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B0B21818-AFF0-49CA-ABA2-52A8DAF8BF0E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668" r:id="rId4"/>
    <sheet name="Tested" sheetId="669" r:id="rId5"/>
    <sheet name="Confirmed" sheetId="670" r:id="rId6"/>
    <sheet name="Confirmed Day Zero" sheetId="671" r:id="rId7"/>
    <sheet name="Confirmed Trend" sheetId="672" r:id="rId8"/>
    <sheet name="Recovered" sheetId="673" r:id="rId9"/>
    <sheet name="Recovered Predicted" sheetId="674" r:id="rId10"/>
    <sheet name="Hospitalized" sheetId="675" r:id="rId11"/>
    <sheet name="Deaths" sheetId="676" r:id="rId12"/>
    <sheet name="Actively Infected" sheetId="677" r:id="rId13"/>
    <sheet name="Actively Infected Trend" sheetId="678" r:id="rId14"/>
  </sheets>
  <definedNames>
    <definedName name="_xlnm._FilterDatabase" localSheetId="12" hidden="1">'Actively Infected'!$A$1:$ET$1</definedName>
    <definedName name="_xlnm._FilterDatabase" localSheetId="13" hidden="1">'Actively Infected Trend'!$A$1:$ET$1</definedName>
    <definedName name="_xlnm._FilterDatabase" localSheetId="1" hidden="1">'Charts 1'!$B$22:$C$1080</definedName>
    <definedName name="_xlnm._FilterDatabase" localSheetId="5" hidden="1">Confirmed!$A$1:$ET$1</definedName>
    <definedName name="_xlnm._FilterDatabase" localSheetId="6" hidden="1">'Confirmed Day Zero'!$A$1:$ET$1</definedName>
    <definedName name="_xlnm._FilterDatabase" localSheetId="7" hidden="1">'Confirmed Trend'!$A$1:$ET$1</definedName>
    <definedName name="_xlnm._FilterDatabase" localSheetId="11" hidden="1">Deaths!$A$1:$ET$1</definedName>
    <definedName name="_xlnm._FilterDatabase" localSheetId="3" hidden="1">'General Info'!$A$1:$K$1</definedName>
    <definedName name="_xlnm._FilterDatabase" localSheetId="10" hidden="1">Hospitalized!$A$1:$ET$1</definedName>
    <definedName name="_xlnm._FilterDatabase" localSheetId="8" hidden="1">Recovered!$A$1:$ET$1</definedName>
    <definedName name="_xlnm._FilterDatabase" localSheetId="9" hidden="1">'Recovered Predicted'!$A$1:$ET$1</definedName>
    <definedName name="_xlnm._FilterDatabase" localSheetId="4" hidden="1">Tested!$A$1:$ET$1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O42" i="15" l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FF42" i="15" s="1"/>
  <c r="EM42" i="15"/>
  <c r="EN42" i="15" s="1"/>
  <c r="EO41" i="15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FF41" i="15" s="1"/>
  <c r="EM41" i="15"/>
  <c r="EN41" i="15" s="1"/>
  <c r="EO40" i="15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FF40" i="15" s="1"/>
  <c r="EM40" i="15"/>
  <c r="EN40" i="15" s="1"/>
  <c r="EO230" i="15"/>
  <c r="EN230" i="15"/>
  <c r="EM230" i="15"/>
  <c r="EM164" i="15"/>
  <c r="EM242" i="15" a="1"/>
  <c r="EN238" i="15" a="1"/>
  <c r="EN234" i="15" a="1"/>
  <c r="EM248" i="15" a="1"/>
  <c r="EN235" i="15" a="1"/>
  <c r="EM246" i="15" a="1"/>
  <c r="EN237" i="15" a="1"/>
  <c r="EN233" i="15" a="1"/>
  <c r="EN236" i="15" a="1"/>
  <c r="EN232" i="15" a="1"/>
  <c r="EO244" i="15" a="1"/>
  <c r="EO244" i="15" l="1"/>
  <c r="EN232" i="15"/>
  <c r="EN233" i="15"/>
  <c r="EN234" i="15"/>
  <c r="EN235" i="15"/>
  <c r="EN236" i="15"/>
  <c r="EN237" i="15"/>
  <c r="EN238" i="15"/>
  <c r="EM242" i="15"/>
  <c r="EM248" i="15"/>
  <c r="EM246" i="15"/>
  <c r="EN164" i="15"/>
  <c r="EP230" i="15"/>
  <c r="EE39" i="8"/>
  <c r="EF39" i="8" s="1"/>
  <c r="EG39" i="8" s="1"/>
  <c r="EH39" i="8" s="1"/>
  <c r="EI39" i="8" s="1"/>
  <c r="EJ39" i="8" s="1"/>
  <c r="EK39" i="8" s="1"/>
  <c r="EL39" i="8" s="1"/>
  <c r="EM39" i="8" s="1"/>
  <c r="EN39" i="8" s="1"/>
  <c r="EO39" i="8" s="1"/>
  <c r="EP39" i="8" s="1"/>
  <c r="EQ39" i="8" s="1"/>
  <c r="ER39" i="8" s="1"/>
  <c r="ES39" i="8" s="1"/>
  <c r="ET39" i="8" s="1"/>
  <c r="EM211" i="15" a="1"/>
  <c r="EM206" i="15" a="1"/>
  <c r="EM166" i="15" a="1"/>
  <c r="EM184" i="15" a="1"/>
  <c r="EN283" i="15" a="1"/>
  <c r="EN265" i="15" a="1"/>
  <c r="EN267" i="15" a="1"/>
  <c r="EO284" i="15" a="1"/>
  <c r="EO261" i="15" a="1"/>
  <c r="EO250" i="15" a="1"/>
  <c r="EO234" i="15" a="1"/>
  <c r="EM272" i="15" a="1"/>
  <c r="EM255" i="15" a="1"/>
  <c r="EM239" i="15" a="1"/>
  <c r="EM233" i="15" a="1"/>
  <c r="EM203" i="15" a="1"/>
  <c r="EM188" i="15" a="1"/>
  <c r="EM171" i="15" a="1"/>
  <c r="EN288" i="15" a="1"/>
  <c r="EN264" i="15" a="1"/>
  <c r="EN253" i="15" a="1"/>
  <c r="EN241" i="15" a="1"/>
  <c r="EO271" i="15" a="1"/>
  <c r="EO280" i="15" a="1"/>
  <c r="EO247" i="15" a="1"/>
  <c r="EM289" i="15" a="1"/>
  <c r="EM274" i="15" a="1"/>
  <c r="EM268" i="15" a="1"/>
  <c r="EM235" i="15" a="1"/>
  <c r="EM237" i="15" a="1"/>
  <c r="EM202" i="15" a="1"/>
  <c r="EM216" i="15" a="1"/>
  <c r="EM172" i="15" a="1"/>
  <c r="EN291" i="15" a="1"/>
  <c r="EN277" i="15" a="1"/>
  <c r="EN256" i="15" a="1"/>
  <c r="EN242" i="15" a="1"/>
  <c r="EO274" i="15" a="1"/>
  <c r="EO254" i="15" a="1"/>
  <c r="EO262" i="15" a="1"/>
  <c r="EO264" i="15" a="1"/>
  <c r="EM269" i="15" a="1"/>
  <c r="EM253" i="15" a="1"/>
  <c r="EM232" i="15" a="1"/>
  <c r="EM213" i="15" a="1"/>
  <c r="EM210" i="15" a="1"/>
  <c r="EM165" i="15" a="1"/>
  <c r="EM181" i="15" a="1"/>
  <c r="EN279" i="15" a="1"/>
  <c r="EN269" i="15" a="1"/>
  <c r="EN280" i="15" a="1"/>
  <c r="EO290" i="15" a="1"/>
  <c r="EO263" i="15" a="1"/>
  <c r="EO260" i="15" a="1"/>
  <c r="EO235" i="15" a="1"/>
  <c r="EM290" i="15" a="1"/>
  <c r="EM270" i="15" a="1"/>
  <c r="EM250" i="15" a="1"/>
  <c r="EM267" i="15" a="1"/>
  <c r="EM219" i="15" a="1"/>
  <c r="EM191" i="15" a="1"/>
  <c r="EN285" i="15" a="1"/>
  <c r="EN249" i="15" a="1"/>
  <c r="EO277" i="15" a="1"/>
  <c r="EM259" i="15" a="1"/>
  <c r="EM249" i="15" a="1"/>
  <c r="EM167" i="15" a="1"/>
  <c r="EN257" i="15" a="1"/>
  <c r="EO276" i="15" a="1"/>
  <c r="EO239" i="15" a="1"/>
  <c r="EM281" i="15" a="1"/>
  <c r="EM194" i="15" a="1"/>
  <c r="EM183" i="15" a="1"/>
  <c r="EN250" i="15" a="1"/>
  <c r="EO246" i="15" a="1"/>
  <c r="EM279" i="15" a="1"/>
  <c r="EM221" i="15" a="1"/>
  <c r="EM177" i="15" a="1"/>
  <c r="EN260" i="15" a="1"/>
  <c r="EO282" i="15" a="1"/>
  <c r="EM287" i="15" a="1"/>
  <c r="EM204" i="15" a="1"/>
  <c r="EM190" i="15" a="1"/>
  <c r="EM170" i="15" a="1"/>
  <c r="EM186" i="15" a="1"/>
  <c r="EN270" i="15" a="1"/>
  <c r="EN258" i="15" a="1"/>
  <c r="EN246" i="15" a="1"/>
  <c r="EO278" i="15" a="1"/>
  <c r="EO256" i="15" a="1"/>
  <c r="EO238" i="15" a="1"/>
  <c r="EM291" i="15" a="1"/>
  <c r="EM278" i="15" a="1"/>
  <c r="EM276" i="15" a="1"/>
  <c r="EM234" i="15" a="1"/>
  <c r="EM224" i="15" a="1"/>
  <c r="EM199" i="15" a="1"/>
  <c r="EM218" i="15" a="1"/>
  <c r="EM175" i="15" a="1"/>
  <c r="EN284" i="15" a="1"/>
  <c r="EN275" i="15" a="1"/>
  <c r="EN247" i="15" a="1"/>
  <c r="EO289" i="15" a="1"/>
  <c r="EO269" i="15" a="1"/>
  <c r="EO270" i="15" a="1"/>
  <c r="EO237" i="15" a="1"/>
  <c r="EM285" i="15" a="1"/>
  <c r="EM261" i="15" a="1"/>
  <c r="EM260" i="15" a="1"/>
  <c r="EM240" i="15" a="1"/>
  <c r="EM223" i="15" a="1"/>
  <c r="EM198" i="15" a="1"/>
  <c r="EM195" i="15" a="1"/>
  <c r="EM176" i="15" a="1"/>
  <c r="EN287" i="15" a="1"/>
  <c r="EN262" i="15" a="1"/>
  <c r="EN252" i="15" a="1"/>
  <c r="EO240" i="15" a="1"/>
  <c r="EO268" i="15" a="1"/>
  <c r="EO267" i="15" a="1"/>
  <c r="EO245" i="15" a="1"/>
  <c r="EM288" i="15" a="1"/>
  <c r="EM273" i="15" a="1"/>
  <c r="EM266" i="15" a="1"/>
  <c r="EM236" i="15" a="1"/>
  <c r="EM205" i="15" a="1"/>
  <c r="EM192" i="15" a="1"/>
  <c r="EM169" i="15" a="1"/>
  <c r="EM182" i="15" a="1"/>
  <c r="EN273" i="15" a="1"/>
  <c r="EN259" i="15" a="1"/>
  <c r="EN248" i="15" a="1"/>
  <c r="EO281" i="15" a="1"/>
  <c r="EO257" i="15" a="1"/>
  <c r="EO273" i="15" a="1"/>
  <c r="EO242" i="15" a="1"/>
  <c r="EM275" i="15" a="1"/>
  <c r="EM256" i="15" a="1"/>
  <c r="EO275" i="15" a="1"/>
  <c r="EM282" i="15" a="1"/>
  <c r="EM209" i="15" a="1"/>
  <c r="EM185" i="15" a="1"/>
  <c r="EO255" i="15" a="1"/>
  <c r="EM254" i="15" a="1"/>
  <c r="EM207" i="15" a="1"/>
  <c r="EN276" i="15" a="1"/>
  <c r="EO258" i="15" a="1"/>
  <c r="EM257" i="15" a="1"/>
  <c r="EM193" i="15" a="1"/>
  <c r="EN251" i="15" a="1"/>
  <c r="EO243" i="15" a="1"/>
  <c r="EM264" i="15" a="1"/>
  <c r="EM225" i="15" a="1"/>
  <c r="EM200" i="15" a="1"/>
  <c r="EM208" i="15" a="1"/>
  <c r="EM174" i="15" a="1"/>
  <c r="EN289" i="15" a="1"/>
  <c r="EN266" i="15" a="1"/>
  <c r="EN254" i="15" a="1"/>
  <c r="EN239" i="15" a="1"/>
  <c r="EO288" i="15" a="1"/>
  <c r="EO252" i="15" a="1"/>
  <c r="EO249" i="15" a="1"/>
  <c r="EM286" i="15" a="1"/>
  <c r="EM263" i="15" a="1"/>
  <c r="EM262" i="15" a="1"/>
  <c r="EM238" i="15" a="1"/>
  <c r="EM217" i="15" a="1"/>
  <c r="EM220" i="15" a="1"/>
  <c r="EM189" i="15" a="1"/>
  <c r="EM179" i="15" a="1"/>
  <c r="EN282" i="15" a="1"/>
  <c r="EN263" i="15" a="1"/>
  <c r="EN261" i="15" a="1"/>
  <c r="EO287" i="15" a="1"/>
  <c r="EO259" i="15" a="1"/>
  <c r="EO248" i="15" a="1"/>
  <c r="EO233" i="15" a="1"/>
  <c r="EM280" i="15" a="1"/>
  <c r="EM258" i="15" a="1"/>
  <c r="EM245" i="15" a="1"/>
  <c r="EM244" i="15" a="1"/>
  <c r="EM215" i="15" a="1"/>
  <c r="EM214" i="15" a="1"/>
  <c r="EM187" i="15" a="1"/>
  <c r="EM180" i="15" a="1"/>
  <c r="EN281" i="15" a="1"/>
  <c r="EN274" i="15" a="1"/>
  <c r="EN245" i="15" a="1"/>
  <c r="EO283" i="15" a="1"/>
  <c r="EO265" i="15" a="1"/>
  <c r="EO266" i="15" a="1"/>
  <c r="EO236" i="15" a="1"/>
  <c r="EM284" i="15" a="1"/>
  <c r="EM277" i="15" a="1"/>
  <c r="EM251" i="15" a="1"/>
  <c r="EM231" i="15" a="1"/>
  <c r="EM201" i="15" a="1"/>
  <c r="EM212" i="15" a="1"/>
  <c r="EM173" i="15" a="1"/>
  <c r="EN290" i="15" a="1"/>
  <c r="EN272" i="15" a="1"/>
  <c r="EN255" i="15" a="1"/>
  <c r="EN240" i="15" a="1"/>
  <c r="EO272" i="15" a="1"/>
  <c r="EO253" i="15" a="1"/>
  <c r="EO251" i="15" a="1"/>
  <c r="EM283" i="15" a="1"/>
  <c r="EM252" i="15" a="1"/>
  <c r="EM222" i="15" a="1"/>
  <c r="EM178" i="15" a="1"/>
  <c r="EN271" i="15" a="1"/>
  <c r="EO291" i="15" a="1"/>
  <c r="EO241" i="15" a="1"/>
  <c r="EM247" i="15" a="1"/>
  <c r="EM196" i="15" a="1"/>
  <c r="EN268" i="15" a="1"/>
  <c r="EN244" i="15" a="1"/>
  <c r="EO286" i="15" a="1"/>
  <c r="EM271" i="15" a="1"/>
  <c r="EM241" i="15" a="1"/>
  <c r="EM168" i="15" a="1"/>
  <c r="EN278" i="15" a="1"/>
  <c r="EO285" i="15" a="1"/>
  <c r="EO232" i="15" a="1"/>
  <c r="EM243" i="15" a="1"/>
  <c r="EM197" i="15" a="1"/>
  <c r="EN286" i="15" a="1"/>
  <c r="EN243" i="15" a="1"/>
  <c r="EO279" i="15" a="1"/>
  <c r="EM265" i="15" a="1"/>
  <c r="EM250" i="15" l="1"/>
  <c r="EM264" i="15"/>
  <c r="EM252" i="15"/>
  <c r="EM256" i="15"/>
  <c r="EM270" i="15"/>
  <c r="EM265" i="15"/>
  <c r="EM267" i="15"/>
  <c r="EM275" i="15"/>
  <c r="EM290" i="15"/>
  <c r="EM287" i="15"/>
  <c r="EM283" i="15"/>
  <c r="EO242" i="15"/>
  <c r="EO235" i="15"/>
  <c r="EO243" i="15"/>
  <c r="EO251" i="15"/>
  <c r="EO273" i="15"/>
  <c r="EO260" i="15"/>
  <c r="EO279" i="15"/>
  <c r="EO253" i="15"/>
  <c r="EO257" i="15"/>
  <c r="EO263" i="15"/>
  <c r="EO282" i="15"/>
  <c r="EO272" i="15"/>
  <c r="EO281" i="15"/>
  <c r="EO290" i="15"/>
  <c r="EN243" i="15"/>
  <c r="EN240" i="15"/>
  <c r="EN248" i="15"/>
  <c r="EN280" i="15"/>
  <c r="EN251" i="15"/>
  <c r="EN255" i="15"/>
  <c r="EN259" i="15"/>
  <c r="EN269" i="15"/>
  <c r="EN260" i="15"/>
  <c r="EN272" i="15"/>
  <c r="EN273" i="15"/>
  <c r="EN279" i="15"/>
  <c r="EN286" i="15"/>
  <c r="EN290" i="15"/>
  <c r="EM182" i="15"/>
  <c r="EM181" i="15"/>
  <c r="EM177" i="15"/>
  <c r="EM173" i="15"/>
  <c r="EM169" i="15"/>
  <c r="EM165" i="15"/>
  <c r="EM193" i="15"/>
  <c r="EM212" i="15"/>
  <c r="EM192" i="15"/>
  <c r="EM210" i="15"/>
  <c r="EM197" i="15"/>
  <c r="EM201" i="15"/>
  <c r="EM205" i="15"/>
  <c r="EM213" i="15"/>
  <c r="EM221" i="15"/>
  <c r="EM231" i="15"/>
  <c r="EM236" i="15"/>
  <c r="EM232" i="15"/>
  <c r="EM243" i="15"/>
  <c r="EM251" i="15"/>
  <c r="EM266" i="15"/>
  <c r="EM253" i="15"/>
  <c r="EM257" i="15"/>
  <c r="EM277" i="15"/>
  <c r="EM273" i="15"/>
  <c r="EM269" i="15"/>
  <c r="EM279" i="15"/>
  <c r="EM284" i="15"/>
  <c r="EM288" i="15"/>
  <c r="EO264" i="15"/>
  <c r="EO232" i="15"/>
  <c r="EO236" i="15"/>
  <c r="EO245" i="15"/>
  <c r="EO262" i="15"/>
  <c r="EO246" i="15"/>
  <c r="EO266" i="15"/>
  <c r="EO267" i="15"/>
  <c r="EO254" i="15"/>
  <c r="EO258" i="15"/>
  <c r="EO265" i="15"/>
  <c r="EO268" i="15"/>
  <c r="EO274" i="15"/>
  <c r="EO285" i="15"/>
  <c r="EO283" i="15"/>
  <c r="EO240" i="15"/>
  <c r="EN242" i="15"/>
  <c r="EN250" i="15"/>
  <c r="EN245" i="15"/>
  <c r="EN252" i="15"/>
  <c r="EN256" i="15"/>
  <c r="EN278" i="15"/>
  <c r="EN274" i="15"/>
  <c r="EN262" i="15"/>
  <c r="EN277" i="15"/>
  <c r="EN276" i="15"/>
  <c r="EN281" i="15"/>
  <c r="EN287" i="15"/>
  <c r="EN291" i="15"/>
  <c r="EM183" i="15"/>
  <c r="EM180" i="15"/>
  <c r="EM176" i="15"/>
  <c r="EM172" i="15"/>
  <c r="EM168" i="15"/>
  <c r="EM187" i="15"/>
  <c r="EM195" i="15"/>
  <c r="EM216" i="15"/>
  <c r="EM194" i="15"/>
  <c r="EM214" i="15"/>
  <c r="EM198" i="15"/>
  <c r="EM202" i="15"/>
  <c r="EM207" i="15"/>
  <c r="EM215" i="15"/>
  <c r="EM223" i="15"/>
  <c r="EM237" i="15"/>
  <c r="EM241" i="15"/>
  <c r="EM244" i="15"/>
  <c r="EM240" i="15"/>
  <c r="EM235" i="15"/>
  <c r="EM281" i="15"/>
  <c r="EM245" i="15"/>
  <c r="EM260" i="15"/>
  <c r="EM268" i="15"/>
  <c r="EM254" i="15"/>
  <c r="EM258" i="15"/>
  <c r="EM261" i="15"/>
  <c r="EM274" i="15"/>
  <c r="EM271" i="15"/>
  <c r="EM280" i="15"/>
  <c r="EM285" i="15"/>
  <c r="EM289" i="15"/>
  <c r="EO239" i="15"/>
  <c r="EO233" i="15"/>
  <c r="EO237" i="15"/>
  <c r="EO247" i="15"/>
  <c r="EO286" i="15"/>
  <c r="EO248" i="15"/>
  <c r="EO270" i="15"/>
  <c r="EO280" i="15"/>
  <c r="EO255" i="15"/>
  <c r="EO259" i="15"/>
  <c r="EO269" i="15"/>
  <c r="EO271" i="15"/>
  <c r="EO276" i="15"/>
  <c r="EO287" i="15"/>
  <c r="EO289" i="15"/>
  <c r="EN241" i="15"/>
  <c r="EN244" i="15"/>
  <c r="EN261" i="15"/>
  <c r="EN247" i="15"/>
  <c r="EN253" i="15"/>
  <c r="EN257" i="15"/>
  <c r="EN263" i="15"/>
  <c r="EN275" i="15"/>
  <c r="EN264" i="15"/>
  <c r="EN268" i="15"/>
  <c r="EN282" i="15"/>
  <c r="EN284" i="15"/>
  <c r="EN288" i="15"/>
  <c r="EM185" i="15"/>
  <c r="EM179" i="15"/>
  <c r="EM175" i="15"/>
  <c r="EM171" i="15"/>
  <c r="EM167" i="15"/>
  <c r="EM189" i="15"/>
  <c r="EM218" i="15"/>
  <c r="EM188" i="15"/>
  <c r="EM196" i="15"/>
  <c r="EM220" i="15"/>
  <c r="EM199" i="15"/>
  <c r="EM203" i="15"/>
  <c r="EM209" i="15"/>
  <c r="EM217" i="15"/>
  <c r="EM224" i="15"/>
  <c r="EM233" i="15"/>
  <c r="EM249" i="15"/>
  <c r="EM238" i="15"/>
  <c r="EM234" i="15"/>
  <c r="EM239" i="15"/>
  <c r="EM247" i="15"/>
  <c r="EM262" i="15"/>
  <c r="EM276" i="15"/>
  <c r="EM255" i="15"/>
  <c r="EM259" i="15"/>
  <c r="EM263" i="15"/>
  <c r="EM278" i="15"/>
  <c r="EM272" i="15"/>
  <c r="EM282" i="15"/>
  <c r="EM286" i="15"/>
  <c r="EM291" i="15"/>
  <c r="EO234" i="15"/>
  <c r="EO241" i="15"/>
  <c r="EO249" i="15"/>
  <c r="EO238" i="15"/>
  <c r="EO250" i="15"/>
  <c r="EO277" i="15"/>
  <c r="EO252" i="15"/>
  <c r="EO256" i="15"/>
  <c r="EO261" i="15"/>
  <c r="EO275" i="15"/>
  <c r="EO288" i="15"/>
  <c r="EO278" i="15"/>
  <c r="EO284" i="15"/>
  <c r="EO291" i="15"/>
  <c r="EN239" i="15"/>
  <c r="EN246" i="15"/>
  <c r="EN267" i="15"/>
  <c r="EN249" i="15"/>
  <c r="EN254" i="15"/>
  <c r="EN258" i="15"/>
  <c r="EN265" i="15"/>
  <c r="EN271" i="15"/>
  <c r="EN266" i="15"/>
  <c r="EN270" i="15"/>
  <c r="EN283" i="15"/>
  <c r="EN285" i="15"/>
  <c r="EN289" i="15"/>
  <c r="EM186" i="15"/>
  <c r="EM184" i="15"/>
  <c r="EM178" i="15"/>
  <c r="EM174" i="15"/>
  <c r="EM170" i="15"/>
  <c r="EM166" i="15"/>
  <c r="EM191" i="15"/>
  <c r="EM208" i="15"/>
  <c r="EM190" i="15"/>
  <c r="EM206" i="15"/>
  <c r="EM222" i="15"/>
  <c r="EM200" i="15"/>
  <c r="EM204" i="15"/>
  <c r="EM211" i="15"/>
  <c r="EM219" i="15"/>
  <c r="EM225" i="15"/>
  <c r="EO164" i="15"/>
  <c r="EQ230" i="15"/>
  <c r="DY230" i="15"/>
  <c r="DY164" i="15"/>
  <c r="EN200" i="15" a="1"/>
  <c r="EP264" i="15" a="1"/>
  <c r="EN219" i="15" a="1"/>
  <c r="EP271" i="15" a="1"/>
  <c r="EN210" i="15" a="1"/>
  <c r="EN186" i="15" a="1"/>
  <c r="EN191" i="15" a="1"/>
  <c r="EN171" i="15" a="1"/>
  <c r="EP286" i="15" a="1"/>
  <c r="EP262" i="15" a="1"/>
  <c r="EP258" i="15" a="1"/>
  <c r="EP232" i="15" a="1"/>
  <c r="EN211" i="15" a="1"/>
  <c r="EN198" i="15" a="1"/>
  <c r="EP287" i="15" a="1"/>
  <c r="EP250" i="15" a="1"/>
  <c r="EN231" i="15" a="1"/>
  <c r="EN201" i="15" a="1"/>
  <c r="EN182" i="15" a="1"/>
  <c r="EN165" i="15" a="1"/>
  <c r="EP272" i="15" a="1"/>
  <c r="EP251" i="15" a="1"/>
  <c r="EP252" i="15" a="1"/>
  <c r="EN212" i="15" a="1"/>
  <c r="EN204" i="15" a="1"/>
  <c r="EN172" i="15" a="1"/>
  <c r="EP269" i="15" a="1"/>
  <c r="EP259" i="15" a="1"/>
  <c r="EN189" i="15" a="1"/>
  <c r="EP260" i="15" a="1"/>
  <c r="EN185" i="15" a="1"/>
  <c r="EP241" i="15" a="1"/>
  <c r="EN166" i="15" a="1"/>
  <c r="EP265" i="15" a="1"/>
  <c r="EN224" i="15" a="1"/>
  <c r="EN203" i="15" a="1"/>
  <c r="EN183" i="15" a="1"/>
  <c r="EN167" i="15" a="1"/>
  <c r="EP273" i="15" a="1"/>
  <c r="EP276" i="15" a="1"/>
  <c r="EP254" i="15" a="1"/>
  <c r="EN216" i="15" a="1"/>
  <c r="EN192" i="15" a="1"/>
  <c r="EN209" i="15" a="1"/>
  <c r="EP281" i="15" a="1"/>
  <c r="EN222" i="15" a="1"/>
  <c r="EN207" i="15" a="1"/>
  <c r="EN197" i="15" a="1"/>
  <c r="EN177" i="15" a="1"/>
  <c r="EP290" i="15" a="1"/>
  <c r="EP278" i="15" a="1"/>
  <c r="EP243" i="15" a="1"/>
  <c r="EP246" i="15" a="1"/>
  <c r="EN225" i="15" a="1"/>
  <c r="EN217" i="15" a="1"/>
  <c r="EN168" i="15" a="1"/>
  <c r="EP274" i="15" a="1"/>
  <c r="EP242" i="15" a="1"/>
  <c r="EN174" i="15" a="1"/>
  <c r="EP245" i="15" a="1"/>
  <c r="EN220" i="15" a="1"/>
  <c r="EN176" i="15" a="1"/>
  <c r="EP255" i="15" a="1"/>
  <c r="EP282" i="15" a="1"/>
  <c r="EP238" i="15" a="1"/>
  <c r="EN215" i="15" a="1"/>
  <c r="EN199" i="15" a="1"/>
  <c r="EN179" i="15" a="1"/>
  <c r="EN181" i="15" a="1"/>
  <c r="EP288" i="15" a="1"/>
  <c r="EP247" i="15" a="1"/>
  <c r="EP244" i="15" a="1"/>
  <c r="EN208" i="15" a="1"/>
  <c r="EN184" i="15" a="1"/>
  <c r="EN178" i="15" a="1"/>
  <c r="EP261" i="15" a="1"/>
  <c r="EN214" i="15" a="1"/>
  <c r="EN190" i="15" a="1"/>
  <c r="EN195" i="15" a="1"/>
  <c r="EN173" i="15" a="1"/>
  <c r="EP285" i="15" a="1"/>
  <c r="EP266" i="15" a="1"/>
  <c r="EP263" i="15" a="1"/>
  <c r="EP240" i="15" a="1"/>
  <c r="EN221" i="15" a="1"/>
  <c r="EN193" i="15" a="1"/>
  <c r="EP289" i="15" a="1"/>
  <c r="EP268" i="15" a="1"/>
  <c r="EP248" i="15" a="1"/>
  <c r="EP291" i="15" a="1"/>
  <c r="EP253" i="15" a="1"/>
  <c r="EN196" i="15" a="1"/>
  <c r="EP275" i="15" a="1"/>
  <c r="EP237" i="15" a="1"/>
  <c r="EP267" i="15" a="1"/>
  <c r="EN218" i="15" a="1"/>
  <c r="EN194" i="15" a="1"/>
  <c r="EN213" i="15" a="1"/>
  <c r="EN175" i="15" a="1"/>
  <c r="EP284" i="15" a="1"/>
  <c r="EP270" i="15" a="1"/>
  <c r="EP239" i="15" a="1"/>
  <c r="EP236" i="15" a="1"/>
  <c r="EN223" i="15" a="1"/>
  <c r="EN202" i="15" a="1"/>
  <c r="EN170" i="15" a="1"/>
  <c r="EP257" i="15" a="1"/>
  <c r="EN206" i="15" a="1"/>
  <c r="EN205" i="15" a="1"/>
  <c r="EN187" i="15" a="1"/>
  <c r="EN169" i="15" a="1"/>
  <c r="EP277" i="15" a="1"/>
  <c r="EP279" i="15" a="1"/>
  <c r="EP256" i="15" a="1"/>
  <c r="EP234" i="15" a="1"/>
  <c r="EN188" i="15" a="1"/>
  <c r="EN180" i="15" a="1"/>
  <c r="EP283" i="15" a="1"/>
  <c r="EP249" i="15" a="1"/>
  <c r="EP233" i="15" a="1"/>
  <c r="EP280" i="15" a="1"/>
  <c r="EP235" i="15" a="1"/>
  <c r="EP235" i="15" l="1"/>
  <c r="EP253" i="15"/>
  <c r="EP245" i="15"/>
  <c r="EP260" i="15"/>
  <c r="EP280" i="15"/>
  <c r="EP291" i="15"/>
  <c r="EN174" i="15"/>
  <c r="EN189" i="15"/>
  <c r="EP233" i="15"/>
  <c r="EP248" i="15"/>
  <c r="EP242" i="15"/>
  <c r="EP259" i="15"/>
  <c r="EP249" i="15"/>
  <c r="EP268" i="15"/>
  <c r="EP274" i="15"/>
  <c r="EP269" i="15"/>
  <c r="EP283" i="15"/>
  <c r="EP289" i="15"/>
  <c r="EN168" i="15"/>
  <c r="EN172" i="15"/>
  <c r="EN180" i="15"/>
  <c r="EN193" i="15"/>
  <c r="EN217" i="15"/>
  <c r="EN204" i="15"/>
  <c r="EN188" i="15"/>
  <c r="EN221" i="15"/>
  <c r="EN225" i="15"/>
  <c r="EN212" i="15"/>
  <c r="EP234" i="15"/>
  <c r="EP240" i="15"/>
  <c r="EP246" i="15"/>
  <c r="EP252" i="15"/>
  <c r="EP256" i="15"/>
  <c r="EP263" i="15"/>
  <c r="EP243" i="15"/>
  <c r="EP251" i="15"/>
  <c r="EP279" i="15"/>
  <c r="EP266" i="15"/>
  <c r="EP278" i="15"/>
  <c r="EP272" i="15"/>
  <c r="EP277" i="15"/>
  <c r="EP285" i="15"/>
  <c r="EP290" i="15"/>
  <c r="EN165" i="15"/>
  <c r="EN169" i="15"/>
  <c r="EN173" i="15"/>
  <c r="EN177" i="15"/>
  <c r="EN182" i="15"/>
  <c r="EN187" i="15"/>
  <c r="EN195" i="15"/>
  <c r="EN197" i="15"/>
  <c r="EN201" i="15"/>
  <c r="EN205" i="15"/>
  <c r="EN190" i="15"/>
  <c r="EN207" i="15"/>
  <c r="EN231" i="15"/>
  <c r="EN206" i="15"/>
  <c r="EN214" i="15"/>
  <c r="EN222" i="15"/>
  <c r="EP250" i="15"/>
  <c r="EP257" i="15"/>
  <c r="EP261" i="15"/>
  <c r="EP281" i="15"/>
  <c r="EP287" i="15"/>
  <c r="EN170" i="15"/>
  <c r="EN178" i="15"/>
  <c r="EN209" i="15"/>
  <c r="EN198" i="15"/>
  <c r="EN202" i="15"/>
  <c r="EN184" i="15"/>
  <c r="EN192" i="15"/>
  <c r="EN211" i="15"/>
  <c r="EN223" i="15"/>
  <c r="EN208" i="15"/>
  <c r="EN216" i="15"/>
  <c r="EP232" i="15"/>
  <c r="EP236" i="15"/>
  <c r="EP244" i="15"/>
  <c r="EP254" i="15"/>
  <c r="EP258" i="15"/>
  <c r="EP239" i="15"/>
  <c r="EP247" i="15"/>
  <c r="EP276" i="15"/>
  <c r="EP262" i="15"/>
  <c r="EP270" i="15"/>
  <c r="EP288" i="15"/>
  <c r="EP273" i="15"/>
  <c r="EP286" i="15"/>
  <c r="EP284" i="15"/>
  <c r="EN181" i="15"/>
  <c r="EN167" i="15"/>
  <c r="EN171" i="15"/>
  <c r="EN175" i="15"/>
  <c r="EN179" i="15"/>
  <c r="EN183" i="15"/>
  <c r="EN191" i="15"/>
  <c r="EN213" i="15"/>
  <c r="EN199" i="15"/>
  <c r="EN203" i="15"/>
  <c r="EN186" i="15"/>
  <c r="EN194" i="15"/>
  <c r="EN215" i="15"/>
  <c r="EN224" i="15"/>
  <c r="EN210" i="15"/>
  <c r="EN218" i="15"/>
  <c r="EP238" i="15"/>
  <c r="EP265" i="15"/>
  <c r="EP271" i="15"/>
  <c r="EP267" i="15"/>
  <c r="EP282" i="15"/>
  <c r="EN166" i="15"/>
  <c r="EN219" i="15"/>
  <c r="EP237" i="15"/>
  <c r="EP255" i="15"/>
  <c r="EP241" i="15"/>
  <c r="EP264" i="15"/>
  <c r="EP275" i="15"/>
  <c r="EN176" i="15"/>
  <c r="EN185" i="15"/>
  <c r="EN200" i="15"/>
  <c r="EN196" i="15"/>
  <c r="EN220" i="15"/>
  <c r="ER230" i="15"/>
  <c r="EP164" i="15"/>
  <c r="DZ164" i="15"/>
  <c r="DZ230" i="15"/>
  <c r="EQ291" i="15" a="1"/>
  <c r="EQ257" i="15" a="1"/>
  <c r="EQ244" i="15" a="1"/>
  <c r="EO225" i="15" a="1"/>
  <c r="EO203" i="15" a="1"/>
  <c r="EO208" i="15" a="1"/>
  <c r="EO166" i="15" a="1"/>
  <c r="EQ282" i="15" a="1"/>
  <c r="EQ252" i="15" a="1"/>
  <c r="EQ243" i="15" a="1"/>
  <c r="EO224" i="15" a="1"/>
  <c r="EO202" i="15" a="1"/>
  <c r="EO196" i="15" a="1"/>
  <c r="EO177" i="15" a="1"/>
  <c r="EO186" i="15" a="1"/>
  <c r="EQ283" i="15" a="1"/>
  <c r="EQ274" i="15" a="1"/>
  <c r="EQ277" i="15" a="1"/>
  <c r="EQ239" i="15" a="1"/>
  <c r="EO223" i="15" a="1"/>
  <c r="EO201" i="15" a="1"/>
  <c r="EO194" i="15" a="1"/>
  <c r="EQ270" i="15" a="1"/>
  <c r="EQ254" i="15" a="1"/>
  <c r="EQ238" i="15" a="1"/>
  <c r="EO231" i="15" a="1"/>
  <c r="EO204" i="15" a="1"/>
  <c r="EO212" i="15" a="1"/>
  <c r="EO179" i="15" a="1"/>
  <c r="EO178" i="15" a="1"/>
  <c r="EO174" i="15" a="1"/>
  <c r="EQ242" i="15" a="1"/>
  <c r="EO183" i="15" a="1"/>
  <c r="EO172" i="15" a="1"/>
  <c r="EQ251" i="15" a="1"/>
  <c r="EQ258" i="15" a="1"/>
  <c r="EO211" i="15" a="1"/>
  <c r="EO167" i="15" a="1"/>
  <c r="EQ268" i="15" a="1"/>
  <c r="EQ253" i="15" a="1"/>
  <c r="EQ245" i="15" a="1"/>
  <c r="EO220" i="15" a="1"/>
  <c r="EO199" i="15" a="1"/>
  <c r="EO190" i="15" a="1"/>
  <c r="EQ287" i="15" a="1"/>
  <c r="EQ264" i="15" a="1"/>
  <c r="EQ271" i="15" a="1"/>
  <c r="EQ235" i="15" a="1"/>
  <c r="EO218" i="15" a="1"/>
  <c r="EO198" i="15" a="1"/>
  <c r="EO188" i="15" a="1"/>
  <c r="EO173" i="15" a="1"/>
  <c r="EO206" i="15" a="1"/>
  <c r="EQ286" i="15" a="1"/>
  <c r="EQ262" i="15" a="1"/>
  <c r="EQ265" i="15" a="1"/>
  <c r="EQ234" i="15" a="1"/>
  <c r="EO221" i="15" a="1"/>
  <c r="EO197" i="15" a="1"/>
  <c r="EQ290" i="15" a="1"/>
  <c r="EQ267" i="15" a="1"/>
  <c r="EQ276" i="15" a="1"/>
  <c r="EQ237" i="15" a="1"/>
  <c r="EO222" i="15" a="1"/>
  <c r="EO200" i="15" a="1"/>
  <c r="EO192" i="15" a="1"/>
  <c r="EO175" i="15" a="1"/>
  <c r="EO170" i="15" a="1"/>
  <c r="EQ289" i="15" a="1"/>
  <c r="EQ269" i="15" a="1"/>
  <c r="EO185" i="15" a="1"/>
  <c r="EQ256" i="15" a="1"/>
  <c r="EO207" i="15" a="1"/>
  <c r="EO165" i="15" a="1"/>
  <c r="EQ275" i="15" a="1"/>
  <c r="EQ240" i="15" a="1"/>
  <c r="EO216" i="15" a="1"/>
  <c r="EQ246" i="15" a="1"/>
  <c r="EO181" i="15" a="1"/>
  <c r="EQ288" i="15" a="1"/>
  <c r="EQ266" i="15" a="1"/>
  <c r="EQ272" i="15" a="1"/>
  <c r="EQ236" i="15" a="1"/>
  <c r="EO217" i="15" a="1"/>
  <c r="EO193" i="15" a="1"/>
  <c r="EO214" i="15" a="1"/>
  <c r="EQ281" i="15" a="1"/>
  <c r="EQ273" i="15" a="1"/>
  <c r="EQ250" i="15" a="1"/>
  <c r="EQ261" i="15" a="1"/>
  <c r="EO215" i="15" a="1"/>
  <c r="EO191" i="15" a="1"/>
  <c r="EO210" i="15" a="1"/>
  <c r="EO169" i="15" a="1"/>
  <c r="EO180" i="15" a="1"/>
  <c r="EQ279" i="15" a="1"/>
  <c r="EQ259" i="15" a="1"/>
  <c r="EQ248" i="15" a="1"/>
  <c r="EQ247" i="15" a="1"/>
  <c r="EO213" i="15" a="1"/>
  <c r="EO189" i="15" a="1"/>
  <c r="EQ285" i="15" a="1"/>
  <c r="EQ260" i="15" a="1"/>
  <c r="EQ263" i="15" a="1"/>
  <c r="EQ233" i="15" a="1"/>
  <c r="EO219" i="15" a="1"/>
  <c r="EO195" i="15" a="1"/>
  <c r="EO184" i="15" a="1"/>
  <c r="EO171" i="15" a="1"/>
  <c r="EO176" i="15" a="1"/>
  <c r="EQ284" i="15" a="1"/>
  <c r="EQ232" i="15" a="1"/>
  <c r="EO209" i="15" a="1"/>
  <c r="EQ278" i="15" a="1"/>
  <c r="EQ241" i="15" a="1"/>
  <c r="EO182" i="15" a="1"/>
  <c r="EQ255" i="15" a="1"/>
  <c r="EO205" i="15" a="1"/>
  <c r="EQ280" i="15" a="1"/>
  <c r="EQ249" i="15" a="1"/>
  <c r="EO187" i="15" a="1"/>
  <c r="EO168" i="15" a="1"/>
  <c r="EO168" i="15" l="1"/>
  <c r="EO176" i="15"/>
  <c r="EO170" i="15"/>
  <c r="EO178" i="15"/>
  <c r="EO167" i="15"/>
  <c r="EO171" i="15"/>
  <c r="EO175" i="15"/>
  <c r="EO179" i="15"/>
  <c r="EO181" i="15"/>
  <c r="EO184" i="15"/>
  <c r="EO192" i="15"/>
  <c r="EO212" i="15"/>
  <c r="EO187" i="15"/>
  <c r="EO195" i="15"/>
  <c r="EO200" i="15"/>
  <c r="EO204" i="15"/>
  <c r="EO211" i="15"/>
  <c r="EO219" i="15"/>
  <c r="EO222" i="15"/>
  <c r="EO231" i="15"/>
  <c r="EQ249" i="15"/>
  <c r="EQ233" i="15"/>
  <c r="EQ237" i="15"/>
  <c r="EQ238" i="15"/>
  <c r="EQ246" i="15"/>
  <c r="EQ263" i="15"/>
  <c r="EQ276" i="15"/>
  <c r="EQ254" i="15"/>
  <c r="EQ258" i="15"/>
  <c r="EQ260" i="15"/>
  <c r="EQ267" i="15"/>
  <c r="EQ270" i="15"/>
  <c r="EQ280" i="15"/>
  <c r="EQ285" i="15"/>
  <c r="EQ290" i="15"/>
  <c r="EO194" i="15"/>
  <c r="EO216" i="15"/>
  <c r="EO189" i="15"/>
  <c r="EO197" i="15"/>
  <c r="EO201" i="15"/>
  <c r="EO205" i="15"/>
  <c r="EO213" i="15"/>
  <c r="EO221" i="15"/>
  <c r="EO223" i="15"/>
  <c r="EQ251" i="15"/>
  <c r="EQ247" i="15"/>
  <c r="EQ234" i="15"/>
  <c r="EQ239" i="15"/>
  <c r="EQ240" i="15"/>
  <c r="EQ248" i="15"/>
  <c r="EQ265" i="15"/>
  <c r="EQ277" i="15"/>
  <c r="EQ255" i="15"/>
  <c r="EQ259" i="15"/>
  <c r="EQ262" i="15"/>
  <c r="EQ274" i="15"/>
  <c r="EQ275" i="15"/>
  <c r="EQ279" i="15"/>
  <c r="EQ286" i="15"/>
  <c r="EQ283" i="15"/>
  <c r="EO172" i="15"/>
  <c r="EO180" i="15"/>
  <c r="EO206" i="15"/>
  <c r="EO186" i="15"/>
  <c r="EO165" i="15"/>
  <c r="EO169" i="15"/>
  <c r="EO173" i="15"/>
  <c r="EO177" i="15"/>
  <c r="EO182" i="15"/>
  <c r="EO210" i="15"/>
  <c r="EO188" i="15"/>
  <c r="EO196" i="15"/>
  <c r="EO183" i="15"/>
  <c r="EO191" i="15"/>
  <c r="EO198" i="15"/>
  <c r="EO202" i="15"/>
  <c r="EO207" i="15"/>
  <c r="EO215" i="15"/>
  <c r="EO218" i="15"/>
  <c r="EO224" i="15"/>
  <c r="EQ241" i="15"/>
  <c r="EQ261" i="15"/>
  <c r="EQ235" i="15"/>
  <c r="EQ243" i="15"/>
  <c r="EQ242" i="15"/>
  <c r="EQ250" i="15"/>
  <c r="EQ271" i="15"/>
  <c r="EQ252" i="15"/>
  <c r="EQ256" i="15"/>
  <c r="EQ273" i="15"/>
  <c r="EQ264" i="15"/>
  <c r="EQ282" i="15"/>
  <c r="EQ278" i="15"/>
  <c r="EQ281" i="15"/>
  <c r="EQ287" i="15"/>
  <c r="EO166" i="15"/>
  <c r="EO174" i="15"/>
  <c r="EO214" i="15"/>
  <c r="EO190" i="15"/>
  <c r="EO208" i="15"/>
  <c r="EO185" i="15"/>
  <c r="EO193" i="15"/>
  <c r="EO199" i="15"/>
  <c r="EO203" i="15"/>
  <c r="EO209" i="15"/>
  <c r="EO217" i="15"/>
  <c r="EO220" i="15"/>
  <c r="EO225" i="15"/>
  <c r="EQ232" i="15"/>
  <c r="EQ236" i="15"/>
  <c r="EQ245" i="15"/>
  <c r="EQ244" i="15"/>
  <c r="EQ269" i="15"/>
  <c r="EQ272" i="15"/>
  <c r="EQ253" i="15"/>
  <c r="EQ257" i="15"/>
  <c r="EQ284" i="15"/>
  <c r="EQ266" i="15"/>
  <c r="EQ268" i="15"/>
  <c r="EQ291" i="15"/>
  <c r="EQ289" i="15"/>
  <c r="EQ288" i="15"/>
  <c r="EQ164" i="15"/>
  <c r="ES230" i="15"/>
  <c r="EA230" i="15"/>
  <c r="EA164" i="15"/>
  <c r="A10" i="359"/>
  <c r="A11" i="359" s="1"/>
  <c r="A12" i="359" s="1"/>
  <c r="A13" i="359" s="1"/>
  <c r="A14" i="359" s="1"/>
  <c r="EP231" i="15" a="1"/>
  <c r="EP188" i="15" a="1"/>
  <c r="EP189" i="15" a="1"/>
  <c r="EP169" i="15" a="1"/>
  <c r="ER276" i="15" a="1"/>
  <c r="ER264" i="15" a="1"/>
  <c r="ER249" i="15" a="1"/>
  <c r="ER232" i="15" a="1"/>
  <c r="ER235" i="15" a="1"/>
  <c r="EP191" i="15" a="1"/>
  <c r="ER273" i="15" a="1"/>
  <c r="ER233" i="15" a="1"/>
  <c r="EP206" i="15" a="1"/>
  <c r="EP200" i="15" a="1"/>
  <c r="EP176" i="15" a="1"/>
  <c r="ER291" i="15" a="1"/>
  <c r="ER278" i="15" a="1"/>
  <c r="ER253" i="15" a="1"/>
  <c r="EP202" i="15" a="1"/>
  <c r="ER266" i="15" a="1"/>
  <c r="EP220" i="15" a="1"/>
  <c r="EP211" i="15" a="1"/>
  <c r="EP183" i="15" a="1"/>
  <c r="EP167" i="15" a="1"/>
  <c r="ER281" i="15" a="1"/>
  <c r="ER275" i="15" a="1"/>
  <c r="ER260" i="15" a="1"/>
  <c r="ER234" i="15" a="1"/>
  <c r="EP198" i="15" a="1"/>
  <c r="ER267" i="15" a="1"/>
  <c r="ER237" i="15" a="1"/>
  <c r="ER274" i="15" a="1"/>
  <c r="EP224" i="15" a="1"/>
  <c r="ER261" i="15" a="1"/>
  <c r="EP197" i="15" a="1"/>
  <c r="ER236" i="15" a="1"/>
  <c r="ER285" i="15" a="1"/>
  <c r="EP204" i="15" a="1"/>
  <c r="ER271" i="15" a="1"/>
  <c r="EP219" i="15" a="1"/>
  <c r="EP171" i="15" a="1"/>
  <c r="ER252" i="15" a="1"/>
  <c r="ER243" i="15" a="1"/>
  <c r="EP216" i="15" a="1"/>
  <c r="EP205" i="15" a="1"/>
  <c r="EP182" i="15" a="1"/>
  <c r="EP165" i="15" a="1"/>
  <c r="ER284" i="15" a="1"/>
  <c r="ER258" i="15" a="1"/>
  <c r="ER241" i="15" a="1"/>
  <c r="ER257" i="15" a="1"/>
  <c r="EP218" i="15" a="1"/>
  <c r="EP174" i="15" a="1"/>
  <c r="ER259" i="15" a="1"/>
  <c r="EP221" i="15" a="1"/>
  <c r="EP194" i="15" a="1"/>
  <c r="EP195" i="15" a="1"/>
  <c r="EP172" i="15" a="1"/>
  <c r="ER287" i="15" a="1"/>
  <c r="ER265" i="15" a="1"/>
  <c r="ER247" i="15" a="1"/>
  <c r="EP184" i="15" a="1"/>
  <c r="ER251" i="15" a="1"/>
  <c r="EP212" i="15" a="1"/>
  <c r="EP203" i="15" a="1"/>
  <c r="EP179" i="15" a="1"/>
  <c r="EP186" i="15" a="1"/>
  <c r="ER269" i="15" a="1"/>
  <c r="ER245" i="15" a="1"/>
  <c r="EP178" i="15" a="1"/>
  <c r="EP223" i="15" a="1"/>
  <c r="EP173" i="15" a="1"/>
  <c r="ER279" i="15" a="1"/>
  <c r="ER239" i="15" a="1"/>
  <c r="ER270" i="15" a="1"/>
  <c r="EP185" i="15" a="1"/>
  <c r="EP217" i="15" a="1"/>
  <c r="ER283" i="15" a="1"/>
  <c r="EP193" i="15" a="1"/>
  <c r="ER263" i="15" a="1"/>
  <c r="EP190" i="15" a="1"/>
  <c r="EP208" i="15" a="1"/>
  <c r="EP201" i="15" a="1"/>
  <c r="EP177" i="15" a="1"/>
  <c r="ER288" i="15" a="1"/>
  <c r="ER268" i="15" a="1"/>
  <c r="ER254" i="15" a="1"/>
  <c r="ER244" i="15" a="1"/>
  <c r="ER246" i="15" a="1"/>
  <c r="EP209" i="15" a="1"/>
  <c r="EP166" i="15" a="1"/>
  <c r="ER250" i="15" a="1"/>
  <c r="EP222" i="15" a="1"/>
  <c r="EP215" i="15" a="1"/>
  <c r="EP187" i="15" a="1"/>
  <c r="EP168" i="15" a="1"/>
  <c r="ER280" i="15" a="1"/>
  <c r="ER272" i="15" a="1"/>
  <c r="ER240" i="15" a="1"/>
  <c r="EP181" i="15" a="1"/>
  <c r="EP225" i="15" a="1"/>
  <c r="EP213" i="15" a="1"/>
  <c r="EP199" i="15" a="1"/>
  <c r="EP175" i="15" a="1"/>
  <c r="ER290" i="15" a="1"/>
  <c r="ER277" i="15" a="1"/>
  <c r="ER256" i="15" a="1"/>
  <c r="ER238" i="15" a="1"/>
  <c r="EP210" i="15" a="1"/>
  <c r="EP170" i="15" a="1"/>
  <c r="ER255" i="15" a="1"/>
  <c r="EP196" i="15" a="1"/>
  <c r="ER282" i="15" a="1"/>
  <c r="ER248" i="15" a="1"/>
  <c r="EP207" i="15" a="1"/>
  <c r="EP214" i="15" a="1"/>
  <c r="EP180" i="15" a="1"/>
  <c r="ER262" i="15" a="1"/>
  <c r="EP192" i="15" a="1"/>
  <c r="ER286" i="15" a="1"/>
  <c r="ER242" i="15" a="1"/>
  <c r="ER289" i="15" a="1"/>
  <c r="ER237" i="15" l="1"/>
  <c r="ER243" i="15"/>
  <c r="ER255" i="15"/>
  <c r="ER261" i="15"/>
  <c r="ER267" i="15"/>
  <c r="ER289" i="15"/>
  <c r="EP170" i="15"/>
  <c r="EP178" i="15"/>
  <c r="EP198" i="15"/>
  <c r="EP190" i="15"/>
  <c r="EP210" i="15"/>
  <c r="EP224" i="15"/>
  <c r="ER234" i="15"/>
  <c r="ER242" i="15"/>
  <c r="ER238" i="15"/>
  <c r="ER245" i="15"/>
  <c r="ER260" i="15"/>
  <c r="ER252" i="15"/>
  <c r="ER256" i="15"/>
  <c r="ER274" i="15"/>
  <c r="ER275" i="15"/>
  <c r="ER263" i="15"/>
  <c r="ER277" i="15"/>
  <c r="ER269" i="15"/>
  <c r="ER281" i="15"/>
  <c r="ER286" i="15"/>
  <c r="ER290" i="15"/>
  <c r="EP186" i="15"/>
  <c r="EP167" i="15"/>
  <c r="EP171" i="15"/>
  <c r="EP175" i="15"/>
  <c r="EP179" i="15"/>
  <c r="EP183" i="15"/>
  <c r="EP193" i="15"/>
  <c r="EP199" i="15"/>
  <c r="EP203" i="15"/>
  <c r="EP211" i="15"/>
  <c r="EP192" i="15"/>
  <c r="EP213" i="15"/>
  <c r="EP212" i="15"/>
  <c r="EP220" i="15"/>
  <c r="EP219" i="15"/>
  <c r="EP225" i="15"/>
  <c r="ER251" i="15"/>
  <c r="ER266" i="15"/>
  <c r="ER283" i="15"/>
  <c r="EP181" i="15"/>
  <c r="EP184" i="15"/>
  <c r="EP202" i="15"/>
  <c r="EP217" i="15"/>
  <c r="ER240" i="15"/>
  <c r="ER247" i="15"/>
  <c r="ER253" i="15"/>
  <c r="ER262" i="15"/>
  <c r="ER272" i="15"/>
  <c r="ER265" i="15"/>
  <c r="ER278" i="15"/>
  <c r="ER271" i="15"/>
  <c r="ER280" i="15"/>
  <c r="ER287" i="15"/>
  <c r="ER291" i="15"/>
  <c r="EP185" i="15"/>
  <c r="EP168" i="15"/>
  <c r="EP172" i="15"/>
  <c r="EP176" i="15"/>
  <c r="EP180" i="15"/>
  <c r="EP187" i="15"/>
  <c r="EP195" i="15"/>
  <c r="EP200" i="15"/>
  <c r="EP204" i="15"/>
  <c r="EP215" i="15"/>
  <c r="EP194" i="15"/>
  <c r="EP206" i="15"/>
  <c r="EP214" i="15"/>
  <c r="EP222" i="15"/>
  <c r="EP221" i="15"/>
  <c r="ER233" i="15"/>
  <c r="ER270" i="15"/>
  <c r="ER250" i="15"/>
  <c r="ER259" i="15"/>
  <c r="ER273" i="15"/>
  <c r="ER285" i="15"/>
  <c r="EP166" i="15"/>
  <c r="EP174" i="15"/>
  <c r="EP191" i="15"/>
  <c r="EP207" i="15"/>
  <c r="EP209" i="15"/>
  <c r="EP218" i="15"/>
  <c r="ER235" i="15"/>
  <c r="ER239" i="15"/>
  <c r="ER246" i="15"/>
  <c r="ER257" i="15"/>
  <c r="ER232" i="15"/>
  <c r="ER236" i="15"/>
  <c r="ER244" i="15"/>
  <c r="ER241" i="15"/>
  <c r="ER249" i="15"/>
  <c r="ER248" i="15"/>
  <c r="ER254" i="15"/>
  <c r="ER258" i="15"/>
  <c r="ER264" i="15"/>
  <c r="ER279" i="15"/>
  <c r="ER268" i="15"/>
  <c r="ER284" i="15"/>
  <c r="ER276" i="15"/>
  <c r="ER282" i="15"/>
  <c r="ER288" i="15"/>
  <c r="EP165" i="15"/>
  <c r="EP169" i="15"/>
  <c r="EP173" i="15"/>
  <c r="EP177" i="15"/>
  <c r="EP182" i="15"/>
  <c r="EP189" i="15"/>
  <c r="EP197" i="15"/>
  <c r="EP201" i="15"/>
  <c r="EP205" i="15"/>
  <c r="EP188" i="15"/>
  <c r="EP196" i="15"/>
  <c r="EP208" i="15"/>
  <c r="EP216" i="15"/>
  <c r="EP231" i="15"/>
  <c r="EP223" i="15"/>
  <c r="ET230" i="15"/>
  <c r="ER164" i="15"/>
  <c r="EB230" i="15"/>
  <c r="EB164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4" i="15"/>
  <c r="B235" i="15" s="1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ES283" i="15" a="1"/>
  <c r="ES276" i="15" a="1"/>
  <c r="ES251" i="15" a="1"/>
  <c r="ES278" i="15" a="1"/>
  <c r="EQ212" i="15" a="1"/>
  <c r="EQ217" i="15" a="1"/>
  <c r="EQ185" i="15" a="1"/>
  <c r="ES291" i="15" a="1"/>
  <c r="ES260" i="15" a="1"/>
  <c r="ES263" i="15" a="1"/>
  <c r="ES233" i="15" a="1"/>
  <c r="EQ210" i="15" a="1"/>
  <c r="EQ195" i="15" a="1"/>
  <c r="EQ181" i="15" a="1"/>
  <c r="EQ169" i="15" a="1"/>
  <c r="ES268" i="15" a="1"/>
  <c r="EQ206" i="15" a="1"/>
  <c r="EQ175" i="15" a="1"/>
  <c r="ES282" i="15" a="1"/>
  <c r="ES266" i="15" a="1"/>
  <c r="ES247" i="15" a="1"/>
  <c r="ES236" i="15" a="1"/>
  <c r="EQ216" i="15" a="1"/>
  <c r="EQ213" i="15" a="1"/>
  <c r="EQ187" i="15" a="1"/>
  <c r="EQ172" i="15" a="1"/>
  <c r="ES277" i="15" a="1"/>
  <c r="ES267" i="15" a="1"/>
  <c r="EQ231" i="15" a="1"/>
  <c r="EQ211" i="15" a="1"/>
  <c r="EQ174" i="15" a="1"/>
  <c r="ES275" i="15" a="1"/>
  <c r="ES265" i="15" a="1"/>
  <c r="EQ201" i="15" a="1"/>
  <c r="ES272" i="15" a="1"/>
  <c r="ES244" i="15" a="1"/>
  <c r="EQ196" i="15" a="1"/>
  <c r="ES264" i="15" a="1"/>
  <c r="EQ191" i="15" a="1"/>
  <c r="ES255" i="15" a="1"/>
  <c r="ES243" i="15" a="1"/>
  <c r="EQ215" i="15" a="1"/>
  <c r="ES284" i="15" a="1"/>
  <c r="ES248" i="15" a="1"/>
  <c r="EQ179" i="15" a="1"/>
  <c r="ES280" i="15" a="1"/>
  <c r="ES253" i="15" a="1"/>
  <c r="ES246" i="15" a="1"/>
  <c r="EQ197" i="15" a="1"/>
  <c r="ES289" i="15" a="1"/>
  <c r="ES249" i="15" a="1"/>
  <c r="EQ218" i="15" a="1"/>
  <c r="EQ188" i="15" a="1"/>
  <c r="ES254" i="15" a="1"/>
  <c r="EQ192" i="15" a="1"/>
  <c r="ES271" i="15" a="1"/>
  <c r="ES242" i="15" a="1"/>
  <c r="EQ199" i="15" a="1"/>
  <c r="EQ176" i="15" a="1"/>
  <c r="ES258" i="15" a="1"/>
  <c r="EQ209" i="15" a="1"/>
  <c r="ES286" i="15" a="1"/>
  <c r="ES262" i="15" a="1"/>
  <c r="ES281" i="15" a="1"/>
  <c r="ES234" i="15" a="1"/>
  <c r="EQ205" i="15" a="1"/>
  <c r="EQ189" i="15" a="1"/>
  <c r="EQ183" i="15" a="1"/>
  <c r="ES273" i="15" a="1"/>
  <c r="ES256" i="15" a="1"/>
  <c r="ES261" i="15" a="1"/>
  <c r="ES239" i="15" a="1"/>
  <c r="EQ204" i="15" a="1"/>
  <c r="EQ219" i="15" a="1"/>
  <c r="EQ182" i="15" a="1"/>
  <c r="EQ165" i="15" a="1"/>
  <c r="ES240" i="15" a="1"/>
  <c r="EQ198" i="15" a="1"/>
  <c r="EQ167" i="15" a="1"/>
  <c r="ES279" i="15" a="1"/>
  <c r="ES259" i="15" a="1"/>
  <c r="ES238" i="15" a="1"/>
  <c r="ES232" i="15" a="1"/>
  <c r="EQ208" i="15" a="1"/>
  <c r="EQ193" i="15" a="1"/>
  <c r="EQ186" i="15" a="1"/>
  <c r="EQ168" i="15" a="1"/>
  <c r="ES287" i="15" a="1"/>
  <c r="ES245" i="15" a="1"/>
  <c r="EQ214" i="15" a="1"/>
  <c r="EQ184" i="15" a="1"/>
  <c r="EQ166" i="15" a="1"/>
  <c r="ES257" i="15" a="1"/>
  <c r="EQ225" i="15" a="1"/>
  <c r="EQ207" i="15" a="1"/>
  <c r="EQ178" i="15" a="1"/>
  <c r="ES252" i="15" a="1"/>
  <c r="EQ224" i="15" a="1"/>
  <c r="EQ200" i="15" a="1"/>
  <c r="EQ177" i="15" a="1"/>
  <c r="ES241" i="15" a="1"/>
  <c r="EQ170" i="15" a="1"/>
  <c r="ES274" i="15" a="1"/>
  <c r="ES250" i="15" a="1"/>
  <c r="EQ203" i="15" a="1"/>
  <c r="EQ180" i="15" a="1"/>
  <c r="ES285" i="15" a="1"/>
  <c r="EQ202" i="15" a="1"/>
  <c r="EQ220" i="15" a="1"/>
  <c r="EQ190" i="15" a="1"/>
  <c r="ES269" i="15" a="1"/>
  <c r="ES237" i="15" a="1"/>
  <c r="EQ221" i="15" a="1"/>
  <c r="EQ173" i="15" a="1"/>
  <c r="EQ222" i="15" a="1"/>
  <c r="ES290" i="15" a="1"/>
  <c r="ES270" i="15" a="1"/>
  <c r="EQ223" i="15" a="1"/>
  <c r="EQ194" i="15" a="1"/>
  <c r="ES288" i="15" a="1"/>
  <c r="ES235" i="15" a="1"/>
  <c r="EQ171" i="15" a="1"/>
  <c r="EQ166" i="15" l="1"/>
  <c r="EQ174" i="15"/>
  <c r="EQ171" i="15"/>
  <c r="EQ179" i="15"/>
  <c r="EQ184" i="15"/>
  <c r="EQ211" i="15"/>
  <c r="EQ209" i="15"/>
  <c r="EQ202" i="15"/>
  <c r="EQ214" i="15"/>
  <c r="EQ231" i="15"/>
  <c r="ES235" i="15"/>
  <c r="ES248" i="15"/>
  <c r="ES245" i="15"/>
  <c r="ES267" i="15"/>
  <c r="ES258" i="15"/>
  <c r="ES285" i="15"/>
  <c r="ES287" i="15"/>
  <c r="ES277" i="15"/>
  <c r="ES288" i="15"/>
  <c r="ES284" i="15"/>
  <c r="EQ168" i="15"/>
  <c r="EQ172" i="15"/>
  <c r="EQ176" i="15"/>
  <c r="EQ180" i="15"/>
  <c r="EQ186" i="15"/>
  <c r="EQ187" i="15"/>
  <c r="EQ194" i="15"/>
  <c r="EQ215" i="15"/>
  <c r="EQ193" i="15"/>
  <c r="EQ213" i="15"/>
  <c r="EQ199" i="15"/>
  <c r="EQ203" i="15"/>
  <c r="EQ208" i="15"/>
  <c r="EQ216" i="15"/>
  <c r="EQ223" i="15"/>
  <c r="ES243" i="15"/>
  <c r="ES232" i="15"/>
  <c r="ES236" i="15"/>
  <c r="ES242" i="15"/>
  <c r="ES250" i="15"/>
  <c r="ES238" i="15"/>
  <c r="ES247" i="15"/>
  <c r="ES270" i="15"/>
  <c r="ES255" i="15"/>
  <c r="ES259" i="15"/>
  <c r="ES266" i="15"/>
  <c r="ES271" i="15"/>
  <c r="ES274" i="15"/>
  <c r="ES279" i="15"/>
  <c r="ES282" i="15"/>
  <c r="ES290" i="15"/>
  <c r="EQ170" i="15"/>
  <c r="EQ167" i="15"/>
  <c r="EQ175" i="15"/>
  <c r="EQ192" i="15"/>
  <c r="EQ191" i="15"/>
  <c r="EQ198" i="15"/>
  <c r="EQ206" i="15"/>
  <c r="EQ222" i="15"/>
  <c r="ES241" i="15"/>
  <c r="ES240" i="15"/>
  <c r="ES268" i="15"/>
  <c r="ES254" i="15"/>
  <c r="ES264" i="15"/>
  <c r="EQ165" i="15"/>
  <c r="EQ169" i="15"/>
  <c r="EQ173" i="15"/>
  <c r="EQ177" i="15"/>
  <c r="EQ182" i="15"/>
  <c r="EQ181" i="15"/>
  <c r="EQ188" i="15"/>
  <c r="EQ196" i="15"/>
  <c r="EQ219" i="15"/>
  <c r="EQ195" i="15"/>
  <c r="EQ221" i="15"/>
  <c r="EQ200" i="15"/>
  <c r="EQ204" i="15"/>
  <c r="EQ210" i="15"/>
  <c r="EQ218" i="15"/>
  <c r="EQ224" i="15"/>
  <c r="ES239" i="15"/>
  <c r="ES233" i="15"/>
  <c r="ES237" i="15"/>
  <c r="ES244" i="15"/>
  <c r="ES261" i="15"/>
  <c r="ES263" i="15"/>
  <c r="ES249" i="15"/>
  <c r="ES252" i="15"/>
  <c r="ES256" i="15"/>
  <c r="ES260" i="15"/>
  <c r="ES269" i="15"/>
  <c r="ES272" i="15"/>
  <c r="ES273" i="15"/>
  <c r="ES291" i="15"/>
  <c r="ES289" i="15"/>
  <c r="EQ178" i="15"/>
  <c r="EQ183" i="15"/>
  <c r="EQ185" i="15"/>
  <c r="EQ190" i="15"/>
  <c r="EQ207" i="15"/>
  <c r="EQ189" i="15"/>
  <c r="EQ217" i="15"/>
  <c r="EQ197" i="15"/>
  <c r="EQ201" i="15"/>
  <c r="EQ205" i="15"/>
  <c r="EQ212" i="15"/>
  <c r="EQ220" i="15"/>
  <c r="EQ225" i="15"/>
  <c r="ES234" i="15"/>
  <c r="ES278" i="15"/>
  <c r="ES246" i="15"/>
  <c r="ES265" i="15"/>
  <c r="ES281" i="15"/>
  <c r="ES251" i="15"/>
  <c r="ES253" i="15"/>
  <c r="ES257" i="15"/>
  <c r="ES262" i="15"/>
  <c r="ES276" i="15"/>
  <c r="ES280" i="15"/>
  <c r="ES275" i="15"/>
  <c r="ES286" i="15"/>
  <c r="ES283" i="15"/>
  <c r="ES164" i="15"/>
  <c r="EU230" i="15"/>
  <c r="EC164" i="15"/>
  <c r="EC230" i="15"/>
  <c r="B236" i="15"/>
  <c r="CV230" i="15"/>
  <c r="A16" i="359"/>
  <c r="EV230" i="15" l="1"/>
  <c r="ET164" i="15"/>
  <c r="ED164" i="15"/>
  <c r="ED230" i="15"/>
  <c r="B237" i="15"/>
  <c r="CW230" i="15"/>
  <c r="A17" i="359"/>
  <c r="ER168" i="15" a="1"/>
  <c r="ET248" i="15" a="1"/>
  <c r="ER215" i="15" a="1"/>
  <c r="ER189" i="15" a="1"/>
  <c r="ER212" i="15" a="1"/>
  <c r="ER175" i="15" a="1"/>
  <c r="ET286" i="15" a="1"/>
  <c r="ET263" i="15" a="1"/>
  <c r="ET266" i="15" a="1"/>
  <c r="ET243" i="15" a="1"/>
  <c r="ER225" i="15" a="1"/>
  <c r="ER205" i="15" a="1"/>
  <c r="ER178" i="15" a="1"/>
  <c r="ET267" i="15" a="1"/>
  <c r="ET247" i="15" a="1"/>
  <c r="ER182" i="15" a="1"/>
  <c r="ET272" i="15" a="1"/>
  <c r="ET249" i="15" a="1"/>
  <c r="ER224" i="15" a="1"/>
  <c r="ER204" i="15" a="1"/>
  <c r="ER188" i="15" a="1"/>
  <c r="ER169" i="15" a="1"/>
  <c r="ET278" i="15" a="1"/>
  <c r="ET262" i="15" a="1"/>
  <c r="ET254" i="15" a="1"/>
  <c r="ET232" i="15" a="1"/>
  <c r="ER191" i="15" a="1"/>
  <c r="ER194" i="15" a="1"/>
  <c r="ET285" i="15" a="1"/>
  <c r="ET240" i="15" a="1"/>
  <c r="CZ290" i="15" a="1"/>
  <c r="DC288" i="15" a="1"/>
  <c r="EJ289" i="15" a="1"/>
  <c r="CG288" i="15" a="1"/>
  <c r="DC291" i="15" a="1"/>
  <c r="BE287" i="15" a="1"/>
  <c r="CJ291" i="15" a="1"/>
  <c r="DJ288" i="15" a="1"/>
  <c r="DK290" i="15" a="1"/>
  <c r="DL291" i="15" a="1"/>
  <c r="Y287" i="15" a="1"/>
  <c r="CF286" i="15" a="1"/>
  <c r="CP291" i="15" a="1"/>
  <c r="BZ286" i="15" a="1"/>
  <c r="EK289" i="15" a="1"/>
  <c r="F291" i="15" a="1"/>
  <c r="AC290" i="15" a="1"/>
  <c r="AC291" i="15" a="1"/>
  <c r="W289" i="15" a="1"/>
  <c r="BA290" i="15" a="1"/>
  <c r="DQ290" i="15" a="1"/>
  <c r="BS291" i="15" a="1"/>
  <c r="BI288" i="15" a="1"/>
  <c r="AC287" i="15" a="1"/>
  <c r="BF286" i="15" a="1"/>
  <c r="DT289" i="15" a="1"/>
  <c r="DY288" i="15" a="1"/>
  <c r="CQ288" i="15" a="1"/>
  <c r="AZ289" i="15" a="1"/>
  <c r="AD291" i="15" a="1"/>
  <c r="BI284" i="15" a="1"/>
  <c r="BP291" i="15" a="1"/>
  <c r="BO291" i="15" a="1"/>
  <c r="N291" i="15" a="1"/>
  <c r="Z291" i="15" a="1"/>
  <c r="O291" i="15" a="1"/>
  <c r="AJ289" i="15" a="1"/>
  <c r="BP290" i="15" a="1"/>
  <c r="EL286" i="15" a="1"/>
  <c r="EB287" i="15" a="1"/>
  <c r="AY289" i="15" a="1"/>
  <c r="DZ290" i="15" a="1"/>
  <c r="DW287" i="15" a="1"/>
  <c r="CS284" i="15" a="1"/>
  <c r="DT288" i="15" a="1"/>
  <c r="BR286" i="15" a="1"/>
  <c r="DB283" i="15" a="1"/>
  <c r="CS287" i="15" a="1"/>
  <c r="BG287" i="15" a="1"/>
  <c r="CW291" i="15" a="1"/>
  <c r="AK289" i="15" a="1"/>
  <c r="ED288" i="15" a="1"/>
  <c r="AB286" i="15" a="1"/>
  <c r="DV286" i="15" a="1"/>
  <c r="J287" i="15" a="1"/>
  <c r="DG291" i="15" a="1"/>
  <c r="EA290" i="15" a="1"/>
  <c r="S291" i="15" a="1"/>
  <c r="H286" i="15" a="1"/>
  <c r="AU284" i="15" a="1"/>
  <c r="AC284" i="15" a="1"/>
  <c r="E290" i="15" a="1"/>
  <c r="AH287" i="15" a="1"/>
  <c r="CD287" i="15" a="1"/>
  <c r="DY286" i="15" a="1"/>
  <c r="EK283" i="15" a="1"/>
  <c r="CW283" i="15" a="1"/>
  <c r="EE291" i="15" a="1"/>
  <c r="Y285" i="15" a="1"/>
  <c r="BM288" i="15" a="1"/>
  <c r="CM291" i="15" a="1"/>
  <c r="U288" i="15" a="1"/>
  <c r="EL285" i="15" a="1"/>
  <c r="DL290" i="15" a="1"/>
  <c r="X290" i="15" a="1"/>
  <c r="DQ291" i="15" a="1"/>
  <c r="BM290" i="15" a="1"/>
  <c r="AI285" i="15" a="1"/>
  <c r="AY286" i="15" a="1"/>
  <c r="BF280" i="15" a="1"/>
  <c r="AQ286" i="15" a="1"/>
  <c r="AP280" i="15" a="1"/>
  <c r="CN289" i="15" a="1"/>
  <c r="CD288" i="15" a="1"/>
  <c r="DG288" i="15" a="1"/>
  <c r="AR283" i="15" a="1"/>
  <c r="DT291" i="15" a="1"/>
  <c r="BJ291" i="15" a="1"/>
  <c r="CJ283" i="15" a="1"/>
  <c r="Z287" i="15" a="1"/>
  <c r="AK282" i="15" a="1"/>
  <c r="CE289" i="15" a="1"/>
  <c r="DB285" i="15" a="1"/>
  <c r="ED284" i="15" a="1"/>
  <c r="BH279" i="15" a="1"/>
  <c r="CJ280" i="15" a="1"/>
  <c r="CS286" i="15" a="1"/>
  <c r="ER209" i="15" a="1"/>
  <c r="ET288" i="15" a="1"/>
  <c r="ET257" i="15" a="1"/>
  <c r="ER207" i="15" a="1"/>
  <c r="ER218" i="15" a="1"/>
  <c r="ER192" i="15" a="1"/>
  <c r="ER171" i="15" a="1"/>
  <c r="ET282" i="15" a="1"/>
  <c r="ET268" i="15" a="1"/>
  <c r="ET256" i="15" a="1"/>
  <c r="ET234" i="15" a="1"/>
  <c r="ER222" i="15" a="1"/>
  <c r="ER201" i="15" a="1"/>
  <c r="ER170" i="15" a="1"/>
  <c r="ET269" i="15" a="1"/>
  <c r="ET237" i="15" a="1"/>
  <c r="ER174" i="15" a="1"/>
  <c r="ET261" i="15" a="1"/>
  <c r="ET233" i="15" a="1"/>
  <c r="ER214" i="15" a="1"/>
  <c r="ER200" i="15" a="1"/>
  <c r="ER181" i="15" a="1"/>
  <c r="ER165" i="15" a="1"/>
  <c r="ET281" i="15" a="1"/>
  <c r="ET250" i="15" a="1"/>
  <c r="ET241" i="15" a="1"/>
  <c r="ER217" i="15" a="1"/>
  <c r="ER183" i="15" a="1"/>
  <c r="ER186" i="15" a="1"/>
  <c r="ET275" i="15" a="1"/>
  <c r="ET253" i="15" a="1"/>
  <c r="V288" i="15" a="1"/>
  <c r="EF286" i="15" a="1"/>
  <c r="CC291" i="15" a="1"/>
  <c r="CH291" i="15" a="1"/>
  <c r="DS290" i="15" a="1"/>
  <c r="EA287" i="15" a="1"/>
  <c r="DO291" i="15" a="1"/>
  <c r="BS286" i="15" a="1"/>
  <c r="BO288" i="15" a="1"/>
  <c r="CK288" i="15" a="1"/>
  <c r="DD287" i="15" a="1"/>
  <c r="AF291" i="15" a="1"/>
  <c r="EC289" i="15" a="1"/>
  <c r="CA284" i="15" a="1"/>
  <c r="BW286" i="15" a="1"/>
  <c r="AM284" i="15" a="1"/>
  <c r="AX291" i="15" a="1"/>
  <c r="DN288" i="15" a="1"/>
  <c r="EI287" i="15" a="1"/>
  <c r="Q289" i="15" a="1"/>
  <c r="DK288" i="15" a="1"/>
  <c r="CV283" i="15" a="1"/>
  <c r="BC285" i="15" a="1"/>
  <c r="DI289" i="15" a="1"/>
  <c r="CY291" i="15" a="1"/>
  <c r="DJ289" i="15" a="1"/>
  <c r="CN287" i="15" a="1"/>
  <c r="CK286" i="15" a="1"/>
  <c r="BP287" i="15" a="1"/>
  <c r="AR290" i="15" a="1"/>
  <c r="BY282" i="15" a="1"/>
  <c r="DD289" i="15" a="1"/>
  <c r="BA288" i="15" a="1"/>
  <c r="N289" i="15" a="1"/>
  <c r="G289" i="15" a="1"/>
  <c r="DA290" i="15" a="1"/>
  <c r="DB288" i="15" a="1"/>
  <c r="BW288" i="15" a="1"/>
  <c r="DU286" i="15" a="1"/>
  <c r="CI291" i="15" a="1"/>
  <c r="CO291" i="15" a="1"/>
  <c r="AP286" i="15" a="1"/>
  <c r="BB291" i="15" a="1"/>
  <c r="AO290" i="15" a="1"/>
  <c r="EK291" i="15" a="1"/>
  <c r="AX289" i="15" a="1"/>
  <c r="X288" i="15" a="1"/>
  <c r="CQ289" i="15" a="1"/>
  <c r="BY290" i="15" a="1"/>
  <c r="CA286" i="15" a="1"/>
  <c r="EF289" i="15" a="1"/>
  <c r="DC290" i="15" a="1"/>
  <c r="Z284" i="15" a="1"/>
  <c r="EB284" i="15" a="1"/>
  <c r="EH291" i="15" a="1"/>
  <c r="CS289" i="15" a="1"/>
  <c r="BU291" i="15" a="1"/>
  <c r="EB285" i="15" a="1"/>
  <c r="AB285" i="15" a="1"/>
  <c r="T286" i="15" a="1"/>
  <c r="CB290" i="15" a="1"/>
  <c r="BH291" i="15" a="1"/>
  <c r="DQ288" i="15" a="1"/>
  <c r="BD287" i="15" a="1"/>
  <c r="BB290" i="15" a="1"/>
  <c r="CF288" i="15" a="1"/>
  <c r="CH288" i="15" a="1"/>
  <c r="L288" i="15" a="1"/>
  <c r="CX290" i="15" a="1"/>
  <c r="DQ285" i="15" a="1"/>
  <c r="DN287" i="15" a="1"/>
  <c r="CI288" i="15" a="1"/>
  <c r="AK288" i="15" a="1"/>
  <c r="AD283" i="15" a="1"/>
  <c r="DY287" i="15" a="1"/>
  <c r="EG285" i="15" a="1"/>
  <c r="BG286" i="15" a="1"/>
  <c r="BN284" i="15" a="1"/>
  <c r="J288" i="15" a="1"/>
  <c r="DS279" i="15" a="1"/>
  <c r="CG287" i="15" a="1"/>
  <c r="DC279" i="15" a="1"/>
  <c r="T290" i="15" a="1"/>
  <c r="DD286" i="15" a="1"/>
  <c r="BY291" i="15" a="1"/>
  <c r="AN289" i="15" a="1"/>
  <c r="BV284" i="15" a="1"/>
  <c r="CB288" i="15" a="1"/>
  <c r="AN283" i="15" a="1"/>
  <c r="CG289" i="15" a="1"/>
  <c r="DG281" i="15" a="1"/>
  <c r="DJ287" i="15" a="1"/>
  <c r="CQ281" i="15" a="1"/>
  <c r="DA278" i="15" a="1"/>
  <c r="BO278" i="15" a="1"/>
  <c r="AN287" i="15" a="1"/>
  <c r="ER216" i="15" a="1"/>
  <c r="ET276" i="15" a="1"/>
  <c r="ET251" i="15" a="1"/>
  <c r="ER231" i="15" a="1"/>
  <c r="ER202" i="15" a="1"/>
  <c r="ER184" i="15" a="1"/>
  <c r="ER167" i="15" a="1"/>
  <c r="ET274" i="15" a="1"/>
  <c r="ET287" i="15" a="1"/>
  <c r="ET252" i="15" a="1"/>
  <c r="ET239" i="15" a="1"/>
  <c r="ER195" i="15" a="1"/>
  <c r="ER208" i="15" a="1"/>
  <c r="ET290" i="15" a="1"/>
  <c r="ET264" i="15" a="1"/>
  <c r="ER213" i="15" a="1"/>
  <c r="ER166" i="15" a="1"/>
  <c r="ET244" i="15" a="1"/>
  <c r="ER219" i="15" a="1"/>
  <c r="ER193" i="15" a="1"/>
  <c r="ER220" i="15" a="1"/>
  <c r="ER177" i="15" a="1"/>
  <c r="ET289" i="15" a="1"/>
  <c r="ET270" i="15" a="1"/>
  <c r="ET242" i="15" a="1"/>
  <c r="ET238" i="15" a="1"/>
  <c r="ER223" i="15" a="1"/>
  <c r="ER203" i="15" a="1"/>
  <c r="ER176" i="15" a="1"/>
  <c r="ET271" i="15" a="1"/>
  <c r="ET235" i="15" a="1"/>
  <c r="CF290" i="15" a="1"/>
  <c r="BJ288" i="15" a="1"/>
  <c r="DO289" i="15" a="1"/>
  <c r="BL288" i="15" a="1"/>
  <c r="G291" i="15" a="1"/>
  <c r="AG284" i="15" a="1"/>
  <c r="DH290" i="15" a="1"/>
  <c r="EB283" i="15" a="1"/>
  <c r="DX287" i="15" a="1"/>
  <c r="EC290" i="15" a="1"/>
  <c r="CF291" i="15" a="1"/>
  <c r="S287" i="15" a="1"/>
  <c r="CX286" i="15" a="1"/>
  <c r="V290" i="15" a="1"/>
  <c r="AW288" i="15" a="1"/>
  <c r="DF291" i="15" a="1"/>
  <c r="O288" i="15" a="1"/>
  <c r="EL289" i="15" a="1"/>
  <c r="O290" i="15" a="1"/>
  <c r="BK289" i="15" a="1"/>
  <c r="DL289" i="15" a="1"/>
  <c r="DI287" i="15" a="1"/>
  <c r="EA286" i="15" a="1"/>
  <c r="AT291" i="15" a="1"/>
  <c r="BZ289" i="15" a="1"/>
  <c r="BK290" i="15" a="1"/>
  <c r="EJ290" i="15" a="1"/>
  <c r="AR288" i="15" a="1"/>
  <c r="EL284" i="15" a="1"/>
  <c r="AL289" i="15" a="1"/>
  <c r="N279" i="15" a="1"/>
  <c r="AW291" i="15" a="1"/>
  <c r="V291" i="15" a="1"/>
  <c r="ED290" i="15" a="1"/>
  <c r="CG290" i="15" a="1"/>
  <c r="DO287" i="15" a="1"/>
  <c r="CK285" i="15" a="1"/>
  <c r="AD288" i="15" a="1"/>
  <c r="I285" i="15" a="1"/>
  <c r="CB291" i="15" a="1"/>
  <c r="AQ289" i="15" a="1"/>
  <c r="DX288" i="15" a="1"/>
  <c r="CX289" i="15" a="1"/>
  <c r="EI289" i="15" a="1"/>
  <c r="ET245" i="15" a="1"/>
  <c r="ET291" i="15" a="1"/>
  <c r="ER221" i="15" a="1"/>
  <c r="ET259" i="15" a="1"/>
  <c r="ER211" i="15" a="1"/>
  <c r="ET284" i="15" a="1"/>
  <c r="ER210" i="15" a="1"/>
  <c r="DY291" i="15" a="1"/>
  <c r="DV291" i="15" a="1"/>
  <c r="DY289" i="15" a="1"/>
  <c r="T285" i="15" a="1"/>
  <c r="BT287" i="15" a="1"/>
  <c r="EJ283" i="15" a="1"/>
  <c r="K290" i="15" a="1"/>
  <c r="DE289" i="15" a="1"/>
  <c r="CY290" i="15" a="1"/>
  <c r="BX287" i="15" a="1"/>
  <c r="BP286" i="15" a="1"/>
  <c r="BG290" i="15" a="1"/>
  <c r="AZ286" i="15" a="1"/>
  <c r="BT286" i="15" a="1"/>
  <c r="CS290" i="15" a="1"/>
  <c r="EK288" i="15" a="1"/>
  <c r="AF284" i="15" a="1"/>
  <c r="CK290" i="15" a="1"/>
  <c r="DP288" i="15" a="1"/>
  <c r="CU287" i="15" a="1"/>
  <c r="BV280" i="15" a="1"/>
  <c r="K287" i="15" a="1"/>
  <c r="U287" i="15" a="1"/>
  <c r="BG288" i="15" a="1"/>
  <c r="CC287" i="15" a="1"/>
  <c r="AM289" i="15" a="1"/>
  <c r="CP289" i="15" a="1"/>
  <c r="AO288" i="15" a="1"/>
  <c r="AU288" i="15" a="1"/>
  <c r="DR287" i="15" a="1"/>
  <c r="DM288" i="15" a="1"/>
  <c r="BP289" i="15" a="1"/>
  <c r="BR289" i="15" a="1"/>
  <c r="H284" i="15" a="1"/>
  <c r="DY283" i="15" a="1"/>
  <c r="DQ283" i="15" a="1"/>
  <c r="BC280" i="15" a="1"/>
  <c r="DN286" i="15" a="1"/>
  <c r="AO291" i="15" a="1"/>
  <c r="AI284" i="15" a="1"/>
  <c r="AL283" i="15" a="1"/>
  <c r="BT291" i="15" a="1"/>
  <c r="CZ287" i="15" a="1"/>
  <c r="BZ285" i="15" a="1"/>
  <c r="U290" i="15" a="1"/>
  <c r="BF290" i="15" a="1"/>
  <c r="CP286" i="15" a="1"/>
  <c r="BC290" i="15" a="1"/>
  <c r="AV291" i="15" a="1"/>
  <c r="AG287" i="15" a="1"/>
  <c r="ER206" i="15" a="1"/>
  <c r="ET279" i="15" a="1"/>
  <c r="ER187" i="15" a="1"/>
  <c r="ER197" i="15" a="1"/>
  <c r="ER185" i="15" a="1"/>
  <c r="ET273" i="15" a="1"/>
  <c r="ER199" i="15" a="1"/>
  <c r="EL287" i="15" a="1"/>
  <c r="CJ290" i="15" a="1"/>
  <c r="AW290" i="15" a="1"/>
  <c r="BD290" i="15" a="1"/>
  <c r="J291" i="15" a="1"/>
  <c r="EE287" i="15" a="1"/>
  <c r="CZ286" i="15" a="1"/>
  <c r="U291" i="15" a="1"/>
  <c r="AF288" i="15" a="1"/>
  <c r="CI290" i="15" a="1"/>
  <c r="DM289" i="15" a="1"/>
  <c r="Y284" i="15" a="1"/>
  <c r="AE290" i="15" a="1"/>
  <c r="Q291" i="15" a="1"/>
  <c r="EE286" i="15" a="1"/>
  <c r="AK290" i="15" a="1"/>
  <c r="DG290" i="15" a="1"/>
  <c r="AK286" i="15" a="1"/>
  <c r="AX286" i="15" a="1"/>
  <c r="DT286" i="15" a="1"/>
  <c r="CV288" i="15" a="1"/>
  <c r="BO287" i="15" a="1"/>
  <c r="DU289" i="15" a="1"/>
  <c r="BW289" i="15" a="1"/>
  <c r="V287" i="15" a="1"/>
  <c r="Q287" i="15" a="1"/>
  <c r="BW287" i="15" a="1"/>
  <c r="BV288" i="15" a="1"/>
  <c r="AQ290" i="15" a="1"/>
  <c r="DB291" i="15" a="1"/>
  <c r="BA287" i="15" a="1"/>
  <c r="CD290" i="15" a="1"/>
  <c r="BJ285" i="15" a="1"/>
  <c r="BG280" i="15" a="1"/>
  <c r="AK281" i="15" a="1"/>
  <c r="U281" i="15" a="1"/>
  <c r="BR285" i="15" a="1"/>
  <c r="BB288" i="15" a="1"/>
  <c r="H289" i="15" a="1"/>
  <c r="DV287" i="15" a="1"/>
  <c r="DT290" i="15" a="1"/>
  <c r="J289" i="15" a="1"/>
  <c r="G286" i="15" a="1"/>
  <c r="BD286" i="15" a="1"/>
  <c r="CP290" i="15" a="1"/>
  <c r="CV286" i="15" a="1"/>
  <c r="DP290" i="15" a="1"/>
  <c r="CF289" i="15" a="1"/>
  <c r="AP289" i="15" a="1"/>
  <c r="BI287" i="15" a="1"/>
  <c r="BR291" i="15" a="1"/>
  <c r="DH284" i="15" a="1"/>
  <c r="DV284" i="15" a="1"/>
  <c r="CL281" i="15" a="1"/>
  <c r="DD284" i="15" a="1"/>
  <c r="BV281" i="15" a="1"/>
  <c r="AD290" i="15" a="1"/>
  <c r="BB289" i="15" a="1"/>
  <c r="AS289" i="15" a="1"/>
  <c r="P287" i="15" a="1"/>
  <c r="AC289" i="15" a="1"/>
  <c r="CC290" i="15" a="1"/>
  <c r="F284" i="15" a="1"/>
  <c r="BN288" i="15" a="1"/>
  <c r="O283" i="15" a="1"/>
  <c r="EK287" i="15" a="1"/>
  <c r="G283" i="15" a="1"/>
  <c r="AP282" i="15" a="1"/>
  <c r="CZ291" i="15" a="1"/>
  <c r="BL290" i="15" a="1"/>
  <c r="CB287" i="15" a="1"/>
  <c r="CO287" i="15" a="1"/>
  <c r="DF289" i="15" a="1"/>
  <c r="AR291" i="15" a="1"/>
  <c r="AF287" i="15" a="1"/>
  <c r="BX286" i="15" a="1"/>
  <c r="AJ290" i="15" a="1"/>
  <c r="DG287" i="15" a="1"/>
  <c r="BJ287" i="15" a="1"/>
  <c r="CD291" i="15" a="1"/>
  <c r="U289" i="15" a="1"/>
  <c r="DA285" i="15" a="1"/>
  <c r="BL284" i="15" a="1"/>
  <c r="AV284" i="15" a="1"/>
  <c r="CB289" i="15" a="1"/>
  <c r="Z288" i="15" a="1"/>
  <c r="CY286" i="15" a="1"/>
  <c r="J280" i="15" a="1"/>
  <c r="BU277" i="15" a="1"/>
  <c r="BM277" i="15" a="1"/>
  <c r="CD286" i="15" a="1"/>
  <c r="CD277" i="15" a="1"/>
  <c r="CP277" i="15" a="1"/>
  <c r="Y289" i="15" a="1"/>
  <c r="DO290" i="15" a="1"/>
  <c r="G285" i="15" a="1"/>
  <c r="AE288" i="15" a="1"/>
  <c r="CE286" i="15" a="1"/>
  <c r="CR281" i="15" a="1"/>
  <c r="CB281" i="15" a="1"/>
  <c r="BA283" i="15" a="1"/>
  <c r="EK281" i="15" a="1"/>
  <c r="BT285" i="15" a="1"/>
  <c r="CU282" i="15" a="1"/>
  <c r="AA283" i="15" a="1"/>
  <c r="P278" i="15" a="1"/>
  <c r="AF278" i="15" a="1"/>
  <c r="BG282" i="15" a="1"/>
  <c r="DV282" i="15" a="1"/>
  <c r="O277" i="15" a="1"/>
  <c r="CH290" i="15" a="1"/>
  <c r="BU288" i="15" a="1"/>
  <c r="BO285" i="15" a="1"/>
  <c r="DE282" i="15" a="1"/>
  <c r="DR280" i="15" a="1"/>
  <c r="DB280" i="15" a="1"/>
  <c r="AR281" i="15" a="1"/>
  <c r="AI279" i="15" a="1"/>
  <c r="DF280" i="15" a="1"/>
  <c r="AS283" i="15" a="1"/>
  <c r="ER180" i="15" a="1"/>
  <c r="ER198" i="15" a="1"/>
  <c r="ET246" i="15" a="1"/>
  <c r="ER190" i="15" a="1"/>
  <c r="ET283" i="15" a="1"/>
  <c r="ER196" i="15" a="1"/>
  <c r="ET258" i="15" a="1"/>
  <c r="ER172" i="15" a="1"/>
  <c r="CV291" i="15" a="1"/>
  <c r="DE291" i="15" a="1"/>
  <c r="CK291" i="15" a="1"/>
  <c r="DD288" i="15" a="1"/>
  <c r="Q290" i="15" a="1"/>
  <c r="CJ286" i="15" a="1"/>
  <c r="CT289" i="15" a="1"/>
  <c r="ED291" i="15" a="1"/>
  <c r="EB288" i="15" a="1"/>
  <c r="CQ291" i="15" a="1"/>
  <c r="DR290" i="15" a="1"/>
  <c r="CW289" i="15" a="1"/>
  <c r="DJ290" i="15" a="1"/>
  <c r="AX287" i="15" a="1"/>
  <c r="CW284" i="15" a="1"/>
  <c r="DA287" i="15" a="1"/>
  <c r="BD289" i="15" a="1"/>
  <c r="AB290" i="15" a="1"/>
  <c r="AH289" i="15" a="1"/>
  <c r="CL286" i="15" a="1"/>
  <c r="R288" i="15" a="1"/>
  <c r="BC289" i="15" a="1"/>
  <c r="DC287" i="15" a="1"/>
  <c r="CG284" i="15" a="1"/>
  <c r="H291" i="15" a="1"/>
  <c r="BR283" i="15" a="1"/>
  <c r="AB288" i="15" a="1"/>
  <c r="DN289" i="15" a="1"/>
  <c r="AU283" i="15" a="1"/>
  <c r="AM283" i="15" a="1"/>
  <c r="CR291" i="15" a="1"/>
  <c r="AI290" i="15" a="1"/>
  <c r="BX285" i="15" a="1"/>
  <c r="BJ289" i="15" a="1"/>
  <c r="AD289" i="15" a="1"/>
  <c r="EC288" i="15" a="1"/>
  <c r="W281" i="15" a="1"/>
  <c r="AI288" i="15" a="1"/>
  <c r="X286" i="15" a="1"/>
  <c r="I291" i="15" a="1"/>
  <c r="DC289" i="15" a="1"/>
  <c r="AF286" i="15" a="1"/>
  <c r="Z289" i="15" a="1"/>
  <c r="N285" i="15" a="1"/>
  <c r="BQ287" i="15" a="1"/>
  <c r="EG290" i="15" a="1"/>
  <c r="DH289" i="15" a="1"/>
  <c r="CK287" i="15" a="1"/>
  <c r="R291" i="15" a="1"/>
  <c r="T291" i="15" a="1"/>
  <c r="EI284" i="15" a="1"/>
  <c r="CP285" i="15" a="1"/>
  <c r="DW285" i="15" a="1"/>
  <c r="DE277" i="15" a="1"/>
  <c r="DG285" i="15" a="1"/>
  <c r="BI291" i="15" a="1"/>
  <c r="BE289" i="15" a="1"/>
  <c r="CC288" i="15" a="1"/>
  <c r="BD291" i="15" a="1"/>
  <c r="CH287" i="15" a="1"/>
  <c r="BX284" i="15" a="1"/>
  <c r="BH288" i="15" a="1"/>
  <c r="AS282" i="15" a="1"/>
  <c r="DH285" i="15" a="1"/>
  <c r="EC279" i="15" a="1"/>
  <c r="CR285" i="15" a="1"/>
  <c r="DM279" i="15" a="1"/>
  <c r="AJ277" i="15" a="1"/>
  <c r="BN290" i="15" a="1"/>
  <c r="CH289" i="15" a="1"/>
  <c r="BF287" i="15" a="1"/>
  <c r="P289" i="15" a="1"/>
  <c r="AH288" i="15" a="1"/>
  <c r="I288" i="15" a="1"/>
  <c r="E289" i="15" a="1"/>
  <c r="BV286" i="15" a="1"/>
  <c r="DM290" i="15" a="1"/>
  <c r="CA290" i="15" a="1"/>
  <c r="BE290" i="15" a="1"/>
  <c r="AC286" i="15" a="1"/>
  <c r="S288" i="15" a="1"/>
  <c r="CC285" i="15" a="1"/>
  <c r="DF284" i="15" a="1"/>
  <c r="BT283" i="15" a="1"/>
  <c r="CS288" i="15" a="1"/>
  <c r="CY284" i="15" a="1"/>
  <c r="EE289" i="15" a="1"/>
  <c r="DL285" i="15" a="1"/>
  <c r="CV285" i="15" a="1"/>
  <c r="BF281" i="15" a="1"/>
  <c r="BT281" i="15" a="1"/>
  <c r="E275" i="15" a="1"/>
  <c r="EC287" i="15" a="1"/>
  <c r="DD291" i="15" a="1"/>
  <c r="EG287" i="15" a="1"/>
  <c r="U286" i="15" a="1"/>
  <c r="AR286" i="15" a="1"/>
  <c r="CG279" i="15" a="1"/>
  <c r="CK278" i="15" a="1"/>
  <c r="CS277" i="15" a="1"/>
  <c r="DI280" i="15" a="1"/>
  <c r="EI285" i="15" a="1"/>
  <c r="BW275" i="15" a="1"/>
  <c r="AX279" i="15" a="1"/>
  <c r="R280" i="15" a="1"/>
  <c r="EI273" i="15" a="1"/>
  <c r="DX289" i="15" a="1"/>
  <c r="P282" i="15" a="1"/>
  <c r="BY279" i="15" a="1"/>
  <c r="BL273" i="15" a="1"/>
  <c r="BO290" i="15" a="1"/>
  <c r="DO286" i="15" a="1"/>
  <c r="CI284" i="15" a="1"/>
  <c r="AQ291" i="15" a="1"/>
  <c r="K291" i="15" a="1"/>
  <c r="DR289" i="15" a="1"/>
  <c r="DI281" i="15" a="1"/>
  <c r="BJ280" i="15" a="1"/>
  <c r="BR287" i="15" a="1"/>
  <c r="ER179" i="15" a="1"/>
  <c r="ER173" i="15" a="1"/>
  <c r="DI290" i="15" a="1"/>
  <c r="L286" i="15" a="1"/>
  <c r="EG291" i="15" a="1"/>
  <c r="AV287" i="15" a="1"/>
  <c r="DH291" i="15" a="1"/>
  <c r="T287" i="15" a="1"/>
  <c r="DV285" i="15" a="1"/>
  <c r="AN291" i="15" a="1"/>
  <c r="AZ287" i="15" a="1"/>
  <c r="AA287" i="15" a="1"/>
  <c r="EI288" i="15" a="1"/>
  <c r="ED286" i="15" a="1"/>
  <c r="BA291" i="15" a="1"/>
  <c r="CT290" i="15" a="1"/>
  <c r="BL289" i="15" a="1"/>
  <c r="BR290" i="15" a="1"/>
  <c r="DL287" i="15" a="1"/>
  <c r="AW289" i="15" a="1"/>
  <c r="AN288" i="15" a="1"/>
  <c r="BE286" i="15" a="1"/>
  <c r="AW286" i="15" a="1"/>
  <c r="AQ282" i="15" a="1"/>
  <c r="CM289" i="15" a="1"/>
  <c r="BP285" i="15" a="1"/>
  <c r="CP288" i="15" a="1"/>
  <c r="EH288" i="15" a="1"/>
  <c r="BW291" i="15" a="1"/>
  <c r="M290" i="15" a="1"/>
  <c r="BC284" i="15" a="1"/>
  <c r="CR279" i="15" a="1"/>
  <c r="AS288" i="15" a="1"/>
  <c r="AU285" i="15" a="1"/>
  <c r="U283" i="15" a="1"/>
  <c r="BU275" i="15" a="1"/>
  <c r="BS290" i="15" a="1"/>
  <c r="AS291" i="15" a="1"/>
  <c r="DO285" i="15" a="1"/>
  <c r="CR283" i="15" a="1"/>
  <c r="BJ275" i="15" a="1"/>
  <c r="V282" i="15" a="1"/>
  <c r="BP274" i="15" a="1"/>
  <c r="CC281" i="15" a="1"/>
  <c r="DW273" i="15" a="1"/>
  <c r="AG290" i="15" a="1"/>
  <c r="DB287" i="15" a="1"/>
  <c r="AE283" i="15" a="1"/>
  <c r="EC275" i="15" a="1"/>
  <c r="BB280" i="15" a="1"/>
  <c r="DU280" i="15" a="1"/>
  <c r="DJ275" i="15" a="1"/>
  <c r="DM285" i="15" a="1"/>
  <c r="DI279" i="15" a="1"/>
  <c r="CI287" i="15" a="1"/>
  <c r="AD286" i="15" a="1"/>
  <c r="Q288" i="15" a="1"/>
  <c r="BK281" i="15" a="1"/>
  <c r="CT278" i="15" a="1"/>
  <c r="CD278" i="15" a="1"/>
  <c r="AA282" i="15" a="1"/>
  <c r="H277" i="15" a="1"/>
  <c r="DE283" i="15" a="1"/>
  <c r="CQ286" i="15" a="1"/>
  <c r="DI284" i="15" a="1"/>
  <c r="BH283" i="15" a="1"/>
  <c r="AZ283" i="15" a="1"/>
  <c r="DM281" i="15" a="1"/>
  <c r="BO283" i="15" a="1"/>
  <c r="AF289" i="15" a="1"/>
  <c r="BM291" i="15" a="1"/>
  <c r="Y288" i="15" a="1"/>
  <c r="EE285" i="15" a="1"/>
  <c r="BQ288" i="15" a="1"/>
  <c r="EG283" i="15" a="1"/>
  <c r="BQ282" i="15" a="1"/>
  <c r="BI282" i="15" a="1"/>
  <c r="AQ287" i="15" a="1"/>
  <c r="DT283" i="15" a="1"/>
  <c r="EC286" i="15" a="1"/>
  <c r="AP281" i="15" a="1"/>
  <c r="BB278" i="15" a="1"/>
  <c r="AL278" i="15" a="1"/>
  <c r="CZ284" i="15" a="1"/>
  <c r="DK276" i="15" a="1"/>
  <c r="DW276" i="15" a="1"/>
  <c r="EI291" i="15" a="1"/>
  <c r="W290" i="15" a="1"/>
  <c r="F290" i="15" a="1"/>
  <c r="EA285" i="15" a="1"/>
  <c r="EK282" i="15" a="1"/>
  <c r="AU281" i="15" a="1"/>
  <c r="AE281" i="15" a="1"/>
  <c r="DD281" i="15" a="1"/>
  <c r="CU279" i="15" a="1"/>
  <c r="T281" i="15" a="1"/>
  <c r="BY283" i="15" a="1"/>
  <c r="AL282" i="15" a="1"/>
  <c r="DF275" i="15" a="1"/>
  <c r="DS275" i="15" a="1"/>
  <c r="AK283" i="15" a="1"/>
  <c r="CZ281" i="15" a="1"/>
  <c r="AD275" i="15" a="1"/>
  <c r="BT290" i="15" a="1"/>
  <c r="I287" i="15" a="1"/>
  <c r="E285" i="15" a="1"/>
  <c r="CT282" i="15" a="1"/>
  <c r="AK280" i="15" a="1"/>
  <c r="U280" i="15" a="1"/>
  <c r="L279" i="15" a="1"/>
  <c r="EJ277" i="15" a="1"/>
  <c r="W278" i="15" a="1"/>
  <c r="BD282" i="15" a="1"/>
  <c r="EL279" i="15" a="1"/>
  <c r="I286" i="15" a="1"/>
  <c r="BX289" i="15" a="1"/>
  <c r="BE285" i="15" a="1"/>
  <c r="AA290" i="15" a="1"/>
  <c r="AM285" i="15" a="1"/>
  <c r="S284" i="15" a="1"/>
  <c r="DS281" i="15" a="1"/>
  <c r="CH272" i="15" a="1"/>
  <c r="DS291" i="15" a="1"/>
  <c r="E291" i="15" a="1"/>
  <c r="CL283" i="15" a="1"/>
  <c r="Z280" i="15" a="1"/>
  <c r="P274" i="15" a="1"/>
  <c r="ET277" i="15" a="1"/>
  <c r="ET236" i="15" a="1"/>
  <c r="CV290" i="15" a="1"/>
  <c r="BU287" i="15" a="1"/>
  <c r="DH286" i="15" a="1"/>
  <c r="P288" i="15" a="1"/>
  <c r="CT283" i="15" a="1"/>
  <c r="CU291" i="15" a="1"/>
  <c r="BM284" i="15" a="1"/>
  <c r="AZ291" i="15" a="1"/>
  <c r="AI289" i="15" a="1"/>
  <c r="CG291" i="15" a="1"/>
  <c r="AW287" i="15" a="1"/>
  <c r="AL286" i="15" a="1"/>
  <c r="T288" i="15" a="1"/>
  <c r="DM287" i="15" a="1"/>
  <c r="R287" i="15" a="1"/>
  <c r="Z286" i="15" a="1"/>
  <c r="AR287" i="15" a="1"/>
  <c r="CO286" i="15" a="1"/>
  <c r="CK289" i="15" a="1"/>
  <c r="AU287" i="15" a="1"/>
  <c r="CL288" i="15" a="1"/>
  <c r="DU291" i="15" a="1"/>
  <c r="CC289" i="15" a="1"/>
  <c r="EF290" i="15" a="1"/>
  <c r="DQ287" i="15" a="1"/>
  <c r="AM290" i="15" a="1"/>
  <c r="AB291" i="15" a="1"/>
  <c r="CN285" i="15" a="1"/>
  <c r="CI289" i="15" a="1"/>
  <c r="EA288" i="15" a="1"/>
  <c r="CU286" i="15" a="1"/>
  <c r="U282" i="15" a="1"/>
  <c r="AL281" i="15" a="1"/>
  <c r="BT271" i="15" a="1"/>
  <c r="CA287" i="15" a="1"/>
  <c r="BM287" i="15" a="1"/>
  <c r="DA284" i="15" a="1"/>
  <c r="F278" i="15" a="1"/>
  <c r="DT276" i="15" a="1"/>
  <c r="N288" i="15" a="1"/>
  <c r="BW285" i="15" a="1"/>
  <c r="DW288" i="15" a="1"/>
  <c r="T283" i="15" a="1"/>
  <c r="DQ286" i="15" a="1"/>
  <c r="AX285" i="15" a="1"/>
  <c r="BV289" i="15" a="1"/>
  <c r="T274" i="15" a="1"/>
  <c r="DO279" i="15" a="1"/>
  <c r="DI278" i="15" a="1"/>
  <c r="EI272" i="15" a="1"/>
  <c r="BQ280" i="15" a="1"/>
  <c r="AM279" i="15" a="1"/>
  <c r="EJ291" i="15" a="1"/>
  <c r="CG286" i="15" a="1"/>
  <c r="BL287" i="15" a="1"/>
  <c r="Z290" i="15" a="1"/>
  <c r="BQ290" i="15" a="1"/>
  <c r="EB289" i="15" a="1"/>
  <c r="DG277" i="15" a="1"/>
  <c r="CL290" i="15" a="1"/>
  <c r="CJ287" i="15" a="1"/>
  <c r="CG283" i="15" a="1"/>
  <c r="AO284" i="15" a="1"/>
  <c r="CW282" i="15" a="1"/>
  <c r="CO282" i="15" a="1"/>
  <c r="EI282" i="15" a="1"/>
  <c r="BN281" i="15" a="1"/>
  <c r="R289" i="15" a="1"/>
  <c r="CC286" i="15" a="1"/>
  <c r="AB287" i="15" a="1"/>
  <c r="DE286" i="15" a="1"/>
  <c r="CN286" i="15" a="1"/>
  <c r="DX283" i="15" a="1"/>
  <c r="CW281" i="15" a="1"/>
  <c r="CG281" i="15" a="1"/>
  <c r="AV289" i="15" a="1"/>
  <c r="BG289" i="15" a="1"/>
  <c r="CW288" i="15" a="1"/>
  <c r="DU283" i="15" a="1"/>
  <c r="DM283" i="15" a="1"/>
  <c r="DX280" i="15" a="1"/>
  <c r="CP279" i="15" a="1"/>
  <c r="AV273" i="15" a="1"/>
  <c r="R285" i="15" a="1"/>
  <c r="AG288" i="15" a="1"/>
  <c r="M291" i="15" a="1"/>
  <c r="DK287" i="15" a="1"/>
  <c r="L285" i="15" a="1"/>
  <c r="CX288" i="15" a="1"/>
  <c r="BR288" i="15" a="1"/>
  <c r="DI277" i="15" a="1"/>
  <c r="DL278" i="15" a="1"/>
  <c r="DG280" i="15" a="1"/>
  <c r="CF287" i="15" a="1"/>
  <c r="DN280" i="15" a="1"/>
  <c r="AX281" i="15" a="1"/>
  <c r="AM276" i="15" a="1"/>
  <c r="BF284" i="15" a="1"/>
  <c r="AL280" i="15" a="1"/>
  <c r="DE280" i="15" a="1"/>
  <c r="CT275" i="15" a="1"/>
  <c r="DL288" i="15" a="1"/>
  <c r="EH283" i="15" a="1"/>
  <c r="F286" i="15" a="1"/>
  <c r="R290" i="15" a="1"/>
  <c r="DN290" i="15" a="1"/>
  <c r="BJ286" i="15" a="1"/>
  <c r="DG278" i="15" a="1"/>
  <c r="DJ277" i="15" a="1"/>
  <c r="DW284" i="15" a="1"/>
  <c r="CH281" i="15" a="1"/>
  <c r="DV288" i="15" a="1"/>
  <c r="CU288" i="15" a="1"/>
  <c r="DD283" i="15" a="1"/>
  <c r="DC280" i="15" a="1"/>
  <c r="AV290" i="15" a="1"/>
  <c r="EF283" i="15" a="1"/>
  <c r="BS289" i="15" a="1"/>
  <c r="DQ282" i="15" a="1"/>
  <c r="K275" i="15" a="1"/>
  <c r="CL289" i="15" a="1"/>
  <c r="BQ285" i="15" a="1"/>
  <c r="CW280" i="15" a="1"/>
  <c r="BN279" i="15" a="1"/>
  <c r="AJ280" i="15" a="1"/>
  <c r="ET280" i="15" a="1"/>
  <c r="ET260" i="15" a="1"/>
  <c r="S285" i="15" a="1"/>
  <c r="AP290" i="15" a="1"/>
  <c r="BK284" i="15" a="1"/>
  <c r="AI286" i="15" a="1"/>
  <c r="BC283" i="15" a="1"/>
  <c r="CR284" i="15" a="1"/>
  <c r="DB281" i="15" a="1"/>
  <c r="DK291" i="15" a="1"/>
  <c r="AH283" i="15" a="1"/>
  <c r="DZ289" i="15" a="1"/>
  <c r="DZ285" i="15" a="1"/>
  <c r="EK290" i="15" a="1"/>
  <c r="EJ285" i="15" a="1"/>
  <c r="DS285" i="15" a="1"/>
  <c r="BG285" i="15" a="1"/>
  <c r="AE289" i="15" a="1"/>
  <c r="AX288" i="15" a="1"/>
  <c r="S290" i="15" a="1"/>
  <c r="DW281" i="15" a="1"/>
  <c r="BG279" i="15" a="1"/>
  <c r="AQ279" i="15" a="1"/>
  <c r="BN291" i="15" a="1"/>
  <c r="J286" i="15" a="1"/>
  <c r="CA291" i="15" a="1"/>
  <c r="BS287" i="15" a="1"/>
  <c r="AH286" i="15" a="1"/>
  <c r="G290" i="15" a="1"/>
  <c r="AP287" i="15" a="1"/>
  <c r="DH279" i="15" a="1"/>
  <c r="AY291" i="15" a="1"/>
  <c r="K286" i="15" a="1"/>
  <c r="AE285" i="15" a="1"/>
  <c r="DZ278" i="15" a="1"/>
  <c r="J283" i="15" a="1"/>
  <c r="BC291" i="15" a="1"/>
  <c r="BB287" i="15" a="1"/>
  <c r="CY285" i="15" a="1"/>
  <c r="DI288" i="15" a="1"/>
  <c r="DI283" i="15" a="1"/>
  <c r="CE279" i="15" a="1"/>
  <c r="DB282" i="15" a="1"/>
  <c r="DB278" i="15" a="1"/>
  <c r="BY287" i="15" a="1"/>
  <c r="BL291" i="15" a="1"/>
  <c r="O287" i="15" a="1"/>
  <c r="CA283" i="15" a="1"/>
  <c r="DX281" i="15" a="1"/>
  <c r="BZ283" i="15" a="1"/>
  <c r="AU280" i="15" a="1"/>
  <c r="CQ280" i="15" a="1"/>
  <c r="EG286" i="15" a="1"/>
  <c r="AN281" i="15" a="1"/>
  <c r="AV288" i="15" a="1"/>
  <c r="BV287" i="15" a="1"/>
  <c r="DA286" i="15" a="1"/>
  <c r="DT285" i="15" a="1"/>
  <c r="DD285" i="15" a="1"/>
  <c r="DU277" i="15" a="1"/>
  <c r="BZ282" i="15" a="1"/>
  <c r="CR289" i="15" a="1"/>
  <c r="DW286" i="15" a="1"/>
  <c r="CU283" i="15" a="1"/>
  <c r="AV281" i="15" a="1"/>
  <c r="Z282" i="15" a="1"/>
  <c r="J282" i="15" a="1"/>
  <c r="ED280" i="15" a="1"/>
  <c r="AD278" i="15" a="1"/>
  <c r="BY288" i="15" a="1"/>
  <c r="P285" i="15" a="1"/>
  <c r="CL291" i="15" a="1"/>
  <c r="DW290" i="15" a="1"/>
  <c r="BX283" i="15" a="1"/>
  <c r="BZ290" i="15" a="1"/>
  <c r="ED289" i="15" a="1"/>
  <c r="BH290" i="15" a="1"/>
  <c r="AI291" i="15" a="1"/>
  <c r="DF286" i="15" a="1"/>
  <c r="AR284" i="15" a="1"/>
  <c r="CB283" i="15" a="1"/>
  <c r="DY285" i="15" a="1"/>
  <c r="AG282" i="15" a="1"/>
  <c r="BV278" i="15" a="1"/>
  <c r="CQ273" i="15" a="1"/>
  <c r="K280" i="15" a="1"/>
  <c r="CV287" i="15" a="1"/>
  <c r="AT286" i="15" a="1"/>
  <c r="CZ289" i="15" a="1"/>
  <c r="F287" i="15" a="1"/>
  <c r="W288" i="15" a="1"/>
  <c r="X287" i="15" a="1"/>
  <c r="BA282" i="15" a="1"/>
  <c r="DF283" i="15" a="1"/>
  <c r="BF276" i="15" a="1"/>
  <c r="EH282" i="15" a="1"/>
  <c r="AR280" i="15" a="1"/>
  <c r="CG277" i="15" a="1"/>
  <c r="K273" i="15" a="1"/>
  <c r="AK279" i="15" a="1"/>
  <c r="CY279" i="15" a="1"/>
  <c r="CS278" i="15" a="1"/>
  <c r="DN272" i="15" a="1"/>
  <c r="W285" i="15" a="1"/>
  <c r="AP291" i="15" a="1"/>
  <c r="DF288" i="15" a="1"/>
  <c r="BA285" i="15" a="1"/>
  <c r="AK285" i="15" a="1"/>
  <c r="DX279" i="15" a="1"/>
  <c r="ET265" i="15" a="1"/>
  <c r="BS288" i="15" a="1"/>
  <c r="BF289" i="15" a="1"/>
  <c r="AU289" i="15" a="1"/>
  <c r="BF282" i="15" a="1"/>
  <c r="CA285" i="15" a="1"/>
  <c r="CE290" i="15" a="1"/>
  <c r="DP286" i="15" a="1"/>
  <c r="BV290" i="15" a="1"/>
  <c r="N290" i="15" a="1"/>
  <c r="EF281" i="15" a="1"/>
  <c r="EE282" i="15" a="1"/>
  <c r="L282" i="15" a="1"/>
  <c r="BG275" i="15" a="1"/>
  <c r="BK287" i="15" a="1"/>
  <c r="DC284" i="15" a="1"/>
  <c r="AD284" i="15" a="1"/>
  <c r="DR277" i="15" a="1"/>
  <c r="AT290" i="15" a="1"/>
  <c r="AU291" i="15" a="1"/>
  <c r="BP284" i="15" a="1"/>
  <c r="BS282" i="15" a="1"/>
  <c r="BX291" i="15" a="1"/>
  <c r="CK283" i="15" a="1"/>
  <c r="BI278" i="15" a="1"/>
  <c r="EA289" i="15" a="1"/>
  <c r="DG289" i="15" a="1"/>
  <c r="CQ283" i="15" a="1"/>
  <c r="CM273" i="15" a="1"/>
  <c r="DB277" i="15" a="1"/>
  <c r="BY286" i="15" a="1"/>
  <c r="AO285" i="15" a="1"/>
  <c r="CW286" i="15" a="1"/>
  <c r="BM278" i="15" a="1"/>
  <c r="CI285" i="15" a="1"/>
  <c r="CD283" i="15" a="1"/>
  <c r="EC280" i="15" a="1"/>
  <c r="BZ278" i="15" a="1"/>
  <c r="BA281" i="15" a="1"/>
  <c r="EG277" i="15" a="1"/>
  <c r="CO290" i="15" a="1"/>
  <c r="AL291" i="15" a="1"/>
  <c r="DZ287" i="15" a="1"/>
  <c r="EL282" i="15" a="1"/>
  <c r="CK277" i="15" a="1"/>
  <c r="AZ279" i="15" a="1"/>
  <c r="BL281" i="15" a="1"/>
  <c r="DA282" i="15" a="1"/>
  <c r="BH286" i="15" a="1"/>
  <c r="J284" i="15" a="1"/>
  <c r="DM280" i="15" a="1"/>
  <c r="DB284" i="15" a="1"/>
  <c r="AT285" i="15" a="1"/>
  <c r="AW283" i="15" a="1"/>
  <c r="CD285" i="15" a="1"/>
  <c r="CK284" i="15" a="1"/>
  <c r="EE284" i="15" a="1"/>
  <c r="AL279" i="15" a="1"/>
  <c r="BH280" i="15" a="1"/>
  <c r="CB274" i="15" a="1"/>
  <c r="CQ278" i="15" a="1"/>
  <c r="H272" i="15" a="1"/>
  <c r="O278" i="15" a="1"/>
  <c r="DS273" i="15" a="1"/>
  <c r="EH285" i="15" a="1"/>
  <c r="AG273" i="15" a="1"/>
  <c r="BG271" i="15" a="1"/>
  <c r="BS284" i="15" a="1"/>
  <c r="BR276" i="15" a="1"/>
  <c r="X274" i="15" a="1"/>
  <c r="EG275" i="15" a="1"/>
  <c r="AM286" i="15" a="1"/>
  <c r="BK282" i="15" a="1"/>
  <c r="AH284" i="15" a="1"/>
  <c r="DE274" i="15" a="1"/>
  <c r="DU279" i="15" a="1"/>
  <c r="BJ271" i="15" a="1"/>
  <c r="CR271" i="15" a="1"/>
  <c r="DQ278" i="15" a="1"/>
  <c r="AA274" i="15" a="1"/>
  <c r="DZ272" i="15" a="1"/>
  <c r="AP285" i="15" a="1"/>
  <c r="EC277" i="15" a="1"/>
  <c r="O281" i="15" a="1"/>
  <c r="DM277" i="15" a="1"/>
  <c r="DQ279" i="15" a="1"/>
  <c r="CF281" i="15" a="1"/>
  <c r="CS274" i="15" a="1"/>
  <c r="AP269" i="15" a="1"/>
  <c r="BE278" i="15" a="1"/>
  <c r="BQ278" i="15" a="1"/>
  <c r="V283" i="15" a="1"/>
  <c r="CJ281" i="15" a="1"/>
  <c r="EG272" i="15" a="1"/>
  <c r="CO276" i="15" a="1"/>
  <c r="AH277" i="15" a="1"/>
  <c r="W276" i="15" a="1"/>
  <c r="AY290" i="15" a="1"/>
  <c r="CU290" i="15" a="1"/>
  <c r="AA291" i="15" a="1"/>
  <c r="BO289" i="15" a="1"/>
  <c r="CR288" i="15" a="1"/>
  <c r="DM284" i="15" a="1"/>
  <c r="Z283" i="15" a="1"/>
  <c r="F280" i="15" a="1"/>
  <c r="DF270" i="15" a="1"/>
  <c r="AZ290" i="15" a="1"/>
  <c r="BP283" i="15" a="1"/>
  <c r="DH280" i="15" a="1"/>
  <c r="BR280" i="15" a="1"/>
  <c r="BL278" i="15" a="1"/>
  <c r="EE281" i="15" a="1"/>
  <c r="BE291" i="15" a="1"/>
  <c r="BC281" i="15" a="1"/>
  <c r="BA289" i="15" a="1"/>
  <c r="DS286" i="15" a="1"/>
  <c r="Y278" i="15" a="1"/>
  <c r="AW280" i="15" a="1"/>
  <c r="CH274" i="15" a="1"/>
  <c r="CO279" i="15" a="1"/>
  <c r="S271" i="15" a="1"/>
  <c r="P283" i="15" a="1"/>
  <c r="W282" i="15" a="1"/>
  <c r="EC283" i="15" a="1"/>
  <c r="O285" i="15" a="1"/>
  <c r="EK284" i="15" a="1"/>
  <c r="CX279" i="15" a="1"/>
  <c r="DT280" i="15" a="1"/>
  <c r="DX291" i="15" a="1"/>
  <c r="AO286" i="15" a="1"/>
  <c r="CW285" i="15" a="1"/>
  <c r="O282" i="15" a="1"/>
  <c r="DM286" i="15" a="1"/>
  <c r="S280" i="15" a="1"/>
  <c r="EI275" i="15" a="1"/>
  <c r="CD280" i="15" a="1"/>
  <c r="EF287" i="15" a="1"/>
  <c r="EK279" i="15" a="1"/>
  <c r="CO272" i="15" a="1"/>
  <c r="CG275" i="15" a="1"/>
  <c r="BH278" i="15" a="1"/>
  <c r="BV272" i="15" a="1"/>
  <c r="CI277" i="15" a="1"/>
  <c r="T275" i="15" a="1"/>
  <c r="W273" i="15" a="1"/>
  <c r="CW287" i="15" a="1"/>
  <c r="DR278" i="15" a="1"/>
  <c r="AG285" i="15" a="1"/>
  <c r="DE281" i="15" a="1"/>
  <c r="DR285" i="15" a="1"/>
  <c r="AJ274" i="15" a="1"/>
  <c r="EI276" i="15" a="1"/>
  <c r="BK270" i="15" a="1"/>
  <c r="ED285" i="15" a="1"/>
  <c r="Y273" i="15" a="1"/>
  <c r="AQ271" i="15" a="1"/>
  <c r="CB280" i="15" a="1"/>
  <c r="BL277" i="15" a="1"/>
  <c r="AX278" i="15" a="1"/>
  <c r="AX277" i="15" a="1"/>
  <c r="BI283" i="15" a="1"/>
  <c r="DD290" i="15" a="1"/>
  <c r="V284" i="15" a="1"/>
  <c r="AH282" i="15" a="1"/>
  <c r="DA281" i="15" a="1"/>
  <c r="DZ288" i="15" a="1"/>
  <c r="CX285" i="15" a="1"/>
  <c r="DO283" i="15" a="1"/>
  <c r="BN283" i="15" a="1"/>
  <c r="CC284" i="15" a="1"/>
  <c r="P281" i="15" a="1"/>
  <c r="BO282" i="15" a="1"/>
  <c r="CC273" i="15" a="1"/>
  <c r="AQ288" i="15" a="1"/>
  <c r="CJ288" i="15" a="1"/>
  <c r="AJ287" i="15" a="1"/>
  <c r="EI286" i="15" a="1"/>
  <c r="BA280" i="15" a="1"/>
  <c r="CP284" i="15" a="1"/>
  <c r="EA282" i="15" a="1"/>
  <c r="CM282" i="15" a="1"/>
  <c r="EK277" i="15" a="1"/>
  <c r="O276" i="15" a="1"/>
  <c r="O275" i="15" a="1"/>
  <c r="L278" i="15" a="1"/>
  <c r="DN276" i="15" a="1"/>
  <c r="EA271" i="15" a="1"/>
  <c r="DX278" i="15" a="1"/>
  <c r="BX279" i="15" a="1"/>
  <c r="AB274" i="15" a="1"/>
  <c r="DU281" i="15" a="1"/>
  <c r="AS281" i="15" a="1"/>
  <c r="BZ275" i="15" a="1"/>
  <c r="CZ274" i="15" a="1"/>
  <c r="BQ275" i="15" a="1"/>
  <c r="BI280" i="15" a="1"/>
  <c r="CK280" i="15" a="1"/>
  <c r="CF275" i="15" a="1"/>
  <c r="BS262" i="15" a="1"/>
  <c r="Y275" i="15" a="1"/>
  <c r="AE275" i="15" a="1"/>
  <c r="CX273" i="15" a="1"/>
  <c r="G272" i="15" a="1"/>
  <c r="CN283" i="15" a="1"/>
  <c r="AL274" i="15" a="1"/>
  <c r="EF274" i="15" a="1"/>
  <c r="CI286" i="15" a="1"/>
  <c r="EL288" i="15" a="1"/>
  <c r="J275" i="15" a="1"/>
  <c r="EI267" i="15" a="1"/>
  <c r="AC280" i="15" a="1"/>
  <c r="DT287" i="15" a="1"/>
  <c r="CF284" i="15" a="1"/>
  <c r="EK285" i="15" a="1"/>
  <c r="I282" i="15" a="1"/>
  <c r="AY282" i="15" a="1"/>
  <c r="DH276" i="15" a="1"/>
  <c r="Q272" i="15" a="1"/>
  <c r="EJ276" i="15" a="1"/>
  <c r="X278" i="15" a="1"/>
  <c r="ET255" i="15" a="1"/>
  <c r="I290" i="15" a="1"/>
  <c r="W291" i="15" a="1"/>
  <c r="AJ291" i="15" a="1"/>
  <c r="AX282" i="15" a="1"/>
  <c r="AO289" i="15" a="1"/>
  <c r="DA288" i="15" a="1"/>
  <c r="DI286" i="15" a="1"/>
  <c r="EF288" i="15" a="1"/>
  <c r="BY289" i="15" a="1"/>
  <c r="CV277" i="15" a="1"/>
  <c r="DY290" i="15" a="1"/>
  <c r="CW290" i="15" a="1"/>
  <c r="E283" i="15" a="1"/>
  <c r="DA283" i="15" a="1"/>
  <c r="CJ279" i="15" a="1"/>
  <c r="AF290" i="15" a="1"/>
  <c r="BM289" i="15" a="1"/>
  <c r="AV286" i="15" a="1"/>
  <c r="DK289" i="15" a="1"/>
  <c r="AQ280" i="15" a="1"/>
  <c r="CQ282" i="15" a="1"/>
  <c r="BD288" i="15" a="1"/>
  <c r="CX291" i="15" a="1"/>
  <c r="CV284" i="15" a="1"/>
  <c r="CO285" i="15" a="1"/>
  <c r="DL283" i="15" a="1"/>
  <c r="L284" i="15" a="1"/>
  <c r="V272" i="15" a="1"/>
  <c r="F283" i="15" a="1"/>
  <c r="CP287" i="15" a="1"/>
  <c r="CM280" i="15" a="1"/>
  <c r="AS287" i="15" a="1"/>
  <c r="EG274" i="15" a="1"/>
  <c r="E288" i="15" a="1"/>
  <c r="CG280" i="15" a="1"/>
  <c r="CJ282" i="15" a="1"/>
  <c r="EB273" i="15" a="1"/>
  <c r="AV282" i="15" a="1"/>
  <c r="AC277" i="15" a="1"/>
  <c r="DS288" i="15" a="1"/>
  <c r="BR279" i="15" a="1"/>
  <c r="AF280" i="15" a="1"/>
  <c r="AN277" i="15" a="1"/>
  <c r="CY280" i="15" a="1"/>
  <c r="BA275" i="15" a="1"/>
  <c r="DN283" i="15" a="1"/>
  <c r="DZ280" i="15" a="1"/>
  <c r="M288" i="15" a="1"/>
  <c r="BQ286" i="15" a="1"/>
  <c r="DS284" i="15" a="1"/>
  <c r="DU282" i="15" a="1"/>
  <c r="DT279" i="15" a="1"/>
  <c r="BZ291" i="15" a="1"/>
  <c r="CB285" i="15" a="1"/>
  <c r="T289" i="15" a="1"/>
  <c r="BB279" i="15" a="1"/>
  <c r="DH288" i="15" a="1"/>
  <c r="AT282" i="15" a="1"/>
  <c r="Y280" i="15" a="1"/>
  <c r="EA280" i="15" a="1"/>
  <c r="BR274" i="15" a="1"/>
  <c r="AY280" i="15" a="1"/>
  <c r="BB272" i="15" a="1"/>
  <c r="AB278" i="15" a="1"/>
  <c r="BU280" i="15" a="1"/>
  <c r="BC275" i="15" a="1"/>
  <c r="BB281" i="15" a="1"/>
  <c r="EF276" i="15" a="1"/>
  <c r="CN274" i="15" a="1"/>
  <c r="V274" i="15" a="1"/>
  <c r="AC279" i="15" a="1"/>
  <c r="EE290" i="15" a="1"/>
  <c r="CT281" i="15" a="1"/>
  <c r="AC272" i="15" a="1"/>
  <c r="DC273" i="15" a="1"/>
  <c r="DF277" i="15" a="1"/>
  <c r="DA270" i="15" a="1"/>
  <c r="CE278" i="15" a="1"/>
  <c r="CQ274" i="15" a="1"/>
  <c r="BJ274" i="15" a="1"/>
  <c r="AQ284" i="15" a="1"/>
  <c r="AI276" i="15" a="1"/>
  <c r="BQ283" i="15" a="1"/>
  <c r="DA280" i="15" a="1"/>
  <c r="AC278" i="15" a="1"/>
  <c r="BJ273" i="15" a="1"/>
  <c r="Z275" i="15" a="1"/>
  <c r="AT270" i="15" a="1"/>
  <c r="AM280" i="15" a="1"/>
  <c r="BR272" i="15" a="1"/>
  <c r="BM273" i="15" a="1"/>
  <c r="AM277" i="15" a="1"/>
  <c r="EK268" i="15" a="1"/>
  <c r="EI268" i="15" a="1"/>
  <c r="DN277" i="15" a="1"/>
  <c r="AI280" i="15" a="1"/>
  <c r="AA289" i="15" a="1"/>
  <c r="EL290" i="15" a="1"/>
  <c r="AT283" i="15" a="1"/>
  <c r="F279" i="15" a="1"/>
  <c r="BN289" i="15" a="1"/>
  <c r="Q285" i="15" a="1"/>
  <c r="EE288" i="15" a="1"/>
  <c r="DF282" i="15" a="1"/>
  <c r="ED276" i="15" a="1"/>
  <c r="AL290" i="15" a="1"/>
  <c r="CM284" i="15" a="1"/>
  <c r="AB289" i="15" a="1"/>
  <c r="AI283" i="15" a="1"/>
  <c r="BN278" i="15" a="1"/>
  <c r="AF277" i="15" a="1"/>
  <c r="CC277" i="15" a="1"/>
  <c r="DK278" i="15" a="1"/>
  <c r="CQ287" i="15" a="1"/>
  <c r="AP284" i="15" a="1"/>
  <c r="M284" i="15" a="1"/>
  <c r="H281" i="15" a="1"/>
  <c r="BH277" i="15" a="1"/>
  <c r="N278" i="15" a="1"/>
  <c r="DC278" i="15" a="1"/>
  <c r="CM281" i="15" a="1"/>
  <c r="DG286" i="15" a="1"/>
  <c r="E286" i="15" a="1"/>
  <c r="DG284" i="15" a="1"/>
  <c r="DN279" i="15" a="1"/>
  <c r="BV291" i="15" a="1"/>
  <c r="BV285" i="15" a="1"/>
  <c r="G288" i="15" a="1"/>
  <c r="DX286" i="15" a="1"/>
  <c r="DK284" i="15" a="1"/>
  <c r="AM288" i="15" a="1"/>
  <c r="BY278" i="15" a="1"/>
  <c r="CO277" i="15" a="1"/>
  <c r="CH278" i="15" a="1"/>
  <c r="CE287" i="15" a="1"/>
  <c r="CN277" i="15" a="1"/>
  <c r="BD277" i="15" a="1"/>
  <c r="DF290" i="15" a="1"/>
  <c r="CM275" i="15" a="1"/>
  <c r="CO275" i="15" a="1"/>
  <c r="X272" i="15" a="1"/>
  <c r="DQ277" i="15" a="1"/>
  <c r="BX282" i="15" a="1"/>
  <c r="AN276" i="15" a="1"/>
  <c r="K284" i="15" a="1"/>
  <c r="AO281" i="15" a="1"/>
  <c r="DP284" i="15" a="1"/>
  <c r="BW284" i="15" a="1"/>
  <c r="BK283" i="15" a="1"/>
  <c r="CR275" i="15" a="1"/>
  <c r="BH273" i="15" a="1"/>
  <c r="BG272" i="15" a="1"/>
  <c r="CT277" i="15" a="1"/>
  <c r="I280" i="15" a="1"/>
  <c r="DZ274" i="15" a="1"/>
  <c r="CN281" i="15" a="1"/>
  <c r="AP276" i="15" a="1"/>
  <c r="L281" i="15" a="1"/>
  <c r="CK276" i="15" a="1"/>
  <c r="AH291" i="15" a="1"/>
  <c r="CR287" i="15" a="1"/>
  <c r="EJ288" i="15" a="1"/>
  <c r="AV279" i="15" a="1"/>
  <c r="N282" i="15" a="1"/>
  <c r="DB290" i="15" a="1"/>
  <c r="DC282" i="15" a="1"/>
  <c r="AW282" i="15" a="1"/>
  <c r="CH284" i="15" a="1"/>
  <c r="DR286" i="15" a="1"/>
  <c r="DX282" i="15" a="1"/>
  <c r="ED282" i="15" a="1"/>
  <c r="T277" i="15" a="1"/>
  <c r="AY287" i="15" a="1"/>
  <c r="BJ283" i="15" a="1"/>
  <c r="BG281" i="15" a="1"/>
  <c r="CO283" i="15" a="1"/>
  <c r="CL282" i="15" a="1"/>
  <c r="N283" i="15" a="1"/>
  <c r="BG283" i="15" a="1"/>
  <c r="S283" i="15" a="1"/>
  <c r="P277" i="15" a="1"/>
  <c r="DV274" i="15" a="1"/>
  <c r="G278" i="15" a="1"/>
  <c r="Q282" i="15" a="1"/>
  <c r="BX281" i="15" a="1"/>
  <c r="CE282" i="15" a="1"/>
  <c r="DH273" i="15" a="1"/>
  <c r="CK275" i="15" a="1"/>
  <c r="CU270" i="15" a="1"/>
  <c r="DD276" i="15" a="1"/>
  <c r="DL273" i="15" a="1"/>
  <c r="DI273" i="15" a="1"/>
  <c r="BK273" i="15" a="1"/>
  <c r="CA288" i="15" a="1"/>
  <c r="BN277" i="15" a="1"/>
  <c r="CW274" i="15" a="1"/>
  <c r="DY276" i="15" a="1"/>
  <c r="AC271" i="15" a="1"/>
  <c r="DX274" i="15" a="1"/>
  <c r="CD273" i="15" a="1"/>
  <c r="Z279" i="15" a="1"/>
  <c r="DT268" i="15" a="1"/>
  <c r="BW281" i="15" a="1"/>
  <c r="J274" i="15" a="1"/>
  <c r="BM275" i="15" a="1"/>
  <c r="AC274" i="15" a="1"/>
  <c r="BF279" i="15" a="1"/>
  <c r="BO274" i="15" a="1"/>
  <c r="V273" i="15" a="1"/>
  <c r="R275" i="15" a="1"/>
  <c r="J277" i="15" a="1"/>
  <c r="EC271" i="15" a="1"/>
  <c r="DU271" i="15" a="1"/>
  <c r="AY271" i="15" a="1"/>
  <c r="EA276" i="15" a="1"/>
  <c r="R271" i="15" a="1"/>
  <c r="E284" i="15" a="1"/>
  <c r="BB276" i="15" a="1"/>
  <c r="H274" i="15" a="1"/>
  <c r="BY270" i="15" a="1"/>
  <c r="BB275" i="15" a="1"/>
  <c r="BX290" i="15" a="1"/>
  <c r="DU273" i="15" a="1"/>
  <c r="AG270" i="15" a="1"/>
  <c r="DN264" i="15" a="1"/>
  <c r="EL275" i="15" a="1"/>
  <c r="CQ271" i="15" a="1"/>
  <c r="DC269" i="15" a="1"/>
  <c r="DJ260" i="15" a="1"/>
  <c r="CO274" i="15" a="1"/>
  <c r="BE280" i="15" a="1"/>
  <c r="DA256" i="15" a="1"/>
  <c r="DJ263" i="15" a="1"/>
  <c r="BJ270" i="15" a="1"/>
  <c r="BP273" i="15" a="1"/>
  <c r="BC266" i="15" a="1"/>
  <c r="CD262" i="15" a="1"/>
  <c r="S257" i="15" a="1"/>
  <c r="CK272" i="15" a="1"/>
  <c r="AE286" i="15" a="1"/>
  <c r="BV267" i="15" a="1"/>
  <c r="DF257" i="15" a="1"/>
  <c r="DU270" i="15" a="1"/>
  <c r="CB265" i="15" a="1"/>
  <c r="AN268" i="15" a="1"/>
  <c r="DW256" i="15" a="1"/>
  <c r="DR262" i="15" a="1"/>
  <c r="BG257" i="15" a="1"/>
  <c r="W255" i="15" a="1"/>
  <c r="DA269" i="15" a="1"/>
  <c r="DB275" i="15" a="1"/>
  <c r="DZ265" i="15" a="1"/>
  <c r="R262" i="15" a="1"/>
  <c r="CP256" i="15" a="1"/>
  <c r="DZ291" i="15" a="1"/>
  <c r="DF287" i="15" a="1"/>
  <c r="BA284" i="15" a="1"/>
  <c r="CE291" i="15" a="1"/>
  <c r="EG288" i="15" a="1"/>
  <c r="I289" i="15" a="1"/>
  <c r="BP288" i="15" a="1"/>
  <c r="CG285" i="15" a="1"/>
  <c r="E282" i="15" a="1"/>
  <c r="AF285" i="15" a="1"/>
  <c r="AA284" i="15" a="1"/>
  <c r="BZ284" i="15" a="1"/>
  <c r="DP281" i="15" a="1"/>
  <c r="AS280" i="15" a="1"/>
  <c r="DR282" i="15" a="1"/>
  <c r="DP289" i="15" a="1"/>
  <c r="P290" i="15" a="1"/>
  <c r="AK291" i="15" a="1"/>
  <c r="CU284" i="15" a="1"/>
  <c r="BU285" i="15" a="1"/>
  <c r="AA280" i="15" a="1"/>
  <c r="AT289" i="15" a="1"/>
  <c r="CE283" i="15" a="1"/>
  <c r="AD279" i="15" a="1"/>
  <c r="Y282" i="15" a="1"/>
  <c r="DR279" i="15" a="1"/>
  <c r="AR285" i="15" a="1"/>
  <c r="BE282" i="15" a="1"/>
  <c r="DV278" i="15" a="1"/>
  <c r="BS285" i="15" a="1"/>
  <c r="EJ287" i="15" a="1"/>
  <c r="EI290" i="15" a="1"/>
  <c r="DV283" i="15" a="1"/>
  <c r="CB279" i="15" a="1"/>
  <c r="BL286" i="15" a="1"/>
  <c r="CK282" i="15" a="1"/>
  <c r="AE278" i="15" a="1"/>
  <c r="CE271" i="15" a="1"/>
  <c r="CQ277" i="15" a="1"/>
  <c r="EL270" i="15" a="1"/>
  <c r="AX290" i="15" a="1"/>
  <c r="AR289" i="15" a="1"/>
  <c r="DW278" i="15" a="1"/>
  <c r="EK274" i="15" a="1"/>
  <c r="EA278" i="15" a="1"/>
  <c r="CV279" i="15" a="1"/>
  <c r="W280" i="15" a="1"/>
  <c r="DI291" i="15" a="1"/>
  <c r="R284" i="15" a="1"/>
  <c r="CX287" i="15" a="1"/>
  <c r="EC282" i="15" a="1"/>
  <c r="I278" i="15" a="1"/>
  <c r="BL283" i="15" a="1"/>
  <c r="CO289" i="15" a="1"/>
  <c r="CM288" i="15" a="1"/>
  <c r="T284" i="15" a="1"/>
  <c r="H290" i="15" a="1"/>
  <c r="DL277" i="15" a="1"/>
  <c r="X280" i="15" a="1"/>
  <c r="CW279" i="15" a="1"/>
  <c r="DT277" i="15" a="1"/>
  <c r="DN278" i="15" a="1"/>
  <c r="AG278" i="15" a="1"/>
  <c r="AJ279" i="15" a="1"/>
  <c r="BX278" i="15" a="1"/>
  <c r="DD273" i="15" a="1"/>
  <c r="DM268" i="15" a="1"/>
  <c r="EH278" i="15" a="1"/>
  <c r="H285" i="15" a="1"/>
  <c r="Y283" i="15" a="1"/>
  <c r="AB277" i="15" a="1"/>
  <c r="AM282" i="15" a="1"/>
  <c r="DE278" i="15" a="1"/>
  <c r="X277" i="15" a="1"/>
  <c r="EJ286" i="15" a="1"/>
  <c r="CX274" i="15" a="1"/>
  <c r="AC275" i="15" a="1"/>
  <c r="CT271" i="15" a="1"/>
  <c r="CW278" i="15" a="1"/>
  <c r="BR275" i="15" a="1"/>
  <c r="CF273" i="15" a="1"/>
  <c r="DD280" i="15" a="1"/>
  <c r="AQ273" i="15" a="1"/>
  <c r="AB280" i="15" a="1"/>
  <c r="DH274" i="15" a="1"/>
  <c r="EL283" i="15" a="1"/>
  <c r="DR273" i="15" a="1"/>
  <c r="AT272" i="15" a="1"/>
  <c r="BY274" i="15" a="1"/>
  <c r="AY278" i="15" a="1"/>
  <c r="CA278" i="15" a="1"/>
  <c r="DS271" i="15" a="1"/>
  <c r="CT272" i="15" a="1"/>
  <c r="F270" i="15" a="1"/>
  <c r="H283" i="15" a="1"/>
  <c r="BD271" i="15" a="1"/>
  <c r="AX272" i="15" a="1"/>
  <c r="AS290" i="15" a="1"/>
  <c r="CQ284" i="15" a="1"/>
  <c r="AN286" i="15" a="1"/>
  <c r="BZ288" i="15" a="1"/>
  <c r="AA288" i="15" a="1"/>
  <c r="BK285" i="15" a="1"/>
  <c r="R283" i="15" a="1"/>
  <c r="DA277" i="15" a="1"/>
  <c r="CM279" i="15" a="1"/>
  <c r="CY287" i="15" a="1"/>
  <c r="ED279" i="15" a="1"/>
  <c r="CR280" i="15" a="1"/>
  <c r="BT277" i="15" a="1"/>
  <c r="AB281" i="15" a="1"/>
  <c r="DM275" i="15" a="1"/>
  <c r="CI280" i="15" a="1"/>
  <c r="AK275" i="15" a="1"/>
  <c r="AZ285" i="15" a="1"/>
  <c r="AE282" i="15" a="1"/>
  <c r="BU278" i="15" a="1"/>
  <c r="DQ284" i="15" a="1"/>
  <c r="AF282" i="15" a="1"/>
  <c r="BG278" i="15" a="1"/>
  <c r="DZ284" i="15" a="1"/>
  <c r="EK278" i="15" a="1"/>
  <c r="AL288" i="15" a="1"/>
  <c r="CM287" i="15" a="1"/>
  <c r="DU285" i="15" a="1"/>
  <c r="AY288" i="15" a="1"/>
  <c r="K279" i="15" a="1"/>
  <c r="M281" i="15" a="1"/>
  <c r="BN287" i="15" a="1"/>
  <c r="DZ283" i="15" a="1"/>
  <c r="AM287" i="15" a="1"/>
  <c r="DE284" i="15" a="1"/>
  <c r="DZ279" i="15" a="1"/>
  <c r="R277" i="15" a="1"/>
  <c r="DJ279" i="15" a="1"/>
  <c r="BL274" i="15" a="1"/>
  <c r="AH279" i="15" a="1"/>
  <c r="EI277" i="15" a="1"/>
  <c r="EE280" i="15" a="1"/>
  <c r="DB274" i="15" a="1"/>
  <c r="V276" i="15" a="1"/>
  <c r="EB268" i="15" a="1"/>
  <c r="DV270" i="15" a="1"/>
  <c r="ED275" i="15" a="1"/>
  <c r="DZ269" i="15" a="1"/>
  <c r="V281" i="15" a="1"/>
  <c r="BT273" i="15" a="1"/>
  <c r="CC280" i="15" a="1"/>
  <c r="AO274" i="15" a="1"/>
  <c r="DY281" i="15" a="1"/>
  <c r="Y276" i="15" a="1"/>
  <c r="DO273" i="15" a="1"/>
  <c r="AF267" i="15" a="1"/>
  <c r="AQ278" i="15" a="1"/>
  <c r="CN273" i="15" a="1"/>
  <c r="BE276" i="15" a="1"/>
  <c r="CF278" i="15" a="1"/>
  <c r="DE272" i="15" a="1"/>
  <c r="DO281" i="15" a="1"/>
  <c r="BO271" i="15" a="1"/>
  <c r="X289" i="15" a="1"/>
  <c r="BN285" i="15" a="1"/>
  <c r="AU290" i="15" a="1"/>
  <c r="AF279" i="15" a="1"/>
  <c r="DR291" i="15" a="1"/>
  <c r="CS285" i="15" a="1"/>
  <c r="EK280" i="15" a="1"/>
  <c r="BW277" i="15" a="1"/>
  <c r="ED277" i="15" a="1"/>
  <c r="W286" i="15" a="1"/>
  <c r="BY281" i="15" a="1"/>
  <c r="AB283" i="15" a="1"/>
  <c r="AB279" i="15" a="1"/>
  <c r="X291" i="15" a="1"/>
  <c r="EL278" i="15" a="1"/>
  <c r="CI281" i="15" a="1"/>
  <c r="DS289" i="15" a="1"/>
  <c r="CU285" i="15" a="1"/>
  <c r="BH282" i="15" a="1"/>
  <c r="EK276" i="15" a="1"/>
  <c r="AY281" i="15" a="1"/>
  <c r="AQ274" i="15" a="1"/>
  <c r="AN282" i="15" a="1"/>
  <c r="BP276" i="15" a="1"/>
  <c r="BZ279" i="15" a="1"/>
  <c r="J279" i="15" a="1"/>
  <c r="DS277" i="15" a="1"/>
  <c r="BY273" i="15" a="1"/>
  <c r="BT276" i="15" a="1"/>
  <c r="AV285" i="15" a="1"/>
  <c r="CC283" i="15" a="1"/>
  <c r="I283" i="15" a="1"/>
  <c r="CV275" i="15" a="1"/>
  <c r="BH275" i="15" a="1"/>
  <c r="X283" i="15" a="1"/>
  <c r="DH282" i="15" a="1"/>
  <c r="DR281" i="15" a="1"/>
  <c r="EE274" i="15" a="1"/>
  <c r="EB277" i="15" a="1"/>
  <c r="BN280" i="15" a="1"/>
  <c r="AR277" i="15" a="1"/>
  <c r="BV275" i="15" a="1"/>
  <c r="G262" i="15" a="1"/>
  <c r="G282" i="15" a="1"/>
  <c r="AD271" i="15" a="1"/>
  <c r="EG284" i="15" a="1"/>
  <c r="CJ278" i="15" a="1"/>
  <c r="BB273" i="15" a="1"/>
  <c r="CD271" i="15" a="1"/>
  <c r="DX284" i="15" a="1"/>
  <c r="U277" i="15" a="1"/>
  <c r="BT274" i="15" a="1"/>
  <c r="EK270" i="15" a="1"/>
  <c r="DM282" i="15" a="1"/>
  <c r="K276" i="15" a="1"/>
  <c r="EG281" i="15" a="1"/>
  <c r="BH268" i="15" a="1"/>
  <c r="DY280" i="15" a="1"/>
  <c r="DP276" i="15" a="1"/>
  <c r="BX274" i="15" a="1"/>
  <c r="DX267" i="15" a="1"/>
  <c r="EG273" i="15" a="1"/>
  <c r="DN274" i="15" a="1"/>
  <c r="F272" i="15" a="1"/>
  <c r="DG266" i="15" a="1"/>
  <c r="AX259" i="15" a="1"/>
  <c r="I281" i="15" a="1"/>
  <c r="CT268" i="15" a="1"/>
  <c r="AG265" i="15" a="1"/>
  <c r="DE259" i="15" a="1"/>
  <c r="BY284" i="15" a="1"/>
  <c r="Y268" i="15" a="1"/>
  <c r="DH272" i="15" a="1"/>
  <c r="DP262" i="15" a="1"/>
  <c r="CZ275" i="15" a="1"/>
  <c r="BW272" i="15" a="1"/>
  <c r="BS276" i="15" a="1"/>
  <c r="AV265" i="15" a="1"/>
  <c r="CF255" i="15" a="1"/>
  <c r="EB280" i="15" a="1"/>
  <c r="BL276" i="15" a="1"/>
  <c r="CB266" i="15" a="1"/>
  <c r="W274" i="15" a="1"/>
  <c r="DI271" i="15" a="1"/>
  <c r="R259" i="15" a="1"/>
  <c r="AN261" i="15" a="1"/>
  <c r="U255" i="15" a="1"/>
  <c r="CJ265" i="15" a="1"/>
  <c r="DT255" i="15" a="1"/>
  <c r="AA251" i="15" a="1"/>
  <c r="AX274" i="15" a="1"/>
  <c r="CQ270" i="15" a="1"/>
  <c r="CP274" i="15" a="1"/>
  <c r="DS264" i="15" a="1"/>
  <c r="T255" i="15" a="1"/>
  <c r="BU289" i="15" a="1"/>
  <c r="S289" i="15" a="1"/>
  <c r="DU284" i="15" a="1"/>
  <c r="DC283" i="15" a="1"/>
  <c r="AA286" i="15" a="1"/>
  <c r="CF274" i="15" a="1"/>
  <c r="DE279" i="15" a="1"/>
  <c r="CE285" i="15" a="1"/>
  <c r="EC278" i="15" a="1"/>
  <c r="CH286" i="15" a="1"/>
  <c r="DP277" i="15" a="1"/>
  <c r="BF288" i="15" a="1"/>
  <c r="BW280" i="15" a="1"/>
  <c r="AN290" i="15" a="1"/>
  <c r="DP282" i="15" a="1"/>
  <c r="CX284" i="15" a="1"/>
  <c r="CZ273" i="15" a="1"/>
  <c r="BG277" i="15" a="1"/>
  <c r="AP274" i="15" a="1"/>
  <c r="EH275" i="15" a="1"/>
  <c r="AC282" i="15" a="1"/>
  <c r="EA274" i="15" a="1"/>
  <c r="AQ266" i="15" a="1"/>
  <c r="DM291" i="15" a="1"/>
  <c r="CF283" i="15" a="1"/>
  <c r="CQ285" i="15" a="1"/>
  <c r="BC287" i="15" a="1"/>
  <c r="AS272" i="15" a="1"/>
  <c r="U284" i="15" a="1"/>
  <c r="BW273" i="15" a="1"/>
  <c r="DX285" i="15" a="1"/>
  <c r="CP281" i="15" a="1"/>
  <c r="EH281" i="15" a="1"/>
  <c r="BU290" i="15" a="1"/>
  <c r="DV271" i="15" a="1"/>
  <c r="BM276" i="15" a="1"/>
  <c r="BU282" i="15" a="1"/>
  <c r="BE281" i="15" a="1"/>
  <c r="AD277" i="15" a="1"/>
  <c r="AU279" i="15" a="1"/>
  <c r="CA277" i="15" a="1"/>
  <c r="CU277" i="15" a="1"/>
  <c r="DQ275" i="15" a="1"/>
  <c r="EB286" i="15" a="1"/>
  <c r="N277" i="15" a="1"/>
  <c r="AS273" i="15" a="1"/>
  <c r="CK269" i="15" a="1"/>
  <c r="L280" i="15" a="1"/>
  <c r="EL272" i="15" a="1"/>
  <c r="BO277" i="15" a="1"/>
  <c r="EG276" i="15" a="1"/>
  <c r="CP280" i="15" a="1"/>
  <c r="EJ274" i="15" a="1"/>
  <c r="CR273" i="15" a="1"/>
  <c r="AJ282" i="15" a="1"/>
  <c r="DG270" i="15" a="1"/>
  <c r="DO266" i="15" a="1"/>
  <c r="CE257" i="15" a="1"/>
  <c r="L268" i="15" a="1"/>
  <c r="AI258" i="15" a="1"/>
  <c r="BQ266" i="15" a="1"/>
  <c r="BX273" i="15" a="1"/>
  <c r="DZ273" i="15" a="1"/>
  <c r="BB264" i="15" a="1"/>
  <c r="AE271" i="15" a="1"/>
  <c r="CD260" i="15" a="1"/>
  <c r="DX277" i="15" a="1"/>
  <c r="AX263" i="15" a="1"/>
  <c r="CP264" i="15" a="1"/>
  <c r="BI275" i="15" a="1"/>
  <c r="F271" i="15" a="1"/>
  <c r="DY263" i="15" a="1"/>
  <c r="AM270" i="15" a="1"/>
  <c r="CV282" i="15" a="1"/>
  <c r="J267" i="15" a="1"/>
  <c r="AT257" i="15" a="1"/>
  <c r="V270" i="15" a="1"/>
  <c r="CM264" i="15" a="1"/>
  <c r="BS267" i="15" a="1"/>
  <c r="BK256" i="15" a="1"/>
  <c r="BF262" i="15" a="1"/>
  <c r="ED256" i="15" a="1"/>
  <c r="CT254" i="15" a="1"/>
  <c r="I277" i="15" a="1"/>
  <c r="AB269" i="15" a="1"/>
  <c r="AC259" i="15" a="1"/>
  <c r="CX261" i="15" a="1"/>
  <c r="DZ253" i="15" a="1"/>
  <c r="AH242" i="15" a="1"/>
  <c r="AN269" i="15" a="1"/>
  <c r="DO261" i="15" a="1"/>
  <c r="DF262" i="15" a="1"/>
  <c r="AU257" i="15" a="1"/>
  <c r="DJ267" i="15" a="1"/>
  <c r="K258" i="15" a="1"/>
  <c r="AK253" i="15" a="1"/>
  <c r="CO241" i="15" a="1"/>
  <c r="BP272" i="15" a="1"/>
  <c r="AE261" i="15" a="1"/>
  <c r="AD262" i="15" a="1"/>
  <c r="DB256" i="15" a="1"/>
  <c r="AH267" i="15" a="1"/>
  <c r="BR257" i="15" a="1"/>
  <c r="CR252" i="15" a="1"/>
  <c r="AK255" i="15" a="1"/>
  <c r="CL284" i="15" a="1"/>
  <c r="DB289" i="15" a="1"/>
  <c r="O284" i="15" a="1"/>
  <c r="BN275" i="15" a="1"/>
  <c r="AE284" i="15" a="1"/>
  <c r="CN288" i="15" a="1"/>
  <c r="K282" i="15" a="1"/>
  <c r="BR281" i="15" a="1"/>
  <c r="AT288" i="15" a="1"/>
  <c r="P284" i="15" a="1"/>
  <c r="DD279" i="15" a="1"/>
  <c r="BE284" i="15" a="1"/>
  <c r="BJ290" i="15" a="1"/>
  <c r="DN284" i="15" a="1"/>
  <c r="AU278" i="15" a="1"/>
  <c r="BF291" i="15" a="1"/>
  <c r="AH278" i="15" a="1"/>
  <c r="CT280" i="15" a="1"/>
  <c r="EF279" i="15" a="1"/>
  <c r="BD279" i="15" a="1"/>
  <c r="N276" i="15" a="1"/>
  <c r="DK270" i="15" a="1"/>
  <c r="BE273" i="15" a="1"/>
  <c r="CP283" i="15" a="1"/>
  <c r="CH279" i="15" a="1"/>
  <c r="CU281" i="15" a="1"/>
  <c r="V275" i="15" a="1"/>
  <c r="AM281" i="15" a="1"/>
  <c r="E272" i="15" a="1"/>
  <c r="Q283" i="15" a="1"/>
  <c r="BA278" i="15" a="1"/>
  <c r="G276" i="15" a="1"/>
  <c r="K277" i="15" a="1"/>
  <c r="AY273" i="15" a="1"/>
  <c r="BT280" i="15" a="1"/>
  <c r="S277" i="15" a="1"/>
  <c r="BM283" i="15" a="1"/>
  <c r="EB282" i="15" a="1"/>
  <c r="X271" i="15" a="1"/>
  <c r="BS278" i="15" a="1"/>
  <c r="Z274" i="15" a="1"/>
  <c r="DC272" i="15" a="1"/>
  <c r="EI280" i="15" a="1"/>
  <c r="BL275" i="15" a="1"/>
  <c r="AR273" i="15" a="1"/>
  <c r="CM286" i="15" a="1"/>
  <c r="V280" i="15" a="1"/>
  <c r="Q275" i="15" a="1"/>
  <c r="EE278" i="15" a="1"/>
  <c r="Q278" i="15" a="1"/>
  <c r="AG283" i="15" a="1"/>
  <c r="U278" i="15" a="1"/>
  <c r="E278" i="15" a="1"/>
  <c r="EC281" i="15" a="1"/>
  <c r="BM281" i="15" a="1"/>
  <c r="CY273" i="15" a="1"/>
  <c r="DH278" i="15" a="1"/>
  <c r="CB277" i="15" a="1"/>
  <c r="DN275" i="15" a="1"/>
  <c r="DR269" i="15" a="1"/>
  <c r="K274" i="15" a="1"/>
  <c r="BR271" i="15" a="1"/>
  <c r="DD268" i="15" a="1"/>
  <c r="CU274" i="15" a="1"/>
  <c r="ED263" i="15" a="1"/>
  <c r="CQ259" i="15" a="1"/>
  <c r="AI277" i="15" a="1"/>
  <c r="CJ270" i="15" a="1"/>
  <c r="AA265" i="15" a="1"/>
  <c r="CN291" i="15" a="1"/>
  <c r="DG269" i="15" a="1"/>
  <c r="AY256" i="15" a="1"/>
  <c r="CE260" i="15" a="1"/>
  <c r="DQ272" i="15" a="1"/>
  <c r="AO276" i="15" a="1"/>
  <c r="T270" i="15" a="1"/>
  <c r="AA262" i="15" a="1"/>
  <c r="H257" i="15" a="1"/>
  <c r="DP274" i="15" a="1"/>
  <c r="CY266" i="15" a="1"/>
  <c r="DZ262" i="15" a="1"/>
  <c r="BO257" i="15" a="1"/>
  <c r="CZ276" i="15" a="1"/>
  <c r="BR266" i="15" a="1"/>
  <c r="CY270" i="15" a="1"/>
  <c r="AK261" i="15" a="1"/>
  <c r="DC262" i="15" a="1"/>
  <c r="AV257" i="15" a="1"/>
  <c r="BT254" i="15" a="1"/>
  <c r="CE270" i="15" a="1"/>
  <c r="BK274" i="15" a="1"/>
  <c r="DW269" i="15" a="1"/>
  <c r="CQ267" i="15" a="1"/>
  <c r="CE256" i="15" a="1"/>
  <c r="AQ277" i="15" a="1"/>
  <c r="AM266" i="15" a="1"/>
  <c r="BN262" i="15" a="1"/>
  <c r="EL256" i="15" a="1"/>
  <c r="CX283" i="15" a="1"/>
  <c r="CC265" i="15" a="1"/>
  <c r="Z270" i="15" a="1"/>
  <c r="E261" i="15" a="1"/>
  <c r="AJ268" i="15" a="1"/>
  <c r="DS256" i="15" a="1"/>
  <c r="BS258" i="15" a="1"/>
  <c r="P269" i="15" a="1"/>
  <c r="EJ270" i="15" a="1"/>
  <c r="CI274" i="15" a="1"/>
  <c r="CU269" i="15" a="1"/>
  <c r="CG263" i="15" a="1"/>
  <c r="CD247" i="15" a="1"/>
  <c r="DU268" i="15" a="1"/>
  <c r="BA266" i="15" a="1"/>
  <c r="CA262" i="15" a="1"/>
  <c r="AJ257" i="15" a="1"/>
  <c r="AE263" i="15" a="1"/>
  <c r="DC257" i="15" a="1"/>
  <c r="BS255" i="15" a="1"/>
  <c r="AA247" i="15" a="1"/>
  <c r="CF271" i="15" a="1"/>
  <c r="BT289" i="15" a="1"/>
  <c r="DS280" i="15" a="1"/>
  <c r="CA289" i="15" a="1"/>
  <c r="CD289" i="15" a="1"/>
  <c r="EL291" i="15" a="1"/>
  <c r="AN278" i="15" a="1"/>
  <c r="DA275" i="15" a="1"/>
  <c r="BU274" i="15" a="1"/>
  <c r="R286" i="15" a="1"/>
  <c r="BB283" i="15" a="1"/>
  <c r="AG286" i="15" a="1"/>
  <c r="AY276" i="15" a="1"/>
  <c r="Z276" i="15" a="1"/>
  <c r="DN265" i="15" a="1"/>
  <c r="BS277" i="15" a="1"/>
  <c r="K283" i="15" a="1"/>
  <c r="E276" i="15" a="1"/>
  <c r="DG279" i="15" a="1"/>
  <c r="CQ275" i="15" a="1"/>
  <c r="CA281" i="15" a="1"/>
  <c r="J269" i="15" a="1"/>
  <c r="EG289" i="15" a="1"/>
  <c r="Y269" i="15" a="1"/>
  <c r="CX265" i="15" a="1"/>
  <c r="O274" i="15" a="1"/>
  <c r="Y277" i="15" a="1"/>
  <c r="BN269" i="15" a="1"/>
  <c r="AI281" i="15" a="1"/>
  <c r="Z269" i="15" a="1"/>
  <c r="AJ275" i="15" a="1"/>
  <c r="AL287" i="15" a="1"/>
  <c r="EH286" i="15" a="1"/>
  <c r="CG278" i="15" a="1"/>
  <c r="AT275" i="15" a="1"/>
  <c r="CZ288" i="15" a="1"/>
  <c r="AW281" i="15" a="1"/>
  <c r="AZ282" i="15" a="1"/>
  <c r="DC285" i="15" a="1"/>
  <c r="BH284" i="15" a="1"/>
  <c r="BO280" i="15" a="1"/>
  <c r="AJ283" i="15" a="1"/>
  <c r="BS281" i="15" a="1"/>
  <c r="DH287" i="15" a="1"/>
  <c r="DZ281" i="15" a="1"/>
  <c r="DO284" i="15" a="1"/>
  <c r="BE274" i="15" a="1"/>
  <c r="CG276" i="15" a="1"/>
  <c r="BD278" i="15" a="1"/>
  <c r="AA281" i="15" a="1"/>
  <c r="CS275" i="15" a="1"/>
  <c r="CF282" i="15" a="1"/>
  <c r="AI273" i="15" a="1"/>
  <c r="BK276" i="15" a="1"/>
  <c r="BN276" i="15" a="1"/>
  <c r="CG272" i="15" a="1"/>
  <c r="T282" i="15" a="1"/>
  <c r="DR276" i="15" a="1"/>
  <c r="EI279" i="15" a="1"/>
  <c r="CU278" i="15" a="1"/>
  <c r="BP277" i="15" a="1"/>
  <c r="BL280" i="15" a="1"/>
  <c r="CE288" i="15" a="1"/>
  <c r="AZ288" i="15" a="1"/>
  <c r="EL277" i="15" a="1"/>
  <c r="H288" i="15" a="1"/>
  <c r="U272" i="15" a="1"/>
  <c r="CU271" i="15" a="1"/>
  <c r="AD276" i="15" a="1"/>
  <c r="AX283" i="15" a="1"/>
  <c r="R279" i="15" a="1"/>
  <c r="DA289" i="15" a="1"/>
  <c r="AJ288" i="15" a="1"/>
  <c r="BH287" i="15" a="1"/>
  <c r="BJ279" i="15" a="1"/>
  <c r="DP287" i="15" a="1"/>
  <c r="AZ274" i="15" a="1"/>
  <c r="DB276" i="15" a="1"/>
  <c r="DK277" i="15" a="1"/>
  <c r="CF280" i="15" a="1"/>
  <c r="N275" i="15" a="1"/>
  <c r="CY282" i="15" a="1"/>
  <c r="BV277" i="15" a="1"/>
  <c r="CN268" i="15" a="1"/>
  <c r="BA268" i="15" a="1"/>
  <c r="DK286" i="15" a="1"/>
  <c r="M271" i="15" a="1"/>
  <c r="DQ273" i="15" a="1"/>
  <c r="AL277" i="15" a="1"/>
  <c r="I256" i="15" a="1"/>
  <c r="EF275" i="15" a="1"/>
  <c r="CP273" i="15" a="1"/>
  <c r="G260" i="15" a="1"/>
  <c r="DP275" i="15" a="1"/>
  <c r="CC271" i="15" a="1"/>
  <c r="DU258" i="15" a="1"/>
  <c r="BN268" i="15" a="1"/>
  <c r="AS259" i="15" a="1"/>
  <c r="AU266" i="15" a="1"/>
  <c r="BD262" i="15" a="1"/>
  <c r="Z259" i="15" a="1"/>
  <c r="BN274" i="15" a="1"/>
  <c r="Q271" i="15" a="1"/>
  <c r="BI258" i="15" a="1"/>
  <c r="CI276" i="15" a="1"/>
  <c r="CX271" i="15" a="1"/>
  <c r="P266" i="15" a="1"/>
  <c r="CK270" i="15" a="1"/>
  <c r="DT270" i="15" a="1"/>
  <c r="AC258" i="15" a="1"/>
  <c r="H261" i="15" a="1"/>
  <c r="CR254" i="15" a="1"/>
  <c r="X265" i="15" a="1"/>
  <c r="BH255" i="15" a="1"/>
  <c r="BD276" i="15" a="1"/>
  <c r="CC262" i="15" a="1"/>
  <c r="DI263" i="15" a="1"/>
  <c r="ED267" i="15" a="1"/>
  <c r="AO263" i="15" a="1"/>
  <c r="DT248" i="15" a="1"/>
  <c r="DS270" i="15" a="1"/>
  <c r="CZ263" i="15" a="1"/>
  <c r="BP254" i="15" a="1"/>
  <c r="BX265" i="15" a="1"/>
  <c r="AX273" i="15" a="1"/>
  <c r="DP266" i="15" a="1"/>
  <c r="BU268" i="15" a="1"/>
  <c r="CF248" i="15" a="1"/>
  <c r="BE268" i="15" a="1"/>
  <c r="BO262" i="15" a="1"/>
  <c r="H259" i="15" a="1"/>
  <c r="EE264" i="15" a="1"/>
  <c r="AN273" i="15" a="1"/>
  <c r="AN266" i="15" a="1"/>
  <c r="AR271" i="15" a="1"/>
  <c r="W272" i="15" a="1"/>
  <c r="P286" i="15" a="1"/>
  <c r="BQ291" i="15" a="1"/>
  <c r="CF285" i="15" a="1"/>
  <c r="G284" i="15" a="1"/>
  <c r="CM283" i="15" a="1"/>
  <c r="CZ283" i="15" a="1"/>
  <c r="EE279" i="15" a="1"/>
  <c r="BT279" i="15" a="1"/>
  <c r="G279" i="15" a="1"/>
  <c r="BI290" i="15" a="1"/>
  <c r="AJ278" i="15" a="1"/>
  <c r="O279" i="15" a="1"/>
  <c r="CL285" i="15" a="1"/>
  <c r="DV289" i="15" a="1"/>
  <c r="BM285" i="15" a="1"/>
  <c r="J278" i="15" a="1"/>
  <c r="CV289" i="15" a="1"/>
  <c r="BD285" i="15" a="1"/>
  <c r="DV275" i="15" a="1"/>
  <c r="DU274" i="15" a="1"/>
  <c r="DA274" i="15" a="1"/>
  <c r="CJ276" i="15" a="1"/>
  <c r="CR267" i="15" a="1"/>
  <c r="Q274" i="15" a="1"/>
  <c r="AG281" i="15" a="1"/>
  <c r="CN280" i="15" a="1"/>
  <c r="L287" i="15" a="1"/>
  <c r="DF272" i="15" a="1"/>
  <c r="AQ275" i="15" a="1"/>
  <c r="I275" i="15" a="1"/>
  <c r="AO283" i="15" a="1"/>
  <c r="AS274" i="15" a="1"/>
  <c r="AF275" i="15" a="1"/>
  <c r="AD273" i="15" a="1"/>
  <c r="Y286" i="15" a="1"/>
  <c r="DQ274" i="15" a="1"/>
  <c r="AP273" i="15" a="1"/>
  <c r="EB276" i="15" a="1"/>
  <c r="DX269" i="15" a="1"/>
  <c r="DV290" i="15" a="1"/>
  <c r="CJ272" i="15" a="1"/>
  <c r="CL277" i="15" a="1"/>
  <c r="CB267" i="15" a="1"/>
  <c r="EJ280" i="15" a="1"/>
  <c r="EB275" i="15" a="1"/>
  <c r="CI273" i="15" a="1"/>
  <c r="CH276" i="15" a="1"/>
  <c r="CD275" i="15" a="1"/>
  <c r="Y272" i="15" a="1"/>
  <c r="BA270" i="15" a="1"/>
  <c r="AL272" i="15" a="1"/>
  <c r="AQ276" i="15" a="1"/>
  <c r="O270" i="15" a="1"/>
  <c r="M270" i="15" a="1"/>
  <c r="DC274" i="15" a="1"/>
  <c r="DG273" i="15" a="1"/>
  <c r="BC270" i="15" a="1"/>
  <c r="U270" i="15" a="1"/>
  <c r="N273" i="15" a="1"/>
  <c r="AW276" i="15" a="1"/>
  <c r="AJ271" i="15" a="1"/>
  <c r="DR275" i="15" a="1"/>
  <c r="CD279" i="15" a="1"/>
  <c r="BQ270" i="15" a="1"/>
  <c r="BC268" i="15" a="1"/>
  <c r="EJ262" i="15" a="1"/>
  <c r="M278" i="15" a="1"/>
  <c r="BC272" i="15" a="1"/>
  <c r="BP267" i="15" a="1"/>
  <c r="CT259" i="15" a="1"/>
  <c r="CX276" i="15" a="1"/>
  <c r="AH274" i="15" a="1"/>
  <c r="DR258" i="15" a="1"/>
  <c r="EF261" i="15" a="1"/>
  <c r="CF268" i="15" a="1"/>
  <c r="EE273" i="15" a="1"/>
  <c r="BY264" i="15" a="1"/>
  <c r="AX261" i="15" a="1"/>
  <c r="AO255" i="15" a="1"/>
  <c r="AX271" i="15" a="1"/>
  <c r="CB278" i="15" a="1"/>
  <c r="CR265" i="15" a="1"/>
  <c r="EB255" i="15" a="1"/>
  <c r="AB263" i="15" a="1"/>
  <c r="AP268" i="15" a="1"/>
  <c r="R266" i="15" a="1"/>
  <c r="J255" i="15" a="1"/>
  <c r="BR261" i="15" a="1"/>
  <c r="CC255" i="15" a="1"/>
  <c r="BN253" i="15" a="1"/>
  <c r="BL267" i="15" a="1"/>
  <c r="DV272" i="15" a="1"/>
  <c r="M264" i="15" a="1"/>
  <c r="R261" i="15" a="1"/>
  <c r="DL254" i="15" a="1"/>
  <c r="I272" i="15" a="1"/>
  <c r="H276" i="15" a="1"/>
  <c r="AF265" i="15" a="1"/>
  <c r="BP255" i="15" a="1"/>
  <c r="DC267" i="15" a="1"/>
  <c r="BA267" i="15" a="1"/>
  <c r="CO265" i="15" a="1"/>
  <c r="CG254" i="15" a="1"/>
  <c r="AL261" i="15" a="1"/>
  <c r="Q255" i="15" a="1"/>
  <c r="EK252" i="15" a="1"/>
  <c r="DW272" i="15" a="1"/>
  <c r="CW264" i="15" a="1"/>
  <c r="EB279" i="15" a="1"/>
  <c r="DZ267" i="15" a="1"/>
  <c r="BA253" i="15" a="1"/>
  <c r="BD240" i="15" a="1"/>
  <c r="CI272" i="15" a="1"/>
  <c r="DZ259" i="15" a="1"/>
  <c r="BL261" i="15" a="1"/>
  <c r="BQ255" i="15" a="1"/>
  <c r="EF265" i="15" a="1"/>
  <c r="AG256" i="15" a="1"/>
  <c r="BG251" i="15" a="1"/>
  <c r="DK239" i="15" a="1"/>
  <c r="AW271" i="15" a="1"/>
  <c r="CQ290" i="15" a="1"/>
  <c r="CT291" i="15" a="1"/>
  <c r="AS286" i="15" a="1"/>
  <c r="DS283" i="15" a="1"/>
  <c r="F289" i="15" a="1"/>
  <c r="AG280" i="15" a="1"/>
  <c r="EF291" i="15" a="1"/>
  <c r="CS281" i="15" a="1"/>
  <c r="CO288" i="15" a="1"/>
  <c r="O286" i="15" a="1"/>
  <c r="DK285" i="15" a="1"/>
  <c r="EJ278" i="15" a="1"/>
  <c r="DW277" i="15" a="1"/>
  <c r="AF276" i="15" a="1"/>
  <c r="CP270" i="15" a="1"/>
  <c r="EJ272" i="15" a="1"/>
  <c r="CU273" i="15" a="1"/>
  <c r="AO282" i="15" a="1"/>
  <c r="BW276" i="15" a="1"/>
  <c r="F285" i="15" a="1"/>
  <c r="P275" i="15" a="1"/>
  <c r="AK278" i="15" a="1"/>
  <c r="DW282" i="15" a="1"/>
  <c r="AT287" i="15" a="1"/>
  <c r="BA286" i="15" a="1"/>
  <c r="BU284" i="15" a="1"/>
  <c r="DC286" i="15" a="1"/>
  <c r="BZ287" i="15" a="1"/>
  <c r="P291" i="15" a="1"/>
  <c r="BE288" i="15" a="1"/>
  <c r="BK286" i="15" a="1"/>
  <c r="BX288" i="15" a="1"/>
  <c r="F274" i="15" a="1"/>
  <c r="AV280" i="15" a="1"/>
  <c r="L291" i="15" a="1"/>
  <c r="DR284" i="15" a="1"/>
  <c r="AG291" i="15" a="1"/>
  <c r="BL282" i="15" a="1"/>
  <c r="CB282" i="15" a="1"/>
  <c r="AK274" i="15" a="1"/>
  <c r="AK271" i="15" a="1"/>
  <c r="CE276" i="15" a="1"/>
  <c r="CV268" i="15" a="1"/>
  <c r="BR282" i="15" a="1"/>
  <c r="AJ281" i="15" a="1"/>
  <c r="G281" i="15" a="1"/>
  <c r="AW264" i="15" a="1"/>
  <c r="EK286" i="15" a="1"/>
  <c r="U285" i="15" a="1"/>
  <c r="AK287" i="15" a="1"/>
  <c r="DZ275" i="15" a="1"/>
  <c r="CZ271" i="15" a="1"/>
  <c r="BH276" i="15" a="1"/>
  <c r="CE284" i="15" a="1"/>
  <c r="BR284" i="15" a="1"/>
  <c r="CS291" i="15" a="1"/>
  <c r="M274" i="15" a="1"/>
  <c r="AH275" i="15" a="1"/>
  <c r="E281" i="15" a="1"/>
  <c r="DI282" i="15" a="1"/>
  <c r="AY279" i="15" a="1"/>
  <c r="BQ276" i="15" a="1"/>
  <c r="DW291" i="15" a="1"/>
  <c r="AS284" i="15" a="1"/>
  <c r="BB284" i="15" a="1"/>
  <c r="AF281" i="15" a="1"/>
  <c r="EA283" i="15" a="1"/>
  <c r="CX278" i="15" a="1"/>
  <c r="BP281" i="15" a="1"/>
  <c r="CN278" i="15" a="1"/>
  <c r="CS280" i="15" a="1"/>
  <c r="AH271" i="15" a="1"/>
  <c r="AZ271" i="15" a="1"/>
  <c r="AT276" i="15" a="1"/>
  <c r="DP279" i="15" a="1"/>
  <c r="CS279" i="15" a="1"/>
  <c r="EA279" i="15" a="1"/>
  <c r="R282" i="15" a="1"/>
  <c r="DL281" i="15" a="1"/>
  <c r="AS275" i="15" a="1"/>
  <c r="G263" i="15" a="1"/>
  <c r="DT275" i="15" a="1"/>
  <c r="EH267" i="15" a="1"/>
  <c r="R269" i="15" a="1"/>
  <c r="DG262" i="15" a="1"/>
  <c r="CG282" i="15" a="1"/>
  <c r="DD269" i="15" a="1"/>
  <c r="BU276" i="15" a="1"/>
  <c r="AQ269" i="15" a="1"/>
  <c r="DK271" i="15" a="1"/>
  <c r="DL255" i="15" a="1"/>
  <c r="I270" i="15" a="1"/>
  <c r="AU267" i="15" a="1"/>
  <c r="V278" i="15" a="1"/>
  <c r="AR269" i="15" a="1"/>
  <c r="AA273" i="15" a="1"/>
  <c r="DB270" i="15" a="1"/>
  <c r="DN268" i="15" a="1"/>
  <c r="AX260" i="15" a="1"/>
  <c r="BE279" i="15" a="1"/>
  <c r="DA273" i="15" a="1"/>
  <c r="DW254" i="15" a="1"/>
  <c r="DU262" i="15" a="1"/>
  <c r="CF269" i="15" a="1"/>
  <c r="AD264" i="15" a="1"/>
  <c r="BQ265" i="15" a="1"/>
  <c r="AS270" i="15" a="1"/>
  <c r="CO278" i="15" a="1"/>
  <c r="CZ282" i="15" a="1"/>
  <c r="BV255" i="15" a="1"/>
  <c r="F256" i="15" a="1"/>
  <c r="K253" i="15" a="1"/>
  <c r="AU265" i="15" a="1"/>
  <c r="CD270" i="15" a="1"/>
  <c r="ED269" i="15" a="1"/>
  <c r="CD264" i="15" a="1"/>
  <c r="CE269" i="15" a="1"/>
  <c r="CX260" i="15" a="1"/>
  <c r="U263" i="15" a="1"/>
  <c r="BR252" i="15" a="1"/>
  <c r="E263" i="15" a="1"/>
  <c r="CF270" i="15" a="1"/>
  <c r="BB269" i="15" a="1"/>
  <c r="EK263" i="15" a="1"/>
  <c r="EL268" i="15" a="1"/>
  <c r="BJ260" i="15" a="1"/>
  <c r="BE261" i="15" a="1"/>
  <c r="BN259" i="15" a="1"/>
  <c r="BI286" i="15" a="1"/>
  <c r="BN282" i="15" a="1"/>
  <c r="CJ289" i="15" a="1"/>
  <c r="BT288" i="15" a="1"/>
  <c r="BH289" i="15" a="1"/>
  <c r="CT288" i="15" a="1"/>
  <c r="DW279" i="15" a="1"/>
  <c r="BI274" i="15" a="1"/>
  <c r="DP273" i="15" a="1"/>
  <c r="AO287" i="15" a="1"/>
  <c r="DC277" i="15" a="1"/>
  <c r="AU277" i="15" a="1"/>
  <c r="AI278" i="15" a="1"/>
  <c r="V286" i="15" a="1"/>
  <c r="DA291" i="15" a="1"/>
  <c r="AH290" i="15" a="1"/>
  <c r="N287" i="15" a="1"/>
  <c r="BD283" i="15" a="1"/>
  <c r="ED287" i="15" a="1"/>
  <c r="O289" i="15" a="1"/>
  <c r="ED283" i="15" a="1"/>
  <c r="EA277" i="15" a="1"/>
  <c r="DY282" i="15" a="1"/>
  <c r="DC271" i="15" a="1"/>
  <c r="BF278" i="15" a="1"/>
  <c r="AP278" i="15" a="1"/>
  <c r="M285" i="15" a="1"/>
  <c r="BV269" i="15" a="1"/>
  <c r="DF271" i="15" a="1"/>
  <c r="DS278" i="15" a="1"/>
  <c r="AS278" i="15" a="1"/>
  <c r="DB286" i="15" a="1"/>
  <c r="DJ272" i="15" a="1"/>
  <c r="BE272" i="15" a="1"/>
  <c r="M283" i="15" a="1"/>
  <c r="DK280" i="15" a="1"/>
  <c r="AC283" i="15" a="1"/>
  <c r="W270" i="15" a="1"/>
  <c r="G280" i="15" a="1"/>
  <c r="CJ277" i="15" a="1"/>
  <c r="EI281" i="15" a="1"/>
  <c r="CC275" i="15" a="1"/>
  <c r="CK279" i="15" a="1"/>
  <c r="Z278" i="15" a="1"/>
  <c r="BC282" i="15" a="1"/>
  <c r="CT286" i="15" a="1"/>
  <c r="AN274" i="15" a="1"/>
  <c r="CW273" i="15" a="1"/>
  <c r="AQ272" i="15" a="1"/>
  <c r="E280" i="15" a="1"/>
  <c r="EI274" i="15" a="1"/>
  <c r="DI276" i="15" a="1"/>
  <c r="CV271" i="15" a="1"/>
  <c r="DS282" i="15" a="1"/>
  <c r="CC276" i="15" a="1"/>
  <c r="I276" i="15" a="1"/>
  <c r="DL271" i="15" a="1"/>
  <c r="P280" i="15" a="1"/>
  <c r="BW274" i="15" a="1"/>
  <c r="O273" i="15" a="1"/>
  <c r="K266" i="15" a="1"/>
  <c r="CH271" i="15" a="1"/>
  <c r="BF274" i="15" a="1"/>
  <c r="AZ270" i="15" a="1"/>
  <c r="P263" i="15" a="1"/>
  <c r="BT257" i="15" a="1"/>
  <c r="CT276" i="15" a="1"/>
  <c r="AB267" i="15" a="1"/>
  <c r="BC263" i="15" a="1"/>
  <c r="EA257" i="15" a="1"/>
  <c r="AK276" i="15" a="1"/>
  <c r="BG267" i="15" a="1"/>
  <c r="CN271" i="15" a="1"/>
  <c r="BA276" i="15" a="1"/>
  <c r="DI272" i="15" a="1"/>
  <c r="AV267" i="15" a="1"/>
  <c r="EL276" i="15" a="1"/>
  <c r="BR263" i="15" a="1"/>
  <c r="DQ289" i="15" a="1"/>
  <c r="AO277" i="15" a="1"/>
  <c r="Q270" i="15" a="1"/>
  <c r="CX264" i="15" a="1"/>
  <c r="S279" i="15" a="1"/>
  <c r="AU269" i="15" a="1"/>
  <c r="BJ255" i="15" a="1"/>
  <c r="AY260" i="15" a="1"/>
  <c r="T259" i="15" a="1"/>
  <c r="DF263" i="15" a="1"/>
  <c r="BS259" i="15" a="1"/>
  <c r="BV274" i="15" a="1"/>
  <c r="CB270" i="15" a="1"/>
  <c r="BR265" i="15" a="1"/>
  <c r="W275" i="15" a="1"/>
  <c r="AZ277" i="15" a="1"/>
  <c r="DW283" i="15" a="1"/>
  <c r="CC279" i="15" a="1"/>
  <c r="DL279" i="15" a="1"/>
  <c r="T279" i="15" a="1"/>
  <c r="AV274" i="15" a="1"/>
  <c r="DU290" i="15" a="1"/>
  <c r="AK284" i="15" a="1"/>
  <c r="CY281" i="15" a="1"/>
  <c r="U274" i="15" a="1"/>
  <c r="CY283" i="15" a="1"/>
  <c r="T276" i="15" a="1"/>
  <c r="ED271" i="15" a="1"/>
  <c r="K285" i="15" a="1"/>
  <c r="EC284" i="15" a="1"/>
  <c r="DH275" i="15" a="1"/>
  <c r="BM280" i="15" a="1"/>
  <c r="ED273" i="15" a="1"/>
  <c r="AR264" i="15" a="1"/>
  <c r="EC270" i="15" a="1"/>
  <c r="F260" i="15" a="1"/>
  <c r="CQ268" i="15" a="1"/>
  <c r="EC260" i="15" a="1"/>
  <c r="CG259" i="15" a="1"/>
  <c r="AS260" i="15" a="1"/>
  <c r="E259" i="15" a="1"/>
  <c r="EI278" i="15" a="1"/>
  <c r="DE287" i="15" a="1"/>
  <c r="CU289" i="15" a="1"/>
  <c r="CO284" i="15" a="1"/>
  <c r="CX281" i="15" a="1"/>
  <c r="AR274" i="15" a="1"/>
  <c r="CW275" i="15" a="1"/>
  <c r="CT284" i="15" a="1"/>
  <c r="EB271" i="15" a="1"/>
  <c r="Q269" i="15" a="1"/>
  <c r="AL273" i="15" a="1"/>
  <c r="BK288" i="15" a="1"/>
  <c r="W279" i="15" a="1"/>
  <c r="CV281" i="15" a="1"/>
  <c r="DM278" i="15" a="1"/>
  <c r="DL268" i="15" a="1"/>
  <c r="DA255" i="15" a="1"/>
  <c r="BE256" i="15" a="1"/>
  <c r="E274" i="15" a="1"/>
  <c r="BX262" i="15" a="1"/>
  <c r="AH259" i="15" a="1"/>
  <c r="DY267" i="15" a="1"/>
  <c r="DY275" i="15" a="1"/>
  <c r="F263" i="15" a="1"/>
  <c r="BQ273" i="15" a="1"/>
  <c r="AL264" i="15" a="1"/>
  <c r="DR268" i="15" a="1"/>
  <c r="S260" i="15" a="1"/>
  <c r="AT263" i="15" a="1"/>
  <c r="L274" i="15" a="1"/>
  <c r="AS258" i="15" a="1"/>
  <c r="DF260" i="15" a="1"/>
  <c r="CZ267" i="15" a="1"/>
  <c r="CK256" i="15" a="1"/>
  <c r="BE270" i="15" a="1"/>
  <c r="AZ263" i="15" a="1"/>
  <c r="T263" i="15" a="1"/>
  <c r="CN284" i="15" a="1"/>
  <c r="V289" i="15" a="1"/>
  <c r="DU288" i="15" a="1"/>
  <c r="Q284" i="15" a="1"/>
  <c r="M286" i="15" a="1"/>
  <c r="CD282" i="15" a="1"/>
  <c r="DG274" i="15" a="1"/>
  <c r="BP278" i="15" a="1"/>
  <c r="AI271" i="15" a="1"/>
  <c r="AF271" i="15" a="1"/>
  <c r="BC273" i="15" a="1"/>
  <c r="F275" i="15" a="1"/>
  <c r="DN285" i="15" a="1"/>
  <c r="U268" i="15" a="1"/>
  <c r="BL269" i="15" a="1"/>
  <c r="N272" i="15" a="1"/>
  <c r="DC266" i="15" a="1"/>
  <c r="DI264" i="15" a="1"/>
  <c r="AW273" i="15" a="1"/>
  <c r="AG264" i="15" a="1"/>
  <c r="BZ271" i="15" a="1"/>
  <c r="CX266" i="15" a="1"/>
  <c r="AW277" i="15" a="1"/>
  <c r="DB261" i="15" a="1"/>
  <c r="AW274" i="15" a="1"/>
  <c r="AK269" i="15" a="1"/>
  <c r="CJ269" i="15" a="1"/>
  <c r="BI273" i="15" a="1"/>
  <c r="K281" i="15" a="1"/>
  <c r="DT272" i="15" a="1"/>
  <c r="CN290" i="15" a="1"/>
  <c r="DE290" i="15" a="1"/>
  <c r="AF273" i="15" a="1"/>
  <c r="Y291" i="15" a="1"/>
  <c r="BI272" i="15" a="1"/>
  <c r="CP282" i="15" a="1"/>
  <c r="AW285" i="15" a="1"/>
  <c r="DN291" i="15" a="1"/>
  <c r="S273" i="15" a="1"/>
  <c r="CN276" i="15" a="1"/>
  <c r="DL284" i="15" a="1"/>
  <c r="CX282" i="15" a="1"/>
  <c r="EE283" i="15" a="1"/>
  <c r="CL274" i="15" a="1"/>
  <c r="BO286" i="15" a="1"/>
  <c r="DM273" i="15" a="1"/>
  <c r="CY288" i="15" a="1"/>
  <c r="N270" i="15" a="1"/>
  <c r="AH285" i="15" a="1"/>
  <c r="BC288" i="15" a="1"/>
  <c r="DT263" i="15" a="1"/>
  <c r="X273" i="15" a="1"/>
  <c r="BN286" i="15" a="1"/>
  <c r="BY268" i="15" a="1"/>
  <c r="G277" i="15" a="1"/>
  <c r="DP272" i="15" a="1"/>
  <c r="DD282" i="15" a="1"/>
  <c r="EE262" i="15" a="1"/>
  <c r="R272" i="15" a="1"/>
  <c r="BC262" i="15" a="1"/>
  <c r="AA278" i="15" a="1"/>
  <c r="DT264" i="15" a="1"/>
  <c r="CH270" i="15" a="1"/>
  <c r="DM260" i="15" a="1"/>
  <c r="EI271" i="15" a="1"/>
  <c r="BO266" i="15" a="1"/>
  <c r="CU268" i="15" a="1"/>
  <c r="CL272" i="15" a="1"/>
  <c r="CD281" i="15" a="1"/>
  <c r="DA271" i="15" a="1"/>
  <c r="DP283" i="15" a="1"/>
  <c r="DI285" i="15" a="1"/>
  <c r="CV278" i="15" a="1"/>
  <c r="DP280" i="15" a="1"/>
  <c r="BU286" i="15" a="1"/>
  <c r="EJ281" i="15" a="1"/>
  <c r="EH287" i="15" a="1"/>
  <c r="DL286" i="15" a="1"/>
  <c r="EH284" i="15" a="1"/>
  <c r="AE280" i="15" a="1"/>
  <c r="DF279" i="15" a="1"/>
  <c r="CR277" i="15" a="1"/>
  <c r="AT277" i="15" a="1"/>
  <c r="CT285" i="15" a="1"/>
  <c r="CI283" i="15" a="1"/>
  <c r="EG270" i="15" a="1"/>
  <c r="DY279" i="15" a="1"/>
  <c r="CI279" i="15" a="1"/>
  <c r="Q279" i="15" a="1"/>
  <c r="G287" i="15" a="1"/>
  <c r="AT274" i="15" a="1"/>
  <c r="H282" i="15" a="1"/>
  <c r="DD274" i="15" a="1"/>
  <c r="BR270" i="15" a="1"/>
  <c r="AT273" i="15" a="1"/>
  <c r="AD270" i="15" a="1"/>
  <c r="AE273" i="15" a="1"/>
  <c r="AL270" i="15" a="1"/>
  <c r="DM276" i="15" a="1"/>
  <c r="EG269" i="15" a="1"/>
  <c r="AX280" i="15" a="1"/>
  <c r="EG271" i="15" a="1"/>
  <c r="EJ284" i="15" a="1"/>
  <c r="EB291" i="15" a="1"/>
  <c r="CH285" i="15" a="1"/>
  <c r="AG275" i="15" a="1"/>
  <c r="AT271" i="15" a="1"/>
  <c r="CR276" i="15" a="1"/>
  <c r="DO274" i="15" a="1"/>
  <c r="CO260" i="15" a="1"/>
  <c r="AQ264" i="15" a="1"/>
  <c r="BZ272" i="15" a="1"/>
  <c r="AU261" i="15" a="1"/>
  <c r="DT262" i="15" a="1"/>
  <c r="EA262" i="15" a="1"/>
  <c r="AB265" i="15" a="1"/>
  <c r="BT266" i="15" a="1"/>
  <c r="CM278" i="15" a="1"/>
  <c r="AK277" i="15" a="1"/>
  <c r="DC265" i="15" a="1"/>
  <c r="CF272" i="15" a="1"/>
  <c r="AM261" i="15" a="1"/>
  <c r="EL261" i="15" a="1"/>
  <c r="CY264" i="15" a="1"/>
  <c r="H266" i="15" a="1"/>
  <c r="EI266" i="15" a="1"/>
  <c r="BL266" i="15" a="1"/>
  <c r="CC257" i="15" a="1"/>
  <c r="DK274" i="15" a="1"/>
  <c r="CJ264" i="15" a="1"/>
  <c r="DA260" i="15" a="1"/>
  <c r="EF251" i="15" a="1"/>
  <c r="DR272" i="15" a="1"/>
  <c r="BB271" i="15" a="1"/>
  <c r="CQ256" i="15" a="1"/>
  <c r="BZ263" i="15" a="1"/>
  <c r="AD268" i="15" a="1"/>
  <c r="BN263" i="15" a="1"/>
  <c r="DD253" i="15" a="1"/>
  <c r="CV251" i="15" a="1"/>
  <c r="AI243" i="15" a="1"/>
  <c r="CB251" i="15" a="1"/>
  <c r="O243" i="15" a="1"/>
  <c r="AP270" i="15" a="1"/>
  <c r="EE258" i="15" a="1"/>
  <c r="AY259" i="15" a="1"/>
  <c r="CW248" i="15" a="1"/>
  <c r="DB268" i="15" a="1"/>
  <c r="EF263" i="15" a="1"/>
  <c r="BN261" i="15" a="1"/>
  <c r="BO267" i="15" a="1"/>
  <c r="CW256" i="15" a="1"/>
  <c r="BM245" i="15" a="1"/>
  <c r="L263" i="15" a="1"/>
  <c r="Z268" i="15" a="1"/>
  <c r="EK265" i="15" a="1"/>
  <c r="EC254" i="15" a="1"/>
  <c r="CP263" i="15" a="1"/>
  <c r="BC259" i="15" a="1"/>
  <c r="AQ285" i="15" a="1"/>
  <c r="AC288" i="15" a="1"/>
  <c r="DE276" i="15" a="1"/>
  <c r="CH280" i="15" a="1"/>
  <c r="BZ270" i="15" a="1"/>
  <c r="DQ270" i="15" a="1"/>
  <c r="CI282" i="15" a="1"/>
  <c r="AU271" i="15" a="1"/>
  <c r="CB276" i="15" a="1"/>
  <c r="DW261" i="15" a="1"/>
  <c r="DR270" i="15" a="1"/>
  <c r="BC269" i="15" a="1"/>
  <c r="AZ275" i="15" a="1"/>
  <c r="EF272" i="15" a="1"/>
  <c r="CK271" i="15" a="1"/>
  <c r="CW262" i="15" a="1"/>
  <c r="EF285" i="15" a="1"/>
  <c r="AV270" i="15" a="1"/>
  <c r="DL275" i="15" a="1"/>
  <c r="AZ268" i="15" a="1"/>
  <c r="BV273" i="15" a="1"/>
  <c r="AO272" i="15" a="1"/>
  <c r="CV270" i="15" a="1"/>
  <c r="AO267" i="15" a="1"/>
  <c r="AP275" i="15" a="1"/>
  <c r="CF259" i="15" a="1"/>
  <c r="AW250" i="15" a="1"/>
  <c r="AQ267" i="15" a="1"/>
  <c r="BI261" i="15" a="1"/>
  <c r="CR257" i="15" a="1"/>
  <c r="I250" i="15" a="1"/>
  <c r="BF265" i="15" a="1"/>
  <c r="DU265" i="15" a="1"/>
  <c r="J257" i="15" a="1"/>
  <c r="EC258" i="15" a="1"/>
  <c r="AH253" i="15" a="1"/>
  <c r="EH262" i="15" a="1"/>
  <c r="AX242" i="15" a="1"/>
  <c r="BN248" i="15" a="1"/>
  <c r="CU272" i="15" a="1"/>
  <c r="BD248" i="15" a="1"/>
  <c r="K260" i="15" a="1"/>
  <c r="CW254" i="15" a="1"/>
  <c r="DY251" i="15" a="1"/>
  <c r="BH252" i="15" a="1"/>
  <c r="DL240" i="15" a="1"/>
  <c r="O268" i="15" a="1"/>
  <c r="DY262" i="15" a="1"/>
  <c r="AY263" i="15" a="1"/>
  <c r="CE265" i="15" a="1"/>
  <c r="CC249" i="15" a="1"/>
  <c r="AJ236" i="15" a="1"/>
  <c r="BS266" i="15" a="1"/>
  <c r="AI257" i="15" a="1"/>
  <c r="DY266" i="15" a="1"/>
  <c r="Z257" i="15" a="1"/>
  <c r="AH268" i="15" a="1"/>
  <c r="BY257" i="15" a="1"/>
  <c r="AO249" i="15" a="1"/>
  <c r="CQ235" i="15" a="1"/>
  <c r="AH265" i="15" a="1"/>
  <c r="EG255" i="15" a="1"/>
  <c r="AW266" i="15" a="1"/>
  <c r="P279" i="15" a="1"/>
  <c r="E279" i="15" a="1"/>
  <c r="AJ285" i="15" a="1"/>
  <c r="AI282" i="15" a="1"/>
  <c r="EF277" i="15" a="1"/>
  <c r="CF276" i="15" a="1"/>
  <c r="BI289" i="15" a="1"/>
  <c r="CA279" i="15" a="1"/>
  <c r="CY267" i="15" a="1"/>
  <c r="DH263" i="15" a="1"/>
  <c r="BT275" i="15" a="1"/>
  <c r="CU262" i="15" a="1"/>
  <c r="AI274" i="15" a="1"/>
  <c r="EJ282" i="15" a="1"/>
  <c r="CH269" i="15" a="1"/>
  <c r="AI269" i="15" a="1"/>
  <c r="DQ261" i="15" a="1"/>
  <c r="DZ286" i="15" a="1"/>
  <c r="BR268" i="15" a="1"/>
  <c r="BF285" i="15" a="1"/>
  <c r="V266" i="15" a="1"/>
  <c r="DA279" i="15" a="1"/>
  <c r="EG261" i="15" a="1"/>
  <c r="EK266" i="15" a="1"/>
  <c r="BL252" i="15" a="1"/>
  <c r="DC264" i="15" a="1"/>
  <c r="EF266" i="15" a="1"/>
  <c r="CV236" i="15" a="1"/>
  <c r="X258" i="15" a="1"/>
  <c r="CL257" i="15" a="1"/>
  <c r="EK257" i="15" a="1"/>
  <c r="T236" i="15" a="1"/>
  <c r="V264" i="15" a="1"/>
  <c r="R263" i="15" a="1"/>
  <c r="AQ262" i="15" a="1"/>
  <c r="AV259" i="15" a="1"/>
  <c r="CX277" i="15" a="1"/>
  <c r="AI251" i="15" a="1"/>
  <c r="AI255" i="15" a="1"/>
  <c r="DZ246" i="15" a="1"/>
  <c r="O255" i="15" a="1"/>
  <c r="DF246" i="15" a="1"/>
  <c r="DQ254" i="15" a="1"/>
  <c r="W259" i="15" a="1"/>
  <c r="DY259" i="15" a="1"/>
  <c r="CA250" i="15" a="1"/>
  <c r="N274" i="15" a="1"/>
  <c r="G271" i="15" a="1"/>
  <c r="BU255" i="15" a="1"/>
  <c r="F261" i="15" a="1"/>
  <c r="BY252" i="15" a="1"/>
  <c r="DE241" i="15" a="1"/>
  <c r="AB273" i="15" a="1"/>
  <c r="BC261" i="15" a="1"/>
  <c r="AT262" i="15" a="1"/>
  <c r="DR256" i="15" a="1"/>
  <c r="AX267" i="15" a="1"/>
  <c r="CH257" i="15" a="1"/>
  <c r="DH252" i="15" a="1"/>
  <c r="AC241" i="15" a="1"/>
  <c r="CA271" i="15" a="1"/>
  <c r="DB260" i="15" a="1"/>
  <c r="DP261" i="15" a="1"/>
  <c r="AP256" i="15" a="1"/>
  <c r="CX280" i="15" a="1"/>
  <c r="AF274" i="15" a="1"/>
  <c r="BX263" i="15" a="1"/>
  <c r="CO257" i="15" a="1"/>
  <c r="EE271" i="15" a="1"/>
  <c r="BC276" i="15" a="1"/>
  <c r="DE273" i="15" a="1"/>
  <c r="CD284" i="15" a="1"/>
  <c r="DS259" i="15" a="1"/>
  <c r="CW237" i="15" a="1"/>
  <c r="AR248" i="15" a="1"/>
  <c r="BW267" i="15" a="1"/>
  <c r="EA239" i="15" a="1"/>
  <c r="E255" i="15" a="1"/>
  <c r="AD250" i="15" a="1"/>
  <c r="CL268" i="15" a="1"/>
  <c r="AA268" i="15" a="1"/>
  <c r="DQ265" i="15" a="1"/>
  <c r="DI254" i="15" a="1"/>
  <c r="ED258" i="15" a="1"/>
  <c r="AH266" i="15" a="1"/>
  <c r="CD253" i="15" a="1"/>
  <c r="CJ256" i="15" a="1"/>
  <c r="DP247" i="15" a="1"/>
  <c r="BP256" i="15" a="1"/>
  <c r="DF247" i="15" a="1"/>
  <c r="F264" i="15" a="1"/>
  <c r="AF259" i="15" a="1"/>
  <c r="DJ282" i="15" a="1"/>
  <c r="AE287" i="15" a="1"/>
  <c r="Q281" i="15" a="1"/>
  <c r="CY278" i="15" a="1"/>
  <c r="CJ271" i="15" a="1"/>
  <c r="BW283" i="15" a="1"/>
  <c r="T278" i="15" a="1"/>
  <c r="CR282" i="15" a="1"/>
  <c r="CM274" i="15" a="1"/>
  <c r="BJ278" i="15" a="1"/>
  <c r="DJ286" i="15" a="1"/>
  <c r="Q280" i="15" a="1"/>
  <c r="BQ271" i="15" a="1"/>
  <c r="E271" i="15" a="1"/>
  <c r="E267" i="15" a="1"/>
  <c r="DR265" i="15" a="1"/>
  <c r="DR271" i="15" a="1"/>
  <c r="EC264" i="15" a="1"/>
  <c r="DP258" i="15" a="1"/>
  <c r="EC261" i="15" a="1"/>
  <c r="CC264" i="15" a="1"/>
  <c r="DT261" i="15" a="1"/>
  <c r="AI266" i="15" a="1"/>
  <c r="AW257" i="15" a="1"/>
  <c r="N265" i="15" a="1"/>
  <c r="DD256" i="15" a="1"/>
  <c r="BB286" i="15" a="1"/>
  <c r="CB286" i="15" a="1"/>
  <c r="M289" i="15" a="1"/>
  <c r="BA279" i="15" a="1"/>
  <c r="BM279" i="15" a="1"/>
  <c r="EF278" i="15" a="1"/>
  <c r="AU274" i="15" a="1"/>
  <c r="AJ284" i="15" a="1"/>
  <c r="AN284" i="15" a="1"/>
  <c r="AN280" i="15" a="1"/>
  <c r="CR270" i="15" a="1"/>
  <c r="DE270" i="15" a="1"/>
  <c r="BP275" i="15" a="1"/>
  <c r="BP271" i="15" a="1"/>
  <c r="AR282" i="15" a="1"/>
  <c r="DI275" i="15" a="1"/>
  <c r="BI268" i="15" a="1"/>
  <c r="F265" i="15" a="1"/>
  <c r="DT278" i="15" a="1"/>
  <c r="DY273" i="15" a="1"/>
  <c r="DS274" i="15" a="1"/>
  <c r="DD272" i="15" a="1"/>
  <c r="CR290" i="15" a="1"/>
  <c r="L262" i="15" a="1"/>
  <c r="BM271" i="15" a="1"/>
  <c r="DE258" i="15" a="1"/>
  <c r="AV278" i="15" a="1"/>
  <c r="BM267" i="15" a="1"/>
  <c r="AZ262" i="15" a="1"/>
  <c r="AQ283" i="15" a="1"/>
  <c r="AU275" i="15" a="1"/>
  <c r="AA258" i="15" a="1"/>
  <c r="AA279" i="15" a="1"/>
  <c r="CB272" i="15" a="1"/>
  <c r="T267" i="15" a="1"/>
  <c r="CN257" i="15" a="1"/>
  <c r="BM282" i="15" a="1"/>
  <c r="DJ291" i="15" a="1"/>
  <c r="DW289" i="15" a="1"/>
  <c r="S286" i="15" a="1"/>
  <c r="N284" i="15" a="1"/>
  <c r="DH281" i="15" a="1"/>
  <c r="I279" i="15" a="1"/>
  <c r="EH272" i="15" a="1"/>
  <c r="AA277" i="15" a="1"/>
  <c r="CC282" i="15" a="1"/>
  <c r="BE269" i="15" a="1"/>
  <c r="E268" i="15" a="1"/>
  <c r="CT269" i="15" a="1"/>
  <c r="DY274" i="15" a="1"/>
  <c r="DB279" i="15" a="1"/>
  <c r="DG283" i="15" a="1"/>
  <c r="CS264" i="15" a="1"/>
  <c r="DY278" i="15" a="1"/>
  <c r="AF269" i="15" a="1"/>
  <c r="EJ273" i="15" a="1"/>
  <c r="CA274" i="15" a="1"/>
  <c r="CN263" i="15" a="1"/>
  <c r="Q262" i="15" a="1"/>
  <c r="BI271" i="15" a="1"/>
  <c r="AW263" i="15" a="1"/>
  <c r="BX267" i="15" a="1"/>
  <c r="BR267" i="15" a="1"/>
  <c r="L283" i="15" a="1"/>
  <c r="AL266" i="15" a="1"/>
  <c r="AW275" i="15" a="1"/>
  <c r="BV261" i="15" a="1"/>
  <c r="Z281" i="15" a="1"/>
  <c r="AW284" i="15" a="1"/>
  <c r="AV283" i="15" a="1"/>
  <c r="AE291" i="15" a="1"/>
  <c r="J285" i="15" a="1"/>
  <c r="AG289" i="15" a="1"/>
  <c r="DO280" i="15" a="1"/>
  <c r="DP285" i="15" a="1"/>
  <c r="AL284" i="15" a="1"/>
  <c r="AC281" i="15" a="1"/>
  <c r="EC276" i="15" a="1"/>
  <c r="DG276" i="15" a="1"/>
  <c r="CL279" i="15" a="1"/>
  <c r="F276" i="15" a="1"/>
  <c r="AH281" i="15" a="1"/>
  <c r="CD276" i="15" a="1"/>
  <c r="BD281" i="15" a="1"/>
  <c r="CA275" i="15" a="1"/>
  <c r="CR274" i="15" a="1"/>
  <c r="BB274" i="15" a="1"/>
  <c r="DC268" i="15" a="1"/>
  <c r="DJ276" i="15" a="1"/>
  <c r="AY285" i="15" a="1"/>
  <c r="BH263" i="15" a="1"/>
  <c r="CD272" i="15" a="1"/>
  <c r="DO262" i="15" a="1"/>
  <c r="BV282" i="15" a="1"/>
  <c r="EE272" i="15" a="1"/>
  <c r="DU275" i="15" a="1"/>
  <c r="CA280" i="15" a="1"/>
  <c r="M279" i="15" a="1"/>
  <c r="CR266" i="15" a="1"/>
  <c r="H269" i="15" a="1"/>
  <c r="CY261" i="15" a="1"/>
  <c r="DP263" i="15" a="1"/>
  <c r="CN265" i="15" a="1"/>
  <c r="AE277" i="15" a="1"/>
  <c r="BH264" i="15" a="1"/>
  <c r="AV271" i="15" a="1"/>
  <c r="CG260" i="15" a="1"/>
  <c r="EC285" i="15" a="1"/>
  <c r="M287" i="15" a="1"/>
  <c r="DR283" i="15" a="1"/>
  <c r="Y290" i="15" a="1"/>
  <c r="DO288" i="15" a="1"/>
  <c r="BD280" i="15" a="1"/>
  <c r="ED278" i="15" a="1"/>
  <c r="DJ285" i="15" a="1"/>
  <c r="H280" i="15" a="1"/>
  <c r="M272" i="15" a="1"/>
  <c r="AH272" i="15" a="1"/>
  <c r="BW279" i="15" a="1"/>
  <c r="M277" i="15" a="1"/>
  <c r="N280" i="15" a="1"/>
  <c r="DT282" i="15" a="1"/>
  <c r="Q277" i="15" a="1"/>
  <c r="AW278" i="15" a="1"/>
  <c r="T280" i="15" a="1"/>
  <c r="AA275" i="15" a="1"/>
  <c r="AE274" i="15" a="1"/>
  <c r="L277" i="15" a="1"/>
  <c r="BF275" i="15" a="1"/>
  <c r="AC285" i="15" a="1"/>
  <c r="AC276" i="15" a="1"/>
  <c r="AD280" i="15" a="1"/>
  <c r="DV273" i="15" a="1"/>
  <c r="DN282" i="15" a="1"/>
  <c r="AY274" i="15" a="1"/>
  <c r="BJ281" i="15" a="1"/>
  <c r="AB276" i="15" a="1"/>
  <c r="DH271" i="15" a="1"/>
  <c r="J281" i="15" a="1"/>
  <c r="EG278" i="15" a="1"/>
  <c r="EG279" i="15" a="1"/>
  <c r="CL275" i="15" a="1"/>
  <c r="DK281" i="15" a="1"/>
  <c r="Z285" i="15" a="1"/>
  <c r="CQ279" i="15" a="1"/>
  <c r="CM277" i="15" a="1"/>
  <c r="CZ259" i="15" a="1"/>
  <c r="AN275" i="15" a="1"/>
  <c r="DK279" i="15" a="1"/>
  <c r="EC273" i="15" a="1"/>
  <c r="CJ259" i="15" a="1"/>
  <c r="BY260" i="15" a="1"/>
  <c r="DA258" i="15" a="1"/>
  <c r="AK259" i="15" a="1"/>
  <c r="CM272" i="15" a="1"/>
  <c r="DD267" i="15" a="1"/>
  <c r="BT258" i="15" a="1"/>
  <c r="CE262" i="15" a="1"/>
  <c r="X259" i="15" a="1"/>
  <c r="AU268" i="15" a="1"/>
  <c r="AO258" i="15" a="1"/>
  <c r="DH258" i="15" a="1"/>
  <c r="CJ263" i="15" a="1"/>
  <c r="AD259" i="15" a="1"/>
  <c r="DJ251" i="15" a="1"/>
  <c r="P271" i="15" a="1"/>
  <c r="BH266" i="15" a="1"/>
  <c r="CM261" i="15" a="1"/>
  <c r="BE254" i="15" a="1"/>
  <c r="BX269" i="15" a="1"/>
  <c r="DK267" i="15" a="1"/>
  <c r="DW258" i="15" a="1"/>
  <c r="AY261" i="15" a="1"/>
  <c r="DZ254" i="15" a="1"/>
  <c r="CQ266" i="15" a="1"/>
  <c r="F246" i="15" a="1"/>
  <c r="BC249" i="15" a="1"/>
  <c r="DS235" i="15" a="1"/>
  <c r="AS249" i="15" a="1"/>
  <c r="AC268" i="15" a="1"/>
  <c r="M261" i="15" a="1"/>
  <c r="BS252" i="15" a="1"/>
  <c r="AL254" i="15" a="1"/>
  <c r="CP242" i="15" a="1"/>
  <c r="AW265" i="15" a="1"/>
  <c r="J261" i="15" a="1"/>
  <c r="BD267" i="15" a="1"/>
  <c r="DQ262" i="15" a="1"/>
  <c r="BR250" i="15" a="1"/>
  <c r="N238" i="15" a="1"/>
  <c r="AM269" i="15" a="1"/>
  <c r="AT255" i="15" a="1"/>
  <c r="AQ260" i="15" a="1"/>
  <c r="BX272" i="15" a="1"/>
  <c r="CV262" i="15" a="1"/>
  <c r="L289" i="15" a="1"/>
  <c r="BS283" i="15" a="1"/>
  <c r="AX284" i="15" a="1"/>
  <c r="BU279" i="15" a="1"/>
  <c r="AJ273" i="15" a="1"/>
  <c r="CB271" i="15" a="1"/>
  <c r="EF282" i="15" a="1"/>
  <c r="DT281" i="15" a="1"/>
  <c r="CL267" i="15" a="1"/>
  <c r="BM262" i="15" a="1"/>
  <c r="DV262" i="15" a="1"/>
  <c r="ED268" i="15" a="1"/>
  <c r="CH266" i="15" a="1"/>
  <c r="DD275" i="15" a="1"/>
  <c r="AN264" i="15" a="1"/>
  <c r="CC260" i="15" a="1"/>
  <c r="CJ251" i="15" a="1"/>
  <c r="BU273" i="15" a="1"/>
  <c r="AC260" i="15" a="1"/>
  <c r="DS266" i="15" a="1"/>
  <c r="BB263" i="15" a="1"/>
  <c r="CC272" i="15" a="1"/>
  <c r="DK263" i="15" a="1"/>
  <c r="AW260" i="15" a="1"/>
  <c r="AS254" i="15" a="1"/>
  <c r="EK261" i="15" a="1"/>
  <c r="AI264" i="15" a="1"/>
  <c r="BZ238" i="15" a="1"/>
  <c r="AI256" i="15" a="1"/>
  <c r="BP259" i="15" a="1"/>
  <c r="DO259" i="15" a="1"/>
  <c r="EG237" i="15" a="1"/>
  <c r="DM267" i="15" a="1"/>
  <c r="DI266" i="15" a="1"/>
  <c r="EH265" i="15" a="1"/>
  <c r="AW255" i="15" a="1"/>
  <c r="AN272" i="15" a="1"/>
  <c r="BW257" i="15" a="1"/>
  <c r="DG265" i="15" a="1"/>
  <c r="AH252" i="15" a="1"/>
  <c r="DA261" i="15" a="1"/>
  <c r="N252" i="15" a="1"/>
  <c r="W262" i="15" a="1"/>
  <c r="AT261" i="15" a="1"/>
  <c r="M241" i="15" a="1"/>
  <c r="Z248" i="15" a="1"/>
  <c r="AR263" i="15" a="1"/>
  <c r="AY258" i="15" a="1"/>
  <c r="CL258" i="15" a="1"/>
  <c r="DL257" i="15" a="1"/>
  <c r="AV258" i="15" a="1"/>
  <c r="AX251" i="15" a="1"/>
  <c r="BK264" i="15" a="1"/>
  <c r="DT269" i="15" a="1"/>
  <c r="AP272" i="15" a="1"/>
  <c r="EE265" i="15" a="1"/>
  <c r="BE271" i="15" a="1"/>
  <c r="BG261" i="15" a="1"/>
  <c r="AK262" i="15" a="1"/>
  <c r="DS253" i="15" a="1"/>
  <c r="U262" i="15" a="1"/>
  <c r="CI268" i="15" a="1"/>
  <c r="EI270" i="15" a="1"/>
  <c r="BC265" i="15" a="1"/>
  <c r="DH283" i="15" a="1"/>
  <c r="M280" i="15" a="1"/>
  <c r="DX290" i="15" a="1"/>
  <c r="BX277" i="15" a="1"/>
  <c r="EL281" i="15" a="1"/>
  <c r="DI269" i="15" a="1"/>
  <c r="CK274" i="15" a="1"/>
  <c r="BV276" i="15" a="1"/>
  <c r="CA261" i="15" a="1"/>
  <c r="DP257" i="15" a="1"/>
  <c r="BX266" i="15" a="1"/>
  <c r="BI260" i="15" a="1"/>
  <c r="DN263" i="15" a="1"/>
  <c r="BG268" i="15" a="1"/>
  <c r="BJ262" i="15" a="1"/>
  <c r="BN267" i="15" a="1"/>
  <c r="DX252" i="15" a="1"/>
  <c r="CD269" i="15" a="1"/>
  <c r="CW266" i="15" a="1"/>
  <c r="CI262" i="15" a="1"/>
  <c r="EC267" i="15" a="1"/>
  <c r="P270" i="15" a="1"/>
  <c r="DE263" i="15" a="1"/>
  <c r="AT260" i="15" a="1"/>
  <c r="K271" i="15" a="1"/>
  <c r="K278" i="15" a="1"/>
  <c r="EG268" i="15" a="1"/>
  <c r="DT273" i="15" a="1"/>
  <c r="U269" i="15" a="1"/>
  <c r="DV266" i="15" a="1"/>
  <c r="CB255" i="15" a="1"/>
  <c r="CS276" i="15" a="1"/>
  <c r="AZ255" i="15" a="1"/>
  <c r="U261" i="15" a="1"/>
  <c r="BM260" i="15" a="1"/>
  <c r="BF266" i="15" a="1"/>
  <c r="P272" i="15" a="1"/>
  <c r="BE250" i="15" a="1"/>
  <c r="AG251" i="15" a="1"/>
  <c r="CA239" i="15" a="1"/>
  <c r="W251" i="15" a="1"/>
  <c r="BG239" i="15" a="1"/>
  <c r="AA260" i="15" a="1"/>
  <c r="V250" i="15" a="1"/>
  <c r="CP254" i="15" a="1"/>
  <c r="AX246" i="15" a="1"/>
  <c r="U267" i="15" a="1"/>
  <c r="EE261" i="15" a="1"/>
  <c r="Q266" i="15" a="1"/>
  <c r="EA261" i="15" a="1"/>
  <c r="CN248" i="15" a="1"/>
  <c r="DQ268" i="15" a="1"/>
  <c r="DK262" i="15" a="1"/>
  <c r="BD259" i="15" a="1"/>
  <c r="L265" i="15" a="1"/>
  <c r="CT273" i="15" a="1"/>
  <c r="BD266" i="15" a="1"/>
  <c r="AI272" i="15" a="1"/>
  <c r="AZ248" i="15" a="1"/>
  <c r="EJ271" i="15" a="1"/>
  <c r="EE267" i="15" a="1"/>
  <c r="S258" i="15" a="1"/>
  <c r="BS264" i="15" a="1"/>
  <c r="CZ285" i="15" a="1"/>
  <c r="S278" i="15" a="1"/>
  <c r="CI269" i="15" a="1"/>
  <c r="BK278" i="15" a="1"/>
  <c r="BD269" i="15" a="1"/>
  <c r="AT284" i="15" a="1"/>
  <c r="S256" i="15" a="1"/>
  <c r="AL268" i="15" a="1"/>
  <c r="CB268" i="15" a="1"/>
  <c r="Y270" i="15" a="1"/>
  <c r="AH250" i="15" a="1"/>
  <c r="EG252" i="15" a="1"/>
  <c r="BW270" i="15" a="1"/>
  <c r="CS271" i="15" a="1"/>
  <c r="BT265" i="15" a="1"/>
  <c r="DL249" i="15" a="1"/>
  <c r="Q265" i="15" a="1"/>
  <c r="DX260" i="15" a="1"/>
  <c r="AG260" i="15" a="1"/>
  <c r="DS258" i="15" a="1"/>
  <c r="J254" i="15" a="1"/>
  <c r="Z255" i="15" a="1"/>
  <c r="AL252" i="15" a="1"/>
  <c r="BX252" i="15" a="1"/>
  <c r="EB240" i="15" a="1"/>
  <c r="BD252" i="15" a="1"/>
  <c r="DH240" i="15" a="1"/>
  <c r="EA263" i="15" a="1"/>
  <c r="CE254" i="15" a="1"/>
  <c r="AD287" i="15" a="1"/>
  <c r="BW290" i="15" a="1"/>
  <c r="DZ282" i="15" a="1"/>
  <c r="DY277" i="15" a="1"/>
  <c r="DQ269" i="15" a="1"/>
  <c r="AU276" i="15" a="1"/>
  <c r="K288" i="15" a="1"/>
  <c r="DU287" i="15" a="1"/>
  <c r="DT284" i="15" a="1"/>
  <c r="CK281" i="15" a="1"/>
  <c r="X284" i="15" a="1"/>
  <c r="H271" i="15" a="1"/>
  <c r="BC279" i="15" a="1"/>
  <c r="CG273" i="15" a="1"/>
  <c r="DJ271" i="15" a="1"/>
  <c r="CY272" i="15" a="1"/>
  <c r="BF277" i="15" a="1"/>
  <c r="BK266" i="15" a="1"/>
  <c r="CM276" i="15" a="1"/>
  <c r="CO281" i="15" a="1"/>
  <c r="BV265" i="15" a="1"/>
  <c r="CS270" i="15" a="1"/>
  <c r="BS248" i="15" a="1"/>
  <c r="N259" i="15" a="1"/>
  <c r="AE248" i="15" a="1"/>
  <c r="BU258" i="15" a="1"/>
  <c r="AV261" i="15" a="1"/>
  <c r="AS279" i="15" a="1"/>
  <c r="BH285" i="15" a="1"/>
  <c r="DP271" i="15" a="1"/>
  <c r="DR288" i="15" a="1"/>
  <c r="ED281" i="15" a="1"/>
  <c r="I274" i="15" a="1"/>
  <c r="BK291" i="15" a="1"/>
  <c r="M282" i="15" a="1"/>
  <c r="N281" i="15" a="1"/>
  <c r="BT282" i="15" a="1"/>
  <c r="BG273" i="15" a="1"/>
  <c r="Z277" i="15" a="1"/>
  <c r="AU273" i="15" a="1"/>
  <c r="DS276" i="15" a="1"/>
  <c r="DK275" i="15" a="1"/>
  <c r="EK264" i="15" a="1"/>
  <c r="BC278" i="15" a="1"/>
  <c r="DI262" i="15" a="1"/>
  <c r="E270" i="15" a="1"/>
  <c r="DY271" i="15" a="1"/>
  <c r="AM274" i="15" a="1"/>
  <c r="DL262" i="15" a="1"/>
  <c r="CB269" i="15" a="1"/>
  <c r="V279" i="15" a="1"/>
  <c r="CN269" i="15" a="1"/>
  <c r="AU286" i="15" a="1"/>
  <c r="BU254" i="15" a="1"/>
  <c r="CQ258" i="15" a="1"/>
  <c r="G259" i="15" a="1"/>
  <c r="DG261" i="15" a="1"/>
  <c r="EJ266" i="15" a="1"/>
  <c r="EE247" i="15" a="1"/>
  <c r="DP278" i="15" a="1"/>
  <c r="CT263" i="15" a="1"/>
  <c r="EL264" i="15" a="1"/>
  <c r="CQ247" i="15" a="1"/>
  <c r="CE275" i="15" a="1"/>
  <c r="K289" i="15" a="1"/>
  <c r="AZ284" i="15" a="1"/>
  <c r="AR276" i="15" a="1"/>
  <c r="BI277" i="15" a="1"/>
  <c r="CP278" i="15" a="1"/>
  <c r="EB274" i="15" a="1"/>
  <c r="EK275" i="15" a="1"/>
  <c r="ED270" i="15" a="1"/>
  <c r="AO275" i="15" a="1"/>
  <c r="ED274" i="15" a="1"/>
  <c r="BR278" i="15" a="1"/>
  <c r="CR269" i="15" a="1"/>
  <c r="AX275" i="15" a="1"/>
  <c r="CC274" i="15" a="1"/>
  <c r="CL273" i="15" a="1"/>
  <c r="BE275" i="15" a="1"/>
  <c r="DZ276" i="15" a="1"/>
  <c r="CS282" i="15" a="1"/>
  <c r="CM271" i="15" a="1"/>
  <c r="CL269" i="15" a="1"/>
  <c r="BK269" i="15" a="1"/>
  <c r="CP255" i="15" a="1"/>
  <c r="AX265" i="15" a="1"/>
  <c r="N256" i="15" a="1"/>
  <c r="CY263" i="15" a="1"/>
  <c r="Q273" i="15" a="1"/>
  <c r="CY262" i="15" a="1"/>
  <c r="J268" i="15" a="1"/>
  <c r="BI270" i="15" a="1"/>
  <c r="EH289" i="15" a="1"/>
  <c r="BS279" i="15" a="1"/>
  <c r="BI285" i="15" a="1"/>
  <c r="BZ281" i="15" a="1"/>
  <c r="AY284" i="15" a="1"/>
  <c r="EF273" i="15" a="1"/>
  <c r="W284" i="15" a="1"/>
  <c r="CY277" i="15" a="1"/>
  <c r="R278" i="15" a="1"/>
  <c r="AT280" i="15" a="1"/>
  <c r="CJ284" i="15" a="1"/>
  <c r="CG274" i="15" a="1"/>
  <c r="BJ282" i="15" a="1"/>
  <c r="DF276" i="15" a="1"/>
  <c r="CS273" i="15" a="1"/>
  <c r="AN271" i="15" a="1"/>
  <c r="BR277" i="15" a="1"/>
  <c r="BL279" i="15" a="1"/>
  <c r="F277" i="15" a="1"/>
  <c r="CT279" i="15" a="1"/>
  <c r="M275" i="15" a="1"/>
  <c r="CH282" i="15" a="1"/>
  <c r="X282" i="15" a="1"/>
  <c r="BA277" i="15" a="1"/>
  <c r="BW268" i="15" a="1"/>
  <c r="AX276" i="15" a="1"/>
  <c r="BZ277" i="15" a="1"/>
  <c r="CB275" i="15" a="1"/>
  <c r="AT279" i="15" a="1"/>
  <c r="BA272" i="15" a="1"/>
  <c r="DZ271" i="15" a="1"/>
  <c r="BV268" i="15" a="1"/>
  <c r="BI259" i="15" a="1"/>
  <c r="BT263" i="15" a="1"/>
  <c r="M260" i="15" a="1"/>
  <c r="EK260" i="15" a="1"/>
  <c r="CF279" i="15" a="1"/>
  <c r="W277" i="15" a="1"/>
  <c r="AF266" i="15" a="1"/>
  <c r="CE268" i="15" a="1"/>
  <c r="BS261" i="15" a="1"/>
  <c r="DK283" i="15" a="1"/>
  <c r="AM291" i="15" a="1"/>
  <c r="BI281" i="15" a="1"/>
  <c r="EB290" i="15" a="1"/>
  <c r="EF280" i="15" a="1"/>
  <c r="DS287" i="15" a="1"/>
  <c r="X285" i="15" a="1"/>
  <c r="CF277" i="15" a="1"/>
  <c r="AL285" i="15" a="1"/>
  <c r="CH275" i="15" a="1"/>
  <c r="BQ272" i="15" a="1"/>
  <c r="DD277" i="15" a="1"/>
  <c r="CG268" i="15" a="1"/>
  <c r="AS285" i="15" a="1"/>
  <c r="CL280" i="15" a="1"/>
  <c r="AE270" i="15" a="1"/>
  <c r="BY277" i="15" a="1"/>
  <c r="BT272" i="15" a="1"/>
  <c r="CZ278" i="15" a="1"/>
  <c r="CP272" i="15" a="1"/>
  <c r="BJ284" i="15" a="1"/>
  <c r="AW279" i="15" a="1"/>
  <c r="DB273" i="15" a="1"/>
  <c r="CT287" i="15" a="1"/>
  <c r="EC274" i="15" a="1"/>
  <c r="EB278" i="15" a="1"/>
  <c r="EB272" i="15" a="1"/>
  <c r="CH283" i="15" a="1"/>
  <c r="BQ274" i="15" a="1"/>
  <c r="P273" i="15" a="1"/>
  <c r="CM268" i="15" a="1"/>
  <c r="Q286" i="15" a="1"/>
  <c r="EI283" i="15" a="1"/>
  <c r="U276" i="15" a="1"/>
  <c r="K272" i="15" a="1"/>
  <c r="BG276" i="15" a="1"/>
  <c r="CB273" i="15" a="1"/>
  <c r="BC274" i="15" a="1"/>
  <c r="E273" i="15" a="1"/>
  <c r="BM269" i="15" a="1"/>
  <c r="BW265" i="15" a="1"/>
  <c r="CV272" i="15" a="1"/>
  <c r="AR270" i="15" a="1"/>
  <c r="DF278" i="15" a="1"/>
  <c r="BT259" i="15" a="1"/>
  <c r="BX275" i="15" a="1"/>
  <c r="CG270" i="15" a="1"/>
  <c r="BO268" i="15" a="1"/>
  <c r="BM272" i="15" a="1"/>
  <c r="CW277" i="15" a="1"/>
  <c r="DL270" i="15" a="1"/>
  <c r="S282" i="15" a="1"/>
  <c r="CE258" i="15" a="1"/>
  <c r="AL271" i="15" a="1"/>
  <c r="EK269" i="15" a="1"/>
  <c r="AZ254" i="15" a="1"/>
  <c r="Y265" i="15" a="1"/>
  <c r="L244" i="15" a="1"/>
  <c r="BG265" i="15" a="1"/>
  <c r="Y259" i="15" a="1"/>
  <c r="DX259" i="15" a="1"/>
  <c r="BS243" i="15" a="1"/>
  <c r="P265" i="15" a="1"/>
  <c r="AI260" i="15" a="1"/>
  <c r="Y271" i="15" a="1"/>
  <c r="AA257" i="15" a="1"/>
  <c r="BH281" i="15" a="1"/>
  <c r="AP259" i="15" a="1"/>
  <c r="EI263" i="15" a="1"/>
  <c r="L254" i="15" a="1"/>
  <c r="BQ262" i="15" a="1"/>
  <c r="EA253" i="15" a="1"/>
  <c r="EL271" i="15" a="1"/>
  <c r="K262" i="15" a="1"/>
  <c r="DD244" i="15" a="1"/>
  <c r="O249" i="15" a="1"/>
  <c r="BQ268" i="15" a="1"/>
  <c r="DU259" i="15" a="1"/>
  <c r="CV254" i="15" a="1"/>
  <c r="DH260" i="15" a="1"/>
  <c r="BG256" i="15" a="1"/>
  <c r="AB253" i="15" a="1"/>
  <c r="DL261" i="15" a="1"/>
  <c r="DJ273" i="15" a="1"/>
  <c r="J258" i="15" a="1"/>
  <c r="DI267" i="15" a="1"/>
  <c r="BW262" i="15" a="1"/>
  <c r="AF257" i="15" a="1"/>
  <c r="H279" i="15" a="1"/>
  <c r="CZ277" i="15" a="1"/>
  <c r="AN285" i="15" a="1"/>
  <c r="CA270" i="15" a="1"/>
  <c r="DL280" i="15" a="1"/>
  <c r="BO276" i="15" a="1"/>
  <c r="DL276" i="15" a="1"/>
  <c r="AZ276" i="15" a="1"/>
  <c r="DV257" i="15" a="1"/>
  <c r="Z258" i="15" a="1"/>
  <c r="BL271" i="15" a="1"/>
  <c r="BF260" i="15" a="1"/>
  <c r="BD257" i="15" a="1"/>
  <c r="EJ269" i="15" a="1"/>
  <c r="L266" i="15" a="1"/>
  <c r="BO261" i="15" a="1"/>
  <c r="AA271" i="15" a="1"/>
  <c r="AJ272" i="15" a="1"/>
  <c r="O261" i="15" a="1"/>
  <c r="L270" i="15" a="1"/>
  <c r="EA256" i="15" a="1"/>
  <c r="L269" i="15" a="1"/>
  <c r="CI265" i="15" a="1"/>
  <c r="AI261" i="15" a="1"/>
  <c r="I273" i="15" a="1"/>
  <c r="DO278" i="15" a="1"/>
  <c r="EE259" i="15" a="1"/>
  <c r="BG274" i="15" a="1"/>
  <c r="BH271" i="15" a="1"/>
  <c r="BL263" i="15" a="1"/>
  <c r="DU255" i="15" a="1"/>
  <c r="AO273" i="15" a="1"/>
  <c r="DV256" i="15" a="1"/>
  <c r="CS283" i="15" a="1"/>
  <c r="S281" i="15" a="1"/>
  <c r="DO282" i="15" a="1"/>
  <c r="EH269" i="15" a="1"/>
  <c r="AM256" i="15" a="1"/>
  <c r="BF268" i="15" a="1"/>
  <c r="BP264" i="15" a="1"/>
  <c r="DJ278" i="15" a="1"/>
  <c r="BY275" i="15" a="1"/>
  <c r="DC276" i="15" a="1"/>
  <c r="CU275" i="15" a="1"/>
  <c r="AB272" i="15" a="1"/>
  <c r="AM271" i="15" a="1"/>
  <c r="CG257" i="15" a="1"/>
  <c r="BK257" i="15" a="1"/>
  <c r="BV259" i="15" a="1"/>
  <c r="CJ273" i="15" a="1"/>
  <c r="F282" i="15" a="1"/>
  <c r="DJ284" i="15" a="1"/>
  <c r="AL265" i="15" a="1"/>
  <c r="CV280" i="15" a="1"/>
  <c r="V285" i="15" a="1"/>
  <c r="BF269" i="15" a="1"/>
  <c r="CB284" i="15" a="1"/>
  <c r="BW282" i="15" a="1"/>
  <c r="AA285" i="15" a="1"/>
  <c r="BO273" i="15" a="1"/>
  <c r="BP268" i="15" a="1"/>
  <c r="DE268" i="15" a="1"/>
  <c r="X281" i="15" a="1"/>
  <c r="P276" i="15" a="1"/>
  <c r="BB282" i="15" a="1"/>
  <c r="BN271" i="15" a="1"/>
  <c r="CM290" i="15" a="1"/>
  <c r="I284" i="15" a="1"/>
  <c r="X279" i="15" a="1"/>
  <c r="Y281" i="15" a="1"/>
  <c r="EF271" i="15" a="1"/>
  <c r="DW270" i="15" a="1"/>
  <c r="DV280" i="15" a="1"/>
  <c r="AZ280" i="15" a="1"/>
  <c r="AD281" i="15" a="1"/>
  <c r="DX275" i="15" a="1"/>
  <c r="M276" i="15" a="1"/>
  <c r="AP283" i="15" a="1"/>
  <c r="AL275" i="15" a="1"/>
  <c r="BZ273" i="15" a="1"/>
  <c r="AD274" i="15" a="1"/>
  <c r="AU272" i="15" a="1"/>
  <c r="DO265" i="15" a="1"/>
  <c r="CY256" i="15" a="1"/>
  <c r="EA248" i="15" a="1"/>
  <c r="BS253" i="15" a="1"/>
  <c r="AE258" i="15" a="1"/>
  <c r="BB266" i="15" a="1"/>
  <c r="BM255" i="15" a="1"/>
  <c r="AQ281" i="15" a="1"/>
  <c r="DX271" i="15" a="1"/>
  <c r="N271" i="15" a="1"/>
  <c r="CB259" i="15" a="1"/>
  <c r="BY276" i="15" a="1"/>
  <c r="P259" i="15" a="1"/>
  <c r="CY269" i="15" a="1"/>
  <c r="O269" i="15" a="1"/>
  <c r="BB261" i="15" a="1"/>
  <c r="Y256" i="15" a="1"/>
  <c r="M257" i="15" a="1"/>
  <c r="EB256" i="15" a="1"/>
  <c r="CW267" i="15" a="1"/>
  <c r="AW261" i="15" a="1"/>
  <c r="EK273" i="15" a="1"/>
  <c r="AK270" i="15" a="1"/>
  <c r="EF267" i="15" a="1"/>
  <c r="EA273" i="15" a="1"/>
  <c r="CR268" i="15" a="1"/>
  <c r="BJ266" i="15" a="1"/>
  <c r="CM254" i="15" a="1"/>
  <c r="CV276" i="15" a="1"/>
  <c r="DP267" i="15" a="1"/>
  <c r="BQ289" i="15" a="1"/>
  <c r="BY285" i="15" a="1"/>
  <c r="AG274" i="15" a="1"/>
  <c r="BS274" i="15" a="1"/>
  <c r="DG275" i="15" a="1"/>
  <c r="V265" i="15" a="1"/>
  <c r="BZ255" i="15" a="1"/>
  <c r="AH264" i="15" a="1"/>
  <c r="AT281" i="15" a="1"/>
  <c r="Z260" i="15" a="1"/>
  <c r="N255" i="15" a="1"/>
  <c r="BV256" i="15" a="1"/>
  <c r="DU260" i="15" a="1"/>
  <c r="DI249" i="15" a="1"/>
  <c r="BB267" i="15" a="1"/>
  <c r="BU249" i="15" a="1"/>
  <c r="BF270" i="15" a="1"/>
  <c r="BJ264" i="15" a="1"/>
  <c r="CZ265" i="15" a="1"/>
  <c r="BY247" i="15" a="1"/>
  <c r="BO247" i="15" a="1"/>
  <c r="DG258" i="15" a="1"/>
  <c r="EB250" i="15" a="1"/>
  <c r="CM285" i="15" a="1"/>
  <c r="DA259" i="15" a="1"/>
  <c r="CH252" i="15" a="1"/>
  <c r="AO271" i="15" a="1"/>
  <c r="R264" i="15" a="1"/>
  <c r="BR260" i="15" a="1"/>
  <c r="F252" i="15" a="1"/>
  <c r="CM269" i="15" a="1"/>
  <c r="BY263" i="15" a="1"/>
  <c r="AU282" i="15" a="1"/>
  <c r="AY257" i="15" a="1"/>
  <c r="BJ256" i="15" a="1"/>
  <c r="Y263" i="15" a="1"/>
  <c r="CA248" i="15" a="1"/>
  <c r="BT244" i="15" a="1"/>
  <c r="EK258" i="15" a="1"/>
  <c r="BU237" i="15" a="1"/>
  <c r="BK258" i="15" a="1"/>
  <c r="BA273" i="15" a="1"/>
  <c r="BZ261" i="15" a="1"/>
  <c r="AH248" i="15" a="1"/>
  <c r="X248" i="15" a="1"/>
  <c r="BP258" i="15" a="1"/>
  <c r="CO268" i="15" a="1"/>
  <c r="P268" i="15" a="1"/>
  <c r="O271" i="15" a="1"/>
  <c r="BU270" i="15" a="1"/>
  <c r="AO264" i="15" a="1"/>
  <c r="EE248" i="15" a="1"/>
  <c r="BA274" i="15" a="1"/>
  <c r="DR261" i="15" a="1"/>
  <c r="M268" i="15" a="1"/>
  <c r="EL259" i="15" a="1"/>
  <c r="EG265" i="15" a="1"/>
  <c r="DY254" i="15" a="1"/>
  <c r="AA259" i="15" a="1"/>
  <c r="CQ248" i="15" a="1"/>
  <c r="AM273" i="15" a="1"/>
  <c r="AH261" i="15" a="1"/>
  <c r="EA266" i="15" a="1"/>
  <c r="BJ259" i="15" a="1"/>
  <c r="BE265" i="15" a="1"/>
  <c r="EC259" i="15" a="1"/>
  <c r="F258" i="15" a="1"/>
  <c r="BD264" i="15" a="1"/>
  <c r="CZ251" i="15" a="1"/>
  <c r="X256" i="15" a="1"/>
  <c r="CJ247" i="15" a="1"/>
  <c r="EA251" i="15" a="1"/>
  <c r="AV240" i="15" a="1"/>
  <c r="N262" i="15" a="1"/>
  <c r="CB252" i="15" a="1"/>
  <c r="CE255" i="15" a="1"/>
  <c r="DW239" i="15" a="1"/>
  <c r="CE273" i="15" a="1"/>
  <c r="BM263" i="15" a="1"/>
  <c r="R260" i="15" a="1"/>
  <c r="BI262" i="15" a="1"/>
  <c r="EL260" i="15" a="1"/>
  <c r="AB248" i="15" a="1"/>
  <c r="DU269" i="15" a="1"/>
  <c r="DG282" i="15" a="1"/>
  <c r="BZ257" i="15" a="1"/>
  <c r="W264" i="15" a="1"/>
  <c r="AS271" i="15" a="1"/>
  <c r="CY257" i="15" a="1"/>
  <c r="AB271" i="15" a="1"/>
  <c r="BI255" i="15" a="1"/>
  <c r="AH249" i="15" a="1"/>
  <c r="DM258" i="15" a="1"/>
  <c r="E248" i="15" a="1"/>
  <c r="EC249" i="15" a="1"/>
  <c r="DA262" i="15" a="1"/>
  <c r="L267" i="15" a="1"/>
  <c r="Y262" i="15" a="1"/>
  <c r="AM243" i="15" a="1"/>
  <c r="CA265" i="15" a="1"/>
  <c r="EE251" i="15" a="1"/>
  <c r="K259" i="15" a="1"/>
  <c r="BR247" i="15" a="1"/>
  <c r="CS246" i="15" a="1"/>
  <c r="BG246" i="15" a="1"/>
  <c r="BO263" i="15" a="1"/>
  <c r="N251" i="15" a="1"/>
  <c r="DO251" i="15" a="1"/>
  <c r="AL258" i="15" a="1"/>
  <c r="EL265" i="15" a="1"/>
  <c r="AG257" i="15" a="1"/>
  <c r="BC247" i="15" a="1"/>
  <c r="BX255" i="15" a="1"/>
  <c r="DJ246" i="15" a="1"/>
  <c r="BQ249" i="15" a="1"/>
  <c r="N269" i="15" a="1"/>
  <c r="Z235" i="15" a="1"/>
  <c r="BO270" i="15" a="1"/>
  <c r="BJ268" i="15" a="1"/>
  <c r="BR246" i="15" a="1"/>
  <c r="BS249" i="15" a="1"/>
  <c r="P236" i="15" a="1"/>
  <c r="BI249" i="15" a="1"/>
  <c r="DM270" i="15" a="1"/>
  <c r="EE255" i="15" a="1"/>
  <c r="AU262" i="15" a="1"/>
  <c r="BC255" i="15" a="1"/>
  <c r="BY245" i="15" a="1"/>
  <c r="EC265" i="15" a="1"/>
  <c r="DU245" i="15" a="1"/>
  <c r="AK249" i="15" a="1"/>
  <c r="BU264" i="15" a="1"/>
  <c r="CW234" i="15" a="1"/>
  <c r="J276" i="15" a="1"/>
  <c r="DM264" i="15" a="1"/>
  <c r="CC245" i="15" a="1"/>
  <c r="CU276" i="15" a="1"/>
  <c r="AW269" i="15" a="1"/>
  <c r="DY284" i="15" a="1"/>
  <c r="BZ266" i="15" a="1"/>
  <c r="BS273" i="15" a="1"/>
  <c r="N266" i="15" a="1"/>
  <c r="DY245" i="15" a="1"/>
  <c r="AW245" i="15" a="1"/>
  <c r="AL255" i="15" a="1"/>
  <c r="DK252" i="15" a="1"/>
  <c r="DZ247" i="15" a="1"/>
  <c r="W265" i="15" a="1"/>
  <c r="EE276" i="15" a="1"/>
  <c r="BZ264" i="15" a="1"/>
  <c r="CX246" i="15" a="1"/>
  <c r="AA264" i="15" a="1"/>
  <c r="AE256" i="15" a="1"/>
  <c r="DK265" i="15" a="1"/>
  <c r="M269" i="15" a="1"/>
  <c r="BS269" i="15" a="1"/>
  <c r="DV263" i="15" a="1"/>
  <c r="DA237" i="15" a="1"/>
  <c r="AC254" i="15" a="1"/>
  <c r="AK265" i="15" a="1"/>
  <c r="I254" i="15" a="1"/>
  <c r="CI254" i="15" a="1"/>
  <c r="EC256" i="15" a="1"/>
  <c r="BK277" i="15" a="1"/>
  <c r="AQ265" i="15" a="1"/>
  <c r="G261" i="15" a="1"/>
  <c r="AM264" i="15" a="1"/>
  <c r="CU261" i="15" a="1"/>
  <c r="BH248" i="15" a="1"/>
  <c r="EC272" i="15" a="1"/>
  <c r="AR268" i="15" a="1"/>
  <c r="BO258" i="15" a="1"/>
  <c r="CI264" i="15" a="1"/>
  <c r="CC270" i="15" a="1"/>
  <c r="EA265" i="15" a="1"/>
  <c r="BY269" i="15" a="1"/>
  <c r="T248" i="15" a="1"/>
  <c r="BI269" i="15" a="1"/>
  <c r="AZ281" i="15" a="1"/>
  <c r="AD257" i="15" a="1"/>
  <c r="G264" i="15" a="1"/>
  <c r="EF270" i="15" a="1"/>
  <c r="AY265" i="15" a="1"/>
  <c r="S266" i="15" a="1"/>
  <c r="EE266" i="15" a="1"/>
  <c r="I262" i="15" a="1"/>
  <c r="DL236" i="15" a="1"/>
  <c r="CZ253" i="15" a="1"/>
  <c r="BG263" i="15" a="1"/>
  <c r="CF253" i="15" a="1"/>
  <c r="CC252" i="15" a="1"/>
  <c r="Z272" i="15" a="1"/>
  <c r="DO248" i="15" a="1"/>
  <c r="BP250" i="15" a="1"/>
  <c r="J238" i="15" a="1"/>
  <c r="AV276" i="15" a="1"/>
  <c r="EF257" i="15" a="1"/>
  <c r="BD258" i="15" a="1"/>
  <c r="CW261" i="15" a="1"/>
  <c r="AK258" i="15" a="1"/>
  <c r="Q254" i="15" a="1"/>
  <c r="BA265" i="15" a="1"/>
  <c r="BF273" i="15" a="1"/>
  <c r="AU259" i="15" a="1"/>
  <c r="AS262" i="15" a="1"/>
  <c r="BA264" i="15" a="1"/>
  <c r="DI245" i="15" a="1"/>
  <c r="AP255" i="15" a="1"/>
  <c r="AX264" i="15" a="1"/>
  <c r="E252" i="15" a="1"/>
  <c r="DF269" i="15" a="1"/>
  <c r="AS269" i="15" a="1"/>
  <c r="AY253" i="15" a="1"/>
  <c r="EB265" i="15" a="1"/>
  <c r="R274" i="15" a="1"/>
  <c r="CL263" i="15" a="1"/>
  <c r="CT252" i="15" a="1"/>
  <c r="BV262" i="15" a="1"/>
  <c r="BF249" i="15" a="1"/>
  <c r="CL250" i="15" a="1"/>
  <c r="BB238" i="15" a="1"/>
  <c r="BP237" i="15" a="1"/>
  <c r="AD237" i="15" a="1"/>
  <c r="DQ281" i="15" a="1"/>
  <c r="AJ249" i="15" a="1"/>
  <c r="CN250" i="15" a="1"/>
  <c r="CW253" i="15" a="1"/>
  <c r="CP262" i="15" a="1"/>
  <c r="U253" i="15" a="1"/>
  <c r="BO251" i="15" a="1"/>
  <c r="CH262" i="15" a="1"/>
  <c r="CL266" i="15" a="1"/>
  <c r="BJ252" i="15" a="1"/>
  <c r="CL252" i="15" a="1"/>
  <c r="R244" i="15" a="1"/>
  <c r="DB267" i="15" a="1"/>
  <c r="BL258" i="15" a="1"/>
  <c r="CK267" i="15" a="1"/>
  <c r="BN252" i="15" a="1"/>
  <c r="BL262" i="15" a="1"/>
  <c r="AT252" i="15" a="1"/>
  <c r="Z252" i="15" a="1"/>
  <c r="AN240" i="15" a="1"/>
  <c r="BA255" i="15" a="1"/>
  <c r="CO273" i="15" a="1"/>
  <c r="F238" i="15" a="1"/>
  <c r="DI253" i="15" a="1"/>
  <c r="BA256" i="15" a="1"/>
  <c r="ED247" i="15" a="1"/>
  <c r="BO233" i="15" a="1"/>
  <c r="AV247" i="15" a="1"/>
  <c r="W267" i="15" a="1"/>
  <c r="AX254" i="15" a="1"/>
  <c r="W283" i="15" a="1"/>
  <c r="AR279" i="15" a="1"/>
  <c r="CL260" i="15" a="1"/>
  <c r="EJ261" i="15" a="1"/>
  <c r="CP271" i="15" a="1"/>
  <c r="BH262" i="15" a="1"/>
  <c r="AU270" i="15" a="1"/>
  <c r="DB258" i="15" a="1"/>
  <c r="CO258" i="15" a="1"/>
  <c r="EA267" i="15" a="1"/>
  <c r="DP249" i="15" a="1"/>
  <c r="AI252" i="15" a="1"/>
  <c r="J256" i="15" a="1"/>
  <c r="O266" i="15" a="1"/>
  <c r="J259" i="15" a="1"/>
  <c r="DT244" i="15" a="1"/>
  <c r="DX266" i="15" a="1"/>
  <c r="EG259" i="15" a="1"/>
  <c r="EA264" i="15" a="1"/>
  <c r="AB255" i="15" a="1"/>
  <c r="DN250" i="15" a="1"/>
  <c r="L273" i="15" a="1"/>
  <c r="O248" i="15" a="1"/>
  <c r="L250" i="15" a="1"/>
  <c r="AK237" i="15" a="1"/>
  <c r="EK249" i="15" a="1"/>
  <c r="Q237" i="15" a="1"/>
  <c r="CY265" i="15" a="1"/>
  <c r="DO247" i="15" a="1"/>
  <c r="CV267" i="15" a="1"/>
  <c r="CS265" i="15" a="1"/>
  <c r="CS268" i="15" a="1"/>
  <c r="M266" i="15" a="1"/>
  <c r="BW251" i="15" a="1"/>
  <c r="BO239" i="15" a="1"/>
  <c r="DD270" i="15" a="1"/>
  <c r="M258" i="15" a="1"/>
  <c r="EI260" i="15" a="1"/>
  <c r="CB254" i="15" a="1"/>
  <c r="H265" i="15" a="1"/>
  <c r="AR255" i="15" a="1"/>
  <c r="DV250" i="15" a="1"/>
  <c r="DV238" i="15" a="1"/>
  <c r="L276" i="15" a="1"/>
  <c r="AE259" i="15" a="1"/>
  <c r="AC262" i="15" a="1"/>
  <c r="DW268" i="15" a="1"/>
  <c r="BU263" i="15" a="1"/>
  <c r="CX262" i="15" a="1"/>
  <c r="AW270" i="15" a="1"/>
  <c r="BW261" i="15" a="1"/>
  <c r="EK256" i="15" a="1"/>
  <c r="BN249" i="15" a="1"/>
  <c r="CG256" i="15" a="1"/>
  <c r="BD249" i="15" a="1"/>
  <c r="AL269" i="15" a="1"/>
  <c r="Y261" i="15" a="1"/>
  <c r="CZ255" i="15" a="1"/>
  <c r="Z249" i="15" a="1"/>
  <c r="BL255" i="15" a="1"/>
  <c r="BN265" i="15" a="1"/>
  <c r="Y279" i="15" a="1"/>
  <c r="CX263" i="15" a="1"/>
  <c r="CK265" i="15" a="1"/>
  <c r="BR258" i="15" a="1"/>
  <c r="BX244" i="15" a="1"/>
  <c r="BB277" i="15" a="1"/>
  <c r="AV266" i="15" a="1"/>
  <c r="M265" i="15" a="1"/>
  <c r="CK259" i="15" a="1"/>
  <c r="CE264" i="15" a="1"/>
  <c r="CA269" i="15" a="1"/>
  <c r="EL263" i="15" a="1"/>
  <c r="ED246" i="15" a="1"/>
  <c r="CG271" i="15" a="1"/>
  <c r="DT252" i="15" a="1"/>
  <c r="EI259" i="15" a="1"/>
  <c r="CX247" i="15" a="1"/>
  <c r="AZ249" i="15" a="1"/>
  <c r="BL260" i="15" a="1"/>
  <c r="DF265" i="15" a="1"/>
  <c r="BM257" i="15" a="1"/>
  <c r="X240" i="15" a="1"/>
  <c r="DX276" i="15" a="1"/>
  <c r="CL251" i="15" a="1"/>
  <c r="CE249" i="15" a="1"/>
  <c r="BH246" i="15" a="1"/>
  <c r="BS268" i="15" a="1"/>
  <c r="K261" i="15" a="1"/>
  <c r="EG264" i="15" a="1"/>
  <c r="CP251" i="15" a="1"/>
  <c r="AI270" i="15" a="1"/>
  <c r="BS275" i="15" a="1"/>
  <c r="CD267" i="15" a="1"/>
  <c r="CU247" i="15" a="1"/>
  <c r="W256" i="15" a="1"/>
  <c r="BZ267" i="15" a="1"/>
  <c r="EC250" i="15" a="1"/>
  <c r="AO248" i="15" a="1"/>
  <c r="AN242" i="15" a="1"/>
  <c r="CT260" i="15" a="1"/>
  <c r="DY256" i="15" a="1"/>
  <c r="BX257" i="15" a="1"/>
  <c r="EE250" i="15" a="1"/>
  <c r="EE256" i="15" a="1"/>
  <c r="DU250" i="15" a="1"/>
  <c r="I248" i="15" a="1"/>
  <c r="DK266" i="15" a="1"/>
  <c r="AO270" i="15" a="1"/>
  <c r="CJ266" i="15" a="1"/>
  <c r="T253" i="15" a="1"/>
  <c r="L258" i="15" a="1"/>
  <c r="CV265" i="15" a="1"/>
  <c r="CW250" i="15" a="1"/>
  <c r="AU247" i="15" a="1"/>
  <c r="DK241" i="15" a="1"/>
  <c r="CJ257" i="15" a="1"/>
  <c r="L255" i="15" a="1"/>
  <c r="CT255" i="15" a="1"/>
  <c r="CY250" i="15" a="1"/>
  <c r="R255" i="15" a="1"/>
  <c r="CO250" i="15" a="1"/>
  <c r="DR246" i="15" a="1"/>
  <c r="CT258" i="15" a="1"/>
  <c r="DT258" i="15" a="1"/>
  <c r="E245" i="15" a="1"/>
  <c r="DQ239" i="15" a="1"/>
  <c r="BU281" i="15" a="1"/>
  <c r="DZ261" i="15" a="1"/>
  <c r="EB248" i="15" a="1"/>
  <c r="BL265" i="15" a="1"/>
  <c r="BL254" i="15" a="1"/>
  <c r="EI262" i="15" a="1"/>
  <c r="M249" i="15" a="1"/>
  <c r="BS263" i="15" a="1"/>
  <c r="AL250" i="15" a="1"/>
  <c r="AQ268" i="15" a="1"/>
  <c r="EG249" i="15" a="1"/>
  <c r="CX267" i="15" a="1"/>
  <c r="DE275" i="15" a="1"/>
  <c r="CM270" i="15" a="1"/>
  <c r="DC253" i="15" a="1"/>
  <c r="BG264" i="15" a="1"/>
  <c r="Q249" i="15" a="1"/>
  <c r="EJ265" i="15" a="1"/>
  <c r="BH261" i="15" a="1"/>
  <c r="DR250" i="15" a="1"/>
  <c r="P254" i="15" a="1"/>
  <c r="BG248" i="15" a="1"/>
  <c r="CX258" i="15" a="1"/>
  <c r="CP260" i="15" a="1"/>
  <c r="EH254" i="15" a="1"/>
  <c r="BC264" i="15" a="1"/>
  <c r="CL253" i="15" a="1"/>
  <c r="BF259" i="15" a="1"/>
  <c r="BV254" i="15" a="1"/>
  <c r="BY262" i="15" a="1"/>
  <c r="CE252" i="15" a="1"/>
  <c r="DC259" i="15" a="1"/>
  <c r="E241" i="15" a="1"/>
  <c r="K268" i="15" a="1"/>
  <c r="BF254" i="15" a="1"/>
  <c r="BC245" i="15" a="1"/>
  <c r="BB252" i="15" a="1"/>
  <c r="DX240" i="15" a="1"/>
  <c r="CF263" i="15" a="1"/>
  <c r="CS234" i="15" a="1"/>
  <c r="CJ250" i="15" a="1"/>
  <c r="EB246" i="15" a="1"/>
  <c r="M238" i="15" a="1"/>
  <c r="AV245" i="15" a="1"/>
  <c r="BX249" i="15" a="1"/>
  <c r="CH238" i="15" a="1"/>
  <c r="DG260" i="15" a="1"/>
  <c r="Q234" i="15" a="1"/>
  <c r="BO249" i="15" a="1"/>
  <c r="AZ246" i="15" a="1"/>
  <c r="DF235" i="15" a="1"/>
  <c r="F243" i="15" a="1"/>
  <c r="DV279" i="15" a="1"/>
  <c r="AI287" i="15" a="1"/>
  <c r="DU272" i="15" a="1"/>
  <c r="DH265" i="15" a="1"/>
  <c r="Q268" i="15" a="1"/>
  <c r="BW271" i="15" a="1"/>
  <c r="DP291" i="15" a="1"/>
  <c r="J290" i="15" a="1"/>
  <c r="AP277" i="15" a="1"/>
  <c r="P267" i="15" a="1"/>
  <c r="CD261" i="15" a="1"/>
  <c r="CA266" i="15" a="1"/>
  <c r="AV275" i="15" a="1"/>
  <c r="DO271" i="15" a="1"/>
  <c r="AL251" i="15" a="1"/>
  <c r="EG250" i="15" a="1"/>
  <c r="CN279" i="15" a="1"/>
  <c r="DQ276" i="15" a="1"/>
  <c r="CV273" i="15" a="1"/>
  <c r="BM274" i="15" a="1"/>
  <c r="EC268" i="15" a="1"/>
  <c r="CY268" i="15" a="1"/>
  <c r="AE269" i="15" a="1"/>
  <c r="AP279" i="15" a="1"/>
  <c r="AO278" i="15" a="1"/>
  <c r="AF283" i="15" a="1"/>
  <c r="BS280" i="15" a="1"/>
  <c r="AO280" i="15" a="1"/>
  <c r="CR278" i="15" a="1"/>
  <c r="DM272" i="15" a="1"/>
  <c r="BD272" i="15" a="1"/>
  <c r="CQ272" i="15" a="1"/>
  <c r="AG268" i="15" a="1"/>
  <c r="BY280" i="15" a="1"/>
  <c r="BV283" i="15" a="1"/>
  <c r="BO279" i="15" a="1"/>
  <c r="CZ280" i="15" a="1"/>
  <c r="AO279" i="15" a="1"/>
  <c r="CH273" i="15" a="1"/>
  <c r="EL273" i="15" a="1"/>
  <c r="AS276" i="15" a="1"/>
  <c r="CE280" i="15" a="1"/>
  <c r="CO280" i="15" a="1"/>
  <c r="CZ264" i="15" a="1"/>
  <c r="BZ265" i="15" a="1"/>
  <c r="EE263" i="15" a="1"/>
  <c r="CK264" i="15" a="1"/>
  <c r="CW259" i="15" a="1"/>
  <c r="O264" i="15" a="1"/>
  <c r="CL262" i="15" a="1"/>
  <c r="H255" i="15" a="1"/>
  <c r="DY265" i="15" a="1"/>
  <c r="U279" i="15" a="1"/>
  <c r="CD258" i="15" a="1"/>
  <c r="BV270" i="15" a="1"/>
  <c r="EF284" i="15" a="1"/>
  <c r="CO270" i="15" a="1"/>
  <c r="BM264" i="15" a="1"/>
  <c r="CA259" i="15" a="1"/>
  <c r="DD263" i="15" a="1"/>
  <c r="O259" i="15" a="1"/>
  <c r="AA267" i="15" a="1"/>
  <c r="BW260" i="15" a="1"/>
  <c r="BF271" i="15" a="1"/>
  <c r="R268" i="15" a="1"/>
  <c r="BT262" i="15" a="1"/>
  <c r="EJ252" i="15" a="1"/>
  <c r="DP252" i="15" a="1"/>
  <c r="DE265" i="15" a="1"/>
  <c r="BT256" i="15" a="1"/>
  <c r="AB268" i="15" a="1"/>
  <c r="DD262" i="15" a="1"/>
  <c r="L256" i="15" a="1"/>
  <c r="AR275" i="15" a="1"/>
  <c r="X264" i="15" a="1"/>
  <c r="BU260" i="15" a="1"/>
  <c r="BT251" i="15" a="1"/>
  <c r="DX270" i="15" a="1"/>
  <c r="CE263" i="15" a="1"/>
  <c r="AH280" i="15" a="1"/>
  <c r="DS272" i="15" a="1"/>
  <c r="AK273" i="15" a="1"/>
  <c r="AT278" i="15" a="1"/>
  <c r="BX270" i="15" a="1"/>
  <c r="BP279" i="15" a="1"/>
  <c r="CW257" i="15" a="1"/>
  <c r="EH256" i="15" a="1"/>
  <c r="DQ280" i="15" a="1"/>
  <c r="EG256" i="15" a="1"/>
  <c r="DF285" i="15" a="1"/>
  <c r="DF268" i="15" a="1"/>
  <c r="BB270" i="15" a="1"/>
  <c r="BH249" i="15" a="1"/>
  <c r="BT260" i="15" a="1"/>
  <c r="T249" i="15" a="1"/>
  <c r="H264" i="15" a="1"/>
  <c r="P257" i="15" a="1"/>
  <c r="EJ255" i="15" a="1"/>
  <c r="DO250" i="15" a="1"/>
  <c r="DE250" i="15" a="1"/>
  <c r="BJ263" i="15" a="1"/>
  <c r="M254" i="15" a="1"/>
  <c r="BT269" i="15" a="1"/>
  <c r="DZ270" i="15" a="1"/>
  <c r="AM248" i="15" a="1"/>
  <c r="BQ260" i="15" a="1"/>
  <c r="CK258" i="15" a="1"/>
  <c r="U259" i="15" a="1"/>
  <c r="EH247" i="15" a="1"/>
  <c r="DR267" i="15" a="1"/>
  <c r="I258" i="15" a="1"/>
  <c r="CY276" i="15" a="1"/>
  <c r="AP257" i="15" a="1"/>
  <c r="DM256" i="15" a="1"/>
  <c r="L253" i="15" a="1"/>
  <c r="AR250" i="15" a="1"/>
  <c r="DS269" i="15" a="1"/>
  <c r="AF261" i="15" a="1"/>
  <c r="EG280" i="15" a="1"/>
  <c r="BD270" i="15" a="1"/>
  <c r="AZ266" i="15" a="1"/>
  <c r="CS255" i="15" a="1"/>
  <c r="DE251" i="15" a="1"/>
  <c r="CK251" i="15" a="1"/>
  <c r="BE260" i="15" a="1"/>
  <c r="BP280" i="15" a="1"/>
  <c r="DZ277" i="15" a="1"/>
  <c r="BV260" i="15" a="1"/>
  <c r="AU263" i="15" a="1"/>
  <c r="CI255" i="15" a="1"/>
  <c r="W243" i="15" a="1"/>
  <c r="AW272" i="15" a="1"/>
  <c r="CC263" i="15" a="1"/>
  <c r="CU263" i="15" a="1"/>
  <c r="AJ258" i="15" a="1"/>
  <c r="AO260" i="15" a="1"/>
  <c r="EI258" i="15" a="1"/>
  <c r="Z254" i="15" a="1"/>
  <c r="CD242" i="15" a="1"/>
  <c r="DH269" i="15" a="1"/>
  <c r="AR262" i="15" a="1"/>
  <c r="S263" i="15" a="1"/>
  <c r="CQ257" i="15" a="1"/>
  <c r="W268" i="15" a="1"/>
  <c r="BG258" i="15" a="1"/>
  <c r="CG253" i="15" a="1"/>
  <c r="EB258" i="15" a="1"/>
  <c r="AW251" i="15" a="1"/>
  <c r="L252" i="15" a="1"/>
  <c r="BP240" i="15" a="1"/>
  <c r="EA247" i="15" a="1"/>
  <c r="DE256" i="15" a="1"/>
  <c r="CL256" i="15" a="1"/>
  <c r="CS250" i="15" a="1"/>
  <c r="BS251" i="15" a="1"/>
  <c r="DW262" i="15" a="1"/>
  <c r="DK282" i="15" a="1"/>
  <c r="DL282" i="15" a="1"/>
  <c r="CQ276" i="15" a="1"/>
  <c r="DW257" i="15" a="1"/>
  <c r="CM258" i="15" a="1"/>
  <c r="CS251" i="15" a="1"/>
  <c r="DT260" i="15" a="1"/>
  <c r="K269" i="15" a="1"/>
  <c r="CC268" i="15" a="1"/>
  <c r="AC263" i="15" a="1"/>
  <c r="I268" i="15" a="1"/>
  <c r="AO250" i="15" a="1"/>
  <c r="BA261" i="15" a="1"/>
  <c r="CX269" i="15" a="1"/>
  <c r="CR255" i="15" a="1"/>
  <c r="EK241" i="15" a="1"/>
  <c r="DC235" i="15" a="1"/>
  <c r="O252" i="15" a="1"/>
  <c r="BN258" i="15" a="1"/>
  <c r="DK257" i="15" a="1"/>
  <c r="DU257" i="15" a="1"/>
  <c r="CT248" i="15" a="1"/>
  <c r="CA256" i="15" a="1"/>
  <c r="AJ251" i="15" a="1"/>
  <c r="DK251" i="15" a="1"/>
  <c r="AF240" i="15" a="1"/>
  <c r="AT239" i="15" a="1"/>
  <c r="H239" i="15" a="1"/>
  <c r="Y260" i="15" a="1"/>
  <c r="H240" i="15" a="1"/>
  <c r="DU247" i="15" a="1"/>
  <c r="BK248" i="15" a="1"/>
  <c r="EG258" i="15" a="1"/>
  <c r="BZ262" i="15" a="1"/>
  <c r="CA255" i="15" a="1"/>
  <c r="AT238" i="15" a="1"/>
  <c r="S270" i="15" a="1"/>
  <c r="AO254" i="15" a="1"/>
  <c r="CP248" i="15" a="1"/>
  <c r="EE245" i="15" a="1"/>
  <c r="BW269" i="15" a="1"/>
  <c r="V260" i="15" a="1"/>
  <c r="DM265" i="15" a="1"/>
  <c r="AW254" i="15" a="1"/>
  <c r="BF263" i="15" a="1"/>
  <c r="X254" i="15" a="1"/>
  <c r="BJ248" i="15" a="1"/>
  <c r="BV247" i="15" a="1"/>
  <c r="T257" i="15" a="1"/>
  <c r="AR265" i="15" a="1"/>
  <c r="DR253" i="15" a="1"/>
  <c r="BP236" i="15" a="1"/>
  <c r="DD271" i="15" a="1"/>
  <c r="DK253" i="15" a="1"/>
  <c r="DA247" i="15" a="1"/>
  <c r="BS245" i="15" a="1"/>
  <c r="AV263" i="15" a="1"/>
  <c r="BA258" i="15" a="1"/>
  <c r="V262" i="15" a="1"/>
  <c r="BB285" i="15" a="1"/>
  <c r="BG269" i="15" a="1"/>
  <c r="CY274" i="15" a="1"/>
  <c r="DS254" i="15" a="1"/>
  <c r="AP261" i="15" a="1"/>
  <c r="BG259" i="15" a="1"/>
  <c r="CS262" i="15" a="1"/>
  <c r="AX262" i="15" a="1"/>
  <c r="K251" i="15" a="1"/>
  <c r="DO260" i="15" a="1"/>
  <c r="CX270" i="15" a="1"/>
  <c r="O260" i="15" a="1"/>
  <c r="CV255" i="15" a="1"/>
  <c r="DR266" i="15" a="1"/>
  <c r="DB266" i="15" a="1"/>
  <c r="DW259" i="15" a="1"/>
  <c r="CS272" i="15" a="1"/>
  <c r="AD260" i="15" a="1"/>
  <c r="BP260" i="15" a="1"/>
  <c r="DF255" i="15" a="1"/>
  <c r="CI259" i="15" a="1"/>
  <c r="DE254" i="15" a="1"/>
  <c r="CI250" i="15" a="1"/>
  <c r="DI259" i="15" a="1"/>
  <c r="BY250" i="15" a="1"/>
  <c r="G266" i="15" a="1"/>
  <c r="EK267" i="15" a="1"/>
  <c r="DL272" i="15" a="1"/>
  <c r="CN282" i="15" a="1"/>
  <c r="Y274" i="15" a="1"/>
  <c r="AO259" i="15" a="1"/>
  <c r="E260" i="15" a="1"/>
  <c r="V252" i="15" a="1"/>
  <c r="DI261" i="15" a="1"/>
  <c r="EI269" i="15" a="1"/>
  <c r="F269" i="15" a="1"/>
  <c r="CO263" i="15" a="1"/>
  <c r="CP268" i="15" a="1"/>
  <c r="AL260" i="15" a="1"/>
  <c r="CV260" i="15" a="1"/>
  <c r="CC251" i="15" a="1"/>
  <c r="CN260" i="15" a="1"/>
  <c r="CX268" i="15" a="1"/>
  <c r="BM268" i="15" a="1"/>
  <c r="M263" i="15" a="1"/>
  <c r="DL267" i="15" a="1"/>
  <c r="DR259" i="15" a="1"/>
  <c r="F259" i="15" a="1"/>
  <c r="CU257" i="15" a="1"/>
  <c r="DE257" i="15" a="1"/>
  <c r="BX258" i="15" a="1"/>
  <c r="BC250" i="15" a="1"/>
  <c r="EE257" i="15" a="1"/>
  <c r="AS250" i="15" a="1"/>
  <c r="AY262" i="15" a="1"/>
  <c r="X266" i="15" a="1"/>
  <c r="CA235" i="15" a="1"/>
  <c r="X253" i="15" a="1"/>
  <c r="BX261" i="15" a="1"/>
  <c r="AJ276" i="15" a="1"/>
  <c r="DI274" i="15" a="1"/>
  <c r="BX276" i="15" a="1"/>
  <c r="I260" i="15" a="1"/>
  <c r="EE254" i="15" a="1"/>
  <c r="CC250" i="15" a="1"/>
  <c r="BY272" i="15" a="1"/>
  <c r="BG262" i="15" a="1"/>
  <c r="AY272" i="15" a="1"/>
  <c r="CO261" i="15" a="1"/>
  <c r="DV261" i="15" a="1"/>
  <c r="Q264" i="15" a="1"/>
  <c r="CH261" i="15" a="1"/>
  <c r="CA247" i="15" a="1"/>
  <c r="CA243" i="15" a="1"/>
  <c r="BJ253" i="15" a="1"/>
  <c r="BS257" i="15" a="1"/>
  <c r="CM248" i="15" a="1"/>
  <c r="CT251" i="15" a="1"/>
  <c r="AR266" i="15" a="1"/>
  <c r="CW260" i="15" a="1"/>
  <c r="BA263" i="15" a="1"/>
  <c r="BL285" i="15" a="1"/>
  <c r="H287" i="15" a="1"/>
  <c r="EH276" i="15" a="1"/>
  <c r="BT261" i="15" a="1"/>
  <c r="BQ264" i="15" a="1"/>
  <c r="I265" i="15" a="1"/>
  <c r="CY289" i="15" a="1"/>
  <c r="EJ279" i="15" a="1"/>
  <c r="CX272" i="15" a="1"/>
  <c r="BW266" i="15" a="1"/>
  <c r="U266" i="15" a="1"/>
  <c r="AP258" i="15" a="1"/>
  <c r="CL265" i="15" a="1"/>
  <c r="AI268" i="15" a="1"/>
  <c r="EB267" i="15" a="1"/>
  <c r="F288" i="15" a="1"/>
  <c r="BT284" i="15" a="1"/>
  <c r="EA284" i="15" a="1"/>
  <c r="CJ285" i="15" a="1"/>
  <c r="CL276" i="15" a="1"/>
  <c r="DP269" i="15" a="1"/>
  <c r="AG279" i="15" a="1"/>
  <c r="AD255" i="15" a="1"/>
  <c r="DE285" i="15" a="1"/>
  <c r="EA291" i="15" a="1"/>
  <c r="EA281" i="15" a="1"/>
  <c r="DJ281" i="15" a="1"/>
  <c r="AA266" i="15" a="1"/>
  <c r="AG277" i="15" a="1"/>
  <c r="DL274" i="15" a="1"/>
  <c r="EA268" i="15" a="1"/>
  <c r="CZ279" i="15" a="1"/>
  <c r="EF258" i="15" a="1"/>
  <c r="DE288" i="15" a="1"/>
  <c r="CL287" i="15" a="1"/>
  <c r="DB269" i="15" a="1"/>
  <c r="BK279" i="15" a="1"/>
  <c r="X276" i="15" a="1"/>
  <c r="DN281" i="15" a="1"/>
  <c r="EH277" i="15" a="1"/>
  <c r="CH265" i="15" a="1"/>
  <c r="DV281" i="15" a="1"/>
  <c r="CL278" i="15" a="1"/>
  <c r="I271" i="15" a="1"/>
  <c r="CV264" i="15" a="1"/>
  <c r="BW278" i="15" a="1"/>
  <c r="AJ264" i="15" a="1"/>
  <c r="AO266" i="15" a="1"/>
  <c r="EH263" i="15" a="1"/>
  <c r="AM259" i="15" a="1"/>
  <c r="EK248" i="15" a="1"/>
  <c r="EI256" i="15" a="1"/>
  <c r="BJ272" i="15" a="1"/>
  <c r="Q250" i="15" a="1"/>
  <c r="AC261" i="15" a="1"/>
  <c r="DJ283" i="15" a="1"/>
  <c r="AD285" i="15" a="1"/>
  <c r="AV269" i="15" a="1"/>
  <c r="CH264" i="15" a="1"/>
  <c r="AI262" i="15" a="1"/>
  <c r="CS263" i="15" a="1"/>
  <c r="CW269" i="15" a="1"/>
  <c r="S264" i="15" a="1"/>
  <c r="X262" i="15" a="1"/>
  <c r="BI257" i="15" a="1"/>
  <c r="AM255" i="15" a="1"/>
  <c r="M248" i="15" a="1"/>
  <c r="EL247" i="15" a="1"/>
  <c r="AG255" i="15" a="1"/>
  <c r="CO251" i="15" a="1"/>
  <c r="BB265" i="15" a="1"/>
  <c r="DE271" i="15" a="1"/>
  <c r="AB249" i="15" a="1"/>
  <c r="CT262" i="15" a="1"/>
  <c r="AN260" i="15" a="1"/>
  <c r="BB255" i="15" a="1"/>
  <c r="DW248" i="15" a="1"/>
  <c r="CT261" i="15" a="1"/>
  <c r="DV259" i="15" a="1"/>
  <c r="F281" i="15" a="1"/>
  <c r="U275" i="15" a="1"/>
  <c r="DW275" i="15" a="1"/>
  <c r="M273" i="15" a="1"/>
  <c r="BE277" i="15" a="1"/>
  <c r="AN259" i="15" a="1"/>
  <c r="BU271" i="15" a="1"/>
  <c r="BZ260" i="15" a="1"/>
  <c r="EK272" i="15" a="1"/>
  <c r="W269" i="15" a="1"/>
  <c r="EH260" i="15" a="1"/>
  <c r="AL257" i="15" a="1"/>
  <c r="AC265" i="15" a="1"/>
  <c r="BH267" i="15" a="1"/>
  <c r="AO262" i="15" a="1"/>
  <c r="W266" i="15" a="1"/>
  <c r="CF258" i="15" a="1"/>
  <c r="BH259" i="15" a="1"/>
  <c r="CP238" i="15" a="1"/>
  <c r="O267" i="15" a="1"/>
  <c r="P256" i="15" a="1"/>
  <c r="DD249" i="15" a="1"/>
  <c r="BF283" i="15" a="1"/>
  <c r="CU280" i="15" a="1"/>
  <c r="CN254" i="15" a="1"/>
  <c r="BQ263" i="15" a="1"/>
  <c r="BR269" i="15" a="1"/>
  <c r="S269" i="15" a="1"/>
  <c r="CK261" i="15" a="1"/>
  <c r="CC261" i="15" a="1"/>
  <c r="DY268" i="15" a="1"/>
  <c r="BQ284" i="15" a="1"/>
  <c r="DJ270" i="15" a="1"/>
  <c r="DF281" i="15" a="1"/>
  <c r="BQ261" i="15" a="1"/>
  <c r="DX254" i="15" a="1"/>
  <c r="CC237" i="15" a="1"/>
  <c r="BY266" i="15" a="1"/>
  <c r="DD255" i="15" a="1"/>
  <c r="CO259" i="15" a="1"/>
  <c r="CO267" i="15" a="1"/>
  <c r="EJ263" i="15" a="1"/>
  <c r="BI241" i="15" a="1"/>
  <c r="DE269" i="15" a="1"/>
  <c r="AR258" i="15" a="1"/>
  <c r="V251" i="15" a="1"/>
  <c r="AK266" i="15" a="1"/>
  <c r="BQ267" i="15" a="1"/>
  <c r="CZ261" i="15" a="1"/>
  <c r="S265" i="15" a="1"/>
  <c r="AW249" i="15" a="1"/>
  <c r="DG235" i="15" a="1"/>
  <c r="CD265" i="15" a="1"/>
  <c r="AT256" i="15" a="1"/>
  <c r="BM266" i="15" a="1"/>
  <c r="CA282" i="15" a="1"/>
  <c r="DE267" i="15" a="1"/>
  <c r="DU276" i="15" a="1"/>
  <c r="I249" i="15" a="1"/>
  <c r="G275" i="15" a="1"/>
  <c r="AS264" i="15" a="1"/>
  <c r="I255" i="15" a="1"/>
  <c r="DT265" i="15" a="1"/>
  <c r="EL274" i="15" a="1"/>
  <c r="AC267" i="15" a="1"/>
  <c r="DV269" i="15" a="1"/>
  <c r="AM275" i="15" a="1"/>
  <c r="CK260" i="15" a="1"/>
  <c r="BT240" i="15" a="1"/>
  <c r="EK247" i="15" a="1"/>
  <c r="BT267" i="15" a="1"/>
  <c r="AH251" i="15" a="1"/>
  <c r="AZ272" i="15" a="1"/>
  <c r="R267" i="15" a="1"/>
  <c r="AI239" i="15" a="1"/>
  <c r="CW247" i="15" a="1"/>
  <c r="BH257" i="15" a="1"/>
  <c r="CO271" i="15" a="1"/>
  <c r="DO272" i="15" a="1"/>
  <c r="DF273" i="15" a="1"/>
  <c r="X270" i="15" a="1"/>
  <c r="BK265" i="15" a="1"/>
  <c r="DJ247" i="15" a="1"/>
  <c r="EA270" i="15" a="1"/>
  <c r="AP267" i="15" a="1"/>
  <c r="BP263" i="15" a="1"/>
  <c r="CV257" i="15" a="1"/>
  <c r="CQ263" i="15" a="1"/>
  <c r="CW276" i="15" a="1"/>
  <c r="AF263" i="15" a="1"/>
  <c r="AF262" i="15" a="1"/>
  <c r="X249" i="15" a="1"/>
  <c r="EF256" i="15" a="1"/>
  <c r="CF260" i="15" a="1"/>
  <c r="CB249" i="15" a="1"/>
  <c r="DA249" i="15" a="1"/>
  <c r="AL267" i="15" a="1"/>
  <c r="AK272" i="15" a="1"/>
  <c r="DA268" i="15" a="1"/>
  <c r="DN252" i="15" a="1"/>
  <c r="AZ240" i="15" a="1"/>
  <c r="DS247" i="15" a="1"/>
  <c r="DP255" i="15" a="1"/>
  <c r="AU232" i="15" a="1"/>
  <c r="DH270" i="15" a="1"/>
  <c r="DC258" i="15" a="1"/>
  <c r="BB259" i="15" a="1"/>
  <c r="AB251" i="15" a="1"/>
  <c r="CW272" i="15" a="1"/>
  <c r="EB264" i="15" a="1"/>
  <c r="E253" i="15" a="1"/>
  <c r="AI247" i="15" a="1"/>
  <c r="S255" i="15" a="1"/>
  <c r="CD255" i="15" a="1"/>
  <c r="P249" i="15" a="1"/>
  <c r="BO235" i="15" a="1"/>
  <c r="CF238" i="15" a="1"/>
  <c r="DI268" i="15" a="1"/>
  <c r="AJ260" i="15" a="1"/>
  <c r="BT255" i="15" a="1"/>
  <c r="R249" i="15" a="1"/>
  <c r="AF255" i="15" a="1"/>
  <c r="H249" i="15" a="1"/>
  <c r="AY235" i="15" a="1"/>
  <c r="CZ272" i="15" a="1"/>
  <c r="O263" i="15" a="1"/>
  <c r="BE249" i="15" a="1"/>
  <c r="BE245" i="15" a="1"/>
  <c r="BK254" i="15" a="1"/>
  <c r="AW259" i="15" a="1"/>
  <c r="DS248" i="15" a="1"/>
  <c r="EL234" i="15" a="1"/>
  <c r="T238" i="15" a="1"/>
  <c r="DK272" i="15" a="1"/>
  <c r="CN258" i="15" a="1"/>
  <c r="CR286" i="15" a="1"/>
  <c r="BI279" i="15" a="1"/>
  <c r="K267" i="15" a="1"/>
  <c r="BD274" i="15" a="1"/>
  <c r="O280" i="15" a="1"/>
  <c r="DM274" i="15" a="1"/>
  <c r="DJ265" i="15" a="1"/>
  <c r="BF255" i="15" a="1"/>
  <c r="X261" i="15" a="1"/>
  <c r="DF264" i="15" a="1"/>
  <c r="CQ252" i="15" a="1"/>
  <c r="DR260" i="15" a="1"/>
  <c r="CY247" i="15" a="1"/>
  <c r="AH263" i="15" a="1"/>
  <c r="G255" i="15" a="1"/>
  <c r="AG269" i="15" a="1"/>
  <c r="AM267" i="15" a="1"/>
  <c r="BZ268" i="15" a="1"/>
  <c r="CB258" i="15" a="1"/>
  <c r="AR256" i="15" a="1"/>
  <c r="BG260" i="15" a="1"/>
  <c r="AT250" i="15" a="1"/>
  <c r="DF254" i="15" a="1"/>
  <c r="BN246" i="15" a="1"/>
  <c r="CL254" i="15" a="1"/>
  <c r="AT246" i="15" a="1"/>
  <c r="DF256" i="15" a="1"/>
  <c r="BE283" i="15" a="1"/>
  <c r="BN273" i="15" a="1"/>
  <c r="T272" i="15" a="1"/>
  <c r="AB284" i="15" a="1"/>
  <c r="CA272" i="15" a="1"/>
  <c r="CA264" i="15" a="1"/>
  <c r="G248" i="15" a="1"/>
  <c r="DO275" i="15" a="1"/>
  <c r="AE268" i="15" a="1"/>
  <c r="BE264" i="15" a="1"/>
  <c r="Y258" i="15" a="1"/>
  <c r="T264" i="15" a="1"/>
  <c r="CR258" i="15" a="1"/>
  <c r="BH256" i="15" a="1"/>
  <c r="DB247" i="15" a="1"/>
  <c r="G270" i="15" a="1"/>
  <c r="EC266" i="15" a="1"/>
  <c r="AJ263" i="15" a="1"/>
  <c r="CF257" i="15" a="1"/>
  <c r="CA263" i="15" a="1"/>
  <c r="P258" i="15" a="1"/>
  <c r="DO255" i="15" a="1"/>
  <c r="V267" i="15" a="1"/>
  <c r="DQ249" i="15" a="1"/>
  <c r="AT254" i="15" a="1"/>
  <c r="EK245" i="15" a="1"/>
  <c r="BC254" i="15" a="1"/>
  <c r="DQ245" i="15" a="1"/>
  <c r="EA258" i="15" a="1"/>
  <c r="BN270" i="15" a="1"/>
  <c r="AH256" i="15" a="1"/>
  <c r="O250" i="15" a="1"/>
  <c r="CO255" i="15" a="1"/>
  <c r="CN270" i="15" a="1"/>
  <c r="CN267" i="15" a="1"/>
  <c r="CM262" i="15" a="1"/>
  <c r="CG264" i="15" a="1"/>
  <c r="AB258" i="15" a="1"/>
  <c r="BB246" i="15" a="1"/>
  <c r="DH267" i="15" a="1"/>
  <c r="CH263" i="15" a="1"/>
  <c r="DZ266" i="15" a="1"/>
  <c r="DR255" i="15" a="1"/>
  <c r="BB256" i="15" a="1"/>
  <c r="AW262" i="15" a="1"/>
  <c r="DI255" i="15" a="1"/>
  <c r="Y252" i="15" a="1"/>
  <c r="Z271" i="15" a="1"/>
  <c r="CU252" i="15" a="1"/>
  <c r="BL251" i="15" a="1"/>
  <c r="BV242" i="15" a="1"/>
  <c r="DL265" i="15" a="1"/>
  <c r="O272" i="15" a="1"/>
  <c r="BA259" i="15" a="1"/>
  <c r="BZ252" i="15" a="1"/>
  <c r="CO256" i="15" a="1"/>
  <c r="CF266" i="15" a="1"/>
  <c r="AK250" i="15" a="1"/>
  <c r="CM243" i="15" a="1"/>
  <c r="DV240" i="15" a="1"/>
  <c r="DQ255" i="15" a="1"/>
  <c r="F273" i="15" a="1"/>
  <c r="CI257" i="15" a="1"/>
  <c r="AM268" i="15" a="1"/>
  <c r="DS268" i="15" a="1"/>
  <c r="CT267" i="15" a="1"/>
  <c r="DQ250" i="15" a="1"/>
  <c r="P261" i="15" a="1"/>
  <c r="EE253" i="15" a="1"/>
  <c r="CO253" i="15" a="1"/>
  <c r="CG241" i="15" a="1"/>
  <c r="CU240" i="15" a="1"/>
  <c r="BI240" i="15" a="1"/>
  <c r="EB257" i="15" a="1"/>
  <c r="CM253" i="15" a="1"/>
  <c r="AG253" i="15" a="1"/>
  <c r="CK241" i="15" a="1"/>
  <c r="M253" i="15" a="1"/>
  <c r="BQ241" i="15" a="1"/>
  <c r="CS256" i="15" a="1"/>
  <c r="CD259" i="15" a="1"/>
  <c r="Q256" i="15" a="1"/>
  <c r="Z238" i="15" a="1"/>
  <c r="DD248" i="15" a="1"/>
  <c r="AD242" i="15" a="1"/>
  <c r="AV248" i="15" a="1"/>
  <c r="AG258" i="15" a="1"/>
  <c r="DS232" i="15" a="1"/>
  <c r="EJ268" i="15" a="1"/>
  <c r="J262" i="15" a="1"/>
  <c r="DU241" i="15" a="1"/>
  <c r="W287" i="15" a="1"/>
  <c r="BK275" i="15" a="1"/>
  <c r="CT264" i="15" a="1"/>
  <c r="F267" i="15" a="1"/>
  <c r="CG267" i="15" a="1"/>
  <c r="CC266" i="15" a="1"/>
  <c r="DH257" i="15" a="1"/>
  <c r="CN261" i="15" a="1"/>
  <c r="AT266" i="15" a="1"/>
  <c r="DZ249" i="15" a="1"/>
  <c r="BP262" i="15" a="1"/>
  <c r="EH273" i="15" a="1"/>
  <c r="F251" i="15" a="1"/>
  <c r="AN262" i="15" a="1"/>
  <c r="AX253" i="15" a="1"/>
  <c r="EH279" i="15" a="1"/>
  <c r="BI265" i="15" a="1"/>
  <c r="J265" i="15" a="1"/>
  <c r="BQ258" i="15" a="1"/>
  <c r="Q259" i="15" a="1"/>
  <c r="BF258" i="15" a="1"/>
  <c r="AB261" i="15" a="1"/>
  <c r="DO258" i="15" a="1"/>
  <c r="CT249" i="15" a="1"/>
  <c r="AM258" i="15" a="1"/>
  <c r="CJ249" i="15" a="1"/>
  <c r="BH269" i="15" a="1"/>
  <c r="AQ261" i="15" a="1"/>
  <c r="BJ277" i="15" a="1"/>
  <c r="CE281" i="15" a="1"/>
  <c r="AE279" i="15" a="1"/>
  <c r="CG255" i="15" a="1"/>
  <c r="AW256" i="15" a="1"/>
  <c r="DI250" i="15" a="1"/>
  <c r="AV277" i="15" a="1"/>
  <c r="AK264" i="15" a="1"/>
  <c r="CW270" i="15" a="1"/>
  <c r="DU261" i="15" a="1"/>
  <c r="AP265" i="15" a="1"/>
  <c r="CG258" i="15" a="1"/>
  <c r="CC259" i="15" a="1"/>
  <c r="BU250" i="15" a="1"/>
  <c r="CI278" i="15" a="1"/>
  <c r="AL263" i="15" a="1"/>
  <c r="DJ266" i="15" a="1"/>
  <c r="DB255" i="15" a="1"/>
  <c r="DN261" i="15" a="1"/>
  <c r="AL256" i="15" a="1"/>
  <c r="W254" i="15" a="1"/>
  <c r="AB266" i="15" a="1"/>
  <c r="CL247" i="15" a="1"/>
  <c r="DO249" i="15" a="1"/>
  <c r="DH236" i="15" a="1"/>
  <c r="DE249" i="15" a="1"/>
  <c r="DK249" i="15" a="1"/>
  <c r="DV268" i="15" a="1"/>
  <c r="CH246" i="15" a="1"/>
  <c r="CA249" i="15" a="1"/>
  <c r="AF236" i="15" a="1"/>
  <c r="BU269" i="15" a="1"/>
  <c r="AD256" i="15" a="1"/>
  <c r="DQ256" i="15" a="1"/>
  <c r="CP259" i="15" a="1"/>
  <c r="CC254" i="15" a="1"/>
  <c r="AM252" i="15" a="1"/>
  <c r="S268" i="15" a="1"/>
  <c r="U273" i="15" a="1"/>
  <c r="DO277" i="15" a="1"/>
  <c r="DT266" i="15" a="1"/>
  <c r="CT270" i="15" a="1"/>
  <c r="CP250" i="15" a="1"/>
  <c r="BO260" i="15" a="1"/>
  <c r="BB250" i="15" a="1"/>
  <c r="AV236" i="15" a="1"/>
  <c r="BH253" i="15" a="1"/>
  <c r="AO241" i="15" a="1"/>
  <c r="P248" i="15" a="1"/>
  <c r="AQ256" i="15" a="1"/>
  <c r="AM263" i="15" a="1"/>
  <c r="CX255" i="15" a="1"/>
  <c r="DA257" i="15" a="1"/>
  <c r="EI264" i="15" a="1"/>
  <c r="EC247" i="15" a="1"/>
  <c r="AP253" i="15" a="1"/>
  <c r="DW243" i="15" a="1"/>
  <c r="EK242" i="15" a="1"/>
  <c r="CY242" i="15" a="1"/>
  <c r="AM265" i="15" a="1"/>
  <c r="DG247" i="15" a="1"/>
  <c r="BE252" i="15" a="1"/>
  <c r="AY270" i="15" a="1"/>
  <c r="EF259" i="15" a="1"/>
  <c r="BL272" i="15" a="1"/>
  <c r="DE247" i="15" a="1"/>
  <c r="DH254" i="15" a="1"/>
  <c r="DG250" i="15" a="1"/>
  <c r="AY251" i="15" a="1"/>
  <c r="DC239" i="15" a="1"/>
  <c r="DQ238" i="15" a="1"/>
  <c r="CE238" i="15" a="1"/>
  <c r="Z256" i="15" a="1"/>
  <c r="CK250" i="15" a="1"/>
  <c r="BC251" i="15" a="1"/>
  <c r="DG239" i="15" a="1"/>
  <c r="AM251" i="15" a="1"/>
  <c r="CM239" i="15" a="1"/>
  <c r="H267" i="15" a="1"/>
  <c r="AO256" i="15" a="1"/>
  <c r="BK262" i="15" a="1"/>
  <c r="AN253" i="15" a="1"/>
  <c r="CV269" i="15" a="1"/>
  <c r="AU250" i="15" a="1"/>
  <c r="O251" i="15" a="1"/>
  <c r="AQ239" i="15" a="1"/>
  <c r="BE238" i="15" a="1"/>
  <c r="S238" i="15" a="1"/>
  <c r="AV254" i="15" a="1"/>
  <c r="Y250" i="15" a="1"/>
  <c r="Q251" i="15" a="1"/>
  <c r="AU239" i="15" a="1"/>
  <c r="G251" i="15" a="1"/>
  <c r="AA239" i="15" a="1"/>
  <c r="AY241" i="15" a="1"/>
  <c r="BS250" i="15" a="1"/>
  <c r="BI250" i="15" a="1"/>
  <c r="BK236" i="15" a="1"/>
  <c r="Y236" i="15" a="1"/>
  <c r="DJ262" i="15" a="1"/>
  <c r="CP261" i="15" a="1"/>
  <c r="CL249" i="15" a="1"/>
  <c r="AY239" i="15" a="1"/>
  <c r="DJ258" i="15" a="1"/>
  <c r="W249" i="15" a="1"/>
  <c r="X260" i="15" a="1"/>
  <c r="CV263" i="15" a="1"/>
  <c r="DJ268" i="15" a="1"/>
  <c r="AD263" i="15" a="1"/>
  <c r="EJ267" i="15" a="1"/>
  <c r="CK262" i="15" a="1"/>
  <c r="AB244" i="15" a="1"/>
  <c r="BU266" i="15" a="1"/>
  <c r="DA241" i="15" a="1"/>
  <c r="DK260" i="15" a="1"/>
  <c r="L290" i="15" a="1"/>
  <c r="DD264" i="15" a="1"/>
  <c r="CA273" i="15" a="1"/>
  <c r="EE260" i="15" a="1"/>
  <c r="N286" i="15" a="1"/>
  <c r="AH269" i="15" a="1"/>
  <c r="EG282" i="15" a="1"/>
  <c r="CA276" i="15" a="1"/>
  <c r="CF254" i="15" a="1"/>
  <c r="BQ281" i="15" a="1"/>
  <c r="DN270" i="15" a="1"/>
  <c r="DS262" i="15" a="1"/>
  <c r="EE275" i="15" a="1"/>
  <c r="BK260" i="15" a="1"/>
  <c r="DK273" i="15" a="1"/>
  <c r="DK258" i="15" a="1"/>
  <c r="DM254" i="15" a="1"/>
  <c r="AK241" i="15" a="1"/>
  <c r="DG263" i="15" a="1"/>
  <c r="BL259" i="15" a="1"/>
  <c r="BQ279" i="15" a="1"/>
  <c r="BY271" i="15" a="1"/>
  <c r="EL280" i="15" a="1"/>
  <c r="H275" i="15" a="1"/>
  <c r="DL269" i="15" a="1"/>
  <c r="G269" i="15" a="1"/>
  <c r="BE266" i="15" a="1"/>
  <c r="DT256" i="15" a="1"/>
  <c r="BS270" i="15" a="1"/>
  <c r="CC267" i="15" a="1"/>
  <c r="S261" i="15" a="1"/>
  <c r="BF272" i="15" a="1"/>
  <c r="AZ257" i="15" a="1"/>
  <c r="EE268" i="15" a="1"/>
  <c r="AA261" i="15" a="1"/>
  <c r="CY271" i="15" a="1"/>
  <c r="DV260" i="15" a="1"/>
  <c r="AB260" i="15" a="1"/>
  <c r="W261" i="15" a="1"/>
  <c r="BK255" i="15" a="1"/>
  <c r="Q260" i="15" a="1"/>
  <c r="BN260" i="15" a="1"/>
  <c r="ED266" i="15" a="1"/>
  <c r="BF248" i="15" a="1"/>
  <c r="BV257" i="15" a="1"/>
  <c r="CI260" i="15" a="1"/>
  <c r="Q263" i="15" a="1"/>
  <c r="DE260" i="15" a="1"/>
  <c r="BQ247" i="15" a="1"/>
  <c r="AM242" i="15" a="1"/>
  <c r="BO243" i="15" a="1"/>
  <c r="E266" i="15" a="1"/>
  <c r="CJ253" i="15" a="1"/>
  <c r="DJ241" i="15" a="1"/>
  <c r="CC269" i="15" a="1"/>
  <c r="AS268" i="15" a="1"/>
  <c r="BU272" i="15" a="1"/>
  <c r="EB269" i="15" a="1"/>
  <c r="DE266" i="15" a="1"/>
  <c r="EB249" i="15" a="1"/>
  <c r="ED238" i="15" a="1"/>
  <c r="AF270" i="15" a="1"/>
  <c r="AS241" i="15" a="1"/>
  <c r="BF256" i="15" a="1"/>
  <c r="CZ240" i="15" a="1"/>
  <c r="DM255" i="15" a="1"/>
  <c r="BF257" i="15" a="1"/>
  <c r="CT250" i="15" a="1"/>
  <c r="DV253" i="15" a="1"/>
  <c r="DO263" i="15" a="1"/>
  <c r="EL238" i="15" a="1"/>
  <c r="EB259" i="15" a="1"/>
  <c r="CU243" i="15" a="1"/>
  <c r="DS261" i="15" a="1"/>
  <c r="T271" i="15" a="1"/>
  <c r="DW255" i="15" a="1"/>
  <c r="DO244" i="15" a="1"/>
  <c r="AG266" i="15" a="1"/>
  <c r="AI254" i="15" a="1"/>
  <c r="CQ261" i="15" a="1"/>
  <c r="CI251" i="15" a="1"/>
  <c r="S243" i="15" a="1"/>
  <c r="CW263" i="15" a="1"/>
  <c r="H273" i="15" a="1"/>
  <c r="DJ242" i="15" a="1"/>
  <c r="EH271" i="15" a="1"/>
  <c r="DY261" i="15" a="1"/>
  <c r="BD261" i="15" a="1"/>
  <c r="BN250" i="15" a="1"/>
  <c r="DH264" i="15" a="1"/>
  <c r="H251" i="15" a="1"/>
  <c r="K264" i="15" a="1"/>
  <c r="EC263" i="15" a="1"/>
  <c r="EH274" i="15" a="1"/>
  <c r="AX268" i="15" a="1"/>
  <c r="DU267" i="15" a="1"/>
  <c r="CF261" i="15" a="1"/>
  <c r="AN254" i="15" a="1"/>
  <c r="BN272" i="15" a="1"/>
  <c r="AE266" i="15" a="1"/>
  <c r="S274" i="15" a="1"/>
  <c r="Z262" i="15" a="1"/>
  <c r="BN254" i="15" a="1"/>
  <c r="BP248" i="15" a="1"/>
  <c r="CJ244" i="15" a="1"/>
  <c r="BP244" i="15" a="1"/>
  <c r="DA267" i="15" a="1"/>
  <c r="DZ268" i="15" a="1"/>
  <c r="AZ267" i="15" a="1"/>
  <c r="DN246" i="15" a="1"/>
  <c r="BW264" i="15" a="1"/>
  <c r="AU256" i="15" a="1"/>
  <c r="DN256" i="15" a="1"/>
  <c r="AL246" i="15" a="1"/>
  <c r="DK256" i="15" a="1"/>
  <c r="DL259" i="15" a="1"/>
  <c r="CY254" i="15" a="1"/>
  <c r="DQ271" i="15" a="1"/>
  <c r="DV251" i="15" a="1"/>
  <c r="DB251" i="15" a="1"/>
  <c r="BB260" i="15" a="1"/>
  <c r="AT251" i="15" a="1"/>
  <c r="DX273" i="15" a="1"/>
  <c r="AK268" i="15" a="1"/>
  <c r="U271" i="15" a="1"/>
  <c r="H278" i="15" a="1"/>
  <c r="CG269" i="15" a="1"/>
  <c r="AY267" i="15" a="1"/>
  <c r="AZ259" i="15" a="1"/>
  <c r="BY249" i="15" a="1"/>
  <c r="ED262" i="15" a="1"/>
  <c r="BQ256" i="15" a="1"/>
  <c r="AV255" i="15" a="1"/>
  <c r="K257" i="15" a="1"/>
  <c r="CW249" i="15" a="1"/>
  <c r="CL235" i="15" a="1"/>
  <c r="AN270" i="15" a="1"/>
  <c r="CY249" i="15" a="1"/>
  <c r="BH265" i="15" a="1"/>
  <c r="DL263" i="15" a="1"/>
  <c r="BK239" i="15" a="1"/>
  <c r="CK257" i="15" a="1"/>
  <c r="BK271" i="15" a="1"/>
  <c r="S239" i="15" a="1"/>
  <c r="EH261" i="15" a="1"/>
  <c r="E257" i="15" a="1"/>
  <c r="CD263" i="15" a="1"/>
  <c r="DD261" i="15" a="1"/>
  <c r="EH238" i="15" a="1"/>
  <c r="CM255" i="15" a="1"/>
  <c r="BH270" i="15" a="1"/>
  <c r="AD238" i="15" a="1"/>
  <c r="Z266" i="15" a="1"/>
  <c r="AA255" i="15" a="1"/>
  <c r="DR238" i="15" a="1"/>
  <c r="AG247" i="15" a="1"/>
  <c r="EH268" i="15" a="1"/>
  <c r="AO268" i="15" a="1"/>
  <c r="DR274" i="15" a="1"/>
  <c r="CD251" i="15" a="1"/>
  <c r="EK259" i="15" a="1"/>
  <c r="CZ258" i="15" a="1"/>
  <c r="DZ248" i="15" a="1"/>
  <c r="AC253" i="15" a="1"/>
  <c r="CO264" i="15" a="1"/>
  <c r="BV258" i="15" a="1"/>
  <c r="EG260" i="15" a="1"/>
  <c r="BU252" i="15" a="1"/>
  <c r="CJ267" i="15" a="1"/>
  <c r="BM258" i="15" a="1"/>
  <c r="BC244" i="15" a="1"/>
  <c r="AS245" i="15" a="1"/>
  <c r="CT256" i="15" a="1"/>
  <c r="DZ243" i="15" a="1"/>
  <c r="DD252" i="15" a="1"/>
  <c r="CJ252" i="15" a="1"/>
  <c r="DN238" i="15" a="1"/>
  <c r="DN271" i="15" a="1"/>
  <c r="AF247" i="15" a="1"/>
  <c r="I241" i="15" a="1"/>
  <c r="BK237" i="15" a="1"/>
  <c r="BO245" i="15" a="1"/>
  <c r="BV243" i="15" a="1"/>
  <c r="DT235" i="15" a="1"/>
  <c r="J245" i="15" a="1"/>
  <c r="DB238" i="15" a="1"/>
  <c r="BF236" i="15" a="1"/>
  <c r="DV244" i="15" a="1"/>
  <c r="EC242" i="15" a="1"/>
  <c r="AR235" i="15" a="1"/>
  <c r="DC242" i="15" a="1"/>
  <c r="CQ249" i="15" a="1"/>
  <c r="BM246" i="15" a="1"/>
  <c r="BK253" i="15" a="1"/>
  <c r="AT244" i="15" a="1"/>
  <c r="AQ235" i="15" a="1"/>
  <c r="O236" i="15" a="1"/>
  <c r="EE249" i="15" a="1"/>
  <c r="AZ253" i="15" a="1"/>
  <c r="CP239" i="15" a="1"/>
  <c r="BD239" i="15" a="1"/>
  <c r="CQ250" i="15" a="1"/>
  <c r="BO240" i="15" a="1"/>
  <c r="BA245" i="15" a="1"/>
  <c r="AU241" i="15" a="1"/>
  <c r="DA246" i="15" a="1"/>
  <c r="BO246" i="15" a="1"/>
  <c r="V233" i="15" a="1"/>
  <c r="EE234" i="15" a="1"/>
  <c r="DU256" i="15" a="1"/>
  <c r="DP242" i="15" a="1"/>
  <c r="CU244" i="15" a="1"/>
  <c r="BI244" i="15" a="1"/>
  <c r="DI238" i="15" a="1"/>
  <c r="BW238" i="15" a="1"/>
  <c r="CF233" i="15" a="1"/>
  <c r="CU266" i="15" a="1"/>
  <c r="CS257" i="15" a="1"/>
  <c r="CE241" i="15" a="1"/>
  <c r="S244" i="15" a="1"/>
  <c r="DP243" i="15" a="1"/>
  <c r="AG238" i="15" a="1"/>
  <c r="ED237" i="15" a="1"/>
  <c r="AN267" i="15" a="1"/>
  <c r="BY238" i="15" a="1"/>
  <c r="AV250" i="15" a="1"/>
  <c r="DY199" i="15" a="1"/>
  <c r="AC266" i="15" a="1"/>
  <c r="EJ264" i="15" a="1"/>
  <c r="CV240" i="15" a="1"/>
  <c r="CB240" i="15" a="1"/>
  <c r="CZ234" i="15" a="1"/>
  <c r="M262" i="15" a="1"/>
  <c r="J253" i="15" a="1"/>
  <c r="AO239" i="15" a="1"/>
  <c r="EG242" i="15" a="1"/>
  <c r="CU242" i="15" a="1"/>
  <c r="L237" i="15" a="1"/>
  <c r="DI236" i="15" a="1"/>
  <c r="BL243" i="15" a="1"/>
  <c r="CJ260" i="15" a="1"/>
  <c r="DU253" i="15" a="1"/>
  <c r="AJ238" i="15" a="1"/>
  <c r="BE242" i="15" a="1"/>
  <c r="S242" i="15" a="1"/>
  <c r="BS236" i="15" a="1"/>
  <c r="AG236" i="15" a="1"/>
  <c r="AJ239" i="15" a="1"/>
  <c r="CA257" i="15" a="1"/>
  <c r="CE251" i="15" a="1"/>
  <c r="EH236" i="15" a="1"/>
  <c r="DL241" i="15" a="1"/>
  <c r="BZ241" i="15" a="1"/>
  <c r="DZ235" i="15" a="1"/>
  <c r="X237" i="15" a="1"/>
  <c r="DA243" i="15" a="1"/>
  <c r="DY243" i="15" a="1"/>
  <c r="CE237" i="15" a="1"/>
  <c r="DY232" i="15" a="1"/>
  <c r="DS246" i="15" a="1"/>
  <c r="AX249" i="15" a="1"/>
  <c r="AN249" i="15" a="1"/>
  <c r="J235" i="15" a="1"/>
  <c r="DC275" i="15" a="1"/>
  <c r="U249" i="15" a="1"/>
  <c r="CX245" i="15" a="1"/>
  <c r="CQ240" i="15" a="1"/>
  <c r="AY266" i="15" a="1"/>
  <c r="DE234" i="15" a="1"/>
  <c r="DD258" i="15" a="1"/>
  <c r="CF232" i="15" a="1"/>
  <c r="DQ260" i="15" a="1"/>
  <c r="EI247" i="15" a="1"/>
  <c r="CS244" i="15" a="1"/>
  <c r="CC234" i="15" a="1"/>
  <c r="DS244" i="15" a="1"/>
  <c r="EJ233" i="15" a="1"/>
  <c r="AT235" i="15" a="1"/>
  <c r="DM244" i="15" a="1"/>
  <c r="BP234" i="15" a="1"/>
  <c r="DR239" i="15" a="1"/>
  <c r="R232" i="15" a="1"/>
  <c r="CV233" i="15" a="1"/>
  <c r="T273" i="15" a="1"/>
  <c r="AV260" i="15" a="1"/>
  <c r="DJ253" i="15" a="1"/>
  <c r="DG271" i="15" a="1"/>
  <c r="AM278" i="15" a="1"/>
  <c r="AT267" i="15" a="1"/>
  <c r="CI253" i="15" a="1"/>
  <c r="AD266" i="15" a="1"/>
  <c r="CB260" i="15" a="1"/>
  <c r="EA275" i="15" a="1"/>
  <c r="AJ262" i="15" a="1"/>
  <c r="DI270" i="15" a="1"/>
  <c r="DK261" i="15" a="1"/>
  <c r="DA266" i="15" a="1"/>
  <c r="AY275" i="15" a="1"/>
  <c r="DX272" i="15" a="1"/>
  <c r="EH255" i="15" a="1"/>
  <c r="BH272" i="15" a="1"/>
  <c r="BX253" i="15" a="1"/>
  <c r="BC248" i="15" a="1"/>
  <c r="K265" i="15" a="1"/>
  <c r="DF251" i="15" a="1"/>
  <c r="DU240" i="15" a="1"/>
  <c r="EH264" i="15" a="1"/>
  <c r="AN265" i="15" a="1"/>
  <c r="DA236" i="15" a="1"/>
  <c r="EC237" i="15" a="1"/>
  <c r="AV272" i="15" a="1"/>
  <c r="BQ248" i="15" a="1"/>
  <c r="AO236" i="15" a="1"/>
  <c r="AB250" i="15" a="1"/>
  <c r="EG267" i="15" a="1"/>
  <c r="DV247" i="15" a="1"/>
  <c r="F245" i="15" a="1"/>
  <c r="AV264" i="15" a="1"/>
  <c r="CN245" i="15" a="1"/>
  <c r="ED265" i="15" a="1"/>
  <c r="AH270" i="15" a="1"/>
  <c r="AW235" i="15" a="1"/>
  <c r="AU233" i="15" a="1"/>
  <c r="AR247" i="15" a="1"/>
  <c r="CR241" i="15" a="1"/>
  <c r="BF241" i="15" a="1"/>
  <c r="BG233" i="15" a="1"/>
  <c r="DT267" i="15" a="1"/>
  <c r="DS263" i="15" a="1"/>
  <c r="DN232" i="15" a="1"/>
  <c r="EK246" i="15" a="1"/>
  <c r="CY246" i="15" a="1"/>
  <c r="P241" i="15" a="1"/>
  <c r="DM240" i="15" a="1"/>
  <c r="AA249" i="15" a="1"/>
  <c r="BS271" i="15" a="1"/>
  <c r="DG264" i="15" a="1"/>
  <c r="AB246" i="15" a="1"/>
  <c r="BI246" i="15" a="1"/>
  <c r="W246" i="15" a="1"/>
  <c r="BW240" i="15" a="1"/>
  <c r="BI276" i="15" a="1"/>
  <c r="AP264" i="15" a="1"/>
  <c r="AB245" i="15" a="1"/>
  <c r="DY244" i="15" a="1"/>
  <c r="DV254" i="15" a="1"/>
  <c r="DT240" i="15" a="1"/>
  <c r="BL250" i="15" a="1"/>
  <c r="DP246" i="15" a="1"/>
  <c r="DS243" i="15" a="1"/>
  <c r="ED240" i="15" a="1"/>
  <c r="AV243" i="15" a="1"/>
  <c r="BY239" i="15" a="1"/>
  <c r="DA252" i="15" a="1"/>
  <c r="CZ236" i="15" a="1"/>
  <c r="AQ249" i="15" a="1"/>
  <c r="AN246" i="15" a="1"/>
  <c r="CC241" i="15" a="1"/>
  <c r="BB240" i="15" a="1"/>
  <c r="F241" i="15" a="1"/>
  <c r="AI237" i="15" a="1"/>
  <c r="CC253" i="15" a="1"/>
  <c r="DF234" i="15" a="1"/>
  <c r="V248" i="15" a="1"/>
  <c r="CU245" i="15" a="1"/>
  <c r="AM239" i="15" a="1"/>
  <c r="DI239" i="15" a="1"/>
  <c r="Q253" i="15" a="1"/>
  <c r="DJ238" i="15" a="1"/>
  <c r="BW245" i="15" a="1"/>
  <c r="N233" i="15" a="1"/>
  <c r="AQ255" i="15" a="1"/>
  <c r="BZ234" i="15" a="1"/>
  <c r="S259" i="15" a="1"/>
  <c r="DU249" i="15" a="1"/>
  <c r="DU242" i="15" a="1"/>
  <c r="CI242" i="15" a="1"/>
  <c r="T250" i="15" a="1"/>
  <c r="DY246" i="15" a="1"/>
  <c r="BM254" i="15" a="1"/>
  <c r="BZ244" i="15" a="1"/>
  <c r="BW235" i="15" a="1"/>
  <c r="AU242" i="15" a="1"/>
  <c r="X232" i="15" a="1"/>
  <c r="CX275" i="15" a="1"/>
  <c r="J272" i="15" a="1"/>
  <c r="V236" i="15" a="1"/>
  <c r="CF234" i="15" a="1"/>
  <c r="CH236" i="15" a="1"/>
  <c r="E242" i="15" a="1"/>
  <c r="DB241" i="15" a="1"/>
  <c r="DL232" i="15" a="1"/>
  <c r="CZ269" i="15" a="1"/>
  <c r="DA264" i="15" a="1"/>
  <c r="AZ234" i="15" a="1"/>
  <c r="AX247" i="15" a="1"/>
  <c r="L247" i="15" a="1"/>
  <c r="BL241" i="15" a="1"/>
  <c r="Z241" i="15" a="1"/>
  <c r="CS235" i="15" a="1"/>
  <c r="BV241" i="15" a="1"/>
  <c r="DW234" i="15" a="1"/>
  <c r="BQ236" i="15" a="1"/>
  <c r="BJ257" i="15" a="1"/>
  <c r="DY264" i="15" a="1"/>
  <c r="AM260" i="15" a="1"/>
  <c r="S251" i="15" a="1"/>
  <c r="CM256" i="15" a="1"/>
  <c r="CE259" i="15" a="1"/>
  <c r="AH262" i="15" a="1"/>
  <c r="CW271" i="15" a="1"/>
  <c r="EB281" i="15" a="1"/>
  <c r="DC256" i="15" a="1"/>
  <c r="AB264" i="15" a="1"/>
  <c r="AA256" i="15" a="1"/>
  <c r="CP258" i="15" a="1"/>
  <c r="AK260" i="15" a="1"/>
  <c r="DX262" i="15" a="1"/>
  <c r="T269" i="15" a="1"/>
  <c r="BF261" i="15" a="1"/>
  <c r="K263" i="15" a="1"/>
  <c r="BD254" i="15" a="1"/>
  <c r="BT264" i="15" a="1"/>
  <c r="H244" i="15" a="1"/>
  <c r="AL276" i="15" a="1"/>
  <c r="ED252" i="15" a="1"/>
  <c r="CS245" i="15" a="1"/>
  <c r="DO267" i="15" a="1"/>
  <c r="AR261" i="15" a="1"/>
  <c r="CJ262" i="15" a="1"/>
  <c r="CR236" i="15" a="1"/>
  <c r="X275" i="15" a="1"/>
  <c r="AM249" i="15" a="1"/>
  <c r="AO261" i="15" a="1"/>
  <c r="CV244" i="15" a="1"/>
  <c r="CP237" i="15" a="1"/>
  <c r="T266" i="15" a="1"/>
  <c r="EF241" i="15" a="1"/>
  <c r="V263" i="15" a="1"/>
  <c r="I261" i="15" a="1"/>
  <c r="DJ244" i="15" a="1"/>
  <c r="CZ245" i="15" a="1"/>
  <c r="BN245" i="15" a="1"/>
  <c r="DN239" i="15" a="1"/>
  <c r="CB239" i="15" a="1"/>
  <c r="CM244" i="15" a="1"/>
  <c r="CJ258" i="15" a="1"/>
  <c r="BH258" i="15" a="1"/>
  <c r="DE243" i="15" a="1"/>
  <c r="X245" i="15" a="1"/>
  <c r="DU244" i="15" a="1"/>
  <c r="AL239" i="15" a="1"/>
  <c r="EI238" i="15" a="1"/>
  <c r="AC238" i="15" a="1"/>
  <c r="AA270" i="15" a="1"/>
  <c r="DX255" i="15" a="1"/>
  <c r="BT242" i="15" a="1"/>
  <c r="CE244" i="15" a="1"/>
  <c r="AS244" i="15" a="1"/>
  <c r="CS238" i="15" a="1"/>
  <c r="DW280" i="15" a="1"/>
  <c r="BF238" i="15" a="1"/>
  <c r="AL238" i="15" a="1"/>
  <c r="DD246" i="15" a="1"/>
  <c r="CV259" i="15" a="1"/>
  <c r="EH250" i="15" a="1"/>
  <c r="BV236" i="15" a="1"/>
  <c r="CF241" i="15" a="1"/>
  <c r="AT241" i="15" a="1"/>
  <c r="CT235" i="15" a="1"/>
  <c r="BH235" i="15" a="1"/>
  <c r="BR243" i="15" a="1"/>
  <c r="CT247" i="15" a="1"/>
  <c r="DD236" i="15" a="1"/>
  <c r="BA262" i="15" a="1"/>
  <c r="BJ244" i="15" a="1"/>
  <c r="BG235" i="15" a="1"/>
  <c r="BX238" i="15" a="1"/>
  <c r="AX237" i="15" a="1"/>
  <c r="EG240" i="15" a="1"/>
  <c r="DB248" i="15" a="1"/>
  <c r="BX245" i="15" a="1"/>
  <c r="CG251" i="15" a="1"/>
  <c r="DQ243" i="15" a="1"/>
  <c r="DN234" i="15" a="1"/>
  <c r="EE237" i="15" a="1"/>
  <c r="BU241" i="15" a="1"/>
  <c r="CL243" i="15" a="1"/>
  <c r="DN241" i="15" a="1"/>
  <c r="Z234" i="15" a="1"/>
  <c r="DY206" i="15" a="1"/>
  <c r="AX241" i="15" a="1"/>
  <c r="CZ247" i="15" a="1"/>
  <c r="CP247" i="15" a="1"/>
  <c r="CR233" i="15" a="1"/>
  <c r="CI275" i="15" a="1"/>
  <c r="W260" i="15" a="1"/>
  <c r="CN246" i="15" a="1"/>
  <c r="CO246" i="15" a="1"/>
  <c r="BC246" i="15" a="1"/>
  <c r="DC240" i="15" a="1"/>
  <c r="BQ240" i="15" a="1"/>
  <c r="CM250" i="15" a="1"/>
  <c r="L264" i="15" a="1"/>
  <c r="CQ265" i="15" a="1"/>
  <c r="CI245" i="15" a="1"/>
  <c r="M246" i="15" a="1"/>
  <c r="DJ245" i="15" a="1"/>
  <c r="AA240" i="15" a="1"/>
  <c r="DX239" i="15" a="1"/>
  <c r="AT234" i="15" a="1"/>
  <c r="AB262" i="15" a="1"/>
  <c r="AW258" i="15" a="1"/>
  <c r="AX244" i="15" a="1"/>
  <c r="BT245" i="15" a="1"/>
  <c r="AH245" i="15" a="1"/>
  <c r="CH239" i="15" a="1"/>
  <c r="AV239" i="15" a="1"/>
  <c r="V245" i="15" a="1"/>
  <c r="EA272" i="15" a="1"/>
  <c r="CQ269" i="15" a="1"/>
  <c r="BF253" i="15" a="1"/>
  <c r="DB262" i="15" a="1"/>
  <c r="V261" i="15" a="1"/>
  <c r="DO252" i="15" a="1"/>
  <c r="CL242" i="15" a="1"/>
  <c r="S262" i="15" a="1"/>
  <c r="EJ244" i="15" a="1"/>
  <c r="N260" i="15" a="1"/>
  <c r="BH244" i="15" a="1"/>
  <c r="BU259" i="15" a="1"/>
  <c r="BD260" i="15" a="1"/>
  <c r="DE253" i="15" a="1"/>
  <c r="BU257" i="15" a="1"/>
  <c r="EK271" i="15" a="1"/>
  <c r="CT242" i="15" a="1"/>
  <c r="DG257" i="15" a="1"/>
  <c r="CU267" i="15" a="1"/>
  <c r="AD246" i="15" a="1"/>
  <c r="AS253" i="15" a="1"/>
  <c r="BB251" i="15" a="1"/>
  <c r="DW264" i="15" a="1"/>
  <c r="DN257" i="15" a="1"/>
  <c r="E250" i="15" a="1"/>
  <c r="CJ268" i="15" a="1"/>
  <c r="EF249" i="15" a="1"/>
  <c r="BV271" i="15" a="1"/>
  <c r="DH249" i="15" a="1"/>
  <c r="P264" i="15" a="1"/>
  <c r="DJ249" i="15" a="1"/>
  <c r="AV251" i="15" a="1"/>
  <c r="BF242" i="15" a="1"/>
  <c r="AS247" i="15" a="1"/>
  <c r="BC241" i="15" a="1"/>
  <c r="CZ246" i="15" a="1"/>
  <c r="M239" i="15" a="1"/>
  <c r="X246" i="15" a="1"/>
  <c r="CZ248" i="15" a="1"/>
  <c r="W244" i="15" a="1"/>
  <c r="AM237" i="15" a="1"/>
  <c r="R243" i="15" a="1"/>
  <c r="CT236" i="15" a="1"/>
  <c r="DP241" i="15" a="1"/>
  <c r="EF252" i="15" a="1"/>
  <c r="BM240" i="15" a="1"/>
  <c r="AD239" i="15" a="1"/>
  <c r="BW243" i="15" a="1"/>
  <c r="CT232" i="15" a="1"/>
  <c r="AG241" i="15" a="1"/>
  <c r="BF232" i="15" a="1"/>
  <c r="DZ238" i="15" a="1"/>
  <c r="EJ260" i="15" a="1"/>
  <c r="DS252" i="15" a="1"/>
  <c r="DF239" i="15" a="1"/>
  <c r="EA243" i="15" a="1"/>
  <c r="EG248" i="15" a="1"/>
  <c r="AS240" i="15" a="1"/>
  <c r="BW259" i="15" a="1"/>
  <c r="CK268" i="15" a="1"/>
  <c r="AJ242" i="15" a="1"/>
  <c r="BM238" i="15" a="1"/>
  <c r="DZ239" i="15" a="1"/>
  <c r="CG236" i="15" a="1"/>
  <c r="T256" i="15" a="1"/>
  <c r="EH266" i="15" a="1"/>
  <c r="BM239" i="15" a="1"/>
  <c r="AD234" i="15" a="1"/>
  <c r="AD252" i="15" a="1"/>
  <c r="BY236" i="15" a="1"/>
  <c r="AQ250" i="15" a="1"/>
  <c r="Q233" i="15" a="1"/>
  <c r="AA244" i="15" a="1"/>
  <c r="BN236" i="15" a="1"/>
  <c r="DT233" i="15" a="1"/>
  <c r="AU234" i="15" a="1"/>
  <c r="AC234" i="15" a="1"/>
  <c r="AJ253" i="15" a="1"/>
  <c r="CJ233" i="15" a="1"/>
  <c r="CM236" i="15" a="1"/>
  <c r="BQ235" i="15" a="1"/>
  <c r="DW250" i="15" a="1"/>
  <c r="BR239" i="15" a="1"/>
  <c r="J237" i="15" a="1"/>
  <c r="BZ242" i="15" a="1"/>
  <c r="CV237" i="15" a="1"/>
  <c r="N245" i="15" a="1"/>
  <c r="CQ236" i="15" a="1"/>
  <c r="BU244" i="15" a="1"/>
  <c r="BF235" i="15" a="1"/>
  <c r="AB243" i="15" a="1"/>
  <c r="EE269" i="15" a="1"/>
  <c r="DO246" i="15" a="1"/>
  <c r="DY272" i="15" a="1"/>
  <c r="AM246" i="15" a="1"/>
  <c r="Z261" i="15" a="1"/>
  <c r="CT245" i="15" a="1"/>
  <c r="EJ235" i="15" a="1"/>
  <c r="DU278" i="15" a="1"/>
  <c r="EH258" i="15" a="1"/>
  <c r="BY244" i="15" a="1"/>
  <c r="BA269" i="15" a="1"/>
  <c r="EF243" i="15" a="1"/>
  <c r="EL262" i="15" a="1"/>
  <c r="BD243" i="15" a="1"/>
  <c r="BI234" i="15" a="1"/>
  <c r="L259" i="15" a="1"/>
  <c r="CA232" i="15" a="1"/>
  <c r="AJ240" i="15" a="1"/>
  <c r="CR234" i="15" a="1"/>
  <c r="BO238" i="15" a="1"/>
  <c r="BI254" i="15" a="1"/>
  <c r="BE257" i="15" a="1"/>
  <c r="BF240" i="15" a="1"/>
  <c r="CI236" i="15" a="1"/>
  <c r="AW243" i="15" a="1"/>
  <c r="G234" i="15" a="1"/>
  <c r="H252" i="15" a="1"/>
  <c r="K255" i="15" a="1"/>
  <c r="T243" i="15" a="1"/>
  <c r="AZ241" i="15" a="1"/>
  <c r="BN241" i="15" a="1"/>
  <c r="BJ232" i="15" a="1"/>
  <c r="AH247" i="15" a="1"/>
  <c r="H237" i="15" a="1"/>
  <c r="CT240" i="15" a="1"/>
  <c r="EJ240" i="15" a="1"/>
  <c r="BM242" i="15" a="1"/>
  <c r="DZ198" i="15" a="1"/>
  <c r="AK235" i="15" a="1"/>
  <c r="BI232" i="15" a="1"/>
  <c r="BP233" i="15" a="1"/>
  <c r="O238" i="15" a="1"/>
  <c r="BF247" i="15" a="1"/>
  <c r="E238" i="15" a="1"/>
  <c r="S240" i="15" a="1"/>
  <c r="DV243" i="15" a="1"/>
  <c r="EJ242" i="15" a="1"/>
  <c r="AT243" i="15" a="1"/>
  <c r="BZ236" i="15" a="1"/>
  <c r="DA242" i="15" a="1"/>
  <c r="CP269" i="15" a="1"/>
  <c r="Y254" i="15" a="1"/>
  <c r="DP233" i="15" a="1"/>
  <c r="DR251" i="15" a="1"/>
  <c r="AN233" i="15" a="1"/>
  <c r="CP252" i="15" a="1"/>
  <c r="CU232" i="15" a="1"/>
  <c r="EL235" i="15" a="1"/>
  <c r="N267" i="15" a="1"/>
  <c r="CR249" i="15" a="1"/>
  <c r="S232" i="15" a="1"/>
  <c r="BW248" i="15" a="1"/>
  <c r="EG235" i="15" a="1"/>
  <c r="AY247" i="15" a="1"/>
  <c r="BE235" i="15" a="1"/>
  <c r="P234" i="15" a="1"/>
  <c r="BC240" i="15" a="1"/>
  <c r="DQ259" i="15" a="1"/>
  <c r="AK252" i="15" a="1"/>
  <c r="DW236" i="15" a="1"/>
  <c r="DX257" i="15" a="1"/>
  <c r="DL247" i="15" a="1"/>
  <c r="BK235" i="15" a="1"/>
  <c r="V259" i="15" a="1"/>
  <c r="DS241" i="15" a="1"/>
  <c r="DZ256" i="15" a="1"/>
  <c r="AN256" i="15" a="1"/>
  <c r="DX233" i="15" a="1"/>
  <c r="AY245" i="15" a="1"/>
  <c r="AP238" i="15" a="1"/>
  <c r="AI246" i="15" a="1"/>
  <c r="G235" i="15" a="1"/>
  <c r="CM251" i="15" a="1"/>
  <c r="J241" i="15" a="1"/>
  <c r="BR244" i="15" a="1"/>
  <c r="DN248" i="15" a="1"/>
  <c r="DY187" i="15" a="1"/>
  <c r="DY173" i="15" a="1"/>
  <c r="BU243" i="15" a="1"/>
  <c r="T239" i="15" a="1"/>
  <c r="EB242" i="15" a="1"/>
  <c r="CY255" i="15" a="1"/>
  <c r="DH245" i="15" a="1"/>
  <c r="P232" i="15" a="1"/>
  <c r="CO235" i="15" a="1"/>
  <c r="DN242" i="15" a="1"/>
  <c r="CN242" i="15" a="1"/>
  <c r="BK249" i="15" a="1"/>
  <c r="AK251" i="15" a="1"/>
  <c r="AR243" i="15" a="1"/>
  <c r="F248" i="15" a="1"/>
  <c r="AV262" i="15" a="1"/>
  <c r="CE233" i="15" a="1"/>
  <c r="U240" i="15" a="1"/>
  <c r="DZ177" i="15" a="1"/>
  <c r="DZ197" i="15" a="1"/>
  <c r="DZ218" i="15" a="1"/>
  <c r="BC256" i="15" a="1"/>
  <c r="G254" i="15" a="1"/>
  <c r="AA254" i="15" a="1"/>
  <c r="DY249" i="15" a="1"/>
  <c r="DT251" i="15" a="1"/>
  <c r="CI247" i="15" a="1"/>
  <c r="CV252" i="15" a="1"/>
  <c r="BJ234" i="15" a="1"/>
  <c r="EK255" i="15" a="1"/>
  <c r="E247" i="15" a="1"/>
  <c r="CU254" i="15" a="1"/>
  <c r="CX244" i="15" a="1"/>
  <c r="BL256" i="15" a="1"/>
  <c r="BP257" i="15" a="1"/>
  <c r="EI245" i="15" a="1"/>
  <c r="CC246" i="15" a="1"/>
  <c r="EJ251" i="15" a="1"/>
  <c r="DK237" i="15" a="1"/>
  <c r="DL252" i="15" a="1"/>
  <c r="CA246" i="15" a="1"/>
  <c r="DX250" i="15" a="1"/>
  <c r="BN242" i="15" a="1"/>
  <c r="AJ261" i="15" a="1"/>
  <c r="CT237" i="15" a="1"/>
  <c r="Q261" i="15" a="1"/>
  <c r="BJ247" i="15" a="1"/>
  <c r="X242" i="15" a="1"/>
  <c r="AZ251" i="15" a="1"/>
  <c r="CY245" i="15" a="1"/>
  <c r="EI236" i="15" a="1"/>
  <c r="AB240" i="15" a="1"/>
  <c r="E240" i="15" a="1"/>
  <c r="DC281" i="15" a="1"/>
  <c r="CW258" i="15" a="1"/>
  <c r="BD273" i="15" a="1"/>
  <c r="AY277" i="15" a="1"/>
  <c r="AP288" i="15" a="1"/>
  <c r="AB275" i="15" a="1"/>
  <c r="E287" i="15" a="1"/>
  <c r="CJ274" i="15" a="1"/>
  <c r="H263" i="15" a="1"/>
  <c r="ED272" i="15" a="1"/>
  <c r="X263" i="15" a="1"/>
  <c r="EJ256" i="15" a="1"/>
  <c r="EG254" i="15" a="1"/>
  <c r="DT274" i="15" a="1"/>
  <c r="AY283" i="15" a="1"/>
  <c r="AZ258" i="15" a="1"/>
  <c r="AX255" i="15" a="1"/>
  <c r="R253" i="15" a="1"/>
  <c r="CI243" i="15" a="1"/>
  <c r="G243" i="15" a="1"/>
  <c r="DA276" i="15" a="1"/>
  <c r="BX268" i="15" a="1"/>
  <c r="AC273" i="15" a="1"/>
  <c r="CI263" i="15" a="1"/>
  <c r="BD251" i="15" a="1"/>
  <c r="BE237" i="15" a="1"/>
  <c r="BK280" i="15" a="1"/>
  <c r="G274" i="15" a="1"/>
  <c r="BX280" i="15" a="1"/>
  <c r="EI251" i="15" a="1"/>
  <c r="AG262" i="15" a="1"/>
  <c r="DD278" i="15" a="1"/>
  <c r="DS257" i="15" a="1"/>
  <c r="DM271" i="15" a="1"/>
  <c r="DL266" i="15" a="1"/>
  <c r="AQ270" i="15" a="1"/>
  <c r="BV264" i="15" a="1"/>
  <c r="AS251" i="15" a="1"/>
  <c r="BB257" i="15" a="1"/>
  <c r="DO268" i="15" a="1"/>
  <c r="DM253" i="15" a="1"/>
  <c r="CR261" i="15" a="1"/>
  <c r="CB257" i="15" a="1"/>
  <c r="AE254" i="15" a="1"/>
  <c r="DL264" i="15" a="1"/>
  <c r="Z251" i="15" a="1"/>
  <c r="EC253" i="15" a="1"/>
  <c r="BQ259" i="15" a="1"/>
  <c r="DM252" i="15" a="1"/>
  <c r="BI263" i="15" a="1"/>
  <c r="DH251" i="15" a="1"/>
  <c r="CM257" i="15" a="1"/>
  <c r="BA252" i="15" a="1"/>
  <c r="DE261" i="15" a="1"/>
  <c r="K270" i="15" a="1"/>
  <c r="CR263" i="15" a="1"/>
  <c r="L272" i="15" a="1"/>
  <c r="BK247" i="15" a="1"/>
  <c r="F257" i="15" a="1"/>
  <c r="EJ250" i="15" a="1"/>
  <c r="CS266" i="15" a="1"/>
  <c r="CP257" i="15" a="1"/>
  <c r="DW271" i="15" a="1"/>
  <c r="DU266" i="15" a="1"/>
  <c r="CL270" i="15" a="1"/>
  <c r="AS266" i="15" a="1"/>
  <c r="BP249" i="15" a="1"/>
  <c r="BR238" i="15" a="1"/>
  <c r="BI245" i="15" a="1"/>
  <c r="CE272" i="15" a="1"/>
  <c r="AB270" i="15" a="1"/>
  <c r="AM254" i="15" a="1"/>
  <c r="DU254" i="15" a="1"/>
  <c r="BM270" i="15" a="1"/>
  <c r="BN247" i="15" a="1"/>
  <c r="BP253" i="15" a="1"/>
  <c r="I235" i="15" a="1"/>
  <c r="BY267" i="15" a="1"/>
  <c r="BT253" i="15" a="1"/>
  <c r="AE257" i="15" a="1"/>
  <c r="DS239" i="15" a="1"/>
  <c r="DJ257" i="15" a="1"/>
  <c r="AC235" i="15" a="1"/>
  <c r="EB263" i="15" a="1"/>
  <c r="AS257" i="15" a="1"/>
  <c r="Y257" i="15" a="1"/>
  <c r="BI266" i="15" a="1"/>
  <c r="DP265" i="15" a="1"/>
  <c r="EK262" i="15" a="1"/>
  <c r="CZ252" i="15" a="1"/>
  <c r="AI240" i="15" a="1"/>
  <c r="O256" i="15" a="1"/>
  <c r="BO284" i="15" a="1"/>
  <c r="EL255" i="15" a="1"/>
  <c r="AF268" i="15" a="1"/>
  <c r="BZ256" i="15" a="1"/>
  <c r="CS267" i="15" a="1"/>
  <c r="BP282" i="15" a="1"/>
  <c r="DI256" i="15" a="1"/>
  <c r="CY260" i="15" a="1"/>
  <c r="BA257" i="15" a="1"/>
  <c r="EG263" i="15" a="1"/>
  <c r="CN275" i="15" a="1"/>
  <c r="AP271" i="15" a="1"/>
  <c r="EL267" i="15" a="1"/>
  <c r="CZ250" i="15" a="1"/>
  <c r="CE277" i="15" a="1"/>
  <c r="CK254" i="15" a="1"/>
  <c r="CL259" i="15" a="1"/>
  <c r="AE267" i="15" a="1"/>
  <c r="DG254" i="15" a="1"/>
  <c r="BP269" i="15" a="1"/>
  <c r="E265" i="15" a="1"/>
  <c r="DX264" i="15" a="1"/>
  <c r="S272" i="15" a="1"/>
  <c r="U264" i="15" a="1"/>
  <c r="AM257" i="15" a="1"/>
  <c r="Z263" i="15" a="1"/>
  <c r="X244" i="15" a="1"/>
  <c r="CN236" i="15" a="1"/>
  <c r="BG254" i="15" a="1"/>
  <c r="CE243" i="15" a="1"/>
  <c r="DJ261" i="15" a="1"/>
  <c r="G267" i="15" a="1"/>
  <c r="F250" i="15" a="1"/>
  <c r="AW268" i="15" a="1"/>
  <c r="DN267" i="15" a="1"/>
  <c r="DO254" i="15" a="1"/>
  <c r="CY259" i="15" a="1"/>
  <c r="H262" i="15" a="1"/>
  <c r="AN252" i="15" a="1"/>
  <c r="AH276" i="15" a="1"/>
  <c r="Q257" i="15" a="1"/>
  <c r="H256" i="15" a="1"/>
  <c r="AV249" i="15" a="1"/>
  <c r="I239" i="15" a="1"/>
  <c r="DW265" i="15" a="1"/>
  <c r="AS267" i="15" a="1"/>
  <c r="CZ266" i="15" a="1"/>
  <c r="BZ258" i="15" a="1"/>
  <c r="V258" i="15" a="1"/>
  <c r="AG246" i="15" a="1"/>
  <c r="DH261" i="15" a="1"/>
  <c r="BO255" i="15" a="1"/>
  <c r="AU255" i="15" a="1"/>
  <c r="BO265" i="15" a="1"/>
  <c r="DV264" i="15" a="1"/>
  <c r="DQ253" i="15" a="1"/>
  <c r="DL256" i="15" a="1"/>
  <c r="DD245" i="15" a="1"/>
  <c r="DS260" i="15" a="1"/>
  <c r="EL254" i="15" a="1"/>
  <c r="DR254" i="15" a="1"/>
  <c r="BQ245" i="15" a="1"/>
  <c r="DJ250" i="15" a="1"/>
  <c r="BX243" i="15" a="1"/>
  <c r="CN264" i="15" a="1"/>
  <c r="AQ257" i="15" a="1"/>
  <c r="Q245" i="15" a="1"/>
  <c r="U260" i="15" a="1"/>
  <c r="CA258" i="15" a="1"/>
  <c r="EH257" i="15" a="1"/>
  <c r="DP248" i="15" a="1"/>
  <c r="CM265" i="15" a="1"/>
  <c r="BE255" i="15" a="1"/>
  <c r="BJ251" i="15" a="1"/>
  <c r="CY275" i="15" a="1"/>
  <c r="CN259" i="15" a="1"/>
  <c r="AD258" i="15" a="1"/>
  <c r="AG271" i="15" a="1"/>
  <c r="Q244" i="15" a="1"/>
  <c r="Y245" i="15" a="1"/>
  <c r="S275" i="15" a="1"/>
  <c r="CN243" i="15" a="1"/>
  <c r="DU248" i="15" a="1"/>
  <c r="BK252" i="15" a="1"/>
  <c r="CC235" i="15" a="1"/>
  <c r="AI253" i="15" a="1"/>
  <c r="EL237" i="15" a="1"/>
  <c r="BT252" i="15" a="1"/>
  <c r="CS247" i="15" a="1"/>
  <c r="P238" i="15" a="1"/>
  <c r="W236" i="15" a="1"/>
  <c r="BH239" i="15" a="1"/>
  <c r="DM233" i="15" a="1"/>
  <c r="DB250" i="15" a="1"/>
  <c r="CM252" i="15" a="1"/>
  <c r="BW237" i="15" a="1"/>
  <c r="CD235" i="15" a="1"/>
  <c r="AM238" i="15" a="1"/>
  <c r="DC233" i="15" a="1"/>
  <c r="BL236" i="15" a="1"/>
  <c r="AE232" i="15" a="1"/>
  <c r="U233" i="15" a="1"/>
  <c r="ED236" i="15" a="1"/>
  <c r="BA242" i="15" a="1"/>
  <c r="DL235" i="15" a="1"/>
  <c r="DE245" i="15" a="1"/>
  <c r="CK245" i="15" a="1"/>
  <c r="BS232" i="15" a="1"/>
  <c r="CU256" i="15" a="1"/>
  <c r="CO254" i="15" a="1"/>
  <c r="DU243" i="15" a="1"/>
  <c r="AN245" i="15" a="1"/>
  <c r="EK244" i="15" a="1"/>
  <c r="BB239" i="15" a="1"/>
  <c r="P239" i="15" a="1"/>
  <c r="CD239" i="15" a="1"/>
  <c r="CK273" i="15" a="1"/>
  <c r="BL249" i="15" a="1"/>
  <c r="X239" i="15" a="1"/>
  <c r="AV237" i="15" a="1"/>
  <c r="AK257" i="15" a="1"/>
  <c r="K232" i="15" a="1"/>
  <c r="J234" i="15" a="1"/>
  <c r="BR251" i="15" a="1"/>
  <c r="DI257" i="15" a="1"/>
  <c r="AQ248" i="15" a="1"/>
  <c r="DV237" i="15" a="1"/>
  <c r="DC236" i="15" a="1"/>
  <c r="ED254" i="15" a="1"/>
  <c r="DQ235" i="15" a="1"/>
  <c r="BA246" i="15" a="1"/>
  <c r="DI234" i="15" a="1"/>
  <c r="AN232" i="15" a="1"/>
  <c r="DH246" i="15" a="1"/>
  <c r="AR260" i="15" a="1"/>
  <c r="BW247" i="15" a="1"/>
  <c r="BW256" i="15" a="1"/>
  <c r="AZ260" i="15" a="1"/>
  <c r="DV249" i="15" a="1"/>
  <c r="DF240" i="15" a="1"/>
  <c r="BX248" i="15" a="1"/>
  <c r="CF244" i="15" a="1"/>
  <c r="CF235" i="15" a="1"/>
  <c r="CH235" i="15" a="1"/>
  <c r="CK253" i="15" a="1"/>
  <c r="DW233" i="15" a="1"/>
  <c r="DD241" i="15" a="1"/>
  <c r="CD234" i="15" a="1"/>
  <c r="G252" i="15" a="1"/>
  <c r="AP242" i="15" a="1"/>
  <c r="BO272" i="15" a="1"/>
  <c r="F235" i="15" a="1"/>
  <c r="AU251" i="15" a="1"/>
  <c r="AO247" i="15" a="1"/>
  <c r="BN239" i="15" a="1"/>
  <c r="CW246" i="15" a="1"/>
  <c r="DY250" i="15" a="1"/>
  <c r="EI239" i="15" a="1"/>
  <c r="U265" i="15" a="1"/>
  <c r="BM234" i="15" a="1"/>
  <c r="X250" i="15" a="1"/>
  <c r="CV246" i="15" a="1"/>
  <c r="BV248" i="15" a="1"/>
  <c r="CX234" i="15" a="1"/>
  <c r="DO241" i="15" a="1"/>
  <c r="CP232" i="15" a="1"/>
  <c r="EH246" i="15" a="1"/>
  <c r="AS265" i="15" a="1"/>
  <c r="CB236" i="15" a="1"/>
  <c r="BH236" i="15" a="1"/>
  <c r="DO245" i="15" a="1"/>
  <c r="DX263" i="15" a="1"/>
  <c r="CG265" i="15" a="1"/>
  <c r="AK263" i="15" a="1"/>
  <c r="AR233" i="15" a="1"/>
  <c r="DQ247" i="15" a="1"/>
  <c r="CA245" i="15" a="1"/>
  <c r="CK232" i="15" a="1"/>
  <c r="DJ239" i="15" a="1"/>
  <c r="CJ240" i="15" a="1"/>
  <c r="CI258" i="15" a="1"/>
  <c r="DZ255" i="15" a="1"/>
  <c r="BD250" i="15" a="1"/>
  <c r="L249" i="15" a="1"/>
  <c r="AI249" i="15" a="1"/>
  <c r="CZ241" i="15" a="1"/>
  <c r="T247" i="15" a="1"/>
  <c r="BF233" i="15" a="1"/>
  <c r="BJ267" i="15" a="1"/>
  <c r="DY241" i="15" a="1"/>
  <c r="AH237" i="15" a="1"/>
  <c r="BG284" i="15" a="1"/>
  <c r="DA254" i="15" a="1"/>
  <c r="BD265" i="15" a="1"/>
  <c r="ED259" i="15" a="1"/>
  <c r="Z273" i="15" a="1"/>
  <c r="DN266" i="15" a="1"/>
  <c r="I267" i="15" a="1"/>
  <c r="AA272" i="15" a="1"/>
  <c r="ED255" i="15" a="1"/>
  <c r="BQ257" i="15" a="1"/>
  <c r="DF267" i="15" a="1"/>
  <c r="BO275" i="15" a="1"/>
  <c r="BP265" i="15" a="1"/>
  <c r="W253" i="15" a="1"/>
  <c r="AZ264" i="15" a="1"/>
  <c r="AG276" i="15" a="1"/>
  <c r="BR256" i="15" a="1"/>
  <c r="BG270" i="15" a="1"/>
  <c r="V268" i="15" a="1"/>
  <c r="BV238" i="15" a="1"/>
  <c r="DH259" i="15" a="1"/>
  <c r="R254" i="15" a="1"/>
  <c r="DF259" i="15" a="1"/>
  <c r="DN269" i="15" a="1"/>
  <c r="EC248" i="15" a="1"/>
  <c r="AG272" i="15" a="1"/>
  <c r="AX250" i="15" a="1"/>
  <c r="AB257" i="15" a="1"/>
  <c r="Z250" i="15" a="1"/>
  <c r="AJ269" i="15" a="1"/>
  <c r="DO253" i="15" a="1"/>
  <c r="CV256" i="15" a="1"/>
  <c r="AW237" i="15" a="1"/>
  <c r="AU258" i="15" a="1"/>
  <c r="EK253" i="15" a="1"/>
  <c r="CG234" i="15" a="1"/>
  <c r="DF261" i="15" a="1"/>
  <c r="AF248" i="15" a="1"/>
  <c r="DI244" i="15" a="1"/>
  <c r="AE240" i="15" a="1"/>
  <c r="DN262" i="15" a="1"/>
  <c r="AS234" i="15" a="1"/>
  <c r="BB254" i="15" a="1"/>
  <c r="R234" i="15" a="1"/>
  <c r="BU262" i="15" a="1"/>
  <c r="CV253" i="15" a="1"/>
  <c r="DD243" i="15" a="1"/>
  <c r="CL239" i="15" a="1"/>
  <c r="DB263" i="15" a="1"/>
  <c r="CZ233" i="15" a="1"/>
  <c r="DS249" i="15" a="1"/>
  <c r="ED232" i="15" a="1"/>
  <c r="DN260" i="15" a="1"/>
  <c r="BF251" i="15" a="1"/>
  <c r="BS242" i="15" a="1"/>
  <c r="J239" i="15" a="1"/>
  <c r="BM261" i="15" a="1"/>
  <c r="X233" i="15" a="1"/>
  <c r="AX270" i="15" a="1"/>
  <c r="BY253" i="15" a="1"/>
  <c r="DL237" i="15" a="1"/>
  <c r="BZ237" i="15" a="1"/>
  <c r="CD246" i="15" a="1"/>
  <c r="DG236" i="15" a="1"/>
  <c r="EK237" i="15" a="1"/>
  <c r="BQ239" i="15" a="1"/>
  <c r="DW244" i="15" a="1"/>
  <c r="CK244" i="15" a="1"/>
  <c r="AP234" i="15" a="1"/>
  <c r="R233" i="15" a="1"/>
  <c r="AN244" i="15" a="1"/>
  <c r="DB235" i="15" a="1"/>
  <c r="H236" i="15" a="1"/>
  <c r="DX238" i="15" a="1"/>
  <c r="AU244" i="15" a="1"/>
  <c r="I244" i="15" a="1"/>
  <c r="AK233" i="15" a="1"/>
  <c r="CJ232" i="15" a="1"/>
  <c r="EG241" i="15" a="1"/>
  <c r="BQ234" i="15" a="1"/>
  <c r="AE235" i="15" a="1"/>
  <c r="AV238" i="15" a="1"/>
  <c r="DB243" i="15" a="1"/>
  <c r="BP243" i="15" a="1"/>
  <c r="CP234" i="15" a="1"/>
  <c r="CS239" i="15" a="1"/>
  <c r="AP236" i="15" a="1"/>
  <c r="U247" i="15" a="1"/>
  <c r="BA235" i="15" a="1"/>
  <c r="CQ237" i="15" a="1"/>
  <c r="CD249" i="15" a="1"/>
  <c r="BT249" i="15" a="1"/>
  <c r="BV235" i="15" a="1"/>
  <c r="AJ235" i="15" a="1"/>
  <c r="BA237" i="15" a="1"/>
  <c r="BK232" i="15" a="1"/>
  <c r="CO233" i="15" a="1"/>
  <c r="AA237" i="15" a="1"/>
  <c r="CG242" i="15" a="1"/>
  <c r="AF264" i="15" a="1"/>
  <c r="DR233" i="15" a="1"/>
  <c r="S267" i="15" a="1"/>
  <c r="DX248" i="15" a="1"/>
  <c r="CH245" i="15" a="1"/>
  <c r="CA240" i="15" a="1"/>
  <c r="CQ262" i="15" a="1"/>
  <c r="CO234" i="15" a="1"/>
  <c r="AH257" i="15" a="1"/>
  <c r="BP232" i="15" a="1"/>
  <c r="G268" i="15" a="1"/>
  <c r="DC247" i="15" a="1"/>
  <c r="AW244" i="15" a="1"/>
  <c r="EH239" i="15" a="1"/>
  <c r="CA260" i="15" a="1"/>
  <c r="M234" i="15" a="1"/>
  <c r="EG253" i="15" a="1"/>
  <c r="DG233" i="15" a="1"/>
  <c r="EF235" i="15" a="1"/>
  <c r="BX241" i="15" a="1"/>
  <c r="DY178" i="15" a="1"/>
  <c r="BR255" i="15" a="1"/>
  <c r="AM262" i="15" a="1"/>
  <c r="DO269" i="15" a="1"/>
  <c r="BP270" i="15" a="1"/>
  <c r="CD257" i="15" a="1"/>
  <c r="DE248" i="15" a="1"/>
  <c r="V255" i="15" a="1"/>
  <c r="DB257" i="15" a="1"/>
  <c r="BM265" i="15" a="1"/>
  <c r="G258" i="15" a="1"/>
  <c r="BQ269" i="15" a="1"/>
  <c r="AK256" i="15" a="1"/>
  <c r="BY248" i="15" a="1"/>
  <c r="DX258" i="15" a="1"/>
  <c r="CS269" i="15" a="1"/>
  <c r="CM263" i="15" a="1"/>
  <c r="X267" i="15" a="1"/>
  <c r="BK268" i="15" a="1"/>
  <c r="E262" i="15" a="1"/>
  <c r="DP251" i="15" a="1"/>
  <c r="DH248" i="15" a="1"/>
  <c r="DA265" i="15" a="1"/>
  <c r="BN264" i="15" a="1"/>
  <c r="U237" i="15" a="1"/>
  <c r="CU265" i="15" a="1"/>
  <c r="DW252" i="15" a="1"/>
  <c r="DP259" i="15" a="1"/>
  <c r="CA252" i="15" a="1"/>
  <c r="DQ263" i="15" a="1"/>
  <c r="EK251" i="15" a="1"/>
  <c r="Z253" i="15" a="1"/>
  <c r="BK267" i="15" a="1"/>
  <c r="EG262" i="15" a="1"/>
  <c r="EF248" i="15" a="1"/>
  <c r="DC232" i="15" a="1"/>
  <c r="V256" i="15" a="1"/>
  <c r="DA251" i="15" a="1"/>
  <c r="R241" i="15" a="1"/>
  <c r="BA238" i="15" a="1"/>
  <c r="BC257" i="15" a="1"/>
  <c r="CE232" i="15" a="1"/>
  <c r="J246" i="15" a="1"/>
  <c r="K254" i="15" a="1"/>
  <c r="AH258" i="15" a="1"/>
  <c r="BA250" i="15" a="1"/>
  <c r="M240" i="15" a="1"/>
  <c r="DH237" i="15" a="1"/>
  <c r="BD255" i="15" a="1"/>
  <c r="AQ232" i="15" a="1"/>
  <c r="DP236" i="15" a="1"/>
  <c r="CM249" i="15" a="1"/>
  <c r="J264" i="15" a="1"/>
  <c r="AF249" i="15" a="1"/>
  <c r="DK238" i="15" a="1"/>
  <c r="AF237" i="15" a="1"/>
  <c r="DH256" i="15" a="1"/>
  <c r="AT236" i="15" a="1"/>
  <c r="DQ266" i="15" a="1"/>
  <c r="G257" i="15" a="1"/>
  <c r="AA243" i="15" a="1"/>
  <c r="BE239" i="15" a="1"/>
  <c r="EJ249" i="15" a="1"/>
  <c r="K239" i="15" a="1"/>
  <c r="CV261" i="15" a="1"/>
  <c r="AG234" i="15" a="1"/>
  <c r="CU249" i="15" a="1"/>
  <c r="BP246" i="15" a="1"/>
  <c r="AI236" i="15" a="1"/>
  <c r="AF243" i="15" a="1"/>
  <c r="DW249" i="15" a="1"/>
  <c r="DI246" i="15" a="1"/>
  <c r="DW253" i="15" a="1"/>
  <c r="K237" i="15" a="1"/>
  <c r="BQ242" i="15" a="1"/>
  <c r="AE242" i="15" a="1"/>
  <c r="H232" i="15" a="1"/>
  <c r="G273" i="15" a="1"/>
  <c r="AD269" i="15" a="1"/>
  <c r="DI235" i="15" a="1"/>
  <c r="AB234" i="15" a="1"/>
  <c r="BR236" i="15" a="1"/>
  <c r="DX241" i="15" a="1"/>
  <c r="CL241" i="15" a="1"/>
  <c r="BA234" i="15" a="1"/>
  <c r="AZ243" i="15" a="1"/>
  <c r="DR237" i="15" a="1"/>
  <c r="DY176" i="15" a="1"/>
  <c r="CG247" i="15" a="1"/>
  <c r="DP260" i="15" a="1"/>
  <c r="DP268" i="15" a="1"/>
  <c r="CJ254" i="15" a="1"/>
  <c r="BN244" i="15" a="1"/>
  <c r="BE263" i="15" a="1"/>
  <c r="AU252" i="15" a="1"/>
  <c r="EE242" i="15" a="1"/>
  <c r="AP239" i="15" a="1"/>
  <c r="CL264" i="15" a="1"/>
  <c r="BD233" i="15" a="1"/>
  <c r="DH253" i="15" a="1"/>
  <c r="BB262" i="15" a="1"/>
  <c r="K256" i="15" a="1"/>
  <c r="S253" i="15" a="1"/>
  <c r="DZ241" i="15" a="1"/>
  <c r="CW238" i="15" a="1"/>
  <c r="AR257" i="15" a="1"/>
  <c r="DK232" i="15" a="1"/>
  <c r="BR249" i="15" a="1"/>
  <c r="M256" i="15" a="1"/>
  <c r="EC291" i="15" a="1"/>
  <c r="CZ262" i="15" a="1"/>
  <c r="DU264" i="15" a="1"/>
  <c r="CD274" i="15" a="1"/>
  <c r="AD272" i="15" a="1"/>
  <c r="BX256" i="15" a="1"/>
  <c r="BJ261" i="15" a="1"/>
  <c r="BJ250" i="15" a="1"/>
  <c r="CT274" i="15" a="1"/>
  <c r="T258" i="15" a="1"/>
  <c r="CX257" i="15" a="1"/>
  <c r="F266" i="15" a="1"/>
  <c r="DE264" i="15" a="1"/>
  <c r="AD282" i="15" a="1"/>
  <c r="EC269" i="15" a="1"/>
  <c r="DH277" i="15" a="1"/>
  <c r="BT270" i="15" a="1"/>
  <c r="EA269" i="15" a="1"/>
  <c r="BZ247" i="15" a="1"/>
  <c r="BK259" i="15" a="1"/>
  <c r="U258" i="15" a="1"/>
  <c r="CF236" i="15" a="1"/>
  <c r="CZ242" i="15" a="1"/>
  <c r="BY258" i="15" a="1"/>
  <c r="EB251" i="15" a="1"/>
  <c r="AJ255" i="15" a="1"/>
  <c r="EH280" i="15" a="1"/>
  <c r="AR272" i="15" a="1"/>
  <c r="CO262" i="15" a="1"/>
  <c r="DZ250" i="15" a="1"/>
  <c r="M252" i="15" a="1"/>
  <c r="AV252" i="15" a="1"/>
  <c r="DC251" i="15" a="1"/>
  <c r="AG249" i="15" a="1"/>
  <c r="ED250" i="15" a="1"/>
  <c r="CT253" i="15" a="1"/>
  <c r="J263" i="15" a="1"/>
  <c r="Q252" i="15" a="1"/>
  <c r="AZ236" i="15" a="1"/>
  <c r="O257" i="15" a="1"/>
  <c r="AA248" i="15" a="1"/>
  <c r="AB256" i="15" a="1"/>
  <c r="S248" i="15" a="1"/>
  <c r="BX250" i="15" a="1"/>
  <c r="U241" i="15" a="1"/>
  <c r="CX252" i="15" a="1"/>
  <c r="CI266" i="15" a="1"/>
  <c r="CA268" i="15" a="1"/>
  <c r="BT278" i="15" a="1"/>
  <c r="CQ260" i="15" a="1"/>
  <c r="CB264" i="15" a="1"/>
  <c r="AY252" i="15" a="1"/>
  <c r="EB270" i="15" a="1"/>
  <c r="AS263" i="15" a="1"/>
  <c r="E277" i="15" a="1"/>
  <c r="N264" i="15" a="1"/>
  <c r="T268" i="15" a="1"/>
  <c r="E258" i="15" a="1"/>
  <c r="CK252" i="15" a="1"/>
  <c r="DU263" i="15" a="1"/>
  <c r="DX251" i="15" a="1"/>
  <c r="BI267" i="15" a="1"/>
  <c r="M259" i="15" a="1"/>
  <c r="DV255" i="15" a="1"/>
  <c r="R252" i="15" a="1"/>
  <c r="DF266" i="15" a="1"/>
  <c r="AL259" i="15" a="1"/>
  <c r="DC270" i="15" a="1"/>
  <c r="BD263" i="15" a="1"/>
  <c r="Y251" i="15" a="1"/>
  <c r="ED245" i="15" a="1"/>
  <c r="W247" i="15" a="1"/>
  <c r="AR278" i="15" a="1"/>
  <c r="CV250" i="15" a="1"/>
  <c r="BR245" i="15" a="1"/>
  <c r="CT246" i="15" a="1"/>
  <c r="BM259" i="15" a="1"/>
  <c r="AJ286" i="15" a="1"/>
  <c r="N263" i="15" a="1"/>
  <c r="CK237" i="15" a="1"/>
  <c r="CP266" i="15" a="1"/>
  <c r="BZ274" i="15" a="1"/>
  <c r="DR249" i="15" a="1"/>
  <c r="AE237" i="15" a="1"/>
  <c r="AO245" i="15" a="1"/>
  <c r="AJ267" i="15" a="1"/>
  <c r="H260" i="15" a="1"/>
  <c r="AC251" i="15" a="1"/>
  <c r="AO238" i="15" a="1"/>
  <c r="E234" i="15" a="1"/>
  <c r="AX238" i="15" a="1"/>
  <c r="BF237" i="15" a="1"/>
  <c r="EI232" i="15" a="1"/>
  <c r="AB236" i="15" a="1"/>
  <c r="CQ234" i="15" a="1"/>
  <c r="V277" i="15" a="1"/>
  <c r="BX233" i="15" a="1"/>
  <c r="EJ236" i="15" a="1"/>
  <c r="O254" i="15" a="1"/>
  <c r="DC246" i="15" a="1"/>
  <c r="CW251" i="15" a="1"/>
  <c r="BY235" i="15" a="1"/>
  <c r="DH242" i="15" a="1"/>
  <c r="DX246" i="15" a="1"/>
  <c r="BJ239" i="15" a="1"/>
  <c r="DB240" i="15" a="1"/>
  <c r="DV245" i="15" a="1"/>
  <c r="BC234" i="15" a="1"/>
  <c r="Y238" i="15" a="1"/>
  <c r="Z240" i="15" a="1"/>
  <c r="AT245" i="15" a="1"/>
  <c r="I247" i="15" a="1"/>
  <c r="AS237" i="15" a="1"/>
  <c r="G245" i="15" a="1"/>
  <c r="BE251" i="15" a="1"/>
  <c r="N237" i="15" a="1"/>
  <c r="DR235" i="15" a="1"/>
  <c r="E239" i="15" a="1"/>
  <c r="Y244" i="15" a="1"/>
  <c r="CR232" i="15" a="1"/>
  <c r="DM234" i="15" a="1"/>
  <c r="BL238" i="15" a="1"/>
  <c r="CF243" i="15" a="1"/>
  <c r="AF232" i="15" a="1"/>
  <c r="CB233" i="15" a="1"/>
  <c r="DS237" i="15" a="1"/>
  <c r="CN235" i="15" a="1"/>
  <c r="CL245" i="15" a="1"/>
  <c r="DY212" i="15" a="1"/>
  <c r="BD256" i="15" a="1"/>
  <c r="BI242" i="15" a="1"/>
  <c r="AE249" i="15" a="1"/>
  <c r="EF234" i="15" a="1"/>
  <c r="U242" i="15" a="1"/>
  <c r="AC233" i="15" a="1"/>
  <c r="BD268" i="15" a="1"/>
  <c r="DZ232" i="15" a="1"/>
  <c r="DV267" i="15" a="1"/>
  <c r="H247" i="15" a="1"/>
  <c r="AG244" i="15" a="1"/>
  <c r="AP263" i="15" a="1"/>
  <c r="DS267" i="15" a="1"/>
  <c r="DM257" i="15" a="1"/>
  <c r="T262" i="15" a="1"/>
  <c r="AE276" i="15" a="1"/>
  <c r="DV277" i="15" a="1"/>
  <c r="CM266" i="15" a="1"/>
  <c r="R281" i="15" a="1"/>
  <c r="BU283" i="15" a="1"/>
  <c r="BC286" i="15" a="1"/>
  <c r="S276" i="15" a="1"/>
  <c r="DX265" i="15" a="1"/>
  <c r="CV274" i="15" a="1"/>
  <c r="AA253" i="15" a="1"/>
  <c r="BR264" i="15" a="1"/>
  <c r="AN279" i="15" a="1"/>
  <c r="V269" i="15" a="1"/>
  <c r="CI256" i="15" a="1"/>
  <c r="AT265" i="15" a="1"/>
  <c r="CN253" i="15" a="1"/>
  <c r="P262" i="15" a="1"/>
  <c r="EI253" i="15" a="1"/>
  <c r="BG253" i="15" a="1"/>
  <c r="ED264" i="15" a="1"/>
  <c r="EJ257" i="15" a="1"/>
  <c r="DP240" i="15" a="1"/>
  <c r="EF255" i="15" a="1"/>
  <c r="CJ248" i="15" a="1"/>
  <c r="EA255" i="15" a="1"/>
  <c r="BK243" i="15" a="1"/>
  <c r="AU243" i="15" a="1"/>
  <c r="EH242" i="15" a="1"/>
  <c r="DH268" i="15" a="1"/>
  <c r="BO256" i="15" a="1"/>
  <c r="AF252" i="15" a="1"/>
  <c r="CS249" i="15" a="1"/>
  <c r="DZ260" i="15" a="1"/>
  <c r="AP260" i="15" a="1"/>
  <c r="DD250" i="15" a="1"/>
  <c r="DB253" i="15" a="1"/>
  <c r="X257" i="15" a="1"/>
  <c r="EF244" i="15" a="1"/>
  <c r="DG249" i="15" a="1"/>
  <c r="CC244" i="15" a="1"/>
  <c r="BW258" i="15" a="1"/>
  <c r="EL250" i="15" a="1"/>
  <c r="AV233" i="15" a="1"/>
  <c r="CD248" i="15" a="1"/>
  <c r="DS251" i="15" a="1"/>
  <c r="AZ265" i="15" a="1"/>
  <c r="CO243" i="15" a="1"/>
  <c r="DN273" i="15" a="1"/>
  <c r="EF269" i="15" a="1"/>
  <c r="CN255" i="15" a="1"/>
  <c r="AZ278" i="15" a="1"/>
  <c r="AG267" i="15" a="1"/>
  <c r="F268" i="15" a="1"/>
  <c r="EC252" i="15" a="1"/>
  <c r="BS272" i="15" a="1"/>
  <c r="Q258" i="15" a="1"/>
  <c r="BC267" i="15" a="1"/>
  <c r="CD254" i="15" a="1"/>
  <c r="CU260" i="15" a="1"/>
  <c r="CH250" i="15" a="1"/>
  <c r="Y266" i="15" a="1"/>
  <c r="AP266" i="15" a="1"/>
  <c r="AX269" i="15" a="1"/>
  <c r="CN249" i="15" a="1"/>
  <c r="CZ260" i="15" a="1"/>
  <c r="AY269" i="15" a="1"/>
  <c r="BU251" i="15" a="1"/>
  <c r="AS248" i="15" a="1"/>
  <c r="BX236" i="15" a="1"/>
  <c r="BG247" i="15" a="1"/>
  <c r="DK268" i="15" a="1"/>
  <c r="CM247" i="15" a="1"/>
  <c r="CO266" i="15" a="1"/>
  <c r="CE247" i="15" a="1"/>
  <c r="AN263" i="15" a="1"/>
  <c r="CA254" i="15" a="1"/>
  <c r="DK264" i="15" a="1"/>
  <c r="AQ254" i="15" a="1"/>
  <c r="CX238" i="15" a="1"/>
  <c r="AF260" i="15" a="1"/>
  <c r="BJ276" i="15" a="1"/>
  <c r="DZ258" i="15" a="1"/>
  <c r="BE258" i="15" a="1"/>
  <c r="DO276" i="15" a="1"/>
  <c r="CS260" i="15" a="1"/>
  <c r="ED260" i="15" a="1"/>
  <c r="Y249" i="15" a="1"/>
  <c r="DR248" i="15" a="1"/>
  <c r="Y241" i="15" a="1"/>
  <c r="CV249" i="15" a="1"/>
  <c r="CL255" i="15" a="1"/>
  <c r="EH234" i="15" a="1"/>
  <c r="CC239" i="15" a="1"/>
  <c r="DR257" i="15" a="1"/>
  <c r="BF234" i="15" a="1"/>
  <c r="EJ238" i="15" a="1"/>
  <c r="DK269" i="15" a="1"/>
  <c r="AA246" i="15" a="1"/>
  <c r="BX271" i="15" a="1"/>
  <c r="W271" i="15" a="1"/>
  <c r="CN251" i="15" a="1"/>
  <c r="L260" i="15" a="1"/>
  <c r="AC240" i="15" a="1"/>
  <c r="AS256" i="15" a="1"/>
  <c r="CT238" i="15" a="1"/>
  <c r="BN257" i="15" a="1"/>
  <c r="BX251" i="15" a="1"/>
  <c r="Y248" i="15" a="1"/>
  <c r="AY237" i="15" a="1"/>
  <c r="EG257" i="15" a="1"/>
  <c r="AZ252" i="15" a="1"/>
  <c r="CL246" i="15" a="1"/>
  <c r="AQ253" i="15" a="1"/>
  <c r="Q242" i="15" a="1"/>
  <c r="P245" i="15" a="1"/>
  <c r="AE260" i="15" a="1"/>
  <c r="CY244" i="15" a="1"/>
  <c r="AD253" i="15" a="1"/>
  <c r="BW249" i="15" a="1"/>
  <c r="F242" i="15" a="1"/>
  <c r="BR241" i="15" a="1"/>
  <c r="F254" i="15" a="1"/>
  <c r="BB248" i="15" a="1"/>
  <c r="CY239" i="15" a="1"/>
  <c r="Q240" i="15" a="1"/>
  <c r="CY251" i="15" a="1"/>
  <c r="E254" i="15" a="1"/>
  <c r="BI237" i="15" a="1"/>
  <c r="BH245" i="15" a="1"/>
  <c r="BX242" i="15" a="1"/>
  <c r="CV239" i="15" a="1"/>
  <c r="U256" i="15" a="1"/>
  <c r="BP238" i="15" a="1"/>
  <c r="EJ245" i="15" a="1"/>
  <c r="N244" i="15" a="1"/>
  <c r="AB238" i="15" a="1"/>
  <c r="AO240" i="15" a="1"/>
  <c r="EE244" i="15" a="1"/>
  <c r="DL246" i="15" a="1"/>
  <c r="AJ246" i="15" a="1"/>
  <c r="DG246" i="15" a="1"/>
  <c r="EF233" i="15" a="1"/>
  <c r="CU259" i="15" a="1"/>
  <c r="P260" i="15" a="1"/>
  <c r="H268" i="15" a="1"/>
  <c r="BL257" i="15" a="1"/>
  <c r="H258" i="15" a="1"/>
  <c r="AW267" i="15" a="1"/>
  <c r="DD266" i="15" a="1"/>
  <c r="AE265" i="15" a="1"/>
  <c r="CQ254" i="15" a="1"/>
  <c r="G265" i="15" a="1"/>
  <c r="EB253" i="15" a="1"/>
  <c r="J242" i="15" a="1"/>
  <c r="CR262" i="15" a="1"/>
  <c r="DG248" i="15" a="1"/>
  <c r="W250" i="15" a="1"/>
  <c r="AU248" i="15" a="1"/>
  <c r="R250" i="15" a="1"/>
  <c r="AO237" i="15" a="1"/>
  <c r="BY243" i="15" a="1"/>
  <c r="BY254" i="15" a="1"/>
  <c r="DO232" i="15" a="1"/>
  <c r="O245" i="15" a="1"/>
  <c r="EF237" i="15" a="1"/>
  <c r="F253" i="15" a="1"/>
  <c r="BQ232" i="15" a="1"/>
  <c r="BV244" i="15" a="1"/>
  <c r="CP235" i="15" a="1"/>
  <c r="S249" i="15" a="1"/>
  <c r="AC232" i="15" a="1"/>
  <c r="BT250" i="15" a="1"/>
  <c r="DF252" i="15" a="1"/>
  <c r="CM260" i="15" a="1"/>
  <c r="AD240" i="15" a="1"/>
  <c r="X243" i="15" a="1"/>
  <c r="AL237" i="15" a="1"/>
  <c r="CN266" i="15" a="1"/>
  <c r="Y239" i="15" a="1"/>
  <c r="CE242" i="15" a="1"/>
  <c r="CS236" i="15" a="1"/>
  <c r="AT259" i="15" a="1"/>
  <c r="DW237" i="15" a="1"/>
  <c r="EL241" i="15" a="1"/>
  <c r="Q236" i="15" a="1"/>
  <c r="AN238" i="15" a="1"/>
  <c r="DY172" i="15" a="1"/>
  <c r="DM269" i="15" a="1"/>
  <c r="DT236" i="15" a="1"/>
  <c r="DG268" i="15" a="1"/>
  <c r="CM246" i="15" a="1"/>
  <c r="EL269" i="15" a="1"/>
  <c r="BE234" i="15" a="1"/>
  <c r="AR244" i="15" a="1"/>
  <c r="CS261" i="15" a="1"/>
  <c r="CK247" i="15" a="1"/>
  <c r="BE232" i="15" a="1"/>
  <c r="CU239" i="15" a="1"/>
  <c r="CS259" i="15" a="1"/>
  <c r="BW252" i="15" a="1"/>
  <c r="DJ269" i="15" a="1"/>
  <c r="T232" i="15" a="1"/>
  <c r="EE277" i="15" a="1"/>
  <c r="BS260" i="15" a="1"/>
  <c r="EA260" i="15" a="1"/>
  <c r="AQ259" i="15" a="1"/>
  <c r="R258" i="15" a="1"/>
  <c r="CF249" i="15" a="1"/>
  <c r="DX268" i="15" a="1"/>
  <c r="N268" i="15" a="1"/>
  <c r="CY248" i="15" a="1"/>
  <c r="CH260" i="15" a="1"/>
  <c r="DQ241" i="15" a="1"/>
  <c r="CY243" i="15" a="1"/>
  <c r="BE253" i="15" a="1"/>
  <c r="EB252" i="15" a="1"/>
  <c r="CA251" i="15" a="1"/>
  <c r="DP244" i="15" a="1"/>
  <c r="DK250" i="15" a="1"/>
  <c r="N246" i="15" a="1"/>
  <c r="CB262" i="15" a="1"/>
  <c r="BW255" i="15" a="1"/>
  <c r="AI250" i="15" a="1"/>
  <c r="BS241" i="15" a="1"/>
  <c r="EJ258" i="15" a="1"/>
  <c r="BB253" i="15" a="1"/>
  <c r="N249" i="15" a="1"/>
  <c r="AC239" i="15" a="1"/>
  <c r="AC256" i="15" a="1"/>
  <c r="AD254" i="15" a="1"/>
  <c r="EB247" i="15" a="1"/>
  <c r="DZ257" i="15" a="1"/>
  <c r="AX243" i="15" a="1"/>
  <c r="I251" i="15" a="1"/>
  <c r="P253" i="15" a="1"/>
  <c r="BT236" i="15" a="1"/>
  <c r="BS238" i="15" a="1"/>
  <c r="DX236" i="15" a="1"/>
  <c r="BE233" i="15" a="1"/>
  <c r="R235" i="15" a="1"/>
  <c r="BV233" i="15" a="1"/>
  <c r="CR248" i="15" a="1"/>
  <c r="DJ280" i="15" a="1"/>
  <c r="CD266" i="15" a="1"/>
  <c r="CP275" i="15" a="1"/>
  <c r="BQ277" i="15" a="1"/>
  <c r="BM286" i="15" a="1"/>
  <c r="V271" i="15" a="1"/>
  <c r="DC254" i="15" a="1"/>
  <c r="DL258" i="15" a="1"/>
  <c r="BE241" i="15" a="1"/>
  <c r="CV258" i="15" a="1"/>
  <c r="AV268" i="15" a="1"/>
  <c r="EB260" i="15" a="1"/>
  <c r="G256" i="15" a="1"/>
  <c r="CF264" i="15" a="1"/>
  <c r="CF262" i="15" a="1"/>
  <c r="DL260" i="15" a="1"/>
  <c r="CG262" i="15" a="1"/>
  <c r="CV266" i="15" a="1"/>
  <c r="CR259" i="15" a="1"/>
  <c r="AM247" i="15" a="1"/>
  <c r="EH270" i="15" a="1"/>
  <c r="Z265" i="15" a="1"/>
  <c r="DN259" i="15" a="1"/>
  <c r="J260" i="15" a="1"/>
  <c r="BY242" i="15" a="1"/>
  <c r="AF258" i="15" a="1"/>
  <c r="M242" i="15" a="1"/>
  <c r="DI265" i="15" a="1"/>
  <c r="I264" i="15" a="1"/>
  <c r="AJ259" i="15" a="1"/>
  <c r="DP270" i="15" a="1"/>
  <c r="DX261" i="15" a="1"/>
  <c r="CJ261" i="15" a="1"/>
  <c r="CL238" i="15" a="1"/>
  <c r="E264" i="15" a="1"/>
  <c r="DC260" i="15" a="1"/>
  <c r="E249" i="15" a="1"/>
  <c r="CG237" i="15" a="1"/>
  <c r="R265" i="15" a="1"/>
  <c r="R242" i="15" a="1"/>
  <c r="CF251" i="15" a="1"/>
  <c r="DB236" i="15" a="1"/>
  <c r="AC248" i="15" a="1"/>
  <c r="AM272" i="15" a="1"/>
  <c r="G253" i="15" a="1"/>
  <c r="EF239" i="15" a="1"/>
  <c r="DJ274" i="15" a="1"/>
  <c r="CT265" i="15" a="1"/>
  <c r="DP254" i="15" a="1"/>
  <c r="CL271" i="15" a="1"/>
  <c r="AZ269" i="15" a="1"/>
  <c r="EB262" i="15" a="1"/>
  <c r="AE252" i="15" a="1"/>
  <c r="DJ259" i="15" a="1"/>
  <c r="BS247" i="15" a="1"/>
  <c r="DE262" i="15" a="1"/>
  <c r="EJ253" i="15" a="1"/>
  <c r="CG261" i="15" a="1"/>
  <c r="EJ275" i="15" a="1"/>
  <c r="BQ252" i="15" a="1"/>
  <c r="I252" i="15" a="1"/>
  <c r="CG266" i="15" a="1"/>
  <c r="Y237" i="15" a="1"/>
  <c r="O258" i="15" a="1"/>
  <c r="CI249" i="15" a="1"/>
  <c r="CR240" i="15" a="1"/>
  <c r="AI248" i="15" a="1"/>
  <c r="AR236" i="15" a="1"/>
  <c r="BI256" i="15" a="1"/>
  <c r="CE239" i="15" a="1"/>
  <c r="S247" i="15" a="1"/>
  <c r="P252" i="15" a="1"/>
  <c r="EL246" i="15" a="1"/>
  <c r="DW235" i="15" a="1"/>
  <c r="CP246" i="15" a="1"/>
  <c r="DF250" i="15" a="1"/>
  <c r="BZ246" i="15" a="1"/>
  <c r="DJ243" i="15" a="1"/>
  <c r="EB244" i="15" a="1"/>
  <c r="DC263" i="15" a="1"/>
  <c r="I237" i="15" a="1"/>
  <c r="AW253" i="15" a="1"/>
  <c r="AA263" i="15" a="1"/>
  <c r="CW241" i="15" a="1"/>
  <c r="BK272" i="15" a="1"/>
  <c r="DF253" i="15" a="1"/>
  <c r="DL244" i="15" a="1"/>
  <c r="BC260" i="15" a="1"/>
  <c r="EF253" i="15" a="1"/>
  <c r="CN252" i="15" a="1"/>
  <c r="I242" i="15" a="1"/>
  <c r="AJ243" i="15" a="1"/>
  <c r="DL250" i="15" a="1"/>
  <c r="BP241" i="15" a="1"/>
  <c r="CQ242" i="15" a="1"/>
  <c r="K247" i="15" a="1"/>
  <c r="EB266" i="15" a="1"/>
  <c r="AT248" i="15" a="1"/>
  <c r="DR247" i="15" a="1"/>
  <c r="F247" i="15" a="1"/>
  <c r="AH255" i="15" a="1"/>
  <c r="DN253" i="15" a="1"/>
  <c r="AT249" i="15" a="1"/>
  <c r="CO239" i="15" a="1"/>
  <c r="BV249" i="15" a="1"/>
  <c r="K243" i="15" a="1"/>
  <c r="Y246" i="15" a="1"/>
  <c r="CL232" i="15" a="1"/>
  <c r="BA248" i="15" a="1"/>
  <c r="DD240" i="15" a="1"/>
  <c r="CF245" i="15" a="1"/>
  <c r="BA241" i="15" a="1"/>
  <c r="AG261" i="15" a="1"/>
  <c r="AL232" i="15" a="1"/>
  <c r="BC253" i="15" a="1"/>
  <c r="AZ237" i="15" a="1"/>
  <c r="CZ244" i="15" a="1"/>
  <c r="AN236" i="15" a="1"/>
  <c r="BK244" i="15" a="1"/>
  <c r="BQ233" i="15" a="1"/>
  <c r="BJ242" i="15" a="1"/>
  <c r="AU235" i="15" a="1"/>
  <c r="DR243" i="15" a="1"/>
  <c r="DH234" i="15" a="1"/>
  <c r="T240" i="15" a="1"/>
  <c r="DB234" i="15" a="1"/>
  <c r="AP243" i="15" a="1"/>
  <c r="AF251" i="15" a="1"/>
  <c r="BN234" i="15" a="1"/>
  <c r="V247" i="15" a="1"/>
  <c r="CO249" i="15" a="1"/>
  <c r="W242" i="15" a="1"/>
  <c r="AL236" i="15" a="1"/>
  <c r="CX236" i="15" a="1"/>
  <c r="DR241" i="15" a="1"/>
  <c r="DF274" i="15" a="1"/>
  <c r="AG235" i="15" a="1"/>
  <c r="CJ237" i="15" a="1"/>
  <c r="CA242" i="15" a="1"/>
  <c r="EL236" i="15" a="1"/>
  <c r="T252" i="15" a="1"/>
  <c r="CB234" i="15" a="1"/>
  <c r="AX256" i="15" a="1"/>
  <c r="DJ255" i="15" a="1"/>
  <c r="T261" i="15" a="1"/>
  <c r="CU258" i="15" a="1"/>
  <c r="CI271" i="15" a="1"/>
  <c r="R273" i="15" a="1"/>
  <c r="EL252" i="15" a="1"/>
  <c r="BA271" i="15" a="1"/>
  <c r="H270" i="15" a="1"/>
  <c r="BX254" i="15" a="1"/>
  <c r="X241" i="15" a="1"/>
  <c r="L251" i="15" a="1"/>
  <c r="BH250" i="15" a="1"/>
  <c r="AT264" i="15" a="1"/>
  <c r="DP256" i="15" a="1"/>
  <c r="CU253" i="15" a="1"/>
  <c r="CO248" i="15" a="1"/>
  <c r="BB245" i="15" a="1"/>
  <c r="L245" i="15" a="1"/>
  <c r="CK243" i="15" a="1"/>
  <c r="CY237" i="15" a="1"/>
  <c r="AZ239" i="15" a="1"/>
  <c r="G244" i="15" a="1"/>
  <c r="I243" i="15" a="1"/>
  <c r="W237" i="15" a="1"/>
  <c r="AE238" i="15" a="1"/>
  <c r="DE242" i="15" a="1"/>
  <c r="BP242" i="15" a="1"/>
  <c r="DT246" i="15" a="1"/>
  <c r="EC241" i="15" a="1"/>
  <c r="BZ250" i="15" a="1"/>
  <c r="BU236" i="15" a="1"/>
  <c r="AW252" i="15" a="1"/>
  <c r="CH243" i="15" a="1"/>
  <c r="L248" i="15" a="1"/>
  <c r="BP235" i="15" a="1"/>
  <c r="Y253" i="15" a="1"/>
  <c r="AR241" i="15" a="1"/>
  <c r="AF254" i="15" a="1"/>
  <c r="CO269" i="15" a="1"/>
  <c r="M251" i="15" a="1"/>
  <c r="EK238" i="15" a="1"/>
  <c r="BC277" i="15" a="1"/>
  <c r="BR273" i="15" a="1"/>
  <c r="AN258" i="15" a="1"/>
  <c r="AZ273" i="15" a="1"/>
  <c r="R276" i="15" a="1"/>
  <c r="BA260" i="15" a="1"/>
  <c r="DW274" i="15" a="1"/>
  <c r="CX250" i="15" a="1"/>
  <c r="DH247" i="15" a="1"/>
  <c r="AG263" i="15" a="1"/>
  <c r="BK261" i="15" a="1"/>
  <c r="DN255" i="15" a="1"/>
  <c r="X269" i="15" a="1"/>
  <c r="Y264" i="15" a="1"/>
  <c r="DT259" i="15" a="1"/>
  <c r="BU256" i="15" a="1"/>
  <c r="BS265" i="15" a="1"/>
  <c r="DZ264" i="15" a="1"/>
  <c r="CX259" i="15" a="1"/>
  <c r="BB268" i="15" a="1"/>
  <c r="EC255" i="15" a="1"/>
  <c r="AZ244" i="15" a="1"/>
  <c r="AD249" i="15" a="1"/>
  <c r="CU255" i="15" a="1"/>
  <c r="AG254" i="15" a="1"/>
  <c r="EL253" i="15" a="1"/>
  <c r="AR253" i="15" a="1"/>
  <c r="DY255" i="15" a="1"/>
  <c r="CJ275" i="15" a="1"/>
  <c r="O239" i="15" a="1"/>
  <c r="DI260" i="15" a="1"/>
  <c r="V257" i="15" a="1"/>
  <c r="CC256" i="15" a="1"/>
  <c r="DO264" i="15" a="1"/>
  <c r="CU264" i="15" a="1"/>
  <c r="AX266" i="15" a="1"/>
  <c r="CE261" i="15" a="1"/>
  <c r="DA245" i="15" a="1"/>
  <c r="CK249" i="15" a="1"/>
  <c r="ED257" i="15" a="1"/>
  <c r="CB248" i="15" a="1"/>
  <c r="DW263" i="15" a="1"/>
  <c r="BT248" i="15" a="1"/>
  <c r="AQ251" i="15" a="1"/>
  <c r="EG251" i="15" a="1"/>
  <c r="CH256" i="15" a="1"/>
  <c r="Z267" i="15" a="1"/>
  <c r="BW263" i="15" a="1"/>
  <c r="L271" i="15" a="1"/>
  <c r="CI252" i="15" a="1"/>
  <c r="CX256" i="15" a="1"/>
  <c r="N253" i="15" a="1"/>
  <c r="DA272" i="15" a="1"/>
  <c r="AA269" i="15" a="1"/>
  <c r="DY269" i="15" a="1"/>
  <c r="AP262" i="15" a="1"/>
  <c r="BG266" i="15" a="1"/>
  <c r="BO264" i="15" a="1"/>
  <c r="BT268" i="15" a="1"/>
  <c r="BL270" i="15" a="1"/>
  <c r="DR263" i="15" a="1"/>
  <c r="CH277" i="15" a="1"/>
  <c r="BX264" i="15" a="1"/>
  <c r="BJ238" i="15" a="1"/>
  <c r="BF264" i="15" a="1"/>
  <c r="E269" i="15" a="1"/>
  <c r="CB247" i="15" a="1"/>
  <c r="AZ235" i="15" a="1"/>
  <c r="DL248" i="15" a="1"/>
  <c r="AG250" i="15" a="1"/>
  <c r="O232" i="15" a="1"/>
  <c r="CO247" i="15" a="1"/>
  <c r="DW247" i="15" a="1"/>
  <c r="AR249" i="15" a="1"/>
  <c r="F236" i="15" a="1"/>
  <c r="BI247" i="15" a="1"/>
  <c r="BY259" i="15" a="1"/>
  <c r="BG291" i="15" a="1"/>
  <c r="CZ257" i="15" a="1"/>
  <c r="BE262" i="15" a="1"/>
  <c r="AX258" i="15" a="1"/>
  <c r="DA263" i="15" a="1"/>
  <c r="DB265" i="15" a="1"/>
  <c r="CW233" i="15" a="1"/>
  <c r="AU249" i="15" a="1"/>
  <c r="EH259" i="15" a="1"/>
  <c r="CV248" i="15" a="1"/>
  <c r="DK248" i="15" a="1"/>
  <c r="EL232" i="15" a="1"/>
  <c r="AL234" i="15" a="1"/>
  <c r="DF241" i="15" a="1"/>
  <c r="DO233" i="15" a="1"/>
  <c r="DS233" i="15" a="1"/>
  <c r="AD241" i="15" a="1"/>
  <c r="BT232" i="15" a="1"/>
  <c r="CG249" i="15" a="1"/>
  <c r="DW240" i="15" a="1"/>
  <c r="EK234" i="15" a="1"/>
  <c r="BR262" i="15" a="1"/>
  <c r="M243" i="15" a="1"/>
  <c r="CG250" i="15" a="1"/>
  <c r="DX237" i="15" a="1"/>
  <c r="AY232" i="15" a="1"/>
  <c r="CB250" i="15" a="1"/>
  <c r="BJ249" i="15" a="1"/>
  <c r="CN234" i="15" a="1"/>
  <c r="AF242" i="15" a="1"/>
  <c r="CH244" i="15" a="1"/>
  <c r="BF246" i="15" a="1"/>
  <c r="K233" i="15" a="1"/>
  <c r="CM241" i="15" a="1"/>
  <c r="DP250" i="15" a="1"/>
  <c r="EA234" i="15" a="1"/>
  <c r="AF253" i="15" a="1"/>
  <c r="X252" i="15" a="1"/>
  <c r="BM244" i="15" a="1"/>
  <c r="AC237" i="15" a="1"/>
  <c r="BD246" i="15" a="1"/>
  <c r="BR240" i="15" a="1"/>
  <c r="CU237" i="15" a="1"/>
  <c r="S235" i="15" a="1"/>
  <c r="DK245" i="15" a="1"/>
  <c r="DY239" i="15" a="1"/>
  <c r="BK246" i="15" a="1"/>
  <c r="AG233" i="15" a="1"/>
  <c r="AI245" i="15" a="1"/>
  <c r="AW239" i="15" a="1"/>
  <c r="DO237" i="15" a="1"/>
  <c r="AG245" i="15" a="1"/>
  <c r="J248" i="15" a="1"/>
  <c r="BS256" i="15" a="1"/>
  <c r="BC271" i="15" a="1"/>
  <c r="W252" i="15" a="1"/>
  <c r="DZ242" i="15" a="1"/>
  <c r="AE272" i="15" a="1"/>
  <c r="BN251" i="15" a="1"/>
  <c r="DI237" i="15" a="1"/>
  <c r="EF247" i="15" a="1"/>
  <c r="CE248" i="15" a="1"/>
  <c r="DD257" i="15" a="1"/>
  <c r="CW235" i="15" a="1"/>
  <c r="EJ259" i="15" a="1"/>
  <c r="CB246" i="15" a="1"/>
  <c r="AI259" i="15" a="1"/>
  <c r="S252" i="15" a="1"/>
  <c r="DB254" i="15" a="1"/>
  <c r="BX237" i="15" a="1"/>
  <c r="CG252" i="15" a="1"/>
  <c r="EE236" i="15" a="1"/>
  <c r="BI253" i="15" a="1"/>
  <c r="BC236" i="15" a="1"/>
  <c r="AY236" i="15" a="1"/>
  <c r="DF238" i="15" a="1"/>
  <c r="AX257" i="15" a="1"/>
  <c r="W248" i="15" a="1"/>
  <c r="T241" i="15" a="1"/>
  <c r="CN238" i="15" a="1"/>
  <c r="EH248" i="15" a="1"/>
  <c r="AB233" i="15" a="1"/>
  <c r="L238" i="15" a="1"/>
  <c r="DM247" i="15" a="1"/>
  <c r="CO232" i="15" a="1"/>
  <c r="BS237" i="15" a="1"/>
  <c r="CF239" i="15" a="1"/>
  <c r="BI264" i="15" a="1"/>
  <c r="DG256" i="15" a="1"/>
  <c r="CU248" i="15" a="1"/>
  <c r="J270" i="15" a="1"/>
  <c r="AI267" i="15" a="1"/>
  <c r="CD252" i="15" a="1"/>
  <c r="BZ259" i="15" a="1"/>
  <c r="BI252" i="15" a="1"/>
  <c r="DJ248" i="15" a="1"/>
  <c r="BZ280" i="15" a="1"/>
  <c r="DO243" i="15" a="1"/>
  <c r="CM235" i="15" a="1"/>
  <c r="BZ254" i="15" a="1"/>
  <c r="CT241" i="15" a="1"/>
  <c r="AE247" i="15" a="1"/>
  <c r="AK243" i="15" a="1"/>
  <c r="CR235" i="15" a="1"/>
  <c r="DX244" i="15" a="1"/>
  <c r="CR242" i="15" a="1"/>
  <c r="DO234" i="15" a="1"/>
  <c r="CH242" i="15" a="1"/>
  <c r="R238" i="15" a="1"/>
  <c r="AC250" i="15" a="1"/>
  <c r="AE239" i="15" a="1"/>
  <c r="EL244" i="15" a="1"/>
  <c r="DG242" i="15" a="1"/>
  <c r="DM249" i="15" a="1"/>
  <c r="CR272" i="15" a="1"/>
  <c r="EB233" i="15" a="1"/>
  <c r="BE267" i="15" a="1"/>
  <c r="L233" i="15" a="1"/>
  <c r="AU245" i="15" a="1"/>
  <c r="AF238" i="15" a="1"/>
  <c r="P243" i="15" a="1"/>
  <c r="CJ241" i="15" a="1"/>
  <c r="H248" i="15" a="1"/>
  <c r="DE240" i="15" a="1"/>
  <c r="AH243" i="15" a="1"/>
  <c r="CV242" i="15" a="1"/>
  <c r="DJ236" i="15" a="1"/>
  <c r="BV237" i="15" a="1"/>
  <c r="AC242" i="15" a="1"/>
  <c r="T242" i="15" a="1"/>
  <c r="AN247" i="15" a="1"/>
  <c r="BA236" i="15" a="1"/>
  <c r="J251" i="15" a="1"/>
  <c r="CH254" i="15" a="1"/>
  <c r="CA241" i="15" a="1"/>
  <c r="BO232" i="15" a="1"/>
  <c r="BK263" i="15" a="1"/>
  <c r="CC278" i="15" a="1"/>
  <c r="BN266" i="15" a="1"/>
  <c r="CN272" i="15" a="1"/>
  <c r="DM261" i="15" a="1"/>
  <c r="BQ254" i="15" a="1"/>
  <c r="CM259" i="15" a="1"/>
  <c r="DH255" i="15" a="1"/>
  <c r="AD261" i="15" a="1"/>
  <c r="EI265" i="15" a="1"/>
  <c r="AS252" i="15" a="1"/>
  <c r="Z242" i="15" a="1"/>
  <c r="AO257" i="15" a="1"/>
  <c r="BS254" i="15" a="1"/>
  <c r="CK263" i="15" a="1"/>
  <c r="AJ250" i="15" a="1"/>
  <c r="DQ258" i="15" a="1"/>
  <c r="CD244" i="15" a="1"/>
  <c r="DR264" i="15" a="1"/>
  <c r="DB264" i="15" a="1"/>
  <c r="DE255" i="15" a="1"/>
  <c r="BD284" i="15" a="1"/>
  <c r="BU261" i="15" a="1"/>
  <c r="DD259" i="15" a="1"/>
  <c r="DO270" i="15" a="1"/>
  <c r="DT250" i="15" a="1"/>
  <c r="CW245" i="15" a="1"/>
  <c r="BH240" i="15" a="1"/>
  <c r="DS242" i="15" a="1"/>
  <c r="Q241" i="15" a="1"/>
  <c r="AH241" i="15" a="1"/>
  <c r="DQ233" i="15" a="1"/>
  <c r="DY248" i="15" a="1"/>
  <c r="AP237" i="15" a="1"/>
  <c r="X247" i="15" a="1"/>
  <c r="AK234" i="15" a="1"/>
  <c r="DB249" i="15" a="1"/>
  <c r="EL245" i="15" a="1"/>
  <c r="AP240" i="15" a="1"/>
  <c r="BL247" i="15" a="1"/>
  <c r="DQ244" i="15" a="1"/>
  <c r="BO234" i="15" a="1"/>
  <c r="DD254" i="15" a="1"/>
  <c r="DG243" i="15" a="1"/>
  <c r="DT271" i="15" a="1"/>
  <c r="AS242" i="15" a="1"/>
  <c r="V235" i="15" a="1"/>
  <c r="BE247" i="15" a="1"/>
  <c r="BL234" i="15" a="1"/>
  <c r="BI251" i="15" a="1"/>
  <c r="DB246" i="15" a="1"/>
  <c r="DV276" i="15" a="1"/>
  <c r="DY270" i="15" a="1"/>
  <c r="DY184" i="15" a="1"/>
  <c r="DB244" i="15" a="1"/>
  <c r="DY240" i="15" a="1"/>
  <c r="AR242" i="15" a="1"/>
  <c r="DE233" i="15" a="1"/>
  <c r="BP261" i="15" a="1"/>
  <c r="BH243" i="15" a="1"/>
  <c r="E233" i="15" a="1"/>
  <c r="AH234" i="15" a="1"/>
  <c r="AH244" i="15" a="1"/>
  <c r="AQ234" i="15" a="1"/>
  <c r="EB237" i="15" a="1"/>
  <c r="DO239" i="15" a="1"/>
  <c r="CD233" i="15" a="1"/>
  <c r="DG244" i="15" a="1"/>
  <c r="DK235" i="15" a="1"/>
  <c r="AY248" i="15" a="1"/>
  <c r="R247" i="15" a="1"/>
  <c r="CK266" i="15" a="1"/>
  <c r="BA240" i="15" a="1"/>
  <c r="EF245" i="15" a="1"/>
  <c r="AJ234" i="15" a="1"/>
  <c r="AJ244" i="15" a="1"/>
  <c r="DK244" i="15" a="1"/>
  <c r="CH258" i="15" a="1"/>
  <c r="K238" i="15" a="1"/>
  <c r="CP243" i="15" a="1"/>
  <c r="AP232" i="15" a="1"/>
  <c r="BB244" i="15" a="1"/>
  <c r="R248" i="15" a="1"/>
  <c r="DA238" i="15" a="1"/>
  <c r="AZ261" i="15" a="1"/>
  <c r="AZ238" i="15" a="1"/>
  <c r="AI242" i="15" a="1"/>
  <c r="BZ245" i="15" a="1"/>
  <c r="CC232" i="15" a="1"/>
  <c r="DN251" i="15" a="1"/>
  <c r="EB241" i="15" a="1"/>
  <c r="CQ232" i="15" a="1"/>
  <c r="AT247" i="15" a="1"/>
  <c r="AH260" i="15" a="1"/>
  <c r="AN235" i="15" a="1"/>
  <c r="DY196" i="15" a="1"/>
  <c r="DM237" i="15" a="1"/>
  <c r="DU232" i="15" a="1"/>
  <c r="BT237" i="15" a="1"/>
  <c r="DG245" i="15" a="1"/>
  <c r="AD245" i="15" a="1"/>
  <c r="E232" i="15" a="1"/>
  <c r="CD268" i="15" a="1"/>
  <c r="S241" i="15" a="1"/>
  <c r="CH267" i="15" a="1"/>
  <c r="BH237" i="15" a="1"/>
  <c r="DL238" i="15" a="1"/>
  <c r="DM262" i="15" a="1"/>
  <c r="DB239" i="15" a="1"/>
  <c r="DC261" i="15" a="1"/>
  <c r="ED251" i="15" a="1"/>
  <c r="CG238" i="15" a="1"/>
  <c r="DI232" i="15" a="1"/>
  <c r="AN250" i="15" a="1"/>
  <c r="BL237" i="15" a="1"/>
  <c r="E256" i="15" a="1"/>
  <c r="DM246" i="15" a="1"/>
  <c r="AQ236" i="15" a="1"/>
  <c r="AE245" i="15" a="1"/>
  <c r="EC235" i="15" a="1"/>
  <c r="BY251" i="15" a="1"/>
  <c r="Q246" i="15" a="1"/>
  <c r="DK259" i="15" a="1"/>
  <c r="G242" i="15" a="1"/>
  <c r="CB238" i="15" a="1"/>
  <c r="CV243" i="15" a="1"/>
  <c r="AV232" i="15" a="1"/>
  <c r="P244" i="15" a="1"/>
  <c r="BF243" i="15" a="1"/>
  <c r="DF244" i="15" a="1"/>
  <c r="CM232" i="15" a="1"/>
  <c r="H234" i="15" a="1"/>
  <c r="BN240" i="15" a="1"/>
  <c r="AN255" i="15" a="1"/>
  <c r="CS237" i="15" a="1"/>
  <c r="AK247" i="15" a="1"/>
  <c r="BT235" i="15" a="1"/>
  <c r="AW233" i="15" a="1"/>
  <c r="BR254" i="15" a="1"/>
  <c r="DY207" i="15" a="1"/>
  <c r="BZ249" i="15" a="1"/>
  <c r="DT241" i="15" a="1"/>
  <c r="DY170" i="15" a="1"/>
  <c r="EK254" i="15" a="1"/>
  <c r="BP266" i="15" a="1"/>
  <c r="AH233" i="15" a="1"/>
  <c r="CH268" i="15" a="1"/>
  <c r="DU239" i="15" a="1"/>
  <c r="DZ217" i="15" a="1"/>
  <c r="CX251" i="15" a="1"/>
  <c r="DL253" i="15" a="1"/>
  <c r="BW236" i="15" a="1"/>
  <c r="EG245" i="15" a="1"/>
  <c r="V243" i="15" a="1"/>
  <c r="BB235" i="15" a="1"/>
  <c r="CA237" i="15" a="1"/>
  <c r="CH251" i="15" a="1"/>
  <c r="H250" i="15" a="1"/>
  <c r="DL233" i="15" a="1"/>
  <c r="CU250" i="15" a="1"/>
  <c r="BC238" i="15" a="1"/>
  <c r="AQ246" i="15" a="1"/>
  <c r="BE248" i="15" a="1"/>
  <c r="CF247" i="15" a="1"/>
  <c r="DD242" i="15" a="1"/>
  <c r="DH244" i="15" a="1"/>
  <c r="BH247" i="15" a="1"/>
  <c r="S250" i="15" a="1"/>
  <c r="AJ265" i="15" a="1"/>
  <c r="AF233" i="15" a="1"/>
  <c r="BU267" i="15" a="1"/>
  <c r="CH248" i="15" a="1"/>
  <c r="DS255" i="15" a="1"/>
  <c r="AP247" i="15" a="1"/>
  <c r="DW246" i="15" a="1"/>
  <c r="T260" i="15" a="1"/>
  <c r="AT237" i="15" a="1"/>
  <c r="G236" i="15" a="1"/>
  <c r="AA252" i="15" a="1"/>
  <c r="AX252" i="15" a="1"/>
  <c r="BU232" i="15" a="1"/>
  <c r="DO257" i="15" a="1"/>
  <c r="AH240" i="15" a="1"/>
  <c r="Y233" i="15" a="1"/>
  <c r="H233" i="15" a="1"/>
  <c r="I266" i="15" a="1"/>
  <c r="CP245" i="15" a="1"/>
  <c r="CB241" i="15" a="1"/>
  <c r="F262" i="15" a="1"/>
  <c r="EI240" i="15" a="1"/>
  <c r="BP245" i="15" a="1"/>
  <c r="AD232" i="15" a="1"/>
  <c r="DK240" i="15" a="1"/>
  <c r="CE246" i="15" a="1"/>
  <c r="DB245" i="15" a="1"/>
  <c r="CQ246" i="15" a="1"/>
  <c r="EH232" i="15" a="1"/>
  <c r="DB272" i="15" a="1"/>
  <c r="AU253" i="15" a="1"/>
  <c r="CE236" i="15" a="1"/>
  <c r="AI234" i="15" a="1"/>
  <c r="O265" i="15" a="1"/>
  <c r="DP235" i="15" a="1"/>
  <c r="DZ171" i="15" a="1"/>
  <c r="CK234" i="15" a="1"/>
  <c r="CK233" i="15" a="1"/>
  <c r="CF252" i="15" a="1"/>
  <c r="BV279" i="15" a="1"/>
  <c r="DT234" i="15" a="1"/>
  <c r="DV248" i="15" a="1"/>
  <c r="DZ202" i="15" a="1"/>
  <c r="DD238" i="15" a="1"/>
  <c r="BH241" i="15" a="1"/>
  <c r="DK246" i="15" a="1"/>
  <c r="EL239" i="15" a="1"/>
  <c r="CX240" i="15" a="1"/>
  <c r="BO250" i="15" a="1"/>
  <c r="EL233" i="15" a="1"/>
  <c r="O253" i="15" a="1"/>
  <c r="K241" i="15" a="1"/>
  <c r="DV235" i="15" a="1"/>
  <c r="T233" i="15" a="1"/>
  <c r="BG240" i="15" a="1"/>
  <c r="AD265" i="15" a="1"/>
  <c r="EL258" i="15" a="1"/>
  <c r="CA233" i="15" a="1"/>
  <c r="M236" i="15" a="1"/>
  <c r="BD242" i="15" a="1"/>
  <c r="AJ247" i="15" a="1"/>
  <c r="DZ181" i="15" a="1"/>
  <c r="DZ201" i="15" a="1"/>
  <c r="CX253" i="15" a="1"/>
  <c r="BM249" i="15" a="1"/>
  <c r="BH251" i="15" a="1"/>
  <c r="EC245" i="15" a="1"/>
  <c r="CZ237" i="15" a="1"/>
  <c r="EC246" i="15" a="1"/>
  <c r="BJ241" i="15" a="1"/>
  <c r="DB252" i="15" a="1"/>
  <c r="W238" i="15" a="1"/>
  <c r="W232" i="15" a="1"/>
  <c r="BX239" i="15" a="1"/>
  <c r="CJ236" i="15" a="1"/>
  <c r="CY238" i="15" a="1"/>
  <c r="AQ244" i="15" a="1"/>
  <c r="AY242" i="15" a="1"/>
  <c r="BK242" i="15" a="1"/>
  <c r="L234" i="15" a="1"/>
  <c r="EA211" i="15" a="1"/>
  <c r="EH233" i="15" a="1"/>
  <c r="EA252" i="15" a="1"/>
  <c r="EK239" i="15" a="1"/>
  <c r="DT232" i="15" a="1"/>
  <c r="DZ165" i="15" a="1"/>
  <c r="AM240" i="15" a="1"/>
  <c r="DZ203" i="15" a="1"/>
  <c r="BL239" i="15" a="1"/>
  <c r="BI243" i="15" a="1"/>
  <c r="G237" i="15" a="1"/>
  <c r="ED239" i="15" a="1"/>
  <c r="EB234" i="15" a="1"/>
  <c r="T237" i="15" a="1"/>
  <c r="EE238" i="15" a="1"/>
  <c r="DC244" i="15" a="1"/>
  <c r="L242" i="15" a="1"/>
  <c r="BV252" i="15" a="1"/>
  <c r="DC250" i="15" a="1"/>
  <c r="AX233" i="15" a="1"/>
  <c r="BO253" i="15" a="1"/>
  <c r="CP267" i="15" a="1"/>
  <c r="CL248" i="15" a="1"/>
  <c r="AU264" i="15" a="1"/>
  <c r="CS253" i="15" a="1"/>
  <c r="BR259" i="15" a="1"/>
  <c r="BQ237" i="15" a="1"/>
  <c r="BR253" i="15" a="1"/>
  <c r="EI250" i="15" a="1"/>
  <c r="CZ235" i="15" a="1"/>
  <c r="DN249" i="15" a="1"/>
  <c r="DS234" i="15" a="1"/>
  <c r="CS248" i="15" a="1"/>
  <c r="N242" i="15" a="1"/>
  <c r="BJ246" i="15" a="1"/>
  <c r="Q235" i="15" a="1"/>
  <c r="T244" i="15" a="1"/>
  <c r="CI233" i="15" a="1"/>
  <c r="DM241" i="15" a="1"/>
  <c r="Y247" i="15" a="1"/>
  <c r="DE237" i="15" a="1"/>
  <c r="CB256" i="15" a="1"/>
  <c r="CO237" i="15" a="1"/>
  <c r="J250" i="15" a="1"/>
  <c r="DD233" i="15" a="1"/>
  <c r="CD237" i="15" a="1"/>
  <c r="AY268" i="15" a="1"/>
  <c r="EG243" i="15" a="1"/>
  <c r="BI236" i="15" a="1"/>
  <c r="BO259" i="15" a="1"/>
  <c r="BE243" i="15" a="1"/>
  <c r="J271" i="15" a="1"/>
  <c r="AL241" i="15" a="1"/>
  <c r="F255" i="15" a="1"/>
  <c r="DG267" i="15" a="1"/>
  <c r="AS277" i="15" a="1"/>
  <c r="EF260" i="15" a="1"/>
  <c r="P255" i="15" a="1"/>
  <c r="CP276" i="15" a="1"/>
  <c r="BU265" i="15" a="1"/>
  <c r="DJ254" i="15" a="1"/>
  <c r="CI261" i="15" a="1"/>
  <c r="H253" i="15" a="1"/>
  <c r="AW247" i="15" a="1"/>
  <c r="AC249" i="15" a="1"/>
  <c r="AH246" i="15" a="1"/>
  <c r="DU251" i="15" a="1"/>
  <c r="EK235" i="15" a="1"/>
  <c r="EA246" i="15" a="1"/>
  <c r="BK250" i="15" a="1"/>
  <c r="BI235" i="15" a="1"/>
  <c r="AY246" i="15" a="1"/>
  <c r="AP249" i="15" a="1"/>
  <c r="AR234" i="15" a="1"/>
  <c r="BU239" i="15" a="1"/>
  <c r="EH235" i="15" a="1"/>
  <c r="AN234" i="15" a="1"/>
  <c r="CM237" i="15" a="1"/>
  <c r="DY179" i="15" a="1"/>
  <c r="BC232" i="15" a="1"/>
  <c r="BZ248" i="15" a="1"/>
  <c r="AB241" i="15" a="1"/>
  <c r="AL245" i="15" a="1"/>
  <c r="BV266" i="15" a="1"/>
  <c r="DF258" i="15" a="1"/>
  <c r="DJ237" i="15" a="1"/>
  <c r="AE246" i="15" a="1"/>
  <c r="BC252" i="15" a="1"/>
  <c r="BM233" i="15" a="1"/>
  <c r="AF272" i="15" a="1"/>
  <c r="CJ255" i="15" a="1"/>
  <c r="DR252" i="15" a="1"/>
  <c r="AA245" i="15" a="1"/>
  <c r="AD267" i="15" a="1"/>
  <c r="DX256" i="15" a="1"/>
  <c r="EA250" i="15" a="1"/>
  <c r="DT242" i="15" a="1"/>
  <c r="AQ258" i="15" a="1"/>
  <c r="CA253" i="15" a="1"/>
  <c r="AP246" i="15" a="1"/>
  <c r="BX259" i="15" a="1"/>
  <c r="E243" i="15" a="1"/>
  <c r="BL248" i="15" a="1"/>
  <c r="CK255" i="15" a="1"/>
  <c r="EC257" i="15" a="1"/>
  <c r="J273" i="15" a="1"/>
  <c r="DT254" i="15" a="1"/>
  <c r="DF242" i="15" a="1"/>
  <c r="AR267" i="15" a="1"/>
  <c r="CM267" i="15" a="1"/>
  <c r="EJ254" i="15" a="1"/>
  <c r="EF264" i="15" a="1"/>
  <c r="DZ251" i="15" a="1"/>
  <c r="DQ264" i="15" a="1"/>
  <c r="BZ276" i="15" a="1"/>
  <c r="AC270" i="15" a="1"/>
  <c r="Q276" i="15" a="1"/>
  <c r="AZ256" i="15" a="1"/>
  <c r="DV265" i="15" a="1"/>
  <c r="CL261" i="15" a="1"/>
  <c r="BO269" i="15" a="1"/>
  <c r="DI241" i="15" a="1"/>
  <c r="G250" i="15" a="1"/>
  <c r="DW266" i="15" a="1"/>
  <c r="EE239" i="15" a="1"/>
  <c r="BP251" i="15" a="1"/>
  <c r="AB259" i="15" a="1"/>
  <c r="CZ256" i="15" a="1"/>
  <c r="BG241" i="15" a="1"/>
  <c r="AF250" i="15" a="1"/>
  <c r="AO252" i="15" a="1"/>
  <c r="BN243" i="15" a="1"/>
  <c r="AY254" i="15" a="1"/>
  <c r="EI234" i="15" a="1"/>
  <c r="CF242" i="15" a="1"/>
  <c r="DJ252" i="15" a="1"/>
  <c r="AM236" i="15" a="1"/>
  <c r="G249" i="15" a="1"/>
  <c r="BZ239" i="15" a="1"/>
  <c r="BS234" i="15" a="1"/>
  <c r="CV245" i="15" a="1"/>
  <c r="AJ237" i="15" a="1"/>
  <c r="DX253" i="15" a="1"/>
  <c r="DY194" i="15" a="1"/>
  <c r="AR252" i="15" a="1"/>
  <c r="CE240" i="15" a="1"/>
  <c r="EE252" i="15" a="1"/>
  <c r="H242" i="15" a="1"/>
  <c r="M244" i="15" a="1"/>
  <c r="BD247" i="15" a="1"/>
  <c r="Z247" i="15" a="1"/>
  <c r="BL240" i="15" a="1"/>
  <c r="DF243" i="15" a="1"/>
  <c r="BB247" i="15" a="1"/>
  <c r="AG259" i="15" a="1"/>
  <c r="H235" i="15" a="1"/>
  <c r="AK244" i="15" a="1"/>
  <c r="DY181" i="15" a="1"/>
  <c r="CC243" i="15" a="1"/>
  <c r="AE243" i="15" a="1"/>
  <c r="CS252" i="15" a="1"/>
  <c r="BV239" i="15" a="1"/>
  <c r="K248" i="15" a="1"/>
  <c r="BG252" i="15" a="1"/>
  <c r="BD245" i="15" a="1"/>
  <c r="Z264" i="15" a="1"/>
  <c r="DV234" i="15" a="1"/>
  <c r="EC239" i="15" a="1"/>
  <c r="R246" i="15" a="1"/>
  <c r="N234" i="15" a="1"/>
  <c r="DH238" i="15" a="1"/>
  <c r="U234" i="15" a="1"/>
  <c r="AF241" i="15" a="1"/>
  <c r="BX246" i="15" a="1"/>
  <c r="DT247" i="15" a="1"/>
  <c r="K240" i="15" a="1"/>
  <c r="AJ232" i="15" a="1"/>
  <c r="AM232" i="15" a="1"/>
  <c r="DY238" i="15" a="1"/>
  <c r="EA241" i="15" a="1"/>
  <c r="CR246" i="15" a="1"/>
  <c r="DD237" i="15" a="1"/>
  <c r="CT233" i="15" a="1"/>
  <c r="DY198" i="15" a="1"/>
  <c r="DG255" i="15" a="1"/>
  <c r="BK233" i="15" a="1"/>
  <c r="DM248" i="15" a="1"/>
  <c r="CS241" i="15" a="1"/>
  <c r="X251" i="15" a="1"/>
  <c r="AW236" i="15" a="1"/>
  <c r="BE259" i="15" a="1"/>
  <c r="CF237" i="15" a="1"/>
  <c r="DU237" i="15" a="1"/>
  <c r="EE235" i="15" a="1"/>
  <c r="CS233" i="15" a="1"/>
  <c r="EB232" i="15" a="1"/>
  <c r="W241" i="15" a="1"/>
  <c r="CV238" i="15" a="1"/>
  <c r="EL248" i="15" a="1"/>
  <c r="CY232" i="15" a="1"/>
  <c r="BA254" i="15" a="1"/>
  <c r="O242" i="15" a="1"/>
  <c r="DQ240" i="15" a="1"/>
  <c r="AE255" i="15" a="1"/>
  <c r="DN258" i="15" a="1"/>
  <c r="CJ243" i="15" a="1"/>
  <c r="AP254" i="15" a="1"/>
  <c r="V237" i="15" a="1"/>
  <c r="BO242" i="15" a="1"/>
  <c r="DZ244" i="15" a="1"/>
  <c r="CF265" i="15" a="1"/>
  <c r="DO242" i="15" a="1"/>
  <c r="T265" i="15" a="1"/>
  <c r="BN255" i="15" a="1"/>
  <c r="DY180" i="15" a="1"/>
  <c r="CJ242" i="15" a="1"/>
  <c r="N258" i="15" a="1"/>
  <c r="AI238" i="15" a="1"/>
  <c r="AL249" i="15" a="1"/>
  <c r="AL253" i="15" a="1"/>
  <c r="AM235" i="15" a="1"/>
  <c r="BN256" i="15" a="1"/>
  <c r="CP265" i="15" a="1"/>
  <c r="EK243" i="15" a="1"/>
  <c r="DV242" i="15" a="1"/>
  <c r="AO253" i="15" a="1"/>
  <c r="BP247" i="15" a="1"/>
  <c r="BG250" i="15" a="1"/>
  <c r="AR254" i="15" a="1"/>
  <c r="EK240" i="15" a="1"/>
  <c r="DD235" i="15" a="1"/>
  <c r="DM242" i="15" a="1"/>
  <c r="J247" i="15" a="1"/>
  <c r="CG232" i="15" a="1"/>
  <c r="CA234" i="15" a="1"/>
  <c r="AA235" i="15" a="1"/>
  <c r="T246" i="15" a="1"/>
  <c r="DZ208" i="15" a="1"/>
  <c r="BD253" i="15" a="1"/>
  <c r="P242" i="15" a="1"/>
  <c r="DX245" i="15" a="1"/>
  <c r="CB261" i="15" a="1"/>
  <c r="DX242" i="15" a="1"/>
  <c r="F249" i="15" a="1"/>
  <c r="BM248" i="15" a="1"/>
  <c r="AI265" i="15" a="1"/>
  <c r="BT233" i="15" a="1"/>
  <c r="AJ233" i="15" a="1"/>
  <c r="L246" i="15" a="1"/>
  <c r="DY214" i="15" a="1"/>
  <c r="EH252" i="15" a="1"/>
  <c r="DQ234" i="15" a="1"/>
  <c r="DY235" i="15" a="1"/>
  <c r="CK235" i="15" a="1"/>
  <c r="BE236" i="15" a="1"/>
  <c r="BD236" i="15" a="1"/>
  <c r="AQ233" i="15" a="1"/>
  <c r="DQ237" i="15" a="1"/>
  <c r="CL244" i="15" a="1"/>
  <c r="AK232" i="15" a="1"/>
  <c r="BV263" i="15" a="1"/>
  <c r="BQ243" i="15" a="1"/>
  <c r="EB261" i="15" a="1"/>
  <c r="AR259" i="15" a="1"/>
  <c r="AV242" i="15" a="1"/>
  <c r="BC233" i="15" a="1"/>
  <c r="DK255" i="15" a="1"/>
  <c r="AA241" i="15" a="1"/>
  <c r="BN237" i="15" a="1"/>
  <c r="BT239" i="15" a="1"/>
  <c r="CU251" i="15" a="1"/>
  <c r="EJ243" i="15" a="1"/>
  <c r="DC248" i="15" a="1"/>
  <c r="AC246" i="15" a="1"/>
  <c r="AQ240" i="15" a="1"/>
  <c r="AW240" i="15" a="1"/>
  <c r="DS265" i="15" a="1"/>
  <c r="CH247" i="15" a="1"/>
  <c r="BM247" i="15" a="1"/>
  <c r="AB239" i="15" a="1"/>
  <c r="BG237" i="15" a="1"/>
  <c r="BQ238" i="15" a="1"/>
  <c r="DY220" i="15" a="1"/>
  <c r="AO243" i="15" a="1"/>
  <c r="DW238" i="15" a="1"/>
  <c r="DY168" i="15" a="1"/>
  <c r="AR232" i="15" a="1"/>
  <c r="BJ236" i="15" a="1"/>
  <c r="BR232" i="15" a="1"/>
  <c r="AP241" i="15" a="1"/>
  <c r="Q247" i="15" a="1"/>
  <c r="BH238" i="15" a="1"/>
  <c r="CN239" i="15" a="1"/>
  <c r="DY166" i="15" a="1"/>
  <c r="DM245" i="15" a="1"/>
  <c r="DI240" i="15" a="1"/>
  <c r="CG246" i="15" a="1"/>
  <c r="DY224" i="15" a="1"/>
  <c r="CX248" i="15" a="1"/>
  <c r="BP252" i="15" a="1"/>
  <c r="AP244" i="15" a="1"/>
  <c r="BQ246" i="15" a="1"/>
  <c r="DI242" i="15" a="1"/>
  <c r="AJ252" i="15" a="1"/>
  <c r="DY197" i="15" a="1"/>
  <c r="DZ195" i="15" a="1"/>
  <c r="DZ173" i="15" a="1"/>
  <c r="CT257" i="15" a="1"/>
  <c r="CF267" i="15" a="1"/>
  <c r="CO252" i="15" a="1"/>
  <c r="K235" i="15" a="1"/>
  <c r="V238" i="15" a="1"/>
  <c r="AO269" i="15" a="1"/>
  <c r="CY252" i="15" a="1"/>
  <c r="W263" i="15" a="1"/>
  <c r="BW253" i="15" a="1"/>
  <c r="BM253" i="15" a="1"/>
  <c r="BF250" i="15" a="1"/>
  <c r="BM237" i="15" a="1"/>
  <c r="BU247" i="15" a="1"/>
  <c r="BY241" i="15" a="1"/>
  <c r="BL253" i="15" a="1"/>
  <c r="EB236" i="15" a="1"/>
  <c r="AJ254" i="15" a="1"/>
  <c r="AE262" i="15" a="1"/>
  <c r="EC251" i="15" a="1"/>
  <c r="BM235" i="15" a="1"/>
  <c r="BJ243" i="15" a="1"/>
  <c r="BO237" i="15" a="1"/>
  <c r="DQ242" i="15" a="1"/>
  <c r="K242" i="15" a="1"/>
  <c r="AO242" i="15" a="1"/>
  <c r="DY247" i="15" a="1"/>
  <c r="BI239" i="15" a="1"/>
  <c r="R257" i="15" a="1"/>
  <c r="AR246" i="15" a="1"/>
  <c r="AG237" i="15" a="1"/>
  <c r="DF248" i="15" a="1"/>
  <c r="CN241" i="15" a="1"/>
  <c r="DT245" i="15" a="1"/>
  <c r="ED234" i="15" a="1"/>
  <c r="AX239" i="15" a="1"/>
  <c r="CI244" i="15" a="1"/>
  <c r="AX234" i="15" a="1"/>
  <c r="BB236" i="15" a="1"/>
  <c r="BA233" i="15" a="1"/>
  <c r="M245" i="15" a="1"/>
  <c r="EE270" i="15" a="1"/>
  <c r="BD275" i="15" a="1"/>
  <c r="AA276" i="15" a="1"/>
  <c r="BB258" i="15" a="1"/>
  <c r="AJ270" i="15" a="1"/>
  <c r="BW254" i="15" a="1"/>
  <c r="CQ264" i="15" a="1"/>
  <c r="DT257" i="15" a="1"/>
  <c r="AD251" i="15" a="1"/>
  <c r="AT269" i="15" a="1"/>
  <c r="DQ251" i="15" a="1"/>
  <c r="DC252" i="15" a="1"/>
  <c r="AQ252" i="15" a="1"/>
  <c r="DG241" i="15" a="1"/>
  <c r="CH233" i="15" a="1"/>
  <c r="AN251" i="15" a="1"/>
  <c r="AE241" i="15" a="1"/>
  <c r="F233" i="15" a="1"/>
  <c r="DA248" i="15" a="1"/>
  <c r="CL240" i="15" a="1"/>
  <c r="AM250" i="15" a="1"/>
  <c r="L243" i="15" a="1"/>
  <c r="P233" i="15" a="1"/>
  <c r="J243" i="15" a="1"/>
  <c r="BH234" i="15" a="1"/>
  <c r="BW246" i="15" a="1"/>
  <c r="DW245" i="15" a="1"/>
  <c r="AO265" i="15" a="1"/>
  <c r="DD260" i="15" a="1"/>
  <c r="BO254" i="15" a="1"/>
  <c r="Y232" i="15" a="1"/>
  <c r="O234" i="15" a="1"/>
  <c r="BO236" i="15" a="1"/>
  <c r="V254" i="15" a="1"/>
  <c r="H241" i="15" a="1"/>
  <c r="BO252" i="15" a="1"/>
  <c r="V249" i="15" a="1"/>
  <c r="DH232" i="15" a="1"/>
  <c r="BW234" i="15" a="1"/>
  <c r="AM253" i="15" a="1"/>
  <c r="EJ247" i="15" a="1"/>
  <c r="AI233" i="15" a="1"/>
  <c r="ED233" i="15" a="1"/>
  <c r="DY258" i="15" a="1"/>
  <c r="EA240" i="15" a="1"/>
  <c r="U238" i="15" a="1"/>
  <c r="DF249" i="15" a="1"/>
  <c r="CU246" i="15" a="1"/>
  <c r="AU240" i="15" a="1"/>
  <c r="CW268" i="15" a="1"/>
  <c r="O262" i="15" a="1"/>
  <c r="DA250" i="15" a="1"/>
  <c r="DE252" i="15" a="1"/>
  <c r="AH254" i="15" a="1"/>
  <c r="BF267" i="15" a="1"/>
  <c r="AK267" i="15" a="1"/>
  <c r="DU252" i="15" a="1"/>
  <c r="DY260" i="15" a="1"/>
  <c r="DY253" i="15" a="1"/>
  <c r="CN256" i="15" a="1"/>
  <c r="AN257" i="15" a="1"/>
  <c r="CN262" i="15" a="1"/>
  <c r="I263" i="15" a="1"/>
  <c r="EE243" i="15" a="1"/>
  <c r="CE266" i="15" a="1"/>
  <c r="CS254" i="15" a="1"/>
  <c r="EK250" i="15" a="1"/>
  <c r="BJ240" i="15" a="1"/>
  <c r="AC255" i="15" a="1"/>
  <c r="M250" i="15" a="1"/>
  <c r="EG239" i="15" a="1"/>
  <c r="AX248" i="15" a="1"/>
  <c r="AN248" i="15" a="1"/>
  <c r="CB244" i="15" a="1"/>
  <c r="Z245" i="15" a="1"/>
  <c r="BG243" i="15" a="1"/>
  <c r="DO235" i="15" a="1"/>
  <c r="DQ252" i="15" a="1"/>
  <c r="K250" i="15" a="1"/>
  <c r="BK238" i="15" a="1"/>
  <c r="DP234" i="15" a="1"/>
  <c r="DD247" i="15" a="1"/>
  <c r="CI234" i="15" a="1"/>
  <c r="EH251" i="15" a="1"/>
  <c r="DR240" i="15" a="1"/>
  <c r="CG248" i="15" a="1"/>
  <c r="BJ245" i="15" a="1"/>
  <c r="CW239" i="15" a="1"/>
  <c r="Z236" i="15" a="1"/>
  <c r="AQ242" i="15" a="1"/>
  <c r="DI258" i="15" a="1"/>
  <c r="G232" i="15" a="1"/>
  <c r="CY253" i="15" a="1"/>
  <c r="AG248" i="15" a="1"/>
  <c r="DG251" i="15" a="1"/>
  <c r="AA238" i="15" a="1"/>
  <c r="DP264" i="15" a="1"/>
  <c r="AN241" i="15" a="1"/>
  <c r="CP241" i="15" a="1"/>
  <c r="N241" i="15" a="1"/>
  <c r="ED241" i="15" a="1"/>
  <c r="DV246" i="15" a="1"/>
  <c r="BD234" i="15" a="1"/>
  <c r="BU248" i="15" a="1"/>
  <c r="CI248" i="15" a="1"/>
  <c r="DY189" i="15" a="1"/>
  <c r="BU233" i="15" a="1"/>
  <c r="AT268" i="15" a="1"/>
  <c r="DA235" i="15" a="1"/>
  <c r="DL243" i="15" a="1"/>
  <c r="R245" i="15" a="1"/>
  <c r="EC232" i="15" a="1"/>
  <c r="DP239" i="15" a="1"/>
  <c r="AZ245" i="15" a="1"/>
  <c r="BY237" i="15" a="1"/>
  <c r="EK232" i="15" a="1"/>
  <c r="AE244" i="15" a="1"/>
  <c r="CW265" i="15" a="1"/>
  <c r="EC240" i="15" a="1"/>
  <c r="BY246" i="15" a="1"/>
  <c r="DM263" i="15" a="1"/>
  <c r="DH239" i="15" a="1"/>
  <c r="AH273" i="15" a="1"/>
  <c r="CY258" i="15" a="1"/>
  <c r="CM238" i="15" a="1"/>
  <c r="AI244" i="15" a="1"/>
  <c r="CQ255" i="15" a="1"/>
  <c r="BR237" i="15" a="1"/>
  <c r="Y234" i="15" a="1"/>
  <c r="DH266" i="15" a="1"/>
  <c r="BV251" i="15" a="1"/>
  <c r="CL236" i="15" a="1"/>
  <c r="AD248" i="15" a="1"/>
  <c r="BU242" i="15" a="1"/>
  <c r="DL245" i="15" a="1"/>
  <c r="BN232" i="15" a="1"/>
  <c r="BH260" i="15" a="1"/>
  <c r="AU237" i="15" a="1"/>
  <c r="CW236" i="15" a="1"/>
  <c r="DT238" i="15" a="1"/>
  <c r="M255" i="15" a="1"/>
  <c r="K252" i="15" a="1"/>
  <c r="L241" i="15" a="1"/>
  <c r="AC269" i="15" a="1"/>
  <c r="DN244" i="15" a="1"/>
  <c r="EI252" i="15" a="1"/>
  <c r="W258" i="15" a="1"/>
  <c r="I238" i="15" a="1"/>
  <c r="EC244" i="15" a="1"/>
  <c r="BY240" i="15" a="1"/>
  <c r="CT266" i="15" a="1"/>
  <c r="EJ237" i="15" a="1"/>
  <c r="N240" i="15" a="1"/>
  <c r="DJ264" i="15" a="1"/>
  <c r="DO236" i="15" a="1"/>
  <c r="AY264" i="15" a="1"/>
  <c r="DH250" i="15" a="1"/>
  <c r="Z239" i="15" a="1"/>
  <c r="DM259" i="15" a="1"/>
  <c r="CC248" i="15" a="1"/>
  <c r="CA267" i="15" a="1"/>
  <c r="AL262" i="15" a="1"/>
  <c r="CT234" i="15" a="1"/>
  <c r="DS236" i="15" a="1"/>
  <c r="BQ253" i="15" a="1"/>
  <c r="BW244" i="15" a="1"/>
  <c r="ED244" i="15" a="1"/>
  <c r="AC243" i="15" a="1"/>
  <c r="R251" i="15" a="1"/>
  <c r="DN245" i="15" a="1"/>
  <c r="CE253" i="15" a="1"/>
  <c r="DM238" i="15" a="1"/>
  <c r="EH243" i="15" a="1"/>
  <c r="Y235" i="15" a="1"/>
  <c r="CF240" i="15" a="1"/>
  <c r="U251" i="15" a="1"/>
  <c r="CG244" i="15" a="1"/>
  <c r="EI257" i="15" a="1"/>
  <c r="V253" i="15" a="1"/>
  <c r="V234" i="15" a="1"/>
  <c r="CH232" i="15" a="1"/>
  <c r="DU233" i="15" a="1"/>
  <c r="BT238" i="15" a="1"/>
  <c r="BR234" i="15" a="1"/>
  <c r="CT243" i="15" a="1"/>
  <c r="BG238" i="15" a="1"/>
  <c r="CH253" i="15" a="1"/>
  <c r="BW239" i="15" a="1"/>
  <c r="AL244" i="15" a="1"/>
  <c r="DV233" i="15" a="1"/>
  <c r="O244" i="15" a="1"/>
  <c r="DG252" i="15" a="1"/>
  <c r="J232" i="15" a="1"/>
  <c r="EK236" i="15" a="1"/>
  <c r="CR238" i="15" a="1"/>
  <c r="DZ185" i="15" a="1"/>
  <c r="CY234" i="15" a="1"/>
  <c r="W234" i="15" a="1"/>
  <c r="DN247" i="15" a="1"/>
  <c r="BL245" i="15" a="1"/>
  <c r="ED235" i="15" a="1"/>
  <c r="CQ243" i="15" a="1"/>
  <c r="AJ248" i="15" a="1"/>
  <c r="CX254" i="15" a="1"/>
  <c r="S236" i="15" a="1"/>
  <c r="BF252" i="15" a="1"/>
  <c r="U254" i="15" a="1"/>
  <c r="DV241" i="15" a="1"/>
  <c r="CN244" i="15" a="1"/>
  <c r="CP249" i="15" a="1"/>
  <c r="K245" i="15" a="1"/>
  <c r="O247" i="15" a="1"/>
  <c r="CX242" i="15" a="1"/>
  <c r="CR264" i="15" a="1"/>
  <c r="CV232" i="15" a="1"/>
  <c r="N261" i="15" a="1"/>
  <c r="AY249" i="15" a="1"/>
  <c r="DW267" i="15" a="1"/>
  <c r="AI235" i="15" a="1"/>
  <c r="EA245" i="15" a="1"/>
  <c r="N236" i="15" a="1"/>
  <c r="EA235" i="15" a="1"/>
  <c r="AC252" i="15" a="1"/>
  <c r="EK233" i="15" a="1"/>
  <c r="CJ245" i="15" a="1"/>
  <c r="BI233" i="15" a="1"/>
  <c r="BN235" i="15" a="1"/>
  <c r="CN247" i="15" a="1"/>
  <c r="O233" i="15" a="1"/>
  <c r="AV241" i="15" a="1"/>
  <c r="T254" i="15" a="1"/>
  <c r="EI254" i="15" a="1"/>
  <c r="DN243" i="15" a="1"/>
  <c r="DZ237" i="15" a="1"/>
  <c r="DZ207" i="15" a="1"/>
  <c r="DF232" i="15" a="1"/>
  <c r="DU246" i="15" a="1"/>
  <c r="U248" i="15" a="1"/>
  <c r="BV245" i="15" a="1"/>
  <c r="EJ241" i="15" a="1"/>
  <c r="BK241" i="15" a="1"/>
  <c r="CH241" i="15" a="1"/>
  <c r="AU246" i="15" a="1"/>
  <c r="BA249" i="15" a="1"/>
  <c r="AS238" i="15" a="1"/>
  <c r="BY256" i="15" a="1"/>
  <c r="DV232" i="15" a="1"/>
  <c r="AP252" i="15" a="1"/>
  <c r="DY231" i="15" a="1"/>
  <c r="O246" i="15" a="1"/>
  <c r="DZ219" i="15" a="1"/>
  <c r="BX232" i="15" a="1"/>
  <c r="DZ214" i="15" a="1"/>
  <c r="CZ232" i="15" a="1"/>
  <c r="AV256" i="15" a="1"/>
  <c r="BS246" i="15" a="1"/>
  <c r="CS240" i="15" a="1"/>
  <c r="CR245" i="15" a="1"/>
  <c r="BA251" i="15" a="1"/>
  <c r="AU260" i="15" a="1"/>
  <c r="CQ241" i="15" a="1"/>
  <c r="BL235" i="15" a="1"/>
  <c r="O241" i="15" a="1"/>
  <c r="AJ266" i="15" a="1"/>
  <c r="DA234" i="15" a="1"/>
  <c r="DG238" i="15" a="1"/>
  <c r="EF246" i="15" a="1"/>
  <c r="AW242" i="15" a="1"/>
  <c r="DJ240" i="15" a="1"/>
  <c r="J249" i="15" a="1"/>
  <c r="DS250" i="15" a="1"/>
  <c r="CJ239" i="15" a="1"/>
  <c r="W235" i="15" a="1"/>
  <c r="U257" i="15" a="1"/>
  <c r="DY169" i="15" a="1"/>
  <c r="BM236" i="15" a="1"/>
  <c r="DZ210" i="15" a="1"/>
  <c r="DU238" i="15" a="1"/>
  <c r="BV232" i="15" a="1"/>
  <c r="EI244" i="15" a="1"/>
  <c r="I236" i="15" a="1"/>
  <c r="EB243" i="15" a="1"/>
  <c r="BW241" i="15" a="1"/>
  <c r="BU234" i="15" a="1"/>
  <c r="DR236" i="15" a="1"/>
  <c r="BX235" i="15" a="1"/>
  <c r="AM233" i="15" a="1"/>
  <c r="L232" i="15" a="1"/>
  <c r="EE233" i="15" a="1"/>
  <c r="AC245" i="15" a="1"/>
  <c r="CA244" i="15" a="1"/>
  <c r="CR243" i="15" a="1"/>
  <c r="N232" i="15" a="1"/>
  <c r="DZ186" i="15" a="1"/>
  <c r="DQ232" i="15" a="1"/>
  <c r="EA190" i="15" a="1"/>
  <c r="CB232" i="15" a="1"/>
  <c r="EH241" i="15" a="1"/>
  <c r="M233" i="15" a="1"/>
  <c r="BZ232" i="15" a="1"/>
  <c r="CC233" i="15" a="1"/>
  <c r="AD233" i="15" a="1"/>
  <c r="DY233" i="15" a="1"/>
  <c r="AX245" i="15" a="1"/>
  <c r="EB254" i="15" a="1"/>
  <c r="DE244" i="15" a="1"/>
  <c r="EI261" i="15" a="1"/>
  <c r="DB237" i="15" a="1"/>
  <c r="CY241" i="15" a="1"/>
  <c r="CG239" i="15" a="1"/>
  <c r="U244" i="15" a="1"/>
  <c r="L236" i="15" a="1"/>
  <c r="CO236" i="15" a="1"/>
  <c r="DW241" i="15" a="1"/>
  <c r="BZ253" i="15" a="1"/>
  <c r="DW260" i="15" a="1"/>
  <c r="CH255" i="15" a="1"/>
  <c r="Y267" i="15" a="1"/>
  <c r="CI267" i="15" a="1"/>
  <c r="DY237" i="15" a="1"/>
  <c r="CA236" i="15" a="1"/>
  <c r="ED253" i="15" a="1"/>
  <c r="AP248" i="15" a="1"/>
  <c r="CH234" i="15" a="1"/>
  <c r="DP253" i="15" a="1"/>
  <c r="CG233" i="15" a="1"/>
  <c r="BZ251" i="15" a="1"/>
  <c r="BT234" i="15" a="1"/>
  <c r="AI241" i="15" a="1"/>
  <c r="K236" i="15" a="1"/>
  <c r="AH238" i="15" a="1"/>
  <c r="BR235" i="15" a="1"/>
  <c r="DI233" i="15" a="1"/>
  <c r="DY234" i="15" a="1"/>
  <c r="CE245" i="15" a="1"/>
  <c r="AC236" i="15" a="1"/>
  <c r="E237" i="15" a="1"/>
  <c r="EB238" i="15" a="1"/>
  <c r="AE264" i="15" a="1"/>
  <c r="AH235" i="15" a="1"/>
  <c r="BB241" i="15" a="1"/>
  <c r="J252" i="15" a="1"/>
  <c r="BK245" i="15" a="1"/>
  <c r="I240" i="15" a="1"/>
  <c r="BW250" i="15" a="1"/>
  <c r="DR244" i="15" a="1"/>
  <c r="DH241" i="15" a="1"/>
  <c r="I269" i="15" a="1"/>
  <c r="AQ247" i="15" a="1"/>
  <c r="EF254" i="15" a="1"/>
  <c r="DT249" i="15" a="1"/>
  <c r="CR260" i="15" a="1"/>
  <c r="BO248" i="15" a="1"/>
  <c r="BH274" i="15" a="1"/>
  <c r="BQ250" i="15" a="1"/>
  <c r="DH233" i="15" a="1"/>
  <c r="CY233" i="15" a="1"/>
  <c r="R256" i="15" a="1"/>
  <c r="AT253" i="15" a="1"/>
  <c r="AR245" i="15" a="1"/>
  <c r="CU241" i="15" a="1"/>
  <c r="BD241" i="15" a="1"/>
  <c r="AD247" i="15" a="1"/>
  <c r="CG235" i="15" a="1"/>
  <c r="AY240" i="15" a="1"/>
  <c r="CK246" i="15" a="1"/>
  <c r="BL246" i="15" a="1"/>
  <c r="N239" i="15" a="1"/>
  <c r="I246" i="15" a="1"/>
  <c r="CD250" i="15" a="1"/>
  <c r="CV235" i="15" a="1"/>
  <c r="BV234" i="15" a="1"/>
  <c r="Q239" i="15" a="1"/>
  <c r="DG272" i="15" a="1"/>
  <c r="CN233" i="15" a="1"/>
  <c r="EG266" i="15" a="1"/>
  <c r="BC243" i="15" a="1"/>
  <c r="BK240" i="15" a="1"/>
  <c r="BY234" i="15" a="1"/>
  <c r="O235" i="15" a="1"/>
  <c r="BB243" i="15" a="1"/>
  <c r="BS244" i="15" a="1"/>
  <c r="AJ256" i="15" a="1"/>
  <c r="O237" i="15" a="1"/>
  <c r="EF250" i="15" a="1"/>
  <c r="AS232" i="15" a="1"/>
  <c r="Z244" i="15" a="1"/>
  <c r="AO234" i="15" a="1"/>
  <c r="EG247" i="15" a="1"/>
  <c r="AX236" i="15" a="1"/>
  <c r="CG243" i="15" a="1"/>
  <c r="AW232" i="15" a="1"/>
  <c r="T251" i="15" a="1"/>
  <c r="CO240" i="15" a="1"/>
  <c r="DE235" i="15" a="1"/>
  <c r="EG246" i="15" a="1"/>
  <c r="BB242" i="15" a="1"/>
  <c r="EH290" i="15" a="1"/>
  <c r="Y255" i="15" a="1"/>
  <c r="BC258" i="15" a="1"/>
  <c r="CB263" i="15" a="1"/>
  <c r="AS261" i="15" a="1"/>
  <c r="BL268" i="15" a="1"/>
  <c r="EL266" i="15" a="1"/>
  <c r="BY265" i="15" a="1"/>
  <c r="AI275" i="15" a="1"/>
  <c r="BH254" i="15" a="1"/>
  <c r="AT242" i="15" a="1"/>
  <c r="AK248" i="15" a="1"/>
  <c r="ED261" i="15" a="1"/>
  <c r="AI263" i="15" a="1"/>
  <c r="AB282" i="15" a="1"/>
  <c r="I259" i="15" a="1"/>
  <c r="DV252" i="15" a="1"/>
  <c r="DZ252" i="15" a="1"/>
  <c r="DK254" i="15" a="1"/>
  <c r="EL257" i="15" a="1"/>
  <c r="AW241" i="15" a="1"/>
  <c r="BJ258" i="15" a="1"/>
  <c r="DG259" i="15" a="1"/>
  <c r="EL242" i="15" a="1"/>
  <c r="BS239" i="15" a="1"/>
  <c r="BK251" i="15" a="1"/>
  <c r="BJ254" i="15" a="1"/>
  <c r="DN240" i="15" a="1"/>
  <c r="K249" i="15" a="1"/>
  <c r="BT241" i="15" a="1"/>
  <c r="Y243" i="15" a="1"/>
  <c r="EL251" i="15" a="1"/>
  <c r="BG234" i="15" a="1"/>
  <c r="DJ232" i="15" a="1"/>
  <c r="CI270" i="15" a="1"/>
  <c r="EA238" i="15" a="1"/>
  <c r="AO246" i="15" a="1"/>
  <c r="BU238" i="15" a="1"/>
  <c r="DZ233" i="15" a="1"/>
  <c r="T245" i="15" a="1"/>
  <c r="BI238" i="15" a="1"/>
  <c r="BO281" i="15" a="1"/>
  <c r="DK247" i="15" a="1"/>
  <c r="AT240" i="15" a="1"/>
  <c r="DB242" i="15" a="1"/>
  <c r="AY244" i="15" a="1"/>
  <c r="CM233" i="15" a="1"/>
  <c r="K234" i="15" a="1"/>
  <c r="BM251" i="15" a="1"/>
  <c r="EL240" i="15" a="1"/>
  <c r="BS233" i="15" a="1"/>
  <c r="CB242" i="15" a="1"/>
  <c r="DE232" i="15" a="1"/>
  <c r="EE246" i="15" a="1"/>
  <c r="BY233" i="15" a="1"/>
  <c r="H246" i="15" a="1"/>
  <c r="DM235" i="15" a="1"/>
  <c r="O240" i="15" a="1"/>
  <c r="M267" i="15" a="1"/>
  <c r="DF245" i="15" a="1"/>
  <c r="X234" i="15" a="1"/>
  <c r="CP233" i="15" a="1"/>
  <c r="AF239" i="15" a="1"/>
  <c r="CZ249" i="15" a="1"/>
  <c r="DX247" i="15" a="1"/>
  <c r="AH232" i="15" a="1"/>
  <c r="BA239" i="15" a="1"/>
  <c r="DK243" i="15" a="1"/>
  <c r="BI248" i="15" a="1"/>
  <c r="W233" i="15" a="1"/>
  <c r="E251" i="15" a="1"/>
  <c r="CM240" i="15" a="1"/>
  <c r="AM245" i="15" a="1"/>
  <c r="DG237" i="15" a="1"/>
  <c r="BD244" i="15" a="1"/>
  <c r="EF242" i="15" a="1"/>
  <c r="EG234" i="15" a="1"/>
  <c r="AW238" i="15" a="1"/>
  <c r="CP240" i="15" a="1"/>
  <c r="CH259" i="15" a="1"/>
  <c r="DY175" i="15" a="1"/>
  <c r="DI251" i="15" a="1"/>
  <c r="P240" i="15" a="1"/>
  <c r="BY261" i="15" a="1"/>
  <c r="CK238" i="15" a="1"/>
  <c r="M232" i="15" a="1"/>
  <c r="CW243" i="15" a="1"/>
  <c r="EB239" i="15" a="1"/>
  <c r="CR247" i="15" a="1"/>
  <c r="BC239" i="15" a="1"/>
  <c r="CF250" i="15" a="1"/>
  <c r="CU235" i="15" a="1"/>
  <c r="EB245" i="15" a="1"/>
  <c r="BC237" i="15" a="1"/>
  <c r="AY234" i="15" a="1"/>
  <c r="BD238" i="15" a="1"/>
  <c r="V242" i="15" a="1"/>
  <c r="EH244" i="15" a="1"/>
  <c r="DG253" i="15" a="1"/>
  <c r="J240" i="15" a="1"/>
  <c r="EI242" i="15" a="1"/>
  <c r="DR242" i="15" a="1"/>
  <c r="CF256" i="15" a="1"/>
  <c r="CX237" i="15" a="1"/>
  <c r="H243" i="15" a="1"/>
  <c r="U252" i="15" a="1"/>
  <c r="Q267" i="15" a="1"/>
  <c r="DT243" i="15" a="1"/>
  <c r="EA233" i="15" a="1"/>
  <c r="DH262" i="15" a="1"/>
  <c r="CD241" i="15" a="1"/>
  <c r="Y242" i="15" a="1"/>
  <c r="CE267" i="15" a="1"/>
  <c r="AN239" i="15" a="1"/>
  <c r="AV253" i="15" a="1"/>
  <c r="BG255" i="15" a="1"/>
  <c r="EG236" i="15" a="1"/>
  <c r="EE232" i="15" a="1"/>
  <c r="CB245" i="15" a="1"/>
  <c r="EF240" i="15" a="1"/>
  <c r="EA254" i="15" a="1"/>
  <c r="CK236" i="15" a="1"/>
  <c r="EC234" i="15" a="1"/>
  <c r="CU233" i="15" a="1"/>
  <c r="EA232" i="15" a="1"/>
  <c r="AG243" i="15" a="1"/>
  <c r="AP251" i="15" a="1"/>
  <c r="DR234" i="15" a="1"/>
  <c r="P247" i="15" a="1"/>
  <c r="BX247" i="15" a="1"/>
  <c r="U236" i="15" a="1"/>
  <c r="DQ267" i="15" a="1"/>
  <c r="DH235" i="15" a="1"/>
  <c r="X268" i="15" a="1"/>
  <c r="BX260" i="15" a="1"/>
  <c r="CI237" i="15" a="1"/>
  <c r="CH249" i="15" a="1"/>
  <c r="DF237" i="15" a="1"/>
  <c r="CJ235" i="15" a="1"/>
  <c r="AU254" i="15" a="1"/>
  <c r="AZ233" i="15" a="1"/>
  <c r="CO238" i="15" a="1"/>
  <c r="CV234" i="15" a="1"/>
  <c r="BF239" i="15" a="1"/>
  <c r="L240" i="15" a="1"/>
  <c r="CR256" i="15" a="1"/>
  <c r="CJ238" i="15" a="1"/>
  <c r="DZ179" i="15" a="1"/>
  <c r="DZ223" i="15" a="1"/>
  <c r="N250" i="15" a="1"/>
  <c r="BJ237" i="15" a="1"/>
  <c r="CG245" i="15" a="1"/>
  <c r="DX234" i="15" a="1"/>
  <c r="T235" i="15" a="1"/>
  <c r="DY257" i="15" a="1"/>
  <c r="BY232" i="15" a="1"/>
  <c r="EF268" i="15" a="1"/>
  <c r="J244" i="15" a="1"/>
  <c r="AH236" i="15" a="1"/>
  <c r="DI247" i="15" a="1"/>
  <c r="CW252" i="15" a="1"/>
  <c r="EJ234" i="15" a="1"/>
  <c r="DV258" i="15" a="1"/>
  <c r="DC241" i="15" a="1"/>
  <c r="M247" i="15" a="1"/>
  <c r="AF256" i="15" a="1"/>
  <c r="BZ269" i="15" a="1"/>
  <c r="BT247" i="15" a="1"/>
  <c r="AM244" i="15" a="1"/>
  <c r="DJ256" i="15" a="1"/>
  <c r="AA250" i="15" a="1"/>
  <c r="BV250" i="15" a="1"/>
  <c r="T234" i="15" a="1"/>
  <c r="DY204" i="15" a="1"/>
  <c r="AR240" i="15" a="1"/>
  <c r="DF236" i="15" a="1"/>
  <c r="BA232" i="15" a="1"/>
  <c r="S233" i="15" a="1"/>
  <c r="AO232" i="15" a="1"/>
  <c r="AE234" i="15" a="1"/>
  <c r="DZ175" i="15" a="1"/>
  <c r="DZ221" i="15" a="1"/>
  <c r="BL244" i="15" a="1"/>
  <c r="CM245" i="15" a="1"/>
  <c r="CR250" i="15" a="1"/>
  <c r="AQ243" i="15" a="1"/>
  <c r="AN237" i="15" a="1"/>
  <c r="AA232" i="15" a="1"/>
  <c r="P250" i="15" a="1"/>
  <c r="DY225" i="15" a="1"/>
  <c r="AJ241" i="15" a="1"/>
  <c r="BU245" i="15" a="1"/>
  <c r="DB232" i="15" a="1"/>
  <c r="CQ239" i="15" a="1"/>
  <c r="AM234" i="15" a="1"/>
  <c r="AC244" i="15" a="1"/>
  <c r="U239" i="15" a="1"/>
  <c r="E244" i="15" a="1"/>
  <c r="AK236" i="15" a="1"/>
  <c r="BG232" i="15" a="1"/>
  <c r="BB249" i="15" a="1"/>
  <c r="BD232" i="15" a="1"/>
  <c r="BR248" i="15" a="1"/>
  <c r="CX243" i="15" a="1"/>
  <c r="ED248" i="15" a="1"/>
  <c r="DY223" i="15" a="1"/>
  <c r="E236" i="15" a="1"/>
  <c r="V241" i="15" a="1"/>
  <c r="DM243" i="15" a="1"/>
  <c r="AS255" i="15" a="1"/>
  <c r="CK248" i="15" a="1"/>
  <c r="DW232" i="15" a="1"/>
  <c r="DF233" i="15" a="1"/>
  <c r="DA253" i="15" a="1"/>
  <c r="S234" i="15" a="1"/>
  <c r="BE240" i="15" a="1"/>
  <c r="DZ204" i="15" a="1"/>
  <c r="AK245" i="15" a="1"/>
  <c r="S254" i="15" a="1"/>
  <c r="ED242" i="15" a="1"/>
  <c r="CZ243" i="15" a="1"/>
  <c r="AR239" i="15" a="1"/>
  <c r="DM250" i="15" a="1"/>
  <c r="CF246" i="15" a="1"/>
  <c r="CX249" i="15" a="1"/>
  <c r="DJ234" i="15" a="1"/>
  <c r="CV247" i="15" a="1"/>
  <c r="DZ263" i="15" a="1"/>
  <c r="DK242" i="15" a="1"/>
  <c r="CQ251" i="15" a="1"/>
  <c r="DO238" i="15" a="1"/>
  <c r="DZ168" i="15" a="1"/>
  <c r="BC235" i="15" a="1"/>
  <c r="AS233" i="15" a="1"/>
  <c r="EA201" i="15" a="1"/>
  <c r="EA215" i="15" a="1"/>
  <c r="EA197" i="15" a="1"/>
  <c r="EA212" i="15" a="1"/>
  <c r="BR242" i="15" a="1"/>
  <c r="AT233" i="15" a="1"/>
  <c r="AA242" i="15" a="1"/>
  <c r="EA182" i="15" a="1"/>
  <c r="EA221" i="15" a="1"/>
  <c r="EA188" i="15" a="1"/>
  <c r="EA187" i="15" a="1"/>
  <c r="AS236" i="15" a="1"/>
  <c r="CE234" i="15" a="1"/>
  <c r="P235" i="15" a="1"/>
  <c r="DY202" i="15" a="1"/>
  <c r="DZ189" i="15" a="1"/>
  <c r="AL247" i="15" a="1"/>
  <c r="AX232" i="15" a="1"/>
  <c r="BW232" i="15" a="1"/>
  <c r="U250" i="15" a="1"/>
  <c r="AI232" i="15" a="1"/>
  <c r="R236" i="15" a="1"/>
  <c r="Q243" i="15" a="1"/>
  <c r="G247" i="15" a="1"/>
  <c r="CN237" i="15" a="1"/>
  <c r="AF235" i="15" a="1"/>
  <c r="AY233" i="15" a="1"/>
  <c r="DN236" i="15" a="1"/>
  <c r="DY195" i="15" a="1"/>
  <c r="EH240" i="15" a="1"/>
  <c r="CK240" i="15" a="1"/>
  <c r="DR245" i="15" a="1"/>
  <c r="CR251" i="15" a="1"/>
  <c r="DO256" i="15" a="1"/>
  <c r="DZ188" i="15" a="1"/>
  <c r="DZ182" i="15" a="1"/>
  <c r="DM239" i="15" a="1"/>
  <c r="BN233" i="15" a="1"/>
  <c r="AK239" i="15" a="1"/>
  <c r="AC257" i="15" a="1"/>
  <c r="J236" i="15" a="1"/>
  <c r="BH232" i="15" a="1"/>
  <c r="S245" i="15" a="1"/>
  <c r="BM232" i="15" a="1"/>
  <c r="EF238" i="15" a="1"/>
  <c r="EI235" i="15" a="1"/>
  <c r="DZ234" i="15" a="1"/>
  <c r="EB235" i="15" a="1"/>
  <c r="AG242" i="15" a="1"/>
  <c r="I253" i="15" a="1"/>
  <c r="DB259" i="15" a="1"/>
  <c r="AQ237" i="15" a="1"/>
  <c r="CU238" i="15" a="1"/>
  <c r="EA196" i="15" a="1"/>
  <c r="EA219" i="15" a="1"/>
  <c r="EA176" i="15" a="1"/>
  <c r="EA171" i="15" a="1"/>
  <c r="I233" i="15" a="1"/>
  <c r="BV240" i="15" a="1"/>
  <c r="DL242" i="15" a="1"/>
  <c r="CP236" i="15" a="1"/>
  <c r="DX232" i="15" a="1"/>
  <c r="CN240" i="15" a="1"/>
  <c r="CU234" i="15" a="1"/>
  <c r="DU235" i="15" a="1"/>
  <c r="M235" i="15" a="1"/>
  <c r="AS235" i="15" a="1"/>
  <c r="DM266" i="15" a="1"/>
  <c r="BJ265" i="15" a="1"/>
  <c r="AW248" i="15" a="1"/>
  <c r="AA236" i="15" a="1"/>
  <c r="AE233" i="15" a="1"/>
  <c r="DL234" i="15" a="1"/>
  <c r="CC258" i="15" a="1"/>
  <c r="BW242" i="15" a="1"/>
  <c r="AS243" i="15" a="1"/>
  <c r="DC238" i="15" a="1"/>
  <c r="CN232" i="15" a="1"/>
  <c r="CL233" i="15" a="1"/>
  <c r="EI241" i="15" a="1"/>
  <c r="DZ176" i="15" a="1"/>
  <c r="DN233" i="15" a="1"/>
  <c r="CZ268" i="15" a="1"/>
  <c r="CH237" i="15" a="1"/>
  <c r="DA239" i="15" a="1"/>
  <c r="CD236" i="15" a="1"/>
  <c r="Q238" i="15" a="1"/>
  <c r="CQ233" i="15" a="1"/>
  <c r="BL233" i="15" a="1"/>
  <c r="DW242" i="15" a="1"/>
  <c r="EC236" i="15" a="1"/>
  <c r="DY219" i="15" a="1"/>
  <c r="AD235" i="15" a="1"/>
  <c r="BT246" i="15" a="1"/>
  <c r="AX240" i="15" a="1"/>
  <c r="CS243" i="15" a="1"/>
  <c r="EA173" i="15" a="1"/>
  <c r="EA217" i="15" a="1"/>
  <c r="EA218" i="15" a="1"/>
  <c r="EA183" i="15" a="1"/>
  <c r="EB222" i="15" a="1"/>
  <c r="EB219" i="15" a="1"/>
  <c r="EB215" i="15" a="1"/>
  <c r="EB199" i="15" a="1"/>
  <c r="EB197" i="15" a="1"/>
  <c r="EB194" i="15" a="1"/>
  <c r="EB169" i="15" a="1"/>
  <c r="EB167" i="15" a="1"/>
  <c r="EB178" i="15" a="1"/>
  <c r="EB195" i="15" a="1"/>
  <c r="EB213" i="15" a="1"/>
  <c r="EB173" i="15" a="1"/>
  <c r="EB207" i="15" a="1"/>
  <c r="EB185" i="15" a="1"/>
  <c r="EB176" i="15" a="1"/>
  <c r="BM241" i="15" a="1"/>
  <c r="AL243" i="15" a="1"/>
  <c r="CB243" i="15" a="1"/>
  <c r="DY210" i="15" a="1"/>
  <c r="BV246" i="15" a="1"/>
  <c r="EE241" i="15" a="1"/>
  <c r="X236" i="15" a="1"/>
  <c r="AF234" i="15" a="1"/>
  <c r="AZ250" i="15" a="1"/>
  <c r="AU238" i="15" a="1"/>
  <c r="AK242" i="15" a="1"/>
  <c r="G241" i="15" a="1"/>
  <c r="BK234" i="15" a="1"/>
  <c r="DY188" i="15" a="1"/>
  <c r="AV234" i="15" a="1"/>
  <c r="CI232" i="15" a="1"/>
  <c r="DP237" i="15" a="1"/>
  <c r="EG233" i="15" a="1"/>
  <c r="AP250" i="15" a="1"/>
  <c r="EB218" i="15" a="1"/>
  <c r="EB181" i="15" a="1"/>
  <c r="EB168" i="15" a="1"/>
  <c r="EB208" i="15" a="1"/>
  <c r="AY238" i="15" a="1"/>
  <c r="AB252" i="15" a="1"/>
  <c r="DS238" i="15" a="1"/>
  <c r="S237" i="15" a="1"/>
  <c r="AB247" i="15" a="1"/>
  <c r="AF245" i="15" a="1"/>
  <c r="BB232" i="15" a="1"/>
  <c r="AR251" i="15" a="1"/>
  <c r="DZ211" i="15" a="1"/>
  <c r="CS232" i="15" a="1"/>
  <c r="X235" i="15" a="1"/>
  <c r="DZ166" i="15" a="1"/>
  <c r="N247" i="15" a="1"/>
  <c r="BU246" i="15" a="1"/>
  <c r="ED249" i="15" a="1"/>
  <c r="AV244" i="15" a="1"/>
  <c r="BJ233" i="15" a="1"/>
  <c r="CR244" i="15" a="1"/>
  <c r="DP232" i="15" a="1"/>
  <c r="EF262" i="15" a="1"/>
  <c r="DZ199" i="15" a="1"/>
  <c r="BG236" i="15" a="1"/>
  <c r="DN235" i="15" a="1"/>
  <c r="E246" i="15" a="1"/>
  <c r="CV241" i="15" a="1"/>
  <c r="BZ235" i="15" a="1"/>
  <c r="DJ233" i="15" a="1"/>
  <c r="AO244" i="15" a="1"/>
  <c r="DY171" i="15" a="1"/>
  <c r="DT253" i="15" a="1"/>
  <c r="EJ239" i="15" a="1"/>
  <c r="DH243" i="15" a="1"/>
  <c r="DZ224" i="15" a="1"/>
  <c r="AD236" i="15" a="1"/>
  <c r="CD256" i="15" a="1"/>
  <c r="DP245" i="15" a="1"/>
  <c r="L257" i="15" a="1"/>
  <c r="Y240" i="15" a="1"/>
  <c r="DY221" i="15" a="1"/>
  <c r="AK246" i="15" a="1"/>
  <c r="AY250" i="15" a="1"/>
  <c r="BL242" i="15" a="1"/>
  <c r="BS240" i="15" a="1"/>
  <c r="DK236" i="15" a="1"/>
  <c r="BQ251" i="15" a="1"/>
  <c r="DZ170" i="15" a="1"/>
  <c r="AD244" i="15" a="1"/>
  <c r="L275" i="15" a="1"/>
  <c r="AQ241" i="15" a="1"/>
  <c r="G239" i="15" a="1"/>
  <c r="EC243" i="15" a="1"/>
  <c r="DN237" i="15" a="1"/>
  <c r="J233" i="15" a="1"/>
  <c r="AQ263" i="15" a="1"/>
  <c r="CU236" i="15" a="1"/>
  <c r="BG249" i="15" a="1"/>
  <c r="DY183" i="15" a="1"/>
  <c r="DC234" i="15" a="1"/>
  <c r="BV253" i="15" a="1"/>
  <c r="AB237" i="15" a="1"/>
  <c r="L235" i="15" a="1"/>
  <c r="G233" i="15" a="1"/>
  <c r="DD232" i="15" a="1"/>
  <c r="AO233" i="15" a="1"/>
  <c r="DZ231" i="15" a="1"/>
  <c r="EA204" i="15" a="1"/>
  <c r="EA167" i="15" a="1"/>
  <c r="EA194" i="15" a="1"/>
  <c r="EA222" i="15" a="1"/>
  <c r="R240" i="15" a="1"/>
  <c r="CO242" i="15" a="1"/>
  <c r="AZ242" i="15" a="1"/>
  <c r="EA214" i="15" a="1"/>
  <c r="EA174" i="15" a="1"/>
  <c r="EA165" i="15" a="1"/>
  <c r="EA213" i="15" a="1"/>
  <c r="DY222" i="15" a="1"/>
  <c r="L261" i="15" a="1"/>
  <c r="CQ238" i="15" a="1"/>
  <c r="BH233" i="15" a="1"/>
  <c r="DZ193" i="15" a="1"/>
  <c r="BU240" i="15" a="1"/>
  <c r="DZ194" i="15" a="1"/>
  <c r="AF244" i="15" a="1"/>
  <c r="CZ239" i="15" a="1"/>
  <c r="BE244" i="15" a="1"/>
  <c r="BA243" i="15" a="1"/>
  <c r="G240" i="15" a="1"/>
  <c r="BZ240" i="15" a="1"/>
  <c r="BB237" i="15" a="1"/>
  <c r="BB234" i="15" a="1"/>
  <c r="CW232" i="15" a="1"/>
  <c r="AQ238" i="15" a="1"/>
  <c r="EH249" i="15" a="1"/>
  <c r="BE246" i="15" a="1"/>
  <c r="AZ247" i="15" a="1"/>
  <c r="AT232" i="15" a="1"/>
  <c r="BO244" i="15" a="1"/>
  <c r="CX232" i="15" a="1"/>
  <c r="DY208" i="15" a="1"/>
  <c r="DY213" i="15" a="1"/>
  <c r="AJ245" i="15" a="1"/>
  <c r="CO245" i="15" a="1"/>
  <c r="CQ244" i="15" a="1"/>
  <c r="DW251" i="15" a="1"/>
  <c r="U245" i="15" a="1"/>
  <c r="BM256" i="15" a="1"/>
  <c r="EF236" i="15" a="1"/>
  <c r="V244" i="15" a="1"/>
  <c r="EG232" i="15" a="1"/>
  <c r="AS246" i="15" a="1"/>
  <c r="BJ235" i="15" a="1"/>
  <c r="CX235" i="15" a="1"/>
  <c r="DR232" i="15" a="1"/>
  <c r="BW233" i="15" a="1"/>
  <c r="AQ245" i="15" a="1"/>
  <c r="DM232" i="15" a="1"/>
  <c r="Q232" i="15" a="1"/>
  <c r="EA180" i="15" a="1"/>
  <c r="EA206" i="15" a="1"/>
  <c r="EA168" i="15" a="1"/>
  <c r="EA203" i="15" a="1"/>
  <c r="AH239" i="15" a="1"/>
  <c r="EH245" i="15" a="1"/>
  <c r="DZ236" i="15" a="1"/>
  <c r="AS239" i="15" a="1"/>
  <c r="DZ184" i="15" a="1"/>
  <c r="DZ169" i="15" a="1"/>
  <c r="AP235" i="15" a="1"/>
  <c r="EL249" i="15" a="1"/>
  <c r="W257" i="15" a="1"/>
  <c r="DQ248" i="15" a="1"/>
  <c r="W245" i="15" a="1"/>
  <c r="AP233" i="15" a="1"/>
  <c r="DY190" i="15" a="1"/>
  <c r="DI252" i="15" a="1"/>
  <c r="BG244" i="15" a="1"/>
  <c r="BD235" i="15" a="1"/>
  <c r="CE274" i="15" a="1"/>
  <c r="DA232" i="15" a="1"/>
  <c r="EA244" i="15" a="1"/>
  <c r="AA234" i="15" a="1"/>
  <c r="DE238" i="15" a="1"/>
  <c r="DY185" i="15" a="1"/>
  <c r="BS235" i="15" a="1"/>
  <c r="DZ200" i="15" a="1"/>
  <c r="DY200" i="15" a="1"/>
  <c r="DZ215" i="15" a="1"/>
  <c r="CI241" i="15" a="1"/>
  <c r="AD243" i="15" a="1"/>
  <c r="AE253" i="15" a="1"/>
  <c r="CX233" i="15" a="1"/>
  <c r="DY205" i="15" a="1"/>
  <c r="CL234" i="15" a="1"/>
  <c r="R237" i="15" a="1"/>
  <c r="DY242" i="15" a="1"/>
  <c r="R270" i="15" a="1"/>
  <c r="DY177" i="15" a="1"/>
  <c r="CH240" i="15" a="1"/>
  <c r="AG232" i="15" a="1"/>
  <c r="DY165" i="15" a="1"/>
  <c r="EA166" i="15" a="1"/>
  <c r="EA225" i="15" a="1"/>
  <c r="EA207" i="15" a="1"/>
  <c r="EA223" i="15" a="1"/>
  <c r="EB190" i="15" a="1"/>
  <c r="EB189" i="15" a="1"/>
  <c r="EB191" i="15" a="1"/>
  <c r="EB201" i="15" a="1"/>
  <c r="EB186" i="15" a="1"/>
  <c r="EB225" i="15" a="1"/>
  <c r="EB166" i="15" a="1"/>
  <c r="EB183" i="15" a="1"/>
  <c r="EB182" i="15" a="1"/>
  <c r="EB196" i="15" a="1"/>
  <c r="EB193" i="15" a="1"/>
  <c r="EB170" i="15" a="1"/>
  <c r="EB184" i="15" a="1"/>
  <c r="EB177" i="15" a="1"/>
  <c r="EB210" i="15" a="1"/>
  <c r="CG240" i="15" a="1"/>
  <c r="I232" i="15" a="1"/>
  <c r="DO240" i="15" a="1"/>
  <c r="DY216" i="15" a="1"/>
  <c r="BP239" i="15" a="1"/>
  <c r="H238" i="15" a="1"/>
  <c r="CX239" i="15" a="1"/>
  <c r="CT239" i="15" a="1"/>
  <c r="AL235" i="15" a="1"/>
  <c r="U235" i="15" a="1"/>
  <c r="DL251" i="15" a="1"/>
  <c r="DZ212" i="15" a="1"/>
  <c r="CJ246" i="15" a="1"/>
  <c r="AB232" i="15" a="1"/>
  <c r="EA249" i="15" a="1"/>
  <c r="F232" i="15" a="1"/>
  <c r="AL233" i="15" a="1"/>
  <c r="DU236" i="15" a="1"/>
  <c r="EA177" i="15" a="1"/>
  <c r="EA191" i="15" a="1"/>
  <c r="EA192" i="15" a="1"/>
  <c r="EA208" i="15" a="1"/>
  <c r="CZ238" i="15" a="1"/>
  <c r="BM243" i="15" a="1"/>
  <c r="DG234" i="15" a="1"/>
  <c r="BJ269" i="15" a="1"/>
  <c r="DN254" i="15" a="1"/>
  <c r="EG238" i="15" a="1"/>
  <c r="U246" i="15" a="1"/>
  <c r="DZ174" i="15" a="1"/>
  <c r="M237" i="15" a="1"/>
  <c r="CB253" i="15" a="1"/>
  <c r="CA238" i="15" a="1"/>
  <c r="DI248" i="15" a="1"/>
  <c r="EA184" i="15" a="1"/>
  <c r="EA169" i="15" a="1"/>
  <c r="CD243" i="15" a="1"/>
  <c r="DC245" i="15" a="1"/>
  <c r="CW240" i="15" a="1"/>
  <c r="K244" i="15" a="1"/>
  <c r="F239" i="15" a="1"/>
  <c r="DX243" i="15" a="1"/>
  <c r="DT237" i="15" a="1"/>
  <c r="EL243" i="15" a="1"/>
  <c r="DA240" i="15" a="1"/>
  <c r="I234" i="15" a="1"/>
  <c r="CI238" i="15" a="1"/>
  <c r="EB198" i="15" a="1"/>
  <c r="EB211" i="15" a="1"/>
  <c r="EB209" i="15" a="1"/>
  <c r="EB202" i="15" a="1"/>
  <c r="DZ245" i="15" a="1"/>
  <c r="CT244" i="15" a="1"/>
  <c r="X238" i="15" a="1"/>
  <c r="CK242" i="15" a="1"/>
  <c r="AC264" i="15" a="1"/>
  <c r="BM250" i="15" a="1"/>
  <c r="EC238" i="15" a="1"/>
  <c r="F244" i="15" a="1"/>
  <c r="DG240" i="15" a="1"/>
  <c r="EJ246" i="15" a="1"/>
  <c r="CQ245" i="15" a="1"/>
  <c r="DB271" i="15" a="1"/>
  <c r="BR233" i="15" a="1"/>
  <c r="F237" i="15" a="1"/>
  <c r="DY193" i="15" a="1"/>
  <c r="CD240" i="15" a="1"/>
  <c r="DY203" i="15" a="1"/>
  <c r="DX249" i="15" a="1"/>
  <c r="BL232" i="15" a="1"/>
  <c r="G246" i="15" a="1"/>
  <c r="K246" i="15" a="1"/>
  <c r="BU235" i="15" a="1"/>
  <c r="BX234" i="15" a="1"/>
  <c r="AM241" i="15" a="1"/>
  <c r="DJ235" i="15" a="1"/>
  <c r="J266" i="15" a="1"/>
  <c r="DY191" i="15" a="1"/>
  <c r="CB235" i="15" a="1"/>
  <c r="AL248" i="15" a="1"/>
  <c r="EA189" i="15" a="1"/>
  <c r="AW246" i="15" a="1"/>
  <c r="DD234" i="15" a="1"/>
  <c r="DY182" i="15" a="1"/>
  <c r="DZ222" i="15" a="1"/>
  <c r="H245" i="15" a="1"/>
  <c r="CM234" i="15" a="1"/>
  <c r="BN238" i="15" a="1"/>
  <c r="BQ244" i="15" a="1"/>
  <c r="EI248" i="15" a="1"/>
  <c r="DG232" i="15" a="1"/>
  <c r="BM252" i="15" a="1"/>
  <c r="DI243" i="15" a="1"/>
  <c r="Q248" i="15" a="1"/>
  <c r="DY211" i="15" a="1"/>
  <c r="G238" i="15" a="1"/>
  <c r="DZ178" i="15" a="1"/>
  <c r="EA237" i="15" a="1"/>
  <c r="P251" i="15" a="1"/>
  <c r="CW244" i="15" a="1"/>
  <c r="EI249" i="15" a="1"/>
  <c r="AK240" i="15" a="1"/>
  <c r="DC255" i="15" a="1"/>
  <c r="CC242" i="15" a="1"/>
  <c r="AW234" i="15" a="1"/>
  <c r="F234" i="15" a="1"/>
  <c r="AV246" i="15" a="1"/>
  <c r="V246" i="15" a="1"/>
  <c r="DB233" i="15" a="1"/>
  <c r="CK239" i="15" a="1"/>
  <c r="DY236" i="15" a="1"/>
  <c r="DA233" i="15" a="1"/>
  <c r="DY167" i="15" a="1"/>
  <c r="EC233" i="15" a="1"/>
  <c r="AY243" i="15" a="1"/>
  <c r="EA185" i="15" a="1"/>
  <c r="EA172" i="15" a="1"/>
  <c r="EA224" i="15" a="1"/>
  <c r="EA195" i="15" a="1"/>
  <c r="BG245" i="15" a="1"/>
  <c r="BA247" i="15" a="1"/>
  <c r="DZ205" i="15" a="1"/>
  <c r="DZ209" i="15" a="1"/>
  <c r="EA216" i="15" a="1"/>
  <c r="EA193" i="15" a="1"/>
  <c r="EA181" i="15" a="1"/>
  <c r="BX240" i="15" a="1"/>
  <c r="BC242" i="15" a="1"/>
  <c r="DE246" i="15" a="1"/>
  <c r="CI240" i="15" a="1"/>
  <c r="DQ257" i="15" a="1"/>
  <c r="H254" i="15" a="1"/>
  <c r="DS245" i="15" a="1"/>
  <c r="AK238" i="15" a="1"/>
  <c r="AG252" i="15" a="1"/>
  <c r="CR237" i="15" a="1"/>
  <c r="CS242" i="15" a="1"/>
  <c r="CQ253" i="15" a="1"/>
  <c r="BH242" i="15" a="1"/>
  <c r="BZ243" i="15" a="1"/>
  <c r="BB233" i="15" a="1"/>
  <c r="BD237" i="15" a="1"/>
  <c r="DY217" i="15" a="1"/>
  <c r="EH237" i="15" a="1"/>
  <c r="DV239" i="15" a="1"/>
  <c r="S246" i="15" a="1"/>
  <c r="BA244" i="15" a="1"/>
  <c r="AP245" i="15" a="1"/>
  <c r="CC238" i="15" a="1"/>
  <c r="DZ220" i="15" a="1"/>
  <c r="DU234" i="15" a="1"/>
  <c r="AX235" i="15" a="1"/>
  <c r="EG244" i="15" a="1"/>
  <c r="AU236" i="15" a="1"/>
  <c r="AL240" i="15" a="1"/>
  <c r="Z246" i="15" a="1"/>
  <c r="BZ233" i="15" a="1"/>
  <c r="AL242" i="15" a="1"/>
  <c r="AG239" i="15" a="1"/>
  <c r="AA233" i="15" a="1"/>
  <c r="AF246" i="15" a="1"/>
  <c r="CY236" i="15" a="1"/>
  <c r="EJ248" i="15" a="1"/>
  <c r="N254" i="15" a="1"/>
  <c r="ED243" i="15" a="1"/>
  <c r="AB235" i="15" a="1"/>
  <c r="DZ167" i="15" a="1"/>
  <c r="N235" i="15" a="1"/>
  <c r="DZ213" i="15" a="1"/>
  <c r="EA170" i="15" a="1"/>
  <c r="EA220" i="15" a="1"/>
  <c r="EA202" i="15" a="1"/>
  <c r="EA186" i="15" a="1"/>
  <c r="CJ234" i="15" a="1"/>
  <c r="DY201" i="15" a="1"/>
  <c r="DP238" i="15" a="1"/>
  <c r="EC262" i="15" a="1"/>
  <c r="DZ206" i="15" a="1"/>
  <c r="CY235" i="15" a="1"/>
  <c r="AV235" i="15" a="1"/>
  <c r="U243" i="15" a="1"/>
  <c r="CE250" i="15" a="1"/>
  <c r="BF244" i="15" a="1"/>
  <c r="CD245" i="15" a="1"/>
  <c r="AG240" i="15" a="1"/>
  <c r="AE251" i="15" a="1"/>
  <c r="AO235" i="15" a="1"/>
  <c r="EJ232" i="15" a="1"/>
  <c r="DM251" i="15" a="1"/>
  <c r="N248" i="15" a="1"/>
  <c r="N257" i="15" a="1"/>
  <c r="CO244" i="15" a="1"/>
  <c r="CS258" i="15" a="1"/>
  <c r="DD239" i="15" a="1"/>
  <c r="CI235" i="15" a="1"/>
  <c r="W240" i="15" a="1"/>
  <c r="DZ216" i="15" a="1"/>
  <c r="DZ190" i="15" a="1"/>
  <c r="BT243" i="15" a="1"/>
  <c r="DD265" i="15" a="1"/>
  <c r="EA242" i="15" a="1"/>
  <c r="I257" i="15" a="1"/>
  <c r="DX235" i="15" a="1"/>
  <c r="BF245" i="15" a="1"/>
  <c r="DC237" i="15" a="1"/>
  <c r="Z233" i="15" a="1"/>
  <c r="CM242" i="15" a="1"/>
  <c r="U232" i="15" a="1"/>
  <c r="CP253" i="15" a="1"/>
  <c r="EE240" i="15" a="1"/>
  <c r="CC247" i="15" a="1"/>
  <c r="CI239" i="15" a="1"/>
  <c r="EA200" i="15" a="1"/>
  <c r="EA198" i="15" a="1"/>
  <c r="EA209" i="15" a="1"/>
  <c r="EB200" i="15" a="1"/>
  <c r="EB212" i="15" a="1"/>
  <c r="EB165" i="15" a="1"/>
  <c r="EB214" i="15" a="1"/>
  <c r="EB205" i="15" a="1"/>
  <c r="EB203" i="15" a="1"/>
  <c r="EB223" i="15" a="1"/>
  <c r="EB217" i="15" a="1"/>
  <c r="EB216" i="15" a="1"/>
  <c r="EB188" i="15" a="1"/>
  <c r="EB172" i="15" a="1"/>
  <c r="EB179" i="15" a="1"/>
  <c r="EB187" i="15" a="1"/>
  <c r="EB192" i="15" a="1"/>
  <c r="EB231" i="15" a="1"/>
  <c r="EB220" i="15" a="1"/>
  <c r="CP244" i="15" a="1"/>
  <c r="DL239" i="15" a="1"/>
  <c r="DC243" i="15" a="1"/>
  <c r="BG242" i="15" a="1"/>
  <c r="AE236" i="15" a="1"/>
  <c r="EA205" i="15" a="1"/>
  <c r="DY215" i="15" a="1"/>
  <c r="V239" i="15" a="1"/>
  <c r="V232" i="15" a="1"/>
  <c r="AZ232" i="15" a="1"/>
  <c r="AB242" i="15" a="1"/>
  <c r="DZ187" i="15" a="1"/>
  <c r="DZ240" i="15" a="1"/>
  <c r="BO241" i="15" a="1"/>
  <c r="CY240" i="15" a="1"/>
  <c r="AT258" i="15" a="1"/>
  <c r="N243" i="15" a="1"/>
  <c r="AR238" i="15" a="1"/>
  <c r="EA231" i="15" a="1"/>
  <c r="EA199" i="15" a="1"/>
  <c r="CW242" i="15" a="1"/>
  <c r="DZ196" i="15" a="1"/>
  <c r="X255" i="15" a="1"/>
  <c r="EF232" i="15" a="1"/>
  <c r="DY209" i="15" a="1"/>
  <c r="EA259" i="15" a="1"/>
  <c r="AN243" i="15" a="1"/>
  <c r="L239" i="15" a="1"/>
  <c r="CC240" i="15" a="1"/>
  <c r="AK254" i="15" a="1"/>
  <c r="Z232" i="15" a="1"/>
  <c r="DY174" i="15" a="1"/>
  <c r="DY218" i="15" a="1"/>
  <c r="E235" i="15" a="1"/>
  <c r="DZ172" i="15" a="1"/>
  <c r="EA210" i="15" a="1"/>
  <c r="DE239" i="15" a="1"/>
  <c r="DZ225" i="15" a="1"/>
  <c r="CR239" i="15" a="1"/>
  <c r="DD251" i="15" a="1"/>
  <c r="CZ254" i="15" a="1"/>
  <c r="DM236" i="15" a="1"/>
  <c r="AB254" i="15" a="1"/>
  <c r="AR237" i="15" a="1"/>
  <c r="Z243" i="15" a="1"/>
  <c r="CD238" i="15" a="1"/>
  <c r="DZ191" i="15" a="1"/>
  <c r="EA179" i="15" a="1"/>
  <c r="EB171" i="15" a="1"/>
  <c r="EB204" i="15" a="1"/>
  <c r="EB175" i="15" a="1"/>
  <c r="EB174" i="15" a="1"/>
  <c r="F240" i="15" a="1"/>
  <c r="EI237" i="15" a="1"/>
  <c r="AO251" i="15" a="1"/>
  <c r="CZ270" i="15" a="1"/>
  <c r="CI246" i="15" a="1"/>
  <c r="DQ246" i="15" a="1"/>
  <c r="Z237" i="15" a="1"/>
  <c r="BL264" i="15" a="1"/>
  <c r="DZ180" i="15" a="1"/>
  <c r="P237" i="15" a="1"/>
  <c r="AE250" i="15" a="1"/>
  <c r="EI255" i="15" a="1"/>
  <c r="CW255" i="15" a="1"/>
  <c r="DK233" i="15" a="1"/>
  <c r="CE235" i="15" a="1"/>
  <c r="CB237" i="15" a="1"/>
  <c r="DZ192" i="15" a="1"/>
  <c r="CD232" i="15" a="1"/>
  <c r="EI246" i="15" a="1"/>
  <c r="DE236" i="15" a="1"/>
  <c r="DA244" i="15" a="1"/>
  <c r="W239" i="15" a="1"/>
  <c r="R239" i="15" a="1"/>
  <c r="AC247" i="15" a="1"/>
  <c r="DY192" i="15" a="1"/>
  <c r="DK234" i="15" a="1"/>
  <c r="EA236" i="15" a="1"/>
  <c r="P246" i="15" a="1"/>
  <c r="DC249" i="15" a="1"/>
  <c r="EA178" i="15" a="1"/>
  <c r="DS240" i="15" a="1"/>
  <c r="BY255" i="15" a="1"/>
  <c r="CR253" i="15" a="1"/>
  <c r="BU253" i="15" a="1"/>
  <c r="EI243" i="15" a="1"/>
  <c r="CX241" i="15" a="1"/>
  <c r="CC236" i="15" a="1"/>
  <c r="DV236" i="15" a="1"/>
  <c r="I245" i="15" a="1"/>
  <c r="CL237" i="15" a="1"/>
  <c r="DY186" i="15" a="1"/>
  <c r="DZ183" i="15" a="1"/>
  <c r="DY252" i="15" a="1"/>
  <c r="DQ236" i="15" a="1"/>
  <c r="DT239" i="15" a="1"/>
  <c r="EI233" i="15" a="1"/>
  <c r="EH253" i="15" a="1"/>
  <c r="AY255" i="15" a="1"/>
  <c r="V240" i="15" a="1"/>
  <c r="EA175" i="15" a="1"/>
  <c r="EB180" i="15" a="1"/>
  <c r="EB206" i="15" a="1"/>
  <c r="EB221" i="15" a="1"/>
  <c r="EB224" i="15" a="1"/>
  <c r="EU289" i="15" a="1"/>
  <c r="EU263" i="15" a="1"/>
  <c r="EU264" i="15" a="1"/>
  <c r="EU235" i="15" a="1"/>
  <c r="ES219" i="15" a="1"/>
  <c r="ES200" i="15" a="1"/>
  <c r="ES191" i="15" a="1"/>
  <c r="ES174" i="15" a="1"/>
  <c r="EU284" i="15" a="1"/>
  <c r="EU259" i="15" a="1"/>
  <c r="EU247" i="15" a="1"/>
  <c r="EU276" i="15" a="1"/>
  <c r="ES208" i="15" a="1"/>
  <c r="ES186" i="15" a="1"/>
  <c r="ES181" i="15" a="1"/>
  <c r="ES165" i="15" a="1"/>
  <c r="EU271" i="15" a="1"/>
  <c r="EU254" i="15" a="1"/>
  <c r="EU238" i="15" a="1"/>
  <c r="EU240" i="15" a="1"/>
  <c r="ES206" i="15" a="1"/>
  <c r="EU285" i="15" a="1"/>
  <c r="EU268" i="15" a="1"/>
  <c r="EU249" i="15" a="1"/>
  <c r="EU250" i="15" a="1"/>
  <c r="ES218" i="15" a="1"/>
  <c r="ES196" i="15" a="1"/>
  <c r="ES183" i="15" a="1"/>
  <c r="ES170" i="15" a="1"/>
  <c r="EU273" i="15" a="1"/>
  <c r="EU255" i="15" a="1"/>
  <c r="EU239" i="15" a="1"/>
  <c r="ES224" i="15" a="1"/>
  <c r="ES203" i="15" a="1"/>
  <c r="ES207" i="15" a="1"/>
  <c r="ES177" i="15" a="1"/>
  <c r="EU283" i="15" a="1"/>
  <c r="EU270" i="15" a="1"/>
  <c r="EU277" i="15" a="1"/>
  <c r="EU237" i="15" a="1"/>
  <c r="ES223" i="15" a="1"/>
  <c r="EU278" i="15" a="1"/>
  <c r="EU241" i="15" a="1"/>
  <c r="ES210" i="15" a="1"/>
  <c r="ES182" i="15" a="1"/>
  <c r="EU275" i="15" a="1"/>
  <c r="EU242" i="15" a="1"/>
  <c r="ES199" i="15" a="1"/>
  <c r="ES173" i="15" a="1"/>
  <c r="EU290" i="15" a="1"/>
  <c r="EU233" i="15" a="1"/>
  <c r="ES202" i="15" a="1"/>
  <c r="ES195" i="15" a="1"/>
  <c r="ES176" i="15" a="1"/>
  <c r="EU286" i="15" a="1"/>
  <c r="EU274" i="15" a="1"/>
  <c r="EU251" i="15" a="1"/>
  <c r="EU232" i="15" a="1"/>
  <c r="ES220" i="15" a="1"/>
  <c r="ES197" i="15" a="1"/>
  <c r="ES185" i="15" a="1"/>
  <c r="ES167" i="15" a="1"/>
  <c r="EC187" i="15" a="1"/>
  <c r="EC181" i="15" a="1"/>
  <c r="EC180" i="15" a="1"/>
  <c r="EC223" i="15" a="1"/>
  <c r="EC196" i="15" a="1"/>
  <c r="EC185" i="15" a="1"/>
  <c r="EC184" i="15" a="1"/>
  <c r="EC199" i="15" a="1"/>
  <c r="EC209" i="15" a="1"/>
  <c r="EC207" i="15" a="1"/>
  <c r="EC191" i="15" a="1"/>
  <c r="EC189" i="15" a="1"/>
  <c r="EC173" i="15" a="1"/>
  <c r="EC171" i="15" a="1"/>
  <c r="EC204" i="15" a="1"/>
  <c r="EC169" i="15" a="1"/>
  <c r="EC195" i="15" a="1"/>
  <c r="EU246" i="15" a="1"/>
  <c r="ES188" i="15" a="1"/>
  <c r="EU281" i="15" a="1"/>
  <c r="ES189" i="15" a="1"/>
  <c r="EU272" i="15" a="1"/>
  <c r="ES192" i="15" a="1"/>
  <c r="EU269" i="15" a="1"/>
  <c r="EU260" i="15" a="1"/>
  <c r="ES205" i="15" a="1"/>
  <c r="ES175" i="15" a="1"/>
  <c r="EC218" i="15" a="1"/>
  <c r="EC183" i="15" a="1"/>
  <c r="EC182" i="15" a="1"/>
  <c r="EC215" i="15" a="1"/>
  <c r="EC167" i="15" a="1"/>
  <c r="EC168" i="15" a="1"/>
  <c r="EC194" i="15" a="1"/>
  <c r="EU252" i="15" a="1"/>
  <c r="ES211" i="15" a="1"/>
  <c r="EU262" i="15" a="1"/>
  <c r="ES213" i="15" a="1"/>
  <c r="EU282" i="15" a="1"/>
  <c r="ES214" i="15" a="1"/>
  <c r="ES180" i="15" a="1"/>
  <c r="EU265" i="15" a="1"/>
  <c r="EU266" i="15" a="1"/>
  <c r="ES221" i="15" a="1"/>
  <c r="ES193" i="15" a="1"/>
  <c r="ES171" i="15" a="1"/>
  <c r="EC212" i="15" a="1"/>
  <c r="EC203" i="15" a="1"/>
  <c r="EC172" i="15" a="1"/>
  <c r="EC170" i="15" a="1"/>
  <c r="EC197" i="15" a="1"/>
  <c r="EC211" i="15" a="1"/>
  <c r="EC165" i="15" a="1"/>
  <c r="EU267" i="15" a="1"/>
  <c r="EU248" i="15" a="1"/>
  <c r="ES204" i="15" a="1"/>
  <c r="ES178" i="15" a="1"/>
  <c r="EU261" i="15" a="1"/>
  <c r="EU234" i="15" a="1"/>
  <c r="ES194" i="15" a="1"/>
  <c r="ES169" i="15" a="1"/>
  <c r="EU258" i="15" a="1"/>
  <c r="EU244" i="15" a="1"/>
  <c r="ES198" i="15" a="1"/>
  <c r="ES187" i="15" a="1"/>
  <c r="ES172" i="15" a="1"/>
  <c r="EU280" i="15" a="1"/>
  <c r="EU257" i="15" a="1"/>
  <c r="EU243" i="15" a="1"/>
  <c r="EU279" i="15" a="1"/>
  <c r="ES212" i="15" a="1"/>
  <c r="ES190" i="15" a="1"/>
  <c r="ES179" i="15" a="1"/>
  <c r="EC177" i="15" a="1"/>
  <c r="EC175" i="15" a="1"/>
  <c r="EC193" i="15" a="1"/>
  <c r="EC190" i="15" a="1"/>
  <c r="EC231" i="15" a="1"/>
  <c r="EC221" i="15" a="1"/>
  <c r="EC219" i="15" a="1"/>
  <c r="EC186" i="15" a="1"/>
  <c r="EC178" i="15" a="1"/>
  <c r="EC174" i="15" a="1"/>
  <c r="EC166" i="15" a="1"/>
  <c r="EC179" i="15" a="1"/>
  <c r="EC214" i="15" a="1"/>
  <c r="EC205" i="15" a="1"/>
  <c r="EU256" i="15" a="1"/>
  <c r="ES166" i="15" a="1"/>
  <c r="ES217" i="15" a="1"/>
  <c r="EU287" i="15" a="1"/>
  <c r="ES222" i="15" a="1"/>
  <c r="ES209" i="15" a="1"/>
  <c r="ES168" i="15" a="1"/>
  <c r="EU253" i="15" a="1"/>
  <c r="ES231" i="15" a="1"/>
  <c r="ES215" i="15" a="1"/>
  <c r="EC222" i="15" a="1"/>
  <c r="EC220" i="15" a="1"/>
  <c r="EC200" i="15" a="1"/>
  <c r="EC213" i="15" a="1"/>
  <c r="EC188" i="15" a="1"/>
  <c r="EC224" i="15" a="1"/>
  <c r="EC208" i="15" a="1"/>
  <c r="EC176" i="15" a="1"/>
  <c r="EC217" i="15" a="1"/>
  <c r="EC192" i="15" a="1"/>
  <c r="ES225" i="15" a="1"/>
  <c r="EU288" i="15" a="1"/>
  <c r="ES216" i="15" a="1"/>
  <c r="EU245" i="15" a="1"/>
  <c r="ES184" i="15" a="1"/>
  <c r="EU291" i="15" a="1"/>
  <c r="EU236" i="15" a="1"/>
  <c r="ES201" i="15" a="1"/>
  <c r="EC210" i="15" a="1"/>
  <c r="EC206" i="15" a="1"/>
  <c r="EC201" i="15" a="1"/>
  <c r="EC202" i="15" a="1"/>
  <c r="EC216" i="15" a="1"/>
  <c r="EC198" i="15" a="1"/>
  <c r="EC225" i="15" a="1"/>
  <c r="EB224" i="15" l="1"/>
  <c r="EB221" i="15"/>
  <c r="EB206" i="15"/>
  <c r="EB180" i="15"/>
  <c r="EA175" i="15"/>
  <c r="V240" i="15"/>
  <c r="AY255" i="15"/>
  <c r="EH253" i="15"/>
  <c r="EI233" i="15"/>
  <c r="DT239" i="15"/>
  <c r="DQ236" i="15"/>
  <c r="DY252" i="15"/>
  <c r="DZ183" i="15"/>
  <c r="DY186" i="15"/>
  <c r="CL237" i="15"/>
  <c r="I245" i="15"/>
  <c r="DV236" i="15"/>
  <c r="CC236" i="15"/>
  <c r="CX241" i="15"/>
  <c r="EI243" i="15"/>
  <c r="BU253" i="15"/>
  <c r="CR253" i="15"/>
  <c r="BY255" i="15"/>
  <c r="DS240" i="15"/>
  <c r="EA178" i="15"/>
  <c r="DC249" i="15"/>
  <c r="P246" i="15"/>
  <c r="EA236" i="15"/>
  <c r="DK234" i="15"/>
  <c r="DY192" i="15"/>
  <c r="AC247" i="15"/>
  <c r="R239" i="15"/>
  <c r="W239" i="15"/>
  <c r="DA244" i="15"/>
  <c r="DE236" i="15"/>
  <c r="EI246" i="15"/>
  <c r="CD232" i="15"/>
  <c r="DZ192" i="15"/>
  <c r="CB237" i="15"/>
  <c r="CE235" i="15"/>
  <c r="DK233" i="15"/>
  <c r="CW255" i="15"/>
  <c r="EI255" i="15"/>
  <c r="AE250" i="15"/>
  <c r="P237" i="15"/>
  <c r="DZ180" i="15"/>
  <c r="BL264" i="15"/>
  <c r="Z237" i="15"/>
  <c r="DQ246" i="15"/>
  <c r="CI246" i="15"/>
  <c r="CZ270" i="15"/>
  <c r="AO251" i="15"/>
  <c r="EI237" i="15"/>
  <c r="F240" i="15"/>
  <c r="EB174" i="15"/>
  <c r="EB175" i="15"/>
  <c r="EB204" i="15"/>
  <c r="EB171" i="15"/>
  <c r="EA179" i="15"/>
  <c r="DZ191" i="15"/>
  <c r="CD238" i="15"/>
  <c r="Z243" i="15"/>
  <c r="AR237" i="15"/>
  <c r="AB254" i="15"/>
  <c r="DM236" i="15"/>
  <c r="CZ254" i="15"/>
  <c r="DD251" i="15"/>
  <c r="CR239" i="15"/>
  <c r="DZ225" i="15"/>
  <c r="DE239" i="15"/>
  <c r="EA210" i="15"/>
  <c r="DZ172" i="15"/>
  <c r="E235" i="15"/>
  <c r="DY218" i="15"/>
  <c r="DY174" i="15"/>
  <c r="Z232" i="15"/>
  <c r="AK254" i="15"/>
  <c r="CC240" i="15"/>
  <c r="L239" i="15"/>
  <c r="AN243" i="15"/>
  <c r="EA259" i="15"/>
  <c r="DY209" i="15"/>
  <c r="EF232" i="15"/>
  <c r="X255" i="15"/>
  <c r="DZ196" i="15"/>
  <c r="CW242" i="15"/>
  <c r="EA199" i="15"/>
  <c r="EA231" i="15"/>
  <c r="AR238" i="15"/>
  <c r="N243" i="15"/>
  <c r="AT258" i="15"/>
  <c r="CY240" i="15"/>
  <c r="BO241" i="15"/>
  <c r="DZ240" i="15"/>
  <c r="DZ187" i="15"/>
  <c r="AB242" i="15"/>
  <c r="AZ232" i="15"/>
  <c r="V232" i="15"/>
  <c r="V239" i="15"/>
  <c r="DY215" i="15"/>
  <c r="EA205" i="15"/>
  <c r="AE236" i="15"/>
  <c r="BG242" i="15"/>
  <c r="DC243" i="15"/>
  <c r="DL239" i="15"/>
  <c r="CP244" i="15"/>
  <c r="EB220" i="15"/>
  <c r="EB231" i="15"/>
  <c r="EB192" i="15"/>
  <c r="EB187" i="15"/>
  <c r="EB179" i="15"/>
  <c r="EB172" i="15"/>
  <c r="EB188" i="15"/>
  <c r="EB216" i="15"/>
  <c r="EB217" i="15"/>
  <c r="EB223" i="15"/>
  <c r="EB203" i="15"/>
  <c r="EB205" i="15"/>
  <c r="EB214" i="15"/>
  <c r="EB165" i="15"/>
  <c r="EB212" i="15"/>
  <c r="EB200" i="15"/>
  <c r="EA209" i="15"/>
  <c r="EA198" i="15"/>
  <c r="EA200" i="15"/>
  <c r="CI239" i="15"/>
  <c r="CC247" i="15"/>
  <c r="EE240" i="15"/>
  <c r="CP253" i="15"/>
  <c r="U232" i="15"/>
  <c r="CM242" i="15"/>
  <c r="Z233" i="15"/>
  <c r="DC237" i="15"/>
  <c r="BF245" i="15"/>
  <c r="DX235" i="15"/>
  <c r="I257" i="15"/>
  <c r="EA242" i="15"/>
  <c r="DD265" i="15"/>
  <c r="BT243" i="15"/>
  <c r="DZ190" i="15"/>
  <c r="DZ216" i="15"/>
  <c r="W240" i="15"/>
  <c r="CI235" i="15"/>
  <c r="DD239" i="15"/>
  <c r="CS258" i="15"/>
  <c r="CO244" i="15"/>
  <c r="N257" i="15"/>
  <c r="N248" i="15"/>
  <c r="DM251" i="15"/>
  <c r="EJ232" i="15"/>
  <c r="AO235" i="15"/>
  <c r="AE251" i="15"/>
  <c r="AG240" i="15"/>
  <c r="CD245" i="15"/>
  <c r="BF244" i="15"/>
  <c r="CE250" i="15"/>
  <c r="U243" i="15"/>
  <c r="AV235" i="15"/>
  <c r="CY235" i="15"/>
  <c r="DZ206" i="15"/>
  <c r="EC262" i="15"/>
  <c r="DP238" i="15"/>
  <c r="DY201" i="15"/>
  <c r="CJ234" i="15"/>
  <c r="EA186" i="15"/>
  <c r="EA202" i="15"/>
  <c r="EA220" i="15"/>
  <c r="EA170" i="15"/>
  <c r="DZ213" i="15"/>
  <c r="N235" i="15"/>
  <c r="DZ167" i="15"/>
  <c r="AB235" i="15"/>
  <c r="ED243" i="15"/>
  <c r="N254" i="15"/>
  <c r="EJ248" i="15"/>
  <c r="CY236" i="15"/>
  <c r="AF246" i="15"/>
  <c r="AA233" i="15"/>
  <c r="AG239" i="15"/>
  <c r="AL242" i="15"/>
  <c r="BZ233" i="15"/>
  <c r="Z246" i="15"/>
  <c r="AL240" i="15"/>
  <c r="AU236" i="15"/>
  <c r="EG244" i="15"/>
  <c r="AX235" i="15"/>
  <c r="DU234" i="15"/>
  <c r="DZ220" i="15"/>
  <c r="CC238" i="15"/>
  <c r="AP245" i="15"/>
  <c r="BA244" i="15"/>
  <c r="S246" i="15"/>
  <c r="DV239" i="15"/>
  <c r="EH237" i="15"/>
  <c r="DY217" i="15"/>
  <c r="BD237" i="15"/>
  <c r="BB233" i="15"/>
  <c r="BZ243" i="15"/>
  <c r="BH242" i="15"/>
  <c r="CQ253" i="15"/>
  <c r="CS242" i="15"/>
  <c r="CR237" i="15"/>
  <c r="AG252" i="15"/>
  <c r="AK238" i="15"/>
  <c r="DS245" i="15"/>
  <c r="H254" i="15"/>
  <c r="DQ257" i="15"/>
  <c r="CI240" i="15"/>
  <c r="DE246" i="15"/>
  <c r="BC242" i="15"/>
  <c r="BX240" i="15"/>
  <c r="EA181" i="15"/>
  <c r="EA193" i="15"/>
  <c r="EA216" i="15"/>
  <c r="DZ209" i="15"/>
  <c r="DZ205" i="15"/>
  <c r="BA247" i="15"/>
  <c r="BG245" i="15"/>
  <c r="EA195" i="15"/>
  <c r="EA224" i="15"/>
  <c r="EA172" i="15"/>
  <c r="EA185" i="15"/>
  <c r="AY243" i="15"/>
  <c r="EC233" i="15"/>
  <c r="DY167" i="15"/>
  <c r="DA233" i="15"/>
  <c r="DY236" i="15"/>
  <c r="CK239" i="15"/>
  <c r="DB233" i="15"/>
  <c r="V246" i="15"/>
  <c r="AV246" i="15"/>
  <c r="F234" i="15"/>
  <c r="AW234" i="15"/>
  <c r="CC242" i="15"/>
  <c r="DC255" i="15"/>
  <c r="AK240" i="15"/>
  <c r="EI249" i="15"/>
  <c r="CW244" i="15"/>
  <c r="P251" i="15"/>
  <c r="EA237" i="15"/>
  <c r="DZ178" i="15"/>
  <c r="G238" i="15"/>
  <c r="DY211" i="15"/>
  <c r="Q248" i="15"/>
  <c r="DI243" i="15"/>
  <c r="BM252" i="15"/>
  <c r="DG232" i="15"/>
  <c r="EI248" i="15"/>
  <c r="BQ244" i="15"/>
  <c r="BN238" i="15"/>
  <c r="CM234" i="15"/>
  <c r="H245" i="15"/>
  <c r="DZ222" i="15"/>
  <c r="DY182" i="15"/>
  <c r="DD234" i="15"/>
  <c r="AW246" i="15"/>
  <c r="EA189" i="15"/>
  <c r="AL248" i="15"/>
  <c r="CB235" i="15"/>
  <c r="DY191" i="15"/>
  <c r="J266" i="15"/>
  <c r="DJ235" i="15"/>
  <c r="AM241" i="15"/>
  <c r="BX234" i="15"/>
  <c r="BU235" i="15"/>
  <c r="K246" i="15"/>
  <c r="G246" i="15"/>
  <c r="BL232" i="15"/>
  <c r="DX249" i="15"/>
  <c r="DY203" i="15"/>
  <c r="CD240" i="15"/>
  <c r="DY193" i="15"/>
  <c r="F237" i="15"/>
  <c r="BR233" i="15"/>
  <c r="DB271" i="15"/>
  <c r="CQ245" i="15"/>
  <c r="EJ246" i="15"/>
  <c r="DG240" i="15"/>
  <c r="F244" i="15"/>
  <c r="EC238" i="15"/>
  <c r="BM250" i="15"/>
  <c r="AC264" i="15"/>
  <c r="CK242" i="15"/>
  <c r="X238" i="15"/>
  <c r="CT244" i="15"/>
  <c r="DZ245" i="15"/>
  <c r="EB202" i="15"/>
  <c r="EB209" i="15"/>
  <c r="EB211" i="15"/>
  <c r="EB198" i="15"/>
  <c r="CI238" i="15"/>
  <c r="I234" i="15"/>
  <c r="DA240" i="15"/>
  <c r="EL243" i="15"/>
  <c r="DT237" i="15"/>
  <c r="DX243" i="15"/>
  <c r="F239" i="15"/>
  <c r="K244" i="15"/>
  <c r="CW240" i="15"/>
  <c r="DC245" i="15"/>
  <c r="CD243" i="15"/>
  <c r="EA169" i="15"/>
  <c r="EA184" i="15"/>
  <c r="DI248" i="15"/>
  <c r="CA238" i="15"/>
  <c r="CB253" i="15"/>
  <c r="M237" i="15"/>
  <c r="DZ174" i="15"/>
  <c r="U246" i="15"/>
  <c r="EG238" i="15"/>
  <c r="DN254" i="15"/>
  <c r="BJ269" i="15"/>
  <c r="DG234" i="15"/>
  <c r="BM243" i="15"/>
  <c r="CZ238" i="15"/>
  <c r="EA208" i="15"/>
  <c r="EA192" i="15"/>
  <c r="EA191" i="15"/>
  <c r="EA177" i="15"/>
  <c r="DU236" i="15"/>
  <c r="AL233" i="15"/>
  <c r="F232" i="15"/>
  <c r="EA249" i="15"/>
  <c r="AB232" i="15"/>
  <c r="CJ246" i="15"/>
  <c r="DZ212" i="15"/>
  <c r="DL251" i="15"/>
  <c r="U235" i="15"/>
  <c r="AL235" i="15"/>
  <c r="CT239" i="15"/>
  <c r="CX239" i="15"/>
  <c r="H238" i="15"/>
  <c r="BP239" i="15"/>
  <c r="DY216" i="15"/>
  <c r="DO240" i="15"/>
  <c r="I232" i="15"/>
  <c r="CG240" i="15"/>
  <c r="EB210" i="15"/>
  <c r="EB177" i="15"/>
  <c r="EB184" i="15"/>
  <c r="EB170" i="15"/>
  <c r="EB193" i="15"/>
  <c r="EB196" i="15"/>
  <c r="EB182" i="15"/>
  <c r="EB183" i="15"/>
  <c r="EB166" i="15"/>
  <c r="EB225" i="15"/>
  <c r="EB186" i="15"/>
  <c r="EB201" i="15"/>
  <c r="EB191" i="15"/>
  <c r="EB189" i="15"/>
  <c r="EB190" i="15"/>
  <c r="EA223" i="15"/>
  <c r="EA207" i="15"/>
  <c r="EA225" i="15"/>
  <c r="EA166" i="15"/>
  <c r="DY165" i="15"/>
  <c r="AG232" i="15"/>
  <c r="CH240" i="15"/>
  <c r="DY177" i="15"/>
  <c r="R270" i="15"/>
  <c r="DY242" i="15"/>
  <c r="R237" i="15"/>
  <c r="CL234" i="15"/>
  <c r="DY205" i="15"/>
  <c r="CX233" i="15"/>
  <c r="AE253" i="15"/>
  <c r="AD243" i="15"/>
  <c r="CI241" i="15"/>
  <c r="DZ215" i="15"/>
  <c r="DY200" i="15"/>
  <c r="DZ200" i="15"/>
  <c r="BS235" i="15"/>
  <c r="DY185" i="15"/>
  <c r="DE238" i="15"/>
  <c r="AA234" i="15"/>
  <c r="EA244" i="15"/>
  <c r="DA232" i="15"/>
  <c r="CE274" i="15"/>
  <c r="BD235" i="15"/>
  <c r="BG244" i="15"/>
  <c r="DI252" i="15"/>
  <c r="DY190" i="15"/>
  <c r="AP233" i="15"/>
  <c r="W245" i="15"/>
  <c r="DQ248" i="15"/>
  <c r="W257" i="15"/>
  <c r="EL249" i="15"/>
  <c r="AP235" i="15"/>
  <c r="DZ169" i="15"/>
  <c r="DZ184" i="15"/>
  <c r="AS239" i="15"/>
  <c r="DZ236" i="15"/>
  <c r="EH245" i="15"/>
  <c r="AH239" i="15"/>
  <c r="EA203" i="15"/>
  <c r="EA168" i="15"/>
  <c r="EA206" i="15"/>
  <c r="EA180" i="15"/>
  <c r="Q232" i="15"/>
  <c r="DM232" i="15"/>
  <c r="AQ245" i="15"/>
  <c r="BW233" i="15"/>
  <c r="DR232" i="15"/>
  <c r="CX235" i="15"/>
  <c r="BJ235" i="15"/>
  <c r="AS246" i="15"/>
  <c r="EG232" i="15"/>
  <c r="V244" i="15"/>
  <c r="EF236" i="15"/>
  <c r="BM256" i="15"/>
  <c r="U245" i="15"/>
  <c r="DW251" i="15"/>
  <c r="CQ244" i="15"/>
  <c r="CO245" i="15"/>
  <c r="AJ245" i="15"/>
  <c r="DY213" i="15"/>
  <c r="DY208" i="15"/>
  <c r="CX232" i="15"/>
  <c r="BO244" i="15"/>
  <c r="AT232" i="15"/>
  <c r="AZ247" i="15"/>
  <c r="BE246" i="15"/>
  <c r="EH249" i="15"/>
  <c r="AQ238" i="15"/>
  <c r="CW232" i="15"/>
  <c r="BB234" i="15"/>
  <c r="BB237" i="15"/>
  <c r="BZ240" i="15"/>
  <c r="G240" i="15"/>
  <c r="BA243" i="15"/>
  <c r="BE244" i="15"/>
  <c r="CZ239" i="15"/>
  <c r="AF244" i="15"/>
  <c r="DZ194" i="15"/>
  <c r="BU240" i="15"/>
  <c r="DZ193" i="15"/>
  <c r="BH233" i="15"/>
  <c r="CQ238" i="15"/>
  <c r="L261" i="15"/>
  <c r="DY222" i="15"/>
  <c r="EA213" i="15"/>
  <c r="EA165" i="15"/>
  <c r="EA174" i="15"/>
  <c r="EA214" i="15"/>
  <c r="AZ242" i="15"/>
  <c r="CO242" i="15"/>
  <c r="R240" i="15"/>
  <c r="EA222" i="15"/>
  <c r="EA194" i="15"/>
  <c r="EA167" i="15"/>
  <c r="EA204" i="15"/>
  <c r="DZ231" i="15"/>
  <c r="AO233" i="15"/>
  <c r="DD232" i="15"/>
  <c r="G233" i="15"/>
  <c r="L235" i="15"/>
  <c r="AB237" i="15"/>
  <c r="BV253" i="15"/>
  <c r="DC234" i="15"/>
  <c r="DY183" i="15"/>
  <c r="BG249" i="15"/>
  <c r="CU236" i="15"/>
  <c r="AQ263" i="15"/>
  <c r="J233" i="15"/>
  <c r="DN237" i="15"/>
  <c r="EC243" i="15"/>
  <c r="G239" i="15"/>
  <c r="AQ241" i="15"/>
  <c r="L275" i="15"/>
  <c r="AD244" i="15"/>
  <c r="DZ170" i="15"/>
  <c r="BQ251" i="15"/>
  <c r="DK236" i="15"/>
  <c r="BS240" i="15"/>
  <c r="BL242" i="15"/>
  <c r="AY250" i="15"/>
  <c r="AK246" i="15"/>
  <c r="DY221" i="15"/>
  <c r="Y240" i="15"/>
  <c r="L257" i="15"/>
  <c r="DP245" i="15"/>
  <c r="CD256" i="15"/>
  <c r="AD236" i="15"/>
  <c r="DZ224" i="15"/>
  <c r="DH243" i="15"/>
  <c r="EJ239" i="15"/>
  <c r="DT253" i="15"/>
  <c r="DY171" i="15"/>
  <c r="AO244" i="15"/>
  <c r="DJ233" i="15"/>
  <c r="BZ235" i="15"/>
  <c r="CV241" i="15"/>
  <c r="E246" i="15"/>
  <c r="DN235" i="15"/>
  <c r="BG236" i="15"/>
  <c r="DZ199" i="15"/>
  <c r="EF262" i="15"/>
  <c r="DP232" i="15"/>
  <c r="CR244" i="15"/>
  <c r="BJ233" i="15"/>
  <c r="AV244" i="15"/>
  <c r="ED249" i="15"/>
  <c r="BU246" i="15"/>
  <c r="N247" i="15"/>
  <c r="DZ166" i="15"/>
  <c r="X235" i="15"/>
  <c r="CS232" i="15"/>
  <c r="DZ211" i="15"/>
  <c r="AR251" i="15"/>
  <c r="BB232" i="15"/>
  <c r="AF245" i="15"/>
  <c r="AB247" i="15"/>
  <c r="S237" i="15"/>
  <c r="DS238" i="15"/>
  <c r="AB252" i="15"/>
  <c r="AY238" i="15"/>
  <c r="EB208" i="15"/>
  <c r="EB168" i="15"/>
  <c r="EB181" i="15"/>
  <c r="EB218" i="15"/>
  <c r="AP250" i="15"/>
  <c r="EG233" i="15"/>
  <c r="DP237" i="15"/>
  <c r="CI232" i="15"/>
  <c r="AV234" i="15"/>
  <c r="DY188" i="15"/>
  <c r="BK234" i="15"/>
  <c r="G241" i="15"/>
  <c r="AK242" i="15"/>
  <c r="AU238" i="15"/>
  <c r="AZ250" i="15"/>
  <c r="AF234" i="15"/>
  <c r="X236" i="15"/>
  <c r="EE241" i="15"/>
  <c r="BV246" i="15"/>
  <c r="DY210" i="15"/>
  <c r="CB243" i="15"/>
  <c r="AL243" i="15"/>
  <c r="BM241" i="15"/>
  <c r="EB176" i="15"/>
  <c r="EB185" i="15"/>
  <c r="EB207" i="15"/>
  <c r="EB173" i="15"/>
  <c r="EB213" i="15"/>
  <c r="EB195" i="15"/>
  <c r="EB178" i="15"/>
  <c r="EB167" i="15"/>
  <c r="EB169" i="15"/>
  <c r="EB194" i="15"/>
  <c r="EB197" i="15"/>
  <c r="EB199" i="15"/>
  <c r="EB215" i="15"/>
  <c r="EB219" i="15"/>
  <c r="EB222" i="15"/>
  <c r="EA183" i="15"/>
  <c r="EA218" i="15"/>
  <c r="EA217" i="15"/>
  <c r="EA173" i="15"/>
  <c r="CS243" i="15"/>
  <c r="AX240" i="15"/>
  <c r="BT246" i="15"/>
  <c r="AD235" i="15"/>
  <c r="DY219" i="15"/>
  <c r="EC236" i="15"/>
  <c r="DW242" i="15"/>
  <c r="BL233" i="15"/>
  <c r="CQ233" i="15"/>
  <c r="Q238" i="15"/>
  <c r="CD236" i="15"/>
  <c r="DA239" i="15"/>
  <c r="CH237" i="15"/>
  <c r="CZ268" i="15"/>
  <c r="DN233" i="15"/>
  <c r="DZ176" i="15"/>
  <c r="EI241" i="15"/>
  <c r="CL233" i="15"/>
  <c r="CN232" i="15"/>
  <c r="DC238" i="15"/>
  <c r="AS243" i="15"/>
  <c r="BW242" i="15"/>
  <c r="CC258" i="15"/>
  <c r="DL234" i="15"/>
  <c r="AE233" i="15"/>
  <c r="AA236" i="15"/>
  <c r="AW248" i="15"/>
  <c r="BJ265" i="15"/>
  <c r="DM266" i="15"/>
  <c r="AS235" i="15"/>
  <c r="M235" i="15"/>
  <c r="DU235" i="15"/>
  <c r="CU234" i="15"/>
  <c r="CN240" i="15"/>
  <c r="DX232" i="15"/>
  <c r="CP236" i="15"/>
  <c r="DL242" i="15"/>
  <c r="BV240" i="15"/>
  <c r="I233" i="15"/>
  <c r="EA171" i="15"/>
  <c r="EA176" i="15"/>
  <c r="EA219" i="15"/>
  <c r="EA196" i="15"/>
  <c r="CU238" i="15"/>
  <c r="AQ237" i="15"/>
  <c r="DB259" i="15"/>
  <c r="I253" i="15"/>
  <c r="AG242" i="15"/>
  <c r="EB235" i="15"/>
  <c r="DZ234" i="15"/>
  <c r="EI235" i="15"/>
  <c r="EF238" i="15"/>
  <c r="BM232" i="15"/>
  <c r="S245" i="15"/>
  <c r="BH232" i="15"/>
  <c r="J236" i="15"/>
  <c r="AC257" i="15"/>
  <c r="AK239" i="15"/>
  <c r="BN233" i="15"/>
  <c r="DM239" i="15"/>
  <c r="DZ182" i="15"/>
  <c r="DZ188" i="15"/>
  <c r="DO256" i="15"/>
  <c r="CR251" i="15"/>
  <c r="DR245" i="15"/>
  <c r="CK240" i="15"/>
  <c r="EH240" i="15"/>
  <c r="DY195" i="15"/>
  <c r="DN236" i="15"/>
  <c r="AY233" i="15"/>
  <c r="AF235" i="15"/>
  <c r="CN237" i="15"/>
  <c r="G247" i="15"/>
  <c r="Q243" i="15"/>
  <c r="R236" i="15"/>
  <c r="AI232" i="15"/>
  <c r="U250" i="15"/>
  <c r="BW232" i="15"/>
  <c r="AX232" i="15"/>
  <c r="AL247" i="15"/>
  <c r="DZ189" i="15"/>
  <c r="DY202" i="15"/>
  <c r="P235" i="15"/>
  <c r="CE234" i="15"/>
  <c r="AS236" i="15"/>
  <c r="EA187" i="15"/>
  <c r="EA188" i="15"/>
  <c r="EA221" i="15"/>
  <c r="EA182" i="15"/>
  <c r="AA242" i="15"/>
  <c r="AT233" i="15"/>
  <c r="BR242" i="15"/>
  <c r="EA212" i="15"/>
  <c r="EA197" i="15"/>
  <c r="EA215" i="15"/>
  <c r="EA201" i="15"/>
  <c r="AS233" i="15"/>
  <c r="BC235" i="15"/>
  <c r="DZ168" i="15"/>
  <c r="DO238" i="15"/>
  <c r="CQ251" i="15"/>
  <c r="DK242" i="15"/>
  <c r="DZ263" i="15"/>
  <c r="CV247" i="15"/>
  <c r="DJ234" i="15"/>
  <c r="CX249" i="15"/>
  <c r="CF246" i="15"/>
  <c r="DM250" i="15"/>
  <c r="AR239" i="15"/>
  <c r="CZ243" i="15"/>
  <c r="ED242" i="15"/>
  <c r="S254" i="15"/>
  <c r="AK245" i="15"/>
  <c r="DZ204" i="15"/>
  <c r="BE240" i="15"/>
  <c r="S234" i="15"/>
  <c r="DA253" i="15"/>
  <c r="DF233" i="15"/>
  <c r="DW232" i="15"/>
  <c r="CK248" i="15"/>
  <c r="AS255" i="15"/>
  <c r="DM243" i="15"/>
  <c r="V241" i="15"/>
  <c r="E236" i="15"/>
  <c r="DY223" i="15"/>
  <c r="ED248" i="15"/>
  <c r="CX243" i="15"/>
  <c r="BR248" i="15"/>
  <c r="BD232" i="15"/>
  <c r="BB249" i="15"/>
  <c r="BG232" i="15"/>
  <c r="AK236" i="15"/>
  <c r="E244" i="15"/>
  <c r="U239" i="15"/>
  <c r="AC244" i="15"/>
  <c r="AM234" i="15"/>
  <c r="CQ239" i="15"/>
  <c r="DB232" i="15"/>
  <c r="BU245" i="15"/>
  <c r="AJ241" i="15"/>
  <c r="DY225" i="15"/>
  <c r="P250" i="15"/>
  <c r="AA232" i="15"/>
  <c r="AN237" i="15"/>
  <c r="AQ243" i="15"/>
  <c r="CR250" i="15"/>
  <c r="CM245" i="15"/>
  <c r="BL244" i="15"/>
  <c r="DZ221" i="15"/>
  <c r="DZ175" i="15"/>
  <c r="AE234" i="15"/>
  <c r="AO232" i="15"/>
  <c r="S233" i="15"/>
  <c r="BA232" i="15"/>
  <c r="DF236" i="15"/>
  <c r="AR240" i="15"/>
  <c r="DY204" i="15"/>
  <c r="T234" i="15"/>
  <c r="BV250" i="15"/>
  <c r="AA250" i="15"/>
  <c r="DJ256" i="15"/>
  <c r="AM244" i="15"/>
  <c r="BT247" i="15"/>
  <c r="BZ269" i="15"/>
  <c r="AF256" i="15"/>
  <c r="M247" i="15"/>
  <c r="DC241" i="15"/>
  <c r="DV258" i="15"/>
  <c r="EJ234" i="15"/>
  <c r="CW252" i="15"/>
  <c r="DI247" i="15"/>
  <c r="AH236" i="15"/>
  <c r="J244" i="15"/>
  <c r="EF268" i="15"/>
  <c r="BY232" i="15"/>
  <c r="DY257" i="15"/>
  <c r="T235" i="15"/>
  <c r="DX234" i="15"/>
  <c r="CG245" i="15"/>
  <c r="BJ237" i="15"/>
  <c r="N250" i="15"/>
  <c r="DZ223" i="15"/>
  <c r="DZ179" i="15"/>
  <c r="CJ238" i="15"/>
  <c r="CR256" i="15"/>
  <c r="L240" i="15"/>
  <c r="BF239" i="15"/>
  <c r="CV234" i="15"/>
  <c r="CO238" i="15"/>
  <c r="AZ233" i="15"/>
  <c r="AU254" i="15"/>
  <c r="CJ235" i="15"/>
  <c r="DF237" i="15"/>
  <c r="CH249" i="15"/>
  <c r="CI237" i="15"/>
  <c r="BX260" i="15"/>
  <c r="X268" i="15"/>
  <c r="DH235" i="15"/>
  <c r="DQ267" i="15"/>
  <c r="U236" i="15"/>
  <c r="BX247" i="15"/>
  <c r="P247" i="15"/>
  <c r="DR234" i="15"/>
  <c r="AP251" i="15"/>
  <c r="AG243" i="15"/>
  <c r="EA232" i="15"/>
  <c r="CU233" i="15"/>
  <c r="EC234" i="15"/>
  <c r="CK236" i="15"/>
  <c r="EA254" i="15"/>
  <c r="EF240" i="15"/>
  <c r="CB245" i="15"/>
  <c r="EE232" i="15"/>
  <c r="EG236" i="15"/>
  <c r="BG255" i="15"/>
  <c r="AV253" i="15"/>
  <c r="AN239" i="15"/>
  <c r="CE267" i="15"/>
  <c r="Y242" i="15"/>
  <c r="CD241" i="15"/>
  <c r="DH262" i="15"/>
  <c r="EA233" i="15"/>
  <c r="DT243" i="15"/>
  <c r="Q267" i="15"/>
  <c r="U252" i="15"/>
  <c r="H243" i="15"/>
  <c r="CX237" i="15"/>
  <c r="CF256" i="15"/>
  <c r="DR242" i="15"/>
  <c r="EI242" i="15"/>
  <c r="J240" i="15"/>
  <c r="DG253" i="15"/>
  <c r="EH244" i="15"/>
  <c r="V242" i="15"/>
  <c r="BD238" i="15"/>
  <c r="AY234" i="15"/>
  <c r="BC237" i="15"/>
  <c r="EB245" i="15"/>
  <c r="CU235" i="15"/>
  <c r="CF250" i="15"/>
  <c r="BC239" i="15"/>
  <c r="CR247" i="15"/>
  <c r="EB239" i="15"/>
  <c r="CW243" i="15"/>
  <c r="M232" i="15"/>
  <c r="CK238" i="15"/>
  <c r="BY261" i="15"/>
  <c r="P240" i="15"/>
  <c r="DI251" i="15"/>
  <c r="DY175" i="15"/>
  <c r="CH259" i="15"/>
  <c r="CP240" i="15"/>
  <c r="AW238" i="15"/>
  <c r="EG234" i="15"/>
  <c r="EF242" i="15"/>
  <c r="BD244" i="15"/>
  <c r="DG237" i="15"/>
  <c r="AM245" i="15"/>
  <c r="CM240" i="15"/>
  <c r="E251" i="15"/>
  <c r="W233" i="15"/>
  <c r="BI248" i="15"/>
  <c r="DK243" i="15"/>
  <c r="BA239" i="15"/>
  <c r="AH232" i="15"/>
  <c r="DX247" i="15"/>
  <c r="CZ249" i="15"/>
  <c r="AF239" i="15"/>
  <c r="CP233" i="15"/>
  <c r="X234" i="15"/>
  <c r="DF245" i="15"/>
  <c r="M267" i="15"/>
  <c r="O240" i="15"/>
  <c r="DM235" i="15"/>
  <c r="H246" i="15"/>
  <c r="BY233" i="15"/>
  <c r="EE246" i="15"/>
  <c r="DE232" i="15"/>
  <c r="CB242" i="15"/>
  <c r="BS233" i="15"/>
  <c r="EL240" i="15"/>
  <c r="BM251" i="15"/>
  <c r="K234" i="15"/>
  <c r="CM233" i="15"/>
  <c r="AY244" i="15"/>
  <c r="DB242" i="15"/>
  <c r="AT240" i="15"/>
  <c r="DK247" i="15"/>
  <c r="BO281" i="15"/>
  <c r="BI238" i="15"/>
  <c r="T245" i="15"/>
  <c r="DZ233" i="15"/>
  <c r="BU238" i="15"/>
  <c r="AO246" i="15"/>
  <c r="EA238" i="15"/>
  <c r="CI270" i="15"/>
  <c r="DJ232" i="15"/>
  <c r="BG234" i="15"/>
  <c r="EL251" i="15"/>
  <c r="Y243" i="15"/>
  <c r="BT241" i="15"/>
  <c r="K249" i="15"/>
  <c r="DN240" i="15"/>
  <c r="BJ254" i="15"/>
  <c r="BK251" i="15"/>
  <c r="BS239" i="15"/>
  <c r="EL242" i="15"/>
  <c r="DG259" i="15"/>
  <c r="BJ258" i="15"/>
  <c r="AW241" i="15"/>
  <c r="EL257" i="15"/>
  <c r="DK254" i="15"/>
  <c r="DZ252" i="15"/>
  <c r="DV252" i="15"/>
  <c r="I259" i="15"/>
  <c r="AB282" i="15"/>
  <c r="AI263" i="15"/>
  <c r="ED261" i="15"/>
  <c r="AK248" i="15"/>
  <c r="AT242" i="15"/>
  <c r="BH254" i="15"/>
  <c r="AI275" i="15"/>
  <c r="BY265" i="15"/>
  <c r="EL266" i="15"/>
  <c r="BL268" i="15"/>
  <c r="AS261" i="15"/>
  <c r="CB263" i="15"/>
  <c r="BC258" i="15"/>
  <c r="Y255" i="15"/>
  <c r="EH290" i="15"/>
  <c r="BB242" i="15"/>
  <c r="EG246" i="15"/>
  <c r="DE235" i="15"/>
  <c r="CO240" i="15"/>
  <c r="T251" i="15"/>
  <c r="AW232" i="15"/>
  <c r="CG243" i="15"/>
  <c r="AX236" i="15"/>
  <c r="EG247" i="15"/>
  <c r="AO234" i="15"/>
  <c r="Z244" i="15"/>
  <c r="AS232" i="15"/>
  <c r="EF250" i="15"/>
  <c r="O237" i="15"/>
  <c r="AJ256" i="15"/>
  <c r="BS244" i="15"/>
  <c r="BB243" i="15"/>
  <c r="O235" i="15"/>
  <c r="BY234" i="15"/>
  <c r="BK240" i="15"/>
  <c r="BC243" i="15"/>
  <c r="EG266" i="15"/>
  <c r="CN233" i="15"/>
  <c r="DG272" i="15"/>
  <c r="Q239" i="15"/>
  <c r="BV234" i="15"/>
  <c r="CV235" i="15"/>
  <c r="CD250" i="15"/>
  <c r="I246" i="15"/>
  <c r="N239" i="15"/>
  <c r="BL246" i="15"/>
  <c r="CK246" i="15"/>
  <c r="AY240" i="15"/>
  <c r="CG235" i="15"/>
  <c r="AD247" i="15"/>
  <c r="BD241" i="15"/>
  <c r="CU241" i="15"/>
  <c r="AR245" i="15"/>
  <c r="AT253" i="15"/>
  <c r="R256" i="15"/>
  <c r="CY233" i="15"/>
  <c r="DH233" i="15"/>
  <c r="BQ250" i="15"/>
  <c r="BH274" i="15"/>
  <c r="BO248" i="15"/>
  <c r="CR260" i="15"/>
  <c r="DT249" i="15"/>
  <c r="EF254" i="15"/>
  <c r="AQ247" i="15"/>
  <c r="I269" i="15"/>
  <c r="DH241" i="15"/>
  <c r="DR244" i="15"/>
  <c r="BW250" i="15"/>
  <c r="I240" i="15"/>
  <c r="BK245" i="15"/>
  <c r="J252" i="15"/>
  <c r="BB241" i="15"/>
  <c r="AH235" i="15"/>
  <c r="AE264" i="15"/>
  <c r="EB238" i="15"/>
  <c r="E237" i="15"/>
  <c r="AC236" i="15"/>
  <c r="CE245" i="15"/>
  <c r="DY234" i="15"/>
  <c r="DI233" i="15"/>
  <c r="BR235" i="15"/>
  <c r="AH238" i="15"/>
  <c r="K236" i="15"/>
  <c r="AI241" i="15"/>
  <c r="BT234" i="15"/>
  <c r="BZ251" i="15"/>
  <c r="CG233" i="15"/>
  <c r="DP253" i="15"/>
  <c r="CH234" i="15"/>
  <c r="AP248" i="15"/>
  <c r="ED253" i="15"/>
  <c r="CA236" i="15"/>
  <c r="DY237" i="15"/>
  <c r="CI267" i="15"/>
  <c r="Y267" i="15"/>
  <c r="CH255" i="15"/>
  <c r="DW260" i="15"/>
  <c r="BZ253" i="15"/>
  <c r="DW241" i="15"/>
  <c r="CO236" i="15"/>
  <c r="L236" i="15"/>
  <c r="U244" i="15"/>
  <c r="CG239" i="15"/>
  <c r="CY241" i="15"/>
  <c r="DB237" i="15"/>
  <c r="EI261" i="15"/>
  <c r="DE244" i="15"/>
  <c r="EB254" i="15"/>
  <c r="AX245" i="15"/>
  <c r="DY233" i="15"/>
  <c r="AD233" i="15"/>
  <c r="CC233" i="15"/>
  <c r="BZ232" i="15"/>
  <c r="M233" i="15"/>
  <c r="EH241" i="15"/>
  <c r="CB232" i="15"/>
  <c r="EA190" i="15"/>
  <c r="DQ232" i="15"/>
  <c r="DZ186" i="15"/>
  <c r="N232" i="15"/>
  <c r="CR243" i="15"/>
  <c r="CA244" i="15"/>
  <c r="AC245" i="15"/>
  <c r="EE233" i="15"/>
  <c r="L232" i="15"/>
  <c r="AM233" i="15"/>
  <c r="BX235" i="15"/>
  <c r="DR236" i="15"/>
  <c r="BU234" i="15"/>
  <c r="BW241" i="15"/>
  <c r="EB243" i="15"/>
  <c r="I236" i="15"/>
  <c r="EI244" i="15"/>
  <c r="BV232" i="15"/>
  <c r="DU238" i="15"/>
  <c r="DZ210" i="15"/>
  <c r="BM236" i="15"/>
  <c r="DY169" i="15"/>
  <c r="U257" i="15"/>
  <c r="W235" i="15"/>
  <c r="CJ239" i="15"/>
  <c r="DS250" i="15"/>
  <c r="J249" i="15"/>
  <c r="DJ240" i="15"/>
  <c r="AW242" i="15"/>
  <c r="EF246" i="15"/>
  <c r="DG238" i="15"/>
  <c r="DA234" i="15"/>
  <c r="AJ266" i="15"/>
  <c r="O241" i="15"/>
  <c r="BL235" i="15"/>
  <c r="CQ241" i="15"/>
  <c r="AU260" i="15"/>
  <c r="BA251" i="15"/>
  <c r="CR245" i="15"/>
  <c r="CS240" i="15"/>
  <c r="BS246" i="15"/>
  <c r="AV256" i="15"/>
  <c r="CZ232" i="15"/>
  <c r="DZ214" i="15"/>
  <c r="BX232" i="15"/>
  <c r="DZ219" i="15"/>
  <c r="O246" i="15"/>
  <c r="DY231" i="15"/>
  <c r="AP252" i="15"/>
  <c r="DV232" i="15"/>
  <c r="BY256" i="15"/>
  <c r="AS238" i="15"/>
  <c r="BA249" i="15"/>
  <c r="AU246" i="15"/>
  <c r="CH241" i="15"/>
  <c r="BK241" i="15"/>
  <c r="EJ241" i="15"/>
  <c r="BV245" i="15"/>
  <c r="U248" i="15"/>
  <c r="DU246" i="15"/>
  <c r="DF232" i="15"/>
  <c r="DZ207" i="15"/>
  <c r="DZ237" i="15"/>
  <c r="DN243" i="15"/>
  <c r="EI254" i="15"/>
  <c r="T254" i="15"/>
  <c r="AV241" i="15"/>
  <c r="O233" i="15"/>
  <c r="CN247" i="15"/>
  <c r="BN235" i="15"/>
  <c r="BI233" i="15"/>
  <c r="CJ245" i="15"/>
  <c r="EK233" i="15"/>
  <c r="AC252" i="15"/>
  <c r="EA235" i="15"/>
  <c r="N236" i="15"/>
  <c r="EA245" i="15"/>
  <c r="AI235" i="15"/>
  <c r="DW267" i="15"/>
  <c r="AY249" i="15"/>
  <c r="N261" i="15"/>
  <c r="CV232" i="15"/>
  <c r="CR264" i="15"/>
  <c r="CX242" i="15"/>
  <c r="O247" i="15"/>
  <c r="K245" i="15"/>
  <c r="CP249" i="15"/>
  <c r="CN244" i="15"/>
  <c r="DV241" i="15"/>
  <c r="U254" i="15"/>
  <c r="BF252" i="15"/>
  <c r="S236" i="15"/>
  <c r="CX254" i="15"/>
  <c r="AJ248" i="15"/>
  <c r="CQ243" i="15"/>
  <c r="ED235" i="15"/>
  <c r="BL245" i="15"/>
  <c r="DN247" i="15"/>
  <c r="W234" i="15"/>
  <c r="CY234" i="15"/>
  <c r="DZ185" i="15"/>
  <c r="CR238" i="15"/>
  <c r="EK236" i="15"/>
  <c r="J232" i="15"/>
  <c r="DG252" i="15"/>
  <c r="O244" i="15"/>
  <c r="DV233" i="15"/>
  <c r="AL244" i="15"/>
  <c r="BW239" i="15"/>
  <c r="CH253" i="15"/>
  <c r="BG238" i="15"/>
  <c r="CT243" i="15"/>
  <c r="BR234" i="15"/>
  <c r="BT238" i="15"/>
  <c r="DU233" i="15"/>
  <c r="CH232" i="15"/>
  <c r="V234" i="15"/>
  <c r="V253" i="15"/>
  <c r="EI257" i="15"/>
  <c r="CG244" i="15"/>
  <c r="U251" i="15"/>
  <c r="CF240" i="15"/>
  <c r="Y235" i="15"/>
  <c r="EH243" i="15"/>
  <c r="DM238" i="15"/>
  <c r="CE253" i="15"/>
  <c r="DN245" i="15"/>
  <c r="R251" i="15"/>
  <c r="AC243" i="15"/>
  <c r="ED244" i="15"/>
  <c r="BW244" i="15"/>
  <c r="BQ253" i="15"/>
  <c r="DS236" i="15"/>
  <c r="CT234" i="15"/>
  <c r="AL262" i="15"/>
  <c r="CA267" i="15"/>
  <c r="CC248" i="15"/>
  <c r="DM259" i="15"/>
  <c r="Z239" i="15"/>
  <c r="DH250" i="15"/>
  <c r="AY264" i="15"/>
  <c r="DO236" i="15"/>
  <c r="DJ264" i="15"/>
  <c r="N240" i="15"/>
  <c r="EJ237" i="15"/>
  <c r="CT266" i="15"/>
  <c r="BY240" i="15"/>
  <c r="EC244" i="15"/>
  <c r="I238" i="15"/>
  <c r="W258" i="15"/>
  <c r="EI252" i="15"/>
  <c r="DN244" i="15"/>
  <c r="AC269" i="15"/>
  <c r="L241" i="15"/>
  <c r="K252" i="15"/>
  <c r="M255" i="15"/>
  <c r="DT238" i="15"/>
  <c r="CW236" i="15"/>
  <c r="AU237" i="15"/>
  <c r="BH260" i="15"/>
  <c r="BN232" i="15"/>
  <c r="DL245" i="15"/>
  <c r="BU242" i="15"/>
  <c r="AD248" i="15"/>
  <c r="CL236" i="15"/>
  <c r="BV251" i="15"/>
  <c r="DH266" i="15"/>
  <c r="Y234" i="15"/>
  <c r="BR237" i="15"/>
  <c r="CQ255" i="15"/>
  <c r="AI244" i="15"/>
  <c r="CM238" i="15"/>
  <c r="CY258" i="15"/>
  <c r="AH273" i="15"/>
  <c r="DH239" i="15"/>
  <c r="DM263" i="15"/>
  <c r="BY246" i="15"/>
  <c r="EC240" i="15"/>
  <c r="CW265" i="15"/>
  <c r="AE244" i="15"/>
  <c r="EK232" i="15"/>
  <c r="BY237" i="15"/>
  <c r="AZ245" i="15"/>
  <c r="DP239" i="15"/>
  <c r="EC232" i="15"/>
  <c r="R245" i="15"/>
  <c r="DL243" i="15"/>
  <c r="DA235" i="15"/>
  <c r="AT268" i="15"/>
  <c r="BU233" i="15"/>
  <c r="DY189" i="15"/>
  <c r="CI248" i="15"/>
  <c r="BU248" i="15"/>
  <c r="BD234" i="15"/>
  <c r="DV246" i="15"/>
  <c r="ED241" i="15"/>
  <c r="N241" i="15"/>
  <c r="CP241" i="15"/>
  <c r="AN241" i="15"/>
  <c r="DP264" i="15"/>
  <c r="AA238" i="15"/>
  <c r="DG251" i="15"/>
  <c r="AG248" i="15"/>
  <c r="CY253" i="15"/>
  <c r="G232" i="15"/>
  <c r="DI258" i="15"/>
  <c r="AQ242" i="15"/>
  <c r="Z236" i="15"/>
  <c r="CW239" i="15"/>
  <c r="BJ245" i="15"/>
  <c r="CG248" i="15"/>
  <c r="DR240" i="15"/>
  <c r="EH251" i="15"/>
  <c r="CI234" i="15"/>
  <c r="DD247" i="15"/>
  <c r="DP234" i="15"/>
  <c r="BK238" i="15"/>
  <c r="K250" i="15"/>
  <c r="DQ252" i="15"/>
  <c r="DO235" i="15"/>
  <c r="BG243" i="15"/>
  <c r="Z245" i="15"/>
  <c r="CB244" i="15"/>
  <c r="AN248" i="15"/>
  <c r="AX248" i="15"/>
  <c r="EG239" i="15"/>
  <c r="M250" i="15"/>
  <c r="AC255" i="15"/>
  <c r="BJ240" i="15"/>
  <c r="EK250" i="15"/>
  <c r="CS254" i="15"/>
  <c r="CE266" i="15"/>
  <c r="EE243" i="15"/>
  <c r="I263" i="15"/>
  <c r="CN262" i="15"/>
  <c r="AN257" i="15"/>
  <c r="CN256" i="15"/>
  <c r="DY253" i="15"/>
  <c r="DY260" i="15"/>
  <c r="DU252" i="15"/>
  <c r="AK267" i="15"/>
  <c r="BF267" i="15"/>
  <c r="AH254" i="15"/>
  <c r="DE252" i="15"/>
  <c r="DA250" i="15"/>
  <c r="O262" i="15"/>
  <c r="CW268" i="15"/>
  <c r="AU240" i="15"/>
  <c r="CU246" i="15"/>
  <c r="DF249" i="15"/>
  <c r="U238" i="15"/>
  <c r="EA240" i="15"/>
  <c r="DY258" i="15"/>
  <c r="ED233" i="15"/>
  <c r="AI233" i="15"/>
  <c r="EJ247" i="15"/>
  <c r="AM253" i="15"/>
  <c r="BW234" i="15"/>
  <c r="DH232" i="15"/>
  <c r="V249" i="15"/>
  <c r="BO252" i="15"/>
  <c r="H241" i="15"/>
  <c r="V254" i="15"/>
  <c r="BO236" i="15"/>
  <c r="O234" i="15"/>
  <c r="Y232" i="15"/>
  <c r="BO254" i="15"/>
  <c r="DD260" i="15"/>
  <c r="AO265" i="15"/>
  <c r="DW245" i="15"/>
  <c r="BW246" i="15"/>
  <c r="BH234" i="15"/>
  <c r="J243" i="15"/>
  <c r="P233" i="15"/>
  <c r="L243" i="15"/>
  <c r="AM250" i="15"/>
  <c r="CL240" i="15"/>
  <c r="DA248" i="15"/>
  <c r="F233" i="15"/>
  <c r="AE241" i="15"/>
  <c r="AN251" i="15"/>
  <c r="CH233" i="15"/>
  <c r="DG241" i="15"/>
  <c r="AQ252" i="15"/>
  <c r="DC252" i="15"/>
  <c r="DQ251" i="15"/>
  <c r="AT269" i="15"/>
  <c r="AD251" i="15"/>
  <c r="DT257" i="15"/>
  <c r="CQ264" i="15"/>
  <c r="BW254" i="15"/>
  <c r="AJ270" i="15"/>
  <c r="BB258" i="15"/>
  <c r="AA276" i="15"/>
  <c r="BD275" i="15"/>
  <c r="EE270" i="15"/>
  <c r="M245" i="15"/>
  <c r="BA233" i="15"/>
  <c r="BB236" i="15"/>
  <c r="AX234" i="15"/>
  <c r="CI244" i="15"/>
  <c r="AX239" i="15"/>
  <c r="ED234" i="15"/>
  <c r="DT245" i="15"/>
  <c r="CN241" i="15"/>
  <c r="DF248" i="15"/>
  <c r="AG237" i="15"/>
  <c r="AR246" i="15"/>
  <c r="R257" i="15"/>
  <c r="BI239" i="15"/>
  <c r="DY247" i="15"/>
  <c r="AO242" i="15"/>
  <c r="K242" i="15"/>
  <c r="DQ242" i="15"/>
  <c r="BO237" i="15"/>
  <c r="BJ243" i="15"/>
  <c r="BM235" i="15"/>
  <c r="EC251" i="15"/>
  <c r="AE262" i="15"/>
  <c r="AJ254" i="15"/>
  <c r="EB236" i="15"/>
  <c r="BL253" i="15"/>
  <c r="BY241" i="15"/>
  <c r="BU247" i="15"/>
  <c r="BM237" i="15"/>
  <c r="BF250" i="15"/>
  <c r="BM253" i="15"/>
  <c r="BW253" i="15"/>
  <c r="W263" i="15"/>
  <c r="CY252" i="15"/>
  <c r="AO269" i="15"/>
  <c r="V238" i="15"/>
  <c r="K235" i="15"/>
  <c r="CO252" i="15"/>
  <c r="CF267" i="15"/>
  <c r="CT257" i="15"/>
  <c r="DZ173" i="15"/>
  <c r="DZ195" i="15"/>
  <c r="DY197" i="15"/>
  <c r="AJ252" i="15"/>
  <c r="DI242" i="15"/>
  <c r="BQ246" i="15"/>
  <c r="AP244" i="15"/>
  <c r="BP252" i="15"/>
  <c r="CX248" i="15"/>
  <c r="DY224" i="15"/>
  <c r="CG246" i="15"/>
  <c r="DI240" i="15"/>
  <c r="DM245" i="15"/>
  <c r="DY166" i="15"/>
  <c r="CN239" i="15"/>
  <c r="BH238" i="15"/>
  <c r="Q247" i="15"/>
  <c r="AP241" i="15"/>
  <c r="BR232" i="15"/>
  <c r="BJ236" i="15"/>
  <c r="AR232" i="15"/>
  <c r="DY168" i="15"/>
  <c r="DW238" i="15"/>
  <c r="AO243" i="15"/>
  <c r="DY220" i="15"/>
  <c r="BQ238" i="15"/>
  <c r="BG237" i="15"/>
  <c r="AB239" i="15"/>
  <c r="BM247" i="15"/>
  <c r="CH247" i="15"/>
  <c r="DS265" i="15"/>
  <c r="AW240" i="15"/>
  <c r="AQ240" i="15"/>
  <c r="AC246" i="15"/>
  <c r="DC248" i="15"/>
  <c r="EJ243" i="15"/>
  <c r="CU251" i="15"/>
  <c r="BT239" i="15"/>
  <c r="BN237" i="15"/>
  <c r="AA241" i="15"/>
  <c r="DK255" i="15"/>
  <c r="BC233" i="15"/>
  <c r="AV242" i="15"/>
  <c r="AR259" i="15"/>
  <c r="EB261" i="15"/>
  <c r="BQ243" i="15"/>
  <c r="BV263" i="15"/>
  <c r="AK232" i="15"/>
  <c r="CL244" i="15"/>
  <c r="DQ237" i="15"/>
  <c r="AQ233" i="15"/>
  <c r="BD236" i="15"/>
  <c r="BE236" i="15"/>
  <c r="CK235" i="15"/>
  <c r="DY235" i="15"/>
  <c r="DQ234" i="15"/>
  <c r="EH252" i="15"/>
  <c r="DY214" i="15"/>
  <c r="L246" i="15"/>
  <c r="AJ233" i="15"/>
  <c r="BT233" i="15"/>
  <c r="AI265" i="15"/>
  <c r="BM248" i="15"/>
  <c r="F249" i="15"/>
  <c r="DX242" i="15"/>
  <c r="CB261" i="15"/>
  <c r="DX245" i="15"/>
  <c r="P242" i="15"/>
  <c r="BD253" i="15"/>
  <c r="DZ208" i="15"/>
  <c r="T246" i="15"/>
  <c r="AA235" i="15"/>
  <c r="CA234" i="15"/>
  <c r="CG232" i="15"/>
  <c r="J247" i="15"/>
  <c r="DM242" i="15"/>
  <c r="DD235" i="15"/>
  <c r="EK240" i="15"/>
  <c r="AR254" i="15"/>
  <c r="BG250" i="15"/>
  <c r="BP247" i="15"/>
  <c r="AO253" i="15"/>
  <c r="DV242" i="15"/>
  <c r="EK243" i="15"/>
  <c r="CP265" i="15"/>
  <c r="BN256" i="15"/>
  <c r="AM235" i="15"/>
  <c r="AL253" i="15"/>
  <c r="AL249" i="15"/>
  <c r="AI238" i="15"/>
  <c r="N258" i="15"/>
  <c r="CJ242" i="15"/>
  <c r="DY180" i="15"/>
  <c r="BN255" i="15"/>
  <c r="T265" i="15"/>
  <c r="DO242" i="15"/>
  <c r="CF265" i="15"/>
  <c r="DZ244" i="15"/>
  <c r="BO242" i="15"/>
  <c r="V237" i="15"/>
  <c r="AP254" i="15"/>
  <c r="CJ243" i="15"/>
  <c r="DN258" i="15"/>
  <c r="AE255" i="15"/>
  <c r="DQ240" i="15"/>
  <c r="O242" i="15"/>
  <c r="BA254" i="15"/>
  <c r="CY232" i="15"/>
  <c r="EL248" i="15"/>
  <c r="CV238" i="15"/>
  <c r="W241" i="15"/>
  <c r="EB232" i="15"/>
  <c r="CS233" i="15"/>
  <c r="EE235" i="15"/>
  <c r="DU237" i="15"/>
  <c r="CF237" i="15"/>
  <c r="BE259" i="15"/>
  <c r="AW236" i="15"/>
  <c r="X251" i="15"/>
  <c r="CS241" i="15"/>
  <c r="DM248" i="15"/>
  <c r="BK233" i="15"/>
  <c r="DG255" i="15"/>
  <c r="DY198" i="15"/>
  <c r="CT233" i="15"/>
  <c r="DD237" i="15"/>
  <c r="CR246" i="15"/>
  <c r="EA241" i="15"/>
  <c r="DY238" i="15"/>
  <c r="AM232" i="15"/>
  <c r="AJ232" i="15"/>
  <c r="K240" i="15"/>
  <c r="DT247" i="15"/>
  <c r="BX246" i="15"/>
  <c r="AF241" i="15"/>
  <c r="U234" i="15"/>
  <c r="DH238" i="15"/>
  <c r="N234" i="15"/>
  <c r="R246" i="15"/>
  <c r="EC239" i="15"/>
  <c r="DV234" i="15"/>
  <c r="Z264" i="15"/>
  <c r="BD245" i="15"/>
  <c r="BG252" i="15"/>
  <c r="K248" i="15"/>
  <c r="BV239" i="15"/>
  <c r="CS252" i="15"/>
  <c r="AE243" i="15"/>
  <c r="CC243" i="15"/>
  <c r="DY181" i="15"/>
  <c r="AK244" i="15"/>
  <c r="H235" i="15"/>
  <c r="AG259" i="15"/>
  <c r="BB247" i="15"/>
  <c r="DF243" i="15"/>
  <c r="BL240" i="15"/>
  <c r="Z247" i="15"/>
  <c r="BD247" i="15"/>
  <c r="M244" i="15"/>
  <c r="H242" i="15"/>
  <c r="EE252" i="15"/>
  <c r="CE240" i="15"/>
  <c r="AR252" i="15"/>
  <c r="DY194" i="15"/>
  <c r="DX253" i="15"/>
  <c r="AJ237" i="15"/>
  <c r="CV245" i="15"/>
  <c r="BS234" i="15"/>
  <c r="BZ239" i="15"/>
  <c r="G249" i="15"/>
  <c r="AM236" i="15"/>
  <c r="DJ252" i="15"/>
  <c r="CF242" i="15"/>
  <c r="EI234" i="15"/>
  <c r="AY254" i="15"/>
  <c r="BN243" i="15"/>
  <c r="AO252" i="15"/>
  <c r="AF250" i="15"/>
  <c r="BG241" i="15"/>
  <c r="CZ256" i="15"/>
  <c r="AB259" i="15"/>
  <c r="BP251" i="15"/>
  <c r="EE239" i="15"/>
  <c r="DW266" i="15"/>
  <c r="G250" i="15"/>
  <c r="DI241" i="15"/>
  <c r="BO269" i="15"/>
  <c r="CL261" i="15"/>
  <c r="DV265" i="15"/>
  <c r="AZ256" i="15"/>
  <c r="Q276" i="15"/>
  <c r="AC270" i="15"/>
  <c r="BZ276" i="15"/>
  <c r="DQ264" i="15"/>
  <c r="DZ251" i="15"/>
  <c r="EF264" i="15"/>
  <c r="EJ254" i="15"/>
  <c r="CM267" i="15"/>
  <c r="AR267" i="15"/>
  <c r="DF242" i="15"/>
  <c r="DT254" i="15"/>
  <c r="J273" i="15"/>
  <c r="EC257" i="15"/>
  <c r="CK255" i="15"/>
  <c r="BL248" i="15"/>
  <c r="E243" i="15"/>
  <c r="BX259" i="15"/>
  <c r="AP246" i="15"/>
  <c r="CA253" i="15"/>
  <c r="AQ258" i="15"/>
  <c r="DT242" i="15"/>
  <c r="EA250" i="15"/>
  <c r="DX256" i="15"/>
  <c r="AD267" i="15"/>
  <c r="AA245" i="15"/>
  <c r="DR252" i="15"/>
  <c r="CJ255" i="15"/>
  <c r="AF272" i="15"/>
  <c r="BM233" i="15"/>
  <c r="BC252" i="15"/>
  <c r="AE246" i="15"/>
  <c r="DJ237" i="15"/>
  <c r="DF258" i="15"/>
  <c r="BV266" i="15"/>
  <c r="AL245" i="15"/>
  <c r="AB241" i="15"/>
  <c r="BZ248" i="15"/>
  <c r="BC232" i="15"/>
  <c r="DY179" i="15"/>
  <c r="CM237" i="15"/>
  <c r="AN234" i="15"/>
  <c r="EH235" i="15"/>
  <c r="BU239" i="15"/>
  <c r="AR234" i="15"/>
  <c r="AP249" i="15"/>
  <c r="AY246" i="15"/>
  <c r="BI235" i="15"/>
  <c r="BK250" i="15"/>
  <c r="EA246" i="15"/>
  <c r="EK235" i="15"/>
  <c r="DU251" i="15"/>
  <c r="AH246" i="15"/>
  <c r="AC249" i="15"/>
  <c r="AW247" i="15"/>
  <c r="H253" i="15"/>
  <c r="CI261" i="15"/>
  <c r="DJ254" i="15"/>
  <c r="BU265" i="15"/>
  <c r="CP276" i="15"/>
  <c r="P255" i="15"/>
  <c r="EF260" i="15"/>
  <c r="AS277" i="15"/>
  <c r="DG267" i="15"/>
  <c r="F255" i="15"/>
  <c r="AL241" i="15"/>
  <c r="J271" i="15"/>
  <c r="BE243" i="15"/>
  <c r="BO259" i="15"/>
  <c r="BI236" i="15"/>
  <c r="EG243" i="15"/>
  <c r="AY268" i="15"/>
  <c r="CD237" i="15"/>
  <c r="DD233" i="15"/>
  <c r="J250" i="15"/>
  <c r="CO237" i="15"/>
  <c r="CB256" i="15"/>
  <c r="DE237" i="15"/>
  <c r="Y247" i="15"/>
  <c r="DM241" i="15"/>
  <c r="CI233" i="15"/>
  <c r="T244" i="15"/>
  <c r="Q235" i="15"/>
  <c r="BJ246" i="15"/>
  <c r="N242" i="15"/>
  <c r="CS248" i="15"/>
  <c r="DS234" i="15"/>
  <c r="DN249" i="15"/>
  <c r="CZ235" i="15"/>
  <c r="EI250" i="15"/>
  <c r="BR253" i="15"/>
  <c r="BQ237" i="15"/>
  <c r="BR259" i="15"/>
  <c r="CS253" i="15"/>
  <c r="AU264" i="15"/>
  <c r="CL248" i="15"/>
  <c r="CP267" i="15"/>
  <c r="BO253" i="15"/>
  <c r="AX233" i="15"/>
  <c r="DC250" i="15"/>
  <c r="BV252" i="15"/>
  <c r="L242" i="15"/>
  <c r="DC244" i="15"/>
  <c r="EE238" i="15"/>
  <c r="T237" i="15"/>
  <c r="EB234" i="15"/>
  <c r="ED239" i="15"/>
  <c r="G237" i="15"/>
  <c r="BI243" i="15"/>
  <c r="BL239" i="15"/>
  <c r="DZ203" i="15"/>
  <c r="AM240" i="15"/>
  <c r="DZ165" i="15"/>
  <c r="DT232" i="15"/>
  <c r="EK239" i="15"/>
  <c r="EA252" i="15"/>
  <c r="EH233" i="15"/>
  <c r="EA211" i="15"/>
  <c r="L234" i="15"/>
  <c r="BK242" i="15"/>
  <c r="AY242" i="15"/>
  <c r="AQ244" i="15"/>
  <c r="CY238" i="15"/>
  <c r="CJ236" i="15"/>
  <c r="BX239" i="15"/>
  <c r="W232" i="15"/>
  <c r="W238" i="15"/>
  <c r="DB252" i="15"/>
  <c r="BJ241" i="15"/>
  <c r="EC246" i="15"/>
  <c r="CZ237" i="15"/>
  <c r="EC245" i="15"/>
  <c r="BH251" i="15"/>
  <c r="BM249" i="15"/>
  <c r="CX253" i="15"/>
  <c r="DZ201" i="15"/>
  <c r="DZ181" i="15"/>
  <c r="AJ247" i="15"/>
  <c r="BD242" i="15"/>
  <c r="M236" i="15"/>
  <c r="CA233" i="15"/>
  <c r="EL258" i="15"/>
  <c r="AD265" i="15"/>
  <c r="BG240" i="15"/>
  <c r="T233" i="15"/>
  <c r="DV235" i="15"/>
  <c r="K241" i="15"/>
  <c r="O253" i="15"/>
  <c r="EL233" i="15"/>
  <c r="BO250" i="15"/>
  <c r="CX240" i="15"/>
  <c r="EL239" i="15"/>
  <c r="DK246" i="15"/>
  <c r="BH241" i="15"/>
  <c r="DD238" i="15"/>
  <c r="DZ202" i="15"/>
  <c r="DV248" i="15"/>
  <c r="DT234" i="15"/>
  <c r="BV279" i="15"/>
  <c r="CF252" i="15"/>
  <c r="CK233" i="15"/>
  <c r="CK234" i="15"/>
  <c r="DZ171" i="15"/>
  <c r="DP235" i="15"/>
  <c r="O265" i="15"/>
  <c r="AI234" i="15"/>
  <c r="CE236" i="15"/>
  <c r="AU253" i="15"/>
  <c r="DB272" i="15"/>
  <c r="EH232" i="15"/>
  <c r="CQ246" i="15"/>
  <c r="DB245" i="15"/>
  <c r="CE246" i="15"/>
  <c r="DK240" i="15"/>
  <c r="AD232" i="15"/>
  <c r="BP245" i="15"/>
  <c r="EI240" i="15"/>
  <c r="F262" i="15"/>
  <c r="CB241" i="15"/>
  <c r="CP245" i="15"/>
  <c r="I266" i="15"/>
  <c r="H233" i="15"/>
  <c r="Y233" i="15"/>
  <c r="AH240" i="15"/>
  <c r="DO257" i="15"/>
  <c r="BU232" i="15"/>
  <c r="AX252" i="15"/>
  <c r="AA252" i="15"/>
  <c r="G236" i="15"/>
  <c r="AT237" i="15"/>
  <c r="T260" i="15"/>
  <c r="DW246" i="15"/>
  <c r="AP247" i="15"/>
  <c r="DS255" i="15"/>
  <c r="CH248" i="15"/>
  <c r="BU267" i="15"/>
  <c r="AF233" i="15"/>
  <c r="AJ265" i="15"/>
  <c r="S250" i="15"/>
  <c r="BH247" i="15"/>
  <c r="DH244" i="15"/>
  <c r="DD242" i="15"/>
  <c r="CF247" i="15"/>
  <c r="BE248" i="15"/>
  <c r="AQ246" i="15"/>
  <c r="BC238" i="15"/>
  <c r="CU250" i="15"/>
  <c r="DL233" i="15"/>
  <c r="H250" i="15"/>
  <c r="CH251" i="15"/>
  <c r="CA237" i="15"/>
  <c r="BB235" i="15"/>
  <c r="V243" i="15"/>
  <c r="EG245" i="15"/>
  <c r="BW236" i="15"/>
  <c r="DL253" i="15"/>
  <c r="CX251" i="15"/>
  <c r="DZ217" i="15"/>
  <c r="DU239" i="15"/>
  <c r="CH268" i="15"/>
  <c r="AH233" i="15"/>
  <c r="BP266" i="15"/>
  <c r="EK254" i="15"/>
  <c r="DY170" i="15"/>
  <c r="DT241" i="15"/>
  <c r="BZ249" i="15"/>
  <c r="DY207" i="15"/>
  <c r="BR254" i="15"/>
  <c r="AW233" i="15"/>
  <c r="BT235" i="15"/>
  <c r="AK247" i="15"/>
  <c r="CS237" i="15"/>
  <c r="AN255" i="15"/>
  <c r="BN240" i="15"/>
  <c r="H234" i="15"/>
  <c r="CM232" i="15"/>
  <c r="DF244" i="15"/>
  <c r="BF243" i="15"/>
  <c r="P244" i="15"/>
  <c r="AV232" i="15"/>
  <c r="CV243" i="15"/>
  <c r="CB238" i="15"/>
  <c r="G242" i="15"/>
  <c r="DK259" i="15"/>
  <c r="Q246" i="15"/>
  <c r="BY251" i="15"/>
  <c r="EC235" i="15"/>
  <c r="AE245" i="15"/>
  <c r="AQ236" i="15"/>
  <c r="DM246" i="15"/>
  <c r="E256" i="15"/>
  <c r="BL237" i="15"/>
  <c r="AN250" i="15"/>
  <c r="DI232" i="15"/>
  <c r="CG238" i="15"/>
  <c r="ED251" i="15"/>
  <c r="DC261" i="15"/>
  <c r="DB239" i="15"/>
  <c r="DM262" i="15"/>
  <c r="DL238" i="15"/>
  <c r="BH237" i="15"/>
  <c r="CH267" i="15"/>
  <c r="S241" i="15"/>
  <c r="CD268" i="15"/>
  <c r="E232" i="15"/>
  <c r="AD245" i="15"/>
  <c r="DG245" i="15"/>
  <c r="BT237" i="15"/>
  <c r="DU232" i="15"/>
  <c r="DM237" i="15"/>
  <c r="DY196" i="15"/>
  <c r="AN235" i="15"/>
  <c r="AH260" i="15"/>
  <c r="AT247" i="15"/>
  <c r="CQ232" i="15"/>
  <c r="EB241" i="15"/>
  <c r="DN251" i="15"/>
  <c r="CC232" i="15"/>
  <c r="BZ245" i="15"/>
  <c r="AI242" i="15"/>
  <c r="AZ238" i="15"/>
  <c r="AZ261" i="15"/>
  <c r="DA238" i="15"/>
  <c r="R248" i="15"/>
  <c r="BB244" i="15"/>
  <c r="AP232" i="15"/>
  <c r="CP243" i="15"/>
  <c r="K238" i="15"/>
  <c r="CH258" i="15"/>
  <c r="DK244" i="15"/>
  <c r="AJ244" i="15"/>
  <c r="AJ234" i="15"/>
  <c r="EF245" i="15"/>
  <c r="BA240" i="15"/>
  <c r="CK266" i="15"/>
  <c r="R247" i="15"/>
  <c r="AY248" i="15"/>
  <c r="DK235" i="15"/>
  <c r="DG244" i="15"/>
  <c r="CD233" i="15"/>
  <c r="DO239" i="15"/>
  <c r="EB237" i="15"/>
  <c r="AQ234" i="15"/>
  <c r="AH244" i="15"/>
  <c r="AH234" i="15"/>
  <c r="E233" i="15"/>
  <c r="BH243" i="15"/>
  <c r="BP261" i="15"/>
  <c r="DE233" i="15"/>
  <c r="AR242" i="15"/>
  <c r="DY240" i="15"/>
  <c r="DB244" i="15"/>
  <c r="DY184" i="15"/>
  <c r="DY270" i="15"/>
  <c r="DV276" i="15"/>
  <c r="DB246" i="15"/>
  <c r="BI251" i="15"/>
  <c r="BL234" i="15"/>
  <c r="BE247" i="15"/>
  <c r="V235" i="15"/>
  <c r="AS242" i="15"/>
  <c r="DT271" i="15"/>
  <c r="DG243" i="15"/>
  <c r="DD254" i="15"/>
  <c r="BO234" i="15"/>
  <c r="DQ244" i="15"/>
  <c r="BL247" i="15"/>
  <c r="AP240" i="15"/>
  <c r="EL245" i="15"/>
  <c r="DB249" i="15"/>
  <c r="AK234" i="15"/>
  <c r="X247" i="15"/>
  <c r="AP237" i="15"/>
  <c r="DY248" i="15"/>
  <c r="DQ233" i="15"/>
  <c r="AH241" i="15"/>
  <c r="Q241" i="15"/>
  <c r="DS242" i="15"/>
  <c r="BH240" i="15"/>
  <c r="CW245" i="15"/>
  <c r="DT250" i="15"/>
  <c r="DO270" i="15"/>
  <c r="DD259" i="15"/>
  <c r="BU261" i="15"/>
  <c r="BD284" i="15"/>
  <c r="DE255" i="15"/>
  <c r="DB264" i="15"/>
  <c r="DR264" i="15"/>
  <c r="CD244" i="15"/>
  <c r="DQ258" i="15"/>
  <c r="AJ250" i="15"/>
  <c r="CK263" i="15"/>
  <c r="BS254" i="15"/>
  <c r="AO257" i="15"/>
  <c r="Z242" i="15"/>
  <c r="AS252" i="15"/>
  <c r="EI265" i="15"/>
  <c r="AD261" i="15"/>
  <c r="DH255" i="15"/>
  <c r="CM259" i="15"/>
  <c r="BQ254" i="15"/>
  <c r="DM261" i="15"/>
  <c r="CN272" i="15"/>
  <c r="BN266" i="15"/>
  <c r="CC278" i="15"/>
  <c r="BK263" i="15"/>
  <c r="BO232" i="15"/>
  <c r="CA241" i="15"/>
  <c r="CH254" i="15"/>
  <c r="J251" i="15"/>
  <c r="BA236" i="15"/>
  <c r="AN247" i="15"/>
  <c r="T242" i="15"/>
  <c r="AC242" i="15"/>
  <c r="BV237" i="15"/>
  <c r="DJ236" i="15"/>
  <c r="CV242" i="15"/>
  <c r="AH243" i="15"/>
  <c r="DE240" i="15"/>
  <c r="H248" i="15"/>
  <c r="CJ241" i="15"/>
  <c r="P243" i="15"/>
  <c r="AF238" i="15"/>
  <c r="AU245" i="15"/>
  <c r="L233" i="15"/>
  <c r="BE267" i="15"/>
  <c r="EB233" i="15"/>
  <c r="CR272" i="15"/>
  <c r="DM249" i="15"/>
  <c r="DG242" i="15"/>
  <c r="EL244" i="15"/>
  <c r="AE239" i="15"/>
  <c r="AC250" i="15"/>
  <c r="R238" i="15"/>
  <c r="CH242" i="15"/>
  <c r="DO234" i="15"/>
  <c r="CR242" i="15"/>
  <c r="DX244" i="15"/>
  <c r="CR235" i="15"/>
  <c r="AK243" i="15"/>
  <c r="AE247" i="15"/>
  <c r="CT241" i="15"/>
  <c r="BZ254" i="15"/>
  <c r="CM235" i="15"/>
  <c r="DO243" i="15"/>
  <c r="BZ280" i="15"/>
  <c r="DJ248" i="15"/>
  <c r="BI252" i="15"/>
  <c r="BZ259" i="15"/>
  <c r="CD252" i="15"/>
  <c r="AI267" i="15"/>
  <c r="J270" i="15"/>
  <c r="CU248" i="15"/>
  <c r="DG256" i="15"/>
  <c r="BI264" i="15"/>
  <c r="CF239" i="15"/>
  <c r="BS237" i="15"/>
  <c r="CO232" i="15"/>
  <c r="DM247" i="15"/>
  <c r="L238" i="15"/>
  <c r="AB233" i="15"/>
  <c r="EH248" i="15"/>
  <c r="CN238" i="15"/>
  <c r="T241" i="15"/>
  <c r="W248" i="15"/>
  <c r="AX257" i="15"/>
  <c r="DF238" i="15"/>
  <c r="AY236" i="15"/>
  <c r="BC236" i="15"/>
  <c r="BI253" i="15"/>
  <c r="EE236" i="15"/>
  <c r="CG252" i="15"/>
  <c r="BX237" i="15"/>
  <c r="DB254" i="15"/>
  <c r="S252" i="15"/>
  <c r="AI259" i="15"/>
  <c r="CB246" i="15"/>
  <c r="EJ259" i="15"/>
  <c r="CW235" i="15"/>
  <c r="DD257" i="15"/>
  <c r="CE248" i="15"/>
  <c r="EF247" i="15"/>
  <c r="DI237" i="15"/>
  <c r="BN251" i="15"/>
  <c r="AE272" i="15"/>
  <c r="DZ242" i="15"/>
  <c r="W252" i="15"/>
  <c r="BC271" i="15"/>
  <c r="BS256" i="15"/>
  <c r="J248" i="15"/>
  <c r="AG245" i="15"/>
  <c r="DO237" i="15"/>
  <c r="AW239" i="15"/>
  <c r="AI245" i="15"/>
  <c r="AG233" i="15"/>
  <c r="BK246" i="15"/>
  <c r="DY239" i="15"/>
  <c r="DK245" i="15"/>
  <c r="S235" i="15"/>
  <c r="CU237" i="15"/>
  <c r="BR240" i="15"/>
  <c r="BD246" i="15"/>
  <c r="AC237" i="15"/>
  <c r="BM244" i="15"/>
  <c r="X252" i="15"/>
  <c r="AF253" i="15"/>
  <c r="EA234" i="15"/>
  <c r="DP250" i="15"/>
  <c r="CM241" i="15"/>
  <c r="K233" i="15"/>
  <c r="BF246" i="15"/>
  <c r="CH244" i="15"/>
  <c r="AF242" i="15"/>
  <c r="CN234" i="15"/>
  <c r="BJ249" i="15"/>
  <c r="CB250" i="15"/>
  <c r="AY232" i="15"/>
  <c r="DX237" i="15"/>
  <c r="CG250" i="15"/>
  <c r="M243" i="15"/>
  <c r="BR262" i="15"/>
  <c r="EK234" i="15"/>
  <c r="DW240" i="15"/>
  <c r="CG249" i="15"/>
  <c r="BT232" i="15"/>
  <c r="AD241" i="15"/>
  <c r="DS233" i="15"/>
  <c r="DO233" i="15"/>
  <c r="DF241" i="15"/>
  <c r="AL234" i="15"/>
  <c r="EL232" i="15"/>
  <c r="DK248" i="15"/>
  <c r="CV248" i="15"/>
  <c r="EH259" i="15"/>
  <c r="AU249" i="15"/>
  <c r="CW233" i="15"/>
  <c r="DB265" i="15"/>
  <c r="DA263" i="15"/>
  <c r="AX258" i="15"/>
  <c r="BE262" i="15"/>
  <c r="CZ257" i="15"/>
  <c r="BG291" i="15"/>
  <c r="BY259" i="15"/>
  <c r="BI247" i="15"/>
  <c r="F236" i="15"/>
  <c r="AR249" i="15"/>
  <c r="DW247" i="15"/>
  <c r="CO247" i="15"/>
  <c r="O232" i="15"/>
  <c r="AG250" i="15"/>
  <c r="DL248" i="15"/>
  <c r="AZ235" i="15"/>
  <c r="CB247" i="15"/>
  <c r="E269" i="15"/>
  <c r="BF264" i="15"/>
  <c r="BJ238" i="15"/>
  <c r="BX264" i="15"/>
  <c r="CH277" i="15"/>
  <c r="DR263" i="15"/>
  <c r="BL270" i="15"/>
  <c r="BT268" i="15"/>
  <c r="BO264" i="15"/>
  <c r="BG266" i="15"/>
  <c r="AP262" i="15"/>
  <c r="DY269" i="15"/>
  <c r="AA269" i="15"/>
  <c r="DA272" i="15"/>
  <c r="N253" i="15"/>
  <c r="CX256" i="15"/>
  <c r="CI252" i="15"/>
  <c r="L271" i="15"/>
  <c r="BW263" i="15"/>
  <c r="Z267" i="15"/>
  <c r="CH256" i="15"/>
  <c r="EG251" i="15"/>
  <c r="AQ251" i="15"/>
  <c r="BT248" i="15"/>
  <c r="DW263" i="15"/>
  <c r="CB248" i="15"/>
  <c r="ED257" i="15"/>
  <c r="CK249" i="15"/>
  <c r="DA245" i="15"/>
  <c r="CE261" i="15"/>
  <c r="AX266" i="15"/>
  <c r="CU264" i="15"/>
  <c r="DO264" i="15"/>
  <c r="CC256" i="15"/>
  <c r="V257" i="15"/>
  <c r="DI260" i="15"/>
  <c r="O239" i="15"/>
  <c r="CJ275" i="15"/>
  <c r="DY255" i="15"/>
  <c r="AR253" i="15"/>
  <c r="EL253" i="15"/>
  <c r="AG254" i="15"/>
  <c r="CU255" i="15"/>
  <c r="AD249" i="15"/>
  <c r="AZ244" i="15"/>
  <c r="EC255" i="15"/>
  <c r="BB268" i="15"/>
  <c r="CX259" i="15"/>
  <c r="DZ264" i="15"/>
  <c r="BS265" i="15"/>
  <c r="BU256" i="15"/>
  <c r="DT259" i="15"/>
  <c r="Y264" i="15"/>
  <c r="X269" i="15"/>
  <c r="DN255" i="15"/>
  <c r="BK261" i="15"/>
  <c r="AG263" i="15"/>
  <c r="DH247" i="15"/>
  <c r="CX250" i="15"/>
  <c r="DW274" i="15"/>
  <c r="BA260" i="15"/>
  <c r="R276" i="15"/>
  <c r="AZ273" i="15"/>
  <c r="AN258" i="15"/>
  <c r="BR273" i="15"/>
  <c r="BC277" i="15"/>
  <c r="EK238" i="15"/>
  <c r="M251" i="15"/>
  <c r="CO269" i="15"/>
  <c r="AF254" i="15"/>
  <c r="AR241" i="15"/>
  <c r="Y253" i="15"/>
  <c r="BP235" i="15"/>
  <c r="L248" i="15"/>
  <c r="CH243" i="15"/>
  <c r="AW252" i="15"/>
  <c r="BU236" i="15"/>
  <c r="BZ250" i="15"/>
  <c r="EC241" i="15"/>
  <c r="DT246" i="15"/>
  <c r="BP242" i="15"/>
  <c r="DE242" i="15"/>
  <c r="AE238" i="15"/>
  <c r="W237" i="15"/>
  <c r="I243" i="15"/>
  <c r="G244" i="15"/>
  <c r="AZ239" i="15"/>
  <c r="CY237" i="15"/>
  <c r="CK243" i="15"/>
  <c r="L245" i="15"/>
  <c r="BB245" i="15"/>
  <c r="CO248" i="15"/>
  <c r="CU253" i="15"/>
  <c r="DP256" i="15"/>
  <c r="AT264" i="15"/>
  <c r="BH250" i="15"/>
  <c r="L251" i="15"/>
  <c r="X241" i="15"/>
  <c r="BX254" i="15"/>
  <c r="H270" i="15"/>
  <c r="BA271" i="15"/>
  <c r="EL252" i="15"/>
  <c r="R273" i="15"/>
  <c r="CI271" i="15"/>
  <c r="CU258" i="15"/>
  <c r="T261" i="15"/>
  <c r="DJ255" i="15"/>
  <c r="AX256" i="15"/>
  <c r="CB234" i="15"/>
  <c r="T252" i="15"/>
  <c r="EL236" i="15"/>
  <c r="CA242" i="15"/>
  <c r="CJ237" i="15"/>
  <c r="AG235" i="15"/>
  <c r="DF274" i="15"/>
  <c r="DR241" i="15"/>
  <c r="CX236" i="15"/>
  <c r="AL236" i="15"/>
  <c r="W242" i="15"/>
  <c r="CO249" i="15"/>
  <c r="V247" i="15"/>
  <c r="BN234" i="15"/>
  <c r="AF251" i="15"/>
  <c r="AP243" i="15"/>
  <c r="DB234" i="15"/>
  <c r="T240" i="15"/>
  <c r="DH234" i="15"/>
  <c r="DR243" i="15"/>
  <c r="AU235" i="15"/>
  <c r="BJ242" i="15"/>
  <c r="BQ233" i="15"/>
  <c r="BK244" i="15"/>
  <c r="AN236" i="15"/>
  <c r="CZ244" i="15"/>
  <c r="AZ237" i="15"/>
  <c r="BC253" i="15"/>
  <c r="AL232" i="15"/>
  <c r="AG261" i="15"/>
  <c r="BA241" i="15"/>
  <c r="CF245" i="15"/>
  <c r="DD240" i="15"/>
  <c r="BA248" i="15"/>
  <c r="CL232" i="15"/>
  <c r="Y246" i="15"/>
  <c r="K243" i="15"/>
  <c r="BV249" i="15"/>
  <c r="CO239" i="15"/>
  <c r="AT249" i="15"/>
  <c r="DN253" i="15"/>
  <c r="AH255" i="15"/>
  <c r="F247" i="15"/>
  <c r="DR247" i="15"/>
  <c r="AT248" i="15"/>
  <c r="EB266" i="15"/>
  <c r="K247" i="15"/>
  <c r="CQ242" i="15"/>
  <c r="BP241" i="15"/>
  <c r="DL250" i="15"/>
  <c r="AJ243" i="15"/>
  <c r="I242" i="15"/>
  <c r="CN252" i="15"/>
  <c r="EF253" i="15"/>
  <c r="BC260" i="15"/>
  <c r="DL244" i="15"/>
  <c r="DF253" i="15"/>
  <c r="BK272" i="15"/>
  <c r="CW241" i="15"/>
  <c r="AA263" i="15"/>
  <c r="AW253" i="15"/>
  <c r="I237" i="15"/>
  <c r="DC263" i="15"/>
  <c r="EB244" i="15"/>
  <c r="DJ243" i="15"/>
  <c r="BZ246" i="15"/>
  <c r="DF250" i="15"/>
  <c r="CP246" i="15"/>
  <c r="DW235" i="15"/>
  <c r="EL246" i="15"/>
  <c r="P252" i="15"/>
  <c r="S247" i="15"/>
  <c r="CE239" i="15"/>
  <c r="BI256" i="15"/>
  <c r="AR236" i="15"/>
  <c r="AI248" i="15"/>
  <c r="CR240" i="15"/>
  <c r="CI249" i="15"/>
  <c r="O258" i="15"/>
  <c r="Y237" i="15"/>
  <c r="CG266" i="15"/>
  <c r="I252" i="15"/>
  <c r="BQ252" i="15"/>
  <c r="EJ275" i="15"/>
  <c r="CG261" i="15"/>
  <c r="EJ253" i="15"/>
  <c r="DE262" i="15"/>
  <c r="BS247" i="15"/>
  <c r="DJ259" i="15"/>
  <c r="AE252" i="15"/>
  <c r="EB262" i="15"/>
  <c r="AZ269" i="15"/>
  <c r="CL271" i="15"/>
  <c r="DP254" i="15"/>
  <c r="CT265" i="15"/>
  <c r="DJ274" i="15"/>
  <c r="EF239" i="15"/>
  <c r="G253" i="15"/>
  <c r="AM272" i="15"/>
  <c r="AC248" i="15"/>
  <c r="DB236" i="15"/>
  <c r="CF251" i="15"/>
  <c r="R242" i="15"/>
  <c r="R265" i="15"/>
  <c r="CG237" i="15"/>
  <c r="E249" i="15"/>
  <c r="DC260" i="15"/>
  <c r="E264" i="15"/>
  <c r="CL238" i="15"/>
  <c r="CJ261" i="15"/>
  <c r="DX261" i="15"/>
  <c r="DP270" i="15"/>
  <c r="AJ259" i="15"/>
  <c r="I264" i="15"/>
  <c r="DI265" i="15"/>
  <c r="M242" i="15"/>
  <c r="AF258" i="15"/>
  <c r="BY242" i="15"/>
  <c r="J260" i="15"/>
  <c r="DN259" i="15"/>
  <c r="Z265" i="15"/>
  <c r="EH270" i="15"/>
  <c r="AM247" i="15"/>
  <c r="CR259" i="15"/>
  <c r="CV266" i="15"/>
  <c r="CG262" i="15"/>
  <c r="DL260" i="15"/>
  <c r="CF262" i="15"/>
  <c r="CF264" i="15"/>
  <c r="G256" i="15"/>
  <c r="EB260" i="15"/>
  <c r="AV268" i="15"/>
  <c r="CV258" i="15"/>
  <c r="BE241" i="15"/>
  <c r="DL258" i="15"/>
  <c r="DC254" i="15"/>
  <c r="V271" i="15"/>
  <c r="BM286" i="15"/>
  <c r="BQ277" i="15"/>
  <c r="CP275" i="15"/>
  <c r="CD266" i="15"/>
  <c r="DJ280" i="15"/>
  <c r="CR248" i="15"/>
  <c r="BV233" i="15"/>
  <c r="R235" i="15"/>
  <c r="BE233" i="15"/>
  <c r="DX236" i="15"/>
  <c r="BS238" i="15"/>
  <c r="BT236" i="15"/>
  <c r="P253" i="15"/>
  <c r="I251" i="15"/>
  <c r="AX243" i="15"/>
  <c r="DZ257" i="15"/>
  <c r="EB247" i="15"/>
  <c r="AD254" i="15"/>
  <c r="AC256" i="15"/>
  <c r="AC239" i="15"/>
  <c r="N249" i="15"/>
  <c r="BB253" i="15"/>
  <c r="EJ258" i="15"/>
  <c r="BS241" i="15"/>
  <c r="AI250" i="15"/>
  <c r="BW255" i="15"/>
  <c r="CB262" i="15"/>
  <c r="N246" i="15"/>
  <c r="DK250" i="15"/>
  <c r="DP244" i="15"/>
  <c r="CA251" i="15"/>
  <c r="EB252" i="15"/>
  <c r="BE253" i="15"/>
  <c r="CY243" i="15"/>
  <c r="DQ241" i="15"/>
  <c r="CH260" i="15"/>
  <c r="CY248" i="15"/>
  <c r="N268" i="15"/>
  <c r="DX268" i="15"/>
  <c r="CF249" i="15"/>
  <c r="R258" i="15"/>
  <c r="AQ259" i="15"/>
  <c r="EA260" i="15"/>
  <c r="BS260" i="15"/>
  <c r="EE277" i="15"/>
  <c r="T232" i="15"/>
  <c r="DJ269" i="15"/>
  <c r="BW252" i="15"/>
  <c r="CS259" i="15"/>
  <c r="CU239" i="15"/>
  <c r="BE232" i="15"/>
  <c r="CK247" i="15"/>
  <c r="CS261" i="15"/>
  <c r="AR244" i="15"/>
  <c r="BE234" i="15"/>
  <c r="EL269" i="15"/>
  <c r="CM246" i="15"/>
  <c r="DG268" i="15"/>
  <c r="DT236" i="15"/>
  <c r="DM269" i="15"/>
  <c r="DY172" i="15"/>
  <c r="AN238" i="15"/>
  <c r="Q236" i="15"/>
  <c r="EL241" i="15"/>
  <c r="DW237" i="15"/>
  <c r="AT259" i="15"/>
  <c r="CS236" i="15"/>
  <c r="CE242" i="15"/>
  <c r="Y239" i="15"/>
  <c r="CN266" i="15"/>
  <c r="AL237" i="15"/>
  <c r="X243" i="15"/>
  <c r="AD240" i="15"/>
  <c r="CM260" i="15"/>
  <c r="DF252" i="15"/>
  <c r="BT250" i="15"/>
  <c r="AC232" i="15"/>
  <c r="S249" i="15"/>
  <c r="CP235" i="15"/>
  <c r="BV244" i="15"/>
  <c r="BQ232" i="15"/>
  <c r="F253" i="15"/>
  <c r="EF237" i="15"/>
  <c r="O245" i="15"/>
  <c r="DO232" i="15"/>
  <c r="BY254" i="15"/>
  <c r="BY243" i="15"/>
  <c r="AO237" i="15"/>
  <c r="R250" i="15"/>
  <c r="AU248" i="15"/>
  <c r="W250" i="15"/>
  <c r="DG248" i="15"/>
  <c r="CR262" i="15"/>
  <c r="J242" i="15"/>
  <c r="EB253" i="15"/>
  <c r="G265" i="15"/>
  <c r="CQ254" i="15"/>
  <c r="AE265" i="15"/>
  <c r="DD266" i="15"/>
  <c r="AW267" i="15"/>
  <c r="H258" i="15"/>
  <c r="BL257" i="15"/>
  <c r="H268" i="15"/>
  <c r="P260" i="15"/>
  <c r="CU259" i="15"/>
  <c r="EF233" i="15"/>
  <c r="DG246" i="15"/>
  <c r="AJ246" i="15"/>
  <c r="DL246" i="15"/>
  <c r="EE244" i="15"/>
  <c r="AO240" i="15"/>
  <c r="AB238" i="15"/>
  <c r="N244" i="15"/>
  <c r="EJ245" i="15"/>
  <c r="BP238" i="15"/>
  <c r="U256" i="15"/>
  <c r="CV239" i="15"/>
  <c r="BX242" i="15"/>
  <c r="BH245" i="15"/>
  <c r="BI237" i="15"/>
  <c r="E254" i="15"/>
  <c r="CY251" i="15"/>
  <c r="Q240" i="15"/>
  <c r="CY239" i="15"/>
  <c r="BB248" i="15"/>
  <c r="F254" i="15"/>
  <c r="BR241" i="15"/>
  <c r="F242" i="15"/>
  <c r="BW249" i="15"/>
  <c r="AD253" i="15"/>
  <c r="CY244" i="15"/>
  <c r="AE260" i="15"/>
  <c r="P245" i="15"/>
  <c r="Q242" i="15"/>
  <c r="AQ253" i="15"/>
  <c r="CL246" i="15"/>
  <c r="AZ252" i="15"/>
  <c r="EG257" i="15"/>
  <c r="AY237" i="15"/>
  <c r="Y248" i="15"/>
  <c r="BX251" i="15"/>
  <c r="BN257" i="15"/>
  <c r="CT238" i="15"/>
  <c r="AS256" i="15"/>
  <c r="AC240" i="15"/>
  <c r="L260" i="15"/>
  <c r="CN251" i="15"/>
  <c r="W271" i="15"/>
  <c r="BX271" i="15"/>
  <c r="AA246" i="15"/>
  <c r="DK269" i="15"/>
  <c r="EJ238" i="15"/>
  <c r="BF234" i="15"/>
  <c r="DR257" i="15"/>
  <c r="CC239" i="15"/>
  <c r="EH234" i="15"/>
  <c r="CL255" i="15"/>
  <c r="CV249" i="15"/>
  <c r="Y241" i="15"/>
  <c r="DR248" i="15"/>
  <c r="Y249" i="15"/>
  <c r="ED260" i="15"/>
  <c r="CS260" i="15"/>
  <c r="DO276" i="15"/>
  <c r="BE258" i="15"/>
  <c r="DZ258" i="15"/>
  <c r="BJ276" i="15"/>
  <c r="AF260" i="15"/>
  <c r="CX238" i="15"/>
  <c r="AQ254" i="15"/>
  <c r="DK264" i="15"/>
  <c r="CA254" i="15"/>
  <c r="AN263" i="15"/>
  <c r="CE247" i="15"/>
  <c r="CO266" i="15"/>
  <c r="CM247" i="15"/>
  <c r="DK268" i="15"/>
  <c r="BG247" i="15"/>
  <c r="BX236" i="15"/>
  <c r="AS248" i="15"/>
  <c r="BU251" i="15"/>
  <c r="AY269" i="15"/>
  <c r="CZ260" i="15"/>
  <c r="CN249" i="15"/>
  <c r="AX269" i="15"/>
  <c r="AP266" i="15"/>
  <c r="Y266" i="15"/>
  <c r="CH250" i="15"/>
  <c r="CU260" i="15"/>
  <c r="CD254" i="15"/>
  <c r="BC267" i="15"/>
  <c r="Q258" i="15"/>
  <c r="BS272" i="15"/>
  <c r="EC252" i="15"/>
  <c r="F268" i="15"/>
  <c r="AG267" i="15"/>
  <c r="AZ278" i="15"/>
  <c r="CN255" i="15"/>
  <c r="EF269" i="15"/>
  <c r="DN273" i="15"/>
  <c r="CO243" i="15"/>
  <c r="AZ265" i="15"/>
  <c r="DS251" i="15"/>
  <c r="CD248" i="15"/>
  <c r="AV233" i="15"/>
  <c r="EL250" i="15"/>
  <c r="BW258" i="15"/>
  <c r="CC244" i="15"/>
  <c r="DG249" i="15"/>
  <c r="EF244" i="15"/>
  <c r="X257" i="15"/>
  <c r="DB253" i="15"/>
  <c r="DD250" i="15"/>
  <c r="AP260" i="15"/>
  <c r="DZ260" i="15"/>
  <c r="CS249" i="15"/>
  <c r="AF252" i="15"/>
  <c r="BO256" i="15"/>
  <c r="DH268" i="15"/>
  <c r="EH242" i="15"/>
  <c r="AU243" i="15"/>
  <c r="BK243" i="15"/>
  <c r="EA255" i="15"/>
  <c r="CJ248" i="15"/>
  <c r="EF255" i="15"/>
  <c r="DP240" i="15"/>
  <c r="EJ257" i="15"/>
  <c r="ED264" i="15"/>
  <c r="BG253" i="15"/>
  <c r="EI253" i="15"/>
  <c r="P262" i="15"/>
  <c r="CN253" i="15"/>
  <c r="AT265" i="15"/>
  <c r="CI256" i="15"/>
  <c r="V269" i="15"/>
  <c r="AN279" i="15"/>
  <c r="BR264" i="15"/>
  <c r="AA253" i="15"/>
  <c r="CV274" i="15"/>
  <c r="DX265" i="15"/>
  <c r="S276" i="15"/>
  <c r="BC286" i="15"/>
  <c r="BU283" i="15"/>
  <c r="R281" i="15"/>
  <c r="CM266" i="15"/>
  <c r="DV277" i="15"/>
  <c r="AE276" i="15"/>
  <c r="T262" i="15"/>
  <c r="DM257" i="15"/>
  <c r="DS267" i="15"/>
  <c r="AP263" i="15"/>
  <c r="AG244" i="15"/>
  <c r="H247" i="15"/>
  <c r="DV267" i="15"/>
  <c r="DZ232" i="15"/>
  <c r="BD268" i="15"/>
  <c r="AC233" i="15"/>
  <c r="U242" i="15"/>
  <c r="EF234" i="15"/>
  <c r="AE249" i="15"/>
  <c r="BI242" i="15"/>
  <c r="BD256" i="15"/>
  <c r="DY212" i="15"/>
  <c r="CL245" i="15"/>
  <c r="CN235" i="15"/>
  <c r="DS237" i="15"/>
  <c r="CB233" i="15"/>
  <c r="AF232" i="15"/>
  <c r="CF243" i="15"/>
  <c r="BL238" i="15"/>
  <c r="DM234" i="15"/>
  <c r="CR232" i="15"/>
  <c r="Y244" i="15"/>
  <c r="E239" i="15"/>
  <c r="DR235" i="15"/>
  <c r="N237" i="15"/>
  <c r="BE251" i="15"/>
  <c r="G245" i="15"/>
  <c r="AS237" i="15"/>
  <c r="I247" i="15"/>
  <c r="AT245" i="15"/>
  <c r="Z240" i="15"/>
  <c r="Y238" i="15"/>
  <c r="BC234" i="15"/>
  <c r="DV245" i="15"/>
  <c r="DB240" i="15"/>
  <c r="BJ239" i="15"/>
  <c r="DX246" i="15"/>
  <c r="DH242" i="15"/>
  <c r="BY235" i="15"/>
  <c r="CW251" i="15"/>
  <c r="DC246" i="15"/>
  <c r="O254" i="15"/>
  <c r="EJ236" i="15"/>
  <c r="BX233" i="15"/>
  <c r="V277" i="15"/>
  <c r="CQ234" i="15"/>
  <c r="AB236" i="15"/>
  <c r="EI232" i="15"/>
  <c r="BF237" i="15"/>
  <c r="AX238" i="15"/>
  <c r="E234" i="15"/>
  <c r="AO238" i="15"/>
  <c r="AC251" i="15"/>
  <c r="H260" i="15"/>
  <c r="AJ267" i="15"/>
  <c r="AO245" i="15"/>
  <c r="AE237" i="15"/>
  <c r="DR249" i="15"/>
  <c r="BZ274" i="15"/>
  <c r="CP266" i="15"/>
  <c r="CK237" i="15"/>
  <c r="N263" i="15"/>
  <c r="AJ286" i="15"/>
  <c r="BM259" i="15"/>
  <c r="CT246" i="15"/>
  <c r="BR245" i="15"/>
  <c r="CV250" i="15"/>
  <c r="AR278" i="15"/>
  <c r="W247" i="15"/>
  <c r="ED245" i="15"/>
  <c r="Y251" i="15"/>
  <c r="BD263" i="15"/>
  <c r="DC270" i="15"/>
  <c r="AL259" i="15"/>
  <c r="DF266" i="15"/>
  <c r="R252" i="15"/>
  <c r="DV255" i="15"/>
  <c r="M259" i="15"/>
  <c r="BI267" i="15"/>
  <c r="DX251" i="15"/>
  <c r="DU263" i="15"/>
  <c r="CK252" i="15"/>
  <c r="E258" i="15"/>
  <c r="T268" i="15"/>
  <c r="N264" i="15"/>
  <c r="E277" i="15"/>
  <c r="AS263" i="15"/>
  <c r="EB270" i="15"/>
  <c r="AY252" i="15"/>
  <c r="CB264" i="15"/>
  <c r="CQ260" i="15"/>
  <c r="BT278" i="15"/>
  <c r="CA268" i="15"/>
  <c r="CI266" i="15"/>
  <c r="CX252" i="15"/>
  <c r="U241" i="15"/>
  <c r="BX250" i="15"/>
  <c r="S248" i="15"/>
  <c r="AB256" i="15"/>
  <c r="AA248" i="15"/>
  <c r="O257" i="15"/>
  <c r="AZ236" i="15"/>
  <c r="Q252" i="15"/>
  <c r="J263" i="15"/>
  <c r="CT253" i="15"/>
  <c r="ED250" i="15"/>
  <c r="AG249" i="15"/>
  <c r="DC251" i="15"/>
  <c r="AV252" i="15"/>
  <c r="M252" i="15"/>
  <c r="DZ250" i="15"/>
  <c r="CO262" i="15"/>
  <c r="AR272" i="15"/>
  <c r="EH280" i="15"/>
  <c r="AJ255" i="15"/>
  <c r="EB251" i="15"/>
  <c r="BY258" i="15"/>
  <c r="CZ242" i="15"/>
  <c r="CF236" i="15"/>
  <c r="U258" i="15"/>
  <c r="BK259" i="15"/>
  <c r="BZ247" i="15"/>
  <c r="EA269" i="15"/>
  <c r="BT270" i="15"/>
  <c r="DH277" i="15"/>
  <c r="EC269" i="15"/>
  <c r="AD282" i="15"/>
  <c r="DE264" i="15"/>
  <c r="F266" i="15"/>
  <c r="CX257" i="15"/>
  <c r="T258" i="15"/>
  <c r="CT274" i="15"/>
  <c r="BJ250" i="15"/>
  <c r="BJ261" i="15"/>
  <c r="BX256" i="15"/>
  <c r="AD272" i="15"/>
  <c r="CD274" i="15"/>
  <c r="DU264" i="15"/>
  <c r="CZ262" i="15"/>
  <c r="EC291" i="15"/>
  <c r="M256" i="15"/>
  <c r="BR249" i="15"/>
  <c r="DK232" i="15"/>
  <c r="AR257" i="15"/>
  <c r="CW238" i="15"/>
  <c r="DZ241" i="15"/>
  <c r="S253" i="15"/>
  <c r="K256" i="15"/>
  <c r="BB262" i="15"/>
  <c r="DH253" i="15"/>
  <c r="BD233" i="15"/>
  <c r="CL264" i="15"/>
  <c r="AP239" i="15"/>
  <c r="EE242" i="15"/>
  <c r="AU252" i="15"/>
  <c r="BE263" i="15"/>
  <c r="BN244" i="15"/>
  <c r="CJ254" i="15"/>
  <c r="DP268" i="15"/>
  <c r="DP260" i="15"/>
  <c r="CG247" i="15"/>
  <c r="DY176" i="15"/>
  <c r="DR237" i="15"/>
  <c r="AZ243" i="15"/>
  <c r="BA234" i="15"/>
  <c r="CL241" i="15"/>
  <c r="DX241" i="15"/>
  <c r="BR236" i="15"/>
  <c r="AB234" i="15"/>
  <c r="DI235" i="15"/>
  <c r="AD269" i="15"/>
  <c r="G273" i="15"/>
  <c r="H232" i="15"/>
  <c r="AE242" i="15"/>
  <c r="BQ242" i="15"/>
  <c r="K237" i="15"/>
  <c r="DW253" i="15"/>
  <c r="DI246" i="15"/>
  <c r="DW249" i="15"/>
  <c r="AF243" i="15"/>
  <c r="AI236" i="15"/>
  <c r="BP246" i="15"/>
  <c r="CU249" i="15"/>
  <c r="AG234" i="15"/>
  <c r="CV261" i="15"/>
  <c r="K239" i="15"/>
  <c r="EJ249" i="15"/>
  <c r="BE239" i="15"/>
  <c r="AA243" i="15"/>
  <c r="G257" i="15"/>
  <c r="DQ266" i="15"/>
  <c r="AT236" i="15"/>
  <c r="DH256" i="15"/>
  <c r="AF237" i="15"/>
  <c r="DK238" i="15"/>
  <c r="AF249" i="15"/>
  <c r="J264" i="15"/>
  <c r="CM249" i="15"/>
  <c r="DP236" i="15"/>
  <c r="AQ232" i="15"/>
  <c r="BD255" i="15"/>
  <c r="DH237" i="15"/>
  <c r="M240" i="15"/>
  <c r="BA250" i="15"/>
  <c r="AH258" i="15"/>
  <c r="K254" i="15"/>
  <c r="J246" i="15"/>
  <c r="CE232" i="15"/>
  <c r="BC257" i="15"/>
  <c r="BA238" i="15"/>
  <c r="R241" i="15"/>
  <c r="DA251" i="15"/>
  <c r="V256" i="15"/>
  <c r="DC232" i="15"/>
  <c r="EF248" i="15"/>
  <c r="EG262" i="15"/>
  <c r="BK267" i="15"/>
  <c r="Z253" i="15"/>
  <c r="EK251" i="15"/>
  <c r="DQ263" i="15"/>
  <c r="CA252" i="15"/>
  <c r="DP259" i="15"/>
  <c r="DW252" i="15"/>
  <c r="CU265" i="15"/>
  <c r="U237" i="15"/>
  <c r="BN264" i="15"/>
  <c r="DA265" i="15"/>
  <c r="DH248" i="15"/>
  <c r="DP251" i="15"/>
  <c r="E262" i="15"/>
  <c r="BK268" i="15"/>
  <c r="X267" i="15"/>
  <c r="CM263" i="15"/>
  <c r="CS269" i="15"/>
  <c r="DX258" i="15"/>
  <c r="BY248" i="15"/>
  <c r="AK256" i="15"/>
  <c r="BQ269" i="15"/>
  <c r="G258" i="15"/>
  <c r="BM265" i="15"/>
  <c r="DB257" i="15"/>
  <c r="V255" i="15"/>
  <c r="DE248" i="15"/>
  <c r="CD257" i="15"/>
  <c r="BP270" i="15"/>
  <c r="DO269" i="15"/>
  <c r="AM262" i="15"/>
  <c r="BR255" i="15"/>
  <c r="DY178" i="15"/>
  <c r="BX241" i="15"/>
  <c r="EF235" i="15"/>
  <c r="DG233" i="15"/>
  <c r="EG253" i="15"/>
  <c r="M234" i="15"/>
  <c r="CA260" i="15"/>
  <c r="EH239" i="15"/>
  <c r="AW244" i="15"/>
  <c r="DC247" i="15"/>
  <c r="G268" i="15"/>
  <c r="BP232" i="15"/>
  <c r="AH257" i="15"/>
  <c r="CO234" i="15"/>
  <c r="CQ262" i="15"/>
  <c r="CA240" i="15"/>
  <c r="CH245" i="15"/>
  <c r="DX248" i="15"/>
  <c r="S267" i="15"/>
  <c r="DR233" i="15"/>
  <c r="AF264" i="15"/>
  <c r="CG242" i="15"/>
  <c r="AA237" i="15"/>
  <c r="CO233" i="15"/>
  <c r="BK232" i="15"/>
  <c r="BA237" i="15"/>
  <c r="AJ235" i="15"/>
  <c r="BV235" i="15"/>
  <c r="BT249" i="15"/>
  <c r="CD249" i="15"/>
  <c r="CQ237" i="15"/>
  <c r="BA235" i="15"/>
  <c r="U247" i="15"/>
  <c r="AP236" i="15"/>
  <c r="CS239" i="15"/>
  <c r="CP234" i="15"/>
  <c r="BP243" i="15"/>
  <c r="DB243" i="15"/>
  <c r="AV238" i="15"/>
  <c r="AE235" i="15"/>
  <c r="BQ234" i="15"/>
  <c r="EG241" i="15"/>
  <c r="CJ232" i="15"/>
  <c r="AK233" i="15"/>
  <c r="I244" i="15"/>
  <c r="AU244" i="15"/>
  <c r="DX238" i="15"/>
  <c r="H236" i="15"/>
  <c r="DB235" i="15"/>
  <c r="AN244" i="15"/>
  <c r="R233" i="15"/>
  <c r="AP234" i="15"/>
  <c r="CK244" i="15"/>
  <c r="DW244" i="15"/>
  <c r="BQ239" i="15"/>
  <c r="EK237" i="15"/>
  <c r="DG236" i="15"/>
  <c r="CD246" i="15"/>
  <c r="BZ237" i="15"/>
  <c r="DL237" i="15"/>
  <c r="BY253" i="15"/>
  <c r="AX270" i="15"/>
  <c r="X233" i="15"/>
  <c r="BM261" i="15"/>
  <c r="J239" i="15"/>
  <c r="BS242" i="15"/>
  <c r="BF251" i="15"/>
  <c r="DN260" i="15"/>
  <c r="ED232" i="15"/>
  <c r="DS249" i="15"/>
  <c r="CZ233" i="15"/>
  <c r="DB263" i="15"/>
  <c r="CL239" i="15"/>
  <c r="DD243" i="15"/>
  <c r="CV253" i="15"/>
  <c r="BU262" i="15"/>
  <c r="R234" i="15"/>
  <c r="BB254" i="15"/>
  <c r="AS234" i="15"/>
  <c r="DN262" i="15"/>
  <c r="AE240" i="15"/>
  <c r="DI244" i="15"/>
  <c r="AF248" i="15"/>
  <c r="DF261" i="15"/>
  <c r="CG234" i="15"/>
  <c r="EK253" i="15"/>
  <c r="AU258" i="15"/>
  <c r="AW237" i="15"/>
  <c r="CV256" i="15"/>
  <c r="DO253" i="15"/>
  <c r="AJ269" i="15"/>
  <c r="Z250" i="15"/>
  <c r="AB257" i="15"/>
  <c r="AX250" i="15"/>
  <c r="AG272" i="15"/>
  <c r="EC248" i="15"/>
  <c r="DN269" i="15"/>
  <c r="DF259" i="15"/>
  <c r="R254" i="15"/>
  <c r="DH259" i="15"/>
  <c r="BV238" i="15"/>
  <c r="V268" i="15"/>
  <c r="BG270" i="15"/>
  <c r="BR256" i="15"/>
  <c r="AG276" i="15"/>
  <c r="AZ264" i="15"/>
  <c r="W253" i="15"/>
  <c r="BP265" i="15"/>
  <c r="BO275" i="15"/>
  <c r="DF267" i="15"/>
  <c r="BQ257" i="15"/>
  <c r="ED255" i="15"/>
  <c r="AA272" i="15"/>
  <c r="I267" i="15"/>
  <c r="DN266" i="15"/>
  <c r="Z273" i="15"/>
  <c r="ED259" i="15"/>
  <c r="BD265" i="15"/>
  <c r="DA254" i="15"/>
  <c r="BG284" i="15"/>
  <c r="AH237" i="15"/>
  <c r="DY241" i="15"/>
  <c r="BJ267" i="15"/>
  <c r="BF233" i="15"/>
  <c r="T247" i="15"/>
  <c r="CZ241" i="15"/>
  <c r="AI249" i="15"/>
  <c r="L249" i="15"/>
  <c r="BD250" i="15"/>
  <c r="DZ255" i="15"/>
  <c r="CI258" i="15"/>
  <c r="CJ240" i="15"/>
  <c r="DJ239" i="15"/>
  <c r="CK232" i="15"/>
  <c r="CA245" i="15"/>
  <c r="DQ247" i="15"/>
  <c r="AR233" i="15"/>
  <c r="AK263" i="15"/>
  <c r="CG265" i="15"/>
  <c r="DX263" i="15"/>
  <c r="DO245" i="15"/>
  <c r="BH236" i="15"/>
  <c r="CB236" i="15"/>
  <c r="AS265" i="15"/>
  <c r="EH246" i="15"/>
  <c r="CP232" i="15"/>
  <c r="DO241" i="15"/>
  <c r="CX234" i="15"/>
  <c r="BV248" i="15"/>
  <c r="CV246" i="15"/>
  <c r="X250" i="15"/>
  <c r="BM234" i="15"/>
  <c r="U265" i="15"/>
  <c r="EI239" i="15"/>
  <c r="DY250" i="15"/>
  <c r="CW246" i="15"/>
  <c r="BN239" i="15"/>
  <c r="AO247" i="15"/>
  <c r="AU251" i="15"/>
  <c r="F235" i="15"/>
  <c r="BO272" i="15"/>
  <c r="AP242" i="15"/>
  <c r="G252" i="15"/>
  <c r="CD234" i="15"/>
  <c r="DD241" i="15"/>
  <c r="DW233" i="15"/>
  <c r="CK253" i="15"/>
  <c r="CH235" i="15"/>
  <c r="CF235" i="15"/>
  <c r="CF244" i="15"/>
  <c r="BX248" i="15"/>
  <c r="DF240" i="15"/>
  <c r="DV249" i="15"/>
  <c r="AZ260" i="15"/>
  <c r="BW256" i="15"/>
  <c r="BW247" i="15"/>
  <c r="AR260" i="15"/>
  <c r="DH246" i="15"/>
  <c r="AN232" i="15"/>
  <c r="DI234" i="15"/>
  <c r="BA246" i="15"/>
  <c r="DQ235" i="15"/>
  <c r="ED254" i="15"/>
  <c r="DC236" i="15"/>
  <c r="DV237" i="15"/>
  <c r="AQ248" i="15"/>
  <c r="DI257" i="15"/>
  <c r="BR251" i="15"/>
  <c r="J234" i="15"/>
  <c r="K232" i="15"/>
  <c r="AK257" i="15"/>
  <c r="AV237" i="15"/>
  <c r="X239" i="15"/>
  <c r="BL249" i="15"/>
  <c r="CK273" i="15"/>
  <c r="CD239" i="15"/>
  <c r="P239" i="15"/>
  <c r="BB239" i="15"/>
  <c r="EK244" i="15"/>
  <c r="AN245" i="15"/>
  <c r="DU243" i="15"/>
  <c r="CO254" i="15"/>
  <c r="CU256" i="15"/>
  <c r="BS232" i="15"/>
  <c r="CK245" i="15"/>
  <c r="DE245" i="15"/>
  <c r="DL235" i="15"/>
  <c r="BA242" i="15"/>
  <c r="ED236" i="15"/>
  <c r="U233" i="15"/>
  <c r="AE232" i="15"/>
  <c r="BL236" i="15"/>
  <c r="DC233" i="15"/>
  <c r="AM238" i="15"/>
  <c r="CD235" i="15"/>
  <c r="BW237" i="15"/>
  <c r="CM252" i="15"/>
  <c r="DB250" i="15"/>
  <c r="DM233" i="15"/>
  <c r="BH239" i="15"/>
  <c r="W236" i="15"/>
  <c r="P238" i="15"/>
  <c r="CS247" i="15"/>
  <c r="BT252" i="15"/>
  <c r="EL237" i="15"/>
  <c r="AI253" i="15"/>
  <c r="CC235" i="15"/>
  <c r="BK252" i="15"/>
  <c r="DU248" i="15"/>
  <c r="CN243" i="15"/>
  <c r="S275" i="15"/>
  <c r="Y245" i="15"/>
  <c r="Q244" i="15"/>
  <c r="AG271" i="15"/>
  <c r="AD258" i="15"/>
  <c r="CN259" i="15"/>
  <c r="CY275" i="15"/>
  <c r="BJ251" i="15"/>
  <c r="BE255" i="15"/>
  <c r="CM265" i="15"/>
  <c r="DP248" i="15"/>
  <c r="EH257" i="15"/>
  <c r="CA258" i="15"/>
  <c r="U260" i="15"/>
  <c r="Q245" i="15"/>
  <c r="AQ257" i="15"/>
  <c r="CN264" i="15"/>
  <c r="BX243" i="15"/>
  <c r="DJ250" i="15"/>
  <c r="BQ245" i="15"/>
  <c r="DR254" i="15"/>
  <c r="EL254" i="15"/>
  <c r="DS260" i="15"/>
  <c r="DD245" i="15"/>
  <c r="DL256" i="15"/>
  <c r="DQ253" i="15"/>
  <c r="DV264" i="15"/>
  <c r="BO265" i="15"/>
  <c r="AU255" i="15"/>
  <c r="BO255" i="15"/>
  <c r="DH261" i="15"/>
  <c r="AG246" i="15"/>
  <c r="V258" i="15"/>
  <c r="BZ258" i="15"/>
  <c r="CZ266" i="15"/>
  <c r="AS267" i="15"/>
  <c r="DW265" i="15"/>
  <c r="I239" i="15"/>
  <c r="AV249" i="15"/>
  <c r="H256" i="15"/>
  <c r="Q257" i="15"/>
  <c r="AH276" i="15"/>
  <c r="AN252" i="15"/>
  <c r="H262" i="15"/>
  <c r="CY259" i="15"/>
  <c r="DO254" i="15"/>
  <c r="DN267" i="15"/>
  <c r="AW268" i="15"/>
  <c r="F250" i="15"/>
  <c r="G267" i="15"/>
  <c r="DJ261" i="15"/>
  <c r="CE243" i="15"/>
  <c r="BG254" i="15"/>
  <c r="CN236" i="15"/>
  <c r="X244" i="15"/>
  <c r="Z263" i="15"/>
  <c r="AM257" i="15"/>
  <c r="U264" i="15"/>
  <c r="S272" i="15"/>
  <c r="DX264" i="15"/>
  <c r="E265" i="15"/>
  <c r="BP269" i="15"/>
  <c r="DG254" i="15"/>
  <c r="AE267" i="15"/>
  <c r="CL259" i="15"/>
  <c r="CK254" i="15"/>
  <c r="CE277" i="15"/>
  <c r="CZ250" i="15"/>
  <c r="EL267" i="15"/>
  <c r="AP271" i="15"/>
  <c r="CN275" i="15"/>
  <c r="EG263" i="15"/>
  <c r="BA257" i="15"/>
  <c r="CY260" i="15"/>
  <c r="DI256" i="15"/>
  <c r="BP282" i="15"/>
  <c r="CS267" i="15"/>
  <c r="BZ256" i="15"/>
  <c r="AF268" i="15"/>
  <c r="EL255" i="15"/>
  <c r="BO284" i="15"/>
  <c r="O256" i="15"/>
  <c r="AI240" i="15"/>
  <c r="CZ252" i="15"/>
  <c r="EK262" i="15"/>
  <c r="DP265" i="15"/>
  <c r="BI266" i="15"/>
  <c r="Y257" i="15"/>
  <c r="AS257" i="15"/>
  <c r="EB263" i="15"/>
  <c r="AC235" i="15"/>
  <c r="DJ257" i="15"/>
  <c r="DS239" i="15"/>
  <c r="AE257" i="15"/>
  <c r="BT253" i="15"/>
  <c r="BY267" i="15"/>
  <c r="I235" i="15"/>
  <c r="BP253" i="15"/>
  <c r="BN247" i="15"/>
  <c r="BM270" i="15"/>
  <c r="DU254" i="15"/>
  <c r="AM254" i="15"/>
  <c r="AB270" i="15"/>
  <c r="CE272" i="15"/>
  <c r="BI245" i="15"/>
  <c r="BR238" i="15"/>
  <c r="BP249" i="15"/>
  <c r="AS266" i="15"/>
  <c r="CL270" i="15"/>
  <c r="DU266" i="15"/>
  <c r="DW271" i="15"/>
  <c r="CP257" i="15"/>
  <c r="CS266" i="15"/>
  <c r="EJ250" i="15"/>
  <c r="F257" i="15"/>
  <c r="BK247" i="15"/>
  <c r="L272" i="15"/>
  <c r="CR263" i="15"/>
  <c r="K270" i="15"/>
  <c r="DE261" i="15"/>
  <c r="BA252" i="15"/>
  <c r="CM257" i="15"/>
  <c r="DH251" i="15"/>
  <c r="BI263" i="15"/>
  <c r="DM252" i="15"/>
  <c r="BQ259" i="15"/>
  <c r="EC253" i="15"/>
  <c r="Z251" i="15"/>
  <c r="DL264" i="15"/>
  <c r="AE254" i="15"/>
  <c r="CB257" i="15"/>
  <c r="CR261" i="15"/>
  <c r="DM253" i="15"/>
  <c r="DO268" i="15"/>
  <c r="BB257" i="15"/>
  <c r="AS251" i="15"/>
  <c r="BV264" i="15"/>
  <c r="AQ270" i="15"/>
  <c r="DL266" i="15"/>
  <c r="DM271" i="15"/>
  <c r="DS257" i="15"/>
  <c r="DD278" i="15"/>
  <c r="AG262" i="15"/>
  <c r="EI251" i="15"/>
  <c r="BX280" i="15"/>
  <c r="G274" i="15"/>
  <c r="BK280" i="15"/>
  <c r="BE237" i="15"/>
  <c r="BD251" i="15"/>
  <c r="CI263" i="15"/>
  <c r="AC273" i="15"/>
  <c r="BX268" i="15"/>
  <c r="DA276" i="15"/>
  <c r="G243" i="15"/>
  <c r="CI243" i="15"/>
  <c r="R253" i="15"/>
  <c r="AX255" i="15"/>
  <c r="AZ258" i="15"/>
  <c r="AY283" i="15"/>
  <c r="DT274" i="15"/>
  <c r="EG254" i="15"/>
  <c r="EJ256" i="15"/>
  <c r="X263" i="15"/>
  <c r="ED272" i="15"/>
  <c r="H263" i="15"/>
  <c r="CJ274" i="15"/>
  <c r="E287" i="15"/>
  <c r="AB275" i="15"/>
  <c r="AP288" i="15"/>
  <c r="AY277" i="15"/>
  <c r="BD273" i="15"/>
  <c r="CW258" i="15"/>
  <c r="DC281" i="15"/>
  <c r="E240" i="15"/>
  <c r="AB240" i="15"/>
  <c r="EI236" i="15"/>
  <c r="CY245" i="15"/>
  <c r="AZ251" i="15"/>
  <c r="X242" i="15"/>
  <c r="BJ247" i="15"/>
  <c r="Q261" i="15"/>
  <c r="CT237" i="15"/>
  <c r="AJ261" i="15"/>
  <c r="BN242" i="15"/>
  <c r="DX250" i="15"/>
  <c r="CA246" i="15"/>
  <c r="DL252" i="15"/>
  <c r="DK237" i="15"/>
  <c r="EJ251" i="15"/>
  <c r="CC246" i="15"/>
  <c r="EI245" i="15"/>
  <c r="BP257" i="15"/>
  <c r="BL256" i="15"/>
  <c r="CX244" i="15"/>
  <c r="CU254" i="15"/>
  <c r="E247" i="15"/>
  <c r="EK255" i="15"/>
  <c r="BJ234" i="15"/>
  <c r="CV252" i="15"/>
  <c r="CI247" i="15"/>
  <c r="DT251" i="15"/>
  <c r="DY249" i="15"/>
  <c r="AA254" i="15"/>
  <c r="G254" i="15"/>
  <c r="BC256" i="15"/>
  <c r="DZ218" i="15"/>
  <c r="DZ197" i="15"/>
  <c r="DZ177" i="15"/>
  <c r="U240" i="15"/>
  <c r="CE233" i="15"/>
  <c r="AV262" i="15"/>
  <c r="F248" i="15"/>
  <c r="AR243" i="15"/>
  <c r="AK251" i="15"/>
  <c r="BK249" i="15"/>
  <c r="CN242" i="15"/>
  <c r="DN242" i="15"/>
  <c r="CO235" i="15"/>
  <c r="P232" i="15"/>
  <c r="DH245" i="15"/>
  <c r="CY255" i="15"/>
  <c r="EB242" i="15"/>
  <c r="T239" i="15"/>
  <c r="BU243" i="15"/>
  <c r="DY173" i="15"/>
  <c r="DY187" i="15"/>
  <c r="DN248" i="15"/>
  <c r="BR244" i="15"/>
  <c r="J241" i="15"/>
  <c r="CM251" i="15"/>
  <c r="G235" i="15"/>
  <c r="AI246" i="15"/>
  <c r="AP238" i="15"/>
  <c r="AY245" i="15"/>
  <c r="DX233" i="15"/>
  <c r="AN256" i="15"/>
  <c r="DZ256" i="15"/>
  <c r="DS241" i="15"/>
  <c r="V259" i="15"/>
  <c r="BK235" i="15"/>
  <c r="DL247" i="15"/>
  <c r="DX257" i="15"/>
  <c r="DW236" i="15"/>
  <c r="AK252" i="15"/>
  <c r="DQ259" i="15"/>
  <c r="BC240" i="15"/>
  <c r="P234" i="15"/>
  <c r="BE235" i="15"/>
  <c r="AY247" i="15"/>
  <c r="EG235" i="15"/>
  <c r="BW248" i="15"/>
  <c r="S232" i="15"/>
  <c r="CR249" i="15"/>
  <c r="N267" i="15"/>
  <c r="EL235" i="15"/>
  <c r="CU232" i="15"/>
  <c r="CP252" i="15"/>
  <c r="AN233" i="15"/>
  <c r="DR251" i="15"/>
  <c r="DP233" i="15"/>
  <c r="Y254" i="15"/>
  <c r="CP269" i="15"/>
  <c r="DA242" i="15"/>
  <c r="BZ236" i="15"/>
  <c r="AT243" i="15"/>
  <c r="EJ242" i="15"/>
  <c r="DV243" i="15"/>
  <c r="S240" i="15"/>
  <c r="E238" i="15"/>
  <c r="BF247" i="15"/>
  <c r="O238" i="15"/>
  <c r="BP233" i="15"/>
  <c r="BI232" i="15"/>
  <c r="AK235" i="15"/>
  <c r="DZ198" i="15"/>
  <c r="BM242" i="15"/>
  <c r="EJ240" i="15"/>
  <c r="CT240" i="15"/>
  <c r="H237" i="15"/>
  <c r="AH247" i="15"/>
  <c r="BJ232" i="15"/>
  <c r="BN241" i="15"/>
  <c r="AZ241" i="15"/>
  <c r="T243" i="15"/>
  <c r="K255" i="15"/>
  <c r="H252" i="15"/>
  <c r="G234" i="15"/>
  <c r="AW243" i="15"/>
  <c r="CI236" i="15"/>
  <c r="BF240" i="15"/>
  <c r="BE257" i="15"/>
  <c r="BI254" i="15"/>
  <c r="BO238" i="15"/>
  <c r="CR234" i="15"/>
  <c r="AJ240" i="15"/>
  <c r="CA232" i="15"/>
  <c r="L259" i="15"/>
  <c r="BI234" i="15"/>
  <c r="BD243" i="15"/>
  <c r="EL262" i="15"/>
  <c r="EF243" i="15"/>
  <c r="BA269" i="15"/>
  <c r="BY244" i="15"/>
  <c r="EH258" i="15"/>
  <c r="DU278" i="15"/>
  <c r="EJ235" i="15"/>
  <c r="CT245" i="15"/>
  <c r="Z261" i="15"/>
  <c r="AM246" i="15"/>
  <c r="DY272" i="15"/>
  <c r="DO246" i="15"/>
  <c r="EE269" i="15"/>
  <c r="AB243" i="15"/>
  <c r="BF235" i="15"/>
  <c r="BU244" i="15"/>
  <c r="CQ236" i="15"/>
  <c r="N245" i="15"/>
  <c r="CV237" i="15"/>
  <c r="BZ242" i="15"/>
  <c r="J237" i="15"/>
  <c r="BR239" i="15"/>
  <c r="DW250" i="15"/>
  <c r="BQ235" i="15"/>
  <c r="CM236" i="15"/>
  <c r="CJ233" i="15"/>
  <c r="AJ253" i="15"/>
  <c r="AC234" i="15"/>
  <c r="AU234" i="15"/>
  <c r="DT233" i="15"/>
  <c r="BN236" i="15"/>
  <c r="AA244" i="15"/>
  <c r="Q233" i="15"/>
  <c r="AQ250" i="15"/>
  <c r="BY236" i="15"/>
  <c r="AD252" i="15"/>
  <c r="AD234" i="15"/>
  <c r="BM239" i="15"/>
  <c r="EH266" i="15"/>
  <c r="T256" i="15"/>
  <c r="CG236" i="15"/>
  <c r="DZ239" i="15"/>
  <c r="BM238" i="15"/>
  <c r="AJ242" i="15"/>
  <c r="CK268" i="15"/>
  <c r="BW259" i="15"/>
  <c r="AS240" i="15"/>
  <c r="EG248" i="15"/>
  <c r="EA243" i="15"/>
  <c r="DF239" i="15"/>
  <c r="DS252" i="15"/>
  <c r="EJ260" i="15"/>
  <c r="DZ238" i="15"/>
  <c r="BF232" i="15"/>
  <c r="AG241" i="15"/>
  <c r="CT232" i="15"/>
  <c r="BW243" i="15"/>
  <c r="AD239" i="15"/>
  <c r="BM240" i="15"/>
  <c r="EF252" i="15"/>
  <c r="DP241" i="15"/>
  <c r="CT236" i="15"/>
  <c r="R243" i="15"/>
  <c r="AM237" i="15"/>
  <c r="W244" i="15"/>
  <c r="CZ248" i="15"/>
  <c r="X246" i="15"/>
  <c r="M239" i="15"/>
  <c r="CZ246" i="15"/>
  <c r="BC241" i="15"/>
  <c r="AS247" i="15"/>
  <c r="BF242" i="15"/>
  <c r="AV251" i="15"/>
  <c r="DJ249" i="15"/>
  <c r="P264" i="15"/>
  <c r="DH249" i="15"/>
  <c r="BV271" i="15"/>
  <c r="EF249" i="15"/>
  <c r="CJ268" i="15"/>
  <c r="E250" i="15"/>
  <c r="DN257" i="15"/>
  <c r="DW264" i="15"/>
  <c r="BB251" i="15"/>
  <c r="AS253" i="15"/>
  <c r="AD246" i="15"/>
  <c r="CU267" i="15"/>
  <c r="DG257" i="15"/>
  <c r="CT242" i="15"/>
  <c r="EK271" i="15"/>
  <c r="BU257" i="15"/>
  <c r="DE253" i="15"/>
  <c r="BD260" i="15"/>
  <c r="BU259" i="15"/>
  <c r="BH244" i="15"/>
  <c r="N260" i="15"/>
  <c r="EJ244" i="15"/>
  <c r="S262" i="15"/>
  <c r="CL242" i="15"/>
  <c r="DO252" i="15"/>
  <c r="V261" i="15"/>
  <c r="DB262" i="15"/>
  <c r="BF253" i="15"/>
  <c r="CQ269" i="15"/>
  <c r="EA272" i="15"/>
  <c r="V245" i="15"/>
  <c r="AV239" i="15"/>
  <c r="CH239" i="15"/>
  <c r="AH245" i="15"/>
  <c r="BT245" i="15"/>
  <c r="AX244" i="15"/>
  <c r="AW258" i="15"/>
  <c r="AB262" i="15"/>
  <c r="AT234" i="15"/>
  <c r="DX239" i="15"/>
  <c r="AA240" i="15"/>
  <c r="DJ245" i="15"/>
  <c r="M246" i="15"/>
  <c r="CI245" i="15"/>
  <c r="CQ265" i="15"/>
  <c r="L264" i="15"/>
  <c r="CM250" i="15"/>
  <c r="BQ240" i="15"/>
  <c r="DC240" i="15"/>
  <c r="BC246" i="15"/>
  <c r="CO246" i="15"/>
  <c r="CN246" i="15"/>
  <c r="W260" i="15"/>
  <c r="CI275" i="15"/>
  <c r="CR233" i="15"/>
  <c r="CP247" i="15"/>
  <c r="CZ247" i="15"/>
  <c r="AX241" i="15"/>
  <c r="DY206" i="15"/>
  <c r="Z234" i="15"/>
  <c r="DN241" i="15"/>
  <c r="CL243" i="15"/>
  <c r="BU241" i="15"/>
  <c r="EE237" i="15"/>
  <c r="DN234" i="15"/>
  <c r="DQ243" i="15"/>
  <c r="CG251" i="15"/>
  <c r="BX245" i="15"/>
  <c r="DB248" i="15"/>
  <c r="EG240" i="15"/>
  <c r="AX237" i="15"/>
  <c r="BX238" i="15"/>
  <c r="BG235" i="15"/>
  <c r="BJ244" i="15"/>
  <c r="BA262" i="15"/>
  <c r="DD236" i="15"/>
  <c r="CT247" i="15"/>
  <c r="BR243" i="15"/>
  <c r="BH235" i="15"/>
  <c r="CT235" i="15"/>
  <c r="AT241" i="15"/>
  <c r="CF241" i="15"/>
  <c r="BV236" i="15"/>
  <c r="EH250" i="15"/>
  <c r="CV259" i="15"/>
  <c r="DD246" i="15"/>
  <c r="AL238" i="15"/>
  <c r="BF238" i="15"/>
  <c r="DW280" i="15"/>
  <c r="CS238" i="15"/>
  <c r="AS244" i="15"/>
  <c r="CE244" i="15"/>
  <c r="BT242" i="15"/>
  <c r="DX255" i="15"/>
  <c r="AA270" i="15"/>
  <c r="AC238" i="15"/>
  <c r="EI238" i="15"/>
  <c r="AL239" i="15"/>
  <c r="DU244" i="15"/>
  <c r="X245" i="15"/>
  <c r="DE243" i="15"/>
  <c r="BH258" i="15"/>
  <c r="CJ258" i="15"/>
  <c r="CM244" i="15"/>
  <c r="CB239" i="15"/>
  <c r="DN239" i="15"/>
  <c r="BN245" i="15"/>
  <c r="CZ245" i="15"/>
  <c r="DJ244" i="15"/>
  <c r="I261" i="15"/>
  <c r="V263" i="15"/>
  <c r="EF241" i="15"/>
  <c r="T266" i="15"/>
  <c r="CP237" i="15"/>
  <c r="CV244" i="15"/>
  <c r="AO261" i="15"/>
  <c r="AM249" i="15"/>
  <c r="X275" i="15"/>
  <c r="CR236" i="15"/>
  <c r="CJ262" i="15"/>
  <c r="AR261" i="15"/>
  <c r="DO267" i="15"/>
  <c r="CS245" i="15"/>
  <c r="ED252" i="15"/>
  <c r="AL276" i="15"/>
  <c r="H244" i="15"/>
  <c r="BT264" i="15"/>
  <c r="BD254" i="15"/>
  <c r="K263" i="15"/>
  <c r="BF261" i="15"/>
  <c r="T269" i="15"/>
  <c r="DX262" i="15"/>
  <c r="AK260" i="15"/>
  <c r="CP258" i="15"/>
  <c r="AA256" i="15"/>
  <c r="AB264" i="15"/>
  <c r="DC256" i="15"/>
  <c r="EB281" i="15"/>
  <c r="CW271" i="15"/>
  <c r="AH262" i="15"/>
  <c r="CE259" i="15"/>
  <c r="CM256" i="15"/>
  <c r="S251" i="15"/>
  <c r="AM260" i="15"/>
  <c r="DY264" i="15"/>
  <c r="BJ257" i="15"/>
  <c r="BQ236" i="15"/>
  <c r="DW234" i="15"/>
  <c r="BV241" i="15"/>
  <c r="CS235" i="15"/>
  <c r="Z241" i="15"/>
  <c r="BL241" i="15"/>
  <c r="L247" i="15"/>
  <c r="AX247" i="15"/>
  <c r="AZ234" i="15"/>
  <c r="DA264" i="15"/>
  <c r="CZ269" i="15"/>
  <c r="DL232" i="15"/>
  <c r="DB241" i="15"/>
  <c r="E242" i="15"/>
  <c r="CH236" i="15"/>
  <c r="CF234" i="15"/>
  <c r="V236" i="15"/>
  <c r="J272" i="15"/>
  <c r="CX275" i="15"/>
  <c r="X232" i="15"/>
  <c r="AU242" i="15"/>
  <c r="BW235" i="15"/>
  <c r="BZ244" i="15"/>
  <c r="BM254" i="15"/>
  <c r="DY246" i="15"/>
  <c r="T250" i="15"/>
  <c r="CI242" i="15"/>
  <c r="DU242" i="15"/>
  <c r="DU249" i="15"/>
  <c r="S259" i="15"/>
  <c r="BZ234" i="15"/>
  <c r="AQ255" i="15"/>
  <c r="N233" i="15"/>
  <c r="BW245" i="15"/>
  <c r="DJ238" i="15"/>
  <c r="Q253" i="15"/>
  <c r="DI239" i="15"/>
  <c r="AM239" i="15"/>
  <c r="CU245" i="15"/>
  <c r="V248" i="15"/>
  <c r="DF234" i="15"/>
  <c r="CC253" i="15"/>
  <c r="AI237" i="15"/>
  <c r="F241" i="15"/>
  <c r="BB240" i="15"/>
  <c r="CC241" i="15"/>
  <c r="AN246" i="15"/>
  <c r="AQ249" i="15"/>
  <c r="CZ236" i="15"/>
  <c r="DA252" i="15"/>
  <c r="BY239" i="15"/>
  <c r="AV243" i="15"/>
  <c r="ED240" i="15"/>
  <c r="DS243" i="15"/>
  <c r="DP246" i="15"/>
  <c r="BL250" i="15"/>
  <c r="DT240" i="15"/>
  <c r="DV254" i="15"/>
  <c r="DY244" i="15"/>
  <c r="AB245" i="15"/>
  <c r="AP264" i="15"/>
  <c r="BI276" i="15"/>
  <c r="BW240" i="15"/>
  <c r="W246" i="15"/>
  <c r="BI246" i="15"/>
  <c r="AB246" i="15"/>
  <c r="DG264" i="15"/>
  <c r="BS271" i="15"/>
  <c r="AA249" i="15"/>
  <c r="DM240" i="15"/>
  <c r="P241" i="15"/>
  <c r="CY246" i="15"/>
  <c r="EK246" i="15"/>
  <c r="DN232" i="15"/>
  <c r="DS263" i="15"/>
  <c r="DT267" i="15"/>
  <c r="BG233" i="15"/>
  <c r="BF241" i="15"/>
  <c r="CR241" i="15"/>
  <c r="AR247" i="15"/>
  <c r="AU233" i="15"/>
  <c r="AW235" i="15"/>
  <c r="AH270" i="15"/>
  <c r="ED265" i="15"/>
  <c r="CN245" i="15"/>
  <c r="AV264" i="15"/>
  <c r="F245" i="15"/>
  <c r="DV247" i="15"/>
  <c r="EG267" i="15"/>
  <c r="AB250" i="15"/>
  <c r="AO236" i="15"/>
  <c r="BQ248" i="15"/>
  <c r="AV272" i="15"/>
  <c r="EC237" i="15"/>
  <c r="DA236" i="15"/>
  <c r="AN265" i="15"/>
  <c r="EH264" i="15"/>
  <c r="DU240" i="15"/>
  <c r="DF251" i="15"/>
  <c r="K265" i="15"/>
  <c r="BC248" i="15"/>
  <c r="BX253" i="15"/>
  <c r="BH272" i="15"/>
  <c r="EH255" i="15"/>
  <c r="DX272" i="15"/>
  <c r="AY275" i="15"/>
  <c r="DA266" i="15"/>
  <c r="DK261" i="15"/>
  <c r="DI270" i="15"/>
  <c r="AJ262" i="15"/>
  <c r="EA275" i="15"/>
  <c r="CB260" i="15"/>
  <c r="AD266" i="15"/>
  <c r="CI253" i="15"/>
  <c r="AT267" i="15"/>
  <c r="AM278" i="15"/>
  <c r="DG271" i="15"/>
  <c r="DJ253" i="15"/>
  <c r="AV260" i="15"/>
  <c r="T273" i="15"/>
  <c r="CV233" i="15"/>
  <c r="R232" i="15"/>
  <c r="DR239" i="15"/>
  <c r="BP234" i="15"/>
  <c r="DM244" i="15"/>
  <c r="AT235" i="15"/>
  <c r="EJ233" i="15"/>
  <c r="DS244" i="15"/>
  <c r="CC234" i="15"/>
  <c r="CS244" i="15"/>
  <c r="EI247" i="15"/>
  <c r="DQ260" i="15"/>
  <c r="CF232" i="15"/>
  <c r="DD258" i="15"/>
  <c r="DE234" i="15"/>
  <c r="AY266" i="15"/>
  <c r="CQ240" i="15"/>
  <c r="CX245" i="15"/>
  <c r="U249" i="15"/>
  <c r="DC275" i="15"/>
  <c r="J235" i="15"/>
  <c r="AN249" i="15"/>
  <c r="AX249" i="15"/>
  <c r="DS246" i="15"/>
  <c r="DY232" i="15"/>
  <c r="CE237" i="15"/>
  <c r="DY243" i="15"/>
  <c r="DA243" i="15"/>
  <c r="X237" i="15"/>
  <c r="DZ235" i="15"/>
  <c r="BZ241" i="15"/>
  <c r="DL241" i="15"/>
  <c r="EH236" i="15"/>
  <c r="CE251" i="15"/>
  <c r="CA257" i="15"/>
  <c r="AJ239" i="15"/>
  <c r="AG236" i="15"/>
  <c r="BS236" i="15"/>
  <c r="S242" i="15"/>
  <c r="BE242" i="15"/>
  <c r="AJ238" i="15"/>
  <c r="DU253" i="15"/>
  <c r="CJ260" i="15"/>
  <c r="BL243" i="15"/>
  <c r="DI236" i="15"/>
  <c r="L237" i="15"/>
  <c r="CU242" i="15"/>
  <c r="EG242" i="15"/>
  <c r="AO239" i="15"/>
  <c r="J253" i="15"/>
  <c r="M262" i="15"/>
  <c r="CZ234" i="15"/>
  <c r="CB240" i="15"/>
  <c r="CV240" i="15"/>
  <c r="EJ264" i="15"/>
  <c r="AC266" i="15"/>
  <c r="DY199" i="15"/>
  <c r="AV250" i="15"/>
  <c r="BY238" i="15"/>
  <c r="AN267" i="15"/>
  <c r="ED237" i="15"/>
  <c r="AG238" i="15"/>
  <c r="DP243" i="15"/>
  <c r="S244" i="15"/>
  <c r="CE241" i="15"/>
  <c r="CS257" i="15"/>
  <c r="CU266" i="15"/>
  <c r="CF233" i="15"/>
  <c r="BW238" i="15"/>
  <c r="DI238" i="15"/>
  <c r="BI244" i="15"/>
  <c r="CU244" i="15"/>
  <c r="DP242" i="15"/>
  <c r="DU256" i="15"/>
  <c r="EE234" i="15"/>
  <c r="V233" i="15"/>
  <c r="BO246" i="15"/>
  <c r="DA246" i="15"/>
  <c r="AU241" i="15"/>
  <c r="BA245" i="15"/>
  <c r="BO240" i="15"/>
  <c r="CQ250" i="15"/>
  <c r="BD239" i="15"/>
  <c r="CP239" i="15"/>
  <c r="AZ253" i="15"/>
  <c r="EE249" i="15"/>
  <c r="O236" i="15"/>
  <c r="AQ235" i="15"/>
  <c r="AT244" i="15"/>
  <c r="BK253" i="15"/>
  <c r="BM246" i="15"/>
  <c r="CQ249" i="15"/>
  <c r="DC242" i="15"/>
  <c r="AR235" i="15"/>
  <c r="EC242" i="15"/>
  <c r="DV244" i="15"/>
  <c r="BF236" i="15"/>
  <c r="DB238" i="15"/>
  <c r="J245" i="15"/>
  <c r="DT235" i="15"/>
  <c r="BV243" i="15"/>
  <c r="BO245" i="15"/>
  <c r="BK237" i="15"/>
  <c r="I241" i="15"/>
  <c r="AF247" i="15"/>
  <c r="DN271" i="15"/>
  <c r="DN238" i="15"/>
  <c r="CJ252" i="15"/>
  <c r="DD252" i="15"/>
  <c r="DZ243" i="15"/>
  <c r="CT256" i="15"/>
  <c r="AS245" i="15"/>
  <c r="BC244" i="15"/>
  <c r="BM258" i="15"/>
  <c r="CJ267" i="15"/>
  <c r="BU252" i="15"/>
  <c r="EG260" i="15"/>
  <c r="BV258" i="15"/>
  <c r="CO264" i="15"/>
  <c r="AC253" i="15"/>
  <c r="DZ248" i="15"/>
  <c r="CZ258" i="15"/>
  <c r="EK259" i="15"/>
  <c r="CD251" i="15"/>
  <c r="DR274" i="15"/>
  <c r="AO268" i="15"/>
  <c r="EH268" i="15"/>
  <c r="AG247" i="15"/>
  <c r="DR238" i="15"/>
  <c r="AA255" i="15"/>
  <c r="Z266" i="15"/>
  <c r="AD238" i="15"/>
  <c r="BH270" i="15"/>
  <c r="CM255" i="15"/>
  <c r="EH238" i="15"/>
  <c r="DD261" i="15"/>
  <c r="CD263" i="15"/>
  <c r="E257" i="15"/>
  <c r="EH261" i="15"/>
  <c r="S239" i="15"/>
  <c r="BK271" i="15"/>
  <c r="CK257" i="15"/>
  <c r="BK239" i="15"/>
  <c r="DL263" i="15"/>
  <c r="BH265" i="15"/>
  <c r="CY249" i="15"/>
  <c r="AN270" i="15"/>
  <c r="CL235" i="15"/>
  <c r="CW249" i="15"/>
  <c r="K257" i="15"/>
  <c r="AV255" i="15"/>
  <c r="BQ256" i="15"/>
  <c r="ED262" i="15"/>
  <c r="BY249" i="15"/>
  <c r="AZ259" i="15"/>
  <c r="AY267" i="15"/>
  <c r="CG269" i="15"/>
  <c r="H278" i="15"/>
  <c r="U271" i="15"/>
  <c r="AK268" i="15"/>
  <c r="DX273" i="15"/>
  <c r="AT251" i="15"/>
  <c r="BB260" i="15"/>
  <c r="DB251" i="15"/>
  <c r="DV251" i="15"/>
  <c r="DQ271" i="15"/>
  <c r="CY254" i="15"/>
  <c r="DL259" i="15"/>
  <c r="DK256" i="15"/>
  <c r="AL246" i="15"/>
  <c r="DN256" i="15"/>
  <c r="AU256" i="15"/>
  <c r="BW264" i="15"/>
  <c r="DN246" i="15"/>
  <c r="AZ267" i="15"/>
  <c r="DZ268" i="15"/>
  <c r="DA267" i="15"/>
  <c r="BP244" i="15"/>
  <c r="CJ244" i="15"/>
  <c r="BP248" i="15"/>
  <c r="BN254" i="15"/>
  <c r="Z262" i="15"/>
  <c r="S274" i="15"/>
  <c r="AE266" i="15"/>
  <c r="BN272" i="15"/>
  <c r="AN254" i="15"/>
  <c r="CF261" i="15"/>
  <c r="DU267" i="15"/>
  <c r="AX268" i="15"/>
  <c r="EH274" i="15"/>
  <c r="EC263" i="15"/>
  <c r="K264" i="15"/>
  <c r="H251" i="15"/>
  <c r="DH264" i="15"/>
  <c r="BN250" i="15"/>
  <c r="BD261" i="15"/>
  <c r="DY261" i="15"/>
  <c r="EH271" i="15"/>
  <c r="DJ242" i="15"/>
  <c r="H273" i="15"/>
  <c r="CW263" i="15"/>
  <c r="S243" i="15"/>
  <c r="CI251" i="15"/>
  <c r="CQ261" i="15"/>
  <c r="AI254" i="15"/>
  <c r="AG266" i="15"/>
  <c r="DO244" i="15"/>
  <c r="DW255" i="15"/>
  <c r="T271" i="15"/>
  <c r="DS261" i="15"/>
  <c r="CU243" i="15"/>
  <c r="EB259" i="15"/>
  <c r="EL238" i="15"/>
  <c r="DO263" i="15"/>
  <c r="DV253" i="15"/>
  <c r="CT250" i="15"/>
  <c r="BF257" i="15"/>
  <c r="DM255" i="15"/>
  <c r="CZ240" i="15"/>
  <c r="BF256" i="15"/>
  <c r="AS241" i="15"/>
  <c r="AF270" i="15"/>
  <c r="ED238" i="15"/>
  <c r="EB249" i="15"/>
  <c r="DE266" i="15"/>
  <c r="EB269" i="15"/>
  <c r="BU272" i="15"/>
  <c r="AS268" i="15"/>
  <c r="CC269" i="15"/>
  <c r="DJ241" i="15"/>
  <c r="CJ253" i="15"/>
  <c r="E266" i="15"/>
  <c r="BO243" i="15"/>
  <c r="AM242" i="15"/>
  <c r="BQ247" i="15"/>
  <c r="DE260" i="15"/>
  <c r="Q263" i="15"/>
  <c r="CI260" i="15"/>
  <c r="BV257" i="15"/>
  <c r="BF248" i="15"/>
  <c r="ED266" i="15"/>
  <c r="BN260" i="15"/>
  <c r="Q260" i="15"/>
  <c r="BK255" i="15"/>
  <c r="W261" i="15"/>
  <c r="AB260" i="15"/>
  <c r="DV260" i="15"/>
  <c r="CY271" i="15"/>
  <c r="AA261" i="15"/>
  <c r="EE268" i="15"/>
  <c r="AZ257" i="15"/>
  <c r="BF272" i="15"/>
  <c r="S261" i="15"/>
  <c r="CC267" i="15"/>
  <c r="BS270" i="15"/>
  <c r="DT256" i="15"/>
  <c r="BE266" i="15"/>
  <c r="G269" i="15"/>
  <c r="DL269" i="15"/>
  <c r="H275" i="15"/>
  <c r="EL280" i="15"/>
  <c r="BY271" i="15"/>
  <c r="BQ279" i="15"/>
  <c r="BL259" i="15"/>
  <c r="DG263" i="15"/>
  <c r="AK241" i="15"/>
  <c r="DM254" i="15"/>
  <c r="DK258" i="15"/>
  <c r="DK273" i="15"/>
  <c r="BK260" i="15"/>
  <c r="EE275" i="15"/>
  <c r="DS262" i="15"/>
  <c r="DN270" i="15"/>
  <c r="BQ281" i="15"/>
  <c r="CF254" i="15"/>
  <c r="CA276" i="15"/>
  <c r="EG282" i="15"/>
  <c r="AH269" i="15"/>
  <c r="N286" i="15"/>
  <c r="EE260" i="15"/>
  <c r="CA273" i="15"/>
  <c r="DD264" i="15"/>
  <c r="L290" i="15"/>
  <c r="DK260" i="15"/>
  <c r="DA241" i="15"/>
  <c r="BU266" i="15"/>
  <c r="AB244" i="15"/>
  <c r="CK262" i="15"/>
  <c r="EJ267" i="15"/>
  <c r="AD263" i="15"/>
  <c r="DJ268" i="15"/>
  <c r="CV263" i="15"/>
  <c r="X260" i="15"/>
  <c r="W249" i="15"/>
  <c r="DJ258" i="15"/>
  <c r="AY239" i="15"/>
  <c r="CL249" i="15"/>
  <c r="CP261" i="15"/>
  <c r="DJ262" i="15"/>
  <c r="Y236" i="15"/>
  <c r="BK236" i="15"/>
  <c r="BI250" i="15"/>
  <c r="BS250" i="15"/>
  <c r="AY241" i="15"/>
  <c r="AA239" i="15"/>
  <c r="G251" i="15"/>
  <c r="AU239" i="15"/>
  <c r="Q251" i="15"/>
  <c r="Y250" i="15"/>
  <c r="AV254" i="15"/>
  <c r="S238" i="15"/>
  <c r="BE238" i="15"/>
  <c r="AQ239" i="15"/>
  <c r="O251" i="15"/>
  <c r="AU250" i="15"/>
  <c r="CV269" i="15"/>
  <c r="AN253" i="15"/>
  <c r="BK262" i="15"/>
  <c r="AO256" i="15"/>
  <c r="H267" i="15"/>
  <c r="CM239" i="15"/>
  <c r="AM251" i="15"/>
  <c r="DG239" i="15"/>
  <c r="BC251" i="15"/>
  <c r="CK250" i="15"/>
  <c r="Z256" i="15"/>
  <c r="CE238" i="15"/>
  <c r="DQ238" i="15"/>
  <c r="DC239" i="15"/>
  <c r="AY251" i="15"/>
  <c r="DG250" i="15"/>
  <c r="DH254" i="15"/>
  <c r="DE247" i="15"/>
  <c r="BL272" i="15"/>
  <c r="EF259" i="15"/>
  <c r="AY270" i="15"/>
  <c r="BE252" i="15"/>
  <c r="DG247" i="15"/>
  <c r="AM265" i="15"/>
  <c r="CY242" i="15"/>
  <c r="EK242" i="15"/>
  <c r="DW243" i="15"/>
  <c r="AP253" i="15"/>
  <c r="EC247" i="15"/>
  <c r="EI264" i="15"/>
  <c r="DA257" i="15"/>
  <c r="CX255" i="15"/>
  <c r="AM263" i="15"/>
  <c r="AQ256" i="15"/>
  <c r="P248" i="15"/>
  <c r="AO241" i="15"/>
  <c r="BH253" i="15"/>
  <c r="AV236" i="15"/>
  <c r="BB250" i="15"/>
  <c r="BO260" i="15"/>
  <c r="CP250" i="15"/>
  <c r="CT270" i="15"/>
  <c r="DT266" i="15"/>
  <c r="DO277" i="15"/>
  <c r="U273" i="15"/>
  <c r="S268" i="15"/>
  <c r="AM252" i="15"/>
  <c r="CC254" i="15"/>
  <c r="CP259" i="15"/>
  <c r="DQ256" i="15"/>
  <c r="AD256" i="15"/>
  <c r="BU269" i="15"/>
  <c r="AF236" i="15"/>
  <c r="CA249" i="15"/>
  <c r="CH246" i="15"/>
  <c r="DV268" i="15"/>
  <c r="DK249" i="15"/>
  <c r="DE249" i="15"/>
  <c r="DH236" i="15"/>
  <c r="DO249" i="15"/>
  <c r="CL247" i="15"/>
  <c r="AB266" i="15"/>
  <c r="W254" i="15"/>
  <c r="AL256" i="15"/>
  <c r="DN261" i="15"/>
  <c r="DB255" i="15"/>
  <c r="DJ266" i="15"/>
  <c r="AL263" i="15"/>
  <c r="CI278" i="15"/>
  <c r="BU250" i="15"/>
  <c r="CC259" i="15"/>
  <c r="CG258" i="15"/>
  <c r="AP265" i="15"/>
  <c r="DU261" i="15"/>
  <c r="CW270" i="15"/>
  <c r="AK264" i="15"/>
  <c r="AV277" i="15"/>
  <c r="DI250" i="15"/>
  <c r="AW256" i="15"/>
  <c r="CG255" i="15"/>
  <c r="AE279" i="15"/>
  <c r="CE281" i="15"/>
  <c r="BJ277" i="15"/>
  <c r="AQ261" i="15"/>
  <c r="BH269" i="15"/>
  <c r="CJ249" i="15"/>
  <c r="AM258" i="15"/>
  <c r="CT249" i="15"/>
  <c r="DO258" i="15"/>
  <c r="AB261" i="15"/>
  <c r="BF258" i="15"/>
  <c r="Q259" i="15"/>
  <c r="BQ258" i="15"/>
  <c r="J265" i="15"/>
  <c r="BI265" i="15"/>
  <c r="EH279" i="15"/>
  <c r="AX253" i="15"/>
  <c r="AN262" i="15"/>
  <c r="F251" i="15"/>
  <c r="EH273" i="15"/>
  <c r="BP262" i="15"/>
  <c r="DZ249" i="15"/>
  <c r="AT266" i="15"/>
  <c r="CN261" i="15"/>
  <c r="DH257" i="15"/>
  <c r="CC266" i="15"/>
  <c r="CG267" i="15"/>
  <c r="F267" i="15"/>
  <c r="CT264" i="15"/>
  <c r="BK275" i="15"/>
  <c r="W287" i="15"/>
  <c r="DU241" i="15"/>
  <c r="J262" i="15"/>
  <c r="EJ268" i="15"/>
  <c r="DS232" i="15"/>
  <c r="AG258" i="15"/>
  <c r="AV248" i="15"/>
  <c r="AD242" i="15"/>
  <c r="DD248" i="15"/>
  <c r="Z238" i="15"/>
  <c r="Q256" i="15"/>
  <c r="CD259" i="15"/>
  <c r="CS256" i="15"/>
  <c r="BQ241" i="15"/>
  <c r="M253" i="15"/>
  <c r="CK241" i="15"/>
  <c r="AG253" i="15"/>
  <c r="CM253" i="15"/>
  <c r="EB257" i="15"/>
  <c r="BI240" i="15"/>
  <c r="CU240" i="15"/>
  <c r="CG241" i="15"/>
  <c r="CO253" i="15"/>
  <c r="EE253" i="15"/>
  <c r="P261" i="15"/>
  <c r="DQ250" i="15"/>
  <c r="CT267" i="15"/>
  <c r="DS268" i="15"/>
  <c r="AM268" i="15"/>
  <c r="CI257" i="15"/>
  <c r="F273" i="15"/>
  <c r="DQ255" i="15"/>
  <c r="DV240" i="15"/>
  <c r="CM243" i="15"/>
  <c r="AK250" i="15"/>
  <c r="CF266" i="15"/>
  <c r="CO256" i="15"/>
  <c r="BZ252" i="15"/>
  <c r="BA259" i="15"/>
  <c r="O272" i="15"/>
  <c r="DL265" i="15"/>
  <c r="BV242" i="15"/>
  <c r="BL251" i="15"/>
  <c r="CU252" i="15"/>
  <c r="Z271" i="15"/>
  <c r="Y252" i="15"/>
  <c r="DI255" i="15"/>
  <c r="AW262" i="15"/>
  <c r="BB256" i="15"/>
  <c r="DR255" i="15"/>
  <c r="DZ266" i="15"/>
  <c r="CH263" i="15"/>
  <c r="DH267" i="15"/>
  <c r="BB246" i="15"/>
  <c r="AB258" i="15"/>
  <c r="CG264" i="15"/>
  <c r="CM262" i="15"/>
  <c r="CN267" i="15"/>
  <c r="CN270" i="15"/>
  <c r="CO255" i="15"/>
  <c r="O250" i="15"/>
  <c r="AH256" i="15"/>
  <c r="BN270" i="15"/>
  <c r="EA258" i="15"/>
  <c r="DQ245" i="15"/>
  <c r="BC254" i="15"/>
  <c r="EK245" i="15"/>
  <c r="AT254" i="15"/>
  <c r="DQ249" i="15"/>
  <c r="V267" i="15"/>
  <c r="DO255" i="15"/>
  <c r="P258" i="15"/>
  <c r="CA263" i="15"/>
  <c r="CF257" i="15"/>
  <c r="AJ263" i="15"/>
  <c r="EC266" i="15"/>
  <c r="G270" i="15"/>
  <c r="DB247" i="15"/>
  <c r="BH256" i="15"/>
  <c r="CR258" i="15"/>
  <c r="T264" i="15"/>
  <c r="Y258" i="15"/>
  <c r="BE264" i="15"/>
  <c r="AE268" i="15"/>
  <c r="DO275" i="15"/>
  <c r="G248" i="15"/>
  <c r="CA264" i="15"/>
  <c r="CA272" i="15"/>
  <c r="AB284" i="15"/>
  <c r="T272" i="15"/>
  <c r="BN273" i="15"/>
  <c r="BE283" i="15"/>
  <c r="DF256" i="15"/>
  <c r="AT246" i="15"/>
  <c r="CL254" i="15"/>
  <c r="BN246" i="15"/>
  <c r="DF254" i="15"/>
  <c r="AT250" i="15"/>
  <c r="BG260" i="15"/>
  <c r="AR256" i="15"/>
  <c r="CB258" i="15"/>
  <c r="BZ268" i="15"/>
  <c r="AM267" i="15"/>
  <c r="AG269" i="15"/>
  <c r="G255" i="15"/>
  <c r="AH263" i="15"/>
  <c r="CY247" i="15"/>
  <c r="DR260" i="15"/>
  <c r="CQ252" i="15"/>
  <c r="DF264" i="15"/>
  <c r="X261" i="15"/>
  <c r="BF255" i="15"/>
  <c r="DJ265" i="15"/>
  <c r="DM274" i="15"/>
  <c r="O280" i="15"/>
  <c r="BD274" i="15"/>
  <c r="K267" i="15"/>
  <c r="BI279" i="15"/>
  <c r="CR286" i="15"/>
  <c r="CN258" i="15"/>
  <c r="DK272" i="15"/>
  <c r="T238" i="15"/>
  <c r="EL234" i="15"/>
  <c r="DS248" i="15"/>
  <c r="AW259" i="15"/>
  <c r="BK254" i="15"/>
  <c r="BE245" i="15"/>
  <c r="BE249" i="15"/>
  <c r="O263" i="15"/>
  <c r="CZ272" i="15"/>
  <c r="AY235" i="15"/>
  <c r="H249" i="15"/>
  <c r="AF255" i="15"/>
  <c r="R249" i="15"/>
  <c r="BT255" i="15"/>
  <c r="AJ260" i="15"/>
  <c r="DI268" i="15"/>
  <c r="CF238" i="15"/>
  <c r="BO235" i="15"/>
  <c r="P249" i="15"/>
  <c r="CD255" i="15"/>
  <c r="S255" i="15"/>
  <c r="AI247" i="15"/>
  <c r="E253" i="15"/>
  <c r="EB264" i="15"/>
  <c r="CW272" i="15"/>
  <c r="AB251" i="15"/>
  <c r="BB259" i="15"/>
  <c r="DC258" i="15"/>
  <c r="DH270" i="15"/>
  <c r="AU232" i="15"/>
  <c r="DP255" i="15"/>
  <c r="DS247" i="15"/>
  <c r="AZ240" i="15"/>
  <c r="DN252" i="15"/>
  <c r="DA268" i="15"/>
  <c r="AK272" i="15"/>
  <c r="AL267" i="15"/>
  <c r="DA249" i="15"/>
  <c r="CB249" i="15"/>
  <c r="CF260" i="15"/>
  <c r="EF256" i="15"/>
  <c r="X249" i="15"/>
  <c r="AF262" i="15"/>
  <c r="AF263" i="15"/>
  <c r="CW276" i="15"/>
  <c r="CQ263" i="15"/>
  <c r="CV257" i="15"/>
  <c r="BP263" i="15"/>
  <c r="AP267" i="15"/>
  <c r="EA270" i="15"/>
  <c r="DJ247" i="15"/>
  <c r="BK265" i="15"/>
  <c r="X270" i="15"/>
  <c r="DF273" i="15"/>
  <c r="DO272" i="15"/>
  <c r="CO271" i="15"/>
  <c r="BH257" i="15"/>
  <c r="CW247" i="15"/>
  <c r="AI239" i="15"/>
  <c r="R267" i="15"/>
  <c r="AZ272" i="15"/>
  <c r="AH251" i="15"/>
  <c r="BT267" i="15"/>
  <c r="EK247" i="15"/>
  <c r="BT240" i="15"/>
  <c r="CK260" i="15"/>
  <c r="AM275" i="15"/>
  <c r="DV269" i="15"/>
  <c r="AC267" i="15"/>
  <c r="EL274" i="15"/>
  <c r="DT265" i="15"/>
  <c r="I255" i="15"/>
  <c r="AS264" i="15"/>
  <c r="G275" i="15"/>
  <c r="I249" i="15"/>
  <c r="DU276" i="15"/>
  <c r="DE267" i="15"/>
  <c r="CA282" i="15"/>
  <c r="BM266" i="15"/>
  <c r="AT256" i="15"/>
  <c r="CD265" i="15"/>
  <c r="DG235" i="15"/>
  <c r="AW249" i="15"/>
  <c r="S265" i="15"/>
  <c r="CZ261" i="15"/>
  <c r="BQ267" i="15"/>
  <c r="AK266" i="15"/>
  <c r="V251" i="15"/>
  <c r="AR258" i="15"/>
  <c r="DE269" i="15"/>
  <c r="BI241" i="15"/>
  <c r="EJ263" i="15"/>
  <c r="CO267" i="15"/>
  <c r="CO259" i="15"/>
  <c r="DD255" i="15"/>
  <c r="BY266" i="15"/>
  <c r="CC237" i="15"/>
  <c r="DX254" i="15"/>
  <c r="BQ261" i="15"/>
  <c r="DF281" i="15"/>
  <c r="DJ270" i="15"/>
  <c r="BQ284" i="15"/>
  <c r="DY268" i="15"/>
  <c r="CC261" i="15"/>
  <c r="CK261" i="15"/>
  <c r="S269" i="15"/>
  <c r="BR269" i="15"/>
  <c r="BQ263" i="15"/>
  <c r="CN254" i="15"/>
  <c r="CU280" i="15"/>
  <c r="BF283" i="15"/>
  <c r="DD249" i="15"/>
  <c r="P256" i="15"/>
  <c r="O267" i="15"/>
  <c r="CP238" i="15"/>
  <c r="BH259" i="15"/>
  <c r="CF258" i="15"/>
  <c r="W266" i="15"/>
  <c r="AO262" i="15"/>
  <c r="BH267" i="15"/>
  <c r="AC265" i="15"/>
  <c r="AL257" i="15"/>
  <c r="EH260" i="15"/>
  <c r="W269" i="15"/>
  <c r="EK272" i="15"/>
  <c r="BZ260" i="15"/>
  <c r="BU271" i="15"/>
  <c r="AN259" i="15"/>
  <c r="BE277" i="15"/>
  <c r="M273" i="15"/>
  <c r="DW275" i="15"/>
  <c r="U275" i="15"/>
  <c r="F281" i="15"/>
  <c r="DV259" i="15"/>
  <c r="CT261" i="15"/>
  <c r="DW248" i="15"/>
  <c r="BB255" i="15"/>
  <c r="AN260" i="15"/>
  <c r="CT262" i="15"/>
  <c r="AB249" i="15"/>
  <c r="DE271" i="15"/>
  <c r="BB265" i="15"/>
  <c r="CO251" i="15"/>
  <c r="AG255" i="15"/>
  <c r="EL247" i="15"/>
  <c r="M248" i="15"/>
  <c r="AM255" i="15"/>
  <c r="BI257" i="15"/>
  <c r="X262" i="15"/>
  <c r="S264" i="15"/>
  <c r="CW269" i="15"/>
  <c r="CS263" i="15"/>
  <c r="AI262" i="15"/>
  <c r="CH264" i="15"/>
  <c r="AV269" i="15"/>
  <c r="AD285" i="15"/>
  <c r="DJ283" i="15"/>
  <c r="AC261" i="15"/>
  <c r="Q250" i="15"/>
  <c r="BJ272" i="15"/>
  <c r="EI256" i="15"/>
  <c r="EK248" i="15"/>
  <c r="AM259" i="15"/>
  <c r="EH263" i="15"/>
  <c r="AO266" i="15"/>
  <c r="AJ264" i="15"/>
  <c r="BW278" i="15"/>
  <c r="CV264" i="15"/>
  <c r="I271" i="15"/>
  <c r="CL278" i="15"/>
  <c r="DV281" i="15"/>
  <c r="CH265" i="15"/>
  <c r="EH277" i="15"/>
  <c r="DN281" i="15"/>
  <c r="X276" i="15"/>
  <c r="BK279" i="15"/>
  <c r="DB269" i="15"/>
  <c r="CL287" i="15"/>
  <c r="DE288" i="15"/>
  <c r="EF258" i="15"/>
  <c r="CZ279" i="15"/>
  <c r="EA268" i="15"/>
  <c r="DL274" i="15"/>
  <c r="AG277" i="15"/>
  <c r="AA266" i="15"/>
  <c r="DJ281" i="15"/>
  <c r="EA281" i="15"/>
  <c r="EA291" i="15"/>
  <c r="DE285" i="15"/>
  <c r="AD255" i="15"/>
  <c r="AG279" i="15"/>
  <c r="DP269" i="15"/>
  <c r="CL276" i="15"/>
  <c r="CJ285" i="15"/>
  <c r="EA284" i="15"/>
  <c r="BT284" i="15"/>
  <c r="F288" i="15"/>
  <c r="EB267" i="15"/>
  <c r="AI268" i="15"/>
  <c r="CL265" i="15"/>
  <c r="AP258" i="15"/>
  <c r="U266" i="15"/>
  <c r="BW266" i="15"/>
  <c r="CX272" i="15"/>
  <c r="EJ279" i="15"/>
  <c r="CY289" i="15"/>
  <c r="I265" i="15"/>
  <c r="BQ264" i="15"/>
  <c r="BT261" i="15"/>
  <c r="EH276" i="15"/>
  <c r="H287" i="15"/>
  <c r="BL285" i="15"/>
  <c r="BA263" i="15"/>
  <c r="CW260" i="15"/>
  <c r="AR266" i="15"/>
  <c r="CT251" i="15"/>
  <c r="CM248" i="15"/>
  <c r="BS257" i="15"/>
  <c r="BJ253" i="15"/>
  <c r="CA243" i="15"/>
  <c r="CA247" i="15"/>
  <c r="CH261" i="15"/>
  <c r="Q264" i="15"/>
  <c r="DV261" i="15"/>
  <c r="CO261" i="15"/>
  <c r="AY272" i="15"/>
  <c r="BG262" i="15"/>
  <c r="BY272" i="15"/>
  <c r="CC250" i="15"/>
  <c r="EE254" i="15"/>
  <c r="I260" i="15"/>
  <c r="BX276" i="15"/>
  <c r="DI274" i="15"/>
  <c r="AJ276" i="15"/>
  <c r="BX261" i="15"/>
  <c r="X253" i="15"/>
  <c r="CA235" i="15"/>
  <c r="X266" i="15"/>
  <c r="AY262" i="15"/>
  <c r="AS250" i="15"/>
  <c r="EE257" i="15"/>
  <c r="BC250" i="15"/>
  <c r="BX258" i="15"/>
  <c r="DE257" i="15"/>
  <c r="CU257" i="15"/>
  <c r="F259" i="15"/>
  <c r="DR259" i="15"/>
  <c r="DL267" i="15"/>
  <c r="M263" i="15"/>
  <c r="BM268" i="15"/>
  <c r="CX268" i="15"/>
  <c r="CN260" i="15"/>
  <c r="CC251" i="15"/>
  <c r="CV260" i="15"/>
  <c r="AL260" i="15"/>
  <c r="CP268" i="15"/>
  <c r="CO263" i="15"/>
  <c r="F269" i="15"/>
  <c r="EI269" i="15"/>
  <c r="DI261" i="15"/>
  <c r="V252" i="15"/>
  <c r="E260" i="15"/>
  <c r="AO259" i="15"/>
  <c r="Y274" i="15"/>
  <c r="CN282" i="15"/>
  <c r="DL272" i="15"/>
  <c r="EK267" i="15"/>
  <c r="G266" i="15"/>
  <c r="BY250" i="15"/>
  <c r="DI259" i="15"/>
  <c r="CI250" i="15"/>
  <c r="DE254" i="15"/>
  <c r="CI259" i="15"/>
  <c r="DF255" i="15"/>
  <c r="BP260" i="15"/>
  <c r="AD260" i="15"/>
  <c r="CS272" i="15"/>
  <c r="DW259" i="15"/>
  <c r="DB266" i="15"/>
  <c r="DR266" i="15"/>
  <c r="CV255" i="15"/>
  <c r="O260" i="15"/>
  <c r="CX270" i="15"/>
  <c r="DO260" i="15"/>
  <c r="K251" i="15"/>
  <c r="AX262" i="15"/>
  <c r="CS262" i="15"/>
  <c r="BG259" i="15"/>
  <c r="AP261" i="15"/>
  <c r="DS254" i="15"/>
  <c r="CY274" i="15"/>
  <c r="BG269" i="15"/>
  <c r="BB285" i="15"/>
  <c r="V262" i="15"/>
  <c r="BA258" i="15"/>
  <c r="AV263" i="15"/>
  <c r="BS245" i="15"/>
  <c r="DA247" i="15"/>
  <c r="DK253" i="15"/>
  <c r="DD271" i="15"/>
  <c r="BP236" i="15"/>
  <c r="DR253" i="15"/>
  <c r="AR265" i="15"/>
  <c r="T257" i="15"/>
  <c r="BV247" i="15"/>
  <c r="BJ248" i="15"/>
  <c r="X254" i="15"/>
  <c r="BF263" i="15"/>
  <c r="AW254" i="15"/>
  <c r="DM265" i="15"/>
  <c r="V260" i="15"/>
  <c r="BW269" i="15"/>
  <c r="EE245" i="15"/>
  <c r="CP248" i="15"/>
  <c r="AO254" i="15"/>
  <c r="S270" i="15"/>
  <c r="AT238" i="15"/>
  <c r="CA255" i="15"/>
  <c r="BZ262" i="15"/>
  <c r="EG258" i="15"/>
  <c r="BK248" i="15"/>
  <c r="DU247" i="15"/>
  <c r="H240" i="15"/>
  <c r="Y260" i="15"/>
  <c r="H239" i="15"/>
  <c r="AT239" i="15"/>
  <c r="AF240" i="15"/>
  <c r="DK251" i="15"/>
  <c r="AJ251" i="15"/>
  <c r="CA256" i="15"/>
  <c r="CT248" i="15"/>
  <c r="DU257" i="15"/>
  <c r="DK257" i="15"/>
  <c r="BN258" i="15"/>
  <c r="O252" i="15"/>
  <c r="DC235" i="15"/>
  <c r="EK241" i="15"/>
  <c r="CR255" i="15"/>
  <c r="CX269" i="15"/>
  <c r="BA261" i="15"/>
  <c r="AO250" i="15"/>
  <c r="I268" i="15"/>
  <c r="AC263" i="15"/>
  <c r="CC268" i="15"/>
  <c r="K269" i="15"/>
  <c r="DT260" i="15"/>
  <c r="CS251" i="15"/>
  <c r="CM258" i="15"/>
  <c r="DW257" i="15"/>
  <c r="CQ276" i="15"/>
  <c r="DL282" i="15"/>
  <c r="DK282" i="15"/>
  <c r="DW262" i="15"/>
  <c r="BS251" i="15"/>
  <c r="CS250" i="15"/>
  <c r="CL256" i="15"/>
  <c r="DE256" i="15"/>
  <c r="EA247" i="15"/>
  <c r="BP240" i="15"/>
  <c r="L252" i="15"/>
  <c r="AW251" i="15"/>
  <c r="EB258" i="15"/>
  <c r="CG253" i="15"/>
  <c r="BG258" i="15"/>
  <c r="W268" i="15"/>
  <c r="CQ257" i="15"/>
  <c r="S263" i="15"/>
  <c r="AR262" i="15"/>
  <c r="DH269" i="15"/>
  <c r="CD242" i="15"/>
  <c r="Z254" i="15"/>
  <c r="EI258" i="15"/>
  <c r="AO260" i="15"/>
  <c r="AJ258" i="15"/>
  <c r="CU263" i="15"/>
  <c r="CC263" i="15"/>
  <c r="AW272" i="15"/>
  <c r="W243" i="15"/>
  <c r="CI255" i="15"/>
  <c r="AU263" i="15"/>
  <c r="BV260" i="15"/>
  <c r="DZ277" i="15"/>
  <c r="BP280" i="15"/>
  <c r="BE260" i="15"/>
  <c r="CK251" i="15"/>
  <c r="DE251" i="15"/>
  <c r="CS255" i="15"/>
  <c r="AZ266" i="15"/>
  <c r="BD270" i="15"/>
  <c r="EG280" i="15"/>
  <c r="AF261" i="15"/>
  <c r="DS269" i="15"/>
  <c r="AR250" i="15"/>
  <c r="L253" i="15"/>
  <c r="DM256" i="15"/>
  <c r="AP257" i="15"/>
  <c r="CY276" i="15"/>
  <c r="I258" i="15"/>
  <c r="DR267" i="15"/>
  <c r="EH247" i="15"/>
  <c r="U259" i="15"/>
  <c r="CK258" i="15"/>
  <c r="BQ260" i="15"/>
  <c r="AM248" i="15"/>
  <c r="DZ270" i="15"/>
  <c r="BT269" i="15"/>
  <c r="M254" i="15"/>
  <c r="BJ263" i="15"/>
  <c r="DE250" i="15"/>
  <c r="DO250" i="15"/>
  <c r="EJ255" i="15"/>
  <c r="P257" i="15"/>
  <c r="H264" i="15"/>
  <c r="T249" i="15"/>
  <c r="BT260" i="15"/>
  <c r="BH249" i="15"/>
  <c r="BB270" i="15"/>
  <c r="DF268" i="15"/>
  <c r="DF285" i="15"/>
  <c r="EG256" i="15"/>
  <c r="DQ280" i="15"/>
  <c r="EH256" i="15"/>
  <c r="CW257" i="15"/>
  <c r="BP279" i="15"/>
  <c r="BX270" i="15"/>
  <c r="AT278" i="15"/>
  <c r="AK273" i="15"/>
  <c r="DS272" i="15"/>
  <c r="AH280" i="15"/>
  <c r="CE263" i="15"/>
  <c r="DX270" i="15"/>
  <c r="BT251" i="15"/>
  <c r="BU260" i="15"/>
  <c r="X264" i="15"/>
  <c r="AR275" i="15"/>
  <c r="L256" i="15"/>
  <c r="DD262" i="15"/>
  <c r="AB268" i="15"/>
  <c r="BT256" i="15"/>
  <c r="DE265" i="15"/>
  <c r="DP252" i="15"/>
  <c r="EJ252" i="15"/>
  <c r="BT262" i="15"/>
  <c r="R268" i="15"/>
  <c r="BF271" i="15"/>
  <c r="BW260" i="15"/>
  <c r="AA267" i="15"/>
  <c r="O259" i="15"/>
  <c r="DD263" i="15"/>
  <c r="CA259" i="15"/>
  <c r="BM264" i="15"/>
  <c r="CO270" i="15"/>
  <c r="EF284" i="15"/>
  <c r="BV270" i="15"/>
  <c r="CD258" i="15"/>
  <c r="U279" i="15"/>
  <c r="DY265" i="15"/>
  <c r="H255" i="15"/>
  <c r="CL262" i="15"/>
  <c r="O264" i="15"/>
  <c r="CW259" i="15"/>
  <c r="CK264" i="15"/>
  <c r="EE263" i="15"/>
  <c r="BZ265" i="15"/>
  <c r="CZ264" i="15"/>
  <c r="CO280" i="15"/>
  <c r="CE280" i="15"/>
  <c r="AS276" i="15"/>
  <c r="EL273" i="15"/>
  <c r="CH273" i="15"/>
  <c r="AO279" i="15"/>
  <c r="CZ280" i="15"/>
  <c r="BO279" i="15"/>
  <c r="BV283" i="15"/>
  <c r="BY280" i="15"/>
  <c r="AG268" i="15"/>
  <c r="CQ272" i="15"/>
  <c r="BD272" i="15"/>
  <c r="DM272" i="15"/>
  <c r="CR278" i="15"/>
  <c r="AO280" i="15"/>
  <c r="BS280" i="15"/>
  <c r="AF283" i="15"/>
  <c r="AO278" i="15"/>
  <c r="AP279" i="15"/>
  <c r="AE269" i="15"/>
  <c r="CY268" i="15"/>
  <c r="EC268" i="15"/>
  <c r="BM274" i="15"/>
  <c r="CV273" i="15"/>
  <c r="DQ276" i="15"/>
  <c r="CN279" i="15"/>
  <c r="EG250" i="15"/>
  <c r="AL251" i="15"/>
  <c r="DO271" i="15"/>
  <c r="AV275" i="15"/>
  <c r="CA266" i="15"/>
  <c r="CD261" i="15"/>
  <c r="P267" i="15"/>
  <c r="AP277" i="15"/>
  <c r="J290" i="15"/>
  <c r="DP291" i="15"/>
  <c r="BW271" i="15"/>
  <c r="Q268" i="15"/>
  <c r="DH265" i="15"/>
  <c r="DU272" i="15"/>
  <c r="AI287" i="15"/>
  <c r="DV279" i="15"/>
  <c r="F243" i="15"/>
  <c r="DF235" i="15"/>
  <c r="AZ246" i="15"/>
  <c r="BO249" i="15"/>
  <c r="Q234" i="15"/>
  <c r="DG260" i="15"/>
  <c r="CH238" i="15"/>
  <c r="BX249" i="15"/>
  <c r="AV245" i="15"/>
  <c r="M238" i="15"/>
  <c r="EB246" i="15"/>
  <c r="CJ250" i="15"/>
  <c r="CS234" i="15"/>
  <c r="CF263" i="15"/>
  <c r="DX240" i="15"/>
  <c r="BB252" i="15"/>
  <c r="BC245" i="15"/>
  <c r="BF254" i="15"/>
  <c r="K268" i="15"/>
  <c r="E241" i="15"/>
  <c r="DC259" i="15"/>
  <c r="CE252" i="15"/>
  <c r="BY262" i="15"/>
  <c r="BV254" i="15"/>
  <c r="BF259" i="15"/>
  <c r="CL253" i="15"/>
  <c r="BC264" i="15"/>
  <c r="EH254" i="15"/>
  <c r="CP260" i="15"/>
  <c r="CX258" i="15"/>
  <c r="BG248" i="15"/>
  <c r="P254" i="15"/>
  <c r="DR250" i="15"/>
  <c r="BH261" i="15"/>
  <c r="EJ265" i="15"/>
  <c r="Q249" i="15"/>
  <c r="BG264" i="15"/>
  <c r="DC253" i="15"/>
  <c r="CM270" i="15"/>
  <c r="DE275" i="15"/>
  <c r="CX267" i="15"/>
  <c r="EG249" i="15"/>
  <c r="AQ268" i="15"/>
  <c r="AL250" i="15"/>
  <c r="BS263" i="15"/>
  <c r="M249" i="15"/>
  <c r="EI262" i="15"/>
  <c r="BL254" i="15"/>
  <c r="BL265" i="15"/>
  <c r="EB248" i="15"/>
  <c r="DZ261" i="15"/>
  <c r="BU281" i="15"/>
  <c r="DQ239" i="15"/>
  <c r="E245" i="15"/>
  <c r="DT258" i="15"/>
  <c r="CT258" i="15"/>
  <c r="DR246" i="15"/>
  <c r="CO250" i="15"/>
  <c r="R255" i="15"/>
  <c r="CY250" i="15"/>
  <c r="CT255" i="15"/>
  <c r="L255" i="15"/>
  <c r="CJ257" i="15"/>
  <c r="DK241" i="15"/>
  <c r="AU247" i="15"/>
  <c r="CW250" i="15"/>
  <c r="CV265" i="15"/>
  <c r="L258" i="15"/>
  <c r="T253" i="15"/>
  <c r="CJ266" i="15"/>
  <c r="AO270" i="15"/>
  <c r="DK266" i="15"/>
  <c r="I248" i="15"/>
  <c r="DU250" i="15"/>
  <c r="EE256" i="15"/>
  <c r="EE250" i="15"/>
  <c r="BX257" i="15"/>
  <c r="DY256" i="15"/>
  <c r="CT260" i="15"/>
  <c r="AN242" i="15"/>
  <c r="AO248" i="15"/>
  <c r="EC250" i="15"/>
  <c r="BZ267" i="15"/>
  <c r="W256" i="15"/>
  <c r="CU247" i="15"/>
  <c r="CD267" i="15"/>
  <c r="BS275" i="15"/>
  <c r="AI270" i="15"/>
  <c r="CP251" i="15"/>
  <c r="EG264" i="15"/>
  <c r="K261" i="15"/>
  <c r="BS268" i="15"/>
  <c r="BH246" i="15"/>
  <c r="CE249" i="15"/>
  <c r="CL251" i="15"/>
  <c r="DX276" i="15"/>
  <c r="X240" i="15"/>
  <c r="BM257" i="15"/>
  <c r="DF265" i="15"/>
  <c r="BL260" i="15"/>
  <c r="AZ249" i="15"/>
  <c r="CX247" i="15"/>
  <c r="EI259" i="15"/>
  <c r="DT252" i="15"/>
  <c r="CG271" i="15"/>
  <c r="ED246" i="15"/>
  <c r="EL263" i="15"/>
  <c r="CA269" i="15"/>
  <c r="CE264" i="15"/>
  <c r="CK259" i="15"/>
  <c r="M265" i="15"/>
  <c r="AV266" i="15"/>
  <c r="BB277" i="15"/>
  <c r="BX244" i="15"/>
  <c r="BR258" i="15"/>
  <c r="CK265" i="15"/>
  <c r="CX263" i="15"/>
  <c r="Y279" i="15"/>
  <c r="BN265" i="15"/>
  <c r="BL255" i="15"/>
  <c r="Z249" i="15"/>
  <c r="CZ255" i="15"/>
  <c r="Y261" i="15"/>
  <c r="AL269" i="15"/>
  <c r="BD249" i="15"/>
  <c r="CG256" i="15"/>
  <c r="BN249" i="15"/>
  <c r="EK256" i="15"/>
  <c r="BW261" i="15"/>
  <c r="AW270" i="15"/>
  <c r="CX262" i="15"/>
  <c r="BU263" i="15"/>
  <c r="DW268" i="15"/>
  <c r="AC262" i="15"/>
  <c r="AE259" i="15"/>
  <c r="L276" i="15"/>
  <c r="DV238" i="15"/>
  <c r="DV250" i="15"/>
  <c r="AR255" i="15"/>
  <c r="H265" i="15"/>
  <c r="CB254" i="15"/>
  <c r="EI260" i="15"/>
  <c r="M258" i="15"/>
  <c r="DD270" i="15"/>
  <c r="BO239" i="15"/>
  <c r="BW251" i="15"/>
  <c r="M266" i="15"/>
  <c r="CS268" i="15"/>
  <c r="CS265" i="15"/>
  <c r="CV267" i="15"/>
  <c r="DO247" i="15"/>
  <c r="CY265" i="15"/>
  <c r="Q237" i="15"/>
  <c r="EK249" i="15"/>
  <c r="AK237" i="15"/>
  <c r="L250" i="15"/>
  <c r="O248" i="15"/>
  <c r="L273" i="15"/>
  <c r="DN250" i="15"/>
  <c r="AB255" i="15"/>
  <c r="EA264" i="15"/>
  <c r="EG259" i="15"/>
  <c r="DX266" i="15"/>
  <c r="DT244" i="15"/>
  <c r="J259" i="15"/>
  <c r="O266" i="15"/>
  <c r="J256" i="15"/>
  <c r="AI252" i="15"/>
  <c r="DP249" i="15"/>
  <c r="EA267" i="15"/>
  <c r="CO258" i="15"/>
  <c r="DB258" i="15"/>
  <c r="AU270" i="15"/>
  <c r="BH262" i="15"/>
  <c r="CP271" i="15"/>
  <c r="EJ261" i="15"/>
  <c r="CL260" i="15"/>
  <c r="AR279" i="15"/>
  <c r="W283" i="15"/>
  <c r="AX254" i="15"/>
  <c r="W267" i="15"/>
  <c r="AV247" i="15"/>
  <c r="BO233" i="15"/>
  <c r="ED247" i="15"/>
  <c r="BA256" i="15"/>
  <c r="DI253" i="15"/>
  <c r="F238" i="15"/>
  <c r="CO273" i="15"/>
  <c r="BA255" i="15"/>
  <c r="AN240" i="15"/>
  <c r="Z252" i="15"/>
  <c r="AT252" i="15"/>
  <c r="BL262" i="15"/>
  <c r="BN252" i="15"/>
  <c r="CK267" i="15"/>
  <c r="BL258" i="15"/>
  <c r="DB267" i="15"/>
  <c r="R244" i="15"/>
  <c r="CL252" i="15"/>
  <c r="BJ252" i="15"/>
  <c r="CL266" i="15"/>
  <c r="CH262" i="15"/>
  <c r="BO251" i="15"/>
  <c r="U253" i="15"/>
  <c r="CP262" i="15"/>
  <c r="CW253" i="15"/>
  <c r="CN250" i="15"/>
  <c r="AJ249" i="15"/>
  <c r="DQ281" i="15"/>
  <c r="AD237" i="15"/>
  <c r="BP237" i="15"/>
  <c r="BB238" i="15"/>
  <c r="CL250" i="15"/>
  <c r="BF249" i="15"/>
  <c r="BV262" i="15"/>
  <c r="CT252" i="15"/>
  <c r="CL263" i="15"/>
  <c r="R274" i="15"/>
  <c r="EB265" i="15"/>
  <c r="AY253" i="15"/>
  <c r="AS269" i="15"/>
  <c r="DF269" i="15"/>
  <c r="E252" i="15"/>
  <c r="AX264" i="15"/>
  <c r="AP255" i="15"/>
  <c r="DI245" i="15"/>
  <c r="BA264" i="15"/>
  <c r="AS262" i="15"/>
  <c r="AU259" i="15"/>
  <c r="BF273" i="15"/>
  <c r="BA265" i="15"/>
  <c r="Q254" i="15"/>
  <c r="AK258" i="15"/>
  <c r="CW261" i="15"/>
  <c r="BD258" i="15"/>
  <c r="EF257" i="15"/>
  <c r="AV276" i="15"/>
  <c r="J238" i="15"/>
  <c r="BP250" i="15"/>
  <c r="DO248" i="15"/>
  <c r="Z272" i="15"/>
  <c r="CC252" i="15"/>
  <c r="CF253" i="15"/>
  <c r="BG263" i="15"/>
  <c r="CZ253" i="15"/>
  <c r="DL236" i="15"/>
  <c r="I262" i="15"/>
  <c r="EE266" i="15"/>
  <c r="S266" i="15"/>
  <c r="AY265" i="15"/>
  <c r="EF270" i="15"/>
  <c r="G264" i="15"/>
  <c r="AD257" i="15"/>
  <c r="AZ281" i="15"/>
  <c r="BI269" i="15"/>
  <c r="T248" i="15"/>
  <c r="BY269" i="15"/>
  <c r="EA265" i="15"/>
  <c r="CC270" i="15"/>
  <c r="CI264" i="15"/>
  <c r="BO258" i="15"/>
  <c r="AR268" i="15"/>
  <c r="EC272" i="15"/>
  <c r="BH248" i="15"/>
  <c r="CU261" i="15"/>
  <c r="AM264" i="15"/>
  <c r="G261" i="15"/>
  <c r="AQ265" i="15"/>
  <c r="BK277" i="15"/>
  <c r="EC256" i="15"/>
  <c r="CI254" i="15"/>
  <c r="I254" i="15"/>
  <c r="AK265" i="15"/>
  <c r="AC254" i="15"/>
  <c r="DA237" i="15"/>
  <c r="DV263" i="15"/>
  <c r="BS269" i="15"/>
  <c r="M269" i="15"/>
  <c r="DK265" i="15"/>
  <c r="AE256" i="15"/>
  <c r="AA264" i="15"/>
  <c r="CX246" i="15"/>
  <c r="BZ264" i="15"/>
  <c r="EE276" i="15"/>
  <c r="W265" i="15"/>
  <c r="DZ247" i="15"/>
  <c r="DK252" i="15"/>
  <c r="AL255" i="15"/>
  <c r="AW245" i="15"/>
  <c r="DY245" i="15"/>
  <c r="N266" i="15"/>
  <c r="BS273" i="15"/>
  <c r="BZ266" i="15"/>
  <c r="DY284" i="15"/>
  <c r="AW269" i="15"/>
  <c r="CU276" i="15"/>
  <c r="CC245" i="15"/>
  <c r="DM264" i="15"/>
  <c r="J276" i="15"/>
  <c r="CW234" i="15"/>
  <c r="BU264" i="15"/>
  <c r="AK249" i="15"/>
  <c r="DU245" i="15"/>
  <c r="EC265" i="15"/>
  <c r="BY245" i="15"/>
  <c r="BC255" i="15"/>
  <c r="AU262" i="15"/>
  <c r="EE255" i="15"/>
  <c r="DM270" i="15"/>
  <c r="BI249" i="15"/>
  <c r="P236" i="15"/>
  <c r="BS249" i="15"/>
  <c r="BR246" i="15"/>
  <c r="BJ268" i="15"/>
  <c r="BO270" i="15"/>
  <c r="Z235" i="15"/>
  <c r="N269" i="15"/>
  <c r="BQ249" i="15"/>
  <c r="DJ246" i="15"/>
  <c r="BX255" i="15"/>
  <c r="BC247" i="15"/>
  <c r="AG257" i="15"/>
  <c r="EL265" i="15"/>
  <c r="AL258" i="15"/>
  <c r="DO251" i="15"/>
  <c r="N251" i="15"/>
  <c r="BO263" i="15"/>
  <c r="BG246" i="15"/>
  <c r="CS246" i="15"/>
  <c r="BR247" i="15"/>
  <c r="K259" i="15"/>
  <c r="EE251" i="15"/>
  <c r="CA265" i="15"/>
  <c r="AM243" i="15"/>
  <c r="Y262" i="15"/>
  <c r="L267" i="15"/>
  <c r="DA262" i="15"/>
  <c r="EC249" i="15"/>
  <c r="E248" i="15"/>
  <c r="DM258" i="15"/>
  <c r="AH249" i="15"/>
  <c r="BI255" i="15"/>
  <c r="AB271" i="15"/>
  <c r="CY257" i="15"/>
  <c r="AS271" i="15"/>
  <c r="W264" i="15"/>
  <c r="BZ257" i="15"/>
  <c r="DG282" i="15"/>
  <c r="DU269" i="15"/>
  <c r="AB248" i="15"/>
  <c r="EL260" i="15"/>
  <c r="BI262" i="15"/>
  <c r="R260" i="15"/>
  <c r="BM263" i="15"/>
  <c r="CE273" i="15"/>
  <c r="DW239" i="15"/>
  <c r="CE255" i="15"/>
  <c r="CB252" i="15"/>
  <c r="N262" i="15"/>
  <c r="AV240" i="15"/>
  <c r="EA251" i="15"/>
  <c r="CJ247" i="15"/>
  <c r="X256" i="15"/>
  <c r="CZ251" i="15"/>
  <c r="BD264" i="15"/>
  <c r="F258" i="15"/>
  <c r="EC259" i="15"/>
  <c r="BE265" i="15"/>
  <c r="BJ259" i="15"/>
  <c r="EA266" i="15"/>
  <c r="AH261" i="15"/>
  <c r="AM273" i="15"/>
  <c r="CQ248" i="15"/>
  <c r="AA259" i="15"/>
  <c r="DY254" i="15"/>
  <c r="EG265" i="15"/>
  <c r="EL259" i="15"/>
  <c r="M268" i="15"/>
  <c r="DR261" i="15"/>
  <c r="BA274" i="15"/>
  <c r="EE248" i="15"/>
  <c r="AO264" i="15"/>
  <c r="BU270" i="15"/>
  <c r="O271" i="15"/>
  <c r="P268" i="15"/>
  <c r="CO268" i="15"/>
  <c r="BP258" i="15"/>
  <c r="X248" i="15"/>
  <c r="AH248" i="15"/>
  <c r="BZ261" i="15"/>
  <c r="BA273" i="15"/>
  <c r="BK258" i="15"/>
  <c r="BU237" i="15"/>
  <c r="EK258" i="15"/>
  <c r="BT244" i="15"/>
  <c r="CA248" i="15"/>
  <c r="Y263" i="15"/>
  <c r="BJ256" i="15"/>
  <c r="AY257" i="15"/>
  <c r="AU282" i="15"/>
  <c r="BY263" i="15"/>
  <c r="CM269" i="15"/>
  <c r="F252" i="15"/>
  <c r="BR260" i="15"/>
  <c r="R264" i="15"/>
  <c r="AO271" i="15"/>
  <c r="CH252" i="15"/>
  <c r="DA259" i="15"/>
  <c r="CM285" i="15"/>
  <c r="EB250" i="15"/>
  <c r="DG258" i="15"/>
  <c r="BO247" i="15"/>
  <c r="BY247" i="15"/>
  <c r="CZ265" i="15"/>
  <c r="BJ264" i="15"/>
  <c r="BF270" i="15"/>
  <c r="BU249" i="15"/>
  <c r="BB267" i="15"/>
  <c r="DI249" i="15"/>
  <c r="DU260" i="15"/>
  <c r="BV256" i="15"/>
  <c r="N255" i="15"/>
  <c r="Z260" i="15"/>
  <c r="AT281" i="15"/>
  <c r="AH264" i="15"/>
  <c r="BZ255" i="15"/>
  <c r="V265" i="15"/>
  <c r="DG275" i="15"/>
  <c r="BS274" i="15"/>
  <c r="AG274" i="15"/>
  <c r="BY285" i="15"/>
  <c r="BQ289" i="15"/>
  <c r="DP267" i="15"/>
  <c r="CV276" i="15"/>
  <c r="CM254" i="15"/>
  <c r="BJ266" i="15"/>
  <c r="CR268" i="15"/>
  <c r="EA273" i="15"/>
  <c r="EF267" i="15"/>
  <c r="AK270" i="15"/>
  <c r="EK273" i="15"/>
  <c r="AW261" i="15"/>
  <c r="CW267" i="15"/>
  <c r="EB256" i="15"/>
  <c r="M257" i="15"/>
  <c r="Y256" i="15"/>
  <c r="BB261" i="15"/>
  <c r="O269" i="15"/>
  <c r="CY269" i="15"/>
  <c r="P259" i="15"/>
  <c r="BY276" i="15"/>
  <c r="CB259" i="15"/>
  <c r="N271" i="15"/>
  <c r="DX271" i="15"/>
  <c r="AQ281" i="15"/>
  <c r="BM255" i="15"/>
  <c r="BB266" i="15"/>
  <c r="AE258" i="15"/>
  <c r="BS253" i="15"/>
  <c r="EA248" i="15"/>
  <c r="CY256" i="15"/>
  <c r="DO265" i="15"/>
  <c r="AU272" i="15"/>
  <c r="AD274" i="15"/>
  <c r="BZ273" i="15"/>
  <c r="AL275" i="15"/>
  <c r="AP283" i="15"/>
  <c r="M276" i="15"/>
  <c r="DX275" i="15"/>
  <c r="AD281" i="15"/>
  <c r="AZ280" i="15"/>
  <c r="DV280" i="15"/>
  <c r="DW270" i="15"/>
  <c r="EF271" i="15"/>
  <c r="Y281" i="15"/>
  <c r="X279" i="15"/>
  <c r="I284" i="15"/>
  <c r="CM290" i="15"/>
  <c r="BN271" i="15"/>
  <c r="BB282" i="15"/>
  <c r="P276" i="15"/>
  <c r="X281" i="15"/>
  <c r="DE268" i="15"/>
  <c r="BP268" i="15"/>
  <c r="BO273" i="15"/>
  <c r="AA285" i="15"/>
  <c r="BW282" i="15"/>
  <c r="CB284" i="15"/>
  <c r="BF269" i="15"/>
  <c r="V285" i="15"/>
  <c r="CV280" i="15"/>
  <c r="AL265" i="15"/>
  <c r="DJ284" i="15"/>
  <c r="F282" i="15"/>
  <c r="CJ273" i="15"/>
  <c r="BV259" i="15"/>
  <c r="BK257" i="15"/>
  <c r="CG257" i="15"/>
  <c r="AM271" i="15"/>
  <c r="AB272" i="15"/>
  <c r="CU275" i="15"/>
  <c r="DC276" i="15"/>
  <c r="BY275" i="15"/>
  <c r="DJ278" i="15"/>
  <c r="BP264" i="15"/>
  <c r="BF268" i="15"/>
  <c r="AM256" i="15"/>
  <c r="EH269" i="15"/>
  <c r="DO282" i="15"/>
  <c r="S281" i="15"/>
  <c r="CS283" i="15"/>
  <c r="DV256" i="15"/>
  <c r="AO273" i="15"/>
  <c r="DU255" i="15"/>
  <c r="BL263" i="15"/>
  <c r="BH271" i="15"/>
  <c r="BG274" i="15"/>
  <c r="EE259" i="15"/>
  <c r="DO278" i="15"/>
  <c r="I273" i="15"/>
  <c r="AI261" i="15"/>
  <c r="CI265" i="15"/>
  <c r="L269" i="15"/>
  <c r="EA256" i="15"/>
  <c r="L270" i="15"/>
  <c r="O261" i="15"/>
  <c r="AJ272" i="15"/>
  <c r="AA271" i="15"/>
  <c r="BO261" i="15"/>
  <c r="L266" i="15"/>
  <c r="EJ269" i="15"/>
  <c r="BD257" i="15"/>
  <c r="BF260" i="15"/>
  <c r="BL271" i="15"/>
  <c r="Z258" i="15"/>
  <c r="DV257" i="15"/>
  <c r="AZ276" i="15"/>
  <c r="DL276" i="15"/>
  <c r="BO276" i="15"/>
  <c r="DL280" i="15"/>
  <c r="CA270" i="15"/>
  <c r="AN285" i="15"/>
  <c r="CZ277" i="15"/>
  <c r="H279" i="15"/>
  <c r="AF257" i="15"/>
  <c r="BW262" i="15"/>
  <c r="DI267" i="15"/>
  <c r="J258" i="15"/>
  <c r="DJ273" i="15"/>
  <c r="DL261" i="15"/>
  <c r="AB253" i="15"/>
  <c r="BG256" i="15"/>
  <c r="DH260" i="15"/>
  <c r="CV254" i="15"/>
  <c r="DU259" i="15"/>
  <c r="BQ268" i="15"/>
  <c r="O249" i="15"/>
  <c r="DD244" i="15"/>
  <c r="K262" i="15"/>
  <c r="EL271" i="15"/>
  <c r="EA253" i="15"/>
  <c r="BQ262" i="15"/>
  <c r="L254" i="15"/>
  <c r="EI263" i="15"/>
  <c r="AP259" i="15"/>
  <c r="BH281" i="15"/>
  <c r="AA257" i="15"/>
  <c r="Y271" i="15"/>
  <c r="AI260" i="15"/>
  <c r="P265" i="15"/>
  <c r="BS243" i="15"/>
  <c r="DX259" i="15"/>
  <c r="Y259" i="15"/>
  <c r="BG265" i="15"/>
  <c r="L244" i="15"/>
  <c r="Y265" i="15"/>
  <c r="AZ254" i="15"/>
  <c r="EK269" i="15"/>
  <c r="AL271" i="15"/>
  <c r="CE258" i="15"/>
  <c r="S282" i="15"/>
  <c r="DL270" i="15"/>
  <c r="CW277" i="15"/>
  <c r="BM272" i="15"/>
  <c r="BO268" i="15"/>
  <c r="CG270" i="15"/>
  <c r="BX275" i="15"/>
  <c r="BT259" i="15"/>
  <c r="DF278" i="15"/>
  <c r="AR270" i="15"/>
  <c r="CV272" i="15"/>
  <c r="BW265" i="15"/>
  <c r="BM269" i="15"/>
  <c r="E273" i="15"/>
  <c r="BC274" i="15"/>
  <c r="CB273" i="15"/>
  <c r="BG276" i="15"/>
  <c r="K272" i="15"/>
  <c r="U276" i="15"/>
  <c r="EI283" i="15"/>
  <c r="Q286" i="15"/>
  <c r="CM268" i="15"/>
  <c r="P273" i="15"/>
  <c r="BQ274" i="15"/>
  <c r="CH283" i="15"/>
  <c r="EB272" i="15"/>
  <c r="EB278" i="15"/>
  <c r="EC274" i="15"/>
  <c r="CT287" i="15"/>
  <c r="DB273" i="15"/>
  <c r="AW279" i="15"/>
  <c r="BJ284" i="15"/>
  <c r="CP272" i="15"/>
  <c r="CZ278" i="15"/>
  <c r="BT272" i="15"/>
  <c r="BY277" i="15"/>
  <c r="AE270" i="15"/>
  <c r="CL280" i="15"/>
  <c r="AS285" i="15"/>
  <c r="CG268" i="15"/>
  <c r="DD277" i="15"/>
  <c r="BQ272" i="15"/>
  <c r="CH275" i="15"/>
  <c r="AL285" i="15"/>
  <c r="CF277" i="15"/>
  <c r="X285" i="15"/>
  <c r="DS287" i="15"/>
  <c r="EF280" i="15"/>
  <c r="EB290" i="15"/>
  <c r="BI281" i="15"/>
  <c r="AM291" i="15"/>
  <c r="DK283" i="15"/>
  <c r="BS261" i="15"/>
  <c r="CE268" i="15"/>
  <c r="AF266" i="15"/>
  <c r="W277" i="15"/>
  <c r="CF279" i="15"/>
  <c r="EK260" i="15"/>
  <c r="M260" i="15"/>
  <c r="BT263" i="15"/>
  <c r="BI259" i="15"/>
  <c r="BV268" i="15"/>
  <c r="DZ271" i="15"/>
  <c r="BA272" i="15"/>
  <c r="AT279" i="15"/>
  <c r="CB275" i="15"/>
  <c r="BZ277" i="15"/>
  <c r="AX276" i="15"/>
  <c r="BW268" i="15"/>
  <c r="BA277" i="15"/>
  <c r="X282" i="15"/>
  <c r="CH282" i="15"/>
  <c r="M275" i="15"/>
  <c r="CT279" i="15"/>
  <c r="F277" i="15"/>
  <c r="BL279" i="15"/>
  <c r="BR277" i="15"/>
  <c r="AN271" i="15"/>
  <c r="CS273" i="15"/>
  <c r="DF276" i="15"/>
  <c r="BJ282" i="15"/>
  <c r="CG274" i="15"/>
  <c r="CJ284" i="15"/>
  <c r="AT280" i="15"/>
  <c r="R278" i="15"/>
  <c r="CY277" i="15"/>
  <c r="W284" i="15"/>
  <c r="EF273" i="15"/>
  <c r="AY284" i="15"/>
  <c r="BZ281" i="15"/>
  <c r="BI285" i="15"/>
  <c r="BS279" i="15"/>
  <c r="EH289" i="15"/>
  <c r="BI270" i="15"/>
  <c r="J268" i="15"/>
  <c r="CY262" i="15"/>
  <c r="Q273" i="15"/>
  <c r="CY263" i="15"/>
  <c r="N256" i="15"/>
  <c r="AX265" i="15"/>
  <c r="CP255" i="15"/>
  <c r="BK269" i="15"/>
  <c r="CL269" i="15"/>
  <c r="CM271" i="15"/>
  <c r="CS282" i="15"/>
  <c r="DZ276" i="15"/>
  <c r="BE275" i="15"/>
  <c r="CL273" i="15"/>
  <c r="CC274" i="15"/>
  <c r="AX275" i="15"/>
  <c r="CR269" i="15"/>
  <c r="BR278" i="15"/>
  <c r="ED274" i="15"/>
  <c r="AO275" i="15"/>
  <c r="ED270" i="15"/>
  <c r="EK275" i="15"/>
  <c r="EB274" i="15"/>
  <c r="CP278" i="15"/>
  <c r="BI277" i="15"/>
  <c r="AR276" i="15"/>
  <c r="AZ284" i="15"/>
  <c r="K289" i="15"/>
  <c r="CE275" i="15"/>
  <c r="CQ247" i="15"/>
  <c r="EL264" i="15"/>
  <c r="CT263" i="15"/>
  <c r="DP278" i="15"/>
  <c r="EE247" i="15"/>
  <c r="EJ266" i="15"/>
  <c r="DG261" i="15"/>
  <c r="G259" i="15"/>
  <c r="CQ258" i="15"/>
  <c r="BU254" i="15"/>
  <c r="AU286" i="15"/>
  <c r="CN269" i="15"/>
  <c r="V279" i="15"/>
  <c r="CB269" i="15"/>
  <c r="DL262" i="15"/>
  <c r="AM274" i="15"/>
  <c r="DY271" i="15"/>
  <c r="E270" i="15"/>
  <c r="DI262" i="15"/>
  <c r="BC278" i="15"/>
  <c r="EK264" i="15"/>
  <c r="DK275" i="15"/>
  <c r="DS276" i="15"/>
  <c r="AU273" i="15"/>
  <c r="Z277" i="15"/>
  <c r="BG273" i="15"/>
  <c r="BT282" i="15"/>
  <c r="N281" i="15"/>
  <c r="M282" i="15"/>
  <c r="BK291" i="15"/>
  <c r="I274" i="15"/>
  <c r="ED281" i="15"/>
  <c r="DR288" i="15"/>
  <c r="DP271" i="15"/>
  <c r="BH285" i="15"/>
  <c r="AS279" i="15"/>
  <c r="AV261" i="15"/>
  <c r="BU258" i="15"/>
  <c r="AE248" i="15"/>
  <c r="N259" i="15"/>
  <c r="BS248" i="15"/>
  <c r="CS270" i="15"/>
  <c r="BV265" i="15"/>
  <c r="CO281" i="15"/>
  <c r="CM276" i="15"/>
  <c r="BK266" i="15"/>
  <c r="BF277" i="15"/>
  <c r="CY272" i="15"/>
  <c r="DJ271" i="15"/>
  <c r="CG273" i="15"/>
  <c r="BC279" i="15"/>
  <c r="H271" i="15"/>
  <c r="X284" i="15"/>
  <c r="CK281" i="15"/>
  <c r="DT284" i="15"/>
  <c r="DU287" i="15"/>
  <c r="K288" i="15"/>
  <c r="AU276" i="15"/>
  <c r="DQ269" i="15"/>
  <c r="DY277" i="15"/>
  <c r="DZ282" i="15"/>
  <c r="BW290" i="15"/>
  <c r="AD287" i="15"/>
  <c r="CE254" i="15"/>
  <c r="EA263" i="15"/>
  <c r="DH240" i="15"/>
  <c r="BD252" i="15"/>
  <c r="EB240" i="15"/>
  <c r="BX252" i="15"/>
  <c r="AL252" i="15"/>
  <c r="Z255" i="15"/>
  <c r="J254" i="15"/>
  <c r="DS258" i="15"/>
  <c r="AG260" i="15"/>
  <c r="DX260" i="15"/>
  <c r="Q265" i="15"/>
  <c r="DL249" i="15"/>
  <c r="BT265" i="15"/>
  <c r="CS271" i="15"/>
  <c r="BW270" i="15"/>
  <c r="EG252" i="15"/>
  <c r="AH250" i="15"/>
  <c r="Y270" i="15"/>
  <c r="CB268" i="15"/>
  <c r="AL268" i="15"/>
  <c r="S256" i="15"/>
  <c r="AT284" i="15"/>
  <c r="BD269" i="15"/>
  <c r="BK278" i="15"/>
  <c r="CI269" i="15"/>
  <c r="S278" i="15"/>
  <c r="CZ285" i="15"/>
  <c r="BS264" i="15"/>
  <c r="S258" i="15"/>
  <c r="EE267" i="15"/>
  <c r="EJ271" i="15"/>
  <c r="AZ248" i="15"/>
  <c r="AI272" i="15"/>
  <c r="BD266" i="15"/>
  <c r="CT273" i="15"/>
  <c r="L265" i="15"/>
  <c r="BD259" i="15"/>
  <c r="DK262" i="15"/>
  <c r="DQ268" i="15"/>
  <c r="CN248" i="15"/>
  <c r="EA261" i="15"/>
  <c r="Q266" i="15"/>
  <c r="EE261" i="15"/>
  <c r="U267" i="15"/>
  <c r="AX246" i="15"/>
  <c r="CP254" i="15"/>
  <c r="V250" i="15"/>
  <c r="AA260" i="15"/>
  <c r="BG239" i="15"/>
  <c r="W251" i="15"/>
  <c r="CA239" i="15"/>
  <c r="AG251" i="15"/>
  <c r="BE250" i="15"/>
  <c r="P272" i="15"/>
  <c r="BF266" i="15"/>
  <c r="BM260" i="15"/>
  <c r="U261" i="15"/>
  <c r="AZ255" i="15"/>
  <c r="CS276" i="15"/>
  <c r="CB255" i="15"/>
  <c r="DV266" i="15"/>
  <c r="U269" i="15"/>
  <c r="DT273" i="15"/>
  <c r="EG268" i="15"/>
  <c r="K278" i="15"/>
  <c r="K271" i="15"/>
  <c r="AT260" i="15"/>
  <c r="DE263" i="15"/>
  <c r="P270" i="15"/>
  <c r="EC267" i="15"/>
  <c r="CI262" i="15"/>
  <c r="CW266" i="15"/>
  <c r="CD269" i="15"/>
  <c r="DX252" i="15"/>
  <c r="BN267" i="15"/>
  <c r="BJ262" i="15"/>
  <c r="BG268" i="15"/>
  <c r="DN263" i="15"/>
  <c r="BI260" i="15"/>
  <c r="BX266" i="15"/>
  <c r="DP257" i="15"/>
  <c r="CA261" i="15"/>
  <c r="BV276" i="15"/>
  <c r="CK274" i="15"/>
  <c r="DI269" i="15"/>
  <c r="EL281" i="15"/>
  <c r="BX277" i="15"/>
  <c r="DX290" i="15"/>
  <c r="M280" i="15"/>
  <c r="DH283" i="15"/>
  <c r="BC265" i="15"/>
  <c r="EI270" i="15"/>
  <c r="CI268" i="15"/>
  <c r="U262" i="15"/>
  <c r="DS253" i="15"/>
  <c r="AK262" i="15"/>
  <c r="BG261" i="15"/>
  <c r="BE271" i="15"/>
  <c r="EE265" i="15"/>
  <c r="AP272" i="15"/>
  <c r="DT269" i="15"/>
  <c r="BK264" i="15"/>
  <c r="AX251" i="15"/>
  <c r="AV258" i="15"/>
  <c r="DL257" i="15"/>
  <c r="CL258" i="15"/>
  <c r="AY258" i="15"/>
  <c r="AR263" i="15"/>
  <c r="Z248" i="15"/>
  <c r="M241" i="15"/>
  <c r="AT261" i="15"/>
  <c r="W262" i="15"/>
  <c r="N252" i="15"/>
  <c r="DA261" i="15"/>
  <c r="AH252" i="15"/>
  <c r="DG265" i="15"/>
  <c r="BW257" i="15"/>
  <c r="AN272" i="15"/>
  <c r="AW255" i="15"/>
  <c r="EH265" i="15"/>
  <c r="DI266" i="15"/>
  <c r="DM267" i="15"/>
  <c r="EG237" i="15"/>
  <c r="DO259" i="15"/>
  <c r="BP259" i="15"/>
  <c r="AI256" i="15"/>
  <c r="BZ238" i="15"/>
  <c r="AI264" i="15"/>
  <c r="EK261" i="15"/>
  <c r="AS254" i="15"/>
  <c r="AW260" i="15"/>
  <c r="DK263" i="15"/>
  <c r="CC272" i="15"/>
  <c r="BB263" i="15"/>
  <c r="DS266" i="15"/>
  <c r="AC260" i="15"/>
  <c r="BU273" i="15"/>
  <c r="CJ251" i="15"/>
  <c r="CC260" i="15"/>
  <c r="AN264" i="15"/>
  <c r="DD275" i="15"/>
  <c r="CH266" i="15"/>
  <c r="ED268" i="15"/>
  <c r="DV262" i="15"/>
  <c r="BM262" i="15"/>
  <c r="CL267" i="15"/>
  <c r="DT281" i="15"/>
  <c r="EF282" i="15"/>
  <c r="CB271" i="15"/>
  <c r="AJ273" i="15"/>
  <c r="BU279" i="15"/>
  <c r="AX284" i="15"/>
  <c r="BS283" i="15"/>
  <c r="L289" i="15"/>
  <c r="CV262" i="15"/>
  <c r="BX272" i="15"/>
  <c r="AQ260" i="15"/>
  <c r="AT255" i="15"/>
  <c r="AM269" i="15"/>
  <c r="N238" i="15"/>
  <c r="BR250" i="15"/>
  <c r="DQ262" i="15"/>
  <c r="BD267" i="15"/>
  <c r="J261" i="15"/>
  <c r="AW265" i="15"/>
  <c r="CP242" i="15"/>
  <c r="AL254" i="15"/>
  <c r="BS252" i="15"/>
  <c r="M261" i="15"/>
  <c r="AC268" i="15"/>
  <c r="AS249" i="15"/>
  <c r="DS235" i="15"/>
  <c r="BC249" i="15"/>
  <c r="F246" i="15"/>
  <c r="CQ266" i="15"/>
  <c r="DZ254" i="15"/>
  <c r="AY261" i="15"/>
  <c r="DW258" i="15"/>
  <c r="DK267" i="15"/>
  <c r="BX269" i="15"/>
  <c r="BE254" i="15"/>
  <c r="CM261" i="15"/>
  <c r="BH266" i="15"/>
  <c r="P271" i="15"/>
  <c r="DJ251" i="15"/>
  <c r="AD259" i="15"/>
  <c r="CJ263" i="15"/>
  <c r="DH258" i="15"/>
  <c r="AO258" i="15"/>
  <c r="AU268" i="15"/>
  <c r="X259" i="15"/>
  <c r="CE262" i="15"/>
  <c r="BT258" i="15"/>
  <c r="DD267" i="15"/>
  <c r="CM272" i="15"/>
  <c r="AK259" i="15"/>
  <c r="DA258" i="15"/>
  <c r="BY260" i="15"/>
  <c r="CJ259" i="15"/>
  <c r="EC273" i="15"/>
  <c r="DK279" i="15"/>
  <c r="AN275" i="15"/>
  <c r="CZ259" i="15"/>
  <c r="CM277" i="15"/>
  <c r="CQ279" i="15"/>
  <c r="Z285" i="15"/>
  <c r="DK281" i="15"/>
  <c r="CL275" i="15"/>
  <c r="EG279" i="15"/>
  <c r="EG278" i="15"/>
  <c r="J281" i="15"/>
  <c r="DH271" i="15"/>
  <c r="AB276" i="15"/>
  <c r="BJ281" i="15"/>
  <c r="AY274" i="15"/>
  <c r="DN282" i="15"/>
  <c r="DV273" i="15"/>
  <c r="AD280" i="15"/>
  <c r="AC276" i="15"/>
  <c r="AC285" i="15"/>
  <c r="BF275" i="15"/>
  <c r="L277" i="15"/>
  <c r="AE274" i="15"/>
  <c r="AA275" i="15"/>
  <c r="T280" i="15"/>
  <c r="AW278" i="15"/>
  <c r="Q277" i="15"/>
  <c r="DT282" i="15"/>
  <c r="N280" i="15"/>
  <c r="M277" i="15"/>
  <c r="BW279" i="15"/>
  <c r="AH272" i="15"/>
  <c r="M272" i="15"/>
  <c r="H280" i="15"/>
  <c r="DJ285" i="15"/>
  <c r="ED278" i="15"/>
  <c r="BD280" i="15"/>
  <c r="DO288" i="15"/>
  <c r="Y290" i="15"/>
  <c r="DR283" i="15"/>
  <c r="M287" i="15"/>
  <c r="EC285" i="15"/>
  <c r="CG260" i="15"/>
  <c r="AV271" i="15"/>
  <c r="BH264" i="15"/>
  <c r="AE277" i="15"/>
  <c r="CN265" i="15"/>
  <c r="DP263" i="15"/>
  <c r="CY261" i="15"/>
  <c r="H269" i="15"/>
  <c r="CR266" i="15"/>
  <c r="M279" i="15"/>
  <c r="CA280" i="15"/>
  <c r="DU275" i="15"/>
  <c r="EE272" i="15"/>
  <c r="BV282" i="15"/>
  <c r="DO262" i="15"/>
  <c r="CD272" i="15"/>
  <c r="BH263" i="15"/>
  <c r="AY285" i="15"/>
  <c r="DJ276" i="15"/>
  <c r="DC268" i="15"/>
  <c r="BB274" i="15"/>
  <c r="CR274" i="15"/>
  <c r="CA275" i="15"/>
  <c r="BD281" i="15"/>
  <c r="CD276" i="15"/>
  <c r="AH281" i="15"/>
  <c r="F276" i="15"/>
  <c r="CL279" i="15"/>
  <c r="DG276" i="15"/>
  <c r="EC276" i="15"/>
  <c r="AC281" i="15"/>
  <c r="AL284" i="15"/>
  <c r="DP285" i="15"/>
  <c r="DO280" i="15"/>
  <c r="AG289" i="15"/>
  <c r="J285" i="15"/>
  <c r="AE291" i="15"/>
  <c r="AV283" i="15"/>
  <c r="AW284" i="15"/>
  <c r="Z281" i="15"/>
  <c r="BV261" i="15"/>
  <c r="AW275" i="15"/>
  <c r="AL266" i="15"/>
  <c r="L283" i="15"/>
  <c r="BR267" i="15"/>
  <c r="BX267" i="15"/>
  <c r="AW263" i="15"/>
  <c r="BI271" i="15"/>
  <c r="Q262" i="15"/>
  <c r="CN263" i="15"/>
  <c r="CA274" i="15"/>
  <c r="EJ273" i="15"/>
  <c r="AF269" i="15"/>
  <c r="DY278" i="15"/>
  <c r="CS264" i="15"/>
  <c r="DG283" i="15"/>
  <c r="DB279" i="15"/>
  <c r="DY274" i="15"/>
  <c r="CT269" i="15"/>
  <c r="E268" i="15"/>
  <c r="BE269" i="15"/>
  <c r="CC282" i="15"/>
  <c r="AA277" i="15"/>
  <c r="EH272" i="15"/>
  <c r="I279" i="15"/>
  <c r="DH281" i="15"/>
  <c r="N284" i="15"/>
  <c r="S286" i="15"/>
  <c r="DW289" i="15"/>
  <c r="DJ291" i="15"/>
  <c r="BM282" i="15"/>
  <c r="CN257" i="15"/>
  <c r="T267" i="15"/>
  <c r="CB272" i="15"/>
  <c r="AA279" i="15"/>
  <c r="AA258" i="15"/>
  <c r="AU275" i="15"/>
  <c r="AQ283" i="15"/>
  <c r="AZ262" i="15"/>
  <c r="BM267" i="15"/>
  <c r="AV278" i="15"/>
  <c r="DE258" i="15"/>
  <c r="BM271" i="15"/>
  <c r="L262" i="15"/>
  <c r="CR290" i="15"/>
  <c r="DD272" i="15"/>
  <c r="DS274" i="15"/>
  <c r="DY273" i="15"/>
  <c r="DT278" i="15"/>
  <c r="F265" i="15"/>
  <c r="BI268" i="15"/>
  <c r="DI275" i="15"/>
  <c r="AR282" i="15"/>
  <c r="BP271" i="15"/>
  <c r="BP275" i="15"/>
  <c r="DE270" i="15"/>
  <c r="CR270" i="15"/>
  <c r="AN280" i="15"/>
  <c r="AN284" i="15"/>
  <c r="AJ284" i="15"/>
  <c r="AU274" i="15"/>
  <c r="EF278" i="15"/>
  <c r="BM279" i="15"/>
  <c r="BA279" i="15"/>
  <c r="M289" i="15"/>
  <c r="CB286" i="15"/>
  <c r="BB286" i="15"/>
  <c r="DD256" i="15"/>
  <c r="N265" i="15"/>
  <c r="AW257" i="15"/>
  <c r="AI266" i="15"/>
  <c r="DT261" i="15"/>
  <c r="CC264" i="15"/>
  <c r="EC261" i="15"/>
  <c r="DP258" i="15"/>
  <c r="EC264" i="15"/>
  <c r="DR271" i="15"/>
  <c r="DR265" i="15"/>
  <c r="E267" i="15"/>
  <c r="E271" i="15"/>
  <c r="BQ271" i="15"/>
  <c r="Q280" i="15"/>
  <c r="DJ286" i="15"/>
  <c r="BJ278" i="15"/>
  <c r="CM274" i="15"/>
  <c r="CR282" i="15"/>
  <c r="T278" i="15"/>
  <c r="BW283" i="15"/>
  <c r="CJ271" i="15"/>
  <c r="CY278" i="15"/>
  <c r="Q281" i="15"/>
  <c r="AE287" i="15"/>
  <c r="DJ282" i="15"/>
  <c r="AF259" i="15"/>
  <c r="F264" i="15"/>
  <c r="DF247" i="15"/>
  <c r="BP256" i="15"/>
  <c r="DP247" i="15"/>
  <c r="CJ256" i="15"/>
  <c r="CD253" i="15"/>
  <c r="AH266" i="15"/>
  <c r="ED258" i="15"/>
  <c r="DI254" i="15"/>
  <c r="DQ265" i="15"/>
  <c r="AA268" i="15"/>
  <c r="CL268" i="15"/>
  <c r="AD250" i="15"/>
  <c r="E255" i="15"/>
  <c r="EA239" i="15"/>
  <c r="BW267" i="15"/>
  <c r="AR248" i="15"/>
  <c r="CW237" i="15"/>
  <c r="DS259" i="15"/>
  <c r="CD284" i="15"/>
  <c r="DE273" i="15"/>
  <c r="BC276" i="15"/>
  <c r="EE271" i="15"/>
  <c r="CO257" i="15"/>
  <c r="BX263" i="15"/>
  <c r="AF274" i="15"/>
  <c r="CX280" i="15"/>
  <c r="AP256" i="15"/>
  <c r="DP261" i="15"/>
  <c r="DB260" i="15"/>
  <c r="CA271" i="15"/>
  <c r="AC241" i="15"/>
  <c r="DH252" i="15"/>
  <c r="CH257" i="15"/>
  <c r="AX267" i="15"/>
  <c r="DR256" i="15"/>
  <c r="AT262" i="15"/>
  <c r="BC261" i="15"/>
  <c r="AB273" i="15"/>
  <c r="DE241" i="15"/>
  <c r="BY252" i="15"/>
  <c r="F261" i="15"/>
  <c r="BU255" i="15"/>
  <c r="G271" i="15"/>
  <c r="N274" i="15"/>
  <c r="CA250" i="15"/>
  <c r="DY259" i="15"/>
  <c r="W259" i="15"/>
  <c r="DQ254" i="15"/>
  <c r="DF246" i="15"/>
  <c r="O255" i="15"/>
  <c r="DZ246" i="15"/>
  <c r="AI255" i="15"/>
  <c r="AI251" i="15"/>
  <c r="CX277" i="15"/>
  <c r="AV259" i="15"/>
  <c r="AQ262" i="15"/>
  <c r="R263" i="15"/>
  <c r="V264" i="15"/>
  <c r="T236" i="15"/>
  <c r="EK257" i="15"/>
  <c r="CL257" i="15"/>
  <c r="X258" i="15"/>
  <c r="CV236" i="15"/>
  <c r="EF266" i="15"/>
  <c r="DC264" i="15"/>
  <c r="BL252" i="15"/>
  <c r="EK266" i="15"/>
  <c r="EG261" i="15"/>
  <c r="DA279" i="15"/>
  <c r="V266" i="15"/>
  <c r="BF285" i="15"/>
  <c r="BR268" i="15"/>
  <c r="DZ286" i="15"/>
  <c r="DQ261" i="15"/>
  <c r="AI269" i="15"/>
  <c r="CH269" i="15"/>
  <c r="EJ282" i="15"/>
  <c r="AI274" i="15"/>
  <c r="CU262" i="15"/>
  <c r="BT275" i="15"/>
  <c r="DH263" i="15"/>
  <c r="CY267" i="15"/>
  <c r="CA279" i="15"/>
  <c r="BI289" i="15"/>
  <c r="CF276" i="15"/>
  <c r="EF277" i="15"/>
  <c r="AI282" i="15"/>
  <c r="AJ285" i="15"/>
  <c r="E279" i="15"/>
  <c r="P279" i="15"/>
  <c r="AW266" i="15"/>
  <c r="EG255" i="15"/>
  <c r="AH265" i="15"/>
  <c r="CQ235" i="15"/>
  <c r="AO249" i="15"/>
  <c r="BY257" i="15"/>
  <c r="AH268" i="15"/>
  <c r="Z257" i="15"/>
  <c r="DY266" i="15"/>
  <c r="AI257" i="15"/>
  <c r="BS266" i="15"/>
  <c r="AJ236" i="15"/>
  <c r="CC249" i="15"/>
  <c r="CE265" i="15"/>
  <c r="AY263" i="15"/>
  <c r="DY262" i="15"/>
  <c r="O268" i="15"/>
  <c r="DL240" i="15"/>
  <c r="BH252" i="15"/>
  <c r="DY251" i="15"/>
  <c r="CW254" i="15"/>
  <c r="K260" i="15"/>
  <c r="BD248" i="15"/>
  <c r="CU272" i="15"/>
  <c r="BN248" i="15"/>
  <c r="AX242" i="15"/>
  <c r="EH262" i="15"/>
  <c r="AH253" i="15"/>
  <c r="EC258" i="15"/>
  <c r="J257" i="15"/>
  <c r="DU265" i="15"/>
  <c r="BF265" i="15"/>
  <c r="I250" i="15"/>
  <c r="CR257" i="15"/>
  <c r="BI261" i="15"/>
  <c r="AQ267" i="15"/>
  <c r="AW250" i="15"/>
  <c r="CF259" i="15"/>
  <c r="AP275" i="15"/>
  <c r="AO267" i="15"/>
  <c r="CV270" i="15"/>
  <c r="AO272" i="15"/>
  <c r="BV273" i="15"/>
  <c r="AZ268" i="15"/>
  <c r="DL275" i="15"/>
  <c r="AV270" i="15"/>
  <c r="EF285" i="15"/>
  <c r="CW262" i="15"/>
  <c r="CK271" i="15"/>
  <c r="EF272" i="15"/>
  <c r="AZ275" i="15"/>
  <c r="BC269" i="15"/>
  <c r="DR270" i="15"/>
  <c r="DW261" i="15"/>
  <c r="CB276" i="15"/>
  <c r="AU271" i="15"/>
  <c r="CI282" i="15"/>
  <c r="DQ270" i="15"/>
  <c r="BZ270" i="15"/>
  <c r="CH280" i="15"/>
  <c r="DE276" i="15"/>
  <c r="AC288" i="15"/>
  <c r="AQ285" i="15"/>
  <c r="BC259" i="15"/>
  <c r="CP263" i="15"/>
  <c r="EC254" i="15"/>
  <c r="EK265" i="15"/>
  <c r="Z268" i="15"/>
  <c r="L263" i="15"/>
  <c r="BM245" i="15"/>
  <c r="CW256" i="15"/>
  <c r="BO267" i="15"/>
  <c r="BN261" i="15"/>
  <c r="EF263" i="15"/>
  <c r="DB268" i="15"/>
  <c r="CW248" i="15"/>
  <c r="AY259" i="15"/>
  <c r="EE258" i="15"/>
  <c r="AP270" i="15"/>
  <c r="O243" i="15"/>
  <c r="CB251" i="15"/>
  <c r="AI243" i="15"/>
  <c r="CV251" i="15"/>
  <c r="DD253" i="15"/>
  <c r="BN263" i="15"/>
  <c r="AD268" i="15"/>
  <c r="BZ263" i="15"/>
  <c r="CQ256" i="15"/>
  <c r="BB271" i="15"/>
  <c r="DR272" i="15"/>
  <c r="EF251" i="15"/>
  <c r="DA260" i="15"/>
  <c r="CJ264" i="15"/>
  <c r="DK274" i="15"/>
  <c r="CC257" i="15"/>
  <c r="BL266" i="15"/>
  <c r="EI266" i="15"/>
  <c r="H266" i="15"/>
  <c r="CY264" i="15"/>
  <c r="EL261" i="15"/>
  <c r="AM261" i="15"/>
  <c r="CF272" i="15"/>
  <c r="DC265" i="15"/>
  <c r="AK277" i="15"/>
  <c r="CM278" i="15"/>
  <c r="BT266" i="15"/>
  <c r="AB265" i="15"/>
  <c r="EA262" i="15"/>
  <c r="DT262" i="15"/>
  <c r="AU261" i="15"/>
  <c r="BZ272" i="15"/>
  <c r="AQ264" i="15"/>
  <c r="CO260" i="15"/>
  <c r="DO274" i="15"/>
  <c r="CR276" i="15"/>
  <c r="AT271" i="15"/>
  <c r="AG275" i="15"/>
  <c r="CH285" i="15"/>
  <c r="EB291" i="15"/>
  <c r="EJ284" i="15"/>
  <c r="EG271" i="15"/>
  <c r="AX280" i="15"/>
  <c r="EG269" i="15"/>
  <c r="DM276" i="15"/>
  <c r="AL270" i="15"/>
  <c r="AE273" i="15"/>
  <c r="AD270" i="15"/>
  <c r="AT273" i="15"/>
  <c r="BR270" i="15"/>
  <c r="DD274" i="15"/>
  <c r="H282" i="15"/>
  <c r="AT274" i="15"/>
  <c r="G287" i="15"/>
  <c r="Q279" i="15"/>
  <c r="CI279" i="15"/>
  <c r="DY279" i="15"/>
  <c r="EG270" i="15"/>
  <c r="CI283" i="15"/>
  <c r="CT285" i="15"/>
  <c r="AT277" i="15"/>
  <c r="CR277" i="15"/>
  <c r="DF279" i="15"/>
  <c r="AE280" i="15"/>
  <c r="EH284" i="15"/>
  <c r="DL286" i="15"/>
  <c r="EH287" i="15"/>
  <c r="EJ281" i="15"/>
  <c r="BU286" i="15"/>
  <c r="DP280" i="15"/>
  <c r="CV278" i="15"/>
  <c r="DI285" i="15"/>
  <c r="DP283" i="15"/>
  <c r="DA271" i="15"/>
  <c r="CD281" i="15"/>
  <c r="CL272" i="15"/>
  <c r="CU268" i="15"/>
  <c r="BO266" i="15"/>
  <c r="EI271" i="15"/>
  <c r="DM260" i="15"/>
  <c r="CH270" i="15"/>
  <c r="DT264" i="15"/>
  <c r="AA278" i="15"/>
  <c r="BC262" i="15"/>
  <c r="R272" i="15"/>
  <c r="EE262" i="15"/>
  <c r="DD282" i="15"/>
  <c r="DP272" i="15"/>
  <c r="G277" i="15"/>
  <c r="BY268" i="15"/>
  <c r="BN286" i="15"/>
  <c r="X273" i="15"/>
  <c r="DT263" i="15"/>
  <c r="BC288" i="15"/>
  <c r="AH285" i="15"/>
  <c r="N270" i="15"/>
  <c r="CY288" i="15"/>
  <c r="DM273" i="15"/>
  <c r="BO286" i="15"/>
  <c r="CL274" i="15"/>
  <c r="EE283" i="15"/>
  <c r="CX282" i="15"/>
  <c r="DL284" i="15"/>
  <c r="CN276" i="15"/>
  <c r="S273" i="15"/>
  <c r="DN291" i="15"/>
  <c r="AW285" i="15"/>
  <c r="CP282" i="15"/>
  <c r="BI272" i="15"/>
  <c r="Y291" i="15"/>
  <c r="AF273" i="15"/>
  <c r="DE290" i="15"/>
  <c r="CN290" i="15"/>
  <c r="DT272" i="15"/>
  <c r="K281" i="15"/>
  <c r="BI273" i="15"/>
  <c r="CJ269" i="15"/>
  <c r="AK269" i="15"/>
  <c r="AW274" i="15"/>
  <c r="DB261" i="15"/>
  <c r="AW277" i="15"/>
  <c r="CX266" i="15"/>
  <c r="BZ271" i="15"/>
  <c r="AG264" i="15"/>
  <c r="AW273" i="15"/>
  <c r="DI264" i="15"/>
  <c r="DC266" i="15"/>
  <c r="N272" i="15"/>
  <c r="BL269" i="15"/>
  <c r="U268" i="15"/>
  <c r="DN285" i="15"/>
  <c r="F275" i="15"/>
  <c r="BC273" i="15"/>
  <c r="AF271" i="15"/>
  <c r="AI271" i="15"/>
  <c r="BP278" i="15"/>
  <c r="DG274" i="15"/>
  <c r="CD282" i="15"/>
  <c r="M286" i="15"/>
  <c r="Q284" i="15"/>
  <c r="DU288" i="15"/>
  <c r="V289" i="15"/>
  <c r="CN284" i="15"/>
  <c r="T263" i="15"/>
  <c r="AZ263" i="15"/>
  <c r="BE270" i="15"/>
  <c r="CK256" i="15"/>
  <c r="CZ267" i="15"/>
  <c r="DF260" i="15"/>
  <c r="AS258" i="15"/>
  <c r="L274" i="15"/>
  <c r="AT263" i="15"/>
  <c r="S260" i="15"/>
  <c r="DR268" i="15"/>
  <c r="AL264" i="15"/>
  <c r="BQ273" i="15"/>
  <c r="F263" i="15"/>
  <c r="DY275" i="15"/>
  <c r="DY267" i="15"/>
  <c r="AH259" i="15"/>
  <c r="BX262" i="15"/>
  <c r="E274" i="15"/>
  <c r="BE256" i="15"/>
  <c r="DA255" i="15"/>
  <c r="DL268" i="15"/>
  <c r="DM278" i="15"/>
  <c r="CV281" i="15"/>
  <c r="W279" i="15"/>
  <c r="BK288" i="15"/>
  <c r="AL273" i="15"/>
  <c r="Q269" i="15"/>
  <c r="EB271" i="15"/>
  <c r="CT284" i="15"/>
  <c r="CW275" i="15"/>
  <c r="AR274" i="15"/>
  <c r="CX281" i="15"/>
  <c r="CO284" i="15"/>
  <c r="CU289" i="15"/>
  <c r="DE287" i="15"/>
  <c r="EI278" i="15"/>
  <c r="E259" i="15"/>
  <c r="AS260" i="15"/>
  <c r="CG259" i="15"/>
  <c r="EC260" i="15"/>
  <c r="CQ268" i="15"/>
  <c r="F260" i="15"/>
  <c r="EC270" i="15"/>
  <c r="AR264" i="15"/>
  <c r="ED273" i="15"/>
  <c r="BM280" i="15"/>
  <c r="DH275" i="15"/>
  <c r="EC284" i="15"/>
  <c r="K285" i="15"/>
  <c r="ED271" i="15"/>
  <c r="T276" i="15"/>
  <c r="CY283" i="15"/>
  <c r="U274" i="15"/>
  <c r="CY281" i="15"/>
  <c r="AK284" i="15"/>
  <c r="DU290" i="15"/>
  <c r="AV274" i="15"/>
  <c r="T279" i="15"/>
  <c r="DL279" i="15"/>
  <c r="CC279" i="15"/>
  <c r="DW283" i="15"/>
  <c r="AZ277" i="15"/>
  <c r="W275" i="15"/>
  <c r="BR265" i="15"/>
  <c r="CB270" i="15"/>
  <c r="BV274" i="15"/>
  <c r="BS259" i="15"/>
  <c r="DF263" i="15"/>
  <c r="T259" i="15"/>
  <c r="AY260" i="15"/>
  <c r="BJ255" i="15"/>
  <c r="AU269" i="15"/>
  <c r="S279" i="15"/>
  <c r="CX264" i="15"/>
  <c r="Q270" i="15"/>
  <c r="AO277" i="15"/>
  <c r="DQ289" i="15"/>
  <c r="BR263" i="15"/>
  <c r="EL276" i="15"/>
  <c r="AV267" i="15"/>
  <c r="DI272" i="15"/>
  <c r="BA276" i="15"/>
  <c r="CN271" i="15"/>
  <c r="BG267" i="15"/>
  <c r="AK276" i="15"/>
  <c r="EA257" i="15"/>
  <c r="BC263" i="15"/>
  <c r="AB267" i="15"/>
  <c r="CT276" i="15"/>
  <c r="BT257" i="15"/>
  <c r="P263" i="15"/>
  <c r="AZ270" i="15"/>
  <c r="BF274" i="15"/>
  <c r="CH271" i="15"/>
  <c r="K266" i="15"/>
  <c r="O273" i="15"/>
  <c r="BW274" i="15"/>
  <c r="P280" i="15"/>
  <c r="DL271" i="15"/>
  <c r="I276" i="15"/>
  <c r="CC276" i="15"/>
  <c r="DS282" i="15"/>
  <c r="CV271" i="15"/>
  <c r="DI276" i="15"/>
  <c r="EI274" i="15"/>
  <c r="E280" i="15"/>
  <c r="AQ272" i="15"/>
  <c r="CW273" i="15"/>
  <c r="AN274" i="15"/>
  <c r="CT286" i="15"/>
  <c r="BC282" i="15"/>
  <c r="Z278" i="15"/>
  <c r="CK279" i="15"/>
  <c r="CC275" i="15"/>
  <c r="EI281" i="15"/>
  <c r="CJ277" i="15"/>
  <c r="G280" i="15"/>
  <c r="W270" i="15"/>
  <c r="AC283" i="15"/>
  <c r="DK280" i="15"/>
  <c r="M283" i="15"/>
  <c r="BE272" i="15"/>
  <c r="DJ272" i="15"/>
  <c r="DB286" i="15"/>
  <c r="AS278" i="15"/>
  <c r="DS278" i="15"/>
  <c r="DF271" i="15"/>
  <c r="BV269" i="15"/>
  <c r="M285" i="15"/>
  <c r="AP278" i="15"/>
  <c r="BF278" i="15"/>
  <c r="DC271" i="15"/>
  <c r="DY282" i="15"/>
  <c r="EA277" i="15"/>
  <c r="ED283" i="15"/>
  <c r="O289" i="15"/>
  <c r="ED287" i="15"/>
  <c r="BD283" i="15"/>
  <c r="N287" i="15"/>
  <c r="AH290" i="15"/>
  <c r="DA291" i="15"/>
  <c r="V286" i="15"/>
  <c r="AI278" i="15"/>
  <c r="AU277" i="15"/>
  <c r="DC277" i="15"/>
  <c r="AO287" i="15"/>
  <c r="DP273" i="15"/>
  <c r="BI274" i="15"/>
  <c r="DW279" i="15"/>
  <c r="CT288" i="15"/>
  <c r="BH289" i="15"/>
  <c r="BT288" i="15"/>
  <c r="CJ289" i="15"/>
  <c r="BN282" i="15"/>
  <c r="BI286" i="15"/>
  <c r="BN259" i="15"/>
  <c r="BE261" i="15"/>
  <c r="BJ260" i="15"/>
  <c r="EL268" i="15"/>
  <c r="EK263" i="15"/>
  <c r="BB269" i="15"/>
  <c r="CF270" i="15"/>
  <c r="E263" i="15"/>
  <c r="BR252" i="15"/>
  <c r="U263" i="15"/>
  <c r="CX260" i="15"/>
  <c r="CE269" i="15"/>
  <c r="CD264" i="15"/>
  <c r="ED269" i="15"/>
  <c r="CD270" i="15"/>
  <c r="AU265" i="15"/>
  <c r="K253" i="15"/>
  <c r="F256" i="15"/>
  <c r="BV255" i="15"/>
  <c r="CZ282" i="15"/>
  <c r="CO278" i="15"/>
  <c r="AS270" i="15"/>
  <c r="BQ265" i="15"/>
  <c r="AD264" i="15"/>
  <c r="CF269" i="15"/>
  <c r="DU262" i="15"/>
  <c r="DW254" i="15"/>
  <c r="DA273" i="15"/>
  <c r="BE279" i="15"/>
  <c r="AX260" i="15"/>
  <c r="DN268" i="15"/>
  <c r="DB270" i="15"/>
  <c r="AA273" i="15"/>
  <c r="AR269" i="15"/>
  <c r="V278" i="15"/>
  <c r="AU267" i="15"/>
  <c r="I270" i="15"/>
  <c r="DL255" i="15"/>
  <c r="DK271" i="15"/>
  <c r="AQ269" i="15"/>
  <c r="BU276" i="15"/>
  <c r="DD269" i="15"/>
  <c r="CG282" i="15"/>
  <c r="DG262" i="15"/>
  <c r="R269" i="15"/>
  <c r="EH267" i="15"/>
  <c r="DT275" i="15"/>
  <c r="G263" i="15"/>
  <c r="AS275" i="15"/>
  <c r="DL281" i="15"/>
  <c r="R282" i="15"/>
  <c r="EA279" i="15"/>
  <c r="CS279" i="15"/>
  <c r="DP279" i="15"/>
  <c r="AT276" i="15"/>
  <c r="AZ271" i="15"/>
  <c r="AH271" i="15"/>
  <c r="CS280" i="15"/>
  <c r="CN278" i="15"/>
  <c r="BP281" i="15"/>
  <c r="CX278" i="15"/>
  <c r="EA283" i="15"/>
  <c r="AF281" i="15"/>
  <c r="BB284" i="15"/>
  <c r="AS284" i="15"/>
  <c r="DW291" i="15"/>
  <c r="BQ276" i="15"/>
  <c r="AY279" i="15"/>
  <c r="DI282" i="15"/>
  <c r="E281" i="15"/>
  <c r="AH275" i="15"/>
  <c r="M274" i="15"/>
  <c r="CS291" i="15"/>
  <c r="BR284" i="15"/>
  <c r="CE284" i="15"/>
  <c r="BH276" i="15"/>
  <c r="CZ271" i="15"/>
  <c r="DZ275" i="15"/>
  <c r="AK287" i="15"/>
  <c r="U285" i="15"/>
  <c r="EK286" i="15"/>
  <c r="AW264" i="15"/>
  <c r="G281" i="15"/>
  <c r="AJ281" i="15"/>
  <c r="BR282" i="15"/>
  <c r="CV268" i="15"/>
  <c r="CE276" i="15"/>
  <c r="AK271" i="15"/>
  <c r="AK274" i="15"/>
  <c r="CB282" i="15"/>
  <c r="BL282" i="15"/>
  <c r="AG291" i="15"/>
  <c r="DR284" i="15"/>
  <c r="L291" i="15"/>
  <c r="AV280" i="15"/>
  <c r="F274" i="15"/>
  <c r="BX288" i="15"/>
  <c r="BK286" i="15"/>
  <c r="BE288" i="15"/>
  <c r="P291" i="15"/>
  <c r="BZ287" i="15"/>
  <c r="DC286" i="15"/>
  <c r="BU284" i="15"/>
  <c r="BA286" i="15"/>
  <c r="AT287" i="15"/>
  <c r="DW282" i="15"/>
  <c r="AK278" i="15"/>
  <c r="P275" i="15"/>
  <c r="F285" i="15"/>
  <c r="BW276" i="15"/>
  <c r="AO282" i="15"/>
  <c r="CU273" i="15"/>
  <c r="EJ272" i="15"/>
  <c r="CP270" i="15"/>
  <c r="AF276" i="15"/>
  <c r="DW277" i="15"/>
  <c r="EJ278" i="15"/>
  <c r="DK285" i="15"/>
  <c r="O286" i="15"/>
  <c r="CO288" i="15"/>
  <c r="CS281" i="15"/>
  <c r="EF291" i="15"/>
  <c r="AG280" i="15"/>
  <c r="F289" i="15"/>
  <c r="DS283" i="15"/>
  <c r="AS286" i="15"/>
  <c r="CT291" i="15"/>
  <c r="CQ290" i="15"/>
  <c r="AW271" i="15"/>
  <c r="DK239" i="15"/>
  <c r="BG251" i="15"/>
  <c r="AG256" i="15"/>
  <c r="EF265" i="15"/>
  <c r="BQ255" i="15"/>
  <c r="BL261" i="15"/>
  <c r="DZ259" i="15"/>
  <c r="CI272" i="15"/>
  <c r="BD240" i="15"/>
  <c r="BA253" i="15"/>
  <c r="DZ267" i="15"/>
  <c r="EB279" i="15"/>
  <c r="CW264" i="15"/>
  <c r="DW272" i="15"/>
  <c r="EK252" i="15"/>
  <c r="Q255" i="15"/>
  <c r="AL261" i="15"/>
  <c r="CG254" i="15"/>
  <c r="CO265" i="15"/>
  <c r="BA267" i="15"/>
  <c r="DC267" i="15"/>
  <c r="BP255" i="15"/>
  <c r="AF265" i="15"/>
  <c r="H276" i="15"/>
  <c r="I272" i="15"/>
  <c r="DL254" i="15"/>
  <c r="R261" i="15"/>
  <c r="M264" i="15"/>
  <c r="DV272" i="15"/>
  <c r="BL267" i="15"/>
  <c r="BN253" i="15"/>
  <c r="CC255" i="15"/>
  <c r="BR261" i="15"/>
  <c r="J255" i="15"/>
  <c r="R266" i="15"/>
  <c r="AP268" i="15"/>
  <c r="AB263" i="15"/>
  <c r="EB255" i="15"/>
  <c r="CR265" i="15"/>
  <c r="CB278" i="15"/>
  <c r="AX271" i="15"/>
  <c r="AO255" i="15"/>
  <c r="AX261" i="15"/>
  <c r="BY264" i="15"/>
  <c r="EE273" i="15"/>
  <c r="CF268" i="15"/>
  <c r="EF261" i="15"/>
  <c r="DR258" i="15"/>
  <c r="AH274" i="15"/>
  <c r="CX276" i="15"/>
  <c r="CT259" i="15"/>
  <c r="BP267" i="15"/>
  <c r="BC272" i="15"/>
  <c r="M278" i="15"/>
  <c r="EJ262" i="15"/>
  <c r="BC268" i="15"/>
  <c r="BQ270" i="15"/>
  <c r="CD279" i="15"/>
  <c r="DR275" i="15"/>
  <c r="AJ271" i="15"/>
  <c r="AW276" i="15"/>
  <c r="N273" i="15"/>
  <c r="U270" i="15"/>
  <c r="BC270" i="15"/>
  <c r="DG273" i="15"/>
  <c r="DC274" i="15"/>
  <c r="M270" i="15"/>
  <c r="O270" i="15"/>
  <c r="AQ276" i="15"/>
  <c r="AL272" i="15"/>
  <c r="BA270" i="15"/>
  <c r="Y272" i="15"/>
  <c r="CD275" i="15"/>
  <c r="CH276" i="15"/>
  <c r="CI273" i="15"/>
  <c r="EB275" i="15"/>
  <c r="EJ280" i="15"/>
  <c r="CB267" i="15"/>
  <c r="CL277" i="15"/>
  <c r="CJ272" i="15"/>
  <c r="DV290" i="15"/>
  <c r="DX269" i="15"/>
  <c r="EB276" i="15"/>
  <c r="AP273" i="15"/>
  <c r="DQ274" i="15"/>
  <c r="Y286" i="15"/>
  <c r="AD273" i="15"/>
  <c r="AF275" i="15"/>
  <c r="AS274" i="15"/>
  <c r="AO283" i="15"/>
  <c r="I275" i="15"/>
  <c r="AQ275" i="15"/>
  <c r="DF272" i="15"/>
  <c r="L287" i="15"/>
  <c r="CN280" i="15"/>
  <c r="AG281" i="15"/>
  <c r="Q274" i="15"/>
  <c r="CR267" i="15"/>
  <c r="CJ276" i="15"/>
  <c r="DA274" i="15"/>
  <c r="DU274" i="15"/>
  <c r="DV275" i="15"/>
  <c r="BD285" i="15"/>
  <c r="CV289" i="15"/>
  <c r="J278" i="15"/>
  <c r="BM285" i="15"/>
  <c r="DV289" i="15"/>
  <c r="CL285" i="15"/>
  <c r="O279" i="15"/>
  <c r="AJ278" i="15"/>
  <c r="BI290" i="15"/>
  <c r="G279" i="15"/>
  <c r="BT279" i="15"/>
  <c r="EE279" i="15"/>
  <c r="CZ283" i="15"/>
  <c r="CM283" i="15"/>
  <c r="G284" i="15"/>
  <c r="CF285" i="15"/>
  <c r="BQ291" i="15"/>
  <c r="P286" i="15"/>
  <c r="W272" i="15"/>
  <c r="AR271" i="15"/>
  <c r="AN266" i="15"/>
  <c r="AN273" i="15"/>
  <c r="EE264" i="15"/>
  <c r="H259" i="15"/>
  <c r="BO262" i="15"/>
  <c r="BE268" i="15"/>
  <c r="CF248" i="15"/>
  <c r="BU268" i="15"/>
  <c r="DP266" i="15"/>
  <c r="AX273" i="15"/>
  <c r="BX265" i="15"/>
  <c r="BP254" i="15"/>
  <c r="CZ263" i="15"/>
  <c r="DS270" i="15"/>
  <c r="DT248" i="15"/>
  <c r="AO263" i="15"/>
  <c r="ED267" i="15"/>
  <c r="DI263" i="15"/>
  <c r="CC262" i="15"/>
  <c r="BD276" i="15"/>
  <c r="BH255" i="15"/>
  <c r="X265" i="15"/>
  <c r="CR254" i="15"/>
  <c r="H261" i="15"/>
  <c r="AC258" i="15"/>
  <c r="DT270" i="15"/>
  <c r="CK270" i="15"/>
  <c r="P266" i="15"/>
  <c r="CX271" i="15"/>
  <c r="CI276" i="15"/>
  <c r="BI258" i="15"/>
  <c r="Q271" i="15"/>
  <c r="BN274" i="15"/>
  <c r="Z259" i="15"/>
  <c r="BD262" i="15"/>
  <c r="AU266" i="15"/>
  <c r="AS259" i="15"/>
  <c r="BN268" i="15"/>
  <c r="DU258" i="15"/>
  <c r="CC271" i="15"/>
  <c r="DP275" i="15"/>
  <c r="G260" i="15"/>
  <c r="CP273" i="15"/>
  <c r="EF275" i="15"/>
  <c r="I256" i="15"/>
  <c r="AL277" i="15"/>
  <c r="DQ273" i="15"/>
  <c r="M271" i="15"/>
  <c r="DK286" i="15"/>
  <c r="BA268" i="15"/>
  <c r="CN268" i="15"/>
  <c r="BV277" i="15"/>
  <c r="CY282" i="15"/>
  <c r="N275" i="15"/>
  <c r="CF280" i="15"/>
  <c r="DK277" i="15"/>
  <c r="DB276" i="15"/>
  <c r="AZ274" i="15"/>
  <c r="DP287" i="15"/>
  <c r="BJ279" i="15"/>
  <c r="BH287" i="15"/>
  <c r="AJ288" i="15"/>
  <c r="DA289" i="15"/>
  <c r="R279" i="15"/>
  <c r="AX283" i="15"/>
  <c r="AD276" i="15"/>
  <c r="CU271" i="15"/>
  <c r="U272" i="15"/>
  <c r="H288" i="15"/>
  <c r="EL277" i="15"/>
  <c r="AZ288" i="15"/>
  <c r="CE288" i="15"/>
  <c r="BL280" i="15"/>
  <c r="BP277" i="15"/>
  <c r="CU278" i="15"/>
  <c r="EI279" i="15"/>
  <c r="DR276" i="15"/>
  <c r="T282" i="15"/>
  <c r="CG272" i="15"/>
  <c r="BN276" i="15"/>
  <c r="BK276" i="15"/>
  <c r="AI273" i="15"/>
  <c r="CF282" i="15"/>
  <c r="CS275" i="15"/>
  <c r="AA281" i="15"/>
  <c r="BD278" i="15"/>
  <c r="CG276" i="15"/>
  <c r="BE274" i="15"/>
  <c r="DO284" i="15"/>
  <c r="DZ281" i="15"/>
  <c r="DH287" i="15"/>
  <c r="BS281" i="15"/>
  <c r="AJ283" i="15"/>
  <c r="BO280" i="15"/>
  <c r="BH284" i="15"/>
  <c r="DC285" i="15"/>
  <c r="AZ282" i="15"/>
  <c r="AW281" i="15"/>
  <c r="CZ288" i="15"/>
  <c r="AT275" i="15"/>
  <c r="CG278" i="15"/>
  <c r="EH286" i="15"/>
  <c r="AL287" i="15"/>
  <c r="AJ275" i="15"/>
  <c r="Z269" i="15"/>
  <c r="AI281" i="15"/>
  <c r="BN269" i="15"/>
  <c r="Y277" i="15"/>
  <c r="O274" i="15"/>
  <c r="CX265" i="15"/>
  <c r="Y269" i="15"/>
  <c r="EG289" i="15"/>
  <c r="J269" i="15"/>
  <c r="CA281" i="15"/>
  <c r="CQ275" i="15"/>
  <c r="DG279" i="15"/>
  <c r="E276" i="15"/>
  <c r="K283" i="15"/>
  <c r="BS277" i="15"/>
  <c r="DN265" i="15"/>
  <c r="Z276" i="15"/>
  <c r="AY276" i="15"/>
  <c r="AG286" i="15"/>
  <c r="BB283" i="15"/>
  <c r="R286" i="15"/>
  <c r="BU274" i="15"/>
  <c r="DA275" i="15"/>
  <c r="AN278" i="15"/>
  <c r="EL291" i="15"/>
  <c r="CD289" i="15"/>
  <c r="CA289" i="15"/>
  <c r="DS280" i="15"/>
  <c r="BT289" i="15"/>
  <c r="CF271" i="15"/>
  <c r="AA247" i="15"/>
  <c r="BS255" i="15"/>
  <c r="DC257" i="15"/>
  <c r="AE263" i="15"/>
  <c r="AJ257" i="15"/>
  <c r="CA262" i="15"/>
  <c r="BA266" i="15"/>
  <c r="DU268" i="15"/>
  <c r="CD247" i="15"/>
  <c r="CG263" i="15"/>
  <c r="CU269" i="15"/>
  <c r="CI274" i="15"/>
  <c r="EJ270" i="15"/>
  <c r="P269" i="15"/>
  <c r="BS258" i="15"/>
  <c r="DS256" i="15"/>
  <c r="AJ268" i="15"/>
  <c r="E261" i="15"/>
  <c r="Z270" i="15"/>
  <c r="CC265" i="15"/>
  <c r="CX283" i="15"/>
  <c r="EL256" i="15"/>
  <c r="BN262" i="15"/>
  <c r="AM266" i="15"/>
  <c r="AQ277" i="15"/>
  <c r="CE256" i="15"/>
  <c r="CQ267" i="15"/>
  <c r="DW269" i="15"/>
  <c r="BK274" i="15"/>
  <c r="CE270" i="15"/>
  <c r="BT254" i="15"/>
  <c r="AV257" i="15"/>
  <c r="DC262" i="15"/>
  <c r="AK261" i="15"/>
  <c r="CY270" i="15"/>
  <c r="BR266" i="15"/>
  <c r="CZ276" i="15"/>
  <c r="BO257" i="15"/>
  <c r="DZ262" i="15"/>
  <c r="CY266" i="15"/>
  <c r="DP274" i="15"/>
  <c r="H257" i="15"/>
  <c r="AA262" i="15"/>
  <c r="T270" i="15"/>
  <c r="AO276" i="15"/>
  <c r="DQ272" i="15"/>
  <c r="CE260" i="15"/>
  <c r="AY256" i="15"/>
  <c r="DG269" i="15"/>
  <c r="CN291" i="15"/>
  <c r="AA265" i="15"/>
  <c r="CJ270" i="15"/>
  <c r="AI277" i="15"/>
  <c r="CQ259" i="15"/>
  <c r="ED263" i="15"/>
  <c r="CU274" i="15"/>
  <c r="DD268" i="15"/>
  <c r="BR271" i="15"/>
  <c r="K274" i="15"/>
  <c r="DR269" i="15"/>
  <c r="DN275" i="15"/>
  <c r="CB277" i="15"/>
  <c r="DH278" i="15"/>
  <c r="CY273" i="15"/>
  <c r="BM281" i="15"/>
  <c r="EC281" i="15"/>
  <c r="E278" i="15"/>
  <c r="U278" i="15"/>
  <c r="AG283" i="15"/>
  <c r="Q278" i="15"/>
  <c r="EE278" i="15"/>
  <c r="Q275" i="15"/>
  <c r="V280" i="15"/>
  <c r="CM286" i="15"/>
  <c r="AR273" i="15"/>
  <c r="BL275" i="15"/>
  <c r="EI280" i="15"/>
  <c r="DC272" i="15"/>
  <c r="Z274" i="15"/>
  <c r="BS278" i="15"/>
  <c r="X271" i="15"/>
  <c r="EB282" i="15"/>
  <c r="BM283" i="15"/>
  <c r="S277" i="15"/>
  <c r="BT280" i="15"/>
  <c r="AY273" i="15"/>
  <c r="K277" i="15"/>
  <c r="G276" i="15"/>
  <c r="BA278" i="15"/>
  <c r="Q283" i="15"/>
  <c r="E272" i="15"/>
  <c r="AM281" i="15"/>
  <c r="V275" i="15"/>
  <c r="CU281" i="15"/>
  <c r="CH279" i="15"/>
  <c r="CP283" i="15"/>
  <c r="BE273" i="15"/>
  <c r="DK270" i="15"/>
  <c r="N276" i="15"/>
  <c r="BD279" i="15"/>
  <c r="EF279" i="15"/>
  <c r="CT280" i="15"/>
  <c r="AH278" i="15"/>
  <c r="BF291" i="15"/>
  <c r="AU278" i="15"/>
  <c r="DN284" i="15"/>
  <c r="BJ290" i="15"/>
  <c r="BE284" i="15"/>
  <c r="DD279" i="15"/>
  <c r="P284" i="15"/>
  <c r="AT288" i="15"/>
  <c r="BR281" i="15"/>
  <c r="K282" i="15"/>
  <c r="CN288" i="15"/>
  <c r="AE284" i="15"/>
  <c r="BN275" i="15"/>
  <c r="O284" i="15"/>
  <c r="DB289" i="15"/>
  <c r="CL284" i="15"/>
  <c r="AK255" i="15"/>
  <c r="CR252" i="15"/>
  <c r="BR257" i="15"/>
  <c r="AH267" i="15"/>
  <c r="DB256" i="15"/>
  <c r="AD262" i="15"/>
  <c r="AE261" i="15"/>
  <c r="BP272" i="15"/>
  <c r="CO241" i="15"/>
  <c r="AK253" i="15"/>
  <c r="K258" i="15"/>
  <c r="DJ267" i="15"/>
  <c r="AU257" i="15"/>
  <c r="DF262" i="15"/>
  <c r="DO261" i="15"/>
  <c r="AN269" i="15"/>
  <c r="AH242" i="15"/>
  <c r="DZ253" i="15"/>
  <c r="CX261" i="15"/>
  <c r="AC259" i="15"/>
  <c r="AB269" i="15"/>
  <c r="I277" i="15"/>
  <c r="CT254" i="15"/>
  <c r="ED256" i="15"/>
  <c r="BF262" i="15"/>
  <c r="BK256" i="15"/>
  <c r="BS267" i="15"/>
  <c r="CM264" i="15"/>
  <c r="V270" i="15"/>
  <c r="AT257" i="15"/>
  <c r="J267" i="15"/>
  <c r="CV282" i="15"/>
  <c r="AM270" i="15"/>
  <c r="DY263" i="15"/>
  <c r="F271" i="15"/>
  <c r="BI275" i="15"/>
  <c r="CP264" i="15"/>
  <c r="AX263" i="15"/>
  <c r="DX277" i="15"/>
  <c r="CD260" i="15"/>
  <c r="AE271" i="15"/>
  <c r="BB264" i="15"/>
  <c r="DZ273" i="15"/>
  <c r="BX273" i="15"/>
  <c r="BQ266" i="15"/>
  <c r="AI258" i="15"/>
  <c r="L268" i="15"/>
  <c r="CE257" i="15"/>
  <c r="DO266" i="15"/>
  <c r="DG270" i="15"/>
  <c r="AJ282" i="15"/>
  <c r="CR273" i="15"/>
  <c r="EJ274" i="15"/>
  <c r="CP280" i="15"/>
  <c r="EG276" i="15"/>
  <c r="BO277" i="15"/>
  <c r="EL272" i="15"/>
  <c r="L280" i="15"/>
  <c r="CK269" i="15"/>
  <c r="AS273" i="15"/>
  <c r="N277" i="15"/>
  <c r="EB286" i="15"/>
  <c r="DQ275" i="15"/>
  <c r="CU277" i="15"/>
  <c r="CA277" i="15"/>
  <c r="AU279" i="15"/>
  <c r="AD277" i="15"/>
  <c r="BE281" i="15"/>
  <c r="BU282" i="15"/>
  <c r="BM276" i="15"/>
  <c r="DV271" i="15"/>
  <c r="BU290" i="15"/>
  <c r="EH281" i="15"/>
  <c r="CP281" i="15"/>
  <c r="DX285" i="15"/>
  <c r="BW273" i="15"/>
  <c r="U284" i="15"/>
  <c r="AS272" i="15"/>
  <c r="BC287" i="15"/>
  <c r="CQ285" i="15"/>
  <c r="CF283" i="15"/>
  <c r="DM291" i="15"/>
  <c r="AQ266" i="15"/>
  <c r="EA274" i="15"/>
  <c r="AC282" i="15"/>
  <c r="EH275" i="15"/>
  <c r="AP274" i="15"/>
  <c r="BG277" i="15"/>
  <c r="CZ273" i="15"/>
  <c r="CX284" i="15"/>
  <c r="DP282" i="15"/>
  <c r="AN290" i="15"/>
  <c r="BW280" i="15"/>
  <c r="BF288" i="15"/>
  <c r="DP277" i="15"/>
  <c r="CH286" i="15"/>
  <c r="EC278" i="15"/>
  <c r="CE285" i="15"/>
  <c r="DE279" i="15"/>
  <c r="CF274" i="15"/>
  <c r="AA286" i="15"/>
  <c r="DC283" i="15"/>
  <c r="DU284" i="15"/>
  <c r="S289" i="15"/>
  <c r="BU289" i="15"/>
  <c r="T255" i="15"/>
  <c r="DS264" i="15"/>
  <c r="CP274" i="15"/>
  <c r="CQ270" i="15"/>
  <c r="AX274" i="15"/>
  <c r="AA251" i="15"/>
  <c r="DT255" i="15"/>
  <c r="CJ265" i="15"/>
  <c r="U255" i="15"/>
  <c r="AN261" i="15"/>
  <c r="R259" i="15"/>
  <c r="DI271" i="15"/>
  <c r="W274" i="15"/>
  <c r="CB266" i="15"/>
  <c r="BL276" i="15"/>
  <c r="EB280" i="15"/>
  <c r="CF255" i="15"/>
  <c r="AV265" i="15"/>
  <c r="BS276" i="15"/>
  <c r="BW272" i="15"/>
  <c r="CZ275" i="15"/>
  <c r="DP262" i="15"/>
  <c r="DH272" i="15"/>
  <c r="Y268" i="15"/>
  <c r="BY284" i="15"/>
  <c r="DE259" i="15"/>
  <c r="AG265" i="15"/>
  <c r="CT268" i="15"/>
  <c r="I281" i="15"/>
  <c r="AX259" i="15"/>
  <c r="DG266" i="15"/>
  <c r="F272" i="15"/>
  <c r="DN274" i="15"/>
  <c r="EG273" i="15"/>
  <c r="DX267" i="15"/>
  <c r="BX274" i="15"/>
  <c r="DP276" i="15"/>
  <c r="DY280" i="15"/>
  <c r="BH268" i="15"/>
  <c r="EG281" i="15"/>
  <c r="K276" i="15"/>
  <c r="DM282" i="15"/>
  <c r="EK270" i="15"/>
  <c r="BT274" i="15"/>
  <c r="U277" i="15"/>
  <c r="DX284" i="15"/>
  <c r="CD271" i="15"/>
  <c r="BB273" i="15"/>
  <c r="CJ278" i="15"/>
  <c r="EG284" i="15"/>
  <c r="AD271" i="15"/>
  <c r="G282" i="15"/>
  <c r="G262" i="15"/>
  <c r="BV275" i="15"/>
  <c r="AR277" i="15"/>
  <c r="BN280" i="15"/>
  <c r="EB277" i="15"/>
  <c r="EE274" i="15"/>
  <c r="DR281" i="15"/>
  <c r="DH282" i="15"/>
  <c r="X283" i="15"/>
  <c r="BH275" i="15"/>
  <c r="CV275" i="15"/>
  <c r="I283" i="15"/>
  <c r="CC283" i="15"/>
  <c r="AV285" i="15"/>
  <c r="BT276" i="15"/>
  <c r="BY273" i="15"/>
  <c r="DS277" i="15"/>
  <c r="J279" i="15"/>
  <c r="BZ279" i="15"/>
  <c r="BP276" i="15"/>
  <c r="AN282" i="15"/>
  <c r="AQ274" i="15"/>
  <c r="AY281" i="15"/>
  <c r="EK276" i="15"/>
  <c r="BH282" i="15"/>
  <c r="CU285" i="15"/>
  <c r="DS289" i="15"/>
  <c r="CI281" i="15"/>
  <c r="EL278" i="15"/>
  <c r="X291" i="15"/>
  <c r="AB279" i="15"/>
  <c r="AB283" i="15"/>
  <c r="BY281" i="15"/>
  <c r="W286" i="15"/>
  <c r="ED277" i="15"/>
  <c r="BW277" i="15"/>
  <c r="EK280" i="15"/>
  <c r="CS285" i="15"/>
  <c r="DR291" i="15"/>
  <c r="AF279" i="15"/>
  <c r="AU290" i="15"/>
  <c r="BN285" i="15"/>
  <c r="X289" i="15"/>
  <c r="BO271" i="15"/>
  <c r="DO281" i="15"/>
  <c r="DE272" i="15"/>
  <c r="CF278" i="15"/>
  <c r="BE276" i="15"/>
  <c r="CN273" i="15"/>
  <c r="AQ278" i="15"/>
  <c r="AF267" i="15"/>
  <c r="DO273" i="15"/>
  <c r="Y276" i="15"/>
  <c r="DY281" i="15"/>
  <c r="AO274" i="15"/>
  <c r="CC280" i="15"/>
  <c r="BT273" i="15"/>
  <c r="V281" i="15"/>
  <c r="DZ269" i="15"/>
  <c r="ED275" i="15"/>
  <c r="DV270" i="15"/>
  <c r="EB268" i="15"/>
  <c r="V276" i="15"/>
  <c r="DB274" i="15"/>
  <c r="EE280" i="15"/>
  <c r="EI277" i="15"/>
  <c r="AH279" i="15"/>
  <c r="BL274" i="15"/>
  <c r="DJ279" i="15"/>
  <c r="R277" i="15"/>
  <c r="DZ279" i="15"/>
  <c r="DE284" i="15"/>
  <c r="AM287" i="15"/>
  <c r="DZ283" i="15"/>
  <c r="BN287" i="15"/>
  <c r="M281" i="15"/>
  <c r="K279" i="15"/>
  <c r="AY288" i="15"/>
  <c r="DU285" i="15"/>
  <c r="CM287" i="15"/>
  <c r="AL288" i="15"/>
  <c r="EK278" i="15"/>
  <c r="DZ284" i="15"/>
  <c r="BG278" i="15"/>
  <c r="AF282" i="15"/>
  <c r="DQ284" i="15"/>
  <c r="BU278" i="15"/>
  <c r="AE282" i="15"/>
  <c r="AZ285" i="15"/>
  <c r="AK275" i="15"/>
  <c r="CI280" i="15"/>
  <c r="DM275" i="15"/>
  <c r="AB281" i="15"/>
  <c r="BT277" i="15"/>
  <c r="CR280" i="15"/>
  <c r="ED279" i="15"/>
  <c r="CY287" i="15"/>
  <c r="CM279" i="15"/>
  <c r="DA277" i="15"/>
  <c r="R283" i="15"/>
  <c r="BK285" i="15"/>
  <c r="AA288" i="15"/>
  <c r="BZ288" i="15"/>
  <c r="AN286" i="15"/>
  <c r="CQ284" i="15"/>
  <c r="AS290" i="15"/>
  <c r="AX272" i="15"/>
  <c r="BD271" i="15"/>
  <c r="H283" i="15"/>
  <c r="F270" i="15"/>
  <c r="CT272" i="15"/>
  <c r="DS271" i="15"/>
  <c r="CA278" i="15"/>
  <c r="AY278" i="15"/>
  <c r="BY274" i="15"/>
  <c r="AT272" i="15"/>
  <c r="DR273" i="15"/>
  <c r="EL283" i="15"/>
  <c r="DH274" i="15"/>
  <c r="AB280" i="15"/>
  <c r="AQ273" i="15"/>
  <c r="DD280" i="15"/>
  <c r="CF273" i="15"/>
  <c r="BR275" i="15"/>
  <c r="CW278" i="15"/>
  <c r="CT271" i="15"/>
  <c r="AC275" i="15"/>
  <c r="CX274" i="15"/>
  <c r="EJ286" i="15"/>
  <c r="X277" i="15"/>
  <c r="DE278" i="15"/>
  <c r="AM282" i="15"/>
  <c r="AB277" i="15"/>
  <c r="Y283" i="15"/>
  <c r="H285" i="15"/>
  <c r="EH278" i="15"/>
  <c r="DM268" i="15"/>
  <c r="DD273" i="15"/>
  <c r="BX278" i="15"/>
  <c r="AJ279" i="15"/>
  <c r="AG278" i="15"/>
  <c r="DN278" i="15"/>
  <c r="DT277" i="15"/>
  <c r="CW279" i="15"/>
  <c r="X280" i="15"/>
  <c r="DL277" i="15"/>
  <c r="H290" i="15"/>
  <c r="T284" i="15"/>
  <c r="CM288" i="15"/>
  <c r="CO289" i="15"/>
  <c r="BL283" i="15"/>
  <c r="I278" i="15"/>
  <c r="EC282" i="15"/>
  <c r="CX287" i="15"/>
  <c r="R284" i="15"/>
  <c r="DI291" i="15"/>
  <c r="W280" i="15"/>
  <c r="CV279" i="15"/>
  <c r="EA278" i="15"/>
  <c r="EK274" i="15"/>
  <c r="DW278" i="15"/>
  <c r="AR289" i="15"/>
  <c r="AX290" i="15"/>
  <c r="EL270" i="15"/>
  <c r="CQ277" i="15"/>
  <c r="CE271" i="15"/>
  <c r="AE278" i="15"/>
  <c r="CK282" i="15"/>
  <c r="BL286" i="15"/>
  <c r="CB279" i="15"/>
  <c r="DV283" i="15"/>
  <c r="EI290" i="15"/>
  <c r="EJ287" i="15"/>
  <c r="BS285" i="15"/>
  <c r="DV278" i="15"/>
  <c r="BE282" i="15"/>
  <c r="AR285" i="15"/>
  <c r="DR279" i="15"/>
  <c r="Y282" i="15"/>
  <c r="AD279" i="15"/>
  <c r="CE283" i="15"/>
  <c r="AT289" i="15"/>
  <c r="AA280" i="15"/>
  <c r="BU285" i="15"/>
  <c r="CU284" i="15"/>
  <c r="AK291" i="15"/>
  <c r="P290" i="15"/>
  <c r="DP289" i="15"/>
  <c r="DR282" i="15"/>
  <c r="AS280" i="15"/>
  <c r="DP281" i="15"/>
  <c r="BZ284" i="15"/>
  <c r="AA284" i="15"/>
  <c r="AF285" i="15"/>
  <c r="E282" i="15"/>
  <c r="CG285" i="15"/>
  <c r="BP288" i="15"/>
  <c r="I289" i="15"/>
  <c r="EG288" i="15"/>
  <c r="CE291" i="15"/>
  <c r="BA284" i="15"/>
  <c r="DF287" i="15"/>
  <c r="DZ291" i="15"/>
  <c r="CP256" i="15"/>
  <c r="R262" i="15"/>
  <c r="DZ265" i="15"/>
  <c r="DB275" i="15"/>
  <c r="DA269" i="15"/>
  <c r="W255" i="15"/>
  <c r="BG257" i="15"/>
  <c r="DR262" i="15"/>
  <c r="DW256" i="15"/>
  <c r="AN268" i="15"/>
  <c r="CB265" i="15"/>
  <c r="DU270" i="15"/>
  <c r="DF257" i="15"/>
  <c r="BV267" i="15"/>
  <c r="AE286" i="15"/>
  <c r="CK272" i="15"/>
  <c r="S257" i="15"/>
  <c r="CD262" i="15"/>
  <c r="BC266" i="15"/>
  <c r="BP273" i="15"/>
  <c r="BJ270" i="15"/>
  <c r="DJ263" i="15"/>
  <c r="DA256" i="15"/>
  <c r="BE280" i="15"/>
  <c r="CO274" i="15"/>
  <c r="DJ260" i="15"/>
  <c r="DC269" i="15"/>
  <c r="CQ271" i="15"/>
  <c r="EL275" i="15"/>
  <c r="DN264" i="15"/>
  <c r="AG270" i="15"/>
  <c r="DU273" i="15"/>
  <c r="BX290" i="15"/>
  <c r="BB275" i="15"/>
  <c r="BY270" i="15"/>
  <c r="H274" i="15"/>
  <c r="BB276" i="15"/>
  <c r="E284" i="15"/>
  <c r="R271" i="15"/>
  <c r="EA276" i="15"/>
  <c r="AY271" i="15"/>
  <c r="DU271" i="15"/>
  <c r="EC271" i="15"/>
  <c r="J277" i="15"/>
  <c r="R275" i="15"/>
  <c r="V273" i="15"/>
  <c r="BO274" i="15"/>
  <c r="BF279" i="15"/>
  <c r="AC274" i="15"/>
  <c r="BM275" i="15"/>
  <c r="J274" i="15"/>
  <c r="BW281" i="15"/>
  <c r="DT268" i="15"/>
  <c r="Z279" i="15"/>
  <c r="CD273" i="15"/>
  <c r="DX274" i="15"/>
  <c r="AC271" i="15"/>
  <c r="DY276" i="15"/>
  <c r="CW274" i="15"/>
  <c r="BN277" i="15"/>
  <c r="CA288" i="15"/>
  <c r="BK273" i="15"/>
  <c r="DI273" i="15"/>
  <c r="DL273" i="15"/>
  <c r="DD276" i="15"/>
  <c r="CU270" i="15"/>
  <c r="CK275" i="15"/>
  <c r="DH273" i="15"/>
  <c r="CE282" i="15"/>
  <c r="BX281" i="15"/>
  <c r="Q282" i="15"/>
  <c r="G278" i="15"/>
  <c r="DV274" i="15"/>
  <c r="P277" i="15"/>
  <c r="S283" i="15"/>
  <c r="BG283" i="15"/>
  <c r="N283" i="15"/>
  <c r="CL282" i="15"/>
  <c r="CO283" i="15"/>
  <c r="BG281" i="15"/>
  <c r="BJ283" i="15"/>
  <c r="AY287" i="15"/>
  <c r="T277" i="15"/>
  <c r="ED282" i="15"/>
  <c r="DX282" i="15"/>
  <c r="DR286" i="15"/>
  <c r="CH284" i="15"/>
  <c r="AW282" i="15"/>
  <c r="DC282" i="15"/>
  <c r="DB290" i="15"/>
  <c r="N282" i="15"/>
  <c r="AV279" i="15"/>
  <c r="EJ288" i="15"/>
  <c r="CR287" i="15"/>
  <c r="AH291" i="15"/>
  <c r="CK276" i="15"/>
  <c r="L281" i="15"/>
  <c r="AP276" i="15"/>
  <c r="CN281" i="15"/>
  <c r="DZ274" i="15"/>
  <c r="I280" i="15"/>
  <c r="CT277" i="15"/>
  <c r="BG272" i="15"/>
  <c r="BH273" i="15"/>
  <c r="CR275" i="15"/>
  <c r="BK283" i="15"/>
  <c r="BW284" i="15"/>
  <c r="DP284" i="15"/>
  <c r="AO281" i="15"/>
  <c r="K284" i="15"/>
  <c r="AN276" i="15"/>
  <c r="BX282" i="15"/>
  <c r="DQ277" i="15"/>
  <c r="X272" i="15"/>
  <c r="CO275" i="15"/>
  <c r="CM275" i="15"/>
  <c r="DF290" i="15"/>
  <c r="BD277" i="15"/>
  <c r="CN277" i="15"/>
  <c r="CE287" i="15"/>
  <c r="CH278" i="15"/>
  <c r="CO277" i="15"/>
  <c r="BY278" i="15"/>
  <c r="AM288" i="15"/>
  <c r="DK284" i="15"/>
  <c r="DX286" i="15"/>
  <c r="G288" i="15"/>
  <c r="BV285" i="15"/>
  <c r="BV291" i="15"/>
  <c r="DN279" i="15"/>
  <c r="DG284" i="15"/>
  <c r="E286" i="15"/>
  <c r="DG286" i="15"/>
  <c r="CM281" i="15"/>
  <c r="DC278" i="15"/>
  <c r="N278" i="15"/>
  <c r="BH277" i="15"/>
  <c r="H281" i="15"/>
  <c r="M284" i="15"/>
  <c r="AP284" i="15"/>
  <c r="CQ287" i="15"/>
  <c r="DK278" i="15"/>
  <c r="CC277" i="15"/>
  <c r="AF277" i="15"/>
  <c r="BN278" i="15"/>
  <c r="AI283" i="15"/>
  <c r="AB289" i="15"/>
  <c r="CM284" i="15"/>
  <c r="AL290" i="15"/>
  <c r="ED276" i="15"/>
  <c r="DF282" i="15"/>
  <c r="EE288" i="15"/>
  <c r="Q285" i="15"/>
  <c r="BN289" i="15"/>
  <c r="F279" i="15"/>
  <c r="AT283" i="15"/>
  <c r="EL290" i="15"/>
  <c r="AA289" i="15"/>
  <c r="AI280" i="15"/>
  <c r="DN277" i="15"/>
  <c r="EI268" i="15"/>
  <c r="EK268" i="15"/>
  <c r="AM277" i="15"/>
  <c r="BM273" i="15"/>
  <c r="BR272" i="15"/>
  <c r="AM280" i="15"/>
  <c r="AT270" i="15"/>
  <c r="Z275" i="15"/>
  <c r="BJ273" i="15"/>
  <c r="AC278" i="15"/>
  <c r="DA280" i="15"/>
  <c r="BQ283" i="15"/>
  <c r="AI276" i="15"/>
  <c r="AQ284" i="15"/>
  <c r="BJ274" i="15"/>
  <c r="CQ274" i="15"/>
  <c r="CE278" i="15"/>
  <c r="DA270" i="15"/>
  <c r="DF277" i="15"/>
  <c r="DC273" i="15"/>
  <c r="AC272" i="15"/>
  <c r="CT281" i="15"/>
  <c r="EE290" i="15"/>
  <c r="AC279" i="15"/>
  <c r="V274" i="15"/>
  <c r="CN274" i="15"/>
  <c r="EF276" i="15"/>
  <c r="BB281" i="15"/>
  <c r="BC275" i="15"/>
  <c r="BU280" i="15"/>
  <c r="AB278" i="15"/>
  <c r="BB272" i="15"/>
  <c r="AY280" i="15"/>
  <c r="BR274" i="15"/>
  <c r="EA280" i="15"/>
  <c r="Y280" i="15"/>
  <c r="AT282" i="15"/>
  <c r="DH288" i="15"/>
  <c r="BB279" i="15"/>
  <c r="T289" i="15"/>
  <c r="CB285" i="15"/>
  <c r="BZ291" i="15"/>
  <c r="DT279" i="15"/>
  <c r="DU282" i="15"/>
  <c r="DS284" i="15"/>
  <c r="BQ286" i="15"/>
  <c r="M288" i="15"/>
  <c r="DZ280" i="15"/>
  <c r="DN283" i="15"/>
  <c r="BA275" i="15"/>
  <c r="CY280" i="15"/>
  <c r="AN277" i="15"/>
  <c r="AF280" i="15"/>
  <c r="BR279" i="15"/>
  <c r="DS288" i="15"/>
  <c r="AC277" i="15"/>
  <c r="AV282" i="15"/>
  <c r="EB273" i="15"/>
  <c r="CJ282" i="15"/>
  <c r="CG280" i="15"/>
  <c r="E288" i="15"/>
  <c r="EG274" i="15"/>
  <c r="AS287" i="15"/>
  <c r="CM280" i="15"/>
  <c r="CP287" i="15"/>
  <c r="F283" i="15"/>
  <c r="V272" i="15"/>
  <c r="L284" i="15"/>
  <c r="DL283" i="15"/>
  <c r="CO285" i="15"/>
  <c r="CV284" i="15"/>
  <c r="CX291" i="15"/>
  <c r="BD288" i="15"/>
  <c r="CQ282" i="15"/>
  <c r="AQ280" i="15"/>
  <c r="DK289" i="15"/>
  <c r="AV286" i="15"/>
  <c r="BM289" i="15"/>
  <c r="AF290" i="15"/>
  <c r="CJ279" i="15"/>
  <c r="DA283" i="15"/>
  <c r="E283" i="15"/>
  <c r="CW290" i="15"/>
  <c r="DY290" i="15"/>
  <c r="CV277" i="15"/>
  <c r="BY289" i="15"/>
  <c r="EF288" i="15"/>
  <c r="DI286" i="15"/>
  <c r="DA288" i="15"/>
  <c r="AO289" i="15"/>
  <c r="AX282" i="15"/>
  <c r="AJ291" i="15"/>
  <c r="W291" i="15"/>
  <c r="I290" i="15"/>
  <c r="ET255" i="15"/>
  <c r="X278" i="15"/>
  <c r="EJ276" i="15"/>
  <c r="Q272" i="15"/>
  <c r="DH276" i="15"/>
  <c r="AY282" i="15"/>
  <c r="I282" i="15"/>
  <c r="EK285" i="15"/>
  <c r="CF284" i="15"/>
  <c r="DT287" i="15"/>
  <c r="AC280" i="15"/>
  <c r="EI267" i="15"/>
  <c r="J275" i="15"/>
  <c r="EL288" i="15"/>
  <c r="CI286" i="15"/>
  <c r="EF274" i="15"/>
  <c r="AL274" i="15"/>
  <c r="CN283" i="15"/>
  <c r="G272" i="15"/>
  <c r="CX273" i="15"/>
  <c r="AE275" i="15"/>
  <c r="Y275" i="15"/>
  <c r="BS262" i="15"/>
  <c r="CF275" i="15"/>
  <c r="CK280" i="15"/>
  <c r="BI280" i="15"/>
  <c r="BQ275" i="15"/>
  <c r="CZ274" i="15"/>
  <c r="BZ275" i="15"/>
  <c r="AS281" i="15"/>
  <c r="DU281" i="15"/>
  <c r="AB274" i="15"/>
  <c r="BX279" i="15"/>
  <c r="DX278" i="15"/>
  <c r="EA271" i="15"/>
  <c r="DN276" i="15"/>
  <c r="L278" i="15"/>
  <c r="O275" i="15"/>
  <c r="O276" i="15"/>
  <c r="EK277" i="15"/>
  <c r="CM282" i="15"/>
  <c r="EA282" i="15"/>
  <c r="CP284" i="15"/>
  <c r="BA280" i="15"/>
  <c r="EI286" i="15"/>
  <c r="AJ287" i="15"/>
  <c r="CJ288" i="15"/>
  <c r="AQ288" i="15"/>
  <c r="CC273" i="15"/>
  <c r="BO282" i="15"/>
  <c r="P281" i="15"/>
  <c r="CC284" i="15"/>
  <c r="BN283" i="15"/>
  <c r="DO283" i="15"/>
  <c r="CX285" i="15"/>
  <c r="DZ288" i="15"/>
  <c r="DA281" i="15"/>
  <c r="AH282" i="15"/>
  <c r="V284" i="15"/>
  <c r="DD290" i="15"/>
  <c r="BI283" i="15"/>
  <c r="AX277" i="15"/>
  <c r="AX278" i="15"/>
  <c r="BL277" i="15"/>
  <c r="CB280" i="15"/>
  <c r="AQ271" i="15"/>
  <c r="Y273" i="15"/>
  <c r="ED285" i="15"/>
  <c r="BK270" i="15"/>
  <c r="EI276" i="15"/>
  <c r="AJ274" i="15"/>
  <c r="DR285" i="15"/>
  <c r="DE281" i="15"/>
  <c r="AG285" i="15"/>
  <c r="DR278" i="15"/>
  <c r="CW287" i="15"/>
  <c r="W273" i="15"/>
  <c r="T275" i="15"/>
  <c r="CI277" i="15"/>
  <c r="BV272" i="15"/>
  <c r="BH278" i="15"/>
  <c r="CG275" i="15"/>
  <c r="CO272" i="15"/>
  <c r="EK279" i="15"/>
  <c r="EF287" i="15"/>
  <c r="CD280" i="15"/>
  <c r="EI275" i="15"/>
  <c r="S280" i="15"/>
  <c r="DM286" i="15"/>
  <c r="O282" i="15"/>
  <c r="CW285" i="15"/>
  <c r="AO286" i="15"/>
  <c r="DX291" i="15"/>
  <c r="DT280" i="15"/>
  <c r="CX279" i="15"/>
  <c r="EK284" i="15"/>
  <c r="O285" i="15"/>
  <c r="EC283" i="15"/>
  <c r="W282" i="15"/>
  <c r="P283" i="15"/>
  <c r="S271" i="15"/>
  <c r="CO279" i="15"/>
  <c r="CH274" i="15"/>
  <c r="AW280" i="15"/>
  <c r="Y278" i="15"/>
  <c r="DS286" i="15"/>
  <c r="BA289" i="15"/>
  <c r="BC281" i="15"/>
  <c r="BE291" i="15"/>
  <c r="EE281" i="15"/>
  <c r="BL278" i="15"/>
  <c r="BR280" i="15"/>
  <c r="DH280" i="15"/>
  <c r="BP283" i="15"/>
  <c r="AZ290" i="15"/>
  <c r="DF270" i="15"/>
  <c r="F280" i="15"/>
  <c r="Z283" i="15"/>
  <c r="DM284" i="15"/>
  <c r="CR288" i="15"/>
  <c r="BO289" i="15"/>
  <c r="AA291" i="15"/>
  <c r="CU290" i="15"/>
  <c r="AY290" i="15"/>
  <c r="W276" i="15"/>
  <c r="AH277" i="15"/>
  <c r="CO276" i="15"/>
  <c r="EG272" i="15"/>
  <c r="CJ281" i="15"/>
  <c r="V283" i="15"/>
  <c r="BQ278" i="15"/>
  <c r="BE278" i="15"/>
  <c r="AP269" i="15"/>
  <c r="CS274" i="15"/>
  <c r="CF281" i="15"/>
  <c r="DQ279" i="15"/>
  <c r="DM277" i="15"/>
  <c r="O281" i="15"/>
  <c r="EC277" i="15"/>
  <c r="AP285" i="15"/>
  <c r="DZ272" i="15"/>
  <c r="AA274" i="15"/>
  <c r="DQ278" i="15"/>
  <c r="CR271" i="15"/>
  <c r="BJ271" i="15"/>
  <c r="DU279" i="15"/>
  <c r="DE274" i="15"/>
  <c r="AH284" i="15"/>
  <c r="BK282" i="15"/>
  <c r="AM286" i="15"/>
  <c r="EG275" i="15"/>
  <c r="X274" i="15"/>
  <c r="BR276" i="15"/>
  <c r="BS284" i="15"/>
  <c r="BG271" i="15"/>
  <c r="AG273" i="15"/>
  <c r="EH285" i="15"/>
  <c r="DS273" i="15"/>
  <c r="O278" i="15"/>
  <c r="H272" i="15"/>
  <c r="CQ278" i="15"/>
  <c r="CB274" i="15"/>
  <c r="BH280" i="15"/>
  <c r="AL279" i="15"/>
  <c r="EE284" i="15"/>
  <c r="CK284" i="15"/>
  <c r="CD285" i="15"/>
  <c r="AW283" i="15"/>
  <c r="AT285" i="15"/>
  <c r="DB284" i="15"/>
  <c r="DM280" i="15"/>
  <c r="J284" i="15"/>
  <c r="BH286" i="15"/>
  <c r="DA282" i="15"/>
  <c r="BL281" i="15"/>
  <c r="AZ279" i="15"/>
  <c r="CK277" i="15"/>
  <c r="EL282" i="15"/>
  <c r="DZ287" i="15"/>
  <c r="AL291" i="15"/>
  <c r="CO290" i="15"/>
  <c r="EG277" i="15"/>
  <c r="BA281" i="15"/>
  <c r="BZ278" i="15"/>
  <c r="EC280" i="15"/>
  <c r="CD283" i="15"/>
  <c r="CI285" i="15"/>
  <c r="BM278" i="15"/>
  <c r="CW286" i="15"/>
  <c r="AO285" i="15"/>
  <c r="BY286" i="15"/>
  <c r="DB277" i="15"/>
  <c r="CM273" i="15"/>
  <c r="CQ283" i="15"/>
  <c r="DG289" i="15"/>
  <c r="EA289" i="15"/>
  <c r="BI278" i="15"/>
  <c r="CK283" i="15"/>
  <c r="BX291" i="15"/>
  <c r="BS282" i="15"/>
  <c r="BP284" i="15"/>
  <c r="AU291" i="15"/>
  <c r="AT290" i="15"/>
  <c r="DR277" i="15"/>
  <c r="AD284" i="15"/>
  <c r="DC284" i="15"/>
  <c r="BK287" i="15"/>
  <c r="BG275" i="15"/>
  <c r="L282" i="15"/>
  <c r="EE282" i="15"/>
  <c r="EF281" i="15"/>
  <c r="N290" i="15"/>
  <c r="BV290" i="15"/>
  <c r="DP286" i="15"/>
  <c r="CE290" i="15"/>
  <c r="CA285" i="15"/>
  <c r="BF282" i="15"/>
  <c r="AU289" i="15"/>
  <c r="BF289" i="15"/>
  <c r="BS288" i="15"/>
  <c r="ET265" i="15"/>
  <c r="DX279" i="15"/>
  <c r="AK285" i="15"/>
  <c r="BA285" i="15"/>
  <c r="DF288" i="15"/>
  <c r="AP291" i="15"/>
  <c r="W285" i="15"/>
  <c r="DN272" i="15"/>
  <c r="CS278" i="15"/>
  <c r="CY279" i="15"/>
  <c r="AK279" i="15"/>
  <c r="K273" i="15"/>
  <c r="CG277" i="15"/>
  <c r="AR280" i="15"/>
  <c r="EH282" i="15"/>
  <c r="BF276" i="15"/>
  <c r="DF283" i="15"/>
  <c r="BA282" i="15"/>
  <c r="X287" i="15"/>
  <c r="W288" i="15"/>
  <c r="F287" i="15"/>
  <c r="CZ289" i="15"/>
  <c r="AT286" i="15"/>
  <c r="CV287" i="15"/>
  <c r="K280" i="15"/>
  <c r="CQ273" i="15"/>
  <c r="BV278" i="15"/>
  <c r="AG282" i="15"/>
  <c r="DY285" i="15"/>
  <c r="CB283" i="15"/>
  <c r="AR284" i="15"/>
  <c r="DF286" i="15"/>
  <c r="AI291" i="15"/>
  <c r="BH290" i="15"/>
  <c r="ED289" i="15"/>
  <c r="BZ290" i="15"/>
  <c r="BX283" i="15"/>
  <c r="DW290" i="15"/>
  <c r="CL291" i="15"/>
  <c r="P285" i="15"/>
  <c r="BY288" i="15"/>
  <c r="AD278" i="15"/>
  <c r="ED280" i="15"/>
  <c r="J282" i="15"/>
  <c r="Z282" i="15"/>
  <c r="AV281" i="15"/>
  <c r="CU283" i="15"/>
  <c r="DW286" i="15"/>
  <c r="CR289" i="15"/>
  <c r="BZ282" i="15"/>
  <c r="DU277" i="15"/>
  <c r="DD285" i="15"/>
  <c r="DT285" i="15"/>
  <c r="DA286" i="15"/>
  <c r="BV287" i="15"/>
  <c r="AV288" i="15"/>
  <c r="AN281" i="15"/>
  <c r="EG286" i="15"/>
  <c r="CQ280" i="15"/>
  <c r="AU280" i="15"/>
  <c r="BZ283" i="15"/>
  <c r="DX281" i="15"/>
  <c r="CA283" i="15"/>
  <c r="O287" i="15"/>
  <c r="BL291" i="15"/>
  <c r="BY287" i="15"/>
  <c r="DB278" i="15"/>
  <c r="DB282" i="15"/>
  <c r="CE279" i="15"/>
  <c r="DI283" i="15"/>
  <c r="DI288" i="15"/>
  <c r="CY285" i="15"/>
  <c r="BB287" i="15"/>
  <c r="BC291" i="15"/>
  <c r="J283" i="15"/>
  <c r="DZ278" i="15"/>
  <c r="AE285" i="15"/>
  <c r="K286" i="15"/>
  <c r="AY291" i="15"/>
  <c r="DH279" i="15"/>
  <c r="AP287" i="15"/>
  <c r="G290" i="15"/>
  <c r="AH286" i="15"/>
  <c r="BS287" i="15"/>
  <c r="CA291" i="15"/>
  <c r="J286" i="15"/>
  <c r="BN291" i="15"/>
  <c r="AQ279" i="15"/>
  <c r="BG279" i="15"/>
  <c r="DW281" i="15"/>
  <c r="S290" i="15"/>
  <c r="AX288" i="15"/>
  <c r="AE289" i="15"/>
  <c r="BG285" i="15"/>
  <c r="DS285" i="15"/>
  <c r="EJ285" i="15"/>
  <c r="EK290" i="15"/>
  <c r="DZ285" i="15"/>
  <c r="DZ289" i="15"/>
  <c r="AH283" i="15"/>
  <c r="DK291" i="15"/>
  <c r="DB281" i="15"/>
  <c r="CR284" i="15"/>
  <c r="BC283" i="15"/>
  <c r="AI286" i="15"/>
  <c r="BK284" i="15"/>
  <c r="AP290" i="15"/>
  <c r="S285" i="15"/>
  <c r="ET260" i="15"/>
  <c r="ET280" i="15"/>
  <c r="AJ280" i="15"/>
  <c r="BN279" i="15"/>
  <c r="CW280" i="15"/>
  <c r="BQ285" i="15"/>
  <c r="CL289" i="15"/>
  <c r="K275" i="15"/>
  <c r="DQ282" i="15"/>
  <c r="BS289" i="15"/>
  <c r="EF283" i="15"/>
  <c r="AV290" i="15"/>
  <c r="DC280" i="15"/>
  <c r="DD283" i="15"/>
  <c r="CU288" i="15"/>
  <c r="DV288" i="15"/>
  <c r="CH281" i="15"/>
  <c r="DW284" i="15"/>
  <c r="DJ277" i="15"/>
  <c r="DG278" i="15"/>
  <c r="BJ286" i="15"/>
  <c r="DN290" i="15"/>
  <c r="R290" i="15"/>
  <c r="F286" i="15"/>
  <c r="EH283" i="15"/>
  <c r="DL288" i="15"/>
  <c r="CT275" i="15"/>
  <c r="DE280" i="15"/>
  <c r="AL280" i="15"/>
  <c r="BF284" i="15"/>
  <c r="AM276" i="15"/>
  <c r="AX281" i="15"/>
  <c r="DN280" i="15"/>
  <c r="CF287" i="15"/>
  <c r="DG280" i="15"/>
  <c r="DL278" i="15"/>
  <c r="DI277" i="15"/>
  <c r="BR288" i="15"/>
  <c r="CX288" i="15"/>
  <c r="L285" i="15"/>
  <c r="DK287" i="15"/>
  <c r="M291" i="15"/>
  <c r="AG288" i="15"/>
  <c r="R285" i="15"/>
  <c r="AV273" i="15"/>
  <c r="CP279" i="15"/>
  <c r="DX280" i="15"/>
  <c r="DM283" i="15"/>
  <c r="DU283" i="15"/>
  <c r="CW288" i="15"/>
  <c r="BG289" i="15"/>
  <c r="AV289" i="15"/>
  <c r="CG281" i="15"/>
  <c r="CW281" i="15"/>
  <c r="DX283" i="15"/>
  <c r="CN286" i="15"/>
  <c r="DE286" i="15"/>
  <c r="AB287" i="15"/>
  <c r="CC286" i="15"/>
  <c r="R289" i="15"/>
  <c r="BN281" i="15"/>
  <c r="EI282" i="15"/>
  <c r="CO282" i="15"/>
  <c r="CW282" i="15"/>
  <c r="AO284" i="15"/>
  <c r="CG283" i="15"/>
  <c r="CJ287" i="15"/>
  <c r="CL290" i="15"/>
  <c r="DG277" i="15"/>
  <c r="EB289" i="15"/>
  <c r="BQ290" i="15"/>
  <c r="Z290" i="15"/>
  <c r="BL287" i="15"/>
  <c r="CG286" i="15"/>
  <c r="EJ291" i="15"/>
  <c r="AM279" i="15"/>
  <c r="BQ280" i="15"/>
  <c r="EI272" i="15"/>
  <c r="DI278" i="15"/>
  <c r="DO279" i="15"/>
  <c r="T274" i="15"/>
  <c r="BV289" i="15"/>
  <c r="AX285" i="15"/>
  <c r="DQ286" i="15"/>
  <c r="T283" i="15"/>
  <c r="DW288" i="15"/>
  <c r="BW285" i="15"/>
  <c r="N288" i="15"/>
  <c r="DT276" i="15"/>
  <c r="F278" i="15"/>
  <c r="DA284" i="15"/>
  <c r="BM287" i="15"/>
  <c r="CA287" i="15"/>
  <c r="BT271" i="15"/>
  <c r="AL281" i="15"/>
  <c r="U282" i="15"/>
  <c r="CU286" i="15"/>
  <c r="EA288" i="15"/>
  <c r="CI289" i="15"/>
  <c r="CN285" i="15"/>
  <c r="AB291" i="15"/>
  <c r="AM290" i="15"/>
  <c r="DQ287" i="15"/>
  <c r="EF290" i="15"/>
  <c r="CC289" i="15"/>
  <c r="DU291" i="15"/>
  <c r="CL288" i="15"/>
  <c r="AU287" i="15"/>
  <c r="CK289" i="15"/>
  <c r="CO286" i="15"/>
  <c r="AR287" i="15"/>
  <c r="Z286" i="15"/>
  <c r="R287" i="15"/>
  <c r="DM287" i="15"/>
  <c r="T288" i="15"/>
  <c r="AL286" i="15"/>
  <c r="AW287" i="15"/>
  <c r="CG291" i="15"/>
  <c r="AI289" i="15"/>
  <c r="AZ291" i="15"/>
  <c r="BM284" i="15"/>
  <c r="CU291" i="15"/>
  <c r="CT283" i="15"/>
  <c r="P288" i="15"/>
  <c r="DH286" i="15"/>
  <c r="BU287" i="15"/>
  <c r="CV290" i="15"/>
  <c r="ET236" i="15"/>
  <c r="ET277" i="15"/>
  <c r="P274" i="15"/>
  <c r="Z280" i="15"/>
  <c r="CL283" i="15"/>
  <c r="E291" i="15"/>
  <c r="DS291" i="15"/>
  <c r="CH272" i="15"/>
  <c r="DS281" i="15"/>
  <c r="S284" i="15"/>
  <c r="AM285" i="15"/>
  <c r="AA290" i="15"/>
  <c r="BE285" i="15"/>
  <c r="BX289" i="15"/>
  <c r="I286" i="15"/>
  <c r="EL279" i="15"/>
  <c r="BD282" i="15"/>
  <c r="W278" i="15"/>
  <c r="EJ277" i="15"/>
  <c r="L279" i="15"/>
  <c r="U280" i="15"/>
  <c r="AK280" i="15"/>
  <c r="CT282" i="15"/>
  <c r="E285" i="15"/>
  <c r="I287" i="15"/>
  <c r="BT290" i="15"/>
  <c r="AD275" i="15"/>
  <c r="CZ281" i="15"/>
  <c r="AK283" i="15"/>
  <c r="DS275" i="15"/>
  <c r="DF275" i="15"/>
  <c r="AL282" i="15"/>
  <c r="BY283" i="15"/>
  <c r="T281" i="15"/>
  <c r="CU279" i="15"/>
  <c r="DD281" i="15"/>
  <c r="AE281" i="15"/>
  <c r="AU281" i="15"/>
  <c r="EK282" i="15"/>
  <c r="EA285" i="15"/>
  <c r="F290" i="15"/>
  <c r="W290" i="15"/>
  <c r="EI291" i="15"/>
  <c r="DW276" i="15"/>
  <c r="DK276" i="15"/>
  <c r="CZ284" i="15"/>
  <c r="AL278" i="15"/>
  <c r="BB278" i="15"/>
  <c r="AP281" i="15"/>
  <c r="EC286" i="15"/>
  <c r="DT283" i="15"/>
  <c r="AQ287" i="15"/>
  <c r="BI282" i="15"/>
  <c r="BQ282" i="15"/>
  <c r="EG283" i="15"/>
  <c r="BQ288" i="15"/>
  <c r="EE285" i="15"/>
  <c r="Y288" i="15"/>
  <c r="BM291" i="15"/>
  <c r="AF289" i="15"/>
  <c r="BO283" i="15"/>
  <c r="DM281" i="15"/>
  <c r="AZ283" i="15"/>
  <c r="BH283" i="15"/>
  <c r="DI284" i="15"/>
  <c r="CQ286" i="15"/>
  <c r="DE283" i="15"/>
  <c r="H277" i="15"/>
  <c r="AA282" i="15"/>
  <c r="CD278" i="15"/>
  <c r="CT278" i="15"/>
  <c r="BK281" i="15"/>
  <c r="Q288" i="15"/>
  <c r="AD286" i="15"/>
  <c r="CI287" i="15"/>
  <c r="DI279" i="15"/>
  <c r="DM285" i="15"/>
  <c r="DJ275" i="15"/>
  <c r="DU280" i="15"/>
  <c r="BB280" i="15"/>
  <c r="EC275" i="15"/>
  <c r="AE283" i="15"/>
  <c r="DB287" i="15"/>
  <c r="AG290" i="15"/>
  <c r="DW273" i="15"/>
  <c r="CC281" i="15"/>
  <c r="BP274" i="15"/>
  <c r="V282" i="15"/>
  <c r="BJ275" i="15"/>
  <c r="CR283" i="15"/>
  <c r="DO285" i="15"/>
  <c r="AS291" i="15"/>
  <c r="BS290" i="15"/>
  <c r="BU275" i="15"/>
  <c r="U283" i="15"/>
  <c r="AU285" i="15"/>
  <c r="AS288" i="15"/>
  <c r="CR279" i="15"/>
  <c r="BC284" i="15"/>
  <c r="M290" i="15"/>
  <c r="BW291" i="15"/>
  <c r="EH288" i="15"/>
  <c r="CP288" i="15"/>
  <c r="BP285" i="15"/>
  <c r="CM289" i="15"/>
  <c r="AQ282" i="15"/>
  <c r="AW286" i="15"/>
  <c r="BE286" i="15"/>
  <c r="AN288" i="15"/>
  <c r="AW289" i="15"/>
  <c r="DL287" i="15"/>
  <c r="BR290" i="15"/>
  <c r="BL289" i="15"/>
  <c r="CT290" i="15"/>
  <c r="BA291" i="15"/>
  <c r="ED286" i="15"/>
  <c r="EI288" i="15"/>
  <c r="AA287" i="15"/>
  <c r="AZ287" i="15"/>
  <c r="AN291" i="15"/>
  <c r="DV285" i="15"/>
  <c r="T287" i="15"/>
  <c r="DH291" i="15"/>
  <c r="AV287" i="15"/>
  <c r="EG291" i="15"/>
  <c r="L286" i="15"/>
  <c r="DI290" i="15"/>
  <c r="ER173" i="15"/>
  <c r="ER179" i="15"/>
  <c r="BR287" i="15"/>
  <c r="BJ280" i="15"/>
  <c r="DI281" i="15"/>
  <c r="DR289" i="15"/>
  <c r="K291" i="15"/>
  <c r="AQ291" i="15"/>
  <c r="CI284" i="15"/>
  <c r="DO286" i="15"/>
  <c r="BO290" i="15"/>
  <c r="BL273" i="15"/>
  <c r="BY279" i="15"/>
  <c r="P282" i="15"/>
  <c r="DX289" i="15"/>
  <c r="EI273" i="15"/>
  <c r="R280" i="15"/>
  <c r="AX279" i="15"/>
  <c r="BW275" i="15"/>
  <c r="EI285" i="15"/>
  <c r="DI280" i="15"/>
  <c r="CS277" i="15"/>
  <c r="CK278" i="15"/>
  <c r="CG279" i="15"/>
  <c r="AR286" i="15"/>
  <c r="U286" i="15"/>
  <c r="EG287" i="15"/>
  <c r="DD291" i="15"/>
  <c r="EC287" i="15"/>
  <c r="E275" i="15"/>
  <c r="BT281" i="15"/>
  <c r="BF281" i="15"/>
  <c r="CV285" i="15"/>
  <c r="DL285" i="15"/>
  <c r="EE289" i="15"/>
  <c r="CY284" i="15"/>
  <c r="CS288" i="15"/>
  <c r="BT283" i="15"/>
  <c r="DF284" i="15"/>
  <c r="CC285" i="15"/>
  <c r="S288" i="15"/>
  <c r="AC286" i="15"/>
  <c r="BE290" i="15"/>
  <c r="CA290" i="15"/>
  <c r="DM290" i="15"/>
  <c r="BV286" i="15"/>
  <c r="E289" i="15"/>
  <c r="I288" i="15"/>
  <c r="AH288" i="15"/>
  <c r="P289" i="15"/>
  <c r="BF287" i="15"/>
  <c r="CH289" i="15"/>
  <c r="BN290" i="15"/>
  <c r="AJ277" i="15"/>
  <c r="DM279" i="15"/>
  <c r="CR285" i="15"/>
  <c r="EC279" i="15"/>
  <c r="DH285" i="15"/>
  <c r="AS282" i="15"/>
  <c r="BH288" i="15"/>
  <c r="BX284" i="15"/>
  <c r="CH287" i="15"/>
  <c r="BD291" i="15"/>
  <c r="CC288" i="15"/>
  <c r="BE289" i="15"/>
  <c r="BI291" i="15"/>
  <c r="DG285" i="15"/>
  <c r="DE277" i="15"/>
  <c r="DW285" i="15"/>
  <c r="CP285" i="15"/>
  <c r="EI284" i="15"/>
  <c r="T291" i="15"/>
  <c r="R291" i="15"/>
  <c r="CK287" i="15"/>
  <c r="DH289" i="15"/>
  <c r="EG290" i="15"/>
  <c r="BQ287" i="15"/>
  <c r="N285" i="15"/>
  <c r="Z289" i="15"/>
  <c r="AF286" i="15"/>
  <c r="DC289" i="15"/>
  <c r="I291" i="15"/>
  <c r="X286" i="15"/>
  <c r="AI288" i="15"/>
  <c r="W281" i="15"/>
  <c r="EC288" i="15"/>
  <c r="AD289" i="15"/>
  <c r="BJ289" i="15"/>
  <c r="BX285" i="15"/>
  <c r="AI290" i="15"/>
  <c r="CR291" i="15"/>
  <c r="AM283" i="15"/>
  <c r="AU283" i="15"/>
  <c r="DN289" i="15"/>
  <c r="AB288" i="15"/>
  <c r="BR283" i="15"/>
  <c r="H291" i="15"/>
  <c r="CG284" i="15"/>
  <c r="DC287" i="15"/>
  <c r="BC289" i="15"/>
  <c r="R288" i="15"/>
  <c r="CL286" i="15"/>
  <c r="AH289" i="15"/>
  <c r="AB290" i="15"/>
  <c r="BD289" i="15"/>
  <c r="DA287" i="15"/>
  <c r="CW284" i="15"/>
  <c r="AX287" i="15"/>
  <c r="DJ290" i="15"/>
  <c r="CW289" i="15"/>
  <c r="DR290" i="15"/>
  <c r="CQ291" i="15"/>
  <c r="EB288" i="15"/>
  <c r="ED291" i="15"/>
  <c r="CT289" i="15"/>
  <c r="CJ286" i="15"/>
  <c r="Q290" i="15"/>
  <c r="DD288" i="15"/>
  <c r="CK291" i="15"/>
  <c r="DE291" i="15"/>
  <c r="CV291" i="15"/>
  <c r="ER172" i="15"/>
  <c r="ET258" i="15"/>
  <c r="ER196" i="15"/>
  <c r="ET283" i="15"/>
  <c r="ER190" i="15"/>
  <c r="ET246" i="15"/>
  <c r="ER198" i="15"/>
  <c r="ER180" i="15"/>
  <c r="AS283" i="15"/>
  <c r="DF280" i="15"/>
  <c r="AI279" i="15"/>
  <c r="AR281" i="15"/>
  <c r="DB280" i="15"/>
  <c r="DR280" i="15"/>
  <c r="DE282" i="15"/>
  <c r="BO285" i="15"/>
  <c r="BU288" i="15"/>
  <c r="CH290" i="15"/>
  <c r="O277" i="15"/>
  <c r="DV282" i="15"/>
  <c r="BG282" i="15"/>
  <c r="AF278" i="15"/>
  <c r="P278" i="15"/>
  <c r="AA283" i="15"/>
  <c r="CU282" i="15"/>
  <c r="BT285" i="15"/>
  <c r="EK281" i="15"/>
  <c r="BA283" i="15"/>
  <c r="CB281" i="15"/>
  <c r="CR281" i="15"/>
  <c r="CE286" i="15"/>
  <c r="AE288" i="15"/>
  <c r="G285" i="15"/>
  <c r="DO290" i="15"/>
  <c r="Y289" i="15"/>
  <c r="CP277" i="15"/>
  <c r="CD277" i="15"/>
  <c r="CD286" i="15"/>
  <c r="BM277" i="15"/>
  <c r="BU277" i="15"/>
  <c r="J280" i="15"/>
  <c r="CY286" i="15"/>
  <c r="Z288" i="15"/>
  <c r="CB289" i="15"/>
  <c r="AV284" i="15"/>
  <c r="BL284" i="15"/>
  <c r="DA285" i="15"/>
  <c r="U289" i="15"/>
  <c r="CD291" i="15"/>
  <c r="BJ287" i="15"/>
  <c r="DG287" i="15"/>
  <c r="AJ290" i="15"/>
  <c r="BX286" i="15"/>
  <c r="AF287" i="15"/>
  <c r="AR291" i="15"/>
  <c r="DF289" i="15"/>
  <c r="CO287" i="15"/>
  <c r="CB287" i="15"/>
  <c r="BL290" i="15"/>
  <c r="CZ291" i="15"/>
  <c r="AP282" i="15"/>
  <c r="G283" i="15"/>
  <c r="EK287" i="15"/>
  <c r="O283" i="15"/>
  <c r="BN288" i="15"/>
  <c r="F284" i="15"/>
  <c r="CC290" i="15"/>
  <c r="AC289" i="15"/>
  <c r="P287" i="15"/>
  <c r="AS289" i="15"/>
  <c r="BB289" i="15"/>
  <c r="AD290" i="15"/>
  <c r="BV281" i="15"/>
  <c r="DD284" i="15"/>
  <c r="CL281" i="15"/>
  <c r="DV284" i="15"/>
  <c r="DH284" i="15"/>
  <c r="BR291" i="15"/>
  <c r="BI287" i="15"/>
  <c r="AP289" i="15"/>
  <c r="CF289" i="15"/>
  <c r="DP290" i="15"/>
  <c r="CV286" i="15"/>
  <c r="CP290" i="15"/>
  <c r="BD286" i="15"/>
  <c r="G286" i="15"/>
  <c r="J289" i="15"/>
  <c r="DT290" i="15"/>
  <c r="DV287" i="15"/>
  <c r="H289" i="15"/>
  <c r="BB288" i="15"/>
  <c r="BR285" i="15"/>
  <c r="U281" i="15"/>
  <c r="AK281" i="15"/>
  <c r="BG280" i="15"/>
  <c r="BJ285" i="15"/>
  <c r="CD290" i="15"/>
  <c r="BA287" i="15"/>
  <c r="DB291" i="15"/>
  <c r="AQ290" i="15"/>
  <c r="BV288" i="15"/>
  <c r="BW287" i="15"/>
  <c r="Q287" i="15"/>
  <c r="V287" i="15"/>
  <c r="BW289" i="15"/>
  <c r="DU289" i="15"/>
  <c r="BO287" i="15"/>
  <c r="CV288" i="15"/>
  <c r="DT286" i="15"/>
  <c r="AX286" i="15"/>
  <c r="AK286" i="15"/>
  <c r="DG290" i="15"/>
  <c r="AK290" i="15"/>
  <c r="EE286" i="15"/>
  <c r="Q291" i="15"/>
  <c r="AE290" i="15"/>
  <c r="Y284" i="15"/>
  <c r="DM289" i="15"/>
  <c r="CI290" i="15"/>
  <c r="AF288" i="15"/>
  <c r="U291" i="15"/>
  <c r="CZ286" i="15"/>
  <c r="EE287" i="15"/>
  <c r="J291" i="15"/>
  <c r="BD290" i="15"/>
  <c r="AW290" i="15"/>
  <c r="CJ290" i="15"/>
  <c r="EL287" i="15"/>
  <c r="ER199" i="15"/>
  <c r="ET273" i="15"/>
  <c r="ER185" i="15"/>
  <c r="ER197" i="15"/>
  <c r="ER187" i="15"/>
  <c r="ET279" i="15"/>
  <c r="ER206" i="15"/>
  <c r="AG287" i="15"/>
  <c r="AV291" i="15"/>
  <c r="BC290" i="15"/>
  <c r="CP286" i="15"/>
  <c r="BF290" i="15"/>
  <c r="U290" i="15"/>
  <c r="BZ285" i="15"/>
  <c r="CZ287" i="15"/>
  <c r="BT291" i="15"/>
  <c r="AL283" i="15"/>
  <c r="AI284" i="15"/>
  <c r="AO291" i="15"/>
  <c r="DN286" i="15"/>
  <c r="BC280" i="15"/>
  <c r="DQ283" i="15"/>
  <c r="DY283" i="15"/>
  <c r="H284" i="15"/>
  <c r="BR289" i="15"/>
  <c r="BP289" i="15"/>
  <c r="DM288" i="15"/>
  <c r="DR287" i="15"/>
  <c r="AU288" i="15"/>
  <c r="AO288" i="15"/>
  <c r="CP289" i="15"/>
  <c r="AM289" i="15"/>
  <c r="CC287" i="15"/>
  <c r="BG288" i="15"/>
  <c r="U287" i="15"/>
  <c r="K287" i="15"/>
  <c r="BV280" i="15"/>
  <c r="CU287" i="15"/>
  <c r="DP288" i="15"/>
  <c r="CK290" i="15"/>
  <c r="AF284" i="15"/>
  <c r="EK288" i="15"/>
  <c r="CS290" i="15"/>
  <c r="BT286" i="15"/>
  <c r="AZ286" i="15"/>
  <c r="BG290" i="15"/>
  <c r="BP286" i="15"/>
  <c r="BX287" i="15"/>
  <c r="CY290" i="15"/>
  <c r="DE289" i="15"/>
  <c r="K290" i="15"/>
  <c r="EJ283" i="15"/>
  <c r="BT287" i="15"/>
  <c r="T285" i="15"/>
  <c r="DY289" i="15"/>
  <c r="DV291" i="15"/>
  <c r="DY291" i="15"/>
  <c r="ER210" i="15"/>
  <c r="ET284" i="15"/>
  <c r="ER211" i="15"/>
  <c r="ET259" i="15"/>
  <c r="ER221" i="15"/>
  <c r="ET291" i="15"/>
  <c r="ET245" i="15"/>
  <c r="EI289" i="15"/>
  <c r="CX289" i="15"/>
  <c r="DX288" i="15"/>
  <c r="AQ289" i="15"/>
  <c r="CB291" i="15"/>
  <c r="I285" i="15"/>
  <c r="AD288" i="15"/>
  <c r="CK285" i="15"/>
  <c r="DO287" i="15"/>
  <c r="CG290" i="15"/>
  <c r="ED290" i="15"/>
  <c r="V291" i="15"/>
  <c r="AW291" i="15"/>
  <c r="N279" i="15"/>
  <c r="AL289" i="15"/>
  <c r="EL284" i="15"/>
  <c r="AR288" i="15"/>
  <c r="EJ290" i="15"/>
  <c r="BK290" i="15"/>
  <c r="BZ289" i="15"/>
  <c r="AT291" i="15"/>
  <c r="EA286" i="15"/>
  <c r="DI287" i="15"/>
  <c r="DL289" i="15"/>
  <c r="BK289" i="15"/>
  <c r="O290" i="15"/>
  <c r="EL289" i="15"/>
  <c r="O288" i="15"/>
  <c r="DF291" i="15"/>
  <c r="AW288" i="15"/>
  <c r="V290" i="15"/>
  <c r="CX286" i="15"/>
  <c r="S287" i="15"/>
  <c r="CF291" i="15"/>
  <c r="EC290" i="15"/>
  <c r="DX287" i="15"/>
  <c r="EB283" i="15"/>
  <c r="DH290" i="15"/>
  <c r="AG284" i="15"/>
  <c r="G291" i="15"/>
  <c r="BL288" i="15"/>
  <c r="DO289" i="15"/>
  <c r="BJ288" i="15"/>
  <c r="CF290" i="15"/>
  <c r="ET235" i="15"/>
  <c r="ET271" i="15"/>
  <c r="ER176" i="15"/>
  <c r="ER203" i="15"/>
  <c r="ER223" i="15"/>
  <c r="ET238" i="15"/>
  <c r="ET242" i="15"/>
  <c r="ET270" i="15"/>
  <c r="ET289" i="15"/>
  <c r="ER177" i="15"/>
  <c r="ER220" i="15"/>
  <c r="ER193" i="15"/>
  <c r="ER219" i="15"/>
  <c r="ET244" i="15"/>
  <c r="ER166" i="15"/>
  <c r="ER213" i="15"/>
  <c r="ET264" i="15"/>
  <c r="ET290" i="15"/>
  <c r="ER208" i="15"/>
  <c r="ER195" i="15"/>
  <c r="ET239" i="15"/>
  <c r="ET252" i="15"/>
  <c r="ET287" i="15"/>
  <c r="ET274" i="15"/>
  <c r="ER167" i="15"/>
  <c r="ER184" i="15"/>
  <c r="ER202" i="15"/>
  <c r="ER231" i="15"/>
  <c r="ET251" i="15"/>
  <c r="ET276" i="15"/>
  <c r="ER216" i="15"/>
  <c r="AN287" i="15"/>
  <c r="BO278" i="15"/>
  <c r="DA278" i="15"/>
  <c r="CQ281" i="15"/>
  <c r="DJ287" i="15"/>
  <c r="DG281" i="15"/>
  <c r="CG289" i="15"/>
  <c r="AN283" i="15"/>
  <c r="CB288" i="15"/>
  <c r="BV284" i="15"/>
  <c r="AN289" i="15"/>
  <c r="BY291" i="15"/>
  <c r="DD286" i="15"/>
  <c r="T290" i="15"/>
  <c r="DC279" i="15"/>
  <c r="CG287" i="15"/>
  <c r="DS279" i="15"/>
  <c r="J288" i="15"/>
  <c r="BN284" i="15"/>
  <c r="BG286" i="15"/>
  <c r="EG285" i="15"/>
  <c r="DY287" i="15"/>
  <c r="AD283" i="15"/>
  <c r="AK288" i="15"/>
  <c r="CI288" i="15"/>
  <c r="DN287" i="15"/>
  <c r="DQ285" i="15"/>
  <c r="CX290" i="15"/>
  <c r="L288" i="15"/>
  <c r="CH288" i="15"/>
  <c r="CF288" i="15"/>
  <c r="BB290" i="15"/>
  <c r="BD287" i="15"/>
  <c r="DQ288" i="15"/>
  <c r="BH291" i="15"/>
  <c r="CB290" i="15"/>
  <c r="T286" i="15"/>
  <c r="AB285" i="15"/>
  <c r="EB285" i="15"/>
  <c r="BU291" i="15"/>
  <c r="CS289" i="15"/>
  <c r="EH291" i="15"/>
  <c r="EB284" i="15"/>
  <c r="Z284" i="15"/>
  <c r="DC290" i="15"/>
  <c r="EF289" i="15"/>
  <c r="CA286" i="15"/>
  <c r="BY290" i="15"/>
  <c r="CQ289" i="15"/>
  <c r="X288" i="15"/>
  <c r="AX289" i="15"/>
  <c r="EK291" i="15"/>
  <c r="AO290" i="15"/>
  <c r="BB291" i="15"/>
  <c r="AP286" i="15"/>
  <c r="CO291" i="15"/>
  <c r="CI291" i="15"/>
  <c r="DU286" i="15"/>
  <c r="BW288" i="15"/>
  <c r="DB288" i="15"/>
  <c r="DA290" i="15"/>
  <c r="G289" i="15"/>
  <c r="N289" i="15"/>
  <c r="BA288" i="15"/>
  <c r="DD289" i="15"/>
  <c r="BY282" i="15"/>
  <c r="AR290" i="15"/>
  <c r="BP287" i="15"/>
  <c r="CK286" i="15"/>
  <c r="CN287" i="15"/>
  <c r="DJ289" i="15"/>
  <c r="CY291" i="15"/>
  <c r="DI289" i="15"/>
  <c r="BC285" i="15"/>
  <c r="CV283" i="15"/>
  <c r="DK288" i="15"/>
  <c r="Q289" i="15"/>
  <c r="EI287" i="15"/>
  <c r="DN288" i="15"/>
  <c r="AX291" i="15"/>
  <c r="AM284" i="15"/>
  <c r="BW286" i="15"/>
  <c r="CA284" i="15"/>
  <c r="EC289" i="15"/>
  <c r="AF291" i="15"/>
  <c r="DD287" i="15"/>
  <c r="CK288" i="15"/>
  <c r="BO288" i="15"/>
  <c r="BS286" i="15"/>
  <c r="DO291" i="15"/>
  <c r="EA287" i="15"/>
  <c r="DS290" i="15"/>
  <c r="CH291" i="15"/>
  <c r="CC291" i="15"/>
  <c r="EF286" i="15"/>
  <c r="V288" i="15"/>
  <c r="ET253" i="15"/>
  <c r="ET275" i="15"/>
  <c r="ER186" i="15"/>
  <c r="ER183" i="15"/>
  <c r="ER217" i="15"/>
  <c r="ET241" i="15"/>
  <c r="ET250" i="15"/>
  <c r="ET281" i="15"/>
  <c r="ER165" i="15"/>
  <c r="ER181" i="15"/>
  <c r="ER200" i="15"/>
  <c r="ER214" i="15"/>
  <c r="ET233" i="15"/>
  <c r="ET261" i="15"/>
  <c r="ER174" i="15"/>
  <c r="ET237" i="15"/>
  <c r="ET269" i="15"/>
  <c r="ER170" i="15"/>
  <c r="ER201" i="15"/>
  <c r="ER222" i="15"/>
  <c r="ET234" i="15"/>
  <c r="ET256" i="15"/>
  <c r="ET268" i="15"/>
  <c r="ET282" i="15"/>
  <c r="ER171" i="15"/>
  <c r="ER192" i="15"/>
  <c r="ER218" i="15"/>
  <c r="ER207" i="15"/>
  <c r="ET257" i="15"/>
  <c r="ET288" i="15"/>
  <c r="ER209" i="15"/>
  <c r="CS286" i="15"/>
  <c r="CJ280" i="15"/>
  <c r="BH279" i="15"/>
  <c r="ED284" i="15"/>
  <c r="DB285" i="15"/>
  <c r="CE289" i="15"/>
  <c r="AK282" i="15"/>
  <c r="Z287" i="15"/>
  <c r="CJ283" i="15"/>
  <c r="BJ291" i="15"/>
  <c r="DT291" i="15"/>
  <c r="AR283" i="15"/>
  <c r="DG288" i="15"/>
  <c r="CD288" i="15"/>
  <c r="CN289" i="15"/>
  <c r="AP280" i="15"/>
  <c r="AQ286" i="15"/>
  <c r="BF280" i="15"/>
  <c r="AY286" i="15"/>
  <c r="AI285" i="15"/>
  <c r="BM290" i="15"/>
  <c r="DQ291" i="15"/>
  <c r="X290" i="15"/>
  <c r="DL290" i="15"/>
  <c r="EL285" i="15"/>
  <c r="U288" i="15"/>
  <c r="CM291" i="15"/>
  <c r="BM288" i="15"/>
  <c r="Y285" i="15"/>
  <c r="EE291" i="15"/>
  <c r="CW283" i="15"/>
  <c r="EK283" i="15"/>
  <c r="DY286" i="15"/>
  <c r="CD287" i="15"/>
  <c r="AH287" i="15"/>
  <c r="E290" i="15"/>
  <c r="AC284" i="15"/>
  <c r="AU284" i="15"/>
  <c r="H286" i="15"/>
  <c r="S291" i="15"/>
  <c r="EA290" i="15"/>
  <c r="DG291" i="15"/>
  <c r="J287" i="15"/>
  <c r="DV286" i="15"/>
  <c r="AB286" i="15"/>
  <c r="ED288" i="15"/>
  <c r="AK289" i="15"/>
  <c r="CW291" i="15"/>
  <c r="BG287" i="15"/>
  <c r="CS287" i="15"/>
  <c r="DB283" i="15"/>
  <c r="BR286" i="15"/>
  <c r="DT288" i="15"/>
  <c r="CS284" i="15"/>
  <c r="DW287" i="15"/>
  <c r="DZ290" i="15"/>
  <c r="AY289" i="15"/>
  <c r="EB287" i="15"/>
  <c r="EL286" i="15"/>
  <c r="BP290" i="15"/>
  <c r="AJ289" i="15"/>
  <c r="O291" i="15"/>
  <c r="Z291" i="15"/>
  <c r="N291" i="15"/>
  <c r="BO291" i="15"/>
  <c r="BP291" i="15"/>
  <c r="BI284" i="15"/>
  <c r="AD291" i="15"/>
  <c r="AZ289" i="15"/>
  <c r="CQ288" i="15"/>
  <c r="DY288" i="15"/>
  <c r="DT289" i="15"/>
  <c r="BF286" i="15"/>
  <c r="AC287" i="15"/>
  <c r="BI288" i="15"/>
  <c r="BS291" i="15"/>
  <c r="DQ290" i="15"/>
  <c r="BA290" i="15"/>
  <c r="W289" i="15"/>
  <c r="AC291" i="15"/>
  <c r="AC290" i="15"/>
  <c r="F291" i="15"/>
  <c r="EK289" i="15"/>
  <c r="BZ286" i="15"/>
  <c r="CP291" i="15"/>
  <c r="CF286" i="15"/>
  <c r="Y287" i="15"/>
  <c r="DL291" i="15"/>
  <c r="DK290" i="15"/>
  <c r="DJ288" i="15"/>
  <c r="CJ291" i="15"/>
  <c r="BE287" i="15"/>
  <c r="DC291" i="15"/>
  <c r="CG288" i="15"/>
  <c r="EJ289" i="15"/>
  <c r="DC288" i="15"/>
  <c r="CZ290" i="15"/>
  <c r="ET240" i="15"/>
  <c r="ET285" i="15"/>
  <c r="ER194" i="15"/>
  <c r="ER191" i="15"/>
  <c r="ET232" i="15"/>
  <c r="ET254" i="15"/>
  <c r="ET262" i="15"/>
  <c r="ET278" i="15"/>
  <c r="ER169" i="15"/>
  <c r="ER188" i="15"/>
  <c r="ER204" i="15"/>
  <c r="ER224" i="15"/>
  <c r="ET249" i="15"/>
  <c r="ET272" i="15"/>
  <c r="ER182" i="15"/>
  <c r="ET247" i="15"/>
  <c r="ET267" i="15"/>
  <c r="ER178" i="15"/>
  <c r="ER205" i="15"/>
  <c r="ER225" i="15"/>
  <c r="ET243" i="15"/>
  <c r="ET266" i="15"/>
  <c r="ET263" i="15"/>
  <c r="ET286" i="15"/>
  <c r="ER175" i="15"/>
  <c r="ER212" i="15"/>
  <c r="ER189" i="15"/>
  <c r="ER215" i="15"/>
  <c r="ET248" i="15"/>
  <c r="ER168" i="15"/>
  <c r="ES167" i="15"/>
  <c r="ES171" i="15"/>
  <c r="ES175" i="15"/>
  <c r="ES179" i="15"/>
  <c r="ES185" i="15"/>
  <c r="ES193" i="15"/>
  <c r="ES215" i="15"/>
  <c r="ES190" i="15"/>
  <c r="ES197" i="15"/>
  <c r="ES201" i="15"/>
  <c r="ES205" i="15"/>
  <c r="ES212" i="15"/>
  <c r="ES220" i="15"/>
  <c r="ES221" i="15"/>
  <c r="ES231" i="15"/>
  <c r="EU279" i="15"/>
  <c r="EU232" i="15"/>
  <c r="EU236" i="15"/>
  <c r="EU260" i="15"/>
  <c r="EU243" i="15"/>
  <c r="EU251" i="15"/>
  <c r="EU266" i="15"/>
  <c r="EU253" i="15"/>
  <c r="EU257" i="15"/>
  <c r="EU274" i="15"/>
  <c r="EU265" i="15"/>
  <c r="EU269" i="15"/>
  <c r="EU280" i="15"/>
  <c r="EU286" i="15"/>
  <c r="EU291" i="15"/>
  <c r="ES168" i="15"/>
  <c r="ES172" i="15"/>
  <c r="ES176" i="15"/>
  <c r="ES180" i="15"/>
  <c r="ES209" i="15"/>
  <c r="ES187" i="15"/>
  <c r="ES195" i="15"/>
  <c r="ES184" i="15"/>
  <c r="ES192" i="15"/>
  <c r="ES198" i="15"/>
  <c r="ES202" i="15"/>
  <c r="ES206" i="15"/>
  <c r="ES214" i="15"/>
  <c r="ES222" i="15"/>
  <c r="ES223" i="15"/>
  <c r="EU240" i="15"/>
  <c r="EU244" i="15"/>
  <c r="EU233" i="15"/>
  <c r="EU237" i="15"/>
  <c r="EU238" i="15"/>
  <c r="EU245" i="15"/>
  <c r="EU272" i="15"/>
  <c r="EU277" i="15"/>
  <c r="EU254" i="15"/>
  <c r="EU258" i="15"/>
  <c r="EU290" i="15"/>
  <c r="EU270" i="15"/>
  <c r="EU271" i="15"/>
  <c r="EU282" i="15"/>
  <c r="EU287" i="15"/>
  <c r="EU283" i="15"/>
  <c r="ES165" i="15"/>
  <c r="ES169" i="15"/>
  <c r="ES173" i="15"/>
  <c r="ES177" i="15"/>
  <c r="ES181" i="15"/>
  <c r="ES213" i="15"/>
  <c r="ES189" i="15"/>
  <c r="ES207" i="15"/>
  <c r="ES186" i="15"/>
  <c r="ES194" i="15"/>
  <c r="ES199" i="15"/>
  <c r="ES203" i="15"/>
  <c r="ES208" i="15"/>
  <c r="ES216" i="15"/>
  <c r="ES217" i="15"/>
  <c r="ES224" i="15"/>
  <c r="EU276" i="15"/>
  <c r="EU234" i="15"/>
  <c r="EU242" i="15"/>
  <c r="EU239" i="15"/>
  <c r="EU247" i="15"/>
  <c r="EU262" i="15"/>
  <c r="EU281" i="15"/>
  <c r="EU255" i="15"/>
  <c r="EU259" i="15"/>
  <c r="EU261" i="15"/>
  <c r="EU275" i="15"/>
  <c r="EU273" i="15"/>
  <c r="EU284" i="15"/>
  <c r="EU288" i="15"/>
  <c r="ES166" i="15"/>
  <c r="ES170" i="15"/>
  <c r="ES174" i="15"/>
  <c r="ES178" i="15"/>
  <c r="ES182" i="15"/>
  <c r="ES183" i="15"/>
  <c r="ES191" i="15"/>
  <c r="ES211" i="15"/>
  <c r="ES188" i="15"/>
  <c r="ES196" i="15"/>
  <c r="ES200" i="15"/>
  <c r="ES204" i="15"/>
  <c r="ES210" i="15"/>
  <c r="ES218" i="15"/>
  <c r="ES219" i="15"/>
  <c r="ES225" i="15"/>
  <c r="EU246" i="15"/>
  <c r="EU250" i="15"/>
  <c r="EU235" i="15"/>
  <c r="EU248" i="15"/>
  <c r="EU241" i="15"/>
  <c r="EU249" i="15"/>
  <c r="EU264" i="15"/>
  <c r="EU252" i="15"/>
  <c r="EU256" i="15"/>
  <c r="EU268" i="15"/>
  <c r="EU263" i="15"/>
  <c r="EU267" i="15"/>
  <c r="EU278" i="15"/>
  <c r="EU285" i="15"/>
  <c r="EU289" i="15"/>
  <c r="EU164" i="15"/>
  <c r="EW230" i="15"/>
  <c r="EC167" i="15"/>
  <c r="EC175" i="15"/>
  <c r="EC168" i="15"/>
  <c r="EC176" i="15"/>
  <c r="EC182" i="15"/>
  <c r="EC186" i="15"/>
  <c r="EC190" i="15"/>
  <c r="EC194" i="15"/>
  <c r="EC198" i="15"/>
  <c r="EC207" i="15"/>
  <c r="EC200" i="15"/>
  <c r="EC208" i="15"/>
  <c r="EC213" i="15"/>
  <c r="EC217" i="15"/>
  <c r="EC225" i="15"/>
  <c r="EC219" i="15"/>
  <c r="EC169" i="15"/>
  <c r="EC177" i="15"/>
  <c r="EC170" i="15"/>
  <c r="EC178" i="15"/>
  <c r="EC183" i="15"/>
  <c r="EC187" i="15"/>
  <c r="EC191" i="15"/>
  <c r="EC195" i="15"/>
  <c r="EC201" i="15"/>
  <c r="EC209" i="15"/>
  <c r="EC202" i="15"/>
  <c r="EC210" i="15"/>
  <c r="EC214" i="15"/>
  <c r="EC220" i="15"/>
  <c r="EC218" i="15"/>
  <c r="EC224" i="15"/>
  <c r="EC171" i="15"/>
  <c r="EC179" i="15"/>
  <c r="EC172" i="15"/>
  <c r="EC180" i="15"/>
  <c r="EC184" i="15"/>
  <c r="EC188" i="15"/>
  <c r="EC192" i="15"/>
  <c r="EC196" i="15"/>
  <c r="EC203" i="15"/>
  <c r="EC199" i="15"/>
  <c r="EC204" i="15"/>
  <c r="EC211" i="15"/>
  <c r="EC215" i="15"/>
  <c r="EC221" i="15"/>
  <c r="EC222" i="15"/>
  <c r="EC165" i="15"/>
  <c r="EC173" i="15"/>
  <c r="EC166" i="15"/>
  <c r="EC174" i="15"/>
  <c r="EC181" i="15"/>
  <c r="EC185" i="15"/>
  <c r="EC189" i="15"/>
  <c r="EC193" i="15"/>
  <c r="EC197" i="15"/>
  <c r="EC205" i="15"/>
  <c r="EC206" i="15"/>
  <c r="EC212" i="15"/>
  <c r="EC216" i="15"/>
  <c r="EC223" i="15"/>
  <c r="EC231" i="15"/>
  <c r="EE230" i="15"/>
  <c r="EE164" i="15"/>
  <c r="B238" i="15"/>
  <c r="B239" i="15" s="1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EV237" i="15" a="1"/>
  <c r="EV275" i="15" a="1"/>
  <c r="ET216" i="15" a="1"/>
  <c r="ET199" i="15" a="1"/>
  <c r="EV277" i="15" a="1"/>
  <c r="ET220" i="15" a="1"/>
  <c r="ET191" i="15" a="1"/>
  <c r="ET192" i="15" a="1"/>
  <c r="ET171" i="15" a="1"/>
  <c r="EV286" i="15" a="1"/>
  <c r="EV273" i="15" a="1"/>
  <c r="EV252" i="15" a="1"/>
  <c r="EV238" i="15" a="1"/>
  <c r="ET204" i="15" a="1"/>
  <c r="ET165" i="15" a="1"/>
  <c r="EV258" i="15" a="1"/>
  <c r="ET186" i="15" a="1"/>
  <c r="EV265" i="15" a="1"/>
  <c r="ET218" i="15" a="1"/>
  <c r="ET189" i="15" a="1"/>
  <c r="ET190" i="15" a="1"/>
  <c r="ET170" i="15" a="1"/>
  <c r="EV285" i="15" a="1"/>
  <c r="EV272" i="15" a="1"/>
  <c r="EV251" i="15" a="1"/>
  <c r="EV234" i="15" a="1"/>
  <c r="ET200" i="15" a="1"/>
  <c r="EV284" i="15" a="1"/>
  <c r="EV248" i="15" a="1"/>
  <c r="EV291" i="15" a="1"/>
  <c r="ED221" i="15" a="1"/>
  <c r="ED212" i="15" a="1"/>
  <c r="ED186" i="15" a="1"/>
  <c r="ED181" i="15" a="1"/>
  <c r="ED165" i="15" a="1"/>
  <c r="ED188" i="15" a="1"/>
  <c r="ED204" i="15" a="1"/>
  <c r="ED172" i="15" a="1"/>
  <c r="ED166" i="15" a="1"/>
  <c r="ED190" i="15" a="1"/>
  <c r="ED168" i="15" a="1"/>
  <c r="ED198" i="15" a="1"/>
  <c r="ED179" i="15" a="1"/>
  <c r="ED177" i="15" a="1"/>
  <c r="ED208" i="15" a="1"/>
  <c r="ED183" i="15" a="1"/>
  <c r="ED178" i="15" a="1"/>
  <c r="ED187" i="15" a="1"/>
  <c r="ED209" i="15" a="1"/>
  <c r="ED169" i="15" a="1"/>
  <c r="ED199" i="15" a="1"/>
  <c r="EV281" i="15" a="1"/>
  <c r="ET222" i="15" a="1"/>
  <c r="ET193" i="15" a="1"/>
  <c r="ET180" i="15" a="1"/>
  <c r="EV253" i="15" a="1"/>
  <c r="ET219" i="15" a="1"/>
  <c r="ET206" i="15" a="1"/>
  <c r="ET182" i="15" a="1"/>
  <c r="ET167" i="15" a="1"/>
  <c r="EV279" i="15" a="1"/>
  <c r="EV280" i="15" a="1"/>
  <c r="EV245" i="15" a="1"/>
  <c r="EV235" i="15" a="1"/>
  <c r="ET196" i="15" a="1"/>
  <c r="EV288" i="15" a="1"/>
  <c r="EV249" i="15" a="1"/>
  <c r="ET176" i="15" a="1"/>
  <c r="EV246" i="15" a="1"/>
  <c r="ET217" i="15" a="1"/>
  <c r="ET205" i="15" a="1"/>
  <c r="ET183" i="15" a="1"/>
  <c r="ET166" i="15" a="1"/>
  <c r="EV283" i="15" a="1"/>
  <c r="EV276" i="15" a="1"/>
  <c r="EV250" i="15" a="1"/>
  <c r="ET223" i="15" a="1"/>
  <c r="ET188" i="15" a="1"/>
  <c r="EV271" i="15" a="1"/>
  <c r="EV241" i="15" a="1"/>
  <c r="EV266" i="15" a="1"/>
  <c r="ED193" i="15" a="1"/>
  <c r="ED200" i="15" a="1"/>
  <c r="ED214" i="15" a="1"/>
  <c r="ED185" i="15" a="1"/>
  <c r="ED203" i="15" a="1"/>
  <c r="ED176" i="15" a="1"/>
  <c r="ED231" i="15" a="1"/>
  <c r="ED217" i="15" a="1"/>
  <c r="ED218" i="15" a="1"/>
  <c r="ED173" i="15" a="1"/>
  <c r="ET215" i="15" a="1"/>
  <c r="EV282" i="15" a="1"/>
  <c r="ET221" i="15" a="1"/>
  <c r="ET210" i="15" a="1"/>
  <c r="ET168" i="15" a="1"/>
  <c r="EV236" i="15" a="1"/>
  <c r="ET211" i="15" a="1"/>
  <c r="ET202" i="15" a="1"/>
  <c r="ET179" i="15" a="1"/>
  <c r="ET187" i="15" a="1"/>
  <c r="EV268" i="15" a="1"/>
  <c r="EV263" i="15" a="1"/>
  <c r="EV244" i="15" a="1"/>
  <c r="ET231" i="15" a="1"/>
  <c r="ET181" i="15" a="1"/>
  <c r="EV274" i="15" a="1"/>
  <c r="EV240" i="15" a="1"/>
  <c r="ET184" i="15" a="1"/>
  <c r="EV232" i="15" a="1"/>
  <c r="ET209" i="15" a="1"/>
  <c r="ET201" i="15" a="1"/>
  <c r="ET178" i="15" a="1"/>
  <c r="ET185" i="15" a="1"/>
  <c r="EV278" i="15" a="1"/>
  <c r="EV259" i="15" a="1"/>
  <c r="EV242" i="15" a="1"/>
  <c r="ET195" i="15" a="1"/>
  <c r="ET177" i="15" a="1"/>
  <c r="EV267" i="15" a="1"/>
  <c r="ET194" i="15" a="1"/>
  <c r="EV257" i="15" a="1"/>
  <c r="ED202" i="15" a="1"/>
  <c r="ED180" i="15" a="1"/>
  <c r="ED192" i="15" a="1"/>
  <c r="ED219" i="15" a="1"/>
  <c r="ED191" i="15" a="1"/>
  <c r="ED167" i="15" a="1"/>
  <c r="ED189" i="15" a="1"/>
  <c r="ED206" i="15" a="1"/>
  <c r="ED196" i="15" a="1"/>
  <c r="ED205" i="15" a="1"/>
  <c r="ED222" i="15" a="1"/>
  <c r="EV269" i="15" a="1"/>
  <c r="EV247" i="15" a="1"/>
  <c r="ET213" i="15" a="1"/>
  <c r="ET203" i="15" a="1"/>
  <c r="EV287" i="15" a="1"/>
  <c r="ET225" i="15" a="1"/>
  <c r="ET212" i="15" a="1"/>
  <c r="ET198" i="15" a="1"/>
  <c r="ET175" i="15" a="1"/>
  <c r="EV290" i="15" a="1"/>
  <c r="EV264" i="15" a="1"/>
  <c r="EV256" i="15" a="1"/>
  <c r="EV243" i="15" a="1"/>
  <c r="ET207" i="15" a="1"/>
  <c r="ET173" i="15" a="1"/>
  <c r="EV260" i="15" a="1"/>
  <c r="EV233" i="15" a="1"/>
  <c r="EV270" i="15" a="1"/>
  <c r="ET224" i="15" a="1"/>
  <c r="ET208" i="15" a="1"/>
  <c r="ET197" i="15" a="1"/>
  <c r="ET174" i="15" a="1"/>
  <c r="EV289" i="15" a="1"/>
  <c r="EV262" i="15" a="1"/>
  <c r="EV255" i="15" a="1"/>
  <c r="EV239" i="15" a="1"/>
  <c r="ET214" i="15" a="1"/>
  <c r="ET169" i="15" a="1"/>
  <c r="EV254" i="15" a="1"/>
  <c r="ET172" i="15" a="1"/>
  <c r="EV261" i="15" a="1"/>
  <c r="ED223" i="15" a="1"/>
  <c r="ED174" i="15" a="1"/>
  <c r="ED201" i="15" a="1"/>
  <c r="ED224" i="15" a="1"/>
  <c r="ED182" i="15" a="1"/>
  <c r="ED210" i="15" a="1"/>
  <c r="ED171" i="15" a="1"/>
  <c r="ED225" i="15" a="1"/>
  <c r="ED175" i="15" a="1"/>
  <c r="ED220" i="15" a="1"/>
  <c r="ED197" i="15" a="1"/>
  <c r="ED207" i="15" a="1"/>
  <c r="ED215" i="15" a="1"/>
  <c r="ED195" i="15" a="1"/>
  <c r="ED194" i="15" a="1"/>
  <c r="ED184" i="15" a="1"/>
  <c r="ED170" i="15" a="1"/>
  <c r="ED213" i="15" a="1"/>
  <c r="ED211" i="15" a="1"/>
  <c r="ED216" i="15" a="1"/>
  <c r="EV261" i="15" l="1"/>
  <c r="EV257" i="15"/>
  <c r="EV266" i="15"/>
  <c r="EV291" i="15"/>
  <c r="ET172" i="15"/>
  <c r="ET194" i="15"/>
  <c r="EV241" i="15"/>
  <c r="EV248" i="15"/>
  <c r="EV254" i="15"/>
  <c r="EV267" i="15"/>
  <c r="EV271" i="15"/>
  <c r="EV284" i="15"/>
  <c r="ET169" i="15"/>
  <c r="ET177" i="15"/>
  <c r="ET188" i="15"/>
  <c r="ET200" i="15"/>
  <c r="ET214" i="15"/>
  <c r="ET195" i="15"/>
  <c r="ET223" i="15"/>
  <c r="EV234" i="15"/>
  <c r="EV239" i="15"/>
  <c r="EV242" i="15"/>
  <c r="EV250" i="15"/>
  <c r="EV251" i="15"/>
  <c r="EV255" i="15"/>
  <c r="EV259" i="15"/>
  <c r="EV276" i="15"/>
  <c r="EV272" i="15"/>
  <c r="EV262" i="15"/>
  <c r="EV278" i="15"/>
  <c r="EV283" i="15"/>
  <c r="EV285" i="15"/>
  <c r="EV289" i="15"/>
  <c r="ET185" i="15"/>
  <c r="ET166" i="15"/>
  <c r="ET170" i="15"/>
  <c r="ET174" i="15"/>
  <c r="ET178" i="15"/>
  <c r="ET183" i="15"/>
  <c r="ET190" i="15"/>
  <c r="ET197" i="15"/>
  <c r="ET201" i="15"/>
  <c r="ET205" i="15"/>
  <c r="ET189" i="15"/>
  <c r="ET208" i="15"/>
  <c r="ET209" i="15"/>
  <c r="ET217" i="15"/>
  <c r="ET218" i="15"/>
  <c r="ET224" i="15"/>
  <c r="EV232" i="15"/>
  <c r="EV246" i="15"/>
  <c r="EV265" i="15"/>
  <c r="EV270" i="15"/>
  <c r="ET184" i="15"/>
  <c r="ET176" i="15"/>
  <c r="ET186" i="15"/>
  <c r="EV233" i="15"/>
  <c r="EV240" i="15"/>
  <c r="EV249" i="15"/>
  <c r="EV258" i="15"/>
  <c r="EV260" i="15"/>
  <c r="EV274" i="15"/>
  <c r="EV288" i="15"/>
  <c r="ET165" i="15"/>
  <c r="ET173" i="15"/>
  <c r="ET181" i="15"/>
  <c r="ET196" i="15"/>
  <c r="ET204" i="15"/>
  <c r="ET207" i="15"/>
  <c r="ET231" i="15"/>
  <c r="EV235" i="15"/>
  <c r="EV238" i="15"/>
  <c r="EV243" i="15"/>
  <c r="EV244" i="15"/>
  <c r="EV245" i="15"/>
  <c r="EV252" i="15"/>
  <c r="EV256" i="15"/>
  <c r="EV263" i="15"/>
  <c r="EV280" i="15"/>
  <c r="EV273" i="15"/>
  <c r="EV264" i="15"/>
  <c r="EV268" i="15"/>
  <c r="EV279" i="15"/>
  <c r="EV286" i="15"/>
  <c r="EV290" i="15"/>
  <c r="ET187" i="15"/>
  <c r="ET167" i="15"/>
  <c r="ET171" i="15"/>
  <c r="ET175" i="15"/>
  <c r="ET179" i="15"/>
  <c r="ET182" i="15"/>
  <c r="ET192" i="15"/>
  <c r="ET198" i="15"/>
  <c r="ET202" i="15"/>
  <c r="ET206" i="15"/>
  <c r="ET191" i="15"/>
  <c r="ET212" i="15"/>
  <c r="ET211" i="15"/>
  <c r="ET219" i="15"/>
  <c r="ET220" i="15"/>
  <c r="ET225" i="15"/>
  <c r="EV236" i="15"/>
  <c r="EV253" i="15"/>
  <c r="EV277" i="15"/>
  <c r="EV287" i="15"/>
  <c r="ET168" i="15"/>
  <c r="ET180" i="15"/>
  <c r="ET199" i="15"/>
  <c r="ET203" i="15"/>
  <c r="ET210" i="15"/>
  <c r="ET193" i="15"/>
  <c r="ET216" i="15"/>
  <c r="ET213" i="15"/>
  <c r="ET221" i="15"/>
  <c r="ET222" i="15"/>
  <c r="EV275" i="15"/>
  <c r="EV247" i="15"/>
  <c r="EV282" i="15"/>
  <c r="EV281" i="15"/>
  <c r="EV237" i="15"/>
  <c r="EV269" i="15"/>
  <c r="ET215" i="15"/>
  <c r="EV164" i="15"/>
  <c r="EX230" i="15"/>
  <c r="ED176" i="15"/>
  <c r="ED180" i="15"/>
  <c r="ED179" i="15"/>
  <c r="ED210" i="15"/>
  <c r="ED186" i="15"/>
  <c r="ED194" i="15"/>
  <c r="ED198" i="15"/>
  <c r="ED219" i="15"/>
  <c r="ED214" i="15"/>
  <c r="ED222" i="15"/>
  <c r="ED170" i="15"/>
  <c r="ED178" i="15"/>
  <c r="ED165" i="15"/>
  <c r="ED173" i="15"/>
  <c r="ED183" i="15"/>
  <c r="ED204" i="15"/>
  <c r="ED212" i="15"/>
  <c r="ED187" i="15"/>
  <c r="ED191" i="15"/>
  <c r="ED195" i="15"/>
  <c r="ED201" i="15"/>
  <c r="ED209" i="15"/>
  <c r="ED224" i="15"/>
  <c r="ED215" i="15"/>
  <c r="ED223" i="15"/>
  <c r="ED231" i="15"/>
  <c r="ED181" i="15"/>
  <c r="ED175" i="15"/>
  <c r="ED206" i="15"/>
  <c r="ED192" i="15"/>
  <c r="ED203" i="15"/>
  <c r="ED220" i="15"/>
  <c r="ED225" i="15"/>
  <c r="ED172" i="15"/>
  <c r="ED167" i="15"/>
  <c r="ED182" i="15"/>
  <c r="ED184" i="15"/>
  <c r="ED188" i="15"/>
  <c r="ED196" i="15"/>
  <c r="ED211" i="15"/>
  <c r="ED216" i="15"/>
  <c r="ED166" i="15"/>
  <c r="ED174" i="15"/>
  <c r="ED169" i="15"/>
  <c r="ED177" i="15"/>
  <c r="ED200" i="15"/>
  <c r="ED208" i="15"/>
  <c r="ED185" i="15"/>
  <c r="ED189" i="15"/>
  <c r="ED193" i="15"/>
  <c r="ED197" i="15"/>
  <c r="ED205" i="15"/>
  <c r="ED199" i="15"/>
  <c r="ED213" i="15"/>
  <c r="ED217" i="15"/>
  <c r="ED218" i="15"/>
  <c r="ED168" i="15"/>
  <c r="ED171" i="15"/>
  <c r="ED202" i="15"/>
  <c r="ED190" i="15"/>
  <c r="ED207" i="15"/>
  <c r="ED221" i="15"/>
  <c r="EF164" i="15"/>
  <c r="EF230" i="15"/>
  <c r="B240" i="15"/>
  <c r="B241" i="15" s="1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EW291" i="15" a="1"/>
  <c r="EU223" i="15" a="1"/>
  <c r="EU198" i="15" a="1"/>
  <c r="EW285" i="15" a="1"/>
  <c r="EU231" i="15" a="1"/>
  <c r="EU201" i="15" a="1"/>
  <c r="EU214" i="15" a="1"/>
  <c r="EU179" i="15" a="1"/>
  <c r="EW289" i="15" a="1"/>
  <c r="EW280" i="15" a="1"/>
  <c r="EW271" i="15" a="1"/>
  <c r="EW284" i="15" a="1"/>
  <c r="EU209" i="15" a="1"/>
  <c r="EU177" i="15" a="1"/>
  <c r="EW282" i="15" a="1"/>
  <c r="EW232" i="15" a="1"/>
  <c r="EW274" i="15" a="1"/>
  <c r="EU225" i="15" a="1"/>
  <c r="EU200" i="15" a="1"/>
  <c r="EU210" i="15" a="1"/>
  <c r="EU178" i="15" a="1"/>
  <c r="EW283" i="15" a="1"/>
  <c r="EW267" i="15" a="1"/>
  <c r="EW264" i="15" a="1"/>
  <c r="EW237" i="15" a="1"/>
  <c r="EU222" i="15" a="1"/>
  <c r="EU169" i="15" a="1"/>
  <c r="EW254" i="15" a="1"/>
  <c r="EW262" i="15" a="1"/>
  <c r="EW288" i="15" a="1"/>
  <c r="EE207" i="15" a="1"/>
  <c r="EE210" i="15" a="1"/>
  <c r="EE219" i="15" a="1"/>
  <c r="EE165" i="15" a="1"/>
  <c r="EE216" i="15" a="1"/>
  <c r="EE203" i="15" a="1"/>
  <c r="EE225" i="15" a="1"/>
  <c r="EE167" i="15" a="1"/>
  <c r="EE168" i="15" a="1"/>
  <c r="EE231" i="15" a="1"/>
  <c r="EE187" i="15" a="1"/>
  <c r="EE202" i="15" a="1"/>
  <c r="EE193" i="15" a="1"/>
  <c r="EE184" i="15" a="1"/>
  <c r="EE222" i="15" a="1"/>
  <c r="EE212" i="15" a="1"/>
  <c r="EW257" i="15" a="1"/>
  <c r="EU215" i="15" a="1"/>
  <c r="EU188" i="15" a="1"/>
  <c r="EW281" i="15" a="1"/>
  <c r="EU221" i="15" a="1"/>
  <c r="EU197" i="15" a="1"/>
  <c r="EU193" i="15" a="1"/>
  <c r="EU175" i="15" a="1"/>
  <c r="EW279" i="15" a="1"/>
  <c r="EW261" i="15" a="1"/>
  <c r="EW246" i="15" a="1"/>
  <c r="EW234" i="15" a="1"/>
  <c r="EU199" i="15" a="1"/>
  <c r="EU173" i="15" a="1"/>
  <c r="EW258" i="15" a="1"/>
  <c r="EU220" i="15" a="1"/>
  <c r="EW263" i="15" a="1"/>
  <c r="EU219" i="15" a="1"/>
  <c r="EU196" i="15" a="1"/>
  <c r="EU191" i="15" a="1"/>
  <c r="EU174" i="15" a="1"/>
  <c r="EW278" i="15" a="1"/>
  <c r="EW259" i="15" a="1"/>
  <c r="EW268" i="15" a="1"/>
  <c r="EW233" i="15" a="1"/>
  <c r="EU190" i="15" a="1"/>
  <c r="EW287" i="15" a="1"/>
  <c r="EW250" i="15" a="1"/>
  <c r="EU218" i="15" a="1"/>
  <c r="EW253" i="15" a="1"/>
  <c r="EE194" i="15" a="1"/>
  <c r="EE189" i="15" a="1"/>
  <c r="EE214" i="15" a="1"/>
  <c r="EE213" i="15" a="1"/>
  <c r="EE192" i="15" a="1"/>
  <c r="EE195" i="15" a="1"/>
  <c r="EE182" i="15" a="1"/>
  <c r="EE211" i="15" a="1"/>
  <c r="EE208" i="15" a="1"/>
  <c r="EE209" i="15" a="1"/>
  <c r="EE218" i="15" a="1"/>
  <c r="EE166" i="15" a="1"/>
  <c r="EE172" i="15" a="1"/>
  <c r="EE223" i="15" a="1"/>
  <c r="EE173" i="15" a="1"/>
  <c r="EE177" i="15" a="1"/>
  <c r="EU185" i="15" a="1"/>
  <c r="EW238" i="15" a="1"/>
  <c r="EU207" i="15" a="1"/>
  <c r="EU195" i="15" a="1"/>
  <c r="EW248" i="15" a="1"/>
  <c r="EU213" i="15" a="1"/>
  <c r="EU216" i="15" a="1"/>
  <c r="EU183" i="15" a="1"/>
  <c r="EU171" i="15" a="1"/>
  <c r="EW272" i="15" a="1"/>
  <c r="EW256" i="15" a="1"/>
  <c r="EW260" i="15" a="1"/>
  <c r="EW240" i="15" a="1"/>
  <c r="EU208" i="15" a="1"/>
  <c r="EU165" i="15" a="1"/>
  <c r="EW275" i="15" a="1"/>
  <c r="EU187" i="15" a="1"/>
  <c r="EW270" i="15" a="1"/>
  <c r="EU211" i="15" a="1"/>
  <c r="EU212" i="15" a="1"/>
  <c r="EU184" i="15" a="1"/>
  <c r="EU170" i="15" a="1"/>
  <c r="EW277" i="15" a="1"/>
  <c r="EW255" i="15" a="1"/>
  <c r="EW251" i="15" a="1"/>
  <c r="EU217" i="15" a="1"/>
  <c r="EU206" i="15" a="1"/>
  <c r="EW290" i="15" a="1"/>
  <c r="EW249" i="15" a="1"/>
  <c r="EU180" i="15" a="1"/>
  <c r="EW247" i="15" a="1"/>
  <c r="EE174" i="15" a="1"/>
  <c r="EE171" i="15" a="1"/>
  <c r="EE186" i="15" a="1"/>
  <c r="EE175" i="15" a="1"/>
  <c r="EE200" i="15" a="1"/>
  <c r="EE197" i="15" a="1"/>
  <c r="EE224" i="15" a="1"/>
  <c r="EE179" i="15" a="1"/>
  <c r="EE176" i="15" a="1"/>
  <c r="EE215" i="15" a="1"/>
  <c r="EE206" i="15" a="1"/>
  <c r="EE191" i="15" a="1"/>
  <c r="EE220" i="15" a="1"/>
  <c r="EE196" i="15" a="1"/>
  <c r="EE170" i="15" a="1"/>
  <c r="EW241" i="15" a="1"/>
  <c r="EW235" i="15" a="1"/>
  <c r="EU202" i="15" a="1"/>
  <c r="EU176" i="15" a="1"/>
  <c r="EW244" i="15" a="1"/>
  <c r="EU205" i="15" a="1"/>
  <c r="EU194" i="15" a="1"/>
  <c r="EU186" i="15" a="1"/>
  <c r="EU167" i="15" a="1"/>
  <c r="EW273" i="15" a="1"/>
  <c r="EW252" i="15" a="1"/>
  <c r="EW245" i="15" a="1"/>
  <c r="EU224" i="15" a="1"/>
  <c r="EU189" i="15" a="1"/>
  <c r="EW276" i="15" a="1"/>
  <c r="EW266" i="15" a="1"/>
  <c r="EU172" i="15" a="1"/>
  <c r="EW239" i="15" a="1"/>
  <c r="EU204" i="15" a="1"/>
  <c r="EU192" i="15" a="1"/>
  <c r="EU182" i="15" a="1"/>
  <c r="EU166" i="15" a="1"/>
  <c r="EW269" i="15" a="1"/>
  <c r="EW286" i="15" a="1"/>
  <c r="EW243" i="15" a="1"/>
  <c r="EU203" i="15" a="1"/>
  <c r="EU181" i="15" a="1"/>
  <c r="EW265" i="15" a="1"/>
  <c r="EW236" i="15" a="1"/>
  <c r="EU168" i="15" a="1"/>
  <c r="EW242" i="15" a="1"/>
  <c r="EE221" i="15" a="1"/>
  <c r="EE185" i="15" a="1"/>
  <c r="EE188" i="15" a="1"/>
  <c r="EE190" i="15" a="1"/>
  <c r="EE169" i="15" a="1"/>
  <c r="EE181" i="15" a="1"/>
  <c r="EE201" i="15" a="1"/>
  <c r="EE217" i="15" a="1"/>
  <c r="EE198" i="15" a="1"/>
  <c r="EE199" i="15" a="1"/>
  <c r="EE183" i="15" a="1"/>
  <c r="EE178" i="15" a="1"/>
  <c r="EE205" i="15" a="1"/>
  <c r="EE180" i="15" a="1"/>
  <c r="EE204" i="15" a="1"/>
  <c r="EW242" i="15" l="1"/>
  <c r="EW247" i="15"/>
  <c r="EW253" i="15"/>
  <c r="EW288" i="15"/>
  <c r="EU168" i="15"/>
  <c r="EU180" i="15"/>
  <c r="EU218" i="15"/>
  <c r="EW262" i="15"/>
  <c r="EW236" i="15"/>
  <c r="EW249" i="15"/>
  <c r="EW250" i="15"/>
  <c r="EW254" i="15"/>
  <c r="EW265" i="15"/>
  <c r="EW290" i="15"/>
  <c r="EW287" i="15"/>
  <c r="EU169" i="15"/>
  <c r="EU181" i="15"/>
  <c r="EU206" i="15"/>
  <c r="EU190" i="15"/>
  <c r="EU222" i="15"/>
  <c r="EU203" i="15"/>
  <c r="EU217" i="15"/>
  <c r="EW233" i="15"/>
  <c r="EW237" i="15"/>
  <c r="EW243" i="15"/>
  <c r="EW251" i="15"/>
  <c r="EW268" i="15"/>
  <c r="EW264" i="15"/>
  <c r="EW286" i="15"/>
  <c r="EW255" i="15"/>
  <c r="EW259" i="15"/>
  <c r="EW267" i="15"/>
  <c r="EW269" i="15"/>
  <c r="EW277" i="15"/>
  <c r="EW278" i="15"/>
  <c r="EW283" i="15"/>
  <c r="EU166" i="15"/>
  <c r="EU170" i="15"/>
  <c r="EU174" i="15"/>
  <c r="EU178" i="15"/>
  <c r="EU182" i="15"/>
  <c r="EU184" i="15"/>
  <c r="EU191" i="15"/>
  <c r="EU210" i="15"/>
  <c r="EU192" i="15"/>
  <c r="EU212" i="15"/>
  <c r="EU196" i="15"/>
  <c r="EU200" i="15"/>
  <c r="EU204" i="15"/>
  <c r="EU211" i="15"/>
  <c r="EU219" i="15"/>
  <c r="EU225" i="15"/>
  <c r="EW239" i="15"/>
  <c r="EW270" i="15"/>
  <c r="EW263" i="15"/>
  <c r="EW274" i="15"/>
  <c r="EU172" i="15"/>
  <c r="EU187" i="15"/>
  <c r="EU220" i="15"/>
  <c r="EW232" i="15"/>
  <c r="EW266" i="15"/>
  <c r="EW275" i="15"/>
  <c r="EW258" i="15"/>
  <c r="EW282" i="15"/>
  <c r="EW276" i="15"/>
  <c r="EU165" i="15"/>
  <c r="EU173" i="15"/>
  <c r="EU177" i="15"/>
  <c r="EU189" i="15"/>
  <c r="EU208" i="15"/>
  <c r="EU199" i="15"/>
  <c r="EU209" i="15"/>
  <c r="EU224" i="15"/>
  <c r="EW240" i="15"/>
  <c r="EW234" i="15"/>
  <c r="EW284" i="15"/>
  <c r="EW245" i="15"/>
  <c r="EW260" i="15"/>
  <c r="EW246" i="15"/>
  <c r="EW271" i="15"/>
  <c r="EW252" i="15"/>
  <c r="EW256" i="15"/>
  <c r="EW261" i="15"/>
  <c r="EW280" i="15"/>
  <c r="EW273" i="15"/>
  <c r="EW272" i="15"/>
  <c r="EW279" i="15"/>
  <c r="EW289" i="15"/>
  <c r="EU167" i="15"/>
  <c r="EU171" i="15"/>
  <c r="EU175" i="15"/>
  <c r="EU179" i="15"/>
  <c r="EU186" i="15"/>
  <c r="EU183" i="15"/>
  <c r="EU193" i="15"/>
  <c r="EU214" i="15"/>
  <c r="EU194" i="15"/>
  <c r="EU216" i="15"/>
  <c r="EU197" i="15"/>
  <c r="EU201" i="15"/>
  <c r="EU205" i="15"/>
  <c r="EU213" i="15"/>
  <c r="EU221" i="15"/>
  <c r="EU231" i="15"/>
  <c r="EW244" i="15"/>
  <c r="EW248" i="15"/>
  <c r="EW281" i="15"/>
  <c r="EW285" i="15"/>
  <c r="EU176" i="15"/>
  <c r="EU195" i="15"/>
  <c r="EU188" i="15"/>
  <c r="EU198" i="15"/>
  <c r="EU202" i="15"/>
  <c r="EU207" i="15"/>
  <c r="EU215" i="15"/>
  <c r="EU223" i="15"/>
  <c r="EW235" i="15"/>
  <c r="EW238" i="15"/>
  <c r="EW257" i="15"/>
  <c r="EW291" i="15"/>
  <c r="EW241" i="15"/>
  <c r="EU185" i="15"/>
  <c r="EW164" i="15"/>
  <c r="EY230" i="15"/>
  <c r="EE166" i="15"/>
  <c r="EE167" i="15"/>
  <c r="EE168" i="15"/>
  <c r="EE176" i="15"/>
  <c r="EE169" i="15"/>
  <c r="EE177" i="15"/>
  <c r="EE182" i="15"/>
  <c r="EE186" i="15"/>
  <c r="EE190" i="15"/>
  <c r="EE194" i="15"/>
  <c r="EE198" i="15"/>
  <c r="EE204" i="15"/>
  <c r="EE200" i="15"/>
  <c r="EE207" i="15"/>
  <c r="EE213" i="15"/>
  <c r="EE217" i="15"/>
  <c r="EE222" i="15"/>
  <c r="EE223" i="15"/>
  <c r="EE178" i="15"/>
  <c r="EE179" i="15"/>
  <c r="EE183" i="15"/>
  <c r="EE187" i="15"/>
  <c r="EE191" i="15"/>
  <c r="EE195" i="15"/>
  <c r="EE206" i="15"/>
  <c r="EE201" i="15"/>
  <c r="EE209" i="15"/>
  <c r="EE214" i="15"/>
  <c r="EE221" i="15"/>
  <c r="EE224" i="15"/>
  <c r="EE225" i="15"/>
  <c r="EE170" i="15"/>
  <c r="EE171" i="15"/>
  <c r="EE172" i="15"/>
  <c r="EE165" i="15"/>
  <c r="EE173" i="15"/>
  <c r="EE180" i="15"/>
  <c r="EE184" i="15"/>
  <c r="EE188" i="15"/>
  <c r="EE192" i="15"/>
  <c r="EE196" i="15"/>
  <c r="EE199" i="15"/>
  <c r="EE208" i="15"/>
  <c r="EE203" i="15"/>
  <c r="EE211" i="15"/>
  <c r="EE215" i="15"/>
  <c r="EE231" i="15"/>
  <c r="EE219" i="15"/>
  <c r="EE174" i="15"/>
  <c r="EE175" i="15"/>
  <c r="EE181" i="15"/>
  <c r="EE185" i="15"/>
  <c r="EE189" i="15"/>
  <c r="EE193" i="15"/>
  <c r="EE197" i="15"/>
  <c r="EE202" i="15"/>
  <c r="EE210" i="15"/>
  <c r="EE205" i="15"/>
  <c r="EE212" i="15"/>
  <c r="EE216" i="15"/>
  <c r="EE218" i="15"/>
  <c r="EE220" i="15"/>
  <c r="EG230" i="15"/>
  <c r="EG164" i="15"/>
  <c r="B242" i="15"/>
  <c r="B243" i="15" s="1"/>
  <c r="B244" i="15" s="1"/>
  <c r="CZ230" i="15"/>
  <c r="A20" i="359"/>
  <c r="BZ164" i="15"/>
  <c r="C105" i="15"/>
  <c r="EX272" i="15" a="1"/>
  <c r="EV208" i="15" a="1"/>
  <c r="EV182" i="15" a="1"/>
  <c r="EX285" i="15" a="1"/>
  <c r="EV222" i="15" a="1"/>
  <c r="EV209" i="15" a="1"/>
  <c r="EV197" i="15" a="1"/>
  <c r="EV177" i="15" a="1"/>
  <c r="EX290" i="15" a="1"/>
  <c r="EX270" i="15" a="1"/>
  <c r="EX243" i="15" a="1"/>
  <c r="EX248" i="15" a="1"/>
  <c r="EV192" i="15" a="1"/>
  <c r="EV171" i="15" a="1"/>
  <c r="EX264" i="15" a="1"/>
  <c r="EV198" i="15" a="1"/>
  <c r="EX262" i="15" a="1"/>
  <c r="EV212" i="15" a="1"/>
  <c r="EV186" i="15" a="1"/>
  <c r="EV195" i="15" a="1"/>
  <c r="EV172" i="15" a="1"/>
  <c r="EX277" i="15" a="1"/>
  <c r="EX274" i="15" a="1"/>
  <c r="EX254" i="15" a="1"/>
  <c r="EX234" i="15" a="1"/>
  <c r="EV215" i="15" a="1"/>
  <c r="EX287" i="15" a="1"/>
  <c r="EX239" i="15" a="1"/>
  <c r="EV202" i="15" a="1"/>
  <c r="EX265" i="15" a="1"/>
  <c r="EF200" i="15" a="1"/>
  <c r="EF187" i="15" a="1"/>
  <c r="EF182" i="15" a="1"/>
  <c r="EF178" i="15" a="1"/>
  <c r="EF170" i="15" a="1"/>
  <c r="EF206" i="15" a="1"/>
  <c r="EF222" i="15" a="1"/>
  <c r="EF199" i="15" a="1"/>
  <c r="EF219" i="15" a="1"/>
  <c r="EF204" i="15" a="1"/>
  <c r="EF194" i="15" a="1"/>
  <c r="EF223" i="15" a="1"/>
  <c r="EF180" i="15" a="1"/>
  <c r="EF192" i="15" a="1"/>
  <c r="EF183" i="15" a="1"/>
  <c r="EF195" i="15" a="1"/>
  <c r="EF211" i="15" a="1"/>
  <c r="EF171" i="15" a="1"/>
  <c r="EF225" i="15" a="1"/>
  <c r="EV203" i="15" a="1"/>
  <c r="EX245" i="15" a="1"/>
  <c r="EV223" i="15" a="1"/>
  <c r="EV211" i="15" a="1"/>
  <c r="EX279" i="15" a="1"/>
  <c r="EV214" i="15" a="1"/>
  <c r="EV188" i="15" a="1"/>
  <c r="EV207" i="15" a="1"/>
  <c r="EV173" i="15" a="1"/>
  <c r="EX282" i="15" a="1"/>
  <c r="EX268" i="15" a="1"/>
  <c r="EX259" i="15" a="1"/>
  <c r="EX235" i="15" a="1"/>
  <c r="EV199" i="15" a="1"/>
  <c r="EV181" i="15" a="1"/>
  <c r="EX247" i="15" a="1"/>
  <c r="EV183" i="15" a="1"/>
  <c r="EX256" i="15" a="1"/>
  <c r="EV225" i="15" a="1"/>
  <c r="EV204" i="15" a="1"/>
  <c r="EV187" i="15" a="1"/>
  <c r="EV168" i="15" a="1"/>
  <c r="EX278" i="15" a="1"/>
  <c r="EX249" i="15" a="1"/>
  <c r="EX250" i="15" a="1"/>
  <c r="EV218" i="15" a="1"/>
  <c r="EV185" i="15" a="1"/>
  <c r="EX275" i="15" a="1"/>
  <c r="EX253" i="15" a="1"/>
  <c r="EV178" i="15" a="1"/>
  <c r="EX252" i="15" a="1"/>
  <c r="EF205" i="15" a="1"/>
  <c r="EF197" i="15" a="1"/>
  <c r="EF185" i="15" a="1"/>
  <c r="EF191" i="15" a="1"/>
  <c r="EF220" i="15" a="1"/>
  <c r="EF190" i="15" a="1"/>
  <c r="EF212" i="15" a="1"/>
  <c r="EF210" i="15" a="1"/>
  <c r="EF231" i="15" a="1"/>
  <c r="EF167" i="15" a="1"/>
  <c r="EF201" i="15" a="1"/>
  <c r="EF176" i="15" a="1"/>
  <c r="EX257" i="15" a="1"/>
  <c r="EX240" i="15" a="1"/>
  <c r="EV213" i="15" a="1"/>
  <c r="EV191" i="15" a="1"/>
  <c r="EX261" i="15" a="1"/>
  <c r="EV206" i="15" a="1"/>
  <c r="EV205" i="15" a="1"/>
  <c r="EV189" i="15" a="1"/>
  <c r="EV169" i="15" a="1"/>
  <c r="EX280" i="15" a="1"/>
  <c r="EX260" i="15" a="1"/>
  <c r="EX255" i="15" a="1"/>
  <c r="EV210" i="15" a="1"/>
  <c r="EV193" i="15" a="1"/>
  <c r="EX288" i="15" a="1"/>
  <c r="EX244" i="15" a="1"/>
  <c r="EV170" i="15" a="1"/>
  <c r="EX232" i="15" a="1"/>
  <c r="EV221" i="15" a="1"/>
  <c r="EV200" i="15" a="1"/>
  <c r="EV180" i="15" a="1"/>
  <c r="EX289" i="15" a="1"/>
  <c r="EX267" i="15" a="1"/>
  <c r="EX241" i="15" a="1"/>
  <c r="EX269" i="15" a="1"/>
  <c r="EV219" i="15" a="1"/>
  <c r="EV175" i="15" a="1"/>
  <c r="EX286" i="15" a="1"/>
  <c r="EX246" i="15" a="1"/>
  <c r="EV166" i="15" a="1"/>
  <c r="EX236" i="15" a="1"/>
  <c r="EF166" i="15" a="1"/>
  <c r="EF174" i="15" a="1"/>
  <c r="EF208" i="15" a="1"/>
  <c r="EF169" i="15" a="1"/>
  <c r="EF209" i="15" a="1"/>
  <c r="EF202" i="15" a="1"/>
  <c r="EF179" i="15" a="1"/>
  <c r="EF198" i="15" a="1"/>
  <c r="EF196" i="15" a="1"/>
  <c r="EF189" i="15" a="1"/>
  <c r="EF175" i="15" a="1"/>
  <c r="EF188" i="15" a="1"/>
  <c r="EX291" i="15" a="1"/>
  <c r="EV216" i="15" a="1"/>
  <c r="EV190" i="15" a="1"/>
  <c r="EV174" i="15" a="1"/>
  <c r="EX242" i="15" a="1"/>
  <c r="EV231" i="15" a="1"/>
  <c r="EV201" i="15" a="1"/>
  <c r="EV217" i="15" a="1"/>
  <c r="EV165" i="15" a="1"/>
  <c r="EX281" i="15" a="1"/>
  <c r="EX251" i="15" a="1"/>
  <c r="EX263" i="15" a="1"/>
  <c r="EV224" i="15" a="1"/>
  <c r="EV179" i="15" a="1"/>
  <c r="EX276" i="15" a="1"/>
  <c r="EX237" i="15" a="1"/>
  <c r="EX284" i="15" a="1"/>
  <c r="EV220" i="15" a="1"/>
  <c r="EV194" i="15" a="1"/>
  <c r="EV196" i="15" a="1"/>
  <c r="EV176" i="15" a="1"/>
  <c r="EX283" i="15" a="1"/>
  <c r="EX266" i="15" a="1"/>
  <c r="EX258" i="15" a="1"/>
  <c r="EX238" i="15" a="1"/>
  <c r="EV184" i="15" a="1"/>
  <c r="EV167" i="15" a="1"/>
  <c r="EX271" i="15" a="1"/>
  <c r="EX233" i="15" a="1"/>
  <c r="EX273" i="15" a="1"/>
  <c r="EF177" i="15" a="1"/>
  <c r="EF218" i="15" a="1"/>
  <c r="EF168" i="15" a="1"/>
  <c r="EF216" i="15" a="1"/>
  <c r="EF213" i="15" a="1"/>
  <c r="EF221" i="15" a="1"/>
  <c r="EF165" i="15" a="1"/>
  <c r="EF181" i="15" a="1"/>
  <c r="EF214" i="15" a="1"/>
  <c r="EF193" i="15" a="1"/>
  <c r="EF217" i="15" a="1"/>
  <c r="EF224" i="15" a="1"/>
  <c r="EF172" i="15" a="1"/>
  <c r="EF203" i="15" a="1"/>
  <c r="EF215" i="15" a="1"/>
  <c r="EF184" i="15" a="1"/>
  <c r="EF207" i="15" a="1"/>
  <c r="EF173" i="15" a="1"/>
  <c r="EF186" i="15" a="1"/>
  <c r="EX236" i="15" l="1"/>
  <c r="EX252" i="15"/>
  <c r="EX265" i="15"/>
  <c r="EX273" i="15"/>
  <c r="EV166" i="15"/>
  <c r="EV178" i="15"/>
  <c r="EV202" i="15"/>
  <c r="EX233" i="15"/>
  <c r="EX246" i="15"/>
  <c r="EX253" i="15"/>
  <c r="EX239" i="15"/>
  <c r="EX271" i="15"/>
  <c r="EX286" i="15"/>
  <c r="EX275" i="15"/>
  <c r="EX287" i="15"/>
  <c r="EV167" i="15"/>
  <c r="EV175" i="15"/>
  <c r="EV185" i="15"/>
  <c r="EV215" i="15"/>
  <c r="EV184" i="15"/>
  <c r="EV219" i="15"/>
  <c r="EV218" i="15"/>
  <c r="EX234" i="15"/>
  <c r="EX238" i="15"/>
  <c r="EX269" i="15"/>
  <c r="EX250" i="15"/>
  <c r="EX254" i="15"/>
  <c r="EX258" i="15"/>
  <c r="EX241" i="15"/>
  <c r="EX249" i="15"/>
  <c r="EX274" i="15"/>
  <c r="EX266" i="15"/>
  <c r="EX267" i="15"/>
  <c r="EX278" i="15"/>
  <c r="EX277" i="15"/>
  <c r="EX283" i="15"/>
  <c r="EX289" i="15"/>
  <c r="EV168" i="15"/>
  <c r="EV172" i="15"/>
  <c r="EV176" i="15"/>
  <c r="EV180" i="15"/>
  <c r="EV187" i="15"/>
  <c r="EV195" i="15"/>
  <c r="EV196" i="15"/>
  <c r="EV200" i="15"/>
  <c r="EV204" i="15"/>
  <c r="EV186" i="15"/>
  <c r="EV194" i="15"/>
  <c r="EV221" i="15"/>
  <c r="EV225" i="15"/>
  <c r="EV212" i="15"/>
  <c r="EV220" i="15"/>
  <c r="EX232" i="15"/>
  <c r="EX256" i="15"/>
  <c r="EX262" i="15"/>
  <c r="EX284" i="15"/>
  <c r="EV170" i="15"/>
  <c r="EV183" i="15"/>
  <c r="EV198" i="15"/>
  <c r="EX237" i="15"/>
  <c r="EX244" i="15"/>
  <c r="EX247" i="15"/>
  <c r="EX264" i="15"/>
  <c r="EX276" i="15"/>
  <c r="EX288" i="15"/>
  <c r="EV181" i="15"/>
  <c r="EV171" i="15"/>
  <c r="EV179" i="15"/>
  <c r="EV193" i="15"/>
  <c r="EV199" i="15"/>
  <c r="EV192" i="15"/>
  <c r="EV224" i="15"/>
  <c r="EV210" i="15"/>
  <c r="EX235" i="15"/>
  <c r="EX248" i="15"/>
  <c r="EX263" i="15"/>
  <c r="EX255" i="15"/>
  <c r="EX259" i="15"/>
  <c r="EX243" i="15"/>
  <c r="EX251" i="15"/>
  <c r="EX260" i="15"/>
  <c r="EX268" i="15"/>
  <c r="EX270" i="15"/>
  <c r="EX281" i="15"/>
  <c r="EX280" i="15"/>
  <c r="EX282" i="15"/>
  <c r="EX290" i="15"/>
  <c r="EV165" i="15"/>
  <c r="EV169" i="15"/>
  <c r="EV173" i="15"/>
  <c r="EV177" i="15"/>
  <c r="EV217" i="15"/>
  <c r="EV189" i="15"/>
  <c r="EV207" i="15"/>
  <c r="EV197" i="15"/>
  <c r="EV201" i="15"/>
  <c r="EV205" i="15"/>
  <c r="EV188" i="15"/>
  <c r="EV209" i="15"/>
  <c r="EV231" i="15"/>
  <c r="EV206" i="15"/>
  <c r="EV214" i="15"/>
  <c r="EV222" i="15"/>
  <c r="EX242" i="15"/>
  <c r="EX261" i="15"/>
  <c r="EX279" i="15"/>
  <c r="EX285" i="15"/>
  <c r="EV174" i="15"/>
  <c r="EV191" i="15"/>
  <c r="EV211" i="15"/>
  <c r="EV182" i="15"/>
  <c r="EV190" i="15"/>
  <c r="EV213" i="15"/>
  <c r="EV223" i="15"/>
  <c r="EV208" i="15"/>
  <c r="EV216" i="15"/>
  <c r="EX240" i="15"/>
  <c r="EX245" i="15"/>
  <c r="EX272" i="15"/>
  <c r="EX291" i="15"/>
  <c r="EX257" i="15"/>
  <c r="EV203" i="15"/>
  <c r="EX164" i="15"/>
  <c r="EZ230" i="15"/>
  <c r="EF173" i="15"/>
  <c r="EF209" i="15"/>
  <c r="EF181" i="15"/>
  <c r="EF203" i="15"/>
  <c r="EF191" i="15"/>
  <c r="EF210" i="15"/>
  <c r="EF169" i="15"/>
  <c r="EF177" i="15"/>
  <c r="EF172" i="15"/>
  <c r="EF180" i="15"/>
  <c r="EF205" i="15"/>
  <c r="EF184" i="15"/>
  <c r="EF188" i="15"/>
  <c r="EF192" i="15"/>
  <c r="EF196" i="15"/>
  <c r="EF204" i="15"/>
  <c r="EF212" i="15"/>
  <c r="EF223" i="15"/>
  <c r="EF213" i="15"/>
  <c r="EF217" i="15"/>
  <c r="EF219" i="15"/>
  <c r="EF165" i="15"/>
  <c r="EF176" i="15"/>
  <c r="EF175" i="15"/>
  <c r="EF178" i="15"/>
  <c r="EF198" i="15"/>
  <c r="EF195" i="15"/>
  <c r="EF171" i="15"/>
  <c r="EF179" i="15"/>
  <c r="EF166" i="15"/>
  <c r="EF174" i="15"/>
  <c r="EF183" i="15"/>
  <c r="EF207" i="15"/>
  <c r="EF185" i="15"/>
  <c r="EF189" i="15"/>
  <c r="EF193" i="15"/>
  <c r="EF197" i="15"/>
  <c r="EF206" i="15"/>
  <c r="EF200" i="15"/>
  <c r="EF225" i="15"/>
  <c r="EF214" i="15"/>
  <c r="EF218" i="15"/>
  <c r="EF168" i="15"/>
  <c r="EF201" i="15"/>
  <c r="EF186" i="15"/>
  <c r="EF190" i="15"/>
  <c r="EF194" i="15"/>
  <c r="EF199" i="15"/>
  <c r="EF208" i="15"/>
  <c r="EF211" i="15"/>
  <c r="EF221" i="15"/>
  <c r="EF215" i="15"/>
  <c r="EF222" i="15"/>
  <c r="EF182" i="15"/>
  <c r="EF167" i="15"/>
  <c r="EF170" i="15"/>
  <c r="EF187" i="15"/>
  <c r="EF202" i="15"/>
  <c r="EF220" i="15"/>
  <c r="EF231" i="15"/>
  <c r="EF216" i="15"/>
  <c r="EF224" i="15"/>
  <c r="EH164" i="15"/>
  <c r="EH230" i="15"/>
  <c r="B245" i="15"/>
  <c r="DA230" i="15"/>
  <c r="A21" i="359"/>
  <c r="CA164" i="15"/>
  <c r="B44" i="15"/>
  <c r="D42" i="15"/>
  <c r="D41" i="15"/>
  <c r="D40" i="15"/>
  <c r="EW193" i="15" a="1"/>
  <c r="EY266" i="15" a="1"/>
  <c r="EW221" i="15" a="1"/>
  <c r="EW197" i="15" a="1"/>
  <c r="EW180" i="15" a="1"/>
  <c r="EY261" i="15" a="1"/>
  <c r="EW219" i="15" a="1"/>
  <c r="EW196" i="15" a="1"/>
  <c r="EW184" i="15" a="1"/>
  <c r="EW171" i="15" a="1"/>
  <c r="EY281" i="15" a="1"/>
  <c r="EY257" i="15" a="1"/>
  <c r="EY242" i="15" a="1"/>
  <c r="EY243" i="15" a="1"/>
  <c r="EW185" i="15" a="1"/>
  <c r="EY287" i="15" a="1"/>
  <c r="EY246" i="15" a="1"/>
  <c r="EW172" i="15" a="1"/>
  <c r="EY247" i="15" a="1"/>
  <c r="EW209" i="15" a="1"/>
  <c r="EW187" i="15" a="1"/>
  <c r="EW181" i="15" a="1"/>
  <c r="EW166" i="15" a="1"/>
  <c r="EY268" i="15" a="1"/>
  <c r="EY252" i="15" a="1"/>
  <c r="EY251" i="15" a="1"/>
  <c r="EW207" i="15" a="1"/>
  <c r="EW173" i="15" a="1"/>
  <c r="EY255" i="15" a="1"/>
  <c r="EW186" i="15" a="1"/>
  <c r="EY277" i="15" a="1"/>
  <c r="L6" i="359"/>
  <c r="W6" i="359"/>
  <c r="R6" i="359"/>
  <c r="EG170" i="15" a="1"/>
  <c r="EG205" i="15" a="1"/>
  <c r="EG208" i="15" a="1"/>
  <c r="V6" i="359"/>
  <c r="EG198" i="15" a="1"/>
  <c r="EG189" i="15" a="1"/>
  <c r="EG214" i="15" a="1"/>
  <c r="B6" i="359"/>
  <c r="AC6" i="359"/>
  <c r="EG212" i="15" a="1"/>
  <c r="H6" i="359"/>
  <c r="EG167" i="15" a="1"/>
  <c r="EG183" i="15" a="1"/>
  <c r="EG181" i="15" a="1"/>
  <c r="EG191" i="15" a="1"/>
  <c r="EG217" i="15" a="1"/>
  <c r="EG179" i="15" a="1"/>
  <c r="EG185" i="15" a="1"/>
  <c r="EY280" i="15" a="1"/>
  <c r="EY278" i="15" a="1"/>
  <c r="EW213" i="15" a="1"/>
  <c r="EW191" i="15" a="1"/>
  <c r="EW176" i="15" a="1"/>
  <c r="EY233" i="15" a="1"/>
  <c r="EW211" i="15" a="1"/>
  <c r="EW189" i="15" a="1"/>
  <c r="EW208" i="15" a="1"/>
  <c r="EW167" i="15" a="1"/>
  <c r="EY270" i="15" a="1"/>
  <c r="EY253" i="15" a="1"/>
  <c r="EY267" i="15" a="1"/>
  <c r="EW224" i="15" a="1"/>
  <c r="EW216" i="15" a="1"/>
  <c r="EY276" i="15" a="1"/>
  <c r="EY234" i="15" a="1"/>
  <c r="EY291" i="15" a="1"/>
  <c r="EW225" i="15" a="1"/>
  <c r="EW203" i="15" a="1"/>
  <c r="EW210" i="15" a="1"/>
  <c r="EW178" i="15" a="1"/>
  <c r="EY288" i="15" a="1"/>
  <c r="EY262" i="15" a="1"/>
  <c r="EY265" i="15" a="1"/>
  <c r="EY235" i="15" a="1"/>
  <c r="EW198" i="15" a="1"/>
  <c r="EW165" i="15" a="1"/>
  <c r="EY263" i="15" a="1"/>
  <c r="EY282" i="15" a="1"/>
  <c r="EY249" i="15" a="1"/>
  <c r="EG186" i="15" a="1"/>
  <c r="EG197" i="15" a="1"/>
  <c r="EG182" i="15" a="1"/>
  <c r="AA6" i="359"/>
  <c r="EG168" i="15" a="1"/>
  <c r="AB6" i="359"/>
  <c r="EG176" i="15" a="1"/>
  <c r="D6" i="359"/>
  <c r="EG220" i="15" a="1"/>
  <c r="EG188" i="15" a="1"/>
  <c r="EG213" i="15" a="1"/>
  <c r="Q6" i="359"/>
  <c r="S6" i="359"/>
  <c r="EG165" i="15" a="1"/>
  <c r="EG206" i="15" a="1"/>
  <c r="J6" i="359"/>
  <c r="EG203" i="15" a="1"/>
  <c r="EG180" i="15" a="1"/>
  <c r="EG190" i="15" a="1"/>
  <c r="EG202" i="15" a="1"/>
  <c r="EG173" i="15" a="1"/>
  <c r="EY238" i="15" a="1"/>
  <c r="EY237" i="15" a="1"/>
  <c r="EW205" i="15" a="1"/>
  <c r="EW183" i="15" a="1"/>
  <c r="EY286" i="15" a="1"/>
  <c r="EW231" i="15" a="1"/>
  <c r="EW204" i="15" a="1"/>
  <c r="EW214" i="15" a="1"/>
  <c r="EW179" i="15" a="1"/>
  <c r="EY290" i="15" a="1"/>
  <c r="EY264" i="15" a="1"/>
  <c r="EY269" i="15" a="1"/>
  <c r="EY236" i="15" a="1"/>
  <c r="EW215" i="15" a="1"/>
  <c r="EW177" i="15" a="1"/>
  <c r="EY259" i="15" a="1"/>
  <c r="EY239" i="15" a="1"/>
  <c r="EY258" i="15" a="1"/>
  <c r="EW220" i="15" a="1"/>
  <c r="EW199" i="15" a="1"/>
  <c r="EW190" i="15" a="1"/>
  <c r="EW174" i="15" a="1"/>
  <c r="EY284" i="15" a="1"/>
  <c r="EY271" i="15" a="1"/>
  <c r="EY248" i="15" a="1"/>
  <c r="EY245" i="15" a="1"/>
  <c r="EW206" i="15" a="1"/>
  <c r="EY283" i="15" a="1"/>
  <c r="EY241" i="15" a="1"/>
  <c r="EY273" i="15" a="1"/>
  <c r="EG231" i="15" a="1"/>
  <c r="T6" i="359"/>
  <c r="EG209" i="15" a="1"/>
  <c r="EG196" i="15" a="1"/>
  <c r="EG216" i="15" a="1"/>
  <c r="F6" i="359"/>
  <c r="O6" i="359"/>
  <c r="EG199" i="15" a="1"/>
  <c r="K6" i="359"/>
  <c r="EG204" i="15" a="1"/>
  <c r="EG225" i="15" a="1"/>
  <c r="EG187" i="15" a="1"/>
  <c r="EG194" i="15" a="1"/>
  <c r="Z6" i="359"/>
  <c r="EG169" i="15" a="1"/>
  <c r="EG174" i="15" a="1"/>
  <c r="EG222" i="15" a="1"/>
  <c r="I6" i="359"/>
  <c r="EG201" i="15" a="1"/>
  <c r="EG178" i="15" a="1"/>
  <c r="EG219" i="15" a="1"/>
  <c r="C6" i="359"/>
  <c r="M6" i="359"/>
  <c r="EG210" i="15" a="1"/>
  <c r="EW168" i="15" a="1"/>
  <c r="EW223" i="15" a="1"/>
  <c r="EW201" i="15" a="1"/>
  <c r="EW194" i="15" a="1"/>
  <c r="EY275" i="15" a="1"/>
  <c r="EW222" i="15" a="1"/>
  <c r="EW200" i="15" a="1"/>
  <c r="EW192" i="15" a="1"/>
  <c r="EW175" i="15" a="1"/>
  <c r="EY285" i="15" a="1"/>
  <c r="EY274" i="15" a="1"/>
  <c r="EY250" i="15" a="1"/>
  <c r="EY232" i="15" a="1"/>
  <c r="EW202" i="15" a="1"/>
  <c r="EW169" i="15" a="1"/>
  <c r="EY289" i="15" a="1"/>
  <c r="EW212" i="15" a="1"/>
  <c r="EY244" i="15" a="1"/>
  <c r="EW217" i="15" a="1"/>
  <c r="EW195" i="15" a="1"/>
  <c r="EW182" i="15" a="1"/>
  <c r="EW170" i="15" a="1"/>
  <c r="EY279" i="15" a="1"/>
  <c r="EY256" i="15" a="1"/>
  <c r="EY240" i="15" a="1"/>
  <c r="EW218" i="15" a="1"/>
  <c r="EW188" i="15" a="1"/>
  <c r="EY260" i="15" a="1"/>
  <c r="EY272" i="15" a="1"/>
  <c r="EY254" i="15" a="1"/>
  <c r="EG193" i="15" a="1"/>
  <c r="X6" i="359"/>
  <c r="EG172" i="15" a="1"/>
  <c r="EG207" i="15" a="1"/>
  <c r="EG195" i="15" a="1"/>
  <c r="EG211" i="15" a="1"/>
  <c r="U6" i="359"/>
  <c r="EG177" i="15" a="1"/>
  <c r="EG215" i="15" a="1"/>
  <c r="N6" i="359"/>
  <c r="G6" i="359"/>
  <c r="EG223" i="15" a="1"/>
  <c r="Y6" i="359"/>
  <c r="EG175" i="15" a="1"/>
  <c r="EG224" i="15" a="1"/>
  <c r="EG221" i="15" a="1"/>
  <c r="EG192" i="15" a="1"/>
  <c r="EG218" i="15" a="1"/>
  <c r="EG166" i="15" a="1"/>
  <c r="EG200" i="15" a="1"/>
  <c r="E6" i="359"/>
  <c r="EG171" i="15" a="1"/>
  <c r="EG184" i="15" a="1"/>
  <c r="P6" i="359"/>
  <c r="EY249" i="15" l="1"/>
  <c r="EY277" i="15"/>
  <c r="EY254" i="15"/>
  <c r="EY273" i="15"/>
  <c r="EY282" i="15"/>
  <c r="EW186" i="15"/>
  <c r="EY272" i="15"/>
  <c r="EY241" i="15"/>
  <c r="EY263" i="15"/>
  <c r="EY255" i="15"/>
  <c r="EY260" i="15"/>
  <c r="EY283" i="15"/>
  <c r="EW165" i="15"/>
  <c r="EW173" i="15"/>
  <c r="EW188" i="15"/>
  <c r="EW206" i="15"/>
  <c r="EW198" i="15"/>
  <c r="EW207" i="15"/>
  <c r="EW218" i="15"/>
  <c r="EY245" i="15"/>
  <c r="EY235" i="15"/>
  <c r="EY251" i="15"/>
  <c r="EY240" i="15"/>
  <c r="EY248" i="15"/>
  <c r="EY265" i="15"/>
  <c r="EY252" i="15"/>
  <c r="EY256" i="15"/>
  <c r="EY271" i="15"/>
  <c r="EY262" i="15"/>
  <c r="EY268" i="15"/>
  <c r="EY279" i="15"/>
  <c r="EY284" i="15"/>
  <c r="EY288" i="15"/>
  <c r="EW166" i="15"/>
  <c r="EW170" i="15"/>
  <c r="EW174" i="15"/>
  <c r="EW178" i="15"/>
  <c r="EW181" i="15"/>
  <c r="EW182" i="15"/>
  <c r="EW190" i="15"/>
  <c r="EW210" i="15"/>
  <c r="EW187" i="15"/>
  <c r="EW195" i="15"/>
  <c r="EW199" i="15"/>
  <c r="EW203" i="15"/>
  <c r="EW209" i="15"/>
  <c r="EW217" i="15"/>
  <c r="EW220" i="15"/>
  <c r="EW225" i="15"/>
  <c r="EY247" i="15"/>
  <c r="EY244" i="15"/>
  <c r="EY258" i="15"/>
  <c r="EY291" i="15"/>
  <c r="EW172" i="15"/>
  <c r="EW212" i="15"/>
  <c r="EY239" i="15"/>
  <c r="EY234" i="15"/>
  <c r="EY246" i="15"/>
  <c r="EY289" i="15"/>
  <c r="EY259" i="15"/>
  <c r="EY276" i="15"/>
  <c r="EY287" i="15"/>
  <c r="EW169" i="15"/>
  <c r="EW177" i="15"/>
  <c r="EW216" i="15"/>
  <c r="EW185" i="15"/>
  <c r="EW202" i="15"/>
  <c r="EW215" i="15"/>
  <c r="EW224" i="15"/>
  <c r="EY243" i="15"/>
  <c r="EY232" i="15"/>
  <c r="EY236" i="15"/>
  <c r="EY267" i="15"/>
  <c r="EY242" i="15"/>
  <c r="EY250" i="15"/>
  <c r="EY269" i="15"/>
  <c r="EY253" i="15"/>
  <c r="EY257" i="15"/>
  <c r="EY274" i="15"/>
  <c r="EY264" i="15"/>
  <c r="EY270" i="15"/>
  <c r="EY281" i="15"/>
  <c r="EY285" i="15"/>
  <c r="EY290" i="15"/>
  <c r="EW167" i="15"/>
  <c r="EW171" i="15"/>
  <c r="EW175" i="15"/>
  <c r="EW179" i="15"/>
  <c r="EW208" i="15"/>
  <c r="EW184" i="15"/>
  <c r="EW192" i="15"/>
  <c r="EW214" i="15"/>
  <c r="EW189" i="15"/>
  <c r="EW196" i="15"/>
  <c r="EW200" i="15"/>
  <c r="EW204" i="15"/>
  <c r="EW211" i="15"/>
  <c r="EW219" i="15"/>
  <c r="EW222" i="15"/>
  <c r="EW231" i="15"/>
  <c r="EY233" i="15"/>
  <c r="EY261" i="15"/>
  <c r="EY275" i="15"/>
  <c r="EY286" i="15"/>
  <c r="EW176" i="15"/>
  <c r="EW180" i="15"/>
  <c r="EW194" i="15"/>
  <c r="EW183" i="15"/>
  <c r="EW191" i="15"/>
  <c r="EW197" i="15"/>
  <c r="EW201" i="15"/>
  <c r="EW205" i="15"/>
  <c r="EW213" i="15"/>
  <c r="EW221" i="15"/>
  <c r="EW223" i="15"/>
  <c r="EY237" i="15"/>
  <c r="EY278" i="15"/>
  <c r="EY266" i="15"/>
  <c r="EW168" i="15"/>
  <c r="EY238" i="15"/>
  <c r="EY280" i="15"/>
  <c r="EW193" i="15"/>
  <c r="EY164" i="15"/>
  <c r="FA230" i="15"/>
  <c r="EG167" i="15"/>
  <c r="EG175" i="15"/>
  <c r="EG168" i="15"/>
  <c r="EG176" i="15"/>
  <c r="EG182" i="15"/>
  <c r="EG186" i="15"/>
  <c r="EG190" i="15"/>
  <c r="EG194" i="15"/>
  <c r="EG199" i="15"/>
  <c r="EG205" i="15"/>
  <c r="EG198" i="15"/>
  <c r="EG208" i="15"/>
  <c r="EG213" i="15"/>
  <c r="EG217" i="15"/>
  <c r="EG223" i="15"/>
  <c r="EG221" i="15"/>
  <c r="EG169" i="15"/>
  <c r="EG177" i="15"/>
  <c r="EG170" i="15"/>
  <c r="EG178" i="15"/>
  <c r="EG183" i="15"/>
  <c r="EG187" i="15"/>
  <c r="EG191" i="15"/>
  <c r="EG195" i="15"/>
  <c r="EG200" i="15"/>
  <c r="EG207" i="15"/>
  <c r="EG202" i="15"/>
  <c r="EG210" i="15"/>
  <c r="EG214" i="15"/>
  <c r="EG218" i="15"/>
  <c r="EG225" i="15"/>
  <c r="EG224" i="15"/>
  <c r="EG171" i="15"/>
  <c r="EG179" i="15"/>
  <c r="EG172" i="15"/>
  <c r="EG180" i="15"/>
  <c r="EG184" i="15"/>
  <c r="EG188" i="15"/>
  <c r="EG192" i="15"/>
  <c r="EG196" i="15"/>
  <c r="EG201" i="15"/>
  <c r="EG209" i="15"/>
  <c r="EG204" i="15"/>
  <c r="EG211" i="15"/>
  <c r="EG215" i="15"/>
  <c r="EG222" i="15"/>
  <c r="EG220" i="15"/>
  <c r="EG165" i="15"/>
  <c r="EG173" i="15"/>
  <c r="EG166" i="15"/>
  <c r="EG174" i="15"/>
  <c r="EG181" i="15"/>
  <c r="EG185" i="15"/>
  <c r="EG189" i="15"/>
  <c r="EG193" i="15"/>
  <c r="EG197" i="15"/>
  <c r="EG203" i="15"/>
  <c r="EG206" i="15"/>
  <c r="EG212" i="15"/>
  <c r="EG216" i="15"/>
  <c r="EG219" i="15"/>
  <c r="EG231" i="15"/>
  <c r="EI230" i="15"/>
  <c r="EI164" i="15"/>
  <c r="B246" i="15"/>
  <c r="DB230" i="15"/>
  <c r="A22" i="359"/>
  <c r="CB164" i="15"/>
  <c r="B45" i="15"/>
  <c r="EX221" i="15" a="1"/>
  <c r="EZ278" i="15" a="1"/>
  <c r="EX219" i="15" a="1"/>
  <c r="EX192" i="15" a="1"/>
  <c r="EX193" i="15" a="1"/>
  <c r="EX171" i="15" a="1"/>
  <c r="EZ286" i="15" a="1"/>
  <c r="EZ273" i="15" a="1"/>
  <c r="EZ250" i="15" a="1"/>
  <c r="EZ260" i="15" a="1"/>
  <c r="EX188" i="15" a="1"/>
  <c r="EX169" i="15" a="1"/>
  <c r="EZ257" i="15" a="1"/>
  <c r="EX214" i="15" a="1"/>
  <c r="EX176" i="15" a="1"/>
  <c r="EZ266" i="15" a="1"/>
  <c r="EX217" i="15" a="1"/>
  <c r="EX190" i="15" a="1"/>
  <c r="EX191" i="15" a="1"/>
  <c r="EX170" i="15" a="1"/>
  <c r="EZ285" i="15" a="1"/>
  <c r="EZ272" i="15" a="1"/>
  <c r="EZ248" i="15" a="1"/>
  <c r="EZ237" i="15" a="1"/>
  <c r="EX207" i="15" a="1"/>
  <c r="EX173" i="15" a="1"/>
  <c r="EZ261" i="15" a="1"/>
  <c r="EZ236" i="15" a="1"/>
  <c r="EX199" i="15" a="1"/>
  <c r="EZ267" i="15" a="1"/>
  <c r="EH216" i="15" a="1"/>
  <c r="EH169" i="15" a="1"/>
  <c r="EH231" i="15" a="1"/>
  <c r="EH176" i="15" a="1"/>
  <c r="EH184" i="15" a="1"/>
  <c r="EH201" i="15" a="1"/>
  <c r="EH212" i="15" a="1"/>
  <c r="EH186" i="15" a="1"/>
  <c r="EH208" i="15" a="1"/>
  <c r="EH173" i="15" a="1"/>
  <c r="EH182" i="15" a="1"/>
  <c r="EH203" i="15" a="1"/>
  <c r="EH206" i="15" a="1"/>
  <c r="EZ249" i="15" a="1"/>
  <c r="EX187" i="15" a="1"/>
  <c r="EZ252" i="15" a="1"/>
  <c r="EX220" i="15" a="1"/>
  <c r="EX209" i="15" a="1"/>
  <c r="EX185" i="15" a="1"/>
  <c r="EX167" i="15" a="1"/>
  <c r="EZ280" i="15" a="1"/>
  <c r="EZ264" i="15" a="1"/>
  <c r="EZ275" i="15" a="1"/>
  <c r="EZ234" i="15" a="1"/>
  <c r="EX200" i="15" a="1"/>
  <c r="EZ284" i="15" a="1"/>
  <c r="EZ246" i="15" a="1"/>
  <c r="EX194" i="15" a="1"/>
  <c r="EX168" i="15" a="1"/>
  <c r="EZ276" i="15" a="1"/>
  <c r="EX218" i="15" a="1"/>
  <c r="EX205" i="15" a="1"/>
  <c r="EX186" i="15" a="1"/>
  <c r="EX166" i="15" a="1"/>
  <c r="EZ282" i="15" a="1"/>
  <c r="EZ262" i="15" a="1"/>
  <c r="EZ251" i="15" a="1"/>
  <c r="EZ233" i="15" a="1"/>
  <c r="EX204" i="15" a="1"/>
  <c r="EX165" i="15" a="1"/>
  <c r="EZ281" i="15" a="1"/>
  <c r="EX222" i="15" a="1"/>
  <c r="EX180" i="15" a="1"/>
  <c r="EZ256" i="15" a="1"/>
  <c r="EH196" i="15" a="1"/>
  <c r="EH221" i="15" a="1"/>
  <c r="EH183" i="15" a="1"/>
  <c r="EH177" i="15" a="1"/>
  <c r="EH222" i="15" a="1"/>
  <c r="EH224" i="15" a="1"/>
  <c r="EH219" i="15" a="1"/>
  <c r="EH167" i="15" a="1"/>
  <c r="EH170" i="15" a="1"/>
  <c r="EH193" i="15" a="1"/>
  <c r="EH175" i="15" a="1"/>
  <c r="EH191" i="15" a="1"/>
  <c r="EH209" i="15" a="1"/>
  <c r="EZ268" i="15" a="1"/>
  <c r="EX172" i="15" a="1"/>
  <c r="EZ240" i="15" a="1"/>
  <c r="EX212" i="15" a="1"/>
  <c r="EX202" i="15" a="1"/>
  <c r="EX179" i="15" a="1"/>
  <c r="EX184" i="15" a="1"/>
  <c r="EZ274" i="15" a="1"/>
  <c r="EZ259" i="15" a="1"/>
  <c r="EZ245" i="15" a="1"/>
  <c r="EX223" i="15" a="1"/>
  <c r="EX189" i="15" a="1"/>
  <c r="EZ269" i="15" a="1"/>
  <c r="EZ244" i="15" a="1"/>
  <c r="EX203" i="15" a="1"/>
  <c r="EZ287" i="15" a="1"/>
  <c r="EZ235" i="15" a="1"/>
  <c r="EX210" i="15" a="1"/>
  <c r="EX201" i="15" a="1"/>
  <c r="EX178" i="15" a="1"/>
  <c r="EX181" i="15" a="1"/>
  <c r="EZ271" i="15" a="1"/>
  <c r="EZ258" i="15" a="1"/>
  <c r="EZ243" i="15" a="1"/>
  <c r="EX231" i="15" a="1"/>
  <c r="EX196" i="15" a="1"/>
  <c r="EZ288" i="15" a="1"/>
  <c r="EZ253" i="15" a="1"/>
  <c r="EX206" i="15" a="1"/>
  <c r="EX183" i="15" a="1"/>
  <c r="EZ247" i="15" a="1"/>
  <c r="EH172" i="15" a="1"/>
  <c r="EH217" i="15" a="1"/>
  <c r="EH185" i="15" a="1"/>
  <c r="EH210" i="15" a="1"/>
  <c r="EH192" i="15" a="1"/>
  <c r="EH197" i="15" a="1"/>
  <c r="EH200" i="15" a="1"/>
  <c r="EH213" i="15" a="1"/>
  <c r="EH166" i="15" a="1"/>
  <c r="EH194" i="15" a="1"/>
  <c r="EH205" i="15" a="1"/>
  <c r="EH168" i="15" a="1"/>
  <c r="EH189" i="15" a="1"/>
  <c r="EH207" i="15" a="1"/>
  <c r="EH220" i="15" a="1"/>
  <c r="EH195" i="15" a="1"/>
  <c r="EH214" i="15" a="1"/>
  <c r="EZ239" i="15" a="1"/>
  <c r="EZ291" i="15" a="1"/>
  <c r="EX225" i="15" a="1"/>
  <c r="EX215" i="15" a="1"/>
  <c r="EX198" i="15" a="1"/>
  <c r="EX175" i="15" a="1"/>
  <c r="EZ290" i="15" a="1"/>
  <c r="EZ265" i="15" a="1"/>
  <c r="EZ255" i="15" a="1"/>
  <c r="EZ242" i="15" a="1"/>
  <c r="EX208" i="15" a="1"/>
  <c r="EX177" i="15" a="1"/>
  <c r="EZ270" i="15" a="1"/>
  <c r="EZ232" i="15" a="1"/>
  <c r="EX195" i="15" a="1"/>
  <c r="EZ277" i="15" a="1"/>
  <c r="EX224" i="15" a="1"/>
  <c r="EX211" i="15" a="1"/>
  <c r="EX197" i="15" a="1"/>
  <c r="EX174" i="15" a="1"/>
  <c r="EZ289" i="15" a="1"/>
  <c r="EZ263" i="15" a="1"/>
  <c r="EZ254" i="15" a="1"/>
  <c r="EZ238" i="15" a="1"/>
  <c r="EX216" i="15" a="1"/>
  <c r="EX182" i="15" a="1"/>
  <c r="EZ279" i="15" a="1"/>
  <c r="EZ241" i="15" a="1"/>
  <c r="EX213" i="15" a="1"/>
  <c r="EZ283" i="15" a="1"/>
  <c r="EH165" i="15" a="1"/>
  <c r="EH199" i="15" a="1"/>
  <c r="EH181" i="15" a="1"/>
  <c r="EH190" i="15" a="1"/>
  <c r="EH179" i="15" a="1"/>
  <c r="EH223" i="15" a="1"/>
  <c r="EH174" i="15" a="1"/>
  <c r="EH211" i="15" a="1"/>
  <c r="EH198" i="15" a="1"/>
  <c r="EH187" i="15" a="1"/>
  <c r="EH180" i="15" a="1"/>
  <c r="EH178" i="15" a="1"/>
  <c r="EH215" i="15" a="1"/>
  <c r="EH188" i="15" a="1"/>
  <c r="EH204" i="15" a="1"/>
  <c r="EH202" i="15" a="1"/>
  <c r="EH225" i="15" a="1"/>
  <c r="EH171" i="15" a="1"/>
  <c r="EH218" i="15" a="1"/>
  <c r="EZ247" i="15" l="1"/>
  <c r="EZ256" i="15"/>
  <c r="EZ267" i="15"/>
  <c r="EZ283" i="15"/>
  <c r="EX183" i="15"/>
  <c r="EX180" i="15"/>
  <c r="EX199" i="15"/>
  <c r="EX213" i="15"/>
  <c r="EX206" i="15"/>
  <c r="EX222" i="15"/>
  <c r="EZ236" i="15"/>
  <c r="EZ241" i="15"/>
  <c r="EZ253" i="15"/>
  <c r="EZ281" i="15"/>
  <c r="EZ261" i="15"/>
  <c r="EZ279" i="15"/>
  <c r="EZ288" i="15"/>
  <c r="EX165" i="15"/>
  <c r="EX173" i="15"/>
  <c r="EX182" i="15"/>
  <c r="EX196" i="15"/>
  <c r="EX204" i="15"/>
  <c r="EX207" i="15"/>
  <c r="EX216" i="15"/>
  <c r="EX231" i="15"/>
  <c r="EZ233" i="15"/>
  <c r="EZ237" i="15"/>
  <c r="EZ238" i="15"/>
  <c r="EZ243" i="15"/>
  <c r="EZ251" i="15"/>
  <c r="EZ248" i="15"/>
  <c r="EZ254" i="15"/>
  <c r="EZ258" i="15"/>
  <c r="EZ262" i="15"/>
  <c r="EZ272" i="15"/>
  <c r="EZ263" i="15"/>
  <c r="EZ271" i="15"/>
  <c r="EZ282" i="15"/>
  <c r="EZ285" i="15"/>
  <c r="EZ289" i="15"/>
  <c r="EX181" i="15"/>
  <c r="EX166" i="15"/>
  <c r="EX170" i="15"/>
  <c r="EX174" i="15"/>
  <c r="EX178" i="15"/>
  <c r="EX186" i="15"/>
  <c r="EX191" i="15"/>
  <c r="EX197" i="15"/>
  <c r="EX201" i="15"/>
  <c r="EX205" i="15"/>
  <c r="EX190" i="15"/>
  <c r="EX211" i="15"/>
  <c r="EX210" i="15"/>
  <c r="EX218" i="15"/>
  <c r="EX217" i="15"/>
  <c r="EX224" i="15"/>
  <c r="EZ235" i="15"/>
  <c r="EZ276" i="15"/>
  <c r="EZ266" i="15"/>
  <c r="EZ277" i="15"/>
  <c r="EZ287" i="15"/>
  <c r="EX168" i="15"/>
  <c r="EX176" i="15"/>
  <c r="EX195" i="15"/>
  <c r="EX203" i="15"/>
  <c r="EX194" i="15"/>
  <c r="EX214" i="15"/>
  <c r="EZ232" i="15"/>
  <c r="EZ244" i="15"/>
  <c r="EZ246" i="15"/>
  <c r="EZ257" i="15"/>
  <c r="EZ270" i="15"/>
  <c r="EZ269" i="15"/>
  <c r="EZ284" i="15"/>
  <c r="EX169" i="15"/>
  <c r="EX177" i="15"/>
  <c r="EX189" i="15"/>
  <c r="EX200" i="15"/>
  <c r="EX188" i="15"/>
  <c r="EX208" i="15"/>
  <c r="EX223" i="15"/>
  <c r="EZ234" i="15"/>
  <c r="EZ260" i="15"/>
  <c r="EZ242" i="15"/>
  <c r="EZ245" i="15"/>
  <c r="EZ275" i="15"/>
  <c r="EZ250" i="15"/>
  <c r="EZ255" i="15"/>
  <c r="EZ259" i="15"/>
  <c r="EZ264" i="15"/>
  <c r="EZ273" i="15"/>
  <c r="EZ265" i="15"/>
  <c r="EZ274" i="15"/>
  <c r="EZ280" i="15"/>
  <c r="EZ286" i="15"/>
  <c r="EZ290" i="15"/>
  <c r="EX184" i="15"/>
  <c r="EX167" i="15"/>
  <c r="EX171" i="15"/>
  <c r="EX175" i="15"/>
  <c r="EX179" i="15"/>
  <c r="EX185" i="15"/>
  <c r="EX193" i="15"/>
  <c r="EX198" i="15"/>
  <c r="EX202" i="15"/>
  <c r="EX209" i="15"/>
  <c r="EX192" i="15"/>
  <c r="EX215" i="15"/>
  <c r="EX212" i="15"/>
  <c r="EX220" i="15"/>
  <c r="EX219" i="15"/>
  <c r="EX225" i="15"/>
  <c r="EZ240" i="15"/>
  <c r="EZ252" i="15"/>
  <c r="EZ278" i="15"/>
  <c r="EZ291" i="15"/>
  <c r="EX172" i="15"/>
  <c r="EX187" i="15"/>
  <c r="EX221" i="15"/>
  <c r="EZ239" i="15"/>
  <c r="EZ268" i="15"/>
  <c r="EZ249" i="15"/>
  <c r="FB230" i="15"/>
  <c r="EZ164" i="15"/>
  <c r="EH171" i="15"/>
  <c r="EH188" i="15"/>
  <c r="EH176" i="15"/>
  <c r="EH173" i="15"/>
  <c r="EH210" i="15"/>
  <c r="EH189" i="15"/>
  <c r="EH205" i="15"/>
  <c r="EH220" i="15"/>
  <c r="EH170" i="15"/>
  <c r="EH178" i="15"/>
  <c r="EH167" i="15"/>
  <c r="EH175" i="15"/>
  <c r="EH204" i="15"/>
  <c r="EH211" i="15"/>
  <c r="EH186" i="15"/>
  <c r="EH190" i="15"/>
  <c r="EH194" i="15"/>
  <c r="EH200" i="15"/>
  <c r="EH207" i="15"/>
  <c r="EH224" i="15"/>
  <c r="EH214" i="15"/>
  <c r="EH219" i="15"/>
  <c r="EH231" i="15"/>
  <c r="EH182" i="15"/>
  <c r="EH184" i="15"/>
  <c r="EH168" i="15"/>
  <c r="EH181" i="15"/>
  <c r="EH185" i="15"/>
  <c r="EH193" i="15"/>
  <c r="EH221" i="15"/>
  <c r="EH217" i="15"/>
  <c r="EH172" i="15"/>
  <c r="EH183" i="15"/>
  <c r="EH169" i="15"/>
  <c r="EH177" i="15"/>
  <c r="EH180" i="15"/>
  <c r="EH206" i="15"/>
  <c r="EH199" i="15"/>
  <c r="EH187" i="15"/>
  <c r="EH191" i="15"/>
  <c r="EH195" i="15"/>
  <c r="EH201" i="15"/>
  <c r="EH209" i="15"/>
  <c r="EH218" i="15"/>
  <c r="EH215" i="15"/>
  <c r="EH223" i="15"/>
  <c r="EH166" i="15"/>
  <c r="EH179" i="15"/>
  <c r="EH208" i="15"/>
  <c r="EH192" i="15"/>
  <c r="EH196" i="15"/>
  <c r="EH203" i="15"/>
  <c r="EH212" i="15"/>
  <c r="EH222" i="15"/>
  <c r="EH216" i="15"/>
  <c r="EH225" i="15"/>
  <c r="EH174" i="15"/>
  <c r="EH198" i="15"/>
  <c r="EH165" i="15"/>
  <c r="EH202" i="15"/>
  <c r="EH197" i="15"/>
  <c r="EH213" i="15"/>
  <c r="EJ164" i="15"/>
  <c r="EJ230" i="15"/>
  <c r="B247" i="15"/>
  <c r="DC230" i="15"/>
  <c r="A23" i="359"/>
  <c r="CC164" i="15"/>
  <c r="B46" i="15"/>
  <c r="EY218" i="15" a="1"/>
  <c r="FA288" i="15" a="1"/>
  <c r="FA264" i="15" a="1"/>
  <c r="FA234" i="15" a="1"/>
  <c r="EY177" i="15" a="1"/>
  <c r="FA285" i="15" a="1"/>
  <c r="FA253" i="15" a="1"/>
  <c r="FA244" i="15" a="1"/>
  <c r="EY223" i="15" a="1"/>
  <c r="EY198" i="15" a="1"/>
  <c r="EY194" i="15" a="1"/>
  <c r="EY176" i="15" a="1"/>
  <c r="FA279" i="15" a="1"/>
  <c r="FA235" i="15" a="1"/>
  <c r="EY196" i="15" a="1"/>
  <c r="EY170" i="15" a="1"/>
  <c r="EY210" i="15" a="1"/>
  <c r="FA282" i="15" a="1"/>
  <c r="FA267" i="15" a="1"/>
  <c r="FA276" i="15" a="1"/>
  <c r="FA236" i="15" a="1"/>
  <c r="EY222" i="15" a="1"/>
  <c r="EY197" i="15" a="1"/>
  <c r="EY192" i="15" a="1"/>
  <c r="EY175" i="15" a="1"/>
  <c r="FA274" i="15" a="1"/>
  <c r="FA240" i="15" a="1"/>
  <c r="EY200" i="15" a="1"/>
  <c r="FA283" i="15" a="1"/>
  <c r="EY217" i="15" a="1"/>
  <c r="EI215" i="15" a="1"/>
  <c r="EI200" i="15" a="1"/>
  <c r="EI222" i="15" a="1"/>
  <c r="EI168" i="15" a="1"/>
  <c r="EI179" i="15" a="1"/>
  <c r="EI225" i="15" a="1"/>
  <c r="EI231" i="15" a="1"/>
  <c r="EI199" i="15" a="1"/>
  <c r="EI184" i="15" a="1"/>
  <c r="EI189" i="15" a="1"/>
  <c r="EI218" i="15" a="1"/>
  <c r="EI212" i="15" a="1"/>
  <c r="EI181" i="15" a="1"/>
  <c r="EI208" i="15" a="1"/>
  <c r="EI182" i="15" a="1"/>
  <c r="EI213" i="15" a="1"/>
  <c r="FA255" i="15" a="1"/>
  <c r="EY195" i="15" a="1"/>
  <c r="FA277" i="15" a="1"/>
  <c r="FA258" i="15" a="1"/>
  <c r="EY224" i="15" a="1"/>
  <c r="FA290" i="15" a="1"/>
  <c r="FA270" i="15" a="1"/>
  <c r="FA281" i="15" a="1"/>
  <c r="FA237" i="15" a="1"/>
  <c r="EY216" i="15" a="1"/>
  <c r="EY215" i="15" a="1"/>
  <c r="EY186" i="15" a="1"/>
  <c r="EY172" i="15" a="1"/>
  <c r="FA266" i="15" a="1"/>
  <c r="FA271" i="15" a="1"/>
  <c r="EY189" i="15" a="1"/>
  <c r="FA254" i="15" a="1"/>
  <c r="EY221" i="15" a="1"/>
  <c r="FA284" i="15" a="1"/>
  <c r="FA260" i="15" a="1"/>
  <c r="FA247" i="15" a="1"/>
  <c r="FA232" i="15" a="1"/>
  <c r="EY214" i="15" a="1"/>
  <c r="EY211" i="15" a="1"/>
  <c r="EY182" i="15" a="1"/>
  <c r="EY171" i="15" a="1"/>
  <c r="FA259" i="15" a="1"/>
  <c r="FA243" i="15" a="1"/>
  <c r="EY207" i="15" a="1"/>
  <c r="FA246" i="15" a="1"/>
  <c r="EY185" i="15" a="1"/>
  <c r="EI224" i="15" a="1"/>
  <c r="EI209" i="15" a="1"/>
  <c r="EI172" i="15" a="1"/>
  <c r="EI193" i="15" a="1"/>
  <c r="EI167" i="15" a="1"/>
  <c r="EI177" i="15" a="1"/>
  <c r="EI206" i="15" a="1"/>
  <c r="EI198" i="15" a="1"/>
  <c r="EI185" i="15" a="1"/>
  <c r="EI188" i="15" a="1"/>
  <c r="EI207" i="15" a="1"/>
  <c r="EI195" i="15" a="1"/>
  <c r="EI216" i="15" a="1"/>
  <c r="EI183" i="15" a="1"/>
  <c r="EI169" i="15" a="1"/>
  <c r="EY205" i="15" a="1"/>
  <c r="EY183" i="15" a="1"/>
  <c r="FA272" i="15" a="1"/>
  <c r="FA251" i="15" a="1"/>
  <c r="EY199" i="15" a="1"/>
  <c r="FA286" i="15" a="1"/>
  <c r="FA262" i="15" a="1"/>
  <c r="FA249" i="15" a="1"/>
  <c r="FA233" i="15" a="1"/>
  <c r="EY208" i="15" a="1"/>
  <c r="EY193" i="15" a="1"/>
  <c r="EY181" i="15" a="1"/>
  <c r="EY168" i="15" a="1"/>
  <c r="FA287" i="15" a="1"/>
  <c r="EY220" i="15" a="1"/>
  <c r="EY187" i="15" a="1"/>
  <c r="FA265" i="15" a="1"/>
  <c r="EY188" i="15" a="1"/>
  <c r="FA273" i="15" a="1"/>
  <c r="FA256" i="15" a="1"/>
  <c r="FA250" i="15" a="1"/>
  <c r="FA280" i="15" a="1"/>
  <c r="EY206" i="15" a="1"/>
  <c r="EY191" i="15" a="1"/>
  <c r="EY184" i="15" a="1"/>
  <c r="EY167" i="15" a="1"/>
  <c r="FA268" i="15" a="1"/>
  <c r="EY225" i="15" a="1"/>
  <c r="EY190" i="15" a="1"/>
  <c r="FA239" i="15" a="1"/>
  <c r="EY165" i="15" a="1"/>
  <c r="EI196" i="15" a="1"/>
  <c r="EI174" i="15" a="1"/>
  <c r="EI211" i="15" a="1"/>
  <c r="EI219" i="15" a="1"/>
  <c r="EI217" i="15" a="1"/>
  <c r="EI191" i="15" a="1"/>
  <c r="EI190" i="15" a="1"/>
  <c r="EI221" i="15" a="1"/>
  <c r="EI194" i="15" a="1"/>
  <c r="EI202" i="15" a="1"/>
  <c r="EI214" i="15" a="1"/>
  <c r="EI175" i="15" a="1"/>
  <c r="EI223" i="15" a="1"/>
  <c r="EI201" i="15" a="1"/>
  <c r="EI186" i="15" a="1"/>
  <c r="EY166" i="15" a="1"/>
  <c r="EY173" i="15" a="1"/>
  <c r="FA269" i="15" a="1"/>
  <c r="FA261" i="15" a="1"/>
  <c r="EY219" i="15" a="1"/>
  <c r="FA275" i="15" a="1"/>
  <c r="FA257" i="15" a="1"/>
  <c r="FA263" i="15" a="1"/>
  <c r="FA238" i="15" a="1"/>
  <c r="EY202" i="15" a="1"/>
  <c r="EY213" i="15" a="1"/>
  <c r="EY180" i="15" a="1"/>
  <c r="FA289" i="15" a="1"/>
  <c r="FA245" i="15" a="1"/>
  <c r="EY204" i="15" a="1"/>
  <c r="EY178" i="15" a="1"/>
  <c r="FA241" i="15" a="1"/>
  <c r="EY169" i="15" a="1"/>
  <c r="FA278" i="15" a="1"/>
  <c r="FA252" i="15" a="1"/>
  <c r="FA242" i="15" a="1"/>
  <c r="EY231" i="15" a="1"/>
  <c r="EY201" i="15" a="1"/>
  <c r="EY209" i="15" a="1"/>
  <c r="EY179" i="15" a="1"/>
  <c r="FA291" i="15" a="1"/>
  <c r="FA248" i="15" a="1"/>
  <c r="EY212" i="15" a="1"/>
  <c r="EY174" i="15" a="1"/>
  <c r="EY203" i="15" a="1"/>
  <c r="EI170" i="15" a="1"/>
  <c r="EI187" i="15" a="1"/>
  <c r="EI178" i="15" a="1"/>
  <c r="EI171" i="15" a="1"/>
  <c r="EI192" i="15" a="1"/>
  <c r="EI205" i="15" a="1"/>
  <c r="EI165" i="15" a="1"/>
  <c r="EI203" i="15" a="1"/>
  <c r="EI176" i="15" a="1"/>
  <c r="EI180" i="15" a="1"/>
  <c r="EI173" i="15" a="1"/>
  <c r="EI166" i="15" a="1"/>
  <c r="EI220" i="15" a="1"/>
  <c r="EI210" i="15" a="1"/>
  <c r="EI204" i="15" a="1"/>
  <c r="EI197" i="15" a="1"/>
  <c r="EY165" i="15" l="1"/>
  <c r="EY185" i="15"/>
  <c r="EY217" i="15"/>
  <c r="EY203" i="15"/>
  <c r="FA239" i="15"/>
  <c r="FA246" i="15"/>
  <c r="FA283" i="15"/>
  <c r="EY174" i="15"/>
  <c r="EY190" i="15"/>
  <c r="EY207" i="15"/>
  <c r="EY200" i="15"/>
  <c r="EY212" i="15"/>
  <c r="EY225" i="15"/>
  <c r="FA243" i="15"/>
  <c r="FA240" i="15"/>
  <c r="FA248" i="15"/>
  <c r="FA268" i="15"/>
  <c r="FA259" i="15"/>
  <c r="FA274" i="15"/>
  <c r="FA291" i="15"/>
  <c r="EY167" i="15"/>
  <c r="EY171" i="15"/>
  <c r="EY175" i="15"/>
  <c r="EY179" i="15"/>
  <c r="EY184" i="15"/>
  <c r="EY182" i="15"/>
  <c r="EY192" i="15"/>
  <c r="EY209" i="15"/>
  <c r="EY191" i="15"/>
  <c r="EY211" i="15"/>
  <c r="EY197" i="15"/>
  <c r="EY201" i="15"/>
  <c r="EY206" i="15"/>
  <c r="EY214" i="15"/>
  <c r="EY222" i="15"/>
  <c r="EY231" i="15"/>
  <c r="FA280" i="15"/>
  <c r="FA232" i="15"/>
  <c r="FA236" i="15"/>
  <c r="FA242" i="15"/>
  <c r="FA250" i="15"/>
  <c r="FA247" i="15"/>
  <c r="FA276" i="15"/>
  <c r="FA252" i="15"/>
  <c r="FA256" i="15"/>
  <c r="FA260" i="15"/>
  <c r="FA267" i="15"/>
  <c r="FA278" i="15"/>
  <c r="FA273" i="15"/>
  <c r="FA284" i="15"/>
  <c r="FA282" i="15"/>
  <c r="EY169" i="15"/>
  <c r="EY188" i="15"/>
  <c r="EY221" i="15"/>
  <c r="EY210" i="15"/>
  <c r="FA241" i="15"/>
  <c r="FA265" i="15"/>
  <c r="FA254" i="15"/>
  <c r="EY170" i="15"/>
  <c r="EY178" i="15"/>
  <c r="EY187" i="15"/>
  <c r="EY189" i="15"/>
  <c r="EY196" i="15"/>
  <c r="EY204" i="15"/>
  <c r="EY220" i="15"/>
  <c r="FA271" i="15"/>
  <c r="FA235" i="15"/>
  <c r="FA245" i="15"/>
  <c r="FA287" i="15"/>
  <c r="FA266" i="15"/>
  <c r="FA279" i="15"/>
  <c r="FA289" i="15"/>
  <c r="EY168" i="15"/>
  <c r="EY172" i="15"/>
  <c r="EY176" i="15"/>
  <c r="EY180" i="15"/>
  <c r="EY181" i="15"/>
  <c r="EY186" i="15"/>
  <c r="EY194" i="15"/>
  <c r="EY213" i="15"/>
  <c r="EY193" i="15"/>
  <c r="EY215" i="15"/>
  <c r="EY198" i="15"/>
  <c r="EY202" i="15"/>
  <c r="EY208" i="15"/>
  <c r="EY216" i="15"/>
  <c r="EY223" i="15"/>
  <c r="FA238" i="15"/>
  <c r="FA233" i="15"/>
  <c r="FA237" i="15"/>
  <c r="FA244" i="15"/>
  <c r="FA263" i="15"/>
  <c r="FA249" i="15"/>
  <c r="FA281" i="15"/>
  <c r="FA253" i="15"/>
  <c r="FA257" i="15"/>
  <c r="FA262" i="15"/>
  <c r="FA270" i="15"/>
  <c r="FA285" i="15"/>
  <c r="FA275" i="15"/>
  <c r="FA286" i="15"/>
  <c r="FA290" i="15"/>
  <c r="EY177" i="15"/>
  <c r="EY219" i="15"/>
  <c r="EY199" i="15"/>
  <c r="EY224" i="15"/>
  <c r="FA234" i="15"/>
  <c r="FA261" i="15"/>
  <c r="FA251" i="15"/>
  <c r="FA258" i="15"/>
  <c r="FA264" i="15"/>
  <c r="FA269" i="15"/>
  <c r="FA272" i="15"/>
  <c r="FA277" i="15"/>
  <c r="FA288" i="15"/>
  <c r="EY173" i="15"/>
  <c r="EY183" i="15"/>
  <c r="EY195" i="15"/>
  <c r="EY218" i="15"/>
  <c r="EY166" i="15"/>
  <c r="EY205" i="15"/>
  <c r="FA255" i="15"/>
  <c r="FA164" i="15"/>
  <c r="FC230" i="15"/>
  <c r="EI176" i="15"/>
  <c r="EI177" i="15"/>
  <c r="EI190" i="15"/>
  <c r="EI206" i="15"/>
  <c r="EI207" i="15"/>
  <c r="EI224" i="15"/>
  <c r="EI223" i="15"/>
  <c r="EI170" i="15"/>
  <c r="EI178" i="15"/>
  <c r="EI171" i="15"/>
  <c r="EI179" i="15"/>
  <c r="EI183" i="15"/>
  <c r="EI187" i="15"/>
  <c r="EI191" i="15"/>
  <c r="EI195" i="15"/>
  <c r="EI208" i="15"/>
  <c r="EI201" i="15"/>
  <c r="EI209" i="15"/>
  <c r="EI214" i="15"/>
  <c r="EI219" i="15"/>
  <c r="EI221" i="15"/>
  <c r="EI225" i="15"/>
  <c r="EI168" i="15"/>
  <c r="EI182" i="15"/>
  <c r="EI200" i="15"/>
  <c r="EI213" i="15"/>
  <c r="EI172" i="15"/>
  <c r="EI165" i="15"/>
  <c r="EI173" i="15"/>
  <c r="EI180" i="15"/>
  <c r="EI184" i="15"/>
  <c r="EI188" i="15"/>
  <c r="EI192" i="15"/>
  <c r="EI196" i="15"/>
  <c r="EI202" i="15"/>
  <c r="EI210" i="15"/>
  <c r="EI203" i="15"/>
  <c r="EI211" i="15"/>
  <c r="EI215" i="15"/>
  <c r="EI231" i="15"/>
  <c r="EI218" i="15"/>
  <c r="EI169" i="15"/>
  <c r="EI186" i="15"/>
  <c r="EI194" i="15"/>
  <c r="EI199" i="15"/>
  <c r="EI217" i="15"/>
  <c r="EI166" i="15"/>
  <c r="EI174" i="15"/>
  <c r="EI167" i="15"/>
  <c r="EI175" i="15"/>
  <c r="EI181" i="15"/>
  <c r="EI185" i="15"/>
  <c r="EI189" i="15"/>
  <c r="EI193" i="15"/>
  <c r="EI197" i="15"/>
  <c r="EI204" i="15"/>
  <c r="EI198" i="15"/>
  <c r="EI205" i="15"/>
  <c r="EI212" i="15"/>
  <c r="EI216" i="15"/>
  <c r="EI220" i="15"/>
  <c r="EI222" i="15"/>
  <c r="EK230" i="15"/>
  <c r="EK164" i="15"/>
  <c r="B248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B264" i="15" a="1"/>
  <c r="EZ223" i="15" a="1"/>
  <c r="EZ210" i="15" a="1"/>
  <c r="FB242" i="15" a="1"/>
  <c r="EZ205" i="15" a="1"/>
  <c r="EZ204" i="15" a="1"/>
  <c r="EZ188" i="15" a="1"/>
  <c r="EZ169" i="15" a="1"/>
  <c r="FB278" i="15" a="1"/>
  <c r="FB269" i="15" a="1"/>
  <c r="FB256" i="15" a="1"/>
  <c r="EZ209" i="15" a="1"/>
  <c r="EZ214" i="15" a="1"/>
  <c r="FB282" i="15" a="1"/>
  <c r="FB254" i="15" a="1"/>
  <c r="EZ190" i="15" a="1"/>
  <c r="FB250" i="15" a="1"/>
  <c r="EZ211" i="15" a="1"/>
  <c r="EZ187" i="15" a="1"/>
  <c r="EZ194" i="15" a="1"/>
  <c r="EZ172" i="15" a="1"/>
  <c r="FB276" i="15" a="1"/>
  <c r="FB267" i="15" a="1"/>
  <c r="FB255" i="15" a="1"/>
  <c r="FB233" i="15" a="1"/>
  <c r="EZ198" i="15" a="1"/>
  <c r="FB283" i="15" a="1"/>
  <c r="FB279" i="15" a="1"/>
  <c r="EZ182" i="15" a="1"/>
  <c r="FB275" i="15" a="1"/>
  <c r="EJ211" i="15" a="1"/>
  <c r="EJ209" i="15" a="1"/>
  <c r="EJ198" i="15" a="1"/>
  <c r="EJ184" i="15" a="1"/>
  <c r="EJ219" i="15" a="1"/>
  <c r="EJ189" i="15" a="1"/>
  <c r="EJ170" i="15" a="1"/>
  <c r="EJ197" i="15" a="1"/>
  <c r="EJ176" i="15" a="1"/>
  <c r="EJ191" i="15" a="1"/>
  <c r="EJ188" i="15" a="1"/>
  <c r="EJ221" i="15" a="1"/>
  <c r="EJ167" i="15" a="1"/>
  <c r="EZ184" i="15" a="1"/>
  <c r="FB249" i="15" a="1"/>
  <c r="EZ212" i="15" a="1"/>
  <c r="EZ178" i="15" a="1"/>
  <c r="FB239" i="15" a="1"/>
  <c r="EZ231" i="15" a="1"/>
  <c r="EZ200" i="15" a="1"/>
  <c r="EZ220" i="15" a="1"/>
  <c r="EZ165" i="15" a="1"/>
  <c r="FB285" i="15" a="1"/>
  <c r="FB248" i="15" a="1"/>
  <c r="FB252" i="15" a="1"/>
  <c r="EZ224" i="15" a="1"/>
  <c r="EZ179" i="15" a="1"/>
  <c r="FB277" i="15" a="1"/>
  <c r="FB266" i="15" a="1"/>
  <c r="EZ174" i="15" a="1"/>
  <c r="FB253" i="15" a="1"/>
  <c r="EZ225" i="15" a="1"/>
  <c r="EZ203" i="15" a="1"/>
  <c r="EZ186" i="15" a="1"/>
  <c r="EZ168" i="15" a="1"/>
  <c r="FB273" i="15" a="1"/>
  <c r="FB246" i="15" a="1"/>
  <c r="FB245" i="15" a="1"/>
  <c r="EZ217" i="15" a="1"/>
  <c r="EZ192" i="15" a="1"/>
  <c r="FB274" i="15" a="1"/>
  <c r="FB258" i="15" a="1"/>
  <c r="EZ170" i="15" a="1"/>
  <c r="FB257" i="15" a="1"/>
  <c r="EJ199" i="15" a="1"/>
  <c r="EJ223" i="15" a="1"/>
  <c r="EJ193" i="15" a="1"/>
  <c r="EJ165" i="15" a="1"/>
  <c r="EJ196" i="15" a="1"/>
  <c r="EJ168" i="15" a="1"/>
  <c r="EJ190" i="15" a="1"/>
  <c r="EJ231" i="15" a="1"/>
  <c r="EJ220" i="15" a="1"/>
  <c r="EJ187" i="15" a="1"/>
  <c r="EJ216" i="15" a="1"/>
  <c r="EJ182" i="15" a="1"/>
  <c r="EJ171" i="15" a="1"/>
  <c r="EJ180" i="15" a="1"/>
  <c r="FB243" i="15" a="1"/>
  <c r="EZ215" i="15" a="1"/>
  <c r="EZ191" i="15" a="1"/>
  <c r="EZ166" i="15" a="1"/>
  <c r="EZ221" i="15" a="1"/>
  <c r="EZ208" i="15" a="1"/>
  <c r="EZ196" i="15" a="1"/>
  <c r="EZ177" i="15" a="1"/>
  <c r="FB290" i="15" a="1"/>
  <c r="FB281" i="15" a="1"/>
  <c r="FB240" i="15" a="1"/>
  <c r="FB241" i="15" a="1"/>
  <c r="EZ193" i="15" a="1"/>
  <c r="EZ171" i="15" a="1"/>
  <c r="FB280" i="15" a="1"/>
  <c r="FB232" i="15" a="1"/>
  <c r="FB288" i="15" a="1"/>
  <c r="FB251" i="15" a="1"/>
  <c r="EZ222" i="15" a="1"/>
  <c r="EZ199" i="15" a="1"/>
  <c r="EZ181" i="15" a="1"/>
  <c r="FB289" i="15" a="1"/>
  <c r="FB271" i="15" a="1"/>
  <c r="FB238" i="15" a="1"/>
  <c r="FB247" i="15" a="1"/>
  <c r="EZ216" i="15" a="1"/>
  <c r="EZ175" i="15" a="1"/>
  <c r="FB268" i="15" a="1"/>
  <c r="FB236" i="15" a="1"/>
  <c r="FB291" i="15" a="1"/>
  <c r="FB235" i="15" a="1"/>
  <c r="EJ208" i="15" a="1"/>
  <c r="EJ177" i="15" a="1"/>
  <c r="EJ183" i="15" a="1"/>
  <c r="EJ192" i="15" a="1"/>
  <c r="EJ213" i="15" a="1"/>
  <c r="EJ225" i="15" a="1"/>
  <c r="EJ172" i="15" a="1"/>
  <c r="EJ186" i="15" a="1"/>
  <c r="EJ179" i="15" a="1"/>
  <c r="EJ203" i="15" a="1"/>
  <c r="EJ218" i="15" a="1"/>
  <c r="EJ205" i="15" a="1"/>
  <c r="EJ214" i="15" a="1"/>
  <c r="EJ173" i="15" a="1"/>
  <c r="EJ204" i="15" a="1"/>
  <c r="EJ174" i="15" a="1"/>
  <c r="EJ194" i="15" a="1"/>
  <c r="FB287" i="15" a="1"/>
  <c r="EZ207" i="15" a="1"/>
  <c r="EZ197" i="15" a="1"/>
  <c r="FB272" i="15" a="1"/>
  <c r="EZ213" i="15" a="1"/>
  <c r="EZ189" i="15" a="1"/>
  <c r="EZ206" i="15" a="1"/>
  <c r="EZ173" i="15" a="1"/>
  <c r="FB286" i="15" a="1"/>
  <c r="FB263" i="15" a="1"/>
  <c r="FB260" i="15" a="1"/>
  <c r="FB234" i="15" a="1"/>
  <c r="EZ202" i="15" a="1"/>
  <c r="EZ180" i="15" a="1"/>
  <c r="FB244" i="15" a="1"/>
  <c r="EZ183" i="15" a="1"/>
  <c r="FB265" i="15" a="1"/>
  <c r="EZ219" i="15" a="1"/>
  <c r="EZ195" i="15" a="1"/>
  <c r="EZ218" i="15" a="1"/>
  <c r="EZ176" i="15" a="1"/>
  <c r="FB284" i="15" a="1"/>
  <c r="FB261" i="15" a="1"/>
  <c r="FB259" i="15" a="1"/>
  <c r="FB237" i="15" a="1"/>
  <c r="EZ185" i="15" a="1"/>
  <c r="EZ167" i="15" a="1"/>
  <c r="FB262" i="15" a="1"/>
  <c r="EZ201" i="15" a="1"/>
  <c r="FB270" i="15" a="1"/>
  <c r="EJ200" i="15" a="1"/>
  <c r="EJ224" i="15" a="1"/>
  <c r="EJ178" i="15" a="1"/>
  <c r="EJ169" i="15" a="1"/>
  <c r="EJ210" i="15" a="1"/>
  <c r="EJ201" i="15" a="1"/>
  <c r="EJ185" i="15" a="1"/>
  <c r="EJ222" i="15" a="1"/>
  <c r="EJ195" i="15" a="1"/>
  <c r="EJ202" i="15" a="1"/>
  <c r="EJ166" i="15" a="1"/>
  <c r="EJ175" i="15" a="1"/>
  <c r="EJ206" i="15" a="1"/>
  <c r="EJ181" i="15" a="1"/>
  <c r="EJ212" i="15" a="1"/>
  <c r="EJ207" i="15" a="1"/>
  <c r="EJ215" i="15" a="1"/>
  <c r="EJ217" i="15" a="1"/>
  <c r="FB235" i="15" l="1"/>
  <c r="FB257" i="15"/>
  <c r="FB275" i="15"/>
  <c r="FB270" i="15"/>
  <c r="FB291" i="15"/>
  <c r="EZ170" i="15"/>
  <c r="EZ182" i="15"/>
  <c r="EZ201" i="15"/>
  <c r="FB236" i="15"/>
  <c r="FB258" i="15"/>
  <c r="FB279" i="15"/>
  <c r="FB262" i="15"/>
  <c r="FB268" i="15"/>
  <c r="FB274" i="15"/>
  <c r="FB283" i="15"/>
  <c r="EZ167" i="15"/>
  <c r="EZ175" i="15"/>
  <c r="EZ192" i="15"/>
  <c r="EZ198" i="15"/>
  <c r="EZ185" i="15"/>
  <c r="EZ216" i="15"/>
  <c r="EZ217" i="15"/>
  <c r="FB233" i="15"/>
  <c r="FB237" i="15"/>
  <c r="FB247" i="15"/>
  <c r="FB245" i="15"/>
  <c r="FB255" i="15"/>
  <c r="FB259" i="15"/>
  <c r="FB238" i="15"/>
  <c r="FB246" i="15"/>
  <c r="FB267" i="15"/>
  <c r="FB261" i="15"/>
  <c r="FB271" i="15"/>
  <c r="FB273" i="15"/>
  <c r="FB276" i="15"/>
  <c r="FB284" i="15"/>
  <c r="FB289" i="15"/>
  <c r="EZ168" i="15"/>
  <c r="EZ172" i="15"/>
  <c r="EZ176" i="15"/>
  <c r="EZ181" i="15"/>
  <c r="EZ186" i="15"/>
  <c r="EZ194" i="15"/>
  <c r="EZ218" i="15"/>
  <c r="EZ199" i="15"/>
  <c r="EZ203" i="15"/>
  <c r="EZ187" i="15"/>
  <c r="EZ195" i="15"/>
  <c r="EZ222" i="15"/>
  <c r="EZ225" i="15"/>
  <c r="EZ211" i="15"/>
  <c r="EZ219" i="15"/>
  <c r="FB251" i="15"/>
  <c r="FB253" i="15"/>
  <c r="FB250" i="15"/>
  <c r="FB265" i="15"/>
  <c r="FB288" i="15"/>
  <c r="EZ174" i="15"/>
  <c r="EZ190" i="15"/>
  <c r="EZ183" i="15"/>
  <c r="FB232" i="15"/>
  <c r="FB266" i="15"/>
  <c r="FB254" i="15"/>
  <c r="FB244" i="15"/>
  <c r="FB280" i="15"/>
  <c r="FB277" i="15"/>
  <c r="FB282" i="15"/>
  <c r="EZ180" i="15"/>
  <c r="EZ171" i="15"/>
  <c r="EZ179" i="15"/>
  <c r="EZ214" i="15"/>
  <c r="EZ202" i="15"/>
  <c r="EZ193" i="15"/>
  <c r="EZ224" i="15"/>
  <c r="EZ209" i="15"/>
  <c r="FB234" i="15"/>
  <c r="FB241" i="15"/>
  <c r="FB252" i="15"/>
  <c r="FB256" i="15"/>
  <c r="FB260" i="15"/>
  <c r="FB240" i="15"/>
  <c r="FB248" i="15"/>
  <c r="FB269" i="15"/>
  <c r="FB263" i="15"/>
  <c r="FB281" i="15"/>
  <c r="FB285" i="15"/>
  <c r="FB278" i="15"/>
  <c r="FB286" i="15"/>
  <c r="FB290" i="15"/>
  <c r="EZ165" i="15"/>
  <c r="EZ169" i="15"/>
  <c r="EZ173" i="15"/>
  <c r="EZ177" i="15"/>
  <c r="EZ220" i="15"/>
  <c r="EZ188" i="15"/>
  <c r="EZ206" i="15"/>
  <c r="EZ196" i="15"/>
  <c r="EZ200" i="15"/>
  <c r="EZ204" i="15"/>
  <c r="EZ189" i="15"/>
  <c r="EZ208" i="15"/>
  <c r="EZ231" i="15"/>
  <c r="EZ205" i="15"/>
  <c r="EZ213" i="15"/>
  <c r="EZ221" i="15"/>
  <c r="FB239" i="15"/>
  <c r="FB242" i="15"/>
  <c r="FB272" i="15"/>
  <c r="EZ166" i="15"/>
  <c r="EZ178" i="15"/>
  <c r="EZ210" i="15"/>
  <c r="EZ197" i="15"/>
  <c r="EZ191" i="15"/>
  <c r="EZ212" i="15"/>
  <c r="EZ223" i="15"/>
  <c r="EZ207" i="15"/>
  <c r="EZ215" i="15"/>
  <c r="FB249" i="15"/>
  <c r="FB264" i="15"/>
  <c r="FB287" i="15"/>
  <c r="FB243" i="15"/>
  <c r="EZ184" i="15"/>
  <c r="FB164" i="15"/>
  <c r="FD230" i="15"/>
  <c r="EJ173" i="15"/>
  <c r="EJ175" i="15"/>
  <c r="EJ172" i="15"/>
  <c r="EJ203" i="15"/>
  <c r="EJ185" i="15"/>
  <c r="EJ193" i="15"/>
  <c r="EJ208" i="15"/>
  <c r="EJ231" i="15"/>
  <c r="EJ221" i="15"/>
  <c r="EJ169" i="15"/>
  <c r="EJ166" i="15"/>
  <c r="EJ181" i="15"/>
  <c r="EJ200" i="15"/>
  <c r="EJ186" i="15"/>
  <c r="EJ190" i="15"/>
  <c r="EJ194" i="15"/>
  <c r="EJ202" i="15"/>
  <c r="EJ210" i="15"/>
  <c r="EJ223" i="15"/>
  <c r="EJ213" i="15"/>
  <c r="EJ217" i="15"/>
  <c r="EJ165" i="15"/>
  <c r="EJ167" i="15"/>
  <c r="EJ183" i="15"/>
  <c r="EJ182" i="15"/>
  <c r="EJ212" i="15"/>
  <c r="EJ189" i="15"/>
  <c r="EJ197" i="15"/>
  <c r="EJ222" i="15"/>
  <c r="EJ216" i="15"/>
  <c r="EJ177" i="15"/>
  <c r="EJ174" i="15"/>
  <c r="EJ205" i="15"/>
  <c r="EJ171" i="15"/>
  <c r="EJ179" i="15"/>
  <c r="EJ168" i="15"/>
  <c r="EJ176" i="15"/>
  <c r="EJ199" i="15"/>
  <c r="EJ207" i="15"/>
  <c r="EJ211" i="15"/>
  <c r="EJ187" i="15"/>
  <c r="EJ191" i="15"/>
  <c r="EJ195" i="15"/>
  <c r="EJ204" i="15"/>
  <c r="EJ198" i="15"/>
  <c r="EJ225" i="15"/>
  <c r="EJ214" i="15"/>
  <c r="EJ220" i="15"/>
  <c r="EJ180" i="15"/>
  <c r="EJ170" i="15"/>
  <c r="EJ178" i="15"/>
  <c r="EJ201" i="15"/>
  <c r="EJ209" i="15"/>
  <c r="EJ184" i="15"/>
  <c r="EJ188" i="15"/>
  <c r="EJ192" i="15"/>
  <c r="EJ196" i="15"/>
  <c r="EJ206" i="15"/>
  <c r="EJ218" i="15"/>
  <c r="EJ219" i="15"/>
  <c r="EJ215" i="15"/>
  <c r="EJ224" i="15"/>
  <c r="EL230" i="15"/>
  <c r="EL164" i="15"/>
  <c r="B249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C279" i="15" a="1"/>
  <c r="FC235" i="15" a="1"/>
  <c r="FA206" i="15" a="1"/>
  <c r="FA187" i="15" a="1"/>
  <c r="FC274" i="15" a="1"/>
  <c r="FA220" i="15" a="1"/>
  <c r="FA196" i="15" a="1"/>
  <c r="FA185" i="15" a="1"/>
  <c r="FA171" i="15" a="1"/>
  <c r="FC283" i="15" a="1"/>
  <c r="FC257" i="15" a="1"/>
  <c r="FC247" i="15" a="1"/>
  <c r="FC238" i="15" a="1"/>
  <c r="FA205" i="15" a="1"/>
  <c r="FC288" i="15" a="1"/>
  <c r="FC251" i="15" a="1"/>
  <c r="FA195" i="15" a="1"/>
  <c r="FC254" i="15" a="1"/>
  <c r="FA218" i="15" a="1"/>
  <c r="FA194" i="15" a="1"/>
  <c r="FA183" i="15" a="1"/>
  <c r="FA170" i="15" a="1"/>
  <c r="FC280" i="15" a="1"/>
  <c r="FC256" i="15" a="1"/>
  <c r="FC245" i="15" a="1"/>
  <c r="FC250" i="15" a="1"/>
  <c r="FA184" i="15" a="1"/>
  <c r="FC284" i="15" a="1"/>
  <c r="FC246" i="15" a="1"/>
  <c r="FA172" i="15" a="1"/>
  <c r="FC248" i="15" a="1"/>
  <c r="EK204" i="15" a="1"/>
  <c r="EK220" i="15" a="1"/>
  <c r="EK198" i="15" a="1"/>
  <c r="EK196" i="15" a="1"/>
  <c r="EK200" i="15" a="1"/>
  <c r="EK207" i="15" a="1"/>
  <c r="EK214" i="15" a="1"/>
  <c r="EK194" i="15" a="1"/>
  <c r="EK165" i="15" a="1"/>
  <c r="EK206" i="15" a="1"/>
  <c r="EK193" i="15" a="1"/>
  <c r="EK171" i="15" a="1"/>
  <c r="EK167" i="15" a="1"/>
  <c r="FC282" i="15" a="1"/>
  <c r="FA223" i="15" a="1"/>
  <c r="FA201" i="15" a="1"/>
  <c r="FA176" i="15" a="1"/>
  <c r="FC244" i="15" a="1"/>
  <c r="FA212" i="15" a="1"/>
  <c r="FA188" i="15" a="1"/>
  <c r="FA207" i="15" a="1"/>
  <c r="FA167" i="15" a="1"/>
  <c r="FC276" i="15" a="1"/>
  <c r="FC253" i="15" a="1"/>
  <c r="FC239" i="15" a="1"/>
  <c r="FA224" i="15" a="1"/>
  <c r="FA215" i="15" a="1"/>
  <c r="FC278" i="15" a="1"/>
  <c r="FC243" i="15" a="1"/>
  <c r="FA181" i="15" a="1"/>
  <c r="FC241" i="15" a="1"/>
  <c r="FA210" i="15" a="1"/>
  <c r="FA186" i="15" a="1"/>
  <c r="FA180" i="15" a="1"/>
  <c r="FA166" i="15" a="1"/>
  <c r="FC271" i="15" a="1"/>
  <c r="FC252" i="15" a="1"/>
  <c r="FC273" i="15" a="1"/>
  <c r="FA217" i="15" a="1"/>
  <c r="FA189" i="15" a="1"/>
  <c r="FC269" i="15" a="1"/>
  <c r="FC232" i="15" a="1"/>
  <c r="FC290" i="15" a="1"/>
  <c r="EK222" i="15" a="1"/>
  <c r="EK224" i="15" a="1"/>
  <c r="EK185" i="15" a="1"/>
  <c r="EK195" i="15" a="1"/>
  <c r="EK180" i="15" a="1"/>
  <c r="EK211" i="15" a="1"/>
  <c r="EK218" i="15" a="1"/>
  <c r="EK173" i="15" a="1"/>
  <c r="EK191" i="15" a="1"/>
  <c r="EK215" i="15" a="1"/>
  <c r="EK231" i="15" a="1"/>
  <c r="EK168" i="15" a="1"/>
  <c r="EK170" i="15" a="1"/>
  <c r="EK186" i="15" a="1"/>
  <c r="EK201" i="15" a="1"/>
  <c r="FC263" i="15" a="1"/>
  <c r="FA222" i="15" a="1"/>
  <c r="FA197" i="15" a="1"/>
  <c r="FC287" i="15" a="1"/>
  <c r="FA231" i="15" a="1"/>
  <c r="FA204" i="15" a="1"/>
  <c r="FA213" i="15" a="1"/>
  <c r="FA179" i="15" a="1"/>
  <c r="FC291" i="15" a="1"/>
  <c r="FC272" i="15" a="1"/>
  <c r="FC266" i="15" a="1"/>
  <c r="FC240" i="15" a="1"/>
  <c r="FA208" i="15" a="1"/>
  <c r="FA177" i="15" a="1"/>
  <c r="FC265" i="15" a="1"/>
  <c r="FC236" i="15" a="1"/>
  <c r="FA168" i="15" a="1"/>
  <c r="FA225" i="15" a="1"/>
  <c r="FA203" i="15" a="1"/>
  <c r="FA209" i="15" a="1"/>
  <c r="FA178" i="15" a="1"/>
  <c r="FC289" i="15" a="1"/>
  <c r="FC268" i="15" a="1"/>
  <c r="FC264" i="15" a="1"/>
  <c r="FC237" i="15" a="1"/>
  <c r="FA216" i="15" a="1"/>
  <c r="FA173" i="15" a="1"/>
  <c r="FC259" i="15" a="1"/>
  <c r="FA190" i="15" a="1"/>
  <c r="FC258" i="15" a="1"/>
  <c r="EK184" i="15" a="1"/>
  <c r="EK213" i="15" a="1"/>
  <c r="EK205" i="15" a="1"/>
  <c r="EK209" i="15" a="1"/>
  <c r="EK183" i="15" a="1"/>
  <c r="EK203" i="15" a="1"/>
  <c r="EK182" i="15" a="1"/>
  <c r="EK223" i="15" a="1"/>
  <c r="EK176" i="15" a="1"/>
  <c r="EK202" i="15" a="1"/>
  <c r="EK199" i="15" a="1"/>
  <c r="EK187" i="15" a="1"/>
  <c r="EK212" i="15" a="1"/>
  <c r="EK208" i="15" a="1"/>
  <c r="EK172" i="15" a="1"/>
  <c r="EK188" i="15" a="1"/>
  <c r="EK179" i="15" a="1"/>
  <c r="FA192" i="15" a="1"/>
  <c r="FC270" i="15" a="1"/>
  <c r="FA214" i="15" a="1"/>
  <c r="FA182" i="15" a="1"/>
  <c r="FC267" i="15" a="1"/>
  <c r="FA221" i="15" a="1"/>
  <c r="FA200" i="15" a="1"/>
  <c r="FA193" i="15" a="1"/>
  <c r="FA175" i="15" a="1"/>
  <c r="FC286" i="15" a="1"/>
  <c r="FC261" i="15" a="1"/>
  <c r="FC277" i="15" a="1"/>
  <c r="FC234" i="15" a="1"/>
  <c r="FA198" i="15" a="1"/>
  <c r="FA169" i="15" a="1"/>
  <c r="FC255" i="15" a="1"/>
  <c r="FC242" i="15" a="1"/>
  <c r="FC281" i="15" a="1"/>
  <c r="FA219" i="15" a="1"/>
  <c r="FA199" i="15" a="1"/>
  <c r="FA191" i="15" a="1"/>
  <c r="FA174" i="15" a="1"/>
  <c r="FC285" i="15" a="1"/>
  <c r="FC275" i="15" a="1"/>
  <c r="FC260" i="15" a="1"/>
  <c r="FC233" i="15" a="1"/>
  <c r="FA202" i="15" a="1"/>
  <c r="FA165" i="15" a="1"/>
  <c r="FC262" i="15" a="1"/>
  <c r="FA211" i="15" a="1"/>
  <c r="FC249" i="15" a="1"/>
  <c r="EK181" i="15" a="1"/>
  <c r="EK177" i="15" a="1"/>
  <c r="EK225" i="15" a="1"/>
  <c r="EK216" i="15" a="1"/>
  <c r="EK175" i="15" a="1"/>
  <c r="EK197" i="15" a="1"/>
  <c r="EK174" i="15" a="1"/>
  <c r="EK190" i="15" a="1"/>
  <c r="EK166" i="15" a="1"/>
  <c r="EK217" i="15" a="1"/>
  <c r="EK192" i="15" a="1"/>
  <c r="EK210" i="15" a="1"/>
  <c r="EK219" i="15" a="1"/>
  <c r="EK189" i="15" a="1"/>
  <c r="EK221" i="15" a="1"/>
  <c r="EK178" i="15" a="1"/>
  <c r="EK169" i="15" a="1"/>
  <c r="FC248" i="15" l="1"/>
  <c r="FC249" i="15"/>
  <c r="FC258" i="15"/>
  <c r="FC290" i="15"/>
  <c r="FA172" i="15"/>
  <c r="FA211" i="15"/>
  <c r="FA190" i="15"/>
  <c r="FC232" i="15"/>
  <c r="FC246" i="15"/>
  <c r="FC262" i="15"/>
  <c r="FC259" i="15"/>
  <c r="FC269" i="15"/>
  <c r="FC284" i="15"/>
  <c r="FA165" i="15"/>
  <c r="FA173" i="15"/>
  <c r="FA189" i="15"/>
  <c r="FA184" i="15"/>
  <c r="FA202" i="15"/>
  <c r="FA216" i="15"/>
  <c r="FA217" i="15"/>
  <c r="FC250" i="15"/>
  <c r="FC233" i="15"/>
  <c r="FC237" i="15"/>
  <c r="FC273" i="15"/>
  <c r="FC245" i="15"/>
  <c r="FC260" i="15"/>
  <c r="FC264" i="15"/>
  <c r="FC252" i="15"/>
  <c r="FC256" i="15"/>
  <c r="FC275" i="15"/>
  <c r="FC268" i="15"/>
  <c r="FC271" i="15"/>
  <c r="FC280" i="15"/>
  <c r="FC285" i="15"/>
  <c r="FC289" i="15"/>
  <c r="FA166" i="15"/>
  <c r="FA170" i="15"/>
  <c r="FA174" i="15"/>
  <c r="FA178" i="15"/>
  <c r="FA180" i="15"/>
  <c r="FA183" i="15"/>
  <c r="FA191" i="15"/>
  <c r="FA209" i="15"/>
  <c r="FA186" i="15"/>
  <c r="FA194" i="15"/>
  <c r="FA199" i="15"/>
  <c r="FA203" i="15"/>
  <c r="FA210" i="15"/>
  <c r="FA218" i="15"/>
  <c r="FA219" i="15"/>
  <c r="FA225" i="15"/>
  <c r="FC241" i="15"/>
  <c r="FC254" i="15"/>
  <c r="FC281" i="15"/>
  <c r="FA168" i="15"/>
  <c r="FA181" i="15"/>
  <c r="FA195" i="15"/>
  <c r="FC242" i="15"/>
  <c r="FC236" i="15"/>
  <c r="FC243" i="15"/>
  <c r="FC251" i="15"/>
  <c r="FC255" i="15"/>
  <c r="FC265" i="15"/>
  <c r="FC278" i="15"/>
  <c r="FC288" i="15"/>
  <c r="FA169" i="15"/>
  <c r="FA177" i="15"/>
  <c r="FA215" i="15"/>
  <c r="FA205" i="15"/>
  <c r="FA198" i="15"/>
  <c r="FA208" i="15"/>
  <c r="FA224" i="15"/>
  <c r="FC238" i="15"/>
  <c r="FC234" i="15"/>
  <c r="FC240" i="15"/>
  <c r="FC239" i="15"/>
  <c r="FC247" i="15"/>
  <c r="FC277" i="15"/>
  <c r="FC266" i="15"/>
  <c r="FC253" i="15"/>
  <c r="FC257" i="15"/>
  <c r="FC261" i="15"/>
  <c r="FC272" i="15"/>
  <c r="FC276" i="15"/>
  <c r="FC283" i="15"/>
  <c r="FC286" i="15"/>
  <c r="FC291" i="15"/>
  <c r="FA167" i="15"/>
  <c r="FA171" i="15"/>
  <c r="FA175" i="15"/>
  <c r="FA179" i="15"/>
  <c r="FA207" i="15"/>
  <c r="FA185" i="15"/>
  <c r="FA193" i="15"/>
  <c r="FA213" i="15"/>
  <c r="FA188" i="15"/>
  <c r="FA196" i="15"/>
  <c r="FA200" i="15"/>
  <c r="FA204" i="15"/>
  <c r="FA212" i="15"/>
  <c r="FA220" i="15"/>
  <c r="FA221" i="15"/>
  <c r="FA231" i="15"/>
  <c r="FC244" i="15"/>
  <c r="FC274" i="15"/>
  <c r="FC267" i="15"/>
  <c r="FC287" i="15"/>
  <c r="FA176" i="15"/>
  <c r="FA187" i="15"/>
  <c r="FA182" i="15"/>
  <c r="FA197" i="15"/>
  <c r="FA201" i="15"/>
  <c r="FA206" i="15"/>
  <c r="FA214" i="15"/>
  <c r="FA222" i="15"/>
  <c r="FA223" i="15"/>
  <c r="FC235" i="15"/>
  <c r="FC270" i="15"/>
  <c r="FC263" i="15"/>
  <c r="FC282" i="15"/>
  <c r="FC279" i="15"/>
  <c r="FA192" i="15"/>
  <c r="FC164" i="15"/>
  <c r="FE230" i="15"/>
  <c r="EK167" i="15"/>
  <c r="EK168" i="15"/>
  <c r="EK182" i="15"/>
  <c r="EK190" i="15"/>
  <c r="EK198" i="15"/>
  <c r="EK200" i="15"/>
  <c r="EK208" i="15"/>
  <c r="EK217" i="15"/>
  <c r="EK219" i="15"/>
  <c r="EK169" i="15"/>
  <c r="EK177" i="15"/>
  <c r="EK170" i="15"/>
  <c r="EK178" i="15"/>
  <c r="EK183" i="15"/>
  <c r="EK187" i="15"/>
  <c r="EK191" i="15"/>
  <c r="EK195" i="15"/>
  <c r="EK201" i="15"/>
  <c r="EK209" i="15"/>
  <c r="EK202" i="15"/>
  <c r="EK210" i="15"/>
  <c r="EK214" i="15"/>
  <c r="EK220" i="15"/>
  <c r="EK218" i="15"/>
  <c r="EK224" i="15"/>
  <c r="EK179" i="15"/>
  <c r="EK180" i="15"/>
  <c r="EK188" i="15"/>
  <c r="EK196" i="15"/>
  <c r="EK199" i="15"/>
  <c r="EK211" i="15"/>
  <c r="EK221" i="15"/>
  <c r="EK171" i="15"/>
  <c r="EK172" i="15"/>
  <c r="EK184" i="15"/>
  <c r="EK192" i="15"/>
  <c r="EK203" i="15"/>
  <c r="EK204" i="15"/>
  <c r="EK215" i="15"/>
  <c r="EK222" i="15"/>
  <c r="EK165" i="15"/>
  <c r="EK173" i="15"/>
  <c r="EK166" i="15"/>
  <c r="EK174" i="15"/>
  <c r="EK181" i="15"/>
  <c r="EK185" i="15"/>
  <c r="EK189" i="15"/>
  <c r="EK193" i="15"/>
  <c r="EK197" i="15"/>
  <c r="EK205" i="15"/>
  <c r="EK206" i="15"/>
  <c r="EK212" i="15"/>
  <c r="EK216" i="15"/>
  <c r="EK223" i="15"/>
  <c r="EK231" i="15"/>
  <c r="EK175" i="15"/>
  <c r="EK176" i="15"/>
  <c r="EK186" i="15"/>
  <c r="EK194" i="15"/>
  <c r="EK207" i="15"/>
  <c r="EK213" i="15"/>
  <c r="EK225" i="15"/>
  <c r="B250" i="15"/>
  <c r="DF230" i="15"/>
  <c r="DG230" i="15" s="1"/>
  <c r="D78" i="8"/>
  <c r="D98" i="8"/>
  <c r="D58" i="8"/>
  <c r="D105" i="8"/>
  <c r="D68" i="8"/>
  <c r="A26" i="359"/>
  <c r="CF164" i="15"/>
  <c r="F39" i="8"/>
  <c r="FB206" i="15" a="1"/>
  <c r="FD253" i="15" a="1"/>
  <c r="FB221" i="15" a="1"/>
  <c r="FB216" i="15" a="1"/>
  <c r="FD291" i="15" a="1"/>
  <c r="FB225" i="15" a="1"/>
  <c r="FB214" i="15" a="1"/>
  <c r="FB198" i="15" a="1"/>
  <c r="FB175" i="15" a="1"/>
  <c r="FD290" i="15" a="1"/>
  <c r="FD271" i="15" a="1"/>
  <c r="FD256" i="15" a="1"/>
  <c r="FD240" i="15" a="1"/>
  <c r="FB189" i="15" a="1"/>
  <c r="FB165" i="15" a="1"/>
  <c r="FD258" i="15" a="1"/>
  <c r="FB194" i="15" a="1"/>
  <c r="FD267" i="15" a="1"/>
  <c r="FB218" i="15" a="1"/>
  <c r="FB191" i="15" a="1"/>
  <c r="FB190" i="15" a="1"/>
  <c r="FB170" i="15" a="1"/>
  <c r="FD285" i="15" a="1"/>
  <c r="FD260" i="15" a="1"/>
  <c r="FD251" i="15" a="1"/>
  <c r="FD243" i="15" a="1"/>
  <c r="FB204" i="15" a="1"/>
  <c r="FB169" i="15" a="1"/>
  <c r="FD265" i="15" a="1"/>
  <c r="FB199" i="15" a="1"/>
  <c r="FD263" i="15" a="1"/>
  <c r="EL206" i="15" a="1"/>
  <c r="EL182" i="15" a="1"/>
  <c r="EL216" i="15" a="1"/>
  <c r="EL204" i="15" a="1"/>
  <c r="EL225" i="15" a="1"/>
  <c r="EL179" i="15" a="1"/>
  <c r="EL177" i="15" a="1"/>
  <c r="EL181" i="15" a="1"/>
  <c r="EL207" i="15" a="1"/>
  <c r="EL200" i="15" a="1"/>
  <c r="EL222" i="15" a="1"/>
  <c r="EL186" i="15" a="1"/>
  <c r="FD254" i="15" a="1"/>
  <c r="FD242" i="15" a="1"/>
  <c r="FB213" i="15" a="1"/>
  <c r="FB203" i="15" a="1"/>
  <c r="FD275" i="15" a="1"/>
  <c r="FB220" i="15" a="1"/>
  <c r="FB193" i="15" a="1"/>
  <c r="FB192" i="15" a="1"/>
  <c r="FB171" i="15" a="1"/>
  <c r="FD286" i="15" a="1"/>
  <c r="FD262" i="15" a="1"/>
  <c r="FD252" i="15" a="1"/>
  <c r="FD235" i="15" a="1"/>
  <c r="FB200" i="15" a="1"/>
  <c r="FD284" i="15" a="1"/>
  <c r="FD276" i="15" a="1"/>
  <c r="FB181" i="15" a="1"/>
  <c r="FD247" i="15" a="1"/>
  <c r="FB217" i="15" a="1"/>
  <c r="FB208" i="15" a="1"/>
  <c r="FB184" i="15" a="1"/>
  <c r="FB166" i="15" a="1"/>
  <c r="FD279" i="15" a="1"/>
  <c r="FD273" i="15" a="1"/>
  <c r="FD282" i="15" a="1"/>
  <c r="FD234" i="15" a="1"/>
  <c r="FB196" i="15" a="1"/>
  <c r="FD288" i="15" a="1"/>
  <c r="FD249" i="15" a="1"/>
  <c r="FB172" i="15" a="1"/>
  <c r="FD250" i="15" a="1"/>
  <c r="EL212" i="15" a="1"/>
  <c r="EL215" i="15" a="1"/>
  <c r="EL224" i="15" a="1"/>
  <c r="EL196" i="15" a="1"/>
  <c r="EL220" i="15" a="1"/>
  <c r="EL205" i="15" a="1"/>
  <c r="EL165" i="15" a="1"/>
  <c r="EL180" i="15" a="1"/>
  <c r="EL199" i="15" a="1"/>
  <c r="EL221" i="15" a="1"/>
  <c r="EL185" i="15" a="1"/>
  <c r="EL193" i="15" a="1"/>
  <c r="EL208" i="15" a="1"/>
  <c r="EL171" i="15" a="1"/>
  <c r="EL217" i="15" a="1"/>
  <c r="EL209" i="15" a="1"/>
  <c r="EL194" i="15" a="1"/>
  <c r="EL184" i="15" a="1"/>
  <c r="FB182" i="15" a="1"/>
  <c r="FD232" i="15" a="1"/>
  <c r="FB205" i="15" a="1"/>
  <c r="FB186" i="15" a="1"/>
  <c r="FD257" i="15" a="1"/>
  <c r="FB219" i="15" a="1"/>
  <c r="FB212" i="15" a="1"/>
  <c r="FB187" i="15" a="1"/>
  <c r="FB167" i="15" a="1"/>
  <c r="FD281" i="15" a="1"/>
  <c r="FD278" i="15" a="1"/>
  <c r="FD245" i="15" a="1"/>
  <c r="FB231" i="15" a="1"/>
  <c r="FB188" i="15" a="1"/>
  <c r="FD268" i="15" a="1"/>
  <c r="FD241" i="15" a="1"/>
  <c r="FB168" i="15" a="1"/>
  <c r="FD236" i="15" a="1"/>
  <c r="FB209" i="15" a="1"/>
  <c r="FB201" i="15" a="1"/>
  <c r="FB178" i="15" a="1"/>
  <c r="FB180" i="15" a="1"/>
  <c r="FD270" i="15" a="1"/>
  <c r="FD259" i="15" a="1"/>
  <c r="FD246" i="15" a="1"/>
  <c r="FB223" i="15" a="1"/>
  <c r="FB185" i="15" a="1"/>
  <c r="FD280" i="15" a="1"/>
  <c r="FD244" i="15" a="1"/>
  <c r="FD287" i="15" a="1"/>
  <c r="EL218" i="15" a="1"/>
  <c r="EL195" i="15" a="1"/>
  <c r="EL198" i="15" a="1"/>
  <c r="EL187" i="15" a="1"/>
  <c r="EL189" i="15" a="1"/>
  <c r="EL223" i="15" a="1"/>
  <c r="EL210" i="15" a="1"/>
  <c r="EL167" i="15" a="1"/>
  <c r="EL170" i="15" a="1"/>
  <c r="EL166" i="15" a="1"/>
  <c r="EL173" i="15" a="1"/>
  <c r="EL172" i="15" a="1"/>
  <c r="EL211" i="15" a="1"/>
  <c r="FD264" i="15" a="1"/>
  <c r="FB222" i="15" a="1"/>
  <c r="FB195" i="15" a="1"/>
  <c r="FB176" i="15" a="1"/>
  <c r="FD239" i="15" a="1"/>
  <c r="FB211" i="15" a="1"/>
  <c r="FB202" i="15" a="1"/>
  <c r="FB179" i="15" a="1"/>
  <c r="FB183" i="15" a="1"/>
  <c r="FD272" i="15" a="1"/>
  <c r="FD261" i="15" a="1"/>
  <c r="FD248" i="15" a="1"/>
  <c r="FB215" i="15" a="1"/>
  <c r="FB177" i="15" a="1"/>
  <c r="FD274" i="15" a="1"/>
  <c r="FD233" i="15" a="1"/>
  <c r="FD283" i="15" a="1"/>
  <c r="FB224" i="15" a="1"/>
  <c r="FB210" i="15" a="1"/>
  <c r="FB197" i="15" a="1"/>
  <c r="FB174" i="15" a="1"/>
  <c r="FD289" i="15" a="1"/>
  <c r="FD269" i="15" a="1"/>
  <c r="FD255" i="15" a="1"/>
  <c r="FD238" i="15" a="1"/>
  <c r="FB207" i="15" a="1"/>
  <c r="FB173" i="15" a="1"/>
  <c r="FD266" i="15" a="1"/>
  <c r="FD237" i="15" a="1"/>
  <c r="FD277" i="15" a="1"/>
  <c r="EL176" i="15" a="1"/>
  <c r="EL219" i="15" a="1"/>
  <c r="EL191" i="15" a="1"/>
  <c r="EL175" i="15" a="1"/>
  <c r="EL183" i="15" a="1"/>
  <c r="EL202" i="15" a="1"/>
  <c r="EL197" i="15" a="1"/>
  <c r="EL169" i="15" a="1"/>
  <c r="EL174" i="15" a="1"/>
  <c r="EL192" i="15" a="1"/>
  <c r="EL188" i="15" a="1"/>
  <c r="EL168" i="15" a="1"/>
  <c r="EL214" i="15" a="1"/>
  <c r="EL178" i="15" a="1"/>
  <c r="EL203" i="15" a="1"/>
  <c r="EL231" i="15" a="1"/>
  <c r="EL201" i="15" a="1"/>
  <c r="EL213" i="15" a="1"/>
  <c r="EL190" i="15" a="1"/>
  <c r="FD250" i="15" l="1"/>
  <c r="FD263" i="15"/>
  <c r="FD277" i="15"/>
  <c r="FD287" i="15"/>
  <c r="FB172" i="15"/>
  <c r="FB199" i="15"/>
  <c r="FD237" i="15"/>
  <c r="FD244" i="15"/>
  <c r="FD249" i="15"/>
  <c r="FD265" i="15"/>
  <c r="FD266" i="15"/>
  <c r="FD280" i="15"/>
  <c r="FD288" i="15"/>
  <c r="FB169" i="15"/>
  <c r="FB173" i="15"/>
  <c r="FB185" i="15"/>
  <c r="FB196" i="15"/>
  <c r="FB204" i="15"/>
  <c r="FB207" i="15"/>
  <c r="FB223" i="15"/>
  <c r="FD234" i="15"/>
  <c r="FD243" i="15"/>
  <c r="FD238" i="15"/>
  <c r="FD246" i="15"/>
  <c r="FD282" i="15"/>
  <c r="FD251" i="15"/>
  <c r="FD255" i="15"/>
  <c r="FD259" i="15"/>
  <c r="FD273" i="15"/>
  <c r="FD260" i="15"/>
  <c r="FD269" i="15"/>
  <c r="FD270" i="15"/>
  <c r="FD279" i="15"/>
  <c r="FD285" i="15"/>
  <c r="FD289" i="15"/>
  <c r="FB180" i="15"/>
  <c r="FB166" i="15"/>
  <c r="FB170" i="15"/>
  <c r="FB174" i="15"/>
  <c r="FB178" i="15"/>
  <c r="FB184" i="15"/>
  <c r="FB190" i="15"/>
  <c r="FB197" i="15"/>
  <c r="FB201" i="15"/>
  <c r="FB208" i="15"/>
  <c r="FB191" i="15"/>
  <c r="FB210" i="15"/>
  <c r="FB209" i="15"/>
  <c r="FB217" i="15"/>
  <c r="FB218" i="15"/>
  <c r="FB224" i="15"/>
  <c r="FD236" i="15"/>
  <c r="FD247" i="15"/>
  <c r="FD267" i="15"/>
  <c r="FD283" i="15"/>
  <c r="FB168" i="15"/>
  <c r="FB181" i="15"/>
  <c r="FB194" i="15"/>
  <c r="FD233" i="15"/>
  <c r="FD241" i="15"/>
  <c r="FD276" i="15"/>
  <c r="FD258" i="15"/>
  <c r="FD274" i="15"/>
  <c r="FD268" i="15"/>
  <c r="FD284" i="15"/>
  <c r="FB165" i="15"/>
  <c r="FB177" i="15"/>
  <c r="FB188" i="15"/>
  <c r="FB200" i="15"/>
  <c r="FB189" i="15"/>
  <c r="FB215" i="15"/>
  <c r="FB231" i="15"/>
  <c r="FD235" i="15"/>
  <c r="FD240" i="15"/>
  <c r="FD248" i="15"/>
  <c r="FD245" i="15"/>
  <c r="FD252" i="15"/>
  <c r="FD256" i="15"/>
  <c r="FD261" i="15"/>
  <c r="FD278" i="15"/>
  <c r="FD262" i="15"/>
  <c r="FD271" i="15"/>
  <c r="FD272" i="15"/>
  <c r="FD281" i="15"/>
  <c r="FD286" i="15"/>
  <c r="FD290" i="15"/>
  <c r="FB183" i="15"/>
  <c r="FB167" i="15"/>
  <c r="FB171" i="15"/>
  <c r="FB175" i="15"/>
  <c r="FB179" i="15"/>
  <c r="FB187" i="15"/>
  <c r="FB192" i="15"/>
  <c r="FB198" i="15"/>
  <c r="FB202" i="15"/>
  <c r="FB212" i="15"/>
  <c r="FB193" i="15"/>
  <c r="FB214" i="15"/>
  <c r="FB211" i="15"/>
  <c r="FB219" i="15"/>
  <c r="FB220" i="15"/>
  <c r="FB225" i="15"/>
  <c r="FD239" i="15"/>
  <c r="FD257" i="15"/>
  <c r="FD275" i="15"/>
  <c r="FD291" i="15"/>
  <c r="FB176" i="15"/>
  <c r="FB186" i="15"/>
  <c r="FB203" i="15"/>
  <c r="FB216" i="15"/>
  <c r="FB195" i="15"/>
  <c r="FB205" i="15"/>
  <c r="FB213" i="15"/>
  <c r="FB221" i="15"/>
  <c r="FB222" i="15"/>
  <c r="FD232" i="15"/>
  <c r="FD242" i="15"/>
  <c r="FD253" i="15"/>
  <c r="FD264" i="15"/>
  <c r="FB182" i="15"/>
  <c r="FD254" i="15"/>
  <c r="FB206" i="15"/>
  <c r="FD164" i="15"/>
  <c r="FF230" i="15"/>
  <c r="EL181" i="15"/>
  <c r="EL177" i="15"/>
  <c r="EL166" i="15"/>
  <c r="EL174" i="15"/>
  <c r="EL180" i="15"/>
  <c r="EL171" i="15"/>
  <c r="EL179" i="15"/>
  <c r="EL202" i="15"/>
  <c r="EL212" i="15"/>
  <c r="EL187" i="15"/>
  <c r="EL191" i="15"/>
  <c r="EL195" i="15"/>
  <c r="EL201" i="15"/>
  <c r="EL209" i="15"/>
  <c r="EL219" i="15"/>
  <c r="EL214" i="15"/>
  <c r="EL221" i="15"/>
  <c r="EL222" i="15"/>
  <c r="EL176" i="15"/>
  <c r="EL173" i="15"/>
  <c r="EL204" i="15"/>
  <c r="EL184" i="15"/>
  <c r="EL188" i="15"/>
  <c r="EL192" i="15"/>
  <c r="EL196" i="15"/>
  <c r="EL203" i="15"/>
  <c r="EL211" i="15"/>
  <c r="EL224" i="15"/>
  <c r="EL215" i="15"/>
  <c r="EL223" i="15"/>
  <c r="EL231" i="15"/>
  <c r="EL168" i="15"/>
  <c r="EL165" i="15"/>
  <c r="EL183" i="15"/>
  <c r="EL170" i="15"/>
  <c r="EL178" i="15"/>
  <c r="EL167" i="15"/>
  <c r="EL175" i="15"/>
  <c r="EL182" i="15"/>
  <c r="EL206" i="15"/>
  <c r="EL185" i="15"/>
  <c r="EL189" i="15"/>
  <c r="EL193" i="15"/>
  <c r="EL197" i="15"/>
  <c r="EL205" i="15"/>
  <c r="EL199" i="15"/>
  <c r="EL220" i="15"/>
  <c r="EL216" i="15"/>
  <c r="EL225" i="15"/>
  <c r="EL172" i="15"/>
  <c r="EL169" i="15"/>
  <c r="EL200" i="15"/>
  <c r="EL208" i="15"/>
  <c r="EL186" i="15"/>
  <c r="EL190" i="15"/>
  <c r="EL194" i="15"/>
  <c r="EL198" i="15"/>
  <c r="EL207" i="15"/>
  <c r="EL210" i="15"/>
  <c r="EL213" i="15"/>
  <c r="EL217" i="15"/>
  <c r="EL218" i="15"/>
  <c r="DH230" i="15"/>
  <c r="B251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E258" i="15" a="1"/>
  <c r="FC217" i="15" a="1"/>
  <c r="FC188" i="15" a="1"/>
  <c r="FE284" i="15" a="1"/>
  <c r="FC222" i="15" a="1"/>
  <c r="FC198" i="15" a="1"/>
  <c r="FC193" i="15" a="1"/>
  <c r="FC171" i="15" a="1"/>
  <c r="FE274" i="15" a="1"/>
  <c r="FE257" i="15" a="1"/>
  <c r="FE264" i="15" a="1"/>
  <c r="FC224" i="15" a="1"/>
  <c r="FC208" i="15" a="1"/>
  <c r="FE280" i="15" a="1"/>
  <c r="FE266" i="15" a="1"/>
  <c r="FC176" i="15" a="1"/>
  <c r="FE241" i="15" a="1"/>
  <c r="FC205" i="15" a="1"/>
  <c r="FC192" i="15" a="1"/>
  <c r="FC186" i="15" a="1"/>
  <c r="FC166" i="15" a="1"/>
  <c r="FE281" i="15" a="1"/>
  <c r="FE252" i="15" a="1"/>
  <c r="FE245" i="15" a="1"/>
  <c r="FC219" i="15" a="1"/>
  <c r="FC180" i="15" a="1"/>
  <c r="FE286" i="15" a="1"/>
  <c r="FE246" i="15" a="1"/>
  <c r="FC183" i="15" a="1"/>
  <c r="FE277" i="15" a="1"/>
  <c r="FC189" i="15" a="1"/>
  <c r="FE269" i="15" a="1"/>
  <c r="FC209" i="15" a="1"/>
  <c r="FC195" i="15" a="1"/>
  <c r="FE260" i="15" a="1"/>
  <c r="FC215" i="15" a="1"/>
  <c r="FC214" i="15" a="1"/>
  <c r="FC185" i="15" a="1"/>
  <c r="FC167" i="15" a="1"/>
  <c r="FE275" i="15" a="1"/>
  <c r="FE253" i="15" a="1"/>
  <c r="FE247" i="15" a="1"/>
  <c r="FC204" i="15" a="1"/>
  <c r="FC184" i="15" a="1"/>
  <c r="FE267" i="15" a="1"/>
  <c r="FE232" i="15" a="1"/>
  <c r="FE276" i="15" a="1"/>
  <c r="FC225" i="15" a="1"/>
  <c r="FC201" i="15" a="1"/>
  <c r="FC212" i="15" a="1"/>
  <c r="FC178" i="15" a="1"/>
  <c r="FE283" i="15" a="1"/>
  <c r="FE273" i="15" a="1"/>
  <c r="FE288" i="15" a="1"/>
  <c r="FE237" i="15" a="1"/>
  <c r="FC211" i="15" a="1"/>
  <c r="FC177" i="15" a="1"/>
  <c r="FE270" i="15" a="1"/>
  <c r="FE236" i="15" a="1"/>
  <c r="FC172" i="15" a="1"/>
  <c r="FE249" i="15" a="1"/>
  <c r="FE243" i="15" a="1"/>
  <c r="FE242" i="15" a="1"/>
  <c r="FC203" i="15" a="1"/>
  <c r="FC181" i="15" a="1"/>
  <c r="FE235" i="15" a="1"/>
  <c r="FC207" i="15" a="1"/>
  <c r="FC194" i="15" a="1"/>
  <c r="FC179" i="15" a="1"/>
  <c r="FE289" i="15" a="1"/>
  <c r="FE278" i="15" a="1"/>
  <c r="FE268" i="15" a="1"/>
  <c r="FE239" i="15" a="1"/>
  <c r="FC196" i="15" a="1"/>
  <c r="FC173" i="15" a="1"/>
  <c r="FE259" i="15" a="1"/>
  <c r="FC220" i="15" a="1"/>
  <c r="FE265" i="15" a="1"/>
  <c r="FC221" i="15" a="1"/>
  <c r="FC197" i="15" a="1"/>
  <c r="FC191" i="15" a="1"/>
  <c r="FC174" i="15" a="1"/>
  <c r="FE285" i="15" a="1"/>
  <c r="FE261" i="15" a="1"/>
  <c r="FE248" i="15" a="1"/>
  <c r="FE233" i="15" a="1"/>
  <c r="FC200" i="15" a="1"/>
  <c r="FC169" i="15" a="1"/>
  <c r="FE255" i="15" a="1"/>
  <c r="FE238" i="15" a="1"/>
  <c r="FE290" i="15" a="1"/>
  <c r="FE244" i="15" a="1"/>
  <c r="FE291" i="15" a="1"/>
  <c r="FC223" i="15" a="1"/>
  <c r="FC199" i="15" a="1"/>
  <c r="FC168" i="15" a="1"/>
  <c r="FC231" i="15" a="1"/>
  <c r="FC202" i="15" a="1"/>
  <c r="FC216" i="15" a="1"/>
  <c r="FC175" i="15" a="1"/>
  <c r="FE287" i="15" a="1"/>
  <c r="FE263" i="15" a="1"/>
  <c r="FE250" i="15" a="1"/>
  <c r="FE234" i="15" a="1"/>
  <c r="FC206" i="15" a="1"/>
  <c r="FC165" i="15" a="1"/>
  <c r="FE262" i="15" a="1"/>
  <c r="FC187" i="15" a="1"/>
  <c r="FE254" i="15" a="1"/>
  <c r="FC213" i="15" a="1"/>
  <c r="FC210" i="15" a="1"/>
  <c r="FC182" i="15" a="1"/>
  <c r="FC170" i="15" a="1"/>
  <c r="FE272" i="15" a="1"/>
  <c r="FE256" i="15" a="1"/>
  <c r="FE271" i="15" a="1"/>
  <c r="FE240" i="15" a="1"/>
  <c r="FC190" i="15" a="1"/>
  <c r="FE282" i="15" a="1"/>
  <c r="FE251" i="15" a="1"/>
  <c r="FC218" i="15" a="1"/>
  <c r="FE279" i="15" a="1"/>
  <c r="FE244" i="15" l="1"/>
  <c r="FE249" i="15"/>
  <c r="FE277" i="15"/>
  <c r="FE279" i="15"/>
  <c r="FE290" i="15"/>
  <c r="FC172" i="15"/>
  <c r="FC183" i="15"/>
  <c r="FC218" i="15"/>
  <c r="FE238" i="15"/>
  <c r="FE236" i="15"/>
  <c r="FE246" i="15"/>
  <c r="FE251" i="15"/>
  <c r="FE255" i="15"/>
  <c r="FE270" i="15"/>
  <c r="FE286" i="15"/>
  <c r="FE282" i="15"/>
  <c r="FC169" i="15"/>
  <c r="FC177" i="15"/>
  <c r="FC180" i="15"/>
  <c r="FC190" i="15"/>
  <c r="FC200" i="15"/>
  <c r="FC211" i="15"/>
  <c r="FC219" i="15"/>
  <c r="FE240" i="15"/>
  <c r="FE233" i="15"/>
  <c r="FE237" i="15"/>
  <c r="FE245" i="15"/>
  <c r="FE271" i="15"/>
  <c r="FE248" i="15"/>
  <c r="FE288" i="15"/>
  <c r="FE252" i="15"/>
  <c r="FE256" i="15"/>
  <c r="FE261" i="15"/>
  <c r="FE273" i="15"/>
  <c r="FE281" i="15"/>
  <c r="FE272" i="15"/>
  <c r="FE285" i="15"/>
  <c r="FE283" i="15"/>
  <c r="FC166" i="15"/>
  <c r="FC170" i="15"/>
  <c r="FC174" i="15"/>
  <c r="FC178" i="15"/>
  <c r="FC186" i="15"/>
  <c r="FC182" i="15"/>
  <c r="FC191" i="15"/>
  <c r="FC212" i="15"/>
  <c r="FC192" i="15"/>
  <c r="FC210" i="15"/>
  <c r="FC197" i="15"/>
  <c r="FC201" i="15"/>
  <c r="FC205" i="15"/>
  <c r="FC213" i="15"/>
  <c r="FC221" i="15"/>
  <c r="FC225" i="15"/>
  <c r="FE241" i="15"/>
  <c r="FE254" i="15"/>
  <c r="FE265" i="15"/>
  <c r="FE276" i="15"/>
  <c r="FC176" i="15"/>
  <c r="FC187" i="15"/>
  <c r="FC220" i="15"/>
  <c r="FE232" i="15"/>
  <c r="FE266" i="15"/>
  <c r="FE262" i="15"/>
  <c r="FE259" i="15"/>
  <c r="FE267" i="15"/>
  <c r="FE280" i="15"/>
  <c r="FC165" i="15"/>
  <c r="FC173" i="15"/>
  <c r="FC184" i="15"/>
  <c r="FC208" i="15"/>
  <c r="FC206" i="15"/>
  <c r="FC196" i="15"/>
  <c r="FC204" i="15"/>
  <c r="FC224" i="15"/>
  <c r="FE234" i="15"/>
  <c r="FE239" i="15"/>
  <c r="FE247" i="15"/>
  <c r="FE264" i="15"/>
  <c r="FE250" i="15"/>
  <c r="FE268" i="15"/>
  <c r="FE253" i="15"/>
  <c r="FE257" i="15"/>
  <c r="FE263" i="15"/>
  <c r="FE278" i="15"/>
  <c r="FE275" i="15"/>
  <c r="FE274" i="15"/>
  <c r="FE287" i="15"/>
  <c r="FE289" i="15"/>
  <c r="FC167" i="15"/>
  <c r="FC171" i="15"/>
  <c r="FC175" i="15"/>
  <c r="FC179" i="15"/>
  <c r="FC185" i="15"/>
  <c r="FC193" i="15"/>
  <c r="FC216" i="15"/>
  <c r="FC194" i="15"/>
  <c r="FC214" i="15"/>
  <c r="FC198" i="15"/>
  <c r="FC202" i="15"/>
  <c r="FC207" i="15"/>
  <c r="FC215" i="15"/>
  <c r="FC222" i="15"/>
  <c r="FC231" i="15"/>
  <c r="FE235" i="15"/>
  <c r="FE260" i="15"/>
  <c r="FE284" i="15"/>
  <c r="FC168" i="15"/>
  <c r="FC181" i="15"/>
  <c r="FC195" i="15"/>
  <c r="FC188" i="15"/>
  <c r="FC199" i="15"/>
  <c r="FC203" i="15"/>
  <c r="FC209" i="15"/>
  <c r="FC217" i="15"/>
  <c r="FC223" i="15"/>
  <c r="FE242" i="15"/>
  <c r="FE269" i="15"/>
  <c r="FE258" i="15"/>
  <c r="FE291" i="15"/>
  <c r="FE243" i="15"/>
  <c r="FC189" i="15"/>
  <c r="FE164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B252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F238" i="15" a="1"/>
  <c r="FF287" i="15" a="1"/>
  <c r="FF247" i="15" a="1"/>
  <c r="FD213" i="15" a="1"/>
  <c r="FF278" i="15" a="1"/>
  <c r="FF284" i="15" a="1"/>
  <c r="FF255" i="15" a="1"/>
  <c r="FF261" i="15" a="1"/>
  <c r="FD231" i="15" a="1"/>
  <c r="FD202" i="15" a="1"/>
  <c r="FD183" i="15" a="1"/>
  <c r="FD165" i="15" a="1"/>
  <c r="FF249" i="15" a="1"/>
  <c r="FD208" i="15" a="1"/>
  <c r="FD195" i="15" a="1"/>
  <c r="FF239" i="15" a="1"/>
  <c r="FD185" i="15" a="1"/>
  <c r="FF277" i="15" a="1"/>
  <c r="FF269" i="15" a="1"/>
  <c r="FF254" i="15" a="1"/>
  <c r="FF246" i="15" a="1"/>
  <c r="FD221" i="15" a="1"/>
  <c r="FD201" i="15" a="1"/>
  <c r="FD180" i="15" a="1"/>
  <c r="FF286" i="15" a="1"/>
  <c r="FF241" i="15" a="1"/>
  <c r="FD223" i="15" a="1"/>
  <c r="FD187" i="15" a="1"/>
  <c r="FD184" i="15" a="1"/>
  <c r="FF248" i="15" a="1"/>
  <c r="FD215" i="15" a="1"/>
  <c r="FF281" i="15" a="1"/>
  <c r="FF242" i="15" a="1"/>
  <c r="FD174" i="15" a="1"/>
  <c r="FF271" i="15" a="1"/>
  <c r="FF274" i="15" a="1"/>
  <c r="FF251" i="15" a="1"/>
  <c r="FD220" i="15" a="1"/>
  <c r="FD211" i="15" a="1"/>
  <c r="FD198" i="15" a="1"/>
  <c r="FD177" i="15" a="1"/>
  <c r="FF289" i="15" a="1"/>
  <c r="FF257" i="15" a="1"/>
  <c r="FD217" i="15" a="1"/>
  <c r="FD179" i="15" a="1"/>
  <c r="FF236" i="15" a="1"/>
  <c r="FD166" i="15" a="1"/>
  <c r="FF288" i="15" a="1"/>
  <c r="FF265" i="15" a="1"/>
  <c r="FF270" i="15" a="1"/>
  <c r="FD218" i="15" a="1"/>
  <c r="FD207" i="15" a="1"/>
  <c r="FD197" i="15" a="1"/>
  <c r="FD176" i="15" a="1"/>
  <c r="FF283" i="15" a="1"/>
  <c r="FF253" i="15" a="1"/>
  <c r="FD194" i="15" a="1"/>
  <c r="FD175" i="15" a="1"/>
  <c r="FF256" i="15" a="1"/>
  <c r="FD193" i="15" a="1"/>
  <c r="FF232" i="15" a="1"/>
  <c r="FD167" i="15" a="1"/>
  <c r="FD199" i="15" a="1"/>
  <c r="FF273" i="15" a="1"/>
  <c r="FD214" i="15" a="1"/>
  <c r="FF291" i="15" a="1"/>
  <c r="FF280" i="15" a="1"/>
  <c r="FF245" i="15" a="1"/>
  <c r="FF250" i="15" a="1"/>
  <c r="FD212" i="15" a="1"/>
  <c r="FD190" i="15" a="1"/>
  <c r="FD209" i="15" a="1"/>
  <c r="FD173" i="15" a="1"/>
  <c r="FF275" i="15" a="1"/>
  <c r="FF237" i="15" a="1"/>
  <c r="FD186" i="15" a="1"/>
  <c r="FD171" i="15" a="1"/>
  <c r="FD206" i="15" a="1"/>
  <c r="FF290" i="15" a="1"/>
  <c r="FF279" i="15" a="1"/>
  <c r="FF243" i="15" a="1"/>
  <c r="FF244" i="15" a="1"/>
  <c r="FD210" i="15" a="1"/>
  <c r="FD188" i="15" a="1"/>
  <c r="FD205" i="15" a="1"/>
  <c r="FD172" i="15" a="1"/>
  <c r="FF262" i="15" a="1"/>
  <c r="FF233" i="15" a="1"/>
  <c r="FD204" i="15" a="1"/>
  <c r="FD181" i="15" a="1"/>
  <c r="FF252" i="15" a="1"/>
  <c r="FD178" i="15" a="1"/>
  <c r="FF272" i="15" a="1"/>
  <c r="FD192" i="15" a="1"/>
  <c r="FF285" i="15" a="1"/>
  <c r="FF266" i="15" a="1"/>
  <c r="FF259" i="15" a="1"/>
  <c r="FF235" i="15" a="1"/>
  <c r="FD225" i="15" a="1"/>
  <c r="FD182" i="15" a="1"/>
  <c r="FD191" i="15" a="1"/>
  <c r="FD169" i="15" a="1"/>
  <c r="FF268" i="15" a="1"/>
  <c r="FF240" i="15" a="1"/>
  <c r="FD200" i="15" a="1"/>
  <c r="FF260" i="15" a="1"/>
  <c r="FD203" i="15" a="1"/>
  <c r="FF282" i="15" a="1"/>
  <c r="FF264" i="15" a="1"/>
  <c r="FF258" i="15" a="1"/>
  <c r="FF234" i="15" a="1"/>
  <c r="FD224" i="15" a="1"/>
  <c r="FD219" i="15" a="1"/>
  <c r="FD189" i="15" a="1"/>
  <c r="FD168" i="15" a="1"/>
  <c r="FF267" i="15" a="1"/>
  <c r="FD216" i="15" a="1"/>
  <c r="FD196" i="15" a="1"/>
  <c r="FF276" i="15" a="1"/>
  <c r="FD222" i="15" a="1"/>
  <c r="FF263" i="15" a="1"/>
  <c r="FD170" i="15" a="1"/>
  <c r="FD170" i="15" l="1"/>
  <c r="FD193" i="15"/>
  <c r="FD184" i="15"/>
  <c r="FD222" i="15"/>
  <c r="FF232" i="15"/>
  <c r="FF256" i="15"/>
  <c r="FF263" i="15"/>
  <c r="FF276" i="15"/>
  <c r="FD181" i="15"/>
  <c r="FD175" i="15"/>
  <c r="FD187" i="15"/>
  <c r="FD196" i="15"/>
  <c r="FD204" i="15"/>
  <c r="FD194" i="15"/>
  <c r="FD223" i="15"/>
  <c r="FD216" i="15"/>
  <c r="FF233" i="15"/>
  <c r="FF253" i="15"/>
  <c r="FF241" i="15"/>
  <c r="FF267" i="15"/>
  <c r="FF262" i="15"/>
  <c r="FF283" i="15"/>
  <c r="FF286" i="15"/>
  <c r="FD168" i="15"/>
  <c r="FD172" i="15"/>
  <c r="FD176" i="15"/>
  <c r="FD180" i="15"/>
  <c r="FD189" i="15"/>
  <c r="FD205" i="15"/>
  <c r="FD197" i="15"/>
  <c r="FD201" i="15"/>
  <c r="FD219" i="15"/>
  <c r="FD188" i="15"/>
  <c r="FD207" i="15"/>
  <c r="FD221" i="15"/>
  <c r="FD224" i="15"/>
  <c r="FD210" i="15"/>
  <c r="FD218" i="15"/>
  <c r="FF246" i="15"/>
  <c r="FF234" i="15"/>
  <c r="FF244" i="15"/>
  <c r="FF270" i="15"/>
  <c r="FF254" i="15"/>
  <c r="FF258" i="15"/>
  <c r="FF243" i="15"/>
  <c r="FF265" i="15"/>
  <c r="FF269" i="15"/>
  <c r="FF264" i="15"/>
  <c r="FF279" i="15"/>
  <c r="FF288" i="15"/>
  <c r="FF277" i="15"/>
  <c r="FF282" i="15"/>
  <c r="FF290" i="15"/>
  <c r="FD166" i="15"/>
  <c r="FD185" i="15"/>
  <c r="FD203" i="15"/>
  <c r="FD206" i="15"/>
  <c r="FF236" i="15"/>
  <c r="FF239" i="15"/>
  <c r="FF260" i="15"/>
  <c r="FD171" i="15"/>
  <c r="FD179" i="15"/>
  <c r="FD195" i="15"/>
  <c r="FD200" i="15"/>
  <c r="FD186" i="15"/>
  <c r="FD217" i="15"/>
  <c r="FD208" i="15"/>
  <c r="FF240" i="15"/>
  <c r="FF237" i="15"/>
  <c r="FF257" i="15"/>
  <c r="FF249" i="15"/>
  <c r="FF268" i="15"/>
  <c r="FF275" i="15"/>
  <c r="FF289" i="15"/>
  <c r="FD165" i="15"/>
  <c r="FD169" i="15"/>
  <c r="FD173" i="15"/>
  <c r="FD177" i="15"/>
  <c r="FD183" i="15"/>
  <c r="FD191" i="15"/>
  <c r="FD209" i="15"/>
  <c r="FD198" i="15"/>
  <c r="FD202" i="15"/>
  <c r="FD182" i="15"/>
  <c r="FD190" i="15"/>
  <c r="FD211" i="15"/>
  <c r="FD231" i="15"/>
  <c r="FD225" i="15"/>
  <c r="FD212" i="15"/>
  <c r="FD220" i="15"/>
  <c r="FF261" i="15"/>
  <c r="FF235" i="15"/>
  <c r="FF250" i="15"/>
  <c r="FF251" i="15"/>
  <c r="FF255" i="15"/>
  <c r="FF259" i="15"/>
  <c r="FF245" i="15"/>
  <c r="FF274" i="15"/>
  <c r="FF284" i="15"/>
  <c r="FF266" i="15"/>
  <c r="FF280" i="15"/>
  <c r="FF271" i="15"/>
  <c r="FF278" i="15"/>
  <c r="FF285" i="15"/>
  <c r="FF291" i="15"/>
  <c r="FD174" i="15"/>
  <c r="FD213" i="15"/>
  <c r="FD192" i="15"/>
  <c r="FD214" i="15"/>
  <c r="FF242" i="15"/>
  <c r="FF247" i="15"/>
  <c r="FF272" i="15"/>
  <c r="FF273" i="15"/>
  <c r="FF281" i="15"/>
  <c r="FF287" i="15"/>
  <c r="FD178" i="15"/>
  <c r="FD199" i="15"/>
  <c r="FD215" i="15"/>
  <c r="FF238" i="15"/>
  <c r="FF252" i="15"/>
  <c r="FD167" i="15"/>
  <c r="FF248" i="15"/>
  <c r="FF164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B253" i="15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E211" i="15" a="1"/>
  <c r="FE189" i="15" a="1"/>
  <c r="FE206" i="15" a="1"/>
  <c r="FE167" i="15" a="1"/>
  <c r="FE185" i="15" a="1"/>
  <c r="FE223" i="15" a="1"/>
  <c r="FE186" i="15" a="1"/>
  <c r="FE220" i="15" a="1"/>
  <c r="FE199" i="15" a="1"/>
  <c r="FE190" i="15" a="1"/>
  <c r="FE174" i="15" a="1"/>
  <c r="FE207" i="15" a="1"/>
  <c r="FE214" i="15" a="1"/>
  <c r="FE213" i="15" a="1"/>
  <c r="FE210" i="15" a="1"/>
  <c r="FE231" i="15" a="1"/>
  <c r="FE204" i="15" a="1"/>
  <c r="FE216" i="15" a="1"/>
  <c r="FE179" i="15" a="1"/>
  <c r="FE218" i="15" a="1"/>
  <c r="FE188" i="15" a="1"/>
  <c r="FE205" i="15" a="1"/>
  <c r="FE180" i="15" a="1"/>
  <c r="FE217" i="15" a="1"/>
  <c r="FE195" i="15" a="1"/>
  <c r="FE182" i="15" a="1"/>
  <c r="FE170" i="15" a="1"/>
  <c r="FE202" i="15" a="1"/>
  <c r="FE173" i="15" a="1"/>
  <c r="FE201" i="15" a="1"/>
  <c r="FE176" i="15" a="1"/>
  <c r="FE222" i="15" a="1"/>
  <c r="FE200" i="15" a="1"/>
  <c r="FE192" i="15" a="1"/>
  <c r="FE175" i="15" a="1"/>
  <c r="FE215" i="15" a="1"/>
  <c r="FE177" i="15" a="1"/>
  <c r="FE197" i="15" a="1"/>
  <c r="FE172" i="15" a="1"/>
  <c r="FE209" i="15" a="1"/>
  <c r="FE187" i="15" a="1"/>
  <c r="FE181" i="15" a="1"/>
  <c r="FE166" i="15" a="1"/>
  <c r="FE193" i="15" a="1"/>
  <c r="FE165" i="15" a="1"/>
  <c r="FE191" i="15" a="1"/>
  <c r="FE168" i="15" a="1"/>
  <c r="FE219" i="15" a="1"/>
  <c r="FE196" i="15" a="1"/>
  <c r="FE184" i="15" a="1"/>
  <c r="FE171" i="15" a="1"/>
  <c r="FE198" i="15" a="1"/>
  <c r="FE169" i="15" a="1"/>
  <c r="FE183" i="15" a="1"/>
  <c r="FE225" i="15" a="1"/>
  <c r="FE203" i="15" a="1"/>
  <c r="FE212" i="15" a="1"/>
  <c r="FE178" i="15" a="1"/>
  <c r="FE224" i="15" a="1"/>
  <c r="FE208" i="15" a="1"/>
  <c r="FE221" i="15" a="1"/>
  <c r="FE194" i="15" a="1"/>
  <c r="FE168" i="15" l="1"/>
  <c r="FE176" i="15"/>
  <c r="FE210" i="15"/>
  <c r="FE194" i="15"/>
  <c r="FE191" i="15"/>
  <c r="FE201" i="15"/>
  <c r="FE213" i="15"/>
  <c r="FE221" i="15"/>
  <c r="FE165" i="15"/>
  <c r="FE173" i="15"/>
  <c r="FE214" i="15"/>
  <c r="FE208" i="15"/>
  <c r="FE193" i="15"/>
  <c r="FE202" i="15"/>
  <c r="FE207" i="15"/>
  <c r="FE224" i="15"/>
  <c r="FE166" i="15"/>
  <c r="FE170" i="15"/>
  <c r="FE174" i="15"/>
  <c r="FE178" i="15"/>
  <c r="FE181" i="15"/>
  <c r="FE182" i="15"/>
  <c r="FE190" i="15"/>
  <c r="FE212" i="15"/>
  <c r="FE187" i="15"/>
  <c r="FE195" i="15"/>
  <c r="FE199" i="15"/>
  <c r="FE203" i="15"/>
  <c r="FE209" i="15"/>
  <c r="FE217" i="15"/>
  <c r="FE220" i="15"/>
  <c r="FE225" i="15"/>
  <c r="FE172" i="15"/>
  <c r="FE180" i="15"/>
  <c r="FE186" i="15"/>
  <c r="FE183" i="15"/>
  <c r="FE197" i="15"/>
  <c r="FE205" i="15"/>
  <c r="FE223" i="15"/>
  <c r="FE169" i="15"/>
  <c r="FE177" i="15"/>
  <c r="FE188" i="15"/>
  <c r="FE185" i="15"/>
  <c r="FE198" i="15"/>
  <c r="FE215" i="15"/>
  <c r="FE218" i="15"/>
  <c r="FE167" i="15"/>
  <c r="FE171" i="15"/>
  <c r="FE175" i="15"/>
  <c r="FE179" i="15"/>
  <c r="FE206" i="15"/>
  <c r="FE184" i="15"/>
  <c r="FE192" i="15"/>
  <c r="FE216" i="15"/>
  <c r="FE189" i="15"/>
  <c r="FE196" i="15"/>
  <c r="FE200" i="15"/>
  <c r="FE204" i="15"/>
  <c r="FE211" i="15"/>
  <c r="FE219" i="15"/>
  <c r="FE222" i="15"/>
  <c r="FE231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B254" i="15"/>
  <c r="DK230" i="15"/>
  <c r="D109" i="8"/>
  <c r="A30" i="359"/>
  <c r="CJ164" i="15"/>
  <c r="B50" i="15"/>
  <c r="J39" i="8"/>
  <c r="FF221" i="15" a="1"/>
  <c r="FF192" i="15" a="1"/>
  <c r="FF193" i="15" a="1"/>
  <c r="FF170" i="15" a="1"/>
  <c r="FF216" i="15" a="1"/>
  <c r="FF180" i="15" a="1"/>
  <c r="FF206" i="15" a="1"/>
  <c r="FF175" i="15" a="1"/>
  <c r="FF218" i="15" a="1"/>
  <c r="FF207" i="15" a="1"/>
  <c r="FF184" i="15" a="1"/>
  <c r="FF165" i="15" a="1"/>
  <c r="FF188" i="15" a="1"/>
  <c r="FF168" i="15" a="1"/>
  <c r="FF199" i="15" a="1"/>
  <c r="FF185" i="15" a="1"/>
  <c r="FF200" i="15" a="1"/>
  <c r="FF179" i="15" a="1"/>
  <c r="FF220" i="15" a="1"/>
  <c r="FF211" i="15" a="1"/>
  <c r="FF183" i="15" a="1"/>
  <c r="FF166" i="15" a="1"/>
  <c r="FF205" i="15" a="1"/>
  <c r="FF172" i="15" a="1"/>
  <c r="FF215" i="15" a="1"/>
  <c r="FF167" i="15" a="1"/>
  <c r="FF210" i="15" a="1"/>
  <c r="FF201" i="15" a="1"/>
  <c r="FF177" i="15" a="1"/>
  <c r="FF181" i="15" a="1"/>
  <c r="FF187" i="15" a="1"/>
  <c r="FF212" i="15" a="1"/>
  <c r="FF202" i="15" a="1"/>
  <c r="FF178" i="15" a="1"/>
  <c r="FF182" i="15" a="1"/>
  <c r="FF204" i="15" a="1"/>
  <c r="FF186" i="15" a="1"/>
  <c r="FF203" i="15" a="1"/>
  <c r="FF224" i="15" a="1"/>
  <c r="FF209" i="15" a="1"/>
  <c r="FF197" i="15" a="1"/>
  <c r="FF173" i="15" a="1"/>
  <c r="FF217" i="15" a="1"/>
  <c r="FF189" i="15" a="1"/>
  <c r="FF225" i="15" a="1"/>
  <c r="FF213" i="15" a="1"/>
  <c r="FF198" i="15" a="1"/>
  <c r="FF174" i="15" a="1"/>
  <c r="FF223" i="15" a="1"/>
  <c r="FF196" i="15" a="1"/>
  <c r="FF222" i="15" a="1"/>
  <c r="FF195" i="15" a="1"/>
  <c r="FF219" i="15" a="1"/>
  <c r="FF190" i="15" a="1"/>
  <c r="FF191" i="15" a="1"/>
  <c r="FF169" i="15" a="1"/>
  <c r="FF208" i="15" a="1"/>
  <c r="FF176" i="15" a="1"/>
  <c r="FF194" i="15" a="1"/>
  <c r="FF171" i="15" a="1"/>
  <c r="FF231" i="15" a="1"/>
  <c r="FF214" i="15" a="1"/>
  <c r="FF185" i="15" l="1"/>
  <c r="FF171" i="15"/>
  <c r="FF179" i="15"/>
  <c r="FF187" i="15"/>
  <c r="FF199" i="15"/>
  <c r="FF194" i="15"/>
  <c r="FF214" i="15"/>
  <c r="FF231" i="15"/>
  <c r="FF168" i="15"/>
  <c r="FF176" i="15"/>
  <c r="FF189" i="15"/>
  <c r="FF200" i="15"/>
  <c r="FF188" i="15"/>
  <c r="FF208" i="15"/>
  <c r="FF217" i="15"/>
  <c r="FF181" i="15"/>
  <c r="FF165" i="15"/>
  <c r="FF169" i="15"/>
  <c r="FF173" i="15"/>
  <c r="FF177" i="15"/>
  <c r="FF184" i="15"/>
  <c r="FF191" i="15"/>
  <c r="FF197" i="15"/>
  <c r="FF201" i="15"/>
  <c r="FF207" i="15"/>
  <c r="FF190" i="15"/>
  <c r="FF209" i="15"/>
  <c r="FF210" i="15"/>
  <c r="FF218" i="15"/>
  <c r="FF219" i="15"/>
  <c r="FF224" i="15"/>
  <c r="FF167" i="15"/>
  <c r="FF175" i="15"/>
  <c r="FF195" i="15"/>
  <c r="FF203" i="15"/>
  <c r="FF215" i="15"/>
  <c r="FF206" i="15"/>
  <c r="FF222" i="15"/>
  <c r="FF186" i="15"/>
  <c r="FF172" i="15"/>
  <c r="FF180" i="15"/>
  <c r="FF196" i="15"/>
  <c r="FF204" i="15"/>
  <c r="FF205" i="15"/>
  <c r="FF216" i="15"/>
  <c r="FF223" i="15"/>
  <c r="FF182" i="15"/>
  <c r="FF166" i="15"/>
  <c r="FF170" i="15"/>
  <c r="FF174" i="15"/>
  <c r="FF178" i="15"/>
  <c r="FF183" i="15"/>
  <c r="FF193" i="15"/>
  <c r="FF198" i="15"/>
  <c r="FF202" i="15"/>
  <c r="FF211" i="15"/>
  <c r="FF192" i="15"/>
  <c r="FF213" i="15"/>
  <c r="FF212" i="15"/>
  <c r="FF220" i="15"/>
  <c r="FF221" i="15"/>
  <c r="FF225" i="15"/>
  <c r="DL230" i="15"/>
  <c r="B255" i="15"/>
  <c r="D110" i="8"/>
  <c r="A31" i="359"/>
  <c r="CK164" i="15"/>
  <c r="B51" i="15"/>
  <c r="K39" i="8"/>
  <c r="DM230" i="15" l="1"/>
  <c r="B256" i="15"/>
  <c r="A32" i="359"/>
  <c r="CL164" i="15"/>
  <c r="B52" i="15"/>
  <c r="L39" i="8"/>
  <c r="B257" i="15" l="1"/>
  <c r="DN230" i="15"/>
  <c r="A33" i="359"/>
  <c r="CM164" i="15"/>
  <c r="B53" i="15"/>
  <c r="M39" i="8"/>
  <c r="B258" i="15" l="1"/>
  <c r="DO230" i="15"/>
  <c r="A34" i="359"/>
  <c r="CN164" i="15"/>
  <c r="B54" i="15"/>
  <c r="N39" i="8"/>
  <c r="N11" i="359" a="1"/>
  <c r="X20" i="359" a="1"/>
  <c r="H12" i="359" a="1"/>
  <c r="AB9" i="359" a="1"/>
  <c r="X9" i="359" a="1"/>
  <c r="E15" i="359" a="1"/>
  <c r="B20" i="359" a="1"/>
  <c r="L16" i="359" a="1"/>
  <c r="O13" i="359" a="1"/>
  <c r="P18" i="359" a="1"/>
  <c r="V18" i="359" a="1"/>
  <c r="V17" i="359" a="1"/>
  <c r="B15" i="359" a="1"/>
  <c r="B18" i="359" a="1"/>
  <c r="M19" i="359" a="1"/>
  <c r="L19" i="359" a="1"/>
  <c r="J14" i="359" a="1"/>
  <c r="H19" i="359" a="1"/>
  <c r="U17" i="359" a="1"/>
  <c r="P17" i="359" a="1"/>
  <c r="AA10" i="359" a="1"/>
  <c r="F14" i="359" a="1"/>
  <c r="T11" i="359" a="1"/>
  <c r="I10" i="359" a="1"/>
  <c r="Z10" i="359" a="1"/>
  <c r="D14" i="359" a="1"/>
  <c r="H14" i="359" a="1"/>
  <c r="I17" i="359" a="1"/>
  <c r="Z11" i="359" a="1"/>
  <c r="D11" i="359" a="1"/>
  <c r="AB17" i="359" a="1"/>
  <c r="O17" i="359" a="1"/>
  <c r="R15" i="359" a="1"/>
  <c r="AB12" i="359" a="1"/>
  <c r="W18" i="359" a="1"/>
  <c r="AC15" i="359" a="1"/>
  <c r="D9" i="359" a="1"/>
  <c r="V11" i="359" a="1"/>
  <c r="Y15" i="359" a="1"/>
  <c r="Z12" i="359" a="1"/>
  <c r="B19" i="359" a="1"/>
  <c r="V9" i="359" a="1"/>
  <c r="B12" i="359" a="1"/>
  <c r="G9" i="359" a="1"/>
  <c r="N18" i="359" a="1"/>
  <c r="V20" i="359" a="1"/>
  <c r="R20" i="359" a="1"/>
  <c r="T15" i="359" a="1"/>
  <c r="O19" i="359" a="1"/>
  <c r="R10" i="359" a="1"/>
  <c r="AB11" i="359" a="1"/>
  <c r="V16" i="359" a="1"/>
  <c r="F9" i="359" a="1"/>
  <c r="AA16" i="359" a="1"/>
  <c r="Q18" i="359" a="1"/>
  <c r="G20" i="359" a="1"/>
  <c r="L11" i="359" a="1"/>
  <c r="C10" i="359" a="1"/>
  <c r="C11" i="359" a="1"/>
  <c r="AA19" i="359" a="1"/>
  <c r="S14" i="359" a="1"/>
  <c r="J13" i="359" a="1"/>
  <c r="F17" i="359" a="1"/>
  <c r="K18" i="359" a="1"/>
  <c r="N10" i="359" a="1"/>
  <c r="B13" i="359" a="1"/>
  <c r="G15" i="359" a="1"/>
  <c r="G17" i="359" a="1"/>
  <c r="Y10" i="359" a="1"/>
  <c r="J16" i="359" a="1"/>
  <c r="Q15" i="359" a="1"/>
  <c r="P13" i="359" a="1"/>
  <c r="I18" i="359" a="1"/>
  <c r="P15" i="359" a="1"/>
  <c r="K14" i="359" a="1"/>
  <c r="AC9" i="359" a="1"/>
  <c r="X10" i="359" a="1"/>
  <c r="J12" i="359" a="1"/>
  <c r="S17" i="359" a="1"/>
  <c r="T20" i="359" a="1"/>
  <c r="I13" i="359" a="1"/>
  <c r="M9" i="359" a="1"/>
  <c r="O15" i="359" a="1"/>
  <c r="L9" i="359" a="1"/>
  <c r="E9" i="359" a="1"/>
  <c r="N16" i="359" a="1"/>
  <c r="Y12" i="359" a="1"/>
  <c r="Y11" i="359" a="1"/>
  <c r="Z19" i="359" a="1"/>
  <c r="U20" i="359" a="1"/>
  <c r="S18" i="359" a="1"/>
  <c r="N13" i="359" a="1"/>
  <c r="P19" i="359" a="1"/>
  <c r="F13" i="359" a="1"/>
  <c r="D15" i="359" a="1"/>
  <c r="AB13" i="359" a="1"/>
  <c r="D18" i="359" a="1"/>
  <c r="K11" i="359" a="1"/>
  <c r="P11" i="359" a="1"/>
  <c r="W20" i="359" a="1"/>
  <c r="Q17" i="359" a="1"/>
  <c r="M17" i="359" a="1"/>
  <c r="N12" i="359" a="1"/>
  <c r="AA14" i="359" a="1"/>
  <c r="V13" i="359" a="1"/>
  <c r="F18" i="359" a="1"/>
  <c r="K17" i="359" a="1"/>
  <c r="Q9" i="359" a="1"/>
  <c r="T18" i="359" a="1"/>
  <c r="AC17" i="359" a="1"/>
  <c r="L12" i="359" a="1"/>
  <c r="X17" i="359" a="1"/>
  <c r="E14" i="359" a="1"/>
  <c r="L17" i="359" a="1"/>
  <c r="B10" i="359" a="1"/>
  <c r="H20" i="359" a="1"/>
  <c r="L15" i="359" a="1"/>
  <c r="W16" i="359" a="1"/>
  <c r="S19" i="359" a="1"/>
  <c r="E19" i="359" a="1"/>
  <c r="M15" i="359" a="1"/>
  <c r="AC13" i="359" a="1"/>
  <c r="K12" i="359" a="1"/>
  <c r="H10" i="359" a="1"/>
  <c r="E17" i="359" a="1"/>
  <c r="J11" i="359" a="1"/>
  <c r="U16" i="359" a="1"/>
  <c r="Y9" i="359" a="1"/>
  <c r="L13" i="359" a="1"/>
  <c r="Y16" i="359" a="1"/>
  <c r="Z18" i="359" a="1"/>
  <c r="J15" i="359" a="1"/>
  <c r="U18" i="359" a="1"/>
  <c r="X15" i="359" a="1"/>
  <c r="B9" i="359" a="1"/>
  <c r="S9" i="359" a="1"/>
  <c r="I15" i="359" a="1"/>
  <c r="S13" i="359" a="1"/>
  <c r="U10" i="359" a="1"/>
  <c r="O9" i="359" a="1"/>
  <c r="Z20" i="359" a="1"/>
  <c r="AA17" i="359" a="1"/>
  <c r="W15" i="359" a="1"/>
  <c r="Y13" i="359" a="1"/>
  <c r="W13" i="359" a="1"/>
  <c r="AA18" i="359" a="1"/>
  <c r="X13" i="359" a="1"/>
  <c r="D16" i="359" a="1"/>
  <c r="Q14" i="359" a="1"/>
  <c r="L10" i="359" a="1"/>
  <c r="AB19" i="359" a="1"/>
  <c r="AB14" i="359" a="1"/>
  <c r="K19" i="359" a="1"/>
  <c r="AB20" i="359" a="1"/>
  <c r="S11" i="359" a="1"/>
  <c r="AC14" i="359" a="1"/>
  <c r="C20" i="359" a="1"/>
  <c r="X19" i="359" a="1"/>
  <c r="M12" i="359" a="1"/>
  <c r="AB10" i="359" a="1"/>
  <c r="N20" i="359" a="1"/>
  <c r="X12" i="359" a="1"/>
  <c r="P9" i="359" a="1"/>
  <c r="E12" i="359" a="1"/>
  <c r="G10" i="359" a="1"/>
  <c r="Q20" i="359" a="1"/>
  <c r="F15" i="359" a="1"/>
  <c r="T19" i="359" a="1"/>
  <c r="AA9" i="359" a="1"/>
  <c r="H9" i="359" a="1"/>
  <c r="H15" i="359" a="1"/>
  <c r="L18" i="359" a="1"/>
  <c r="U12" i="359" a="1"/>
  <c r="V15" i="359" a="1"/>
  <c r="T14" i="359" a="1"/>
  <c r="E18" i="359" a="1"/>
  <c r="L20" i="359" a="1"/>
  <c r="F20" i="359" a="1"/>
  <c r="U14" i="359" a="1"/>
  <c r="K16" i="359" a="1"/>
  <c r="M14" i="359" a="1"/>
  <c r="K20" i="359" a="1"/>
  <c r="C17" i="359" a="1"/>
  <c r="D20" i="359" a="1"/>
  <c r="I12" i="359" a="1"/>
  <c r="C13" i="359" a="1"/>
  <c r="T17" i="359" a="1"/>
  <c r="J20" i="359" a="1"/>
  <c r="I14" i="359" a="1"/>
  <c r="H11" i="359" a="1"/>
  <c r="E13" i="359" a="1"/>
  <c r="N17" i="359" a="1"/>
  <c r="S16" i="359" a="1"/>
  <c r="C19" i="359" a="1"/>
  <c r="C9" i="359" a="1"/>
  <c r="N9" i="359" a="1"/>
  <c r="X14" i="359" a="1"/>
  <c r="G16" i="359" a="1"/>
  <c r="N15" i="359" a="1"/>
  <c r="V12" i="359" a="1"/>
  <c r="H13" i="359" a="1"/>
  <c r="T9" i="359" a="1"/>
  <c r="F11" i="359" a="1"/>
  <c r="Z13" i="359" a="1"/>
  <c r="P14" i="359" a="1"/>
  <c r="Y20" i="359" a="1"/>
  <c r="M18" i="359" a="1"/>
  <c r="C14" i="359" a="1"/>
  <c r="AA15" i="359" a="1"/>
  <c r="R18" i="359" a="1"/>
  <c r="U13" i="359" a="1"/>
  <c r="R16" i="359" a="1"/>
  <c r="Q12" i="359" a="1"/>
  <c r="F16" i="359" a="1"/>
  <c r="X18" i="359" a="1"/>
  <c r="F19" i="359" a="1"/>
  <c r="Y14" i="359" a="1"/>
  <c r="AC12" i="359" a="1"/>
  <c r="C15" i="359" a="1"/>
  <c r="K15" i="359" a="1"/>
  <c r="I11" i="359" a="1"/>
  <c r="J9" i="359" a="1"/>
  <c r="D17" i="359" a="1"/>
  <c r="M10" i="359" a="1"/>
  <c r="J18" i="359" a="1"/>
  <c r="W9" i="359" a="1"/>
  <c r="S15" i="359" a="1"/>
  <c r="AC16" i="359" a="1"/>
  <c r="K9" i="359" a="1"/>
  <c r="AB18" i="359" a="1"/>
  <c r="R19" i="359" a="1"/>
  <c r="P16" i="359" a="1"/>
  <c r="V19" i="359" a="1"/>
  <c r="T13" i="359" a="1"/>
  <c r="AA13" i="359" a="1"/>
  <c r="I9" i="359" a="1"/>
  <c r="E11" i="359" a="1"/>
  <c r="S12" i="359" a="1"/>
  <c r="AC11" i="359" a="1"/>
  <c r="Z17" i="359" a="1"/>
  <c r="W17" i="359" a="1"/>
  <c r="E16" i="359" a="1"/>
  <c r="R13" i="359" a="1"/>
  <c r="T12" i="359" a="1"/>
  <c r="P12" i="359" a="1"/>
  <c r="P20" i="359" a="1"/>
  <c r="S20" i="359" a="1"/>
  <c r="I20" i="359" a="1"/>
  <c r="G13" i="359" a="1"/>
  <c r="D13" i="359" a="1"/>
  <c r="H16" i="359" a="1"/>
  <c r="Q16" i="359" a="1"/>
  <c r="H18" i="359" a="1"/>
  <c r="Z15" i="359" a="1"/>
  <c r="S10" i="359" a="1"/>
  <c r="K10" i="359" a="1"/>
  <c r="O18" i="359" a="1"/>
  <c r="W19" i="359" a="1"/>
  <c r="T10" i="359" a="1"/>
  <c r="Y19" i="359" a="1"/>
  <c r="J10" i="359" a="1"/>
  <c r="AB15" i="359" a="1"/>
  <c r="AC19" i="359" a="1"/>
  <c r="O20" i="359" a="1"/>
  <c r="U11" i="359" a="1"/>
  <c r="J17" i="359" a="1"/>
  <c r="V14" i="359" a="1"/>
  <c r="W10" i="359" a="1"/>
  <c r="AA20" i="359" a="1"/>
  <c r="AA11" i="359" a="1"/>
  <c r="Z14" i="359" a="1"/>
  <c r="M16" i="359" a="1"/>
  <c r="AC18" i="359" a="1"/>
  <c r="Y17" i="359" a="1"/>
  <c r="O10" i="359" a="1"/>
  <c r="R14" i="359" a="1"/>
  <c r="D10" i="359" a="1"/>
  <c r="L14" i="359" a="1"/>
  <c r="B14" i="359" a="1"/>
  <c r="T16" i="359" a="1"/>
  <c r="G18" i="359" a="1"/>
  <c r="G14" i="359" a="1"/>
  <c r="H17" i="359" a="1"/>
  <c r="C16" i="359" a="1"/>
  <c r="C12" i="359" a="1"/>
  <c r="I19" i="359" a="1"/>
  <c r="Q19" i="359" a="1"/>
  <c r="N14" i="359" a="1"/>
  <c r="E20" i="359" a="1"/>
  <c r="D19" i="359" a="1"/>
  <c r="R17" i="359" a="1"/>
  <c r="Q10" i="359" a="1"/>
  <c r="O12" i="359" a="1"/>
  <c r="F12" i="359" a="1"/>
  <c r="AB16" i="359" a="1"/>
  <c r="R11" i="359" a="1"/>
  <c r="X11" i="359" a="1"/>
  <c r="N19" i="359" a="1"/>
  <c r="U15" i="359" a="1"/>
  <c r="J19" i="359" a="1"/>
  <c r="B17" i="359" a="1"/>
  <c r="M11" i="359" a="1"/>
  <c r="W14" i="359" a="1"/>
  <c r="O14" i="359" a="1"/>
  <c r="M20" i="359" a="1"/>
  <c r="X16" i="359" a="1"/>
  <c r="V10" i="359" a="1"/>
  <c r="Y18" i="359" a="1"/>
  <c r="D12" i="359" a="1"/>
  <c r="W11" i="359" a="1"/>
  <c r="AA12" i="359" a="1"/>
  <c r="Q11" i="359" a="1"/>
  <c r="R12" i="359" a="1"/>
  <c r="I16" i="359" a="1"/>
  <c r="G11" i="359" a="1"/>
  <c r="B11" i="359" a="1"/>
  <c r="G12" i="359" a="1"/>
  <c r="M13" i="359" a="1"/>
  <c r="O16" i="359" a="1"/>
  <c r="F10" i="359" a="1"/>
  <c r="Z9" i="359" a="1"/>
  <c r="U9" i="359" a="1"/>
  <c r="W12" i="359" a="1"/>
  <c r="U19" i="359" a="1"/>
  <c r="AC20" i="359" a="1"/>
  <c r="G19" i="359" a="1"/>
  <c r="B16" i="359" a="1"/>
  <c r="P10" i="359" a="1"/>
  <c r="AC10" i="359" a="1"/>
  <c r="E10" i="359" a="1"/>
  <c r="Q13" i="359" a="1"/>
  <c r="R9" i="359" a="1"/>
  <c r="Z16" i="359" a="1"/>
  <c r="K13" i="359" a="1"/>
  <c r="O11" i="359" a="1"/>
  <c r="C18" i="359" a="1"/>
  <c r="DP230" i="15" l="1"/>
  <c r="B259" i="15"/>
  <c r="P18" i="359"/>
  <c r="Y14" i="359"/>
  <c r="K12" i="359"/>
  <c r="V19" i="359"/>
  <c r="K20" i="359"/>
  <c r="J16" i="359"/>
  <c r="N13" i="359"/>
  <c r="F13" i="359"/>
  <c r="G18" i="359"/>
  <c r="R15" i="359"/>
  <c r="B10" i="359"/>
  <c r="V11" i="359"/>
  <c r="H10" i="359"/>
  <c r="U17" i="359"/>
  <c r="AB10" i="359"/>
  <c r="E16" i="359"/>
  <c r="D17" i="359"/>
  <c r="L12" i="359"/>
  <c r="V15" i="359"/>
  <c r="C10" i="359"/>
  <c r="K18" i="359"/>
  <c r="C18" i="359"/>
  <c r="I11" i="359"/>
  <c r="B9" i="359"/>
  <c r="X12" i="359"/>
  <c r="Q16" i="359"/>
  <c r="AB11" i="359"/>
  <c r="V18" i="359"/>
  <c r="I10" i="359"/>
  <c r="M10" i="359"/>
  <c r="W14" i="359"/>
  <c r="V17" i="359"/>
  <c r="E20" i="359"/>
  <c r="H9" i="359"/>
  <c r="J15" i="359"/>
  <c r="B20" i="359"/>
  <c r="W17" i="359"/>
  <c r="V14" i="359"/>
  <c r="P14" i="359"/>
  <c r="N14" i="359"/>
  <c r="R13" i="359"/>
  <c r="AA15" i="359"/>
  <c r="AB12" i="359"/>
  <c r="L13" i="359"/>
  <c r="AB16" i="359"/>
  <c r="T9" i="359"/>
  <c r="AB18" i="359"/>
  <c r="L18" i="359"/>
  <c r="M20" i="359"/>
  <c r="AC19" i="359"/>
  <c r="G11" i="359"/>
  <c r="AA16" i="359"/>
  <c r="L19" i="359"/>
  <c r="F19" i="359"/>
  <c r="D11" i="359"/>
  <c r="W10" i="359"/>
  <c r="Z10" i="359"/>
  <c r="L17" i="359"/>
  <c r="Q10" i="359"/>
  <c r="G16" i="359"/>
  <c r="U9" i="359"/>
  <c r="M12" i="359"/>
  <c r="W13" i="359"/>
  <c r="T14" i="359"/>
  <c r="B11" i="359"/>
  <c r="K17" i="359"/>
  <c r="O10" i="359"/>
  <c r="Y15" i="359"/>
  <c r="AC14" i="359"/>
  <c r="H14" i="359"/>
  <c r="E14" i="359"/>
  <c r="X10" i="359"/>
  <c r="Q9" i="359"/>
  <c r="C12" i="359"/>
  <c r="P10" i="359"/>
  <c r="M13" i="359"/>
  <c r="S11" i="359"/>
  <c r="M11" i="359"/>
  <c r="C16" i="359"/>
  <c r="R17" i="359"/>
  <c r="N12" i="359"/>
  <c r="V20" i="359"/>
  <c r="M17" i="359"/>
  <c r="N15" i="359"/>
  <c r="U15" i="359"/>
  <c r="Z13" i="359"/>
  <c r="AC11" i="359"/>
  <c r="K14" i="359"/>
  <c r="Z9" i="359"/>
  <c r="AA13" i="359"/>
  <c r="I17" i="359"/>
  <c r="E10" i="359"/>
  <c r="X17" i="359"/>
  <c r="O16" i="359"/>
  <c r="J11" i="359"/>
  <c r="AA20" i="359"/>
  <c r="P20" i="359"/>
  <c r="U19" i="359"/>
  <c r="F11" i="359"/>
  <c r="R11" i="359"/>
  <c r="M9" i="359"/>
  <c r="Z11" i="359"/>
  <c r="O13" i="359"/>
  <c r="T18" i="359"/>
  <c r="O14" i="359"/>
  <c r="O15" i="359"/>
  <c r="S19" i="359"/>
  <c r="H15" i="359"/>
  <c r="T13" i="359"/>
  <c r="X13" i="359"/>
  <c r="AC9" i="359"/>
  <c r="AA17" i="359"/>
  <c r="Z20" i="359"/>
  <c r="J17" i="359"/>
  <c r="P12" i="359"/>
  <c r="I18" i="359"/>
  <c r="AA18" i="359"/>
  <c r="V9" i="359"/>
  <c r="AA9" i="359"/>
  <c r="R19" i="359"/>
  <c r="O20" i="359"/>
  <c r="B12" i="359"/>
  <c r="K9" i="359"/>
  <c r="AA12" i="359"/>
  <c r="C11" i="359"/>
  <c r="H17" i="359"/>
  <c r="E12" i="359"/>
  <c r="AA11" i="359"/>
  <c r="U10" i="359"/>
  <c r="D13" i="359"/>
  <c r="B18" i="359"/>
  <c r="F20" i="359"/>
  <c r="T16" i="359"/>
  <c r="S12" i="359"/>
  <c r="Q11" i="359"/>
  <c r="G20" i="359"/>
  <c r="K10" i="359"/>
  <c r="AA19" i="359"/>
  <c r="M18" i="359"/>
  <c r="P13" i="359"/>
  <c r="U20" i="359"/>
  <c r="E17" i="359"/>
  <c r="V13" i="359"/>
  <c r="T17" i="359"/>
  <c r="W16" i="359"/>
  <c r="I12" i="359"/>
  <c r="N16" i="359"/>
  <c r="H12" i="359"/>
  <c r="AC13" i="359"/>
  <c r="L16" i="359"/>
  <c r="N18" i="359"/>
  <c r="P11" i="359"/>
  <c r="R18" i="359"/>
  <c r="F9" i="359"/>
  <c r="B15" i="359"/>
  <c r="K19" i="359"/>
  <c r="B16" i="359"/>
  <c r="W20" i="359"/>
  <c r="I20" i="359"/>
  <c r="W11" i="359"/>
  <c r="J12" i="359"/>
  <c r="Y18" i="359"/>
  <c r="S13" i="359"/>
  <c r="K13" i="359"/>
  <c r="S14" i="359"/>
  <c r="T19" i="359"/>
  <c r="F12" i="359"/>
  <c r="G19" i="359"/>
  <c r="C13" i="359"/>
  <c r="U11" i="359"/>
  <c r="AC17" i="359"/>
  <c r="J13" i="359"/>
  <c r="Z12" i="359"/>
  <c r="G12" i="359"/>
  <c r="U13" i="359"/>
  <c r="AB14" i="359"/>
  <c r="I19" i="359"/>
  <c r="L10" i="359"/>
  <c r="Z15" i="359"/>
  <c r="F16" i="359"/>
  <c r="I16" i="359"/>
  <c r="E15" i="359"/>
  <c r="Y11" i="359"/>
  <c r="D9" i="359"/>
  <c r="K11" i="359"/>
  <c r="B19" i="359"/>
  <c r="U12" i="359"/>
  <c r="L20" i="359"/>
  <c r="V12" i="359"/>
  <c r="AA14" i="359"/>
  <c r="J9" i="359"/>
  <c r="W15" i="359"/>
  <c r="J10" i="359"/>
  <c r="R10" i="359"/>
  <c r="O11" i="359"/>
  <c r="Y13" i="359"/>
  <c r="Q17" i="359"/>
  <c r="G9" i="359"/>
  <c r="AB20" i="359"/>
  <c r="X14" i="359"/>
  <c r="J14" i="359"/>
  <c r="H13" i="359"/>
  <c r="P16" i="359"/>
  <c r="Q19" i="359"/>
  <c r="S9" i="359"/>
  <c r="S20" i="359"/>
  <c r="F15" i="359"/>
  <c r="M15" i="359"/>
  <c r="N10" i="359"/>
  <c r="X11" i="359"/>
  <c r="AB13" i="359"/>
  <c r="Q13" i="359"/>
  <c r="T12" i="359"/>
  <c r="N17" i="359"/>
  <c r="D20" i="359"/>
  <c r="O18" i="359"/>
  <c r="D12" i="359"/>
  <c r="T20" i="359"/>
  <c r="O17" i="359"/>
  <c r="R20" i="359"/>
  <c r="P15" i="359"/>
  <c r="G10" i="359"/>
  <c r="E13" i="359"/>
  <c r="U18" i="359"/>
  <c r="J18" i="359"/>
  <c r="Z18" i="359"/>
  <c r="Q20" i="359"/>
  <c r="L15" i="359"/>
  <c r="P17" i="359"/>
  <c r="Y12" i="359"/>
  <c r="V10" i="359"/>
  <c r="Q15" i="359"/>
  <c r="H16" i="359"/>
  <c r="F18" i="359"/>
  <c r="H11" i="359"/>
  <c r="X20" i="359"/>
  <c r="U14" i="359"/>
  <c r="O9" i="359"/>
  <c r="AC15" i="359"/>
  <c r="R14" i="359"/>
  <c r="Y9" i="359"/>
  <c r="Y17" i="359"/>
  <c r="K15" i="359"/>
  <c r="H19" i="359"/>
  <c r="I15" i="359"/>
  <c r="M14" i="359"/>
  <c r="Q14" i="359"/>
  <c r="E18" i="359"/>
  <c r="C20" i="359"/>
  <c r="K16" i="359"/>
  <c r="L11" i="359"/>
  <c r="N20" i="359"/>
  <c r="AB9" i="359"/>
  <c r="S16" i="359"/>
  <c r="G17" i="359"/>
  <c r="AA10" i="359"/>
  <c r="Z16" i="359"/>
  <c r="C19" i="359"/>
  <c r="M16" i="359"/>
  <c r="X19" i="359"/>
  <c r="AC12" i="359"/>
  <c r="C17" i="359"/>
  <c r="N9" i="359"/>
  <c r="N11" i="359"/>
  <c r="U16" i="359"/>
  <c r="X9" i="359"/>
  <c r="E11" i="359"/>
  <c r="W18" i="359"/>
  <c r="B14" i="359"/>
  <c r="O19" i="359"/>
  <c r="G15" i="359"/>
  <c r="P9" i="359"/>
  <c r="Y20" i="359"/>
  <c r="AC10" i="359"/>
  <c r="Y19" i="359"/>
  <c r="B17" i="359"/>
  <c r="S18" i="359"/>
  <c r="X16" i="359"/>
  <c r="E19" i="359"/>
  <c r="T15" i="359"/>
  <c r="J19" i="359"/>
  <c r="Q18" i="359"/>
  <c r="O12" i="359"/>
  <c r="X15" i="359"/>
  <c r="X18" i="359"/>
  <c r="W12" i="359"/>
  <c r="S15" i="359"/>
  <c r="S10" i="359"/>
  <c r="AB17" i="359"/>
  <c r="H18" i="359"/>
  <c r="D19" i="359"/>
  <c r="E9" i="359"/>
  <c r="I9" i="359"/>
  <c r="D16" i="359"/>
  <c r="Y16" i="359"/>
  <c r="R16" i="359"/>
  <c r="AB19" i="359"/>
  <c r="G13" i="359"/>
  <c r="Y10" i="359"/>
  <c r="C15" i="359"/>
  <c r="R9" i="359"/>
  <c r="AB15" i="359"/>
  <c r="M19" i="359"/>
  <c r="D18" i="359"/>
  <c r="J20" i="359"/>
  <c r="D15" i="359"/>
  <c r="I13" i="359"/>
  <c r="Z14" i="359"/>
  <c r="T10" i="359"/>
  <c r="L9" i="359"/>
  <c r="AC18" i="359"/>
  <c r="Z19" i="359"/>
  <c r="D14" i="359"/>
  <c r="V16" i="359"/>
  <c r="AC20" i="359"/>
  <c r="Q12" i="359"/>
  <c r="H20" i="359"/>
  <c r="B13" i="359"/>
  <c r="AC16" i="359"/>
  <c r="R12" i="359"/>
  <c r="Z17" i="359"/>
  <c r="N19" i="359"/>
  <c r="T11" i="359"/>
  <c r="G14" i="359"/>
  <c r="F17" i="359"/>
  <c r="P19" i="359"/>
  <c r="L14" i="359"/>
  <c r="F10" i="359"/>
  <c r="F14" i="359"/>
  <c r="S17" i="359"/>
  <c r="C9" i="359"/>
  <c r="D10" i="359"/>
  <c r="W19" i="359"/>
  <c r="W9" i="359"/>
  <c r="C14" i="359"/>
  <c r="I14" i="359"/>
  <c r="A35" i="359"/>
  <c r="CO164" i="15"/>
  <c r="B55" i="15"/>
  <c r="O39" i="8"/>
  <c r="B260" i="15" l="1"/>
  <c r="DQ230" i="15"/>
  <c r="A36" i="359"/>
  <c r="CP164" i="15"/>
  <c r="B56" i="15"/>
  <c r="P39" i="8"/>
  <c r="DR230" i="15" l="1"/>
  <c r="B261" i="15"/>
  <c r="A37" i="359"/>
  <c r="CQ164" i="15"/>
  <c r="CR164" i="15" s="1"/>
  <c r="B57" i="15"/>
  <c r="Q39" i="8"/>
  <c r="DS230" i="15" l="1"/>
  <c r="B262" i="15"/>
  <c r="CS164" i="15"/>
  <c r="A38" i="359"/>
  <c r="B58" i="15"/>
  <c r="R39" i="8"/>
  <c r="B263" i="15" l="1"/>
  <c r="DT230" i="15"/>
  <c r="CT164" i="15"/>
  <c r="A39" i="359"/>
  <c r="B59" i="15"/>
  <c r="S39" i="8"/>
  <c r="B264" i="15" l="1"/>
  <c r="DU230" i="15"/>
  <c r="CU164" i="15"/>
  <c r="A40" i="359"/>
  <c r="B60" i="15"/>
  <c r="T39" i="8"/>
  <c r="DV230" i="15" l="1"/>
  <c r="B265" i="15"/>
  <c r="CV164" i="15"/>
  <c r="A41" i="359"/>
  <c r="B61" i="15"/>
  <c r="U39" i="8"/>
  <c r="DW230" i="15" l="1"/>
  <c r="B266" i="15"/>
  <c r="CW164" i="15"/>
  <c r="A42" i="359"/>
  <c r="B62" i="15"/>
  <c r="V39" i="8"/>
  <c r="B267" i="15" l="1"/>
  <c r="DX230" i="15"/>
  <c r="CX164" i="15"/>
  <c r="A43" i="359"/>
  <c r="B63" i="15"/>
  <c r="W39" i="8"/>
  <c r="B268" i="15" l="1"/>
  <c r="CY164" i="15"/>
  <c r="A44" i="359"/>
  <c r="B64" i="15"/>
  <c r="X39" i="8"/>
  <c r="B269" i="15" l="1"/>
  <c r="CZ164" i="15"/>
  <c r="A45" i="359"/>
  <c r="B65" i="15"/>
  <c r="Y39" i="8"/>
  <c r="B270" i="15" l="1"/>
  <c r="DA164" i="15"/>
  <c r="A46" i="359"/>
  <c r="B66" i="15"/>
  <c r="Z39" i="8"/>
  <c r="B271" i="15" l="1"/>
  <c r="DB164" i="15"/>
  <c r="A47" i="359"/>
  <c r="B67" i="15"/>
  <c r="AA39" i="8"/>
  <c r="B272" i="15" l="1"/>
  <c r="DC164" i="15"/>
  <c r="A48" i="359"/>
  <c r="B68" i="15"/>
  <c r="AB39" i="8"/>
  <c r="Y25" i="359" a="1"/>
  <c r="W34" i="359" a="1"/>
  <c r="BX215" i="15" a="1"/>
  <c r="CA201" i="15" a="1"/>
  <c r="C251" i="15" a="1"/>
  <c r="J23" i="359" a="1"/>
  <c r="DB198" i="15" a="1"/>
  <c r="CT172" i="15" a="1"/>
  <c r="CU190" i="15" a="1"/>
  <c r="CV206" i="15" a="1"/>
  <c r="DB205" i="15" a="1"/>
  <c r="BY218" i="15" a="1"/>
  <c r="BY216" i="15" a="1"/>
  <c r="AI231" i="15" a="1"/>
  <c r="E23" i="359" a="1"/>
  <c r="AC29" i="359" a="1"/>
  <c r="CB201" i="15" a="1"/>
  <c r="CZ216" i="15" a="1"/>
  <c r="DB186" i="15" a="1"/>
  <c r="CR202" i="15" a="1"/>
  <c r="CT195" i="15" a="1"/>
  <c r="CV180" i="15" a="1"/>
  <c r="BX174" i="15" a="1"/>
  <c r="CB207" i="15" a="1"/>
  <c r="DA179" i="15" a="1"/>
  <c r="DC183" i="15" a="1"/>
  <c r="BA231" i="15" a="1"/>
  <c r="CX216" i="15" a="1"/>
  <c r="DC207" i="15" a="1"/>
  <c r="BZ176" i="15" a="1"/>
  <c r="BX172" i="15" a="1"/>
  <c r="DA194" i="15" a="1"/>
  <c r="M27" i="359" a="1"/>
  <c r="O23" i="359" a="1"/>
  <c r="BX183" i="15" a="1"/>
  <c r="BZ187" i="15" a="1"/>
  <c r="BX203" i="15" a="1"/>
  <c r="CS198" i="15" a="1"/>
  <c r="X24" i="359" a="1"/>
  <c r="CW205" i="15" a="1"/>
  <c r="CZ217" i="15" a="1"/>
  <c r="CU218" i="15" a="1"/>
  <c r="W24" i="359" a="1"/>
  <c r="CV184" i="15" a="1"/>
  <c r="CB224" i="15" a="1"/>
  <c r="R29" i="359" a="1"/>
  <c r="DA185" i="15" a="1"/>
  <c r="CS199" i="15" a="1"/>
  <c r="Z28" i="359" a="1"/>
  <c r="CX178" i="15" a="1"/>
  <c r="CV199" i="15" a="1"/>
  <c r="DB170" i="15" a="1"/>
  <c r="C265" i="15" a="1"/>
  <c r="CW196" i="15" a="1"/>
  <c r="DC214" i="15" a="1"/>
  <c r="CY171" i="15" a="1"/>
  <c r="B46" i="8"/>
  <c r="I25" i="359" a="1"/>
  <c r="H31" i="359" a="1"/>
  <c r="CB222" i="15" a="1"/>
  <c r="CW218" i="15" a="1"/>
  <c r="CB210" i="15" a="1"/>
  <c r="CY178" i="15" a="1"/>
  <c r="CW200" i="15" a="1"/>
  <c r="BZ165" i="15" a="1"/>
  <c r="BW205" i="15" a="1"/>
  <c r="S27" i="359" a="1"/>
  <c r="CY205" i="15" a="1"/>
  <c r="C236" i="15" a="1"/>
  <c r="M28" i="359" a="1"/>
  <c r="CA185" i="15" a="1"/>
  <c r="CT168" i="15" a="1"/>
  <c r="P22" i="359" a="1"/>
  <c r="R30" i="359" a="1"/>
  <c r="CY197" i="15" a="1"/>
  <c r="Y30" i="359" a="1"/>
  <c r="U25" i="359" a="1"/>
  <c r="CD231" i="15" a="1"/>
  <c r="Z231" i="15" a="1"/>
  <c r="CA207" i="15" a="1"/>
  <c r="BW208" i="15" a="1"/>
  <c r="CY203" i="15" a="1"/>
  <c r="CR222" i="15" a="1"/>
  <c r="CS187" i="15" a="1"/>
  <c r="DB180" i="15" a="1"/>
  <c r="CR179" i="15" a="1"/>
  <c r="DC184" i="15" a="1"/>
  <c r="CS191" i="15" a="1"/>
  <c r="BZ199" i="15" a="1"/>
  <c r="DA206" i="15" a="1"/>
  <c r="BZ198" i="15" a="1"/>
  <c r="BY189" i="15" a="1"/>
  <c r="CS182" i="15" a="1"/>
  <c r="CX218" i="15" a="1"/>
  <c r="BW171" i="15" a="1"/>
  <c r="N29" i="359" a="1"/>
  <c r="CX220" i="15" a="1"/>
  <c r="W29" i="359" a="1"/>
  <c r="BX205" i="15" a="1"/>
  <c r="CZ200" i="15" a="1"/>
  <c r="V28" i="359" a="1"/>
  <c r="BZ205" i="15" a="1"/>
  <c r="G21" i="359" a="1"/>
  <c r="BZ194" i="15" a="1"/>
  <c r="CR218" i="15" a="1"/>
  <c r="H21" i="359" a="1"/>
  <c r="CS221" i="15" a="1"/>
  <c r="Q28" i="359" a="1"/>
  <c r="C246" i="15" a="1"/>
  <c r="BX177" i="15" a="1"/>
  <c r="CU210" i="15" a="1"/>
  <c r="BW200" i="15" a="1"/>
  <c r="BY213" i="15" a="1"/>
  <c r="BY198" i="15" a="1"/>
  <c r="CR193" i="15" a="1"/>
  <c r="X26" i="359" a="1"/>
  <c r="BX192" i="15" a="1"/>
  <c r="CU182" i="15" a="1"/>
  <c r="CY195" i="15" a="1"/>
  <c r="BX179" i="15" a="1"/>
  <c r="DB176" i="15" a="1"/>
  <c r="B70" i="8"/>
  <c r="CZ176" i="15" a="1"/>
  <c r="CV197" i="15" a="1"/>
  <c r="Y27" i="359" a="1"/>
  <c r="DC172" i="15" a="1"/>
  <c r="CT231" i="15" a="1"/>
  <c r="BX213" i="15" a="1"/>
  <c r="CB188" i="15" a="1"/>
  <c r="L231" i="15" a="1"/>
  <c r="B24" i="359" a="1"/>
  <c r="C243" i="15" a="1"/>
  <c r="CB217" i="15" a="1"/>
  <c r="BZ182" i="15" a="1"/>
  <c r="DB216" i="15" a="1"/>
  <c r="V34" i="359" a="1"/>
  <c r="T33" i="359" a="1"/>
  <c r="BY203" i="15" a="1"/>
  <c r="DB188" i="15" a="1"/>
  <c r="I33" i="359" a="1"/>
  <c r="D33" i="359" a="1"/>
  <c r="S26" i="359" a="1"/>
  <c r="CZ209" i="15" a="1"/>
  <c r="CR188" i="15" a="1"/>
  <c r="L34" i="359" a="1"/>
  <c r="BX194" i="15" a="1"/>
  <c r="AN231" i="15" a="1"/>
  <c r="DB204" i="15" a="1"/>
  <c r="CU181" i="15" a="1"/>
  <c r="CB220" i="15" a="1"/>
  <c r="O31" i="359" a="1"/>
  <c r="C33" i="359" a="1"/>
  <c r="CX168" i="15" a="1"/>
  <c r="R21" i="359" a="1"/>
  <c r="DC196" i="15" a="1"/>
  <c r="AA32" i="359" a="1"/>
  <c r="CT216" i="15" a="1"/>
  <c r="BY214" i="15" a="1"/>
  <c r="F32" i="359" a="1"/>
  <c r="C255" i="15" a="1"/>
  <c r="CB168" i="15" a="1"/>
  <c r="DC188" i="15" a="1"/>
  <c r="CX172" i="15" a="1"/>
  <c r="R23" i="359" a="1"/>
  <c r="H29" i="359" a="1"/>
  <c r="W32" i="359" a="1"/>
  <c r="CU194" i="15" a="1"/>
  <c r="BW174" i="15" a="1"/>
  <c r="CW180" i="15" a="1"/>
  <c r="CV185" i="15" a="1"/>
  <c r="BX209" i="15" a="1"/>
  <c r="I29" i="359" a="1"/>
  <c r="CZ204" i="15" a="1"/>
  <c r="CU189" i="15" a="1"/>
  <c r="C239" i="15" a="1"/>
  <c r="B34" i="359" a="1"/>
  <c r="CT218" i="15" a="1"/>
  <c r="T34" i="359" a="1"/>
  <c r="K27" i="359" a="1"/>
  <c r="BZ167" i="15" a="1"/>
  <c r="DA207" i="15" a="1"/>
  <c r="W31" i="359" a="1"/>
  <c r="CS168" i="15" a="1"/>
  <c r="AC33" i="359" a="1"/>
  <c r="CY170" i="15" a="1"/>
  <c r="J28" i="359" a="1"/>
  <c r="CS205" i="15" a="1"/>
  <c r="DC194" i="15" a="1"/>
  <c r="CS218" i="15" a="1"/>
  <c r="N26" i="359" a="1"/>
  <c r="K21" i="359" a="1"/>
  <c r="B29" i="359" a="1"/>
  <c r="AL231" i="15" a="1"/>
  <c r="CY168" i="15" a="1"/>
  <c r="C237" i="15" a="1"/>
  <c r="DA215" i="15" a="1"/>
  <c r="J26" i="359" a="1"/>
  <c r="B22" i="359" a="1"/>
  <c r="BZ217" i="15" a="1"/>
  <c r="CW179" i="15" a="1"/>
  <c r="CY211" i="15" a="1"/>
  <c r="CY206" i="15" a="1"/>
  <c r="BY167" i="15" a="1"/>
  <c r="CU165" i="15" a="1"/>
  <c r="CR171" i="15" a="1"/>
  <c r="CS223" i="15" a="1"/>
  <c r="DA224" i="15" a="1"/>
  <c r="B106" i="8"/>
  <c r="T31" i="359" a="1"/>
  <c r="BW186" i="15" a="1"/>
  <c r="AA24" i="359" a="1"/>
  <c r="BW217" i="15" a="1"/>
  <c r="BW180" i="15" a="1"/>
  <c r="CS204" i="15" a="1"/>
  <c r="CW189" i="15" a="1"/>
  <c r="DB219" i="15" a="1"/>
  <c r="AB27" i="359" a="1"/>
  <c r="DA201" i="15" a="1"/>
  <c r="CV224" i="15" a="1"/>
  <c r="DB200" i="15" a="1"/>
  <c r="BW166" i="15" a="1"/>
  <c r="CU199" i="15" a="1"/>
  <c r="H22" i="359" a="1"/>
  <c r="F27" i="359" a="1"/>
  <c r="F231" i="15" a="1"/>
  <c r="CS194" i="15" a="1"/>
  <c r="CR172" i="15" a="1"/>
  <c r="BY231" i="15" a="1"/>
  <c r="BX184" i="15" a="1"/>
  <c r="CT178" i="15" a="1"/>
  <c r="P28" i="359" a="1"/>
  <c r="CR196" i="15" a="1"/>
  <c r="BZ211" i="15" a="1"/>
  <c r="U34" i="359" a="1"/>
  <c r="DA198" i="15" a="1"/>
  <c r="E29" i="359" a="1"/>
  <c r="CW177" i="15" a="1"/>
  <c r="CT214" i="15" a="1"/>
  <c r="BZ220" i="15" a="1"/>
  <c r="W22" i="359" a="1"/>
  <c r="C21" i="359" a="1"/>
  <c r="DC210" i="15" a="1"/>
  <c r="CV174" i="15" a="1"/>
  <c r="CA225" i="15" a="1"/>
  <c r="X32" i="359" a="1"/>
  <c r="K33" i="359" a="1"/>
  <c r="CZ170" i="15" a="1"/>
  <c r="W231" i="15" a="1"/>
  <c r="BY220" i="15" a="1"/>
  <c r="S22" i="359" a="1"/>
  <c r="BX208" i="15" a="1"/>
  <c r="E32" i="359" a="1"/>
  <c r="DB206" i="15" a="1"/>
  <c r="CX179" i="15" a="1"/>
  <c r="CX208" i="15" a="1"/>
  <c r="CS186" i="15" a="1"/>
  <c r="DB192" i="15" a="1"/>
  <c r="CZ167" i="15" a="1"/>
  <c r="BZ202" i="15" a="1"/>
  <c r="I34" i="359" a="1"/>
  <c r="DA192" i="15" a="1"/>
  <c r="BZ224" i="15" a="1"/>
  <c r="CA223" i="15" a="1"/>
  <c r="CS171" i="15" a="1"/>
  <c r="BW172" i="15" a="1"/>
  <c r="CZ194" i="15" a="1"/>
  <c r="CW199" i="15" a="1"/>
  <c r="R22" i="359" a="1"/>
  <c r="CR225" i="15" a="1"/>
  <c r="B68" i="8"/>
  <c r="DB225" i="15" a="1"/>
  <c r="DC206" i="15" a="1"/>
  <c r="M231" i="15" a="1"/>
  <c r="N231" i="15" a="1"/>
  <c r="CR195" i="15" a="1"/>
  <c r="CW212" i="15" a="1"/>
  <c r="CR209" i="15" a="1"/>
  <c r="CY198" i="15" a="1"/>
  <c r="C232" i="15" a="1"/>
  <c r="CB203" i="15" a="1"/>
  <c r="CX203" i="15" a="1"/>
  <c r="BY201" i="15" a="1"/>
  <c r="AE231" i="15" a="1"/>
  <c r="AA23" i="359" a="1"/>
  <c r="L31" i="359" a="1"/>
  <c r="U31" i="359" a="1"/>
  <c r="BX214" i="15" a="1"/>
  <c r="V29" i="359" a="1"/>
  <c r="BF231" i="15" a="1"/>
  <c r="BX218" i="15" a="1"/>
  <c r="BW168" i="15" a="1"/>
  <c r="CX198" i="15" a="1"/>
  <c r="BX222" i="15" a="1"/>
  <c r="Q29" i="359" a="1"/>
  <c r="CS189" i="15" a="1"/>
  <c r="B99" i="8"/>
  <c r="CA188" i="15" a="1"/>
  <c r="I28" i="359" a="1"/>
  <c r="CU205" i="15" a="1"/>
  <c r="P32" i="359" a="1"/>
  <c r="BZ209" i="15" a="1"/>
  <c r="CW215" i="15" a="1"/>
  <c r="CW174" i="15" a="1"/>
  <c r="DC211" i="15" a="1"/>
  <c r="O26" i="359" a="1"/>
  <c r="BY173" i="15" a="1"/>
  <c r="Q22" i="359" a="1"/>
  <c r="U231" i="15" a="1"/>
  <c r="CV190" i="15" a="1"/>
  <c r="D29" i="359" a="1"/>
  <c r="DC187" i="15" a="1"/>
  <c r="Y21" i="359" a="1"/>
  <c r="BZ215" i="15" a="1"/>
  <c r="BW178" i="15" a="1"/>
  <c r="CT204" i="15" a="1"/>
  <c r="CW217" i="15" a="1"/>
  <c r="CB219" i="15" a="1"/>
  <c r="CU170" i="15" a="1"/>
  <c r="CY187" i="15" a="1"/>
  <c r="AC21" i="359" a="1"/>
  <c r="DC177" i="15" a="1"/>
  <c r="DA196" i="15" a="1"/>
  <c r="CU175" i="15" a="1"/>
  <c r="AA22" i="359" a="1"/>
  <c r="CR215" i="15" a="1"/>
  <c r="DC203" i="15" a="1"/>
  <c r="CU177" i="15" a="1"/>
  <c r="CB190" i="15" a="1"/>
  <c r="U27" i="359" a="1"/>
  <c r="U33" i="359" a="1"/>
  <c r="BW201" i="15" a="1"/>
  <c r="BX224" i="15" a="1"/>
  <c r="CS195" i="15" a="1"/>
  <c r="AC32" i="359" a="1"/>
  <c r="BX168" i="15" a="1"/>
  <c r="CX221" i="15" a="1"/>
  <c r="Q27" i="359" a="1"/>
  <c r="BW225" i="15" a="1"/>
  <c r="CY166" i="15" a="1"/>
  <c r="CW222" i="15" a="1"/>
  <c r="BZ166" i="15" a="1"/>
  <c r="BX181" i="15" a="1"/>
  <c r="DA223" i="15" a="1"/>
  <c r="CX191" i="15" a="1"/>
  <c r="E30" i="359" a="1"/>
  <c r="U29" i="359" a="1"/>
  <c r="CU187" i="15" a="1"/>
  <c r="CV191" i="15" a="1"/>
  <c r="BY206" i="15" a="1"/>
  <c r="CV169" i="15" a="1"/>
  <c r="CY207" i="15" a="1"/>
  <c r="DA172" i="15" a="1"/>
  <c r="O33" i="359" a="1"/>
  <c r="AT231" i="15" a="1"/>
  <c r="C24" i="359" a="1"/>
  <c r="CY219" i="15" a="1"/>
  <c r="BZ213" i="15" a="1"/>
  <c r="BZ181" i="15" a="1"/>
  <c r="DC171" i="15" a="1"/>
  <c r="CB199" i="15" a="1"/>
  <c r="Q26" i="359" a="1"/>
  <c r="CR184" i="15" a="1"/>
  <c r="CS169" i="15" a="1"/>
  <c r="X31" i="359" a="1"/>
  <c r="CS185" i="15" a="1"/>
  <c r="BZ186" i="15" a="1"/>
  <c r="CZ198" i="15" a="1"/>
  <c r="BZ183" i="15" a="1"/>
  <c r="DA202" i="15" a="1"/>
  <c r="T24" i="359" a="1"/>
  <c r="CR207" i="15" a="1"/>
  <c r="CI231" i="15" a="1"/>
  <c r="BY215" i="15" a="1"/>
  <c r="CX225" i="15" a="1"/>
  <c r="CW190" i="15" a="1"/>
  <c r="BY193" i="15" a="1"/>
  <c r="CW183" i="15" a="1"/>
  <c r="CA173" i="15" a="1"/>
  <c r="CW216" i="15" a="1"/>
  <c r="CW185" i="15" a="1"/>
  <c r="AB33" i="359" a="1"/>
  <c r="CU200" i="15" a="1"/>
  <c r="DA216" i="15" a="1"/>
  <c r="CT198" i="15" a="1"/>
  <c r="DB169" i="15" a="1"/>
  <c r="CY192" i="15" a="1"/>
  <c r="M21" i="359" a="1"/>
  <c r="CR216" i="15" a="1"/>
  <c r="BZ214" i="15" a="1"/>
  <c r="G34" i="359" a="1"/>
  <c r="B78" i="8"/>
  <c r="L22" i="359" a="1"/>
  <c r="CR208" i="15" a="1"/>
  <c r="CT176" i="15" a="1"/>
  <c r="BW206" i="15" a="1"/>
  <c r="AA29" i="359" a="1"/>
  <c r="CT179" i="15" a="1"/>
  <c r="P34" i="359" a="1"/>
  <c r="BY178" i="15" a="1"/>
  <c r="CB165" i="15" a="1"/>
  <c r="DA220" i="15" a="1"/>
  <c r="CW220" i="15" a="1"/>
  <c r="DB196" i="15" a="1"/>
  <c r="CZ218" i="15" a="1"/>
  <c r="BB231" i="15" a="1"/>
  <c r="CA192" i="15" a="1"/>
  <c r="K31" i="359" a="1"/>
  <c r="CT205" i="15" a="1"/>
  <c r="CZ214" i="15" a="1"/>
  <c r="F24" i="359" a="1"/>
  <c r="CV225" i="15" a="1"/>
  <c r="V33" i="359" a="1"/>
  <c r="DC176" i="15" a="1"/>
  <c r="BW231" i="15" a="1"/>
  <c r="BY180" i="15" a="1"/>
  <c r="BY168" i="15" a="1"/>
  <c r="AB32" i="359" a="1"/>
  <c r="CZ173" i="15" a="1"/>
  <c r="CR186" i="15" a="1"/>
  <c r="K231" i="15" a="1"/>
  <c r="AC231" i="15" a="1"/>
  <c r="CZ212" i="15" a="1"/>
  <c r="BW215" i="15" a="1"/>
  <c r="CB208" i="15" a="1"/>
  <c r="CA167" i="15" a="1"/>
  <c r="CB175" i="15" a="1"/>
  <c r="BZ175" i="15" a="1"/>
  <c r="CW198" i="15" a="1"/>
  <c r="T25" i="359" a="1"/>
  <c r="CY217" i="15" a="1"/>
  <c r="BG231" i="15" a="1"/>
  <c r="CR177" i="15" a="1"/>
  <c r="CS201" i="15" a="1"/>
  <c r="BW184" i="15" a="1"/>
  <c r="DB189" i="15" a="1"/>
  <c r="Y24" i="359" a="1"/>
  <c r="CY183" i="15" a="1"/>
  <c r="CT199" i="15" a="1"/>
  <c r="CT165" i="15" a="1"/>
  <c r="CR212" i="15" a="1"/>
  <c r="AA34" i="359" a="1"/>
  <c r="DC181" i="15" a="1"/>
  <c r="CS224" i="15" a="1"/>
  <c r="CB171" i="15" a="1"/>
  <c r="F34" i="359" a="1"/>
  <c r="CB179" i="15" a="1"/>
  <c r="C260" i="15" a="1"/>
  <c r="DB195" i="15" a="1"/>
  <c r="BY186" i="15" a="1"/>
  <c r="CV201" i="15" a="1"/>
  <c r="BZ169" i="15" a="1"/>
  <c r="DA183" i="15" a="1"/>
  <c r="L27" i="359" a="1"/>
  <c r="S21" i="359" a="1"/>
  <c r="W21" i="359" a="1"/>
  <c r="CS211" i="15" a="1"/>
  <c r="Z25" i="359" a="1"/>
  <c r="BW179" i="15" a="1"/>
  <c r="Z27" i="359" a="1"/>
  <c r="BW187" i="15" a="1"/>
  <c r="BY219" i="15" a="1"/>
  <c r="E25" i="359" a="1"/>
  <c r="DB213" i="15" a="1"/>
  <c r="AC24" i="359" a="1"/>
  <c r="CB198" i="15" a="1"/>
  <c r="CU185" i="15" a="1"/>
  <c r="R26" i="359" a="1"/>
  <c r="AA30" i="359" a="1"/>
  <c r="CT189" i="15" a="1"/>
  <c r="DB181" i="15" a="1"/>
  <c r="K24" i="359" a="1"/>
  <c r="C31" i="359" a="1"/>
  <c r="T30" i="359" a="1"/>
  <c r="CR211" i="15" a="1"/>
  <c r="DC215" i="15" a="1"/>
  <c r="CA206" i="15" a="1"/>
  <c r="CR219" i="15" a="1"/>
  <c r="CA218" i="15" a="1"/>
  <c r="AG231" i="15" a="1"/>
  <c r="DB187" i="15" a="1"/>
  <c r="CY180" i="15" a="1"/>
  <c r="DC189" i="15" a="1"/>
  <c r="BY211" i="15" a="1"/>
  <c r="CT215" i="15" a="1"/>
  <c r="DB211" i="15" a="1"/>
  <c r="CT225" i="15" a="1"/>
  <c r="CR223" i="15" a="1"/>
  <c r="CY175" i="15" a="1"/>
  <c r="CZ178" i="15" a="1"/>
  <c r="B79" i="8"/>
  <c r="CT170" i="15" a="1"/>
  <c r="CU192" i="15" a="1"/>
  <c r="G31" i="359" a="1"/>
  <c r="B97" i="8"/>
  <c r="AY231" i="15" a="1"/>
  <c r="BX221" i="15" a="1"/>
  <c r="T23" i="359" a="1"/>
  <c r="C248" i="15" a="1"/>
  <c r="E28" i="359" a="1"/>
  <c r="BW198" i="15" a="1"/>
  <c r="CX169" i="15" a="1"/>
  <c r="Q24" i="359" a="1"/>
  <c r="CZ195" i="15" a="1"/>
  <c r="CZ168" i="15" a="1"/>
  <c r="L33" i="359" a="1"/>
  <c r="CX205" i="15" a="1"/>
  <c r="AA27" i="359" a="1"/>
  <c r="CZ186" i="15" a="1"/>
  <c r="DB217" i="15" a="1"/>
  <c r="C263" i="15" a="1"/>
  <c r="BZ208" i="15" a="1"/>
  <c r="DA178" i="15" a="1"/>
  <c r="BU231" i="15" a="1"/>
  <c r="DC195" i="15" a="1"/>
  <c r="BX216" i="15" a="1"/>
  <c r="BY224" i="15" a="1"/>
  <c r="CR185" i="15" a="1"/>
  <c r="CS166" i="15" a="1"/>
  <c r="CC231" i="15" a="1"/>
  <c r="CU221" i="15" a="1"/>
  <c r="CS210" i="15" a="1"/>
  <c r="E27" i="359" a="1"/>
  <c r="C262" i="15" a="1"/>
  <c r="CV175" i="15" a="1"/>
  <c r="BY179" i="15" a="1"/>
  <c r="CW173" i="15" a="1"/>
  <c r="BZ216" i="15" a="1"/>
  <c r="CV172" i="15" a="1"/>
  <c r="BX178" i="15" a="1"/>
  <c r="CX204" i="15" a="1"/>
  <c r="B57" i="8"/>
  <c r="B105" i="8"/>
  <c r="CT219" i="15" a="1"/>
  <c r="W33" i="359" a="1"/>
  <c r="CV218" i="15" a="1"/>
  <c r="CS192" i="15" a="1"/>
  <c r="CR182" i="15" a="1"/>
  <c r="DB175" i="15" a="1"/>
  <c r="BZ225" i="15" a="1"/>
  <c r="CA222" i="15" a="1"/>
  <c r="CY186" i="15" a="1"/>
  <c r="N33" i="359" a="1"/>
  <c r="DC175" i="15" a="1"/>
  <c r="CZ165" i="15" a="1"/>
  <c r="CR198" i="15" a="1"/>
  <c r="CS206" i="15" a="1"/>
  <c r="BZ173" i="15" a="1"/>
  <c r="CZ213" i="15" a="1"/>
  <c r="DA212" i="15" a="1"/>
  <c r="BP231" i="15" a="1"/>
  <c r="S31" i="359" a="1"/>
  <c r="CW171" i="15" a="1"/>
  <c r="DA204" i="15" a="1"/>
  <c r="H34" i="359" a="1"/>
  <c r="CT194" i="15" a="1"/>
  <c r="O32" i="359" a="1"/>
  <c r="CX165" i="15" a="1"/>
  <c r="CA180" i="15" a="1"/>
  <c r="CY209" i="15" a="1"/>
  <c r="BY165" i="15" a="1"/>
  <c r="CU186" i="15" a="1"/>
  <c r="F31" i="359" a="1"/>
  <c r="S28" i="359" a="1"/>
  <c r="BX220" i="15" a="1"/>
  <c r="DB221" i="15" a="1"/>
  <c r="X33" i="359" a="1"/>
  <c r="G33" i="359" a="1"/>
  <c r="L28" i="359" a="1"/>
  <c r="N21" i="359" a="1"/>
  <c r="CV173" i="15" a="1"/>
  <c r="CU196" i="15" a="1"/>
  <c r="CK231" i="15" a="1"/>
  <c r="DB202" i="15" a="1"/>
  <c r="BX176" i="15" a="1"/>
  <c r="DC174" i="15" a="1"/>
  <c r="CX183" i="15" a="1"/>
  <c r="BY196" i="15" a="1"/>
  <c r="CZ223" i="15" a="1"/>
  <c r="BW218" i="15" a="1"/>
  <c r="AC30" i="359" a="1"/>
  <c r="DA213" i="15" a="1"/>
  <c r="CR166" i="15" a="1"/>
  <c r="F29" i="359" a="1"/>
  <c r="CB211" i="15" a="1"/>
  <c r="AC22" i="359" a="1"/>
  <c r="I30" i="359" a="1"/>
  <c r="B129" i="8"/>
  <c r="BW188" i="15" a="1"/>
  <c r="B110" i="8"/>
  <c r="CT207" i="15" a="1"/>
  <c r="J30" i="359" a="1"/>
  <c r="CS193" i="15" a="1"/>
  <c r="CZ197" i="15" a="1"/>
  <c r="BS231" i="15" a="1"/>
  <c r="CT221" i="15" a="1"/>
  <c r="CW209" i="15" a="1"/>
  <c r="DC216" i="15" a="1"/>
  <c r="CU212" i="15" a="1"/>
  <c r="CT192" i="15" a="1"/>
  <c r="CS170" i="15" a="1"/>
  <c r="BX185" i="15" a="1"/>
  <c r="BW212" i="15" a="1"/>
  <c r="DB165" i="15" a="1"/>
  <c r="BZ210" i="15" a="1"/>
  <c r="G23" i="359" a="1"/>
  <c r="B49" i="8"/>
  <c r="CR191" i="15" a="1"/>
  <c r="Y29" i="359" a="1"/>
  <c r="CR231" i="15" a="1"/>
  <c r="CA172" i="15" a="1"/>
  <c r="BD231" i="15" a="1"/>
  <c r="BE231" i="15" a="1"/>
  <c r="CT197" i="15" a="1"/>
  <c r="CT224" i="15" a="1"/>
  <c r="Z23" i="359" a="1"/>
  <c r="B60" i="8"/>
  <c r="BY202" i="15" a="1"/>
  <c r="DA191" i="15" a="1"/>
  <c r="CW165" i="15" a="1"/>
  <c r="V26" i="359" a="1"/>
  <c r="CY182" i="15" a="1"/>
  <c r="CR214" i="15" a="1"/>
  <c r="AA25" i="359" a="1"/>
  <c r="BW210" i="15" a="1"/>
  <c r="CW167" i="15" a="1"/>
  <c r="Y28" i="359" a="1"/>
  <c r="CX173" i="15" a="1"/>
  <c r="BW167" i="15" a="1"/>
  <c r="CU166" i="15" a="1"/>
  <c r="DC178" i="15" a="1"/>
  <c r="CS214" i="15" a="1"/>
  <c r="DB168" i="15" a="1"/>
  <c r="B128" i="8"/>
  <c r="B30" i="359" a="1"/>
  <c r="N24" i="359" a="1"/>
  <c r="T28" i="359" a="1"/>
  <c r="W23" i="359" a="1"/>
  <c r="H27" i="359" a="1"/>
  <c r="CA175" i="15" a="1"/>
  <c r="CW170" i="15" a="1"/>
  <c r="H33" i="359" a="1"/>
  <c r="I26" i="359" a="1"/>
  <c r="BX175" i="15" a="1"/>
  <c r="CU206" i="15" a="1"/>
  <c r="B108" i="8"/>
  <c r="BW199" i="15" a="1"/>
  <c r="CY231" i="15" a="1"/>
  <c r="W27" i="359" a="1"/>
  <c r="CA174" i="15" a="1"/>
  <c r="B26" i="359" a="1"/>
  <c r="CS174" i="15" a="1"/>
  <c r="CV195" i="15" a="1"/>
  <c r="CB177" i="15" a="1"/>
  <c r="CS215" i="15" a="1"/>
  <c r="CX197" i="15" a="1"/>
  <c r="CB183" i="15" a="1"/>
  <c r="BX200" i="15" a="1"/>
  <c r="N31" i="359" a="1"/>
  <c r="DC170" i="15" a="1"/>
  <c r="C233" i="15" a="1"/>
  <c r="CV210" i="15" a="1"/>
  <c r="CZ221" i="15" a="1"/>
  <c r="BZ177" i="15" a="1"/>
  <c r="CR175" i="15" a="1"/>
  <c r="N27" i="359" a="1"/>
  <c r="CY221" i="15" a="1"/>
  <c r="CU231" i="15" a="1"/>
  <c r="CB178" i="15" a="1"/>
  <c r="L25" i="359" a="1"/>
  <c r="CX217" i="15" a="1"/>
  <c r="C244" i="15" a="1"/>
  <c r="J21" i="359" a="1"/>
  <c r="CT174" i="15" a="1"/>
  <c r="L23" i="359" a="1"/>
  <c r="L26" i="359" a="1"/>
  <c r="AB30" i="359" a="1"/>
  <c r="CV168" i="15" a="1"/>
  <c r="CM231" i="15" a="1"/>
  <c r="CW207" i="15" a="1"/>
  <c r="BL231" i="15" a="1"/>
  <c r="DA211" i="15" a="1"/>
  <c r="Z30" i="359" a="1"/>
  <c r="CB218" i="15" a="1"/>
  <c r="BY176" i="15" a="1"/>
  <c r="R25" i="359" a="1"/>
  <c r="D21" i="359" a="1"/>
  <c r="H23" i="359" a="1"/>
  <c r="BX182" i="15" a="1"/>
  <c r="CX211" i="15" a="1"/>
  <c r="CB215" i="15" a="1"/>
  <c r="CX206" i="15" a="1"/>
  <c r="DC231" i="15" a="1"/>
  <c r="CU201" i="15" a="1"/>
  <c r="CU213" i="15" a="1"/>
  <c r="CV170" i="15" a="1"/>
  <c r="J231" i="15" a="1"/>
  <c r="DA203" i="15" a="1"/>
  <c r="BX173" i="15" a="1"/>
  <c r="K23" i="359" a="1"/>
  <c r="CW213" i="15" a="1"/>
  <c r="AB25" i="359" a="1"/>
  <c r="AB24" i="359" a="1"/>
  <c r="CA189" i="15" a="1"/>
  <c r="AS231" i="15" a="1"/>
  <c r="V27" i="359" a="1"/>
  <c r="C257" i="15" a="1"/>
  <c r="DB212" i="15" a="1"/>
  <c r="CV215" i="15" a="1"/>
  <c r="B59" i="8"/>
  <c r="R24" i="359" a="1"/>
  <c r="DA209" i="15" a="1"/>
  <c r="CX196" i="15" a="1"/>
  <c r="CS220" i="15" a="1"/>
  <c r="L30" i="359" a="1"/>
  <c r="B27" i="359" a="1"/>
  <c r="CV189" i="15" a="1"/>
  <c r="CZ205" i="15" a="1"/>
  <c r="CB167" i="15" a="1"/>
  <c r="CX180" i="15" a="1"/>
  <c r="CY190" i="15" a="1"/>
  <c r="CZ215" i="15" a="1"/>
  <c r="CZ185" i="15" a="1"/>
  <c r="BZ231" i="15" a="1"/>
  <c r="CZ177" i="15" a="1"/>
  <c r="CZ188" i="15" a="1"/>
  <c r="BZ188" i="15" a="1"/>
  <c r="Z34" i="359" a="1"/>
  <c r="CV198" i="15" a="1"/>
  <c r="CB173" i="15" a="1"/>
  <c r="CR220" i="15" a="1"/>
  <c r="F33" i="359" a="1"/>
  <c r="C234" i="15" a="1"/>
  <c r="C25" i="359" a="1"/>
  <c r="CW191" i="15" a="1"/>
  <c r="CB223" i="15" a="1"/>
  <c r="CZ172" i="15" a="1"/>
  <c r="D30" i="359" a="1"/>
  <c r="BX171" i="15" a="1"/>
  <c r="CW169" i="15" a="1"/>
  <c r="CS172" i="15" a="1"/>
  <c r="CZ202" i="15" a="1"/>
  <c r="DA169" i="15" a="1"/>
  <c r="T29" i="359" a="1"/>
  <c r="BY200" i="15" a="1"/>
  <c r="CS219" i="15" a="1"/>
  <c r="CB192" i="15" a="1"/>
  <c r="DC186" i="15" a="1"/>
  <c r="C238" i="15" a="1"/>
  <c r="E231" i="15" a="1"/>
  <c r="BW193" i="15" a="1"/>
  <c r="CB187" i="15" a="1"/>
  <c r="D26" i="359" a="1"/>
  <c r="CX207" i="15" a="1"/>
  <c r="AZ231" i="15" a="1"/>
  <c r="D25" i="359" a="1"/>
  <c r="C242" i="15" a="1"/>
  <c r="CT171" i="15" a="1"/>
  <c r="L32" i="359" a="1"/>
  <c r="V24" i="359" a="1"/>
  <c r="C252" i="15" a="1"/>
  <c r="B89" i="8"/>
  <c r="R27" i="359" a="1"/>
  <c r="AA28" i="359" a="1"/>
  <c r="BX195" i="15" a="1"/>
  <c r="CV222" i="15" a="1"/>
  <c r="BW203" i="15" a="1"/>
  <c r="CF231" i="15" a="1"/>
  <c r="CY215" i="15" a="1"/>
  <c r="CU224" i="15" a="1"/>
  <c r="CW166" i="15" a="1"/>
  <c r="CV167" i="15" a="1"/>
  <c r="CA215" i="15" a="1"/>
  <c r="CR192" i="15" a="1"/>
  <c r="CZ171" i="15" a="1"/>
  <c r="C266" i="15" a="1"/>
  <c r="DC225" i="15" a="1"/>
  <c r="CZ231" i="15" a="1"/>
  <c r="CR165" i="15" a="1"/>
  <c r="C23" i="359" a="1"/>
  <c r="CV177" i="15" a="1"/>
  <c r="CY177" i="15" a="1"/>
  <c r="AC26" i="359" a="1"/>
  <c r="DC220" i="15" a="1"/>
  <c r="CU193" i="15" a="1"/>
  <c r="CA169" i="15" a="1"/>
  <c r="DB201" i="15" a="1"/>
  <c r="T27" i="359" a="1"/>
  <c r="C258" i="15" a="1"/>
  <c r="Y32" i="359" a="1"/>
  <c r="DA175" i="15" a="1"/>
  <c r="Z26" i="359" a="1"/>
  <c r="BY166" i="15" a="1"/>
  <c r="BV231" i="15" a="1"/>
  <c r="DA221" i="15" a="1"/>
  <c r="O231" i="15" a="1"/>
  <c r="E26" i="359" a="1"/>
  <c r="BY205" i="15" a="1"/>
  <c r="C253" i="15" a="1"/>
  <c r="CS200" i="15" a="1"/>
  <c r="Q30" i="359" a="1"/>
  <c r="CT196" i="15" a="1"/>
  <c r="H32" i="359" a="1"/>
  <c r="CU174" i="15" a="1"/>
  <c r="AP231" i="15" a="1"/>
  <c r="E21" i="359" a="1"/>
  <c r="CB176" i="15" a="1"/>
  <c r="CR194" i="15" a="1"/>
  <c r="CU225" i="15" a="1"/>
  <c r="CT206" i="15" a="1"/>
  <c r="C256" i="15" a="1"/>
  <c r="CR174" i="15" a="1"/>
  <c r="CT217" i="15" a="1"/>
  <c r="CX171" i="15" a="1"/>
  <c r="CU191" i="15" a="1"/>
  <c r="H231" i="15" a="1"/>
  <c r="BK231" i="15" a="1"/>
  <c r="AC27" i="359" a="1"/>
  <c r="I32" i="359" a="1"/>
  <c r="C240" i="15" a="1"/>
  <c r="X23" i="359" a="1"/>
  <c r="CV213" i="15" a="1"/>
  <c r="AC23" i="359" a="1"/>
  <c r="CB216" i="15" a="1"/>
  <c r="CR203" i="15" a="1"/>
  <c r="AA231" i="15" a="1"/>
  <c r="C250" i="15" a="1"/>
  <c r="CA170" i="15" a="1"/>
  <c r="O30" i="359" a="1"/>
  <c r="CU209" i="15" a="1"/>
  <c r="CS222" i="15" a="1"/>
  <c r="BX180" i="15" a="1"/>
  <c r="CR189" i="15" a="1"/>
  <c r="CR224" i="15" a="1"/>
  <c r="S24" i="359" a="1"/>
  <c r="BY223" i="15" a="1"/>
  <c r="CU172" i="15" a="1"/>
  <c r="C26" i="359" a="1"/>
  <c r="BZ201" i="15" a="1"/>
  <c r="K30" i="359" a="1"/>
  <c r="CY224" i="15" a="1"/>
  <c r="F25" i="359" a="1"/>
  <c r="BW176" i="15" a="1"/>
  <c r="BZ178" i="15" a="1"/>
  <c r="CX187" i="15" a="1"/>
  <c r="Q25" i="359" a="1"/>
  <c r="AU231" i="15" a="1"/>
  <c r="DA219" i="15" a="1"/>
  <c r="BY181" i="15" a="1"/>
  <c r="BW224" i="15" a="1"/>
  <c r="CZ182" i="15" a="1"/>
  <c r="O28" i="359" a="1"/>
  <c r="U28" i="359" a="1"/>
  <c r="T22" i="359" a="1"/>
  <c r="CX188" i="15" a="1"/>
  <c r="Z33" i="359" a="1"/>
  <c r="CT202" i="15" a="1"/>
  <c r="CY189" i="15" a="1"/>
  <c r="CB186" i="15" a="1"/>
  <c r="DC193" i="15" a="1"/>
  <c r="CS177" i="15" a="1"/>
  <c r="DB207" i="15" a="1"/>
  <c r="CT210" i="15" a="1"/>
  <c r="I24" i="359" a="1"/>
  <c r="DB171" i="15" a="1"/>
  <c r="CB180" i="15" a="1"/>
  <c r="AB31" i="359" a="1"/>
  <c r="T26" i="359" a="1"/>
  <c r="CX192" i="15" a="1"/>
  <c r="CU222" i="15" a="1"/>
  <c r="M26" i="359" a="1"/>
  <c r="BZ174" i="15" a="1"/>
  <c r="CZ222" i="15" a="1"/>
  <c r="CR201" i="15" a="1"/>
  <c r="C261" i="15" a="1"/>
  <c r="P27" i="359" a="1"/>
  <c r="BY191" i="15" a="1"/>
  <c r="B102" i="8"/>
  <c r="BX223" i="15" a="1"/>
  <c r="CS165" i="15" a="1"/>
  <c r="BX201" i="15" a="1"/>
  <c r="BY174" i="15" a="1"/>
  <c r="AB23" i="359" a="1"/>
  <c r="Q21" i="359" a="1"/>
  <c r="AB21" i="359" a="1"/>
  <c r="CY225" i="15" a="1"/>
  <c r="CZ206" i="15" a="1"/>
  <c r="CZ190" i="15" a="1"/>
  <c r="DC204" i="15" a="1"/>
  <c r="CA219" i="15" a="1"/>
  <c r="CA210" i="15" a="1"/>
  <c r="CS225" i="15" a="1"/>
  <c r="CA184" i="15" a="1"/>
  <c r="CG231" i="15" a="1"/>
  <c r="BX193" i="15" a="1"/>
  <c r="DC167" i="15" a="1"/>
  <c r="CV182" i="15" a="1"/>
  <c r="BW222" i="15" a="1"/>
  <c r="CY188" i="15" a="1"/>
  <c r="CV179" i="15" a="1"/>
  <c r="CW221" i="15" a="1"/>
  <c r="R34" i="359" a="1"/>
  <c r="BZ218" i="15" a="1"/>
  <c r="CW210" i="15" a="1"/>
  <c r="BZ190" i="15" a="1"/>
  <c r="E33" i="359" a="1"/>
  <c r="Q23" i="359" a="1"/>
  <c r="M24" i="359" a="1"/>
  <c r="U26" i="359" a="1"/>
  <c r="R33" i="359" a="1"/>
  <c r="DA171" i="15" a="1"/>
  <c r="J22" i="359" a="1"/>
  <c r="BW175" i="15" a="1"/>
  <c r="CX214" i="15" a="1"/>
  <c r="CV166" i="15" a="1"/>
  <c r="BX188" i="15" a="1"/>
  <c r="CV187" i="15" a="1"/>
  <c r="Y31" i="359" a="1"/>
  <c r="CT182" i="15" a="1"/>
  <c r="CV192" i="15" a="1"/>
  <c r="AC31" i="359" a="1"/>
  <c r="DC201" i="15" a="1"/>
  <c r="CU202" i="15" a="1"/>
  <c r="B23" i="359" a="1"/>
  <c r="BY204" i="15" a="1"/>
  <c r="C267" i="15" a="1"/>
  <c r="C254" i="15" a="1"/>
  <c r="CV196" i="15" a="1"/>
  <c r="P31" i="359" a="1"/>
  <c r="BX166" i="15" a="1"/>
  <c r="CS190" i="15" a="1"/>
  <c r="BW194" i="15" a="1"/>
  <c r="AK231" i="15" a="1"/>
  <c r="K28" i="359" a="1"/>
  <c r="CB181" i="15" a="1"/>
  <c r="AC25" i="359" a="1"/>
  <c r="CW188" i="15" a="1"/>
  <c r="CT223" i="15" a="1"/>
  <c r="CU217" i="15" a="1"/>
  <c r="CB221" i="15" a="1"/>
  <c r="BX169" i="15" a="1"/>
  <c r="CS183" i="15" a="1"/>
  <c r="M31" i="359" a="1"/>
  <c r="CV208" i="15" a="1"/>
  <c r="CA197" i="15" a="1"/>
  <c r="BW214" i="15" a="1"/>
  <c r="AC34" i="359" a="1"/>
  <c r="U30" i="359" a="1"/>
  <c r="N22" i="359" a="1"/>
  <c r="DB222" i="15" a="1"/>
  <c r="CW203" i="15" a="1"/>
  <c r="BO231" i="15" a="1"/>
  <c r="BW197" i="15" a="1"/>
  <c r="K22" i="359" a="1"/>
  <c r="CU214" i="15" a="1"/>
  <c r="CR170" i="15" a="1"/>
  <c r="CY185" i="15" a="1"/>
  <c r="DA167" i="15" a="1"/>
  <c r="E31" i="359" a="1"/>
  <c r="DB215" i="15" a="1"/>
  <c r="P33" i="359" a="1"/>
  <c r="AA31" i="359" a="1"/>
  <c r="DB209" i="15" a="1"/>
  <c r="DC200" i="15" a="1"/>
  <c r="CZ191" i="15" a="1"/>
  <c r="CZ211" i="15" a="1"/>
  <c r="DB197" i="15" a="1"/>
  <c r="CZ179" i="15" a="1"/>
  <c r="BZ179" i="15" a="1"/>
  <c r="U24" i="359" a="1"/>
  <c r="CZ225" i="15" a="1"/>
  <c r="X29" i="359" a="1"/>
  <c r="G26" i="359" a="1"/>
  <c r="CJ231" i="15" a="1"/>
  <c r="DA231" i="15" a="1"/>
  <c r="CB213" i="15" a="1"/>
  <c r="P30" i="359" a="1"/>
  <c r="CB184" i="15" a="1"/>
  <c r="B31" i="359" a="1"/>
  <c r="I21" i="359" a="1"/>
  <c r="CA221" i="15" a="1"/>
  <c r="CY167" i="15" a="1"/>
  <c r="CS208" i="15" a="1"/>
  <c r="CZ166" i="15" a="1"/>
  <c r="CA191" i="15" a="1"/>
  <c r="CW197" i="15" a="1"/>
  <c r="CA181" i="15" a="1"/>
  <c r="CA209" i="15" a="1"/>
  <c r="CT167" i="15" a="1"/>
  <c r="DC173" i="15" a="1"/>
  <c r="DA225" i="15" a="1"/>
  <c r="BH231" i="15" a="1"/>
  <c r="CV209" i="15" a="1"/>
  <c r="CV178" i="15" a="1"/>
  <c r="CT184" i="15" a="1"/>
  <c r="H24" i="359" a="1"/>
  <c r="B28" i="359" a="1"/>
  <c r="CS179" i="15" a="1"/>
  <c r="CV194" i="15" a="1"/>
  <c r="AB28" i="359" a="1"/>
  <c r="AM231" i="15" a="1"/>
  <c r="CX222" i="15" a="1"/>
  <c r="BX207" i="15" a="1"/>
  <c r="F21" i="359" a="1"/>
  <c r="BY175" i="15" a="1"/>
  <c r="CZ203" i="15" a="1"/>
  <c r="BY207" i="15" a="1"/>
  <c r="B21" i="359" a="1"/>
  <c r="CA186" i="15" a="1"/>
  <c r="M25" i="359" a="1"/>
  <c r="CZ189" i="15" a="1"/>
  <c r="B67" i="8"/>
  <c r="DA174" i="15" a="1"/>
  <c r="CT166" i="15" a="1"/>
  <c r="DB173" i="15" a="1"/>
  <c r="C249" i="15" a="1"/>
  <c r="BY209" i="15" a="1"/>
  <c r="CU168" i="15" a="1"/>
  <c r="S231" i="15" a="1"/>
  <c r="CA224" i="15" a="1"/>
  <c r="B32" i="359" a="1"/>
  <c r="DC179" i="15" a="1"/>
  <c r="CA194" i="15" a="1"/>
  <c r="AO231" i="15" a="1"/>
  <c r="V23" i="359" a="1"/>
  <c r="CS209" i="15" a="1"/>
  <c r="CS197" i="15" a="1"/>
  <c r="BN231" i="15" a="1"/>
  <c r="DC205" i="15" a="1"/>
  <c r="BW202" i="15" a="1"/>
  <c r="O21" i="359" a="1"/>
  <c r="CW214" i="15" a="1"/>
  <c r="D28" i="359" a="1"/>
  <c r="B69" i="8"/>
  <c r="C27" i="359" a="1"/>
  <c r="P29" i="359" a="1"/>
  <c r="BY194" i="15" a="1"/>
  <c r="CW175" i="15" a="1"/>
  <c r="DC197" i="15" a="1"/>
  <c r="CS175" i="15" a="1"/>
  <c r="CS202" i="15" a="1"/>
  <c r="CA168" i="15" a="1"/>
  <c r="CX184" i="15" a="1"/>
  <c r="CW176" i="15" a="1"/>
  <c r="BZ196" i="15" a="1"/>
  <c r="CZ193" i="15" a="1"/>
  <c r="BX187" i="15" a="1"/>
  <c r="CS213" i="15" a="1"/>
  <c r="CB169" i="15" a="1"/>
  <c r="DC213" i="15" a="1"/>
  <c r="CU197" i="15" a="1"/>
  <c r="AV231" i="15" a="1"/>
  <c r="C270" i="15" a="1"/>
  <c r="CU179" i="15" a="1"/>
  <c r="BW170" i="15" a="1"/>
  <c r="CX202" i="15" a="1"/>
  <c r="Y22" i="359" a="1"/>
  <c r="CX209" i="15" a="1"/>
  <c r="C22" i="359" a="1"/>
  <c r="CR221" i="15" a="1"/>
  <c r="CA212" i="15" a="1"/>
  <c r="CZ201" i="15" a="1"/>
  <c r="X231" i="15" a="1"/>
  <c r="BZ171" i="15" a="1"/>
  <c r="V231" i="15" a="1"/>
  <c r="Z32" i="359" a="1"/>
  <c r="CB193" i="15" a="1"/>
  <c r="DB190" i="15" a="1"/>
  <c r="CV211" i="15" a="1"/>
  <c r="CZ174" i="15" a="1"/>
  <c r="U22" i="359" a="1"/>
  <c r="CT191" i="15" a="1"/>
  <c r="I231" i="15" a="1"/>
  <c r="CW219" i="15" a="1"/>
  <c r="CY214" i="15" a="1"/>
  <c r="CT187" i="15" a="1"/>
  <c r="DC166" i="15" a="1"/>
  <c r="DB182" i="15" a="1"/>
  <c r="CZ224" i="15" a="1"/>
  <c r="H30" i="359" a="1"/>
  <c r="Z29" i="359" a="1"/>
  <c r="AH231" i="15" a="1"/>
  <c r="CA216" i="15" a="1"/>
  <c r="BW195" i="15" a="1"/>
  <c r="AJ231" i="15" a="1"/>
  <c r="BW182" i="15" a="1"/>
  <c r="CA187" i="15" a="1"/>
  <c r="Z24" i="359" a="1"/>
  <c r="BW173" i="15" a="1"/>
  <c r="L21" i="359" a="1"/>
  <c r="K34" i="359" a="1"/>
  <c r="BZ193" i="15" a="1"/>
  <c r="J32" i="359" a="1"/>
  <c r="DB179" i="15" a="1"/>
  <c r="CR180" i="15" a="1"/>
  <c r="U23" i="359" a="1"/>
  <c r="CT220" i="15" a="1"/>
  <c r="CB189" i="15" a="1"/>
  <c r="CW223" i="15" a="1"/>
  <c r="X34" i="359" a="1"/>
  <c r="DB218" i="15" a="1"/>
  <c r="CH231" i="15" a="1"/>
  <c r="CZ175" i="15" a="1"/>
  <c r="CU188" i="15" a="1"/>
  <c r="CX189" i="15" a="1"/>
  <c r="DC218" i="15" a="1"/>
  <c r="CV186" i="15" a="1"/>
  <c r="BX199" i="15" a="1"/>
  <c r="Y26" i="359" a="1"/>
  <c r="CZ219" i="15" a="1"/>
  <c r="CU211" i="15" a="1"/>
  <c r="CS196" i="15" a="1"/>
  <c r="DC212" i="15" a="1"/>
  <c r="CR190" i="15" a="1"/>
  <c r="BZ222" i="15" a="1"/>
  <c r="DA189" i="15" a="1"/>
  <c r="CV216" i="15" a="1"/>
  <c r="CT190" i="15" a="1"/>
  <c r="F22" i="359" a="1"/>
  <c r="CZ210" i="15" a="1"/>
  <c r="CU171" i="15" a="1"/>
  <c r="CU208" i="15" a="1"/>
  <c r="BW185" i="15" a="1"/>
  <c r="U32" i="359" a="1"/>
  <c r="CA193" i="15" a="1"/>
  <c r="CW231" i="15" a="1"/>
  <c r="Y34" i="359" a="1"/>
  <c r="C29" i="359" a="1"/>
  <c r="CU178" i="15" a="1"/>
  <c r="V30" i="359" a="1"/>
  <c r="CZ183" i="15" a="1"/>
  <c r="BX225" i="15" a="1"/>
  <c r="O34" i="359" a="1"/>
  <c r="CW182" i="15" a="1"/>
  <c r="BY177" i="15" a="1"/>
  <c r="DB172" i="15" a="1"/>
  <c r="BZ207" i="15" a="1"/>
  <c r="BX170" i="15" a="1"/>
  <c r="DC180" i="15" a="1"/>
  <c r="CV193" i="15" a="1"/>
  <c r="K29" i="359" a="1"/>
  <c r="E22" i="359" a="1"/>
  <c r="CA171" i="15" a="1"/>
  <c r="AD231" i="15" a="1"/>
  <c r="CR167" i="15" a="1"/>
  <c r="BW209" i="15" a="1"/>
  <c r="CV181" i="15" a="1"/>
  <c r="BY221" i="15" a="1"/>
  <c r="AB26" i="359" a="1"/>
  <c r="S23" i="359" a="1"/>
  <c r="DA173" i="15" a="1"/>
  <c r="CW193" i="15" a="1"/>
  <c r="CX200" i="15" a="1"/>
  <c r="G231" i="15" a="1"/>
  <c r="DA210" i="15" a="1"/>
  <c r="Z31" i="359" a="1"/>
  <c r="P21" i="359" a="1"/>
  <c r="T231" i="15" a="1"/>
  <c r="BY192" i="15" a="1"/>
  <c r="CT209" i="15" a="1"/>
  <c r="S34" i="359" a="1"/>
  <c r="CB202" i="15" a="1"/>
  <c r="C30" i="359" a="1"/>
  <c r="DB167" i="15" a="1"/>
  <c r="CR181" i="15" a="1"/>
  <c r="CU176" i="15" a="1"/>
  <c r="CZ196" i="15" a="1"/>
  <c r="DC165" i="15" a="1"/>
  <c r="BY187" i="15" a="1"/>
  <c r="CX181" i="15" a="1"/>
  <c r="DB223" i="15" a="1"/>
  <c r="CV214" i="15" a="1"/>
  <c r="G24" i="359" a="1"/>
  <c r="E34" i="359" a="1"/>
  <c r="B127" i="8"/>
  <c r="Q231" i="15" a="1"/>
  <c r="V32" i="359" a="1"/>
  <c r="Y231" i="15" a="1"/>
  <c r="CR173" i="15" a="1"/>
  <c r="B109" i="8"/>
  <c r="CY194" i="15" a="1"/>
  <c r="V25" i="359" a="1"/>
  <c r="CV203" i="15" a="1"/>
  <c r="CV204" i="15" a="1"/>
  <c r="K26" i="359" a="1"/>
  <c r="CV188" i="15" a="1"/>
  <c r="CR199" i="15" a="1"/>
  <c r="R31" i="359" a="1"/>
  <c r="CT213" i="15" a="1"/>
  <c r="BZ219" i="15" a="1"/>
  <c r="DB191" i="15" a="1"/>
  <c r="V21" i="359" a="1"/>
  <c r="B107" i="8"/>
  <c r="DC190" i="15" a="1"/>
  <c r="DA188" i="15" a="1"/>
  <c r="DA197" i="15" a="1"/>
  <c r="DC219" i="15" a="1"/>
  <c r="CR168" i="15" a="1"/>
  <c r="CX186" i="15" a="1"/>
  <c r="CZ208" i="15" a="1"/>
  <c r="CU198" i="15" a="1"/>
  <c r="J29" i="359" a="1"/>
  <c r="CB195" i="15" a="1"/>
  <c r="BZ185" i="15" a="1"/>
  <c r="BX206" i="15" a="1"/>
  <c r="AA21" i="359" a="1"/>
  <c r="S32" i="359" a="1"/>
  <c r="CY191" i="15" a="1"/>
  <c r="DB224" i="15" a="1"/>
  <c r="DC209" i="15" a="1"/>
  <c r="AQ231" i="15" a="1"/>
  <c r="B98" i="8"/>
  <c r="J25" i="359" a="1"/>
  <c r="CW202" i="15" a="1"/>
  <c r="Q31" i="359" a="1"/>
  <c r="B25" i="359" a="1"/>
  <c r="CY222" i="15" a="1"/>
  <c r="CR205" i="15" a="1"/>
  <c r="CY216" i="15" a="1"/>
  <c r="DC191" i="15" a="1"/>
  <c r="BW211" i="15" a="1"/>
  <c r="F23" i="359" a="1"/>
  <c r="BX198" i="15" a="1"/>
  <c r="BR231" i="15" a="1"/>
  <c r="BW189" i="15" a="1"/>
  <c r="R231" i="15" a="1"/>
  <c r="CU207" i="15" a="1"/>
  <c r="Z22" i="359" a="1"/>
  <c r="CY223" i="15" a="1"/>
  <c r="CY179" i="15" a="1"/>
  <c r="CY204" i="15" a="1"/>
  <c r="CA205" i="15" a="1"/>
  <c r="CY201" i="15" a="1"/>
  <c r="CY172" i="15" a="1"/>
  <c r="C245" i="15" a="1"/>
  <c r="BX202" i="15" a="1"/>
  <c r="D22" i="359" a="1"/>
  <c r="BX210" i="15" a="1"/>
  <c r="BY197" i="15" a="1"/>
  <c r="DA182" i="15" a="1"/>
  <c r="CY193" i="15" a="1"/>
  <c r="W28" i="359" a="1"/>
  <c r="DA205" i="15" a="1"/>
  <c r="X27" i="359" a="1"/>
  <c r="CX182" i="15" a="1"/>
  <c r="CY218" i="15" a="1"/>
  <c r="CU215" i="15" a="1"/>
  <c r="DC223" i="15" a="1"/>
  <c r="H28" i="359" a="1"/>
  <c r="K25" i="359" a="1"/>
  <c r="CB194" i="15" a="1"/>
  <c r="CA190" i="15" a="1"/>
  <c r="CS188" i="15" a="1"/>
  <c r="DA208" i="15" a="1"/>
  <c r="CA214" i="15" a="1"/>
  <c r="CW208" i="15" a="1"/>
  <c r="CA195" i="15" a="1"/>
  <c r="CV207" i="15" a="1"/>
  <c r="H25" i="359" a="1"/>
  <c r="CU180" i="15" a="1"/>
  <c r="B90" i="8"/>
  <c r="CV200" i="15" a="1"/>
  <c r="D32" i="359" a="1"/>
  <c r="J31" i="359" a="1"/>
  <c r="CA213" i="15" a="1"/>
  <c r="CA177" i="15" a="1"/>
  <c r="BX191" i="15" a="1"/>
  <c r="AF231" i="15" a="1"/>
  <c r="CY210" i="15" a="1"/>
  <c r="BZ200" i="15" a="1"/>
  <c r="BY182" i="15" a="1"/>
  <c r="CV176" i="15" a="1"/>
  <c r="BX196" i="15" a="1"/>
  <c r="CX174" i="15" a="1"/>
  <c r="CB206" i="15" a="1"/>
  <c r="CX210" i="15" a="1"/>
  <c r="C272" i="15" a="1"/>
  <c r="C32" i="359" a="1"/>
  <c r="CR206" i="15" a="1"/>
  <c r="BX217" i="15" a="1"/>
  <c r="DB177" i="15" a="1"/>
  <c r="CV221" i="15" a="1"/>
  <c r="V31" i="359" a="1"/>
  <c r="CA208" i="15" a="1"/>
  <c r="CT183" i="15" a="1"/>
  <c r="CA203" i="15" a="1"/>
  <c r="CU219" i="15" a="1"/>
  <c r="D24" i="359" a="1"/>
  <c r="CU204" i="15" a="1"/>
  <c r="CX170" i="15" a="1"/>
  <c r="DB178" i="15" a="1"/>
  <c r="BZ180" i="15" a="1"/>
  <c r="CZ220" i="15" a="1"/>
  <c r="CY199" i="15" a="1"/>
  <c r="DB166" i="15" a="1"/>
  <c r="CT203" i="15" a="1"/>
  <c r="X28" i="359" a="1"/>
  <c r="BZ203" i="15" a="1"/>
  <c r="CS207" i="15" a="1"/>
  <c r="CW172" i="15" a="1"/>
  <c r="I23" i="359" a="1"/>
  <c r="CR200" i="15" a="1"/>
  <c r="C268" i="15" a="1"/>
  <c r="CS216" i="15" a="1"/>
  <c r="CS181" i="15" a="1"/>
  <c r="CW224" i="15" a="1"/>
  <c r="CR197" i="15" a="1"/>
  <c r="BY208" i="15" a="1"/>
  <c r="CX167" i="15" a="1"/>
  <c r="DC168" i="15" a="1"/>
  <c r="BY190" i="15" a="1"/>
  <c r="BX211" i="15" a="1"/>
  <c r="B104" i="8"/>
  <c r="DB185" i="15" a="1"/>
  <c r="DA165" i="15" a="1"/>
  <c r="CB212" i="15" a="1"/>
  <c r="CA211" i="15" a="1"/>
  <c r="AA26" i="359" a="1"/>
  <c r="BX186" i="15" a="1"/>
  <c r="Y23" i="359" a="1"/>
  <c r="AR231" i="15" a="1"/>
  <c r="U21" i="359" a="1"/>
  <c r="B103" i="8"/>
  <c r="CR213" i="15" a="1"/>
  <c r="CW184" i="15" a="1"/>
  <c r="D27" i="359" a="1"/>
  <c r="O25" i="359" a="1"/>
  <c r="DA193" i="15" a="1"/>
  <c r="CS184" i="15" a="1"/>
  <c r="B77" i="8"/>
  <c r="BZ221" i="15" a="1"/>
  <c r="DA177" i="15" a="1"/>
  <c r="CU203" i="15" a="1"/>
  <c r="CB214" i="15" a="1"/>
  <c r="G28" i="359" a="1"/>
  <c r="CX215" i="15" a="1"/>
  <c r="CX223" i="15" a="1"/>
  <c r="BT231" i="15" a="1"/>
  <c r="CV205" i="15" a="1"/>
  <c r="CY208" i="15" a="1"/>
  <c r="DA181" i="15" a="1"/>
  <c r="BW169" i="15" a="1"/>
  <c r="W26" i="359" a="1"/>
  <c r="CB182" i="15" a="1"/>
  <c r="CX176" i="15" a="1"/>
  <c r="CS176" i="15" a="1"/>
  <c r="BX165" i="15" a="1"/>
  <c r="DC192" i="15" a="1"/>
  <c r="CB191" i="15" a="1"/>
  <c r="DA176" i="15" a="1"/>
  <c r="CX201" i="15" a="1"/>
  <c r="BX204" i="15" a="1"/>
  <c r="BY210" i="15" a="1"/>
  <c r="BY212" i="15" a="1"/>
  <c r="X21" i="359" a="1"/>
  <c r="R28" i="359" a="1"/>
  <c r="CU220" i="15" a="1"/>
  <c r="BZ170" i="15" a="1"/>
  <c r="DB194" i="15" a="1"/>
  <c r="BY195" i="15" a="1"/>
  <c r="BY172" i="15" a="1"/>
  <c r="BZ212" i="15" a="1"/>
  <c r="DB199" i="15" a="1"/>
  <c r="N23" i="359" a="1"/>
  <c r="D31" i="359" a="1"/>
  <c r="CA202" i="15" a="1"/>
  <c r="CR210" i="15" a="1"/>
  <c r="CX231" i="15" a="1"/>
  <c r="BZ197" i="15" a="1"/>
  <c r="N30" i="359" a="1"/>
  <c r="M23" i="359" a="1"/>
  <c r="I27" i="359" a="1"/>
  <c r="DA170" i="15" a="1"/>
  <c r="CX166" i="15" a="1"/>
  <c r="DA214" i="15" a="1"/>
  <c r="C34" i="359" a="1"/>
  <c r="DC217" i="15" a="1"/>
  <c r="CU195" i="15" a="1"/>
  <c r="W30" i="359" a="1"/>
  <c r="CS167" i="15" a="1"/>
  <c r="CT188" i="15" a="1"/>
  <c r="BW213" i="15" a="1"/>
  <c r="CA183" i="15" a="1"/>
  <c r="CW186" i="15" a="1"/>
  <c r="G27" i="359" a="1"/>
  <c r="X30" i="359" a="1"/>
  <c r="CY173" i="15" a="1"/>
  <c r="CB205" i="15" a="1"/>
  <c r="CA200" i="15" a="1"/>
  <c r="CB204" i="15" a="1"/>
  <c r="CZ180" i="15" a="1"/>
  <c r="BW216" i="15" a="1"/>
  <c r="BW190" i="15" a="1"/>
  <c r="C264" i="15" a="1"/>
  <c r="DA218" i="15" a="1"/>
  <c r="P24" i="359" a="1"/>
  <c r="C271" i="15" a="1"/>
  <c r="F26" i="359" a="1"/>
  <c r="CV217" i="15" a="1"/>
  <c r="CT200" i="15" a="1"/>
  <c r="DA190" i="15" a="1"/>
  <c r="CZ199" i="15" a="1"/>
  <c r="AA33" i="359" a="1"/>
  <c r="AW231" i="15" a="1"/>
  <c r="CA231" i="15" a="1"/>
  <c r="P23" i="359" a="1"/>
  <c r="L29" i="359" a="1"/>
  <c r="BZ204" i="15" a="1"/>
  <c r="B33" i="359" a="1"/>
  <c r="DC185" i="15" a="1"/>
  <c r="B100" i="8"/>
  <c r="CR178" i="15" a="1"/>
  <c r="N28" i="359" a="1"/>
  <c r="CZ181" i="15" a="1"/>
  <c r="CV212" i="15" a="1"/>
  <c r="CT175" i="15" a="1"/>
  <c r="DC208" i="15" a="1"/>
  <c r="CT211" i="15" a="1"/>
  <c r="CT201" i="15" a="1"/>
  <c r="G32" i="359" a="1"/>
  <c r="BX167" i="15" a="1"/>
  <c r="BC231" i="15" a="1"/>
  <c r="BW219" i="15" a="1"/>
  <c r="M33" i="359" a="1"/>
  <c r="CX185" i="15" a="1"/>
  <c r="CR183" i="15" a="1"/>
  <c r="CS231" i="15" a="1"/>
  <c r="S25" i="359" a="1"/>
  <c r="CY196" i="15" a="1"/>
  <c r="CW195" i="15" a="1"/>
  <c r="CA204" i="15" a="1"/>
  <c r="BJ231" i="15" a="1"/>
  <c r="CY202" i="15" a="1"/>
  <c r="DC198" i="15" a="1"/>
  <c r="C241" i="15" a="1"/>
  <c r="DA180" i="15" a="1"/>
  <c r="CW204" i="15" a="1"/>
  <c r="N25" i="359" a="1"/>
  <c r="BY222" i="15" a="1"/>
  <c r="CU223" i="15" a="1"/>
  <c r="BY225" i="15" a="1"/>
  <c r="N34" i="359" a="1"/>
  <c r="C235" i="15" a="1"/>
  <c r="CU183" i="15" a="1"/>
  <c r="S29" i="359" a="1"/>
  <c r="CV220" i="15" a="1"/>
  <c r="S30" i="359" a="1"/>
  <c r="CY220" i="15" a="1"/>
  <c r="B88" i="8"/>
  <c r="BY185" i="15" a="1"/>
  <c r="BX231" i="15" a="1"/>
  <c r="BX189" i="15" a="1"/>
  <c r="E24" i="359" a="1"/>
  <c r="CS178" i="15" a="1"/>
  <c r="CB225" i="15" a="1"/>
  <c r="BZ168" i="15" a="1"/>
  <c r="DA222" i="15" a="1"/>
  <c r="CU169" i="15" a="1"/>
  <c r="CR169" i="15" a="1"/>
  <c r="CT186" i="15" a="1"/>
  <c r="B58" i="8"/>
  <c r="DA186" i="15" a="1"/>
  <c r="B48" i="8"/>
  <c r="BZ192" i="15" a="1"/>
  <c r="DC199" i="15" a="1"/>
  <c r="P231" i="15" a="1"/>
  <c r="BI231" i="15" a="1"/>
  <c r="CW181" i="15" a="1"/>
  <c r="CS203" i="15" a="1"/>
  <c r="BZ189" i="15" a="1"/>
  <c r="CY212" i="15" a="1"/>
  <c r="BW220" i="15" a="1"/>
  <c r="CX224" i="15" a="1"/>
  <c r="T21" i="359" a="1"/>
  <c r="N32" i="359" a="1"/>
  <c r="CY165" i="15" a="1"/>
  <c r="CY213" i="15" a="1"/>
  <c r="G25" i="359" a="1"/>
  <c r="CS173" i="15" a="1"/>
  <c r="O29" i="359" a="1"/>
  <c r="CX213" i="15" a="1"/>
  <c r="CE231" i="15" a="1"/>
  <c r="CZ187" i="15" a="1"/>
  <c r="BY184" i="15" a="1"/>
  <c r="CA176" i="15" a="1"/>
  <c r="CA217" i="15" a="1"/>
  <c r="Q32" i="359" a="1"/>
  <c r="BX212" i="15" a="1"/>
  <c r="CT180" i="15" a="1"/>
  <c r="L24" i="359" a="1"/>
  <c r="BW223" i="15" a="1"/>
  <c r="CR204" i="15" a="1"/>
  <c r="B87" i="8"/>
  <c r="DC169" i="15" a="1"/>
  <c r="J34" i="359" a="1"/>
  <c r="CR217" i="15" a="1"/>
  <c r="BZ195" i="15" a="1"/>
  <c r="C269" i="15" a="1"/>
  <c r="BW183" i="15" a="1"/>
  <c r="DA168" i="15" a="1"/>
  <c r="BW221" i="15" a="1"/>
  <c r="BQ231" i="15" a="1"/>
  <c r="O22" i="359" a="1"/>
  <c r="BW177" i="15" a="1"/>
  <c r="CB197" i="15" a="1"/>
  <c r="F30" i="359" a="1"/>
  <c r="CX177" i="15" a="1"/>
  <c r="DA187" i="15" a="1"/>
  <c r="CA196" i="15" a="1"/>
  <c r="I22" i="359" a="1"/>
  <c r="CY169" i="15" a="1"/>
  <c r="DA166" i="15" a="1"/>
  <c r="Z21" i="359" a="1"/>
  <c r="CW187" i="15" a="1"/>
  <c r="CA199" i="15" a="1"/>
  <c r="BY217" i="15" a="1"/>
  <c r="CR187" i="15" a="1"/>
  <c r="BY183" i="15" a="1"/>
  <c r="DB174" i="15" a="1"/>
  <c r="AX231" i="15" a="1"/>
  <c r="CB185" i="15" a="1"/>
  <c r="CY174" i="15" a="1"/>
  <c r="CA178" i="15" a="1"/>
  <c r="DA195" i="15" a="1"/>
  <c r="O24" i="359" a="1"/>
  <c r="DC182" i="15" a="1"/>
  <c r="CW194" i="15" a="1"/>
  <c r="CS212" i="15" a="1"/>
  <c r="CV219" i="15" a="1"/>
  <c r="CW178" i="15" a="1"/>
  <c r="AB34" i="359" a="1"/>
  <c r="BX197" i="15" a="1"/>
  <c r="CW206" i="15" a="1"/>
  <c r="CZ169" i="15" a="1"/>
  <c r="G29" i="359" a="1"/>
  <c r="CZ184" i="15" a="1"/>
  <c r="Y33" i="359" a="1"/>
  <c r="AC28" i="359" a="1"/>
  <c r="X25" i="359" a="1"/>
  <c r="BY171" i="15" a="1"/>
  <c r="BZ172" i="15" a="1"/>
  <c r="CS217" i="15" a="1"/>
  <c r="BW207" i="15" a="1"/>
  <c r="BM231" i="15" a="1"/>
  <c r="BZ206" i="15" a="1"/>
  <c r="CT212" i="15" a="1"/>
  <c r="S33" i="359" a="1"/>
  <c r="DC224" i="15" a="1"/>
  <c r="CA166" i="15" a="1"/>
  <c r="CA179" i="15" a="1"/>
  <c r="Q33" i="359" a="1"/>
  <c r="BW181" i="15" a="1"/>
  <c r="DB193" i="15" a="1"/>
  <c r="O27" i="359" a="1"/>
  <c r="CU173" i="15" a="1"/>
  <c r="X22" i="359" a="1"/>
  <c r="CX212" i="15" a="1"/>
  <c r="C247" i="15" a="1"/>
  <c r="F28" i="359" a="1"/>
  <c r="B80" i="8"/>
  <c r="CY184" i="15" a="1"/>
  <c r="BW196" i="15" a="1"/>
  <c r="DB203" i="15" a="1"/>
  <c r="BZ184" i="15" a="1"/>
  <c r="DA199" i="15" a="1"/>
  <c r="CT181" i="15" a="1"/>
  <c r="DB184" i="15" a="1"/>
  <c r="C259" i="15" a="1"/>
  <c r="CV165" i="15" a="1"/>
  <c r="BW191" i="15" a="1"/>
  <c r="CX190" i="15" a="1"/>
  <c r="CY181" i="15" a="1"/>
  <c r="CZ192" i="15" a="1"/>
  <c r="DB220" i="15" a="1"/>
  <c r="P25" i="359" a="1"/>
  <c r="CZ207" i="15" a="1"/>
  <c r="AB29" i="359" a="1"/>
  <c r="CX194" i="15" a="1"/>
  <c r="CT208" i="15" a="1"/>
  <c r="BY170" i="15" a="1"/>
  <c r="DC222" i="15" a="1"/>
  <c r="CV202" i="15" a="1"/>
  <c r="CV171" i="15" a="1"/>
  <c r="G22" i="359" a="1"/>
  <c r="R32" i="359" a="1"/>
  <c r="V22" i="359" a="1"/>
  <c r="CX193" i="15" a="1"/>
  <c r="CX195" i="15" a="1"/>
  <c r="D23" i="359" a="1"/>
  <c r="CL231" i="15" a="1"/>
  <c r="W25" i="359" a="1"/>
  <c r="CA198" i="15" a="1"/>
  <c r="B47" i="8"/>
  <c r="CY200" i="15" a="1"/>
  <c r="CA182" i="15" a="1"/>
  <c r="CU167" i="15" a="1"/>
  <c r="K32" i="359" a="1"/>
  <c r="CW192" i="15" a="1"/>
  <c r="CX199" i="15" a="1"/>
  <c r="DB208" i="15" a="1"/>
  <c r="CY176" i="15" a="1"/>
  <c r="C28" i="359" a="1"/>
  <c r="P26" i="359" a="1"/>
  <c r="BX190" i="15" a="1"/>
  <c r="CB196" i="15" a="1"/>
  <c r="CU216" i="15" a="1"/>
  <c r="BY188" i="15" a="1"/>
  <c r="DB183" i="15" a="1"/>
  <c r="BZ223" i="15" a="1"/>
  <c r="DC202" i="15" a="1"/>
  <c r="H26" i="359" a="1"/>
  <c r="B130" i="8"/>
  <c r="CU184" i="15" a="1"/>
  <c r="CV223" i="15" a="1"/>
  <c r="BZ191" i="15" a="1"/>
  <c r="CV231" i="15" a="1"/>
  <c r="T32" i="359" a="1"/>
  <c r="CB170" i="15" a="1"/>
  <c r="CB166" i="15" a="1"/>
  <c r="CX219" i="15" a="1"/>
  <c r="CB200" i="15" a="1"/>
  <c r="M32" i="359" a="1"/>
  <c r="DB210" i="15" a="1"/>
  <c r="CB172" i="15" a="1"/>
  <c r="CR176" i="15" a="1"/>
  <c r="CA165" i="15" a="1"/>
  <c r="DB231" i="15" a="1"/>
  <c r="CW211" i="15" a="1"/>
  <c r="D34" i="359" a="1"/>
  <c r="CT173" i="15" a="1"/>
  <c r="J33" i="359" a="1"/>
  <c r="AB22" i="359" a="1"/>
  <c r="CW168" i="15" a="1"/>
  <c r="G30" i="359" a="1"/>
  <c r="AB231" i="15" a="1"/>
  <c r="CT193" i="15" a="1"/>
  <c r="CT169" i="15" a="1"/>
  <c r="BW204" i="15" a="1"/>
  <c r="I31" i="359" a="1"/>
  <c r="M34" i="359" a="1"/>
  <c r="CX175" i="15" a="1"/>
  <c r="CB231" i="15" a="1"/>
  <c r="CT177" i="15" a="1"/>
  <c r="BY199" i="15" a="1"/>
  <c r="BW192" i="15" a="1"/>
  <c r="M22" i="359" a="1"/>
  <c r="CW225" i="15" a="1"/>
  <c r="DB214" i="15" a="1"/>
  <c r="CW201" i="15" a="1"/>
  <c r="CB174" i="15" a="1"/>
  <c r="DA184" i="15" a="1"/>
  <c r="DC221" i="15" a="1"/>
  <c r="M29" i="359" a="1"/>
  <c r="BY169" i="15" a="1"/>
  <c r="CS180" i="15" a="1"/>
  <c r="CT185" i="15" a="1"/>
  <c r="M30" i="359" a="1"/>
  <c r="CV183" i="15" a="1"/>
  <c r="CT222" i="15" a="1"/>
  <c r="DA200" i="15" a="1"/>
  <c r="BW165" i="15" a="1"/>
  <c r="BX219" i="15" a="1"/>
  <c r="Q34" i="359" a="1"/>
  <c r="DA217" i="15" a="1"/>
  <c r="CB209" i="15" a="1"/>
  <c r="J27" i="359" a="1"/>
  <c r="CA220" i="15" a="1"/>
  <c r="J24" i="359" a="1"/>
  <c r="DB215" i="15" l="1"/>
  <c r="CT185" i="15"/>
  <c r="CX167" i="15"/>
  <c r="DB225" i="15"/>
  <c r="DA179" i="15"/>
  <c r="BX224" i="15"/>
  <c r="CS200" i="15"/>
  <c r="CT167" i="15"/>
  <c r="CX218" i="15"/>
  <c r="BX170" i="15"/>
  <c r="CW196" i="15"/>
  <c r="BZ192" i="15"/>
  <c r="CW181" i="15"/>
  <c r="CS205" i="15"/>
  <c r="AC27" i="359"/>
  <c r="BU231" i="15"/>
  <c r="CY221" i="15"/>
  <c r="AC31" i="359"/>
  <c r="CU215" i="15"/>
  <c r="CV189" i="15"/>
  <c r="T31" i="359"/>
  <c r="N33" i="359"/>
  <c r="CB192" i="15"/>
  <c r="BW207" i="15"/>
  <c r="CX206" i="15"/>
  <c r="CX210" i="15"/>
  <c r="CT187" i="15"/>
  <c r="CR185" i="15"/>
  <c r="B33" i="359"/>
  <c r="C266" i="15"/>
  <c r="Y27" i="359"/>
  <c r="CW186" i="15"/>
  <c r="CR211" i="15"/>
  <c r="CX189" i="15"/>
  <c r="CB186" i="15"/>
  <c r="CW206" i="15"/>
  <c r="CT209" i="15"/>
  <c r="R21" i="359"/>
  <c r="BZ181" i="15"/>
  <c r="CB194" i="15"/>
  <c r="CW174" i="15"/>
  <c r="CZ190" i="15"/>
  <c r="CU166" i="15"/>
  <c r="CS193" i="15"/>
  <c r="B32" i="359"/>
  <c r="CW190" i="15"/>
  <c r="BX165" i="15"/>
  <c r="CR166" i="15"/>
  <c r="CR179" i="15"/>
  <c r="N31" i="359"/>
  <c r="V33" i="359"/>
  <c r="BY186" i="15"/>
  <c r="CB209" i="15"/>
  <c r="C34" i="359"/>
  <c r="BY170" i="15"/>
  <c r="I31" i="359"/>
  <c r="O24" i="359"/>
  <c r="AA34" i="359"/>
  <c r="C21" i="359"/>
  <c r="BW193" i="15"/>
  <c r="BX176" i="15"/>
  <c r="BZ223" i="15"/>
  <c r="E31" i="359"/>
  <c r="CB212" i="15"/>
  <c r="BY208" i="15"/>
  <c r="CB207" i="15"/>
  <c r="T32" i="359"/>
  <c r="CA204" i="15"/>
  <c r="CA209" i="15"/>
  <c r="V21" i="359"/>
  <c r="BW204" i="15"/>
  <c r="BZ207" i="15"/>
  <c r="C265" i="15"/>
  <c r="H30" i="359"/>
  <c r="J28" i="359"/>
  <c r="DB224" i="15"/>
  <c r="DA178" i="15"/>
  <c r="CT196" i="15"/>
  <c r="CV192" i="15"/>
  <c r="CR204" i="15"/>
  <c r="CY218" i="15"/>
  <c r="CY198" i="15"/>
  <c r="CS220" i="15"/>
  <c r="CY186" i="15"/>
  <c r="CS219" i="15"/>
  <c r="DA210" i="15"/>
  <c r="CB215" i="15"/>
  <c r="CB206" i="15"/>
  <c r="CY214" i="15"/>
  <c r="CB188" i="15"/>
  <c r="BZ204" i="15"/>
  <c r="CZ171" i="15"/>
  <c r="CV197" i="15"/>
  <c r="CR167" i="15"/>
  <c r="T30" i="359"/>
  <c r="CU188" i="15"/>
  <c r="CY189" i="15"/>
  <c r="H24" i="359"/>
  <c r="CW168" i="15"/>
  <c r="CX168" i="15"/>
  <c r="BZ213" i="15"/>
  <c r="CU165" i="15"/>
  <c r="CW215" i="15"/>
  <c r="CZ206" i="15"/>
  <c r="BW167" i="15"/>
  <c r="CT210" i="15"/>
  <c r="CA224" i="15"/>
  <c r="DA184" i="15"/>
  <c r="CS176" i="15"/>
  <c r="CW218" i="15"/>
  <c r="DB180" i="15"/>
  <c r="BX200" i="15"/>
  <c r="CV225" i="15"/>
  <c r="CY168" i="15"/>
  <c r="CX184" i="15"/>
  <c r="DA214" i="15"/>
  <c r="CT208" i="15"/>
  <c r="BY222" i="15"/>
  <c r="DA195" i="15"/>
  <c r="CR212" i="15"/>
  <c r="W22" i="359"/>
  <c r="CV213" i="15"/>
  <c r="DB202" i="15"/>
  <c r="DB183" i="15"/>
  <c r="DA167" i="15"/>
  <c r="CV196" i="15"/>
  <c r="CR197" i="15"/>
  <c r="CR225" i="15"/>
  <c r="BX174" i="15"/>
  <c r="CR184" i="15"/>
  <c r="CR215" i="15"/>
  <c r="CA181" i="15"/>
  <c r="DB191" i="15"/>
  <c r="DB165" i="15"/>
  <c r="DB172" i="15"/>
  <c r="DB170" i="15"/>
  <c r="DA186" i="15"/>
  <c r="DA168" i="15"/>
  <c r="CY170" i="15"/>
  <c r="BK231" i="15"/>
  <c r="BZ208" i="15"/>
  <c r="CZ193" i="15"/>
  <c r="CT182" i="15"/>
  <c r="BW223" i="15"/>
  <c r="CX182" i="15"/>
  <c r="CS222" i="15"/>
  <c r="CA222" i="15"/>
  <c r="BY200" i="15"/>
  <c r="CV215" i="15"/>
  <c r="CX211" i="15"/>
  <c r="CX174" i="15"/>
  <c r="CW219" i="15"/>
  <c r="DA212" i="15"/>
  <c r="L29" i="359"/>
  <c r="CR192" i="15"/>
  <c r="CZ176" i="15"/>
  <c r="BX173" i="15"/>
  <c r="C31" i="359"/>
  <c r="CZ175" i="15"/>
  <c r="CT202" i="15"/>
  <c r="CX201" i="15"/>
  <c r="CW209" i="15"/>
  <c r="C33" i="359"/>
  <c r="CY219" i="15"/>
  <c r="V31" i="359"/>
  <c r="BZ209" i="15"/>
  <c r="CY225" i="15"/>
  <c r="CX173" i="15"/>
  <c r="CT175" i="15"/>
  <c r="S231" i="15"/>
  <c r="CB174" i="15"/>
  <c r="CX176" i="15"/>
  <c r="CR183" i="15"/>
  <c r="CS187" i="15"/>
  <c r="CB183" i="15"/>
  <c r="F24" i="359"/>
  <c r="BY168" i="15"/>
  <c r="S33" i="359"/>
  <c r="CX166" i="15"/>
  <c r="CX194" i="15"/>
  <c r="CY180" i="15"/>
  <c r="CA178" i="15"/>
  <c r="CT165" i="15"/>
  <c r="BZ220" i="15"/>
  <c r="AC26" i="359"/>
  <c r="CK231" i="15"/>
  <c r="BY188" i="15"/>
  <c r="CY185" i="15"/>
  <c r="CY175" i="15"/>
  <c r="CW224" i="15"/>
  <c r="R22" i="359"/>
  <c r="CV180" i="15"/>
  <c r="G22" i="359"/>
  <c r="BY192" i="15"/>
  <c r="CW197" i="15"/>
  <c r="BZ219" i="15"/>
  <c r="CS196" i="15"/>
  <c r="BY177" i="15"/>
  <c r="CV199" i="15"/>
  <c r="CB190" i="15"/>
  <c r="AC33" i="359"/>
  <c r="H231" i="15"/>
  <c r="C263" i="15"/>
  <c r="O27" i="359"/>
  <c r="Y31" i="359"/>
  <c r="L24" i="359"/>
  <c r="X27" i="359"/>
  <c r="CB168" i="15"/>
  <c r="BZ225" i="15"/>
  <c r="T29" i="359"/>
  <c r="D29" i="359"/>
  <c r="BX182" i="15"/>
  <c r="BX196" i="15"/>
  <c r="I231" i="15"/>
  <c r="X32" i="359"/>
  <c r="P23" i="359"/>
  <c r="CA215" i="15"/>
  <c r="AC21" i="359"/>
  <c r="K24" i="359"/>
  <c r="CH231" i="15"/>
  <c r="Z33" i="359"/>
  <c r="BX193" i="15"/>
  <c r="C253" i="15"/>
  <c r="O31" i="359"/>
  <c r="C24" i="359"/>
  <c r="BN231" i="15"/>
  <c r="P32" i="359"/>
  <c r="AB21" i="359"/>
  <c r="Y28" i="359"/>
  <c r="DB209" i="15"/>
  <c r="CU168" i="15"/>
  <c r="CX225" i="15"/>
  <c r="CB182" i="15"/>
  <c r="CA173" i="15"/>
  <c r="CR222" i="15"/>
  <c r="CX197" i="15"/>
  <c r="CZ214" i="15"/>
  <c r="CW175" i="15"/>
  <c r="CX196" i="15"/>
  <c r="DA170" i="15"/>
  <c r="AB29" i="359"/>
  <c r="CS182" i="15"/>
  <c r="CY174" i="15"/>
  <c r="CT199" i="15"/>
  <c r="CT214" i="15"/>
  <c r="CX216" i="15"/>
  <c r="CU196" i="15"/>
  <c r="CU216" i="15"/>
  <c r="CR170" i="15"/>
  <c r="N27" i="359"/>
  <c r="CS181" i="15"/>
  <c r="CW199" i="15"/>
  <c r="CT195" i="15"/>
  <c r="CZ215" i="15"/>
  <c r="CW195" i="15"/>
  <c r="CA191" i="15"/>
  <c r="CT213" i="15"/>
  <c r="CY192" i="15"/>
  <c r="CW182" i="15"/>
  <c r="CX178" i="15"/>
  <c r="CT186" i="15"/>
  <c r="DA197" i="15"/>
  <c r="CS168" i="15"/>
  <c r="CY191" i="15"/>
  <c r="DB217" i="15"/>
  <c r="CA183" i="15"/>
  <c r="CV187" i="15"/>
  <c r="CT180" i="15"/>
  <c r="DA205" i="15"/>
  <c r="CW189" i="15"/>
  <c r="DB169" i="15"/>
  <c r="DB175" i="15"/>
  <c r="DA169" i="15"/>
  <c r="BX197" i="15"/>
  <c r="H23" i="359"/>
  <c r="CV176" i="15"/>
  <c r="CT191" i="15"/>
  <c r="BI231" i="15"/>
  <c r="CA231" i="15"/>
  <c r="CV167" i="15"/>
  <c r="DB176" i="15"/>
  <c r="DB195" i="15"/>
  <c r="DB181" i="15"/>
  <c r="DB218" i="15"/>
  <c r="CX188" i="15"/>
  <c r="DA213" i="15"/>
  <c r="AA22" i="359"/>
  <c r="CB220" i="15"/>
  <c r="AT231" i="15"/>
  <c r="CS217" i="15"/>
  <c r="CU205" i="15"/>
  <c r="Q21" i="359"/>
  <c r="CW167" i="15"/>
  <c r="CV231" i="15"/>
  <c r="BY209" i="15"/>
  <c r="CW201" i="15"/>
  <c r="W26" i="359"/>
  <c r="BY224" i="15"/>
  <c r="CY203" i="15"/>
  <c r="CS215" i="15"/>
  <c r="CT205" i="15"/>
  <c r="DA165" i="15"/>
  <c r="CA168" i="15"/>
  <c r="I27" i="359"/>
  <c r="CZ207" i="15"/>
  <c r="CR209" i="15"/>
  <c r="CB185" i="15"/>
  <c r="CY183" i="15"/>
  <c r="CW177" i="15"/>
  <c r="J30" i="359"/>
  <c r="CV173" i="15"/>
  <c r="CB196" i="15"/>
  <c r="CU214" i="15"/>
  <c r="CT192" i="15"/>
  <c r="CS216" i="15"/>
  <c r="CZ194" i="15"/>
  <c r="CR202" i="15"/>
  <c r="K25" i="359"/>
  <c r="CT212" i="15"/>
  <c r="CZ166" i="15"/>
  <c r="R31" i="359"/>
  <c r="CT184" i="15"/>
  <c r="O34" i="359"/>
  <c r="Z28" i="359"/>
  <c r="CR169" i="15"/>
  <c r="AD231" i="15"/>
  <c r="W31" i="359"/>
  <c r="CU191" i="15"/>
  <c r="CZ186" i="15"/>
  <c r="E231" i="15"/>
  <c r="BX188" i="15"/>
  <c r="BX212" i="15"/>
  <c r="W28" i="359"/>
  <c r="CR224" i="15"/>
  <c r="CT221" i="15"/>
  <c r="CR182" i="15"/>
  <c r="CZ202" i="15"/>
  <c r="CB222" i="15"/>
  <c r="D21" i="359"/>
  <c r="BY182" i="15"/>
  <c r="U22" i="359"/>
  <c r="AL231" i="15"/>
  <c r="AW231" i="15"/>
  <c r="CW166" i="15"/>
  <c r="BX179" i="15"/>
  <c r="CZ224" i="15"/>
  <c r="CT189" i="15"/>
  <c r="X34" i="359"/>
  <c r="T22" i="359"/>
  <c r="F23" i="359"/>
  <c r="AB22" i="359"/>
  <c r="CU181" i="15"/>
  <c r="O33" i="359"/>
  <c r="C254" i="15"/>
  <c r="I28" i="359"/>
  <c r="AB23" i="359"/>
  <c r="BW210" i="15"/>
  <c r="X23" i="359"/>
  <c r="C249" i="15"/>
  <c r="BY215" i="15"/>
  <c r="BW169" i="15"/>
  <c r="BX213" i="15"/>
  <c r="BW208" i="15"/>
  <c r="CB177" i="15"/>
  <c r="K31" i="359"/>
  <c r="G231" i="15"/>
  <c r="T231" i="15"/>
  <c r="M23" i="359"/>
  <c r="P25" i="359"/>
  <c r="CA179" i="15"/>
  <c r="AX231" i="15"/>
  <c r="Y24" i="359"/>
  <c r="E29" i="359"/>
  <c r="BW183" i="15"/>
  <c r="N21" i="359"/>
  <c r="BX190" i="15"/>
  <c r="K22" i="359"/>
  <c r="BY167" i="15"/>
  <c r="C268" i="15"/>
  <c r="BW172" i="15"/>
  <c r="DB186" i="15"/>
  <c r="DB207" i="15"/>
  <c r="DA224" i="15"/>
  <c r="CS208" i="15"/>
  <c r="CR199" i="15"/>
  <c r="CZ213" i="15"/>
  <c r="BX225" i="15"/>
  <c r="CS199" i="15"/>
  <c r="CU169" i="15"/>
  <c r="DA203" i="15"/>
  <c r="DA207" i="15"/>
  <c r="S32" i="359"/>
  <c r="AA27" i="359"/>
  <c r="CU197" i="15"/>
  <c r="CV166" i="15"/>
  <c r="Q32" i="359"/>
  <c r="CY193" i="15"/>
  <c r="CV221" i="15"/>
  <c r="DA209" i="15"/>
  <c r="CS192" i="15"/>
  <c r="CS172" i="15"/>
  <c r="CV212" i="15"/>
  <c r="R25" i="359"/>
  <c r="BZ200" i="15"/>
  <c r="CZ174" i="15"/>
  <c r="Q26" i="359"/>
  <c r="AA33" i="359"/>
  <c r="CU224" i="15"/>
  <c r="CY195" i="15"/>
  <c r="CY177" i="15"/>
  <c r="AA30" i="359"/>
  <c r="CW223" i="15"/>
  <c r="U28" i="359"/>
  <c r="DB187" i="15"/>
  <c r="CY216" i="15"/>
  <c r="DB204" i="15"/>
  <c r="DA172" i="15"/>
  <c r="CU176" i="15"/>
  <c r="CA188" i="15"/>
  <c r="BY174" i="15"/>
  <c r="AA25" i="359"/>
  <c r="DB168" i="15"/>
  <c r="DB173" i="15"/>
  <c r="DB214" i="15"/>
  <c r="DA181" i="15"/>
  <c r="AB231" i="15"/>
  <c r="CA207" i="15"/>
  <c r="CV195" i="15"/>
  <c r="CA192" i="15"/>
  <c r="CU211" i="15"/>
  <c r="CY196" i="15"/>
  <c r="N30" i="359"/>
  <c r="DB220" i="15"/>
  <c r="DB212" i="15"/>
  <c r="DB174" i="15"/>
  <c r="DB189" i="15"/>
  <c r="DA198" i="15"/>
  <c r="DA176" i="15"/>
  <c r="L28" i="359"/>
  <c r="P26" i="359"/>
  <c r="BW197" i="15"/>
  <c r="CV190" i="15"/>
  <c r="CR200" i="15"/>
  <c r="CS171" i="15"/>
  <c r="CZ216" i="15"/>
  <c r="C255" i="15"/>
  <c r="CU175" i="15"/>
  <c r="CY167" i="15"/>
  <c r="CV188" i="15"/>
  <c r="CX185" i="15"/>
  <c r="CZ183" i="15"/>
  <c r="DA185" i="15"/>
  <c r="DA222" i="15"/>
  <c r="BY180" i="15"/>
  <c r="BZ167" i="15"/>
  <c r="CX171" i="15"/>
  <c r="CX205" i="15"/>
  <c r="CS197" i="15"/>
  <c r="CX214" i="15"/>
  <c r="CA217" i="15"/>
  <c r="DA182" i="15"/>
  <c r="CG231" i="15"/>
  <c r="CS202" i="15"/>
  <c r="CV218" i="15"/>
  <c r="CW169" i="15"/>
  <c r="CS195" i="15"/>
  <c r="BY176" i="15"/>
  <c r="CY210" i="15"/>
  <c r="CV211" i="15"/>
  <c r="CV171" i="15"/>
  <c r="CZ199" i="15"/>
  <c r="CY215" i="15"/>
  <c r="CU182" i="15"/>
  <c r="BY189" i="15"/>
  <c r="R26" i="359"/>
  <c r="CB189" i="15"/>
  <c r="O28" i="359"/>
  <c r="CS180" i="15"/>
  <c r="BY205" i="15"/>
  <c r="AN231" i="15"/>
  <c r="CY207" i="15"/>
  <c r="CW204" i="15"/>
  <c r="BX201" i="15"/>
  <c r="CR214" i="15"/>
  <c r="AA24" i="359"/>
  <c r="CT166" i="15"/>
  <c r="CI231" i="15"/>
  <c r="CY208" i="15"/>
  <c r="CR175" i="15"/>
  <c r="Z231" i="15"/>
  <c r="CS174" i="15"/>
  <c r="BB231" i="15"/>
  <c r="CA225" i="15"/>
  <c r="BZ206" i="15"/>
  <c r="BZ197" i="15"/>
  <c r="CZ192" i="15"/>
  <c r="CY187" i="15"/>
  <c r="BY183" i="15"/>
  <c r="BW184" i="15"/>
  <c r="U34" i="359"/>
  <c r="AB34" i="359"/>
  <c r="G33" i="359"/>
  <c r="C28" i="359"/>
  <c r="BO231" i="15"/>
  <c r="BW213" i="15"/>
  <c r="I23" i="359"/>
  <c r="CA223" i="15"/>
  <c r="CB201" i="15"/>
  <c r="AA31" i="359"/>
  <c r="BS231" i="15"/>
  <c r="CA221" i="15"/>
  <c r="K26" i="359"/>
  <c r="BY194" i="15"/>
  <c r="V30" i="359"/>
  <c r="R29" i="359"/>
  <c r="BZ168" i="15"/>
  <c r="C260" i="15"/>
  <c r="K27" i="359"/>
  <c r="AA21" i="359"/>
  <c r="L33" i="359"/>
  <c r="AC30" i="359"/>
  <c r="BW175" i="15"/>
  <c r="CA176" i="15"/>
  <c r="BY197" i="15"/>
  <c r="BA231" i="15"/>
  <c r="P21" i="359"/>
  <c r="W33" i="359"/>
  <c r="BX171" i="15"/>
  <c r="BZ191" i="15"/>
  <c r="CB218" i="15"/>
  <c r="AF231" i="15"/>
  <c r="DB190" i="15"/>
  <c r="DB185" i="15"/>
  <c r="DA190" i="15"/>
  <c r="CF231" i="15"/>
  <c r="BX192" i="15"/>
  <c r="CZ200" i="15"/>
  <c r="CU185" i="15"/>
  <c r="CT220" i="15"/>
  <c r="CZ182" i="15"/>
  <c r="DA188" i="15"/>
  <c r="DA217" i="15"/>
  <c r="BX194" i="15"/>
  <c r="CV169" i="15"/>
  <c r="CW212" i="15"/>
  <c r="CS189" i="15"/>
  <c r="CS165" i="15"/>
  <c r="CY182" i="15"/>
  <c r="CB202" i="15"/>
  <c r="DA174" i="15"/>
  <c r="CW225" i="15"/>
  <c r="CV205" i="15"/>
  <c r="P231" i="15"/>
  <c r="CD231" i="15"/>
  <c r="B26" i="359"/>
  <c r="CZ218" i="15"/>
  <c r="CX180" i="15"/>
  <c r="CS223" i="15"/>
  <c r="CX231" i="15"/>
  <c r="CY181" i="15"/>
  <c r="CA171" i="15"/>
  <c r="CR187" i="15"/>
  <c r="CS201" i="15"/>
  <c r="BZ211" i="15"/>
  <c r="CV178" i="15"/>
  <c r="X33" i="359"/>
  <c r="CY176" i="15"/>
  <c r="CW203" i="15"/>
  <c r="BX216" i="15"/>
  <c r="CW172" i="15"/>
  <c r="BZ224" i="15"/>
  <c r="AC29" i="359"/>
  <c r="BZ172" i="15"/>
  <c r="R24" i="359"/>
  <c r="I21" i="359"/>
  <c r="CV204" i="15"/>
  <c r="H31" i="359"/>
  <c r="CU178" i="15"/>
  <c r="CB224" i="15"/>
  <c r="CB225" i="15"/>
  <c r="B29" i="359"/>
  <c r="T34" i="359"/>
  <c r="CT217" i="15"/>
  <c r="CZ168" i="15"/>
  <c r="CT207" i="15"/>
  <c r="J22" i="359"/>
  <c r="BY184" i="15"/>
  <c r="BX210" i="15"/>
  <c r="H28" i="359"/>
  <c r="S25" i="359"/>
  <c r="CT219" i="15"/>
  <c r="D30" i="359"/>
  <c r="Z30" i="359"/>
  <c r="BX191" i="15"/>
  <c r="CB193" i="15"/>
  <c r="C267" i="15"/>
  <c r="CT200" i="15"/>
  <c r="BW203" i="15"/>
  <c r="X26" i="359"/>
  <c r="BZ210" i="15"/>
  <c r="CB198" i="15"/>
  <c r="U23" i="359"/>
  <c r="BW224" i="15"/>
  <c r="C238" i="15"/>
  <c r="J33" i="359"/>
  <c r="L34" i="359"/>
  <c r="BY206" i="15"/>
  <c r="C269" i="15"/>
  <c r="Q29" i="359"/>
  <c r="BX223" i="15"/>
  <c r="V26" i="359"/>
  <c r="BX180" i="15"/>
  <c r="M22" i="359"/>
  <c r="BT231" i="15"/>
  <c r="CB169" i="15"/>
  <c r="U25" i="359"/>
  <c r="CA174" i="15"/>
  <c r="DB196" i="15"/>
  <c r="DB182" i="15"/>
  <c r="DA196" i="15"/>
  <c r="CR210" i="15"/>
  <c r="CX190" i="15"/>
  <c r="BZ173" i="15"/>
  <c r="BY217" i="15"/>
  <c r="CR177" i="15"/>
  <c r="CR196" i="15"/>
  <c r="J231" i="15"/>
  <c r="DB221" i="15"/>
  <c r="DB208" i="15"/>
  <c r="DB222" i="15"/>
  <c r="DB177" i="15"/>
  <c r="CS207" i="15"/>
  <c r="DA192" i="15"/>
  <c r="E23" i="359"/>
  <c r="CX200" i="15"/>
  <c r="CS175" i="15"/>
  <c r="B31" i="359"/>
  <c r="CV203" i="15"/>
  <c r="CT231" i="15"/>
  <c r="C29" i="359"/>
  <c r="CV184" i="15"/>
  <c r="CS178" i="15"/>
  <c r="CZ181" i="15"/>
  <c r="CT218" i="15"/>
  <c r="BX206" i="15"/>
  <c r="CZ195" i="15"/>
  <c r="CV177" i="15"/>
  <c r="DA171" i="15"/>
  <c r="CZ187" i="15"/>
  <c r="D22" i="359"/>
  <c r="AG231" i="15"/>
  <c r="BM231" i="15"/>
  <c r="CZ172" i="15"/>
  <c r="CY206" i="15"/>
  <c r="DA211" i="15"/>
  <c r="CA177" i="15"/>
  <c r="Z32" i="359"/>
  <c r="CS177" i="15"/>
  <c r="CV217" i="15"/>
  <c r="CV222" i="15"/>
  <c r="CR193" i="15"/>
  <c r="CZ219" i="15"/>
  <c r="AC24" i="359"/>
  <c r="CR180" i="15"/>
  <c r="BY181" i="15"/>
  <c r="CY202" i="15"/>
  <c r="CU209" i="15"/>
  <c r="CR188" i="15"/>
  <c r="CV191" i="15"/>
  <c r="AP231" i="15"/>
  <c r="BX222" i="15"/>
  <c r="CW165" i="15"/>
  <c r="CB199" i="15"/>
  <c r="CZ189" i="15"/>
  <c r="CR207" i="15"/>
  <c r="CX223" i="15"/>
  <c r="F32" i="359"/>
  <c r="Y30" i="359"/>
  <c r="W27" i="359"/>
  <c r="CW220" i="15"/>
  <c r="U231" i="15"/>
  <c r="CZ197" i="15"/>
  <c r="CA202" i="15"/>
  <c r="BW191" i="15"/>
  <c r="CU174" i="15"/>
  <c r="CA199" i="15"/>
  <c r="BG231" i="15"/>
  <c r="P28" i="359"/>
  <c r="CS214" i="15"/>
  <c r="BX220" i="15"/>
  <c r="CX199" i="15"/>
  <c r="N22" i="359"/>
  <c r="CA184" i="15"/>
  <c r="BZ203" i="15"/>
  <c r="I34" i="359"/>
  <c r="AI231" i="15"/>
  <c r="CS209" i="15"/>
  <c r="Z31" i="359"/>
  <c r="CB184" i="15"/>
  <c r="V25" i="359"/>
  <c r="C257" i="15"/>
  <c r="Y34" i="359"/>
  <c r="W24" i="359"/>
  <c r="E24" i="359"/>
  <c r="CB191" i="15"/>
  <c r="B34" i="359"/>
  <c r="CR174" i="15"/>
  <c r="Q24" i="359"/>
  <c r="BY169" i="15"/>
  <c r="R33" i="359"/>
  <c r="CE231" i="15"/>
  <c r="BX202" i="15"/>
  <c r="BZ198" i="15"/>
  <c r="E26" i="359"/>
  <c r="CB223" i="15"/>
  <c r="BW231" i="15"/>
  <c r="BL231" i="15"/>
  <c r="CA213" i="15"/>
  <c r="V231" i="15"/>
  <c r="BZ177" i="15"/>
  <c r="F26" i="359"/>
  <c r="BX195" i="15"/>
  <c r="BY198" i="15"/>
  <c r="M33" i="359"/>
  <c r="DB213" i="15"/>
  <c r="DB179" i="15"/>
  <c r="DA219" i="15"/>
  <c r="B27" i="359"/>
  <c r="CR171" i="15"/>
  <c r="CZ209" i="15"/>
  <c r="CU187" i="15"/>
  <c r="CT188" i="15"/>
  <c r="CX198" i="15"/>
  <c r="BY191" i="15"/>
  <c r="DA191" i="15"/>
  <c r="CV202" i="15"/>
  <c r="M25" i="359"/>
  <c r="BW192" i="15"/>
  <c r="CX215" i="15"/>
  <c r="CU173" i="15"/>
  <c r="CY197" i="15"/>
  <c r="CY231" i="15"/>
  <c r="DA220" i="15"/>
  <c r="CW178" i="15"/>
  <c r="CT198" i="15"/>
  <c r="D31" i="359"/>
  <c r="CV165" i="15"/>
  <c r="CB179" i="15"/>
  <c r="CW187" i="15"/>
  <c r="CY217" i="15"/>
  <c r="CT178" i="15"/>
  <c r="BW201" i="15"/>
  <c r="S28" i="359"/>
  <c r="CW192" i="15"/>
  <c r="U30" i="359"/>
  <c r="BW218" i="15"/>
  <c r="X28" i="359"/>
  <c r="BZ202" i="15"/>
  <c r="BY216" i="15"/>
  <c r="CV174" i="15"/>
  <c r="CT173" i="15"/>
  <c r="P30" i="359"/>
  <c r="CY194" i="15"/>
  <c r="CV223" i="15"/>
  <c r="CW231" i="15"/>
  <c r="CU218" i="15"/>
  <c r="BX189" i="15"/>
  <c r="CR195" i="15"/>
  <c r="C239" i="15"/>
  <c r="C256" i="15"/>
  <c r="CX169" i="15"/>
  <c r="U26" i="359"/>
  <c r="CX213" i="15"/>
  <c r="C245" i="15"/>
  <c r="CU170" i="15"/>
  <c r="CR205" i="15"/>
  <c r="CX204" i="15"/>
  <c r="CW191" i="15"/>
  <c r="CV209" i="15"/>
  <c r="CW207" i="15"/>
  <c r="J31" i="359"/>
  <c r="BZ171" i="15"/>
  <c r="BZ196" i="15"/>
  <c r="C271" i="15"/>
  <c r="AA28" i="359"/>
  <c r="BY213" i="15"/>
  <c r="P29" i="359"/>
  <c r="E25" i="359"/>
  <c r="J32" i="359"/>
  <c r="AU231" i="15"/>
  <c r="E22" i="359"/>
  <c r="O231" i="15"/>
  <c r="S26" i="359"/>
  <c r="U29" i="359"/>
  <c r="I25" i="359"/>
  <c r="BW168" i="15"/>
  <c r="P27" i="359"/>
  <c r="BY202" i="15"/>
  <c r="U21" i="359"/>
  <c r="CA186" i="15"/>
  <c r="T24" i="359"/>
  <c r="G28" i="359"/>
  <c r="K21" i="359"/>
  <c r="R30" i="359"/>
  <c r="BW199" i="15"/>
  <c r="CB165" i="15"/>
  <c r="C240" i="15"/>
  <c r="Q34" i="359"/>
  <c r="N23" i="359"/>
  <c r="C259" i="15"/>
  <c r="BY204" i="15"/>
  <c r="Z21" i="359"/>
  <c r="T25" i="359"/>
  <c r="BX184" i="15"/>
  <c r="BZ195" i="15"/>
  <c r="F31" i="359"/>
  <c r="K32" i="359"/>
  <c r="AC34" i="359"/>
  <c r="BW212" i="15"/>
  <c r="CT203" i="15"/>
  <c r="CZ167" i="15"/>
  <c r="BY218" i="15"/>
  <c r="CU177" i="15"/>
  <c r="CS231" i="15"/>
  <c r="CB213" i="15"/>
  <c r="CS206" i="15"/>
  <c r="CA193" i="15"/>
  <c r="CZ217" i="15"/>
  <c r="BX231" i="15"/>
  <c r="CV170" i="15"/>
  <c r="CU189" i="15"/>
  <c r="BZ185" i="15"/>
  <c r="BW198" i="15"/>
  <c r="BX217" i="15"/>
  <c r="M24" i="359"/>
  <c r="O29" i="359"/>
  <c r="CY172" i="15"/>
  <c r="BY171" i="15"/>
  <c r="BX178" i="15"/>
  <c r="C25" i="359"/>
  <c r="C23" i="359"/>
  <c r="CM231" i="15"/>
  <c r="D32" i="359"/>
  <c r="X231" i="15"/>
  <c r="N28" i="359"/>
  <c r="P24" i="359"/>
  <c r="R27" i="359"/>
  <c r="BW200" i="15"/>
  <c r="Y26" i="359"/>
  <c r="BY219" i="15"/>
  <c r="BZ193" i="15"/>
  <c r="Q25" i="359"/>
  <c r="CA218" i="15"/>
  <c r="D34" i="359"/>
  <c r="D33" i="359"/>
  <c r="E30" i="359"/>
  <c r="BX218" i="15"/>
  <c r="C261" i="15"/>
  <c r="BY214" i="15"/>
  <c r="B21" i="359"/>
  <c r="BY199" i="15"/>
  <c r="CB214" i="15"/>
  <c r="Q30" i="359"/>
  <c r="P22" i="359"/>
  <c r="BY178" i="15"/>
  <c r="P33" i="359"/>
  <c r="O30" i="359"/>
  <c r="DB199" i="15"/>
  <c r="DB184" i="15"/>
  <c r="DB219" i="15"/>
  <c r="DA166" i="15"/>
  <c r="CW198" i="15"/>
  <c r="BY231" i="15"/>
  <c r="CS225" i="15"/>
  <c r="CU186" i="15"/>
  <c r="CU167" i="15"/>
  <c r="BW214" i="15"/>
  <c r="Q22" i="359"/>
  <c r="DB166" i="15"/>
  <c r="DB192" i="15"/>
  <c r="DB205" i="15"/>
  <c r="DB193" i="15"/>
  <c r="DA221" i="15"/>
  <c r="DA231" i="15"/>
  <c r="CR173" i="15"/>
  <c r="CW183" i="15"/>
  <c r="U32" i="359"/>
  <c r="CW205" i="15"/>
  <c r="BY185" i="15"/>
  <c r="V23" i="359"/>
  <c r="CZ204" i="15"/>
  <c r="CT206" i="15"/>
  <c r="E28" i="359"/>
  <c r="CZ221" i="15"/>
  <c r="Q23" i="359"/>
  <c r="CS173" i="15"/>
  <c r="CY201" i="15"/>
  <c r="DA206" i="15"/>
  <c r="DA216" i="15"/>
  <c r="CV172" i="15"/>
  <c r="C234" i="15"/>
  <c r="CW193" i="15"/>
  <c r="CV168" i="15"/>
  <c r="CV200" i="15"/>
  <c r="CZ201" i="15"/>
  <c r="CU212" i="15"/>
  <c r="DA218" i="15"/>
  <c r="CU210" i="15"/>
  <c r="CS167" i="15"/>
  <c r="BW187" i="15"/>
  <c r="K34" i="359"/>
  <c r="CX187" i="15"/>
  <c r="CY211" i="15"/>
  <c r="CW211" i="15"/>
  <c r="I33" i="359"/>
  <c r="CX191" i="15"/>
  <c r="CV219" i="15"/>
  <c r="BF231" i="15"/>
  <c r="CR201" i="15"/>
  <c r="Z23" i="359"/>
  <c r="F34" i="359"/>
  <c r="BY207" i="15"/>
  <c r="CT177" i="15"/>
  <c r="CU203" i="15"/>
  <c r="CZ223" i="15"/>
  <c r="CT168" i="15"/>
  <c r="CU206" i="15"/>
  <c r="P34" i="359"/>
  <c r="CU184" i="15"/>
  <c r="CA170" i="15"/>
  <c r="BZ212" i="15"/>
  <c r="CT181" i="15"/>
  <c r="CZ196" i="15"/>
  <c r="CY169" i="15"/>
  <c r="BZ175" i="15"/>
  <c r="CR172" i="15"/>
  <c r="N231" i="15"/>
  <c r="BY165" i="15"/>
  <c r="CA182" i="15"/>
  <c r="CA197" i="15"/>
  <c r="BX211" i="15"/>
  <c r="CY199" i="15"/>
  <c r="CS186" i="15"/>
  <c r="CV206" i="15"/>
  <c r="CS204" i="15"/>
  <c r="BV231" i="15"/>
  <c r="CJ231" i="15"/>
  <c r="Y231" i="15"/>
  <c r="BH231" i="15"/>
  <c r="BW185" i="15"/>
  <c r="X24" i="359"/>
  <c r="CA166" i="15"/>
  <c r="I29" i="359"/>
  <c r="CB195" i="15"/>
  <c r="C248" i="15"/>
  <c r="K29" i="359"/>
  <c r="E33" i="359"/>
  <c r="G25" i="359"/>
  <c r="CA205" i="15"/>
  <c r="V27" i="359"/>
  <c r="BX219" i="15"/>
  <c r="BZ216" i="15"/>
  <c r="F33" i="359"/>
  <c r="AB30" i="359"/>
  <c r="CA212" i="15"/>
  <c r="N26" i="359"/>
  <c r="C264" i="15"/>
  <c r="C252" i="15"/>
  <c r="BX177" i="15"/>
  <c r="AQ231" i="15"/>
  <c r="Z27" i="359"/>
  <c r="L21" i="359"/>
  <c r="BZ178" i="15"/>
  <c r="BW219" i="15"/>
  <c r="DB231" i="15"/>
  <c r="DB188" i="15"/>
  <c r="DA223" i="15"/>
  <c r="B23" i="359"/>
  <c r="V29" i="359"/>
  <c r="CZ222" i="15"/>
  <c r="CT224" i="15"/>
  <c r="CR217" i="15"/>
  <c r="CZ203" i="15"/>
  <c r="DA202" i="15"/>
  <c r="DA177" i="15"/>
  <c r="J24" i="359"/>
  <c r="CA185" i="15"/>
  <c r="BX175" i="15"/>
  <c r="CT179" i="15"/>
  <c r="CR198" i="15"/>
  <c r="CY222" i="15"/>
  <c r="BY172" i="15"/>
  <c r="DA199" i="15"/>
  <c r="J27" i="359"/>
  <c r="I22" i="359"/>
  <c r="CB175" i="15"/>
  <c r="CS194" i="15"/>
  <c r="CR206" i="15"/>
  <c r="CY209" i="15"/>
  <c r="CY200" i="15"/>
  <c r="CV208" i="15"/>
  <c r="CU213" i="15"/>
  <c r="CZ220" i="15"/>
  <c r="CX208" i="15"/>
  <c r="CU190" i="15"/>
  <c r="M21" i="359"/>
  <c r="BY166" i="15"/>
  <c r="G26" i="359"/>
  <c r="V32" i="359"/>
  <c r="CR165" i="15"/>
  <c r="CU208" i="15"/>
  <c r="CS198" i="15"/>
  <c r="CY220" i="15"/>
  <c r="CR178" i="15"/>
  <c r="BX209" i="15"/>
  <c r="CU225" i="15"/>
  <c r="T23" i="359"/>
  <c r="BX199" i="15"/>
  <c r="BZ190" i="15"/>
  <c r="CY213" i="15"/>
  <c r="CY204" i="15"/>
  <c r="CB219" i="15"/>
  <c r="BW165" i="15"/>
  <c r="CW173" i="15"/>
  <c r="CR220" i="15"/>
  <c r="CR219" i="15"/>
  <c r="L26" i="359"/>
  <c r="CU180" i="15"/>
  <c r="CR221" i="15"/>
  <c r="CT216" i="15"/>
  <c r="BW190" i="15"/>
  <c r="V24" i="359"/>
  <c r="C246" i="15"/>
  <c r="BW186" i="15"/>
  <c r="BW179" i="15"/>
  <c r="BW173" i="15"/>
  <c r="BW176" i="15"/>
  <c r="C27" i="359"/>
  <c r="CA165" i="15"/>
  <c r="BY203" i="15"/>
  <c r="BX181" i="15"/>
  <c r="CA210" i="15"/>
  <c r="BX214" i="15"/>
  <c r="BZ174" i="15"/>
  <c r="CT197" i="15"/>
  <c r="BY173" i="15"/>
  <c r="BY175" i="15"/>
  <c r="CB231" i="15"/>
  <c r="BZ221" i="15"/>
  <c r="K28" i="359"/>
  <c r="M28" i="359"/>
  <c r="I26" i="359"/>
  <c r="AA29" i="359"/>
  <c r="AO231" i="15"/>
  <c r="C250" i="15"/>
  <c r="BY195" i="15"/>
  <c r="BZ184" i="15"/>
  <c r="M29" i="359"/>
  <c r="CA196" i="15"/>
  <c r="CA167" i="15"/>
  <c r="F231" i="15"/>
  <c r="BZ199" i="15"/>
  <c r="CA180" i="15"/>
  <c r="M31" i="359"/>
  <c r="CV210" i="15"/>
  <c r="BZ180" i="15"/>
  <c r="CX179" i="15"/>
  <c r="CT172" i="15"/>
  <c r="CR181" i="15"/>
  <c r="Z26" i="359"/>
  <c r="X29" i="359"/>
  <c r="Q231" i="15"/>
  <c r="S34" i="359"/>
  <c r="CU171" i="15"/>
  <c r="BX203" i="15"/>
  <c r="S30" i="359"/>
  <c r="W30" i="359"/>
  <c r="CV185" i="15"/>
  <c r="CR194" i="15"/>
  <c r="BX221" i="15"/>
  <c r="X25" i="359"/>
  <c r="CW210" i="15"/>
  <c r="CY165" i="15"/>
  <c r="CY179" i="15"/>
  <c r="CS212" i="15"/>
  <c r="CU200" i="15"/>
  <c r="BY179" i="15"/>
  <c r="CB173" i="15"/>
  <c r="CB171" i="15"/>
  <c r="L23" i="359"/>
  <c r="H25" i="359"/>
  <c r="C22" i="359"/>
  <c r="BY196" i="15"/>
  <c r="BW216" i="15"/>
  <c r="L32" i="359"/>
  <c r="Q28" i="359"/>
  <c r="Z25" i="359"/>
  <c r="Z24" i="359"/>
  <c r="F25" i="359"/>
  <c r="BW188" i="15"/>
  <c r="CR176" i="15"/>
  <c r="T33" i="359"/>
  <c r="BZ166" i="15"/>
  <c r="BY190" i="15"/>
  <c r="U31" i="359"/>
  <c r="M26" i="359"/>
  <c r="BE231" i="15"/>
  <c r="M231" i="15"/>
  <c r="F21" i="359"/>
  <c r="BZ183" i="15"/>
  <c r="BJ231" i="15"/>
  <c r="C236" i="15"/>
  <c r="H33" i="359"/>
  <c r="BW206" i="15"/>
  <c r="N25" i="359"/>
  <c r="AA231" i="15"/>
  <c r="DB194" i="15"/>
  <c r="DB203" i="15"/>
  <c r="DA225" i="15"/>
  <c r="DA187" i="15"/>
  <c r="CB208" i="15"/>
  <c r="F27" i="359"/>
  <c r="CV193" i="15"/>
  <c r="CX165" i="15"/>
  <c r="CA198" i="15"/>
  <c r="CS183" i="15"/>
  <c r="CY171" i="15"/>
  <c r="DB178" i="15"/>
  <c r="DB206" i="15"/>
  <c r="DB198" i="15"/>
  <c r="DA180" i="15"/>
  <c r="DA175" i="15"/>
  <c r="CZ225" i="15"/>
  <c r="CS218" i="15"/>
  <c r="CZ210" i="15"/>
  <c r="BZ187" i="15"/>
  <c r="CV220" i="15"/>
  <c r="I32" i="359"/>
  <c r="CW180" i="15"/>
  <c r="J29" i="359"/>
  <c r="AY231" i="15"/>
  <c r="CU202" i="15"/>
  <c r="BZ218" i="15"/>
  <c r="N32" i="359"/>
  <c r="CY223" i="15"/>
  <c r="DA173" i="15"/>
  <c r="DA200" i="15"/>
  <c r="CV175" i="15"/>
  <c r="CV198" i="15"/>
  <c r="J34" i="359"/>
  <c r="CT174" i="15"/>
  <c r="CV207" i="15"/>
  <c r="CX209" i="15"/>
  <c r="L30" i="359"/>
  <c r="CZ180" i="15"/>
  <c r="CT171" i="15"/>
  <c r="CS221" i="15"/>
  <c r="CZ165" i="15"/>
  <c r="CS211" i="15"/>
  <c r="CA187" i="15"/>
  <c r="CY224" i="15"/>
  <c r="CW179" i="15"/>
  <c r="CB172" i="15"/>
  <c r="V34" i="359"/>
  <c r="CW222" i="15"/>
  <c r="CU201" i="15"/>
  <c r="L31" i="359"/>
  <c r="CU222" i="15"/>
  <c r="BD231" i="15"/>
  <c r="C32" i="359"/>
  <c r="BX207" i="15"/>
  <c r="CX175" i="15"/>
  <c r="CS184" i="15"/>
  <c r="CY190" i="15"/>
  <c r="CY205" i="15"/>
  <c r="CW170" i="15"/>
  <c r="CT176" i="15"/>
  <c r="B25" i="359"/>
  <c r="BZ170" i="15"/>
  <c r="BW196" i="15"/>
  <c r="CZ231" i="15"/>
  <c r="CX177" i="15"/>
  <c r="BW215" i="15"/>
  <c r="H22" i="359"/>
  <c r="CB167" i="15"/>
  <c r="O32" i="359"/>
  <c r="W25" i="359"/>
  <c r="BX169" i="15"/>
  <c r="CV186" i="15"/>
  <c r="CX170" i="15"/>
  <c r="E32" i="359"/>
  <c r="J23" i="359"/>
  <c r="CA206" i="15"/>
  <c r="Y32" i="359"/>
  <c r="U24" i="359"/>
  <c r="E34" i="359"/>
  <c r="AS231" i="15"/>
  <c r="F22" i="359"/>
  <c r="BX183" i="15"/>
  <c r="S29" i="359"/>
  <c r="AA32" i="359"/>
  <c r="BW174" i="15"/>
  <c r="CB176" i="15"/>
  <c r="G30" i="359"/>
  <c r="R34" i="359"/>
  <c r="T21" i="359"/>
  <c r="Z22" i="359"/>
  <c r="CA219" i="15"/>
  <c r="AB33" i="359"/>
  <c r="C262" i="15"/>
  <c r="Z34" i="359"/>
  <c r="BC231" i="15"/>
  <c r="J21" i="359"/>
  <c r="CA195" i="15"/>
  <c r="Y22" i="359"/>
  <c r="O26" i="359"/>
  <c r="CB204" i="15"/>
  <c r="C242" i="15"/>
  <c r="H21" i="359"/>
  <c r="BY193" i="15"/>
  <c r="W21" i="359"/>
  <c r="BW182" i="15"/>
  <c r="K30" i="359"/>
  <c r="CA194" i="15"/>
  <c r="DB210" i="15"/>
  <c r="DB216" i="15"/>
  <c r="CY166" i="15"/>
  <c r="CR223" i="15"/>
  <c r="AA23" i="359"/>
  <c r="CX192" i="15"/>
  <c r="CA172" i="15"/>
  <c r="C233" i="15"/>
  <c r="CX222" i="15"/>
  <c r="CZ198" i="15"/>
  <c r="DA193" i="15"/>
  <c r="CS191" i="15"/>
  <c r="S27" i="359"/>
  <c r="CA175" i="15"/>
  <c r="CR208" i="15"/>
  <c r="CU195" i="15"/>
  <c r="CR203" i="15"/>
  <c r="CU220" i="15"/>
  <c r="CY184" i="15"/>
  <c r="CT169" i="15"/>
  <c r="F30" i="359"/>
  <c r="CZ212" i="15"/>
  <c r="CU199" i="15"/>
  <c r="CW176" i="15"/>
  <c r="CT194" i="15"/>
  <c r="CL231" i="15"/>
  <c r="CB221" i="15"/>
  <c r="CS224" i="15"/>
  <c r="CU204" i="15"/>
  <c r="BX208" i="15"/>
  <c r="C251" i="15"/>
  <c r="CW217" i="15"/>
  <c r="C258" i="15"/>
  <c r="BZ179" i="15"/>
  <c r="G24" i="359"/>
  <c r="CW194" i="15"/>
  <c r="CT190" i="15"/>
  <c r="O23" i="359"/>
  <c r="CU183" i="15"/>
  <c r="CU194" i="15"/>
  <c r="CU198" i="15"/>
  <c r="G31" i="359"/>
  <c r="BX205" i="15"/>
  <c r="CW221" i="15"/>
  <c r="CX224" i="15"/>
  <c r="CU207" i="15"/>
  <c r="CS213" i="15"/>
  <c r="CT222" i="15"/>
  <c r="E27" i="359"/>
  <c r="BZ188" i="15"/>
  <c r="AC28" i="359"/>
  <c r="C244" i="15"/>
  <c r="CW208" i="15"/>
  <c r="CX202" i="15"/>
  <c r="CA200" i="15"/>
  <c r="D25" i="359"/>
  <c r="CR218" i="15"/>
  <c r="AR231" i="15"/>
  <c r="S21" i="359"/>
  <c r="AJ231" i="15"/>
  <c r="BZ201" i="15"/>
  <c r="U33" i="359"/>
  <c r="M32" i="359"/>
  <c r="BZ182" i="15"/>
  <c r="BW225" i="15"/>
  <c r="S23" i="359"/>
  <c r="AE231" i="15"/>
  <c r="T26" i="359"/>
  <c r="CR231" i="15"/>
  <c r="BZ217" i="15"/>
  <c r="AM231" i="15"/>
  <c r="M34" i="359"/>
  <c r="O25" i="359"/>
  <c r="AK231" i="15"/>
  <c r="BW205" i="15"/>
  <c r="H27" i="359"/>
  <c r="L22" i="359"/>
  <c r="BX185" i="15"/>
  <c r="Q31" i="359"/>
  <c r="R28" i="359"/>
  <c r="CA189" i="15"/>
  <c r="CB197" i="15"/>
  <c r="AC231" i="15"/>
  <c r="BW166" i="15"/>
  <c r="BX167" i="15"/>
  <c r="H34" i="359"/>
  <c r="D23" i="359"/>
  <c r="CU217" i="15"/>
  <c r="CT225" i="15"/>
  <c r="D24" i="359"/>
  <c r="S22" i="359"/>
  <c r="CA201" i="15"/>
  <c r="CR189" i="15"/>
  <c r="T27" i="359"/>
  <c r="CZ179" i="15"/>
  <c r="CV214" i="15"/>
  <c r="CX183" i="15"/>
  <c r="CV216" i="15"/>
  <c r="M27" i="359"/>
  <c r="C235" i="15"/>
  <c r="H26" i="359"/>
  <c r="W32" i="359"/>
  <c r="CZ208" i="15"/>
  <c r="CU192" i="15"/>
  <c r="CT204" i="15"/>
  <c r="CV179" i="15"/>
  <c r="BW220" i="15"/>
  <c r="R231" i="15"/>
  <c r="D28" i="359"/>
  <c r="CV183" i="15"/>
  <c r="CS210" i="15"/>
  <c r="CZ188" i="15"/>
  <c r="W29" i="359"/>
  <c r="CX217" i="15"/>
  <c r="CA214" i="15"/>
  <c r="BW170" i="15"/>
  <c r="BW181" i="15"/>
  <c r="CB205" i="15"/>
  <c r="AZ231" i="15"/>
  <c r="BZ194" i="15"/>
  <c r="Y33" i="359"/>
  <c r="L27" i="359"/>
  <c r="BW195" i="15"/>
  <c r="C26" i="359"/>
  <c r="I30" i="359"/>
  <c r="CB200" i="15"/>
  <c r="CB217" i="15"/>
  <c r="Q27" i="359"/>
  <c r="Y23" i="359"/>
  <c r="BY201" i="15"/>
  <c r="AB31" i="359"/>
  <c r="Y29" i="359"/>
  <c r="BW180" i="15"/>
  <c r="AB28" i="359"/>
  <c r="BZ186" i="15"/>
  <c r="D27" i="359"/>
  <c r="AB26" i="359"/>
  <c r="BZ165" i="15"/>
  <c r="W23" i="359"/>
  <c r="B22" i="359"/>
  <c r="CB216" i="15"/>
  <c r="X21" i="359"/>
  <c r="F28" i="359"/>
  <c r="BW194" i="15"/>
  <c r="BW177" i="15"/>
  <c r="K231" i="15"/>
  <c r="DB200" i="15"/>
  <c r="DB167" i="15"/>
  <c r="DA204" i="15"/>
  <c r="CX195" i="15"/>
  <c r="CT223" i="15"/>
  <c r="AB24" i="359"/>
  <c r="CU219" i="15"/>
  <c r="BY220" i="15"/>
  <c r="BX215" i="15"/>
  <c r="G32" i="359"/>
  <c r="DB201" i="15"/>
  <c r="DB197" i="15"/>
  <c r="DB223" i="15"/>
  <c r="DB211" i="15"/>
  <c r="DA189" i="15"/>
  <c r="DA194" i="15"/>
  <c r="N34" i="359"/>
  <c r="H32" i="359"/>
  <c r="H29" i="359"/>
  <c r="CX186" i="15"/>
  <c r="CT170" i="15"/>
  <c r="BW178" i="15"/>
  <c r="CY188" i="15"/>
  <c r="CY212" i="15"/>
  <c r="BW189" i="15"/>
  <c r="CW214" i="15"/>
  <c r="CW185" i="15"/>
  <c r="CU221" i="15"/>
  <c r="CZ177" i="15"/>
  <c r="CX220" i="15"/>
  <c r="L25" i="359"/>
  <c r="DA208" i="15"/>
  <c r="CU179" i="15"/>
  <c r="C241" i="15"/>
  <c r="CY173" i="15"/>
  <c r="CX207" i="15"/>
  <c r="G21" i="359"/>
  <c r="CZ184" i="15"/>
  <c r="DA183" i="15"/>
  <c r="CA216" i="15"/>
  <c r="CU172" i="15"/>
  <c r="AC22" i="359"/>
  <c r="CX219" i="15"/>
  <c r="C243" i="15"/>
  <c r="CX221" i="15"/>
  <c r="BX186" i="15"/>
  <c r="CX203" i="15"/>
  <c r="CB180" i="15"/>
  <c r="CR191" i="15"/>
  <c r="CZ205" i="15"/>
  <c r="CV194" i="15"/>
  <c r="CS185" i="15"/>
  <c r="CW184" i="15"/>
  <c r="BY221" i="15"/>
  <c r="CW200" i="15"/>
  <c r="T28" i="359"/>
  <c r="G34" i="359"/>
  <c r="J26" i="359"/>
  <c r="CW202" i="15"/>
  <c r="BY212" i="15"/>
  <c r="C247" i="15"/>
  <c r="CS190" i="15"/>
  <c r="O22" i="359"/>
  <c r="CR186" i="15"/>
  <c r="CV224" i="15"/>
  <c r="CA220" i="15"/>
  <c r="CW171" i="15"/>
  <c r="CX193" i="15"/>
  <c r="CW188" i="15"/>
  <c r="AB25" i="359"/>
  <c r="CA203" i="15"/>
  <c r="W231" i="15"/>
  <c r="W34" i="359"/>
  <c r="CT201" i="15"/>
  <c r="CA169" i="15"/>
  <c r="CZ211" i="15"/>
  <c r="CX181" i="15"/>
  <c r="CT215" i="15"/>
  <c r="BZ222" i="15"/>
  <c r="BX172" i="15"/>
  <c r="BY225" i="15"/>
  <c r="BX187" i="15"/>
  <c r="R23" i="359"/>
  <c r="E21" i="359"/>
  <c r="BZ215" i="15"/>
  <c r="BW222" i="15"/>
  <c r="BZ189" i="15"/>
  <c r="BR231" i="15"/>
  <c r="O21" i="359"/>
  <c r="M30" i="359"/>
  <c r="CC231" i="15"/>
  <c r="BZ231" i="15"/>
  <c r="N29" i="359"/>
  <c r="CB178" i="15"/>
  <c r="CS188" i="15"/>
  <c r="C270" i="15"/>
  <c r="U27" i="359"/>
  <c r="X30" i="359"/>
  <c r="D26" i="359"/>
  <c r="BZ205" i="15"/>
  <c r="G29" i="359"/>
  <c r="BZ169" i="15"/>
  <c r="AH231" i="15"/>
  <c r="BY223" i="15"/>
  <c r="CB211" i="15"/>
  <c r="CB166" i="15"/>
  <c r="B24" i="359"/>
  <c r="BX168" i="15"/>
  <c r="AA26" i="359"/>
  <c r="CB203" i="15"/>
  <c r="DB171" i="15"/>
  <c r="CS170" i="15"/>
  <c r="CS179" i="15"/>
  <c r="X31" i="359"/>
  <c r="CR213" i="15"/>
  <c r="CV181" i="15"/>
  <c r="CY178" i="15"/>
  <c r="N24" i="359"/>
  <c r="BZ214" i="15"/>
  <c r="DA215" i="15"/>
  <c r="AC23" i="359"/>
  <c r="BY210" i="15"/>
  <c r="CX212" i="15"/>
  <c r="BX166" i="15"/>
  <c r="BQ231" i="15"/>
  <c r="CZ173" i="15"/>
  <c r="DA201" i="15"/>
  <c r="CT193" i="15"/>
  <c r="S31" i="359"/>
  <c r="V22" i="359"/>
  <c r="AC25" i="359"/>
  <c r="CW213" i="15"/>
  <c r="CT183" i="15"/>
  <c r="CZ170" i="15"/>
  <c r="Y25" i="359"/>
  <c r="CT211" i="15"/>
  <c r="CU193" i="15"/>
  <c r="CZ191" i="15"/>
  <c r="BY187" i="15"/>
  <c r="BY211" i="15"/>
  <c r="CR190" i="15"/>
  <c r="BZ176" i="15"/>
  <c r="CU223" i="15"/>
  <c r="Q33" i="359"/>
  <c r="CX172" i="15"/>
  <c r="CR168" i="15"/>
  <c r="CZ178" i="15"/>
  <c r="Y21" i="359"/>
  <c r="CV182" i="15"/>
  <c r="CS203" i="15"/>
  <c r="BX198" i="15"/>
  <c r="BW202" i="15"/>
  <c r="CW216" i="15"/>
  <c r="CS166" i="15"/>
  <c r="CZ185" i="15"/>
  <c r="BW171" i="15"/>
  <c r="CU231" i="15"/>
  <c r="CA190" i="15"/>
  <c r="AV231" i="15"/>
  <c r="BW217" i="15"/>
  <c r="G27" i="359"/>
  <c r="CB187" i="15"/>
  <c r="V28" i="359"/>
  <c r="CZ169" i="15"/>
  <c r="CV201" i="15"/>
  <c r="Z29" i="359"/>
  <c r="S24" i="359"/>
  <c r="F29" i="359"/>
  <c r="CB170" i="15"/>
  <c r="L231" i="15"/>
  <c r="AC32" i="359"/>
  <c r="CA211" i="15"/>
  <c r="C232" i="15"/>
  <c r="I24" i="359"/>
  <c r="G23" i="359"/>
  <c r="C30" i="359"/>
  <c r="B28" i="359"/>
  <c r="CS169" i="15"/>
  <c r="BW209" i="15"/>
  <c r="CB210" i="15"/>
  <c r="B30" i="359"/>
  <c r="CR216" i="15"/>
  <c r="C237" i="15"/>
  <c r="J25" i="359"/>
  <c r="BX204" i="15"/>
  <c r="X22" i="359"/>
  <c r="P31" i="359"/>
  <c r="BW221" i="15"/>
  <c r="AB32" i="359"/>
  <c r="AB27" i="359"/>
  <c r="BW211" i="15"/>
  <c r="BP231" i="15"/>
  <c r="R32" i="359"/>
  <c r="CB181" i="15"/>
  <c r="K23" i="359"/>
  <c r="CA208" i="15"/>
  <c r="K33" i="359"/>
  <c r="C272" i="15"/>
  <c r="B273" i="15"/>
  <c r="DC174" i="15"/>
  <c r="DC184" i="15"/>
  <c r="DC221" i="15"/>
  <c r="DC209" i="15"/>
  <c r="DC178" i="15"/>
  <c r="DC215" i="15"/>
  <c r="DC180" i="15"/>
  <c r="DC214" i="15"/>
  <c r="DC165" i="15"/>
  <c r="DC175" i="15"/>
  <c r="DC186" i="15"/>
  <c r="DC194" i="15"/>
  <c r="DC219" i="15"/>
  <c r="DC187" i="15"/>
  <c r="DC201" i="15"/>
  <c r="DC167" i="15"/>
  <c r="DC202" i="15"/>
  <c r="DC182" i="15"/>
  <c r="DC216" i="15"/>
  <c r="DC188" i="15"/>
  <c r="DC199" i="15"/>
  <c r="DC203" i="15"/>
  <c r="DC176" i="15"/>
  <c r="DC193" i="15"/>
  <c r="DC204" i="15"/>
  <c r="DC205" i="15"/>
  <c r="DC189" i="15"/>
  <c r="DC207" i="15"/>
  <c r="DC181" i="15"/>
  <c r="DC224" i="15"/>
  <c r="DC220" i="15"/>
  <c r="DC168" i="15"/>
  <c r="DC231" i="15"/>
  <c r="DC173" i="15"/>
  <c r="DC208" i="15"/>
  <c r="DC183" i="15"/>
  <c r="DC197" i="15"/>
  <c r="DC185" i="15"/>
  <c r="DC195" i="15"/>
  <c r="DC166" i="15"/>
  <c r="DC170" i="15"/>
  <c r="DC191" i="15"/>
  <c r="DC218" i="15"/>
  <c r="DC225" i="15"/>
  <c r="DC222" i="15"/>
  <c r="DC212" i="15"/>
  <c r="DC179" i="15"/>
  <c r="DC190" i="15"/>
  <c r="DC210" i="15"/>
  <c r="DC177" i="15"/>
  <c r="DC223" i="15"/>
  <c r="DC213" i="15"/>
  <c r="DC211" i="15"/>
  <c r="DC217" i="15"/>
  <c r="DC192" i="15"/>
  <c r="DC198" i="15"/>
  <c r="DC196" i="15"/>
  <c r="DC171" i="15"/>
  <c r="DC200" i="15"/>
  <c r="DC172" i="15"/>
  <c r="DC206" i="15"/>
  <c r="DC169" i="15"/>
  <c r="DD164" i="15"/>
  <c r="A49" i="359"/>
  <c r="B69" i="15"/>
  <c r="AC39" i="8"/>
  <c r="EK69" i="8" a="1"/>
  <c r="EL106" i="8" a="1"/>
  <c r="EL98" i="8" a="1"/>
  <c r="EK68" i="8" a="1"/>
  <c r="ER89" i="8" a="1"/>
  <c r="EL107" i="8" a="1"/>
  <c r="EQ109" i="8" a="1"/>
  <c r="EL127" i="8" a="1"/>
  <c r="EG79" i="8" a="1"/>
  <c r="EI69" i="8" a="1"/>
  <c r="EJ106" i="8" a="1"/>
  <c r="EJ98" i="8" a="1"/>
  <c r="EI68" i="8" a="1"/>
  <c r="EN89" i="8" a="1"/>
  <c r="EJ107" i="8" a="1"/>
  <c r="EM109" i="8" a="1"/>
  <c r="EJ127" i="8" a="1"/>
  <c r="EE79" i="8" a="1"/>
  <c r="EG69" i="8" a="1"/>
  <c r="EH106" i="8" a="1"/>
  <c r="EH98" i="8" a="1"/>
  <c r="EG68" i="8" a="1"/>
  <c r="EJ89" i="8" a="1"/>
  <c r="EH107" i="8" a="1"/>
  <c r="EI109" i="8" a="1"/>
  <c r="EH127" i="8" a="1"/>
  <c r="ER79" i="8" a="1"/>
  <c r="EE69" i="8" a="1"/>
  <c r="EF106" i="8" a="1"/>
  <c r="EF98" i="8" a="1"/>
  <c r="EE68" i="8" a="1"/>
  <c r="EF89" i="8" a="1"/>
  <c r="EF107" i="8" a="1"/>
  <c r="EE109" i="8" a="1"/>
  <c r="EF127" i="8" a="1"/>
  <c r="EN79" i="8" a="1"/>
  <c r="N98" i="8" a="1"/>
  <c r="I49" i="8" a="1"/>
  <c r="E78" i="8" a="1"/>
  <c r="N109" i="8" a="1"/>
  <c r="J70" i="8" a="1"/>
  <c r="I100" i="8" a="1"/>
  <c r="I90" i="8" a="1"/>
  <c r="I88" i="8" a="1"/>
  <c r="M70" i="8" a="1"/>
  <c r="K97" i="8" a="1"/>
  <c r="G110" i="8" a="1"/>
  <c r="I68" i="8" a="1"/>
  <c r="J127" i="8" a="1"/>
  <c r="E88" i="8" a="1"/>
  <c r="L99" i="8" a="1"/>
  <c r="J49" i="8" a="1"/>
  <c r="E108" i="8" a="1"/>
  <c r="G70" i="8" a="1"/>
  <c r="L68" i="8" a="1"/>
  <c r="G127" i="8" a="1"/>
  <c r="M109" i="8" a="1"/>
  <c r="N48" i="8" a="1"/>
  <c r="J79" i="8" a="1"/>
  <c r="EK99" i="8" a="1"/>
  <c r="EK105" i="8" a="1"/>
  <c r="EN48" i="8" a="1"/>
  <c r="ES80" i="8" a="1"/>
  <c r="EI104" i="8" a="1"/>
  <c r="EG130" i="8" a="1"/>
  <c r="EN47" i="8" a="1"/>
  <c r="EK88" i="8" a="1"/>
  <c r="EI103" i="8" a="1"/>
  <c r="EG99" i="8" a="1"/>
  <c r="EG105" i="8" a="1"/>
  <c r="EH48" i="8" a="1"/>
  <c r="EF97" i="8" a="1"/>
  <c r="EE104" i="8" a="1"/>
  <c r="EE130" i="8" a="1"/>
  <c r="EF47" i="8" a="1"/>
  <c r="EI88" i="8" a="1"/>
  <c r="EE103" i="8" a="1"/>
  <c r="L60" i="8" a="1"/>
  <c r="I78" i="8" a="1"/>
  <c r="K109" i="8" a="1"/>
  <c r="N49" i="8" a="1"/>
  <c r="I70" i="8" a="1"/>
  <c r="H57" i="8" a="1"/>
  <c r="G107" i="8" a="1"/>
  <c r="G104" i="8" a="1"/>
  <c r="E130" i="8" a="1"/>
  <c r="I106" i="8" a="1"/>
  <c r="E127" i="8" a="1"/>
  <c r="ET106" i="8" a="1"/>
  <c r="ES68" i="8" a="1"/>
  <c r="ET107" i="8" a="1"/>
  <c r="ET127" i="8" a="1"/>
  <c r="EQ69" i="8" a="1"/>
  <c r="ER98" i="8" a="1"/>
  <c r="EP89" i="8" a="1"/>
  <c r="EO109" i="8" a="1"/>
  <c r="EP79" i="8" a="1"/>
  <c r="EP106" i="8" a="1"/>
  <c r="EL87" i="8" a="1"/>
  <c r="EN108" i="8" a="1"/>
  <c r="EP107" i="8" a="1"/>
  <c r="EL88" i="8" a="1"/>
  <c r="EO49" i="8" a="1"/>
  <c r="ET67" i="8" a="1"/>
  <c r="EN105" i="8" a="1"/>
  <c r="EO48" i="8" a="1"/>
  <c r="EN97" i="8" a="1"/>
  <c r="L104" i="8" a="1"/>
  <c r="F58" i="8" a="1"/>
  <c r="H60" i="8" a="1"/>
  <c r="L78" i="8" a="1"/>
  <c r="F60" i="8" a="1"/>
  <c r="G47" i="8" a="1"/>
  <c r="K108" i="8" a="1"/>
  <c r="H127" i="8" a="1"/>
  <c r="N60" i="8" a="1"/>
  <c r="N89" i="8" a="1"/>
  <c r="ET110" i="8" a="1"/>
  <c r="ES100" i="8" a="1"/>
  <c r="ET59" i="8" a="1"/>
  <c r="EO87" i="8" a="1"/>
  <c r="EO108" i="8" a="1"/>
  <c r="ES128" i="8" a="1"/>
  <c r="ET70" i="8" a="1"/>
  <c r="ET77" i="8" a="1"/>
  <c r="ET78" i="8" a="1"/>
  <c r="ER110" i="8" a="1"/>
  <c r="EQ100" i="8" a="1"/>
  <c r="ER59" i="8" a="1"/>
  <c r="EG87" i="8" a="1"/>
  <c r="EM108" i="8" a="1"/>
  <c r="EK128" i="8" a="1"/>
  <c r="ER70" i="8" a="1"/>
  <c r="ER77" i="8" a="1"/>
  <c r="ER78" i="8" a="1"/>
  <c r="EP110" i="8" a="1"/>
  <c r="EO100" i="8" a="1"/>
  <c r="EP59" i="8" a="1"/>
  <c r="EM87" i="8" a="1"/>
  <c r="EK108" i="8" a="1"/>
  <c r="EQ128" i="8" a="1"/>
  <c r="EP70" i="8" a="1"/>
  <c r="EP77" i="8" a="1"/>
  <c r="EP78" i="8" a="1"/>
  <c r="EN110" i="8" a="1"/>
  <c r="EM100" i="8" a="1"/>
  <c r="EN59" i="8" a="1"/>
  <c r="EE87" i="8" a="1"/>
  <c r="EI108" i="8" a="1"/>
  <c r="EI128" i="8" a="1"/>
  <c r="EN70" i="8" a="1"/>
  <c r="EN77" i="8" a="1"/>
  <c r="EN78" i="8" a="1"/>
  <c r="F106" i="8" a="1"/>
  <c r="J97" i="8" a="1"/>
  <c r="F90" i="8" a="1"/>
  <c r="H105" i="8" a="1"/>
  <c r="G103" i="8" a="1"/>
  <c r="I77" i="8" a="1"/>
  <c r="N108" i="8" a="1"/>
  <c r="I105" i="8" a="1"/>
  <c r="L128" i="8" a="1"/>
  <c r="M77" i="8" a="1"/>
  <c r="L105" i="8" a="1"/>
  <c r="L129" i="8" a="1"/>
  <c r="N88" i="8" a="1"/>
  <c r="K57" i="8" a="1"/>
  <c r="E48" i="8" a="1"/>
  <c r="J100" i="8" a="1"/>
  <c r="J59" i="8" a="1"/>
  <c r="F48" i="8" a="1"/>
  <c r="F97" i="8" a="1"/>
  <c r="L90" i="8" a="1"/>
  <c r="G98" i="8" a="1"/>
  <c r="H87" i="8" a="1"/>
  <c r="L80" i="8" a="1"/>
  <c r="EK100" i="8" a="1"/>
  <c r="EL68" i="8" a="1"/>
  <c r="EK107" i="8" a="1"/>
  <c r="EL77" i="8" a="1"/>
  <c r="EJ110" i="8" a="1"/>
  <c r="EJ59" i="8" a="1"/>
  <c r="EE108" i="8" a="1"/>
  <c r="EJ70" i="8" a="1"/>
  <c r="EJ78" i="8" a="1"/>
  <c r="EG106" i="8" a="1"/>
  <c r="EH68" i="8" a="1"/>
  <c r="EG107" i="8" a="1"/>
  <c r="EI127" i="8" a="1"/>
  <c r="EF110" i="8" a="1"/>
  <c r="EF59" i="8" a="1"/>
  <c r="ET108" i="8" a="1"/>
  <c r="EF70" i="8" a="1"/>
  <c r="EF78" i="8" a="1"/>
  <c r="K80" i="8" a="1"/>
  <c r="I57" i="8" a="1"/>
  <c r="M127" i="8" a="1"/>
  <c r="E104" i="8" a="1"/>
  <c r="G100" i="8" a="1"/>
  <c r="F70" i="8" a="1"/>
  <c r="F130" i="8" a="1"/>
  <c r="I69" i="8" a="1"/>
  <c r="M106" i="8" a="1"/>
  <c r="M47" i="8" a="1"/>
  <c r="K68" i="8" a="1"/>
  <c r="ET104" i="8" a="1"/>
  <c r="ER46" i="8" a="1"/>
  <c r="ET90" i="8" a="1"/>
  <c r="ES60" i="8" a="1"/>
  <c r="ES49" i="8" a="1"/>
  <c r="ER99" i="8" a="1"/>
  <c r="ER105" i="8" a="1"/>
  <c r="ES48" i="8" a="1"/>
  <c r="ER97" i="8" a="1"/>
  <c r="EP129" i="8" a="1"/>
  <c r="EJ46" i="8" a="1"/>
  <c r="EO77" i="8" a="1"/>
  <c r="EM69" i="8" a="1"/>
  <c r="EM59" i="8" a="1"/>
  <c r="EH89" i="8" a="1"/>
  <c r="EG109" i="8" a="1"/>
  <c r="EI79" i="8" a="1"/>
  <c r="N47" i="8" a="1"/>
  <c r="F67" i="8" a="1"/>
  <c r="H90" i="8" a="1"/>
  <c r="L48" i="8" a="1"/>
  <c r="N90" i="8" a="1"/>
  <c r="J69" i="8" a="1"/>
  <c r="F98" i="8" a="1"/>
  <c r="J129" i="8" a="1"/>
  <c r="G109" i="8" a="1"/>
  <c r="I104" i="8" a="1"/>
  <c r="N87" i="8" a="1"/>
  <c r="K77" i="8" a="1"/>
  <c r="ET100" i="8" a="1"/>
  <c r="EQ110" i="8" a="1"/>
  <c r="EQ78" i="8" a="1"/>
  <c r="EP128" i="8" a="1"/>
  <c r="EF46" i="8" a="1"/>
  <c r="EM49" i="8" a="1"/>
  <c r="J108" i="8" a="1"/>
  <c r="J80" i="8" a="1"/>
  <c r="N127" i="8" a="1"/>
  <c r="N100" i="8" a="1"/>
  <c r="H70" i="8" a="1"/>
  <c r="EH87" i="8" a="1"/>
  <c r="M89" i="8" a="1"/>
  <c r="K99" i="8" a="1"/>
  <c r="N105" i="8" a="1"/>
  <c r="I48" i="8" a="1"/>
  <c r="EL129" i="8" a="1"/>
  <c r="EL99" i="8" a="1"/>
  <c r="ES46" i="8" a="1"/>
  <c r="EL105" i="8" a="1"/>
  <c r="ER90" i="8" a="1"/>
  <c r="EK48" i="8" a="1"/>
  <c r="EK60" i="8" a="1"/>
  <c r="EL97" i="8" a="1"/>
  <c r="EK49" i="8" a="1"/>
  <c r="EJ129" i="8" a="1"/>
  <c r="EJ99" i="8" a="1"/>
  <c r="EO46" i="8" a="1"/>
  <c r="EJ105" i="8" a="1"/>
  <c r="EN90" i="8" a="1"/>
  <c r="EI48" i="8" a="1"/>
  <c r="EI60" i="8" a="1"/>
  <c r="EJ97" i="8" a="1"/>
  <c r="EI49" i="8" a="1"/>
  <c r="EH129" i="8" a="1"/>
  <c r="EH99" i="8" a="1"/>
  <c r="EK46" i="8" a="1"/>
  <c r="EH105" i="8" a="1"/>
  <c r="EJ90" i="8" a="1"/>
  <c r="EG48" i="8" a="1"/>
  <c r="EG60" i="8" a="1"/>
  <c r="EH97" i="8" a="1"/>
  <c r="EG49" i="8" a="1"/>
  <c r="EF129" i="8" a="1"/>
  <c r="EF99" i="8" a="1"/>
  <c r="EG46" i="8" a="1"/>
  <c r="EF105" i="8" a="1"/>
  <c r="EF90" i="8" a="1"/>
  <c r="EE48" i="8" a="1"/>
  <c r="EE60" i="8" a="1"/>
  <c r="ES97" i="8" a="1"/>
  <c r="EE49" i="8" a="1"/>
  <c r="I109" i="8" a="1"/>
  <c r="E128" i="8" a="1"/>
  <c r="H68" i="8" a="1"/>
  <c r="J88" i="8" a="1"/>
  <c r="M57" i="8" a="1"/>
  <c r="N68" i="8" a="1"/>
  <c r="F69" i="8" a="1"/>
  <c r="L100" i="8" a="1"/>
  <c r="F59" i="8" a="1"/>
  <c r="N78" i="8" a="1"/>
  <c r="F88" i="8" a="1"/>
  <c r="H98" i="8" a="1"/>
  <c r="H49" i="8" a="1"/>
  <c r="M100" i="8" a="1"/>
  <c r="G60" i="8" a="1"/>
  <c r="E58" i="8" a="1"/>
  <c r="E97" i="8" a="1"/>
  <c r="K59" i="8" a="1"/>
  <c r="J106" i="8" a="1"/>
  <c r="H107" i="8" a="1"/>
  <c r="G88" i="8" a="1"/>
  <c r="M105" i="8" a="1"/>
  <c r="EL110" i="8" a="1"/>
  <c r="EL59" i="8" a="1"/>
  <c r="EG108" i="8" a="1"/>
  <c r="EL70" i="8" a="1"/>
  <c r="EM79" i="8" a="1"/>
  <c r="EI106" i="8" a="1"/>
  <c r="EJ68" i="8" a="1"/>
  <c r="EI107" i="8" a="1"/>
  <c r="EM127" i="8" a="1"/>
  <c r="EH69" i="8" a="1"/>
  <c r="EH59" i="8" a="1"/>
  <c r="ER108" i="8" a="1"/>
  <c r="EH70" i="8" a="1"/>
  <c r="EH78" i="8" a="1"/>
  <c r="EE106" i="8" a="1"/>
  <c r="EF68" i="8" a="1"/>
  <c r="EE107" i="8" a="1"/>
  <c r="EE127" i="8" a="1"/>
  <c r="L57" i="8" a="1"/>
  <c r="F79" i="8" a="1"/>
  <c r="K67" i="8" a="1"/>
  <c r="N130" i="8" a="1"/>
  <c r="K105" i="8" a="1"/>
  <c r="I60" i="8" a="1"/>
  <c r="M46" i="8" a="1"/>
  <c r="L110" i="8" a="1"/>
  <c r="I130" i="8" a="1"/>
  <c r="J128" i="8" a="1"/>
  <c r="I89" i="8" a="1"/>
  <c r="H103" i="8" a="1"/>
  <c r="ES67" i="8" a="1"/>
  <c r="ES57" i="8" a="1"/>
  <c r="ES58" i="8" a="1"/>
  <c r="ET80" i="8" a="1"/>
  <c r="ER104" i="8" a="1"/>
  <c r="ER130" i="8" a="1"/>
  <c r="EL47" i="8" a="1"/>
  <c r="EP88" i="8" a="1"/>
  <c r="ER103" i="8" a="1"/>
  <c r="EO67" i="8" a="1"/>
  <c r="EO68" i="8" a="1"/>
  <c r="EL89" i="8" a="1"/>
  <c r="EQ48" i="8" a="1"/>
  <c r="EP127" i="8" a="1"/>
  <c r="EM110" i="8" a="1"/>
  <c r="EN98" i="8" a="1"/>
  <c r="EL108" i="8" a="1"/>
  <c r="EM70" i="8" a="1"/>
  <c r="EM78" i="8" a="1"/>
  <c r="E79" i="8" a="1"/>
  <c r="K104" i="8" a="1"/>
  <c r="L127" i="8" a="1"/>
  <c r="L89" i="8" a="1"/>
  <c r="F100" i="8" a="1"/>
  <c r="F99" i="8" a="1"/>
  <c r="M79" i="8" a="1"/>
  <c r="G99" i="8" a="1"/>
  <c r="N58" i="8" a="1"/>
  <c r="E107" i="8" a="1"/>
  <c r="ET69" i="8" a="1"/>
  <c r="ES106" i="8" a="1"/>
  <c r="ES98" i="8" a="1"/>
  <c r="ET68" i="8" a="1"/>
  <c r="EO89" i="8" a="1"/>
  <c r="ES107" i="8" a="1"/>
  <c r="ER109" i="8" a="1"/>
  <c r="ES127" i="8" a="1"/>
  <c r="EJ79" i="8" a="1"/>
  <c r="ER69" i="8" a="1"/>
  <c r="EQ106" i="8" a="1"/>
  <c r="EQ98" i="8" a="1"/>
  <c r="ER68" i="8" a="1"/>
  <c r="EG89" i="8" a="1"/>
  <c r="EQ107" i="8" a="1"/>
  <c r="EJ109" i="8" a="1"/>
  <c r="EO127" i="8" a="1"/>
  <c r="EH79" i="8" a="1"/>
  <c r="EP69" i="8" a="1"/>
  <c r="EO106" i="8" a="1"/>
  <c r="EO98" i="8" a="1"/>
  <c r="EP68" i="8" a="1"/>
  <c r="EM89" i="8" a="1"/>
  <c r="EO107" i="8" a="1"/>
  <c r="EN109" i="8" a="1"/>
  <c r="EK127" i="8" a="1"/>
  <c r="EF79" i="8" a="1"/>
  <c r="EN69" i="8" a="1"/>
  <c r="EM106" i="8" a="1"/>
  <c r="EM98" i="8" a="1"/>
  <c r="EN68" i="8" a="1"/>
  <c r="EE89" i="8" a="1"/>
  <c r="EM107" i="8" a="1"/>
  <c r="EF109" i="8" a="1"/>
  <c r="EG127" i="8" a="1"/>
  <c r="EO79" i="8" a="1"/>
  <c r="G105" i="8" a="1"/>
  <c r="N107" i="8" a="1"/>
  <c r="H78" i="8" a="1"/>
  <c r="N59" i="8" a="1"/>
  <c r="E98" i="8" a="1"/>
  <c r="J78" i="8" a="1"/>
  <c r="G130" i="8" a="1"/>
  <c r="E46" i="8" a="1"/>
  <c r="J105" i="8" a="1"/>
  <c r="F129" i="8" a="1"/>
  <c r="N110" i="8" a="1"/>
  <c r="L58" i="8" a="1"/>
  <c r="H69" i="8" a="1"/>
  <c r="H47" i="8" a="1"/>
  <c r="F105" i="8" a="1"/>
  <c r="J107" i="8" a="1"/>
  <c r="E90" i="8" a="1"/>
  <c r="N99" i="8" a="1"/>
  <c r="M48" i="8" a="1"/>
  <c r="N97" i="8" a="1"/>
  <c r="K110" i="8" a="1"/>
  <c r="G58" i="8" a="1"/>
  <c r="G49" i="8" a="1"/>
  <c r="EL67" i="8" a="1"/>
  <c r="EL57" i="8" a="1"/>
  <c r="EL58" i="8" a="1"/>
  <c r="EI97" i="8" a="1"/>
  <c r="EG129" i="8" a="1"/>
  <c r="EP46" i="8" a="1"/>
  <c r="EK90" i="8" a="1"/>
  <c r="EJ60" i="8" a="1"/>
  <c r="EJ49" i="8" a="1"/>
  <c r="EH67" i="8" a="1"/>
  <c r="EH57" i="8" a="1"/>
  <c r="EH58" i="8" a="1"/>
  <c r="EQ80" i="8" a="1"/>
  <c r="EE129" i="8" a="1"/>
  <c r="EH46" i="8" a="1"/>
  <c r="EI90" i="8" a="1"/>
  <c r="EF60" i="8" a="1"/>
  <c r="EF49" i="8" a="1"/>
  <c r="J104" i="8" a="1"/>
  <c r="F127" i="8" a="1"/>
  <c r="L70" i="8" a="1"/>
  <c r="G97" i="8" a="1"/>
  <c r="J103" i="8" a="1"/>
  <c r="J110" i="8" a="1"/>
  <c r="E129" i="8" a="1"/>
  <c r="N106" i="8" a="1"/>
  <c r="E110" i="8" a="1"/>
  <c r="K48" i="8" a="1"/>
  <c r="H104" i="8" a="1"/>
  <c r="ET87" i="8" a="1"/>
  <c r="ES77" i="8" a="1"/>
  <c r="EQ70" i="8" a="1"/>
  <c r="EP97" i="8" a="1"/>
  <c r="EH88" i="8" a="1"/>
  <c r="K107" i="8" a="1"/>
  <c r="N104" i="8" a="1"/>
  <c r="EL79" i="8" a="1"/>
  <c r="EN127" i="8" a="1"/>
  <c r="H110" i="8" a="1"/>
  <c r="H58" i="8" a="1"/>
  <c r="EL104" i="8" a="1"/>
  <c r="ER67" i="8" a="1"/>
  <c r="EL130" i="8" a="1"/>
  <c r="EK57" i="8" a="1"/>
  <c r="EQ47" i="8" a="1"/>
  <c r="EK58" i="8" a="1"/>
  <c r="ER88" i="8" a="1"/>
  <c r="ER80" i="8" a="1"/>
  <c r="EL103" i="8" a="1"/>
  <c r="EJ104" i="8" a="1"/>
  <c r="EP67" i="8" a="1"/>
  <c r="EJ130" i="8" a="1"/>
  <c r="EI57" i="8" a="1"/>
  <c r="EM47" i="8" a="1"/>
  <c r="EI58" i="8" a="1"/>
  <c r="EN88" i="8" a="1"/>
  <c r="EN80" i="8" a="1"/>
  <c r="EJ103" i="8" a="1"/>
  <c r="EH104" i="8" a="1"/>
  <c r="EM67" i="8" a="1"/>
  <c r="EH130" i="8" a="1"/>
  <c r="EG57" i="8" a="1"/>
  <c r="EK47" i="8" a="1"/>
  <c r="EG58" i="8" a="1"/>
  <c r="EJ88" i="8" a="1"/>
  <c r="EJ80" i="8" a="1"/>
  <c r="EH103" i="8" a="1"/>
  <c r="EF104" i="8" a="1"/>
  <c r="EK67" i="8" a="1"/>
  <c r="EF130" i="8" a="1"/>
  <c r="EE57" i="8" a="1"/>
  <c r="EG47" i="8" a="1"/>
  <c r="EE58" i="8" a="1"/>
  <c r="EF88" i="8" a="1"/>
  <c r="EF80" i="8" a="1"/>
  <c r="EF103" i="8" a="1"/>
  <c r="F46" i="8" a="1"/>
  <c r="G59" i="8" a="1"/>
  <c r="E106" i="8" a="1"/>
  <c r="H97" i="8" a="1"/>
  <c r="H108" i="8" a="1"/>
  <c r="L67" i="8" a="1"/>
  <c r="N103" i="8" a="1"/>
  <c r="H129" i="8" a="1"/>
  <c r="H89" i="8" a="1"/>
  <c r="J58" i="8" a="1"/>
  <c r="K130" i="8" a="1"/>
  <c r="H109" i="8" a="1"/>
  <c r="M68" i="8" a="1"/>
  <c r="K49" i="8" a="1"/>
  <c r="J130" i="8" a="1"/>
  <c r="J98" i="8" a="1"/>
  <c r="K78" i="8" a="1"/>
  <c r="J46" i="8" a="1"/>
  <c r="E57" i="8" a="1"/>
  <c r="N128" i="8" a="1"/>
  <c r="I129" i="8" a="1"/>
  <c r="L130" i="8" a="1"/>
  <c r="EK104" i="8" a="1"/>
  <c r="ET46" i="8" a="1"/>
  <c r="ES90" i="8" a="1"/>
  <c r="ES88" i="8" a="1"/>
  <c r="EK103" i="8" a="1"/>
  <c r="EJ67" i="8" a="1"/>
  <c r="EJ57" i="8" a="1"/>
  <c r="EJ58" i="8" a="1"/>
  <c r="EK80" i="8" a="1"/>
  <c r="EM129" i="8" a="1"/>
  <c r="EL46" i="8" a="1"/>
  <c r="EQ90" i="8" a="1"/>
  <c r="EH60" i="8" a="1"/>
  <c r="EG103" i="8" a="1"/>
  <c r="EF67" i="8" a="1"/>
  <c r="EF57" i="8" a="1"/>
  <c r="EF58" i="8" a="1"/>
  <c r="EI80" i="8" a="1"/>
  <c r="L47" i="8" a="1"/>
  <c r="M98" i="8" a="1"/>
  <c r="G46" i="8" a="1"/>
  <c r="E68" i="8" a="1"/>
  <c r="H46" i="8" a="1"/>
  <c r="K90" i="8" a="1"/>
  <c r="I103" i="8" a="1"/>
  <c r="H77" i="8" a="1"/>
  <c r="I107" i="8" a="1"/>
  <c r="I108" i="8" a="1"/>
  <c r="F49" i="8" a="1"/>
  <c r="ES69" i="8" a="1"/>
  <c r="ET98" i="8" a="1"/>
  <c r="ET89" i="8" a="1"/>
  <c r="ES109" i="8" a="1"/>
  <c r="ET79" i="8" a="1"/>
  <c r="ER106" i="8" a="1"/>
  <c r="EQ68" i="8" a="1"/>
  <c r="ER107" i="8" a="1"/>
  <c r="ER127" i="8" a="1"/>
  <c r="EO69" i="8" a="1"/>
  <c r="EP98" i="8" a="1"/>
  <c r="EP105" i="8" a="1"/>
  <c r="EL90" i="8" a="1"/>
  <c r="EO58" i="8" a="1"/>
  <c r="EL80" i="8" a="1"/>
  <c r="EN104" i="8" a="1"/>
  <c r="EN130" i="8" a="1"/>
  <c r="EH90" i="8" a="1"/>
  <c r="EM60" i="8" a="1"/>
  <c r="EN103" i="8" a="1"/>
  <c r="J109" i="8" a="1"/>
  <c r="K100" i="8" a="1"/>
  <c r="H99" i="8" a="1"/>
  <c r="K129" i="8" a="1"/>
  <c r="C273" i="15" a="1"/>
  <c r="M108" i="8" a="1"/>
  <c r="M87" i="8" a="1"/>
  <c r="L108" i="8" a="1"/>
  <c r="K89" i="8" a="1"/>
  <c r="J90" i="8" a="1"/>
  <c r="ES129" i="8" a="1"/>
  <c r="ES99" i="8" a="1"/>
  <c r="EQ46" i="8" a="1"/>
  <c r="ES105" i="8" a="1"/>
  <c r="EO90" i="8" a="1"/>
  <c r="EM48" i="8" a="1"/>
  <c r="ET60" i="8" a="1"/>
  <c r="EQ97" i="8" a="1"/>
  <c r="ET49" i="8" a="1"/>
  <c r="EK129" i="8" a="1"/>
  <c r="EQ99" i="8" a="1"/>
  <c r="EM46" i="8" a="1"/>
  <c r="EQ105" i="8" a="1"/>
  <c r="EG90" i="8" a="1"/>
  <c r="ET48" i="8" a="1"/>
  <c r="ER60" i="8" a="1"/>
  <c r="EO97" i="8" a="1"/>
  <c r="ER49" i="8" a="1"/>
  <c r="EQ129" i="8" a="1"/>
  <c r="EO99" i="8" a="1"/>
  <c r="EI46" i="8" a="1"/>
  <c r="EO105" i="8" a="1"/>
  <c r="EM90" i="8" a="1"/>
  <c r="ER48" i="8" a="1"/>
  <c r="EP60" i="8" a="1"/>
  <c r="EM97" i="8" a="1"/>
  <c r="EP49" i="8" a="1"/>
  <c r="EI129" i="8" a="1"/>
  <c r="EM99" i="8" a="1"/>
  <c r="EE46" i="8" a="1"/>
  <c r="EM105" i="8" a="1"/>
  <c r="EE90" i="8" a="1"/>
  <c r="EP48" i="8" a="1"/>
  <c r="EN60" i="8" a="1"/>
  <c r="EK97" i="8" a="1"/>
  <c r="EN49" i="8" a="1"/>
  <c r="E60" i="8" a="1"/>
  <c r="K70" i="8" a="1"/>
  <c r="H48" i="8" a="1"/>
  <c r="N46" i="8" a="1"/>
  <c r="F109" i="8" a="1"/>
  <c r="G106" i="8" a="1"/>
  <c r="M129" i="8" a="1"/>
  <c r="L97" i="8" a="1"/>
  <c r="L59" i="8" a="1"/>
  <c r="N79" i="8" a="1"/>
  <c r="M90" i="8" a="1"/>
  <c r="K98" i="8" a="1"/>
  <c r="K103" i="8" a="1"/>
  <c r="L69" i="8" a="1"/>
  <c r="M88" i="8" a="1"/>
  <c r="K58" i="8" a="1"/>
  <c r="E69" i="8" a="1"/>
  <c r="I59" i="8" a="1"/>
  <c r="M99" i="8" a="1"/>
  <c r="G48" i="8" a="1"/>
  <c r="K46" i="8" a="1"/>
  <c r="F57" i="8" a="1"/>
  <c r="EL69" i="8" a="1"/>
  <c r="EK98" i="8" a="1"/>
  <c r="ES89" i="8" a="1"/>
  <c r="ET109" i="8" a="1"/>
  <c r="EL78" i="8" a="1"/>
  <c r="EI100" i="8" a="1"/>
  <c r="EK87" i="8" a="1"/>
  <c r="EG128" i="8" a="1"/>
  <c r="EJ77" i="8" a="1"/>
  <c r="EH110" i="8" a="1"/>
  <c r="EG98" i="8" a="1"/>
  <c r="EQ89" i="8" a="1"/>
  <c r="EH109" i="8" a="1"/>
  <c r="EK79" i="8" a="1"/>
  <c r="EE100" i="8" a="1"/>
  <c r="EI87" i="8" a="1"/>
  <c r="EE128" i="8" a="1"/>
  <c r="EF77" i="8" a="1"/>
  <c r="K106" i="8" a="1"/>
  <c r="H130" i="8" a="1"/>
  <c r="L87" i="8" a="1"/>
  <c r="F89" i="8" a="1"/>
  <c r="I128" i="8" a="1"/>
  <c r="J57" i="8" a="1"/>
  <c r="G129" i="8" a="1"/>
  <c r="H128" i="8" a="1"/>
  <c r="F110" i="8" a="1"/>
  <c r="F78" i="8" a="1"/>
  <c r="N57" i="8" a="1"/>
  <c r="E80" i="8" a="1"/>
  <c r="ET99" i="8" a="1"/>
  <c r="ET105" i="8" a="1"/>
  <c r="EL48" i="8" a="1"/>
  <c r="ET97" i="8" a="1"/>
  <c r="ER129" i="8" a="1"/>
  <c r="EN46" i="8" a="1"/>
  <c r="EP90" i="8" a="1"/>
  <c r="EQ60" i="8" a="1"/>
  <c r="EQ49" i="8" a="1"/>
  <c r="EP99" i="8" a="1"/>
  <c r="EO70" i="8" a="1"/>
  <c r="EN107" i="8" a="1"/>
  <c r="M49" i="8" a="1"/>
  <c r="F104" i="8" a="1"/>
  <c r="J67" i="8" a="1"/>
  <c r="EK110" i="8" a="1"/>
  <c r="EL100" i="8" a="1"/>
  <c r="EK59" i="8" a="1"/>
  <c r="ER87" i="8" a="1"/>
  <c r="EJ108" i="8" a="1"/>
  <c r="EL128" i="8" a="1"/>
  <c r="EK70" i="8" a="1"/>
  <c r="EK77" i="8" a="1"/>
  <c r="EK78" i="8" a="1"/>
  <c r="EI110" i="8" a="1"/>
  <c r="EJ100" i="8" a="1"/>
  <c r="EI59" i="8" a="1"/>
  <c r="EN87" i="8" a="1"/>
  <c r="EH108" i="8" a="1"/>
  <c r="EJ128" i="8" a="1"/>
  <c r="EI70" i="8" a="1"/>
  <c r="EI77" i="8" a="1"/>
  <c r="EI78" i="8" a="1"/>
  <c r="EG110" i="8" a="1"/>
  <c r="EH100" i="8" a="1"/>
  <c r="EG59" i="8" a="1"/>
  <c r="EJ87" i="8" a="1"/>
  <c r="EF108" i="8" a="1"/>
  <c r="EH128" i="8" a="1"/>
  <c r="EG70" i="8" a="1"/>
  <c r="EG77" i="8" a="1"/>
  <c r="EG78" i="8" a="1"/>
  <c r="EE110" i="8" a="1"/>
  <c r="EF100" i="8" a="1"/>
  <c r="EE59" i="8" a="1"/>
  <c r="EF87" i="8" a="1"/>
  <c r="EQ108" i="8" a="1"/>
  <c r="EF128" i="8" a="1"/>
  <c r="EE70" i="8" a="1"/>
  <c r="EE77" i="8" a="1"/>
  <c r="EE78" i="8" a="1"/>
  <c r="K128" i="8" a="1"/>
  <c r="E100" i="8" a="1"/>
  <c r="I46" i="8" a="1"/>
  <c r="M67" i="8" a="1"/>
  <c r="M103" i="8" a="1"/>
  <c r="J47" i="8" a="1"/>
  <c r="F108" i="8" a="1"/>
  <c r="E67" i="8" a="1"/>
  <c r="K87" i="8" a="1"/>
  <c r="M130" i="8" a="1"/>
  <c r="I67" i="8" a="1"/>
  <c r="M69" i="8" a="1"/>
  <c r="J89" i="8" a="1"/>
  <c r="H67" i="8" a="1"/>
  <c r="F68" i="8" a="1"/>
  <c r="H100" i="8" a="1"/>
  <c r="E59" i="8" a="1"/>
  <c r="J48" i="8" a="1"/>
  <c r="I97" i="8" a="1"/>
  <c r="H88" i="8" a="1"/>
  <c r="J99" i="8" a="1"/>
  <c r="L107" i="8" a="1"/>
  <c r="N69" i="8" a="1"/>
  <c r="EK106" i="8" a="1"/>
  <c r="ES87" i="8" a="1"/>
  <c r="EO128" i="8" a="1"/>
  <c r="EQ127" i="8" a="1"/>
  <c r="EJ69" i="8" a="1"/>
  <c r="EI98" i="8" a="1"/>
  <c r="EK89" i="8" a="1"/>
  <c r="EP109" i="8" a="1"/>
  <c r="ES79" i="8" a="1"/>
  <c r="EG100" i="8" a="1"/>
  <c r="EQ87" i="8" a="1"/>
  <c r="EM128" i="8" a="1"/>
  <c r="EH77" i="8" a="1"/>
  <c r="EF69" i="8" a="1"/>
  <c r="EE98" i="8" a="1"/>
  <c r="EI89" i="8" a="1"/>
  <c r="EL109" i="8" a="1"/>
  <c r="EQ79" i="8" a="1"/>
  <c r="I87" i="8" a="1"/>
  <c r="J60" i="8" a="1"/>
  <c r="G79" i="8" a="1"/>
  <c r="E77" i="8" a="1"/>
  <c r="F80" i="8" a="1"/>
  <c r="M80" i="8" a="1"/>
  <c r="E109" i="8" a="1"/>
  <c r="J87" i="8" a="1"/>
  <c r="I98" i="8" a="1"/>
  <c r="I79" i="8" a="1"/>
  <c r="L98" i="8" a="1"/>
  <c r="ET129" i="8" a="1"/>
  <c r="ET130" i="8" a="1"/>
  <c r="EP47" i="8" a="1"/>
  <c r="ET88" i="8" a="1"/>
  <c r="ET103" i="8" a="1"/>
  <c r="EQ67" i="8" a="1"/>
  <c r="EQ57" i="8" a="1"/>
  <c r="EQ58" i="8" a="1"/>
  <c r="EP80" i="8" a="1"/>
  <c r="EP104" i="8" a="1"/>
  <c r="EP130" i="8" a="1"/>
  <c r="EO57" i="8" a="1"/>
  <c r="EH47" i="8" a="1"/>
  <c r="EK109" i="8" a="1"/>
  <c r="EO78" i="8" a="1"/>
  <c r="EN106" i="8" a="1"/>
  <c r="EM68" i="8" a="1"/>
  <c r="EN128" i="8" a="1"/>
  <c r="EM77" i="8" a="1"/>
  <c r="N70" i="8" a="1"/>
  <c r="N129" i="8" a="1"/>
  <c r="J68" i="8" a="1"/>
  <c r="L88" i="8" a="1"/>
  <c r="I58" i="8" a="1"/>
  <c r="L109" i="8" a="1"/>
  <c r="M78" i="8" a="1"/>
  <c r="I110" i="8" a="1"/>
  <c r="H106" i="8" a="1"/>
  <c r="G128" i="8" a="1"/>
  <c r="E49" i="8" a="1"/>
  <c r="ES104" i="8" a="1"/>
  <c r="EI67" i="8" a="1"/>
  <c r="ES130" i="8" a="1"/>
  <c r="ET57" i="8" a="1"/>
  <c r="EO47" i="8" a="1"/>
  <c r="ET58" i="8" a="1"/>
  <c r="EO88" i="8" a="1"/>
  <c r="EO80" i="8" a="1"/>
  <c r="ES103" i="8" a="1"/>
  <c r="EQ104" i="8" a="1"/>
  <c r="EG67" i="8" a="1"/>
  <c r="EK130" i="8" a="1"/>
  <c r="ER57" i="8" a="1"/>
  <c r="EI47" i="8" a="1"/>
  <c r="ER58" i="8" a="1"/>
  <c r="EG88" i="8" a="1"/>
  <c r="EG80" i="8" a="1"/>
  <c r="EQ103" i="8" a="1"/>
  <c r="EO104" i="8" a="1"/>
  <c r="EE67" i="8" a="1"/>
  <c r="EQ130" i="8" a="1"/>
  <c r="EP57" i="8" a="1"/>
  <c r="EE47" i="8" a="1"/>
  <c r="EP58" i="8" a="1"/>
  <c r="EM88" i="8" a="1"/>
  <c r="EM80" i="8" a="1"/>
  <c r="EO103" i="8" a="1"/>
  <c r="EM104" i="8" a="1"/>
  <c r="EN67" i="8" a="1"/>
  <c r="EI130" i="8" a="1"/>
  <c r="EN57" i="8" a="1"/>
  <c r="ET47" i="8" a="1"/>
  <c r="EN58" i="8" a="1"/>
  <c r="EE88" i="8" a="1"/>
  <c r="EE80" i="8" a="1"/>
  <c r="EM103" i="8" a="1"/>
  <c r="L46" i="8" a="1"/>
  <c r="M110" i="8" a="1"/>
  <c r="E70" i="8" a="1"/>
  <c r="K69" i="8" a="1"/>
  <c r="K88" i="8" a="1"/>
  <c r="G67" i="8" a="1"/>
  <c r="G87" i="8" a="1"/>
  <c r="G80" i="8" a="1"/>
  <c r="G89" i="8" a="1"/>
  <c r="L106" i="8" a="1"/>
  <c r="L77" i="8" a="1"/>
  <c r="M59" i="8" a="1"/>
  <c r="F128" i="8" a="1"/>
  <c r="F103" i="8" a="1"/>
  <c r="G77" i="8" a="1"/>
  <c r="E105" i="8" a="1"/>
  <c r="G78" i="8" a="1"/>
  <c r="G90" i="8" a="1"/>
  <c r="M104" i="8" a="1"/>
  <c r="M58" i="8" a="1"/>
  <c r="H79" i="8" a="1"/>
  <c r="N77" i="8" a="1"/>
  <c r="EO129" i="8" a="1"/>
  <c r="EO130" i="8" a="1"/>
  <c r="ER47" i="8" a="1"/>
  <c r="EL60" i="8" a="1"/>
  <c r="EL49" i="8" a="1"/>
  <c r="EI99" i="8" a="1"/>
  <c r="EI105" i="8" a="1"/>
  <c r="EJ48" i="8" a="1"/>
  <c r="EE97" i="8" a="1"/>
  <c r="EG104" i="8" a="1"/>
  <c r="EM130" i="8" a="1"/>
  <c r="EJ47" i="8" a="1"/>
  <c r="EQ88" i="8" a="1"/>
  <c r="EH49" i="8" a="1"/>
  <c r="EE99" i="8" a="1"/>
  <c r="EE105" i="8" a="1"/>
  <c r="EF48" i="8" a="1"/>
  <c r="EG97" i="8" a="1"/>
  <c r="M60" i="8" a="1"/>
  <c r="M128" i="8" a="1"/>
  <c r="H59" i="8" a="1"/>
  <c r="I80" i="8" a="1"/>
  <c r="K60" i="8" a="1"/>
  <c r="I127" i="8" a="1"/>
  <c r="I99" i="8" a="1"/>
  <c r="F47" i="8" a="1"/>
  <c r="H80" i="8" a="1"/>
  <c r="E99" i="8" a="1"/>
  <c r="E47" i="8" a="1"/>
  <c r="ES110" i="8" a="1"/>
  <c r="ES59" i="8" a="1"/>
  <c r="ES108" i="8" a="1"/>
  <c r="ES70" i="8" a="1"/>
  <c r="ES78" i="8" a="1"/>
  <c r="ER100" i="8" a="1"/>
  <c r="EP87" i="8" a="1"/>
  <c r="ER128" i="8" a="1"/>
  <c r="EQ77" i="8" a="1"/>
  <c r="EO110" i="8" a="1"/>
  <c r="EO59" i="8" a="1"/>
  <c r="EO60" i="8" a="1"/>
  <c r="EP103" i="8" a="1"/>
  <c r="EN99" i="8" a="1"/>
  <c r="EM57" i="8" a="1"/>
  <c r="EM58" i="8" a="1"/>
  <c r="EH80" i="8" a="1"/>
  <c r="E89" i="8" a="1"/>
  <c r="L49" i="8" a="1"/>
  <c r="N67" i="8" a="1"/>
  <c r="G69" i="8" a="1"/>
  <c r="G57" i="8" a="1"/>
  <c r="G108" i="8" a="1"/>
  <c r="I47" i="8" a="1"/>
  <c r="K47" i="8" a="1"/>
  <c r="F87" i="8" a="1"/>
  <c r="L103" i="8" a="1"/>
  <c r="K79" i="8" a="1"/>
  <c r="F77" i="8" a="1"/>
  <c r="M97" i="8" a="1"/>
  <c r="ET128" i="8" a="1"/>
  <c r="EQ59" i="8" a="1"/>
  <c r="EP108" i="8" a="1"/>
  <c r="EP100" i="8" a="1"/>
  <c r="EN129" i="8" a="1"/>
  <c r="ES47" i="8" a="1"/>
  <c r="G68" i="8" a="1"/>
  <c r="K127" i="8" a="1"/>
  <c r="L79" i="8" a="1"/>
  <c r="M107" i="8" a="1"/>
  <c r="E87" i="8" a="1"/>
  <c r="EN100" i="8" a="1"/>
  <c r="F107" i="8" a="1"/>
  <c r="E103" i="8" a="1"/>
  <c r="J77" i="8" a="1"/>
  <c r="N80" i="8" a="1"/>
  <c r="EE103" i="8" l="1"/>
  <c r="EM103" i="8"/>
  <c r="EF103" i="8"/>
  <c r="EN103" i="8"/>
  <c r="EF49" i="8"/>
  <c r="EN49" i="8"/>
  <c r="EE49" i="8"/>
  <c r="EM49" i="8"/>
  <c r="EQ79" i="8"/>
  <c r="EO79" i="8"/>
  <c r="EN79" i="8"/>
  <c r="EI79" i="8"/>
  <c r="EF78" i="8"/>
  <c r="EN78" i="8"/>
  <c r="EE78" i="8"/>
  <c r="EM78" i="8"/>
  <c r="EI80" i="8"/>
  <c r="EE80" i="8"/>
  <c r="EF80" i="8"/>
  <c r="EH80" i="8"/>
  <c r="EG97" i="8"/>
  <c r="EK97" i="8"/>
  <c r="ES97" i="8"/>
  <c r="EN97" i="8"/>
  <c r="EE127" i="8"/>
  <c r="EG127" i="8"/>
  <c r="EF127" i="8"/>
  <c r="EN127" i="8"/>
  <c r="EF77" i="8"/>
  <c r="EN77" i="8"/>
  <c r="EE77" i="8"/>
  <c r="EM77" i="8"/>
  <c r="EI88" i="8"/>
  <c r="EE88" i="8"/>
  <c r="EF88" i="8"/>
  <c r="EH88" i="8"/>
  <c r="EF60" i="8"/>
  <c r="EN60" i="8"/>
  <c r="EE60" i="8"/>
  <c r="EM60" i="8"/>
  <c r="EL109" i="8"/>
  <c r="EF109" i="8"/>
  <c r="EE109" i="8"/>
  <c r="EG109" i="8"/>
  <c r="EF70" i="8"/>
  <c r="EN70" i="8"/>
  <c r="EE70" i="8"/>
  <c r="EM70" i="8"/>
  <c r="EF58" i="8"/>
  <c r="EN58" i="8"/>
  <c r="EE58" i="8"/>
  <c r="EM58" i="8"/>
  <c r="EF48" i="8"/>
  <c r="EP48" i="8"/>
  <c r="EE48" i="8"/>
  <c r="EO48" i="8"/>
  <c r="EE107" i="8"/>
  <c r="EM107" i="8"/>
  <c r="EF107" i="8"/>
  <c r="EN107" i="8"/>
  <c r="EE128" i="8"/>
  <c r="EI128" i="8"/>
  <c r="EF128" i="8"/>
  <c r="EN128" i="8"/>
  <c r="EF47" i="8"/>
  <c r="ET47" i="8"/>
  <c r="EG47" i="8"/>
  <c r="ES47" i="8"/>
  <c r="EI90" i="8"/>
  <c r="EE90" i="8"/>
  <c r="EF90" i="8"/>
  <c r="EH90" i="8"/>
  <c r="EI89" i="8"/>
  <c r="EE89" i="8"/>
  <c r="EF89" i="8"/>
  <c r="EH89" i="8"/>
  <c r="ET108" i="8"/>
  <c r="EI108" i="8"/>
  <c r="EQ108" i="8"/>
  <c r="EL108" i="8"/>
  <c r="EF57" i="8"/>
  <c r="EN57" i="8"/>
  <c r="EE57" i="8"/>
  <c r="EM57" i="8"/>
  <c r="EE105" i="8"/>
  <c r="EM105" i="8"/>
  <c r="EF105" i="8"/>
  <c r="EN105" i="8"/>
  <c r="EF68" i="8"/>
  <c r="EN68" i="8"/>
  <c r="EE68" i="8"/>
  <c r="EM68" i="8"/>
  <c r="EI87" i="8"/>
  <c r="EE87" i="8"/>
  <c r="EF87" i="8"/>
  <c r="EH87" i="8"/>
  <c r="EE130" i="8"/>
  <c r="EI130" i="8"/>
  <c r="EF130" i="8"/>
  <c r="EN130" i="8"/>
  <c r="EH46" i="8"/>
  <c r="EE46" i="8"/>
  <c r="EG46" i="8"/>
  <c r="EF46" i="8"/>
  <c r="EE98" i="8"/>
  <c r="EM98" i="8"/>
  <c r="EF98" i="8"/>
  <c r="EN98" i="8"/>
  <c r="EF59" i="8"/>
  <c r="EN59" i="8"/>
  <c r="EE59" i="8"/>
  <c r="EM59" i="8"/>
  <c r="EF67" i="8"/>
  <c r="EN67" i="8"/>
  <c r="EK67" i="8"/>
  <c r="ET67" i="8"/>
  <c r="EE99" i="8"/>
  <c r="EM99" i="8"/>
  <c r="EF99" i="8"/>
  <c r="EN99" i="8"/>
  <c r="EE106" i="8"/>
  <c r="EM106" i="8"/>
  <c r="EF106" i="8"/>
  <c r="EN106" i="8"/>
  <c r="EE100" i="8"/>
  <c r="EM100" i="8"/>
  <c r="EF100" i="8"/>
  <c r="EN100" i="8"/>
  <c r="EE104" i="8"/>
  <c r="EM104" i="8"/>
  <c r="EF104" i="8"/>
  <c r="EN104" i="8"/>
  <c r="EE129" i="8"/>
  <c r="EI129" i="8"/>
  <c r="EF129" i="8"/>
  <c r="EN129" i="8"/>
  <c r="EF69" i="8"/>
  <c r="EN69" i="8"/>
  <c r="EE69" i="8"/>
  <c r="EM69" i="8"/>
  <c r="EF110" i="8"/>
  <c r="EN110" i="8"/>
  <c r="EE110" i="8"/>
  <c r="EM110" i="8"/>
  <c r="EG103" i="8"/>
  <c r="EO103" i="8"/>
  <c r="EH103" i="8"/>
  <c r="EP103" i="8"/>
  <c r="EH49" i="8"/>
  <c r="EP49" i="8"/>
  <c r="EG49" i="8"/>
  <c r="EO49" i="8"/>
  <c r="EK79" i="8"/>
  <c r="EF79" i="8"/>
  <c r="ER79" i="8"/>
  <c r="EL79" i="8"/>
  <c r="EH78" i="8"/>
  <c r="EP78" i="8"/>
  <c r="EG78" i="8"/>
  <c r="EO78" i="8"/>
  <c r="EQ80" i="8"/>
  <c r="EM80" i="8"/>
  <c r="EJ80" i="8"/>
  <c r="EL80" i="8"/>
  <c r="EF97" i="8"/>
  <c r="EM97" i="8"/>
  <c r="EH97" i="8"/>
  <c r="EP97" i="8"/>
  <c r="EI127" i="8"/>
  <c r="EK127" i="8"/>
  <c r="EH127" i="8"/>
  <c r="EP127" i="8"/>
  <c r="EH77" i="8"/>
  <c r="EP77" i="8"/>
  <c r="EG77" i="8"/>
  <c r="EO77" i="8"/>
  <c r="EQ88" i="8"/>
  <c r="EM88" i="8"/>
  <c r="EJ88" i="8"/>
  <c r="EL88" i="8"/>
  <c r="EH60" i="8"/>
  <c r="EP60" i="8"/>
  <c r="EG60" i="8"/>
  <c r="EO60" i="8"/>
  <c r="EH109" i="8"/>
  <c r="EN109" i="8"/>
  <c r="EI109" i="8"/>
  <c r="EK109" i="8"/>
  <c r="EH70" i="8"/>
  <c r="EP70" i="8"/>
  <c r="EG70" i="8"/>
  <c r="EO70" i="8"/>
  <c r="EH58" i="8"/>
  <c r="EP58" i="8"/>
  <c r="EG58" i="8"/>
  <c r="EO58" i="8"/>
  <c r="EH48" i="8"/>
  <c r="ER48" i="8"/>
  <c r="EG48" i="8"/>
  <c r="EQ48" i="8"/>
  <c r="EG107" i="8"/>
  <c r="EO107" i="8"/>
  <c r="EH107" i="8"/>
  <c r="EP107" i="8"/>
  <c r="EM128" i="8"/>
  <c r="EQ128" i="8"/>
  <c r="EH128" i="8"/>
  <c r="EP128" i="8"/>
  <c r="EJ47" i="8"/>
  <c r="EE47" i="8"/>
  <c r="EK47" i="8"/>
  <c r="EH47" i="8"/>
  <c r="EQ90" i="8"/>
  <c r="EM90" i="8"/>
  <c r="EJ90" i="8"/>
  <c r="EL90" i="8"/>
  <c r="EQ89" i="8"/>
  <c r="EM89" i="8"/>
  <c r="EJ89" i="8"/>
  <c r="EL89" i="8"/>
  <c r="ER108" i="8"/>
  <c r="EK108" i="8"/>
  <c r="EF108" i="8"/>
  <c r="EN108" i="8"/>
  <c r="EH57" i="8"/>
  <c r="EP57" i="8"/>
  <c r="EG57" i="8"/>
  <c r="EO57" i="8"/>
  <c r="EG105" i="8"/>
  <c r="EO105" i="8"/>
  <c r="EH105" i="8"/>
  <c r="EP105" i="8"/>
  <c r="EH68" i="8"/>
  <c r="EP68" i="8"/>
  <c r="EG68" i="8"/>
  <c r="EO68" i="8"/>
  <c r="EQ87" i="8"/>
  <c r="EM87" i="8"/>
  <c r="EJ87" i="8"/>
  <c r="EL87" i="8"/>
  <c r="EM130" i="8"/>
  <c r="EQ130" i="8"/>
  <c r="EH130" i="8"/>
  <c r="EP130" i="8"/>
  <c r="EL46" i="8"/>
  <c r="EI46" i="8"/>
  <c r="EK46" i="8"/>
  <c r="EJ46" i="8"/>
  <c r="EG98" i="8"/>
  <c r="EO98" i="8"/>
  <c r="EH98" i="8"/>
  <c r="EP98" i="8"/>
  <c r="EH59" i="8"/>
  <c r="EP59" i="8"/>
  <c r="EG59" i="8"/>
  <c r="EO59" i="8"/>
  <c r="EH67" i="8"/>
  <c r="EE67" i="8"/>
  <c r="EM67" i="8"/>
  <c r="EO67" i="8"/>
  <c r="EG99" i="8"/>
  <c r="EO99" i="8"/>
  <c r="EH99" i="8"/>
  <c r="EP99" i="8"/>
  <c r="EG106" i="8"/>
  <c r="EO106" i="8"/>
  <c r="EH106" i="8"/>
  <c r="EP106" i="8"/>
  <c r="EG100" i="8"/>
  <c r="EO100" i="8"/>
  <c r="EH100" i="8"/>
  <c r="EP100" i="8"/>
  <c r="EG104" i="8"/>
  <c r="EO104" i="8"/>
  <c r="EH104" i="8"/>
  <c r="EP104" i="8"/>
  <c r="EM129" i="8"/>
  <c r="EQ129" i="8"/>
  <c r="EH129" i="8"/>
  <c r="EP129" i="8"/>
  <c r="EH69" i="8"/>
  <c r="EP69" i="8"/>
  <c r="EG69" i="8"/>
  <c r="EO69" i="8"/>
  <c r="EH110" i="8"/>
  <c r="EP110" i="8"/>
  <c r="EG110" i="8"/>
  <c r="EO110" i="8"/>
  <c r="EI103" i="8"/>
  <c r="EQ103" i="8"/>
  <c r="EJ103" i="8"/>
  <c r="ER103" i="8"/>
  <c r="EJ49" i="8"/>
  <c r="ER49" i="8"/>
  <c r="EI49" i="8"/>
  <c r="EQ49" i="8"/>
  <c r="ES79" i="8"/>
  <c r="EH79" i="8"/>
  <c r="EE79" i="8"/>
  <c r="EE119" i="8" s="1"/>
  <c r="EP79" i="8"/>
  <c r="EJ78" i="8"/>
  <c r="ER78" i="8"/>
  <c r="EI78" i="8"/>
  <c r="EQ78" i="8"/>
  <c r="EK80" i="8"/>
  <c r="EG80" i="8"/>
  <c r="EN80" i="8"/>
  <c r="EP80" i="8"/>
  <c r="EE97" i="8"/>
  <c r="EO97" i="8"/>
  <c r="EJ97" i="8"/>
  <c r="ER97" i="8"/>
  <c r="EM127" i="8"/>
  <c r="EO127" i="8"/>
  <c r="EJ127" i="8"/>
  <c r="ER127" i="8"/>
  <c r="EJ77" i="8"/>
  <c r="ER77" i="8"/>
  <c r="EI77" i="8"/>
  <c r="EQ77" i="8"/>
  <c r="EK88" i="8"/>
  <c r="EG88" i="8"/>
  <c r="EN88" i="8"/>
  <c r="EP88" i="8"/>
  <c r="EJ60" i="8"/>
  <c r="ER60" i="8"/>
  <c r="EI60" i="8"/>
  <c r="EQ60" i="8"/>
  <c r="EP109" i="8"/>
  <c r="EJ109" i="8"/>
  <c r="EM109" i="8"/>
  <c r="EO109" i="8"/>
  <c r="EJ70" i="8"/>
  <c r="ER70" i="8"/>
  <c r="EI70" i="8"/>
  <c r="EQ70" i="8"/>
  <c r="EJ58" i="8"/>
  <c r="ER58" i="8"/>
  <c r="EI58" i="8"/>
  <c r="EQ58" i="8"/>
  <c r="EJ48" i="8"/>
  <c r="ET48" i="8"/>
  <c r="EI48" i="8"/>
  <c r="ES48" i="8"/>
  <c r="EI107" i="8"/>
  <c r="EQ107" i="8"/>
  <c r="EJ107" i="8"/>
  <c r="ER107" i="8"/>
  <c r="EG128" i="8"/>
  <c r="EK128" i="8"/>
  <c r="EJ128" i="8"/>
  <c r="ER128" i="8"/>
  <c r="EN47" i="8"/>
  <c r="EI47" i="8"/>
  <c r="EM47" i="8"/>
  <c r="EL47" i="8"/>
  <c r="EK90" i="8"/>
  <c r="EG90" i="8"/>
  <c r="EN90" i="8"/>
  <c r="EP90" i="8"/>
  <c r="EK89" i="8"/>
  <c r="EG89" i="8"/>
  <c r="EN89" i="8"/>
  <c r="EP89" i="8"/>
  <c r="EE108" i="8"/>
  <c r="EM108" i="8"/>
  <c r="EH108" i="8"/>
  <c r="EP108" i="8"/>
  <c r="EJ57" i="8"/>
  <c r="ER57" i="8"/>
  <c r="EI57" i="8"/>
  <c r="EQ57" i="8"/>
  <c r="EI105" i="8"/>
  <c r="EQ105" i="8"/>
  <c r="EJ105" i="8"/>
  <c r="ER105" i="8"/>
  <c r="EJ68" i="8"/>
  <c r="ER68" i="8"/>
  <c r="EI68" i="8"/>
  <c r="EQ68" i="8"/>
  <c r="EK87" i="8"/>
  <c r="EG87" i="8"/>
  <c r="EN87" i="8"/>
  <c r="EP87" i="8"/>
  <c r="EG130" i="8"/>
  <c r="EK130" i="8"/>
  <c r="EJ130" i="8"/>
  <c r="ER130" i="8"/>
  <c r="EP46" i="8"/>
  <c r="EM46" i="8"/>
  <c r="EO46" i="8"/>
  <c r="EN46" i="8"/>
  <c r="EI98" i="8"/>
  <c r="EQ98" i="8"/>
  <c r="EJ98" i="8"/>
  <c r="ER98" i="8"/>
  <c r="EJ59" i="8"/>
  <c r="ER59" i="8"/>
  <c r="EI59" i="8"/>
  <c r="EQ59" i="8"/>
  <c r="EJ67" i="8"/>
  <c r="EG67" i="8"/>
  <c r="EP67" i="8"/>
  <c r="EQ67" i="8"/>
  <c r="EI99" i="8"/>
  <c r="EQ99" i="8"/>
  <c r="EJ99" i="8"/>
  <c r="ER99" i="8"/>
  <c r="EI106" i="8"/>
  <c r="EQ106" i="8"/>
  <c r="EJ106" i="8"/>
  <c r="ER106" i="8"/>
  <c r="EI100" i="8"/>
  <c r="EQ100" i="8"/>
  <c r="EJ100" i="8"/>
  <c r="ER100" i="8"/>
  <c r="EI104" i="8"/>
  <c r="EQ104" i="8"/>
  <c r="EJ104" i="8"/>
  <c r="ER104" i="8"/>
  <c r="EG129" i="8"/>
  <c r="EK129" i="8"/>
  <c r="EJ129" i="8"/>
  <c r="ER129" i="8"/>
  <c r="EJ69" i="8"/>
  <c r="ER69" i="8"/>
  <c r="EI69" i="8"/>
  <c r="EQ69" i="8"/>
  <c r="EJ110" i="8"/>
  <c r="ER110" i="8"/>
  <c r="EI110" i="8"/>
  <c r="EQ110" i="8"/>
  <c r="EK103" i="8"/>
  <c r="ES103" i="8"/>
  <c r="EL103" i="8"/>
  <c r="ET103" i="8"/>
  <c r="EL49" i="8"/>
  <c r="ET49" i="8"/>
  <c r="EK49" i="8"/>
  <c r="ES49" i="8"/>
  <c r="EM79" i="8"/>
  <c r="EJ79" i="8"/>
  <c r="EG79" i="8"/>
  <c r="EG119" i="8" s="1"/>
  <c r="ET79" i="8"/>
  <c r="EL78" i="8"/>
  <c r="ET78" i="8"/>
  <c r="EK78" i="8"/>
  <c r="ES78" i="8"/>
  <c r="ES80" i="8"/>
  <c r="EO80" i="8"/>
  <c r="ER80" i="8"/>
  <c r="ET80" i="8"/>
  <c r="EI97" i="8"/>
  <c r="EQ97" i="8"/>
  <c r="EL97" i="8"/>
  <c r="ET97" i="8"/>
  <c r="EQ127" i="8"/>
  <c r="ES127" i="8"/>
  <c r="EL127" i="8"/>
  <c r="ET127" i="8"/>
  <c r="EL77" i="8"/>
  <c r="ET77" i="8"/>
  <c r="EK77" i="8"/>
  <c r="EK117" i="8" s="1"/>
  <c r="ES77" i="8"/>
  <c r="ES88" i="8"/>
  <c r="EO88" i="8"/>
  <c r="ER88" i="8"/>
  <c r="ET88" i="8"/>
  <c r="EL60" i="8"/>
  <c r="ET60" i="8"/>
  <c r="EK60" i="8"/>
  <c r="ES60" i="8"/>
  <c r="ET109" i="8"/>
  <c r="ER109" i="8"/>
  <c r="EQ109" i="8"/>
  <c r="ES109" i="8"/>
  <c r="EL70" i="8"/>
  <c r="ET70" i="8"/>
  <c r="EK70" i="8"/>
  <c r="ES70" i="8"/>
  <c r="EL58" i="8"/>
  <c r="ET58" i="8"/>
  <c r="EK58" i="8"/>
  <c r="ES58" i="8"/>
  <c r="EN48" i="8"/>
  <c r="EM48" i="8"/>
  <c r="EK48" i="8"/>
  <c r="EL48" i="8"/>
  <c r="EK107" i="8"/>
  <c r="ES107" i="8"/>
  <c r="EL107" i="8"/>
  <c r="ET107" i="8"/>
  <c r="EO128" i="8"/>
  <c r="ES128" i="8"/>
  <c r="EL128" i="8"/>
  <c r="ET128" i="8"/>
  <c r="ER47" i="8"/>
  <c r="EO47" i="8"/>
  <c r="EQ47" i="8"/>
  <c r="EP47" i="8"/>
  <c r="ES90" i="8"/>
  <c r="EO90" i="8"/>
  <c r="ER90" i="8"/>
  <c r="ET90" i="8"/>
  <c r="ES89" i="8"/>
  <c r="EO89" i="8"/>
  <c r="ER89" i="8"/>
  <c r="ET89" i="8"/>
  <c r="EG108" i="8"/>
  <c r="EO108" i="8"/>
  <c r="EJ108" i="8"/>
  <c r="ES108" i="8"/>
  <c r="EL57" i="8"/>
  <c r="ET57" i="8"/>
  <c r="EK57" i="8"/>
  <c r="ES57" i="8"/>
  <c r="EK105" i="8"/>
  <c r="ES105" i="8"/>
  <c r="EL105" i="8"/>
  <c r="ET105" i="8"/>
  <c r="EL68" i="8"/>
  <c r="ET68" i="8"/>
  <c r="EK68" i="8"/>
  <c r="ES68" i="8"/>
  <c r="ES87" i="8"/>
  <c r="EO87" i="8"/>
  <c r="ER87" i="8"/>
  <c r="ET87" i="8"/>
  <c r="EO130" i="8"/>
  <c r="ES130" i="8"/>
  <c r="EL130" i="8"/>
  <c r="ET130" i="8"/>
  <c r="ET46" i="8"/>
  <c r="EQ46" i="8"/>
  <c r="ES46" i="8"/>
  <c r="ER46" i="8"/>
  <c r="EK98" i="8"/>
  <c r="ES98" i="8"/>
  <c r="EL98" i="8"/>
  <c r="ET98" i="8"/>
  <c r="EL59" i="8"/>
  <c r="ET59" i="8"/>
  <c r="EK59" i="8"/>
  <c r="ES59" i="8"/>
  <c r="EL67" i="8"/>
  <c r="EI67" i="8"/>
  <c r="ER67" i="8"/>
  <c r="ES67" i="8"/>
  <c r="EK99" i="8"/>
  <c r="ES99" i="8"/>
  <c r="EL99" i="8"/>
  <c r="ET99" i="8"/>
  <c r="EK106" i="8"/>
  <c r="ES106" i="8"/>
  <c r="EL106" i="8"/>
  <c r="ET106" i="8"/>
  <c r="EK100" i="8"/>
  <c r="ES100" i="8"/>
  <c r="EL100" i="8"/>
  <c r="ET100" i="8"/>
  <c r="EK104" i="8"/>
  <c r="ES104" i="8"/>
  <c r="EL104" i="8"/>
  <c r="ET104" i="8"/>
  <c r="EO129" i="8"/>
  <c r="ES129" i="8"/>
  <c r="EL129" i="8"/>
  <c r="ET129" i="8"/>
  <c r="EL69" i="8"/>
  <c r="ET69" i="8"/>
  <c r="EK69" i="8"/>
  <c r="ES69" i="8"/>
  <c r="EL110" i="8"/>
  <c r="ET110" i="8"/>
  <c r="EK110" i="8"/>
  <c r="ES110" i="8"/>
  <c r="H103" i="8"/>
  <c r="E49" i="8"/>
  <c r="G49" i="8"/>
  <c r="L79" i="8"/>
  <c r="J79" i="8"/>
  <c r="G79" i="8"/>
  <c r="K79" i="8"/>
  <c r="G78" i="8"/>
  <c r="K78" i="8"/>
  <c r="J78" i="8"/>
  <c r="E80" i="8"/>
  <c r="N80" i="8"/>
  <c r="M80" i="8"/>
  <c r="L80" i="8"/>
  <c r="H80" i="8"/>
  <c r="L129" i="8"/>
  <c r="E69" i="8"/>
  <c r="M69" i="8"/>
  <c r="N69" i="8"/>
  <c r="J69" i="8"/>
  <c r="E97" i="8"/>
  <c r="M97" i="8"/>
  <c r="I100" i="8"/>
  <c r="I127" i="8"/>
  <c r="L127" i="8"/>
  <c r="E127" i="8"/>
  <c r="M127" i="8"/>
  <c r="J77" i="8"/>
  <c r="L77" i="8"/>
  <c r="I77" i="8"/>
  <c r="N77" i="8"/>
  <c r="L130" i="8"/>
  <c r="I130" i="8"/>
  <c r="K130" i="8"/>
  <c r="G47" i="8"/>
  <c r="J47" i="8"/>
  <c r="J90" i="8"/>
  <c r="E90" i="8"/>
  <c r="K90" i="8"/>
  <c r="H90" i="8"/>
  <c r="M90" i="8"/>
  <c r="G46" i="8"/>
  <c r="K88" i="8"/>
  <c r="F88" i="8"/>
  <c r="E108" i="8"/>
  <c r="G108" i="8"/>
  <c r="H108" i="8"/>
  <c r="L108" i="8"/>
  <c r="I60" i="8"/>
  <c r="H60" i="8"/>
  <c r="F110" i="8"/>
  <c r="N110" i="8"/>
  <c r="G110" i="8"/>
  <c r="H59" i="8"/>
  <c r="J59" i="8"/>
  <c r="E59" i="8"/>
  <c r="L109" i="8"/>
  <c r="F109" i="8"/>
  <c r="N104" i="8"/>
  <c r="H104" i="8"/>
  <c r="G104" i="8"/>
  <c r="J57" i="8"/>
  <c r="M57" i="8"/>
  <c r="F57" i="8"/>
  <c r="M105" i="8"/>
  <c r="L105" i="8"/>
  <c r="E105" i="8"/>
  <c r="N67" i="8"/>
  <c r="J67" i="8"/>
  <c r="I67" i="8"/>
  <c r="K67" i="8"/>
  <c r="J98" i="8"/>
  <c r="L98" i="8"/>
  <c r="E98" i="8"/>
  <c r="K99" i="8"/>
  <c r="G99" i="8"/>
  <c r="J70" i="8"/>
  <c r="I70" i="8"/>
  <c r="L106" i="8"/>
  <c r="N106" i="8"/>
  <c r="K58" i="8"/>
  <c r="G58" i="8"/>
  <c r="E58" i="8"/>
  <c r="J58" i="8"/>
  <c r="N48" i="8"/>
  <c r="I48" i="8"/>
  <c r="K68" i="8"/>
  <c r="J68" i="8"/>
  <c r="E87" i="8"/>
  <c r="H87" i="8"/>
  <c r="J87" i="8"/>
  <c r="L87" i="8"/>
  <c r="L107" i="8"/>
  <c r="E107" i="8"/>
  <c r="J107" i="8"/>
  <c r="G103" i="8"/>
  <c r="J103" i="8"/>
  <c r="M103" i="8"/>
  <c r="F49" i="8"/>
  <c r="J49" i="8"/>
  <c r="M49" i="8"/>
  <c r="H79" i="8"/>
  <c r="N79" i="8"/>
  <c r="I78" i="8"/>
  <c r="N78" i="8"/>
  <c r="J80" i="8"/>
  <c r="F80" i="8"/>
  <c r="J129" i="8"/>
  <c r="I129" i="8"/>
  <c r="F129" i="8"/>
  <c r="I69" i="8"/>
  <c r="K69" i="8"/>
  <c r="K97" i="8"/>
  <c r="H97" i="8"/>
  <c r="N100" i="8"/>
  <c r="J100" i="8"/>
  <c r="F100" i="8"/>
  <c r="K100" i="8"/>
  <c r="H100" i="8"/>
  <c r="G100" i="8"/>
  <c r="H127" i="8"/>
  <c r="F127" i="8"/>
  <c r="H77" i="8"/>
  <c r="G77" i="8"/>
  <c r="M77" i="8"/>
  <c r="M130" i="8"/>
  <c r="J130" i="8"/>
  <c r="K47" i="8"/>
  <c r="E47" i="8"/>
  <c r="F47" i="8"/>
  <c r="N90" i="8"/>
  <c r="H46" i="8"/>
  <c r="K46" i="8"/>
  <c r="N46" i="8"/>
  <c r="M88" i="8"/>
  <c r="J88" i="8"/>
  <c r="G88" i="8"/>
  <c r="G89" i="8"/>
  <c r="N89" i="8"/>
  <c r="H89" i="8"/>
  <c r="I89" i="8"/>
  <c r="J108" i="8"/>
  <c r="G60" i="8"/>
  <c r="F60" i="8"/>
  <c r="J60" i="8"/>
  <c r="K60" i="8"/>
  <c r="K110" i="8"/>
  <c r="I110" i="8"/>
  <c r="L110" i="8"/>
  <c r="L59" i="8"/>
  <c r="N59" i="8"/>
  <c r="F59" i="8"/>
  <c r="M109" i="8"/>
  <c r="N109" i="8"/>
  <c r="K104" i="8"/>
  <c r="I104" i="8"/>
  <c r="G57" i="8"/>
  <c r="N57" i="8"/>
  <c r="I57" i="8"/>
  <c r="F105" i="8"/>
  <c r="K105" i="8"/>
  <c r="H105" i="8"/>
  <c r="J105" i="8"/>
  <c r="M67" i="8"/>
  <c r="F67" i="8"/>
  <c r="M98" i="8"/>
  <c r="G98" i="8"/>
  <c r="J99" i="8"/>
  <c r="L99" i="8"/>
  <c r="E70" i="8"/>
  <c r="M70" i="8"/>
  <c r="H70" i="8"/>
  <c r="E106" i="8"/>
  <c r="I106" i="8"/>
  <c r="H58" i="8"/>
  <c r="M58" i="8"/>
  <c r="I58" i="8"/>
  <c r="F58" i="8"/>
  <c r="N128" i="8"/>
  <c r="I128" i="8"/>
  <c r="M128" i="8"/>
  <c r="G128" i="8"/>
  <c r="H128" i="8"/>
  <c r="L128" i="8"/>
  <c r="K48" i="8"/>
  <c r="H48" i="8"/>
  <c r="G48" i="8"/>
  <c r="E48" i="8"/>
  <c r="F68" i="8"/>
  <c r="H68" i="8"/>
  <c r="M87" i="8"/>
  <c r="K87" i="8"/>
  <c r="H107" i="8"/>
  <c r="G107" i="8"/>
  <c r="L103" i="8"/>
  <c r="F103" i="8"/>
  <c r="E103" i="8"/>
  <c r="L49" i="8"/>
  <c r="K49" i="8"/>
  <c r="N49" i="8"/>
  <c r="M79" i="8"/>
  <c r="F79" i="8"/>
  <c r="I79" i="8"/>
  <c r="H78" i="8"/>
  <c r="E78" i="8"/>
  <c r="G80" i="8"/>
  <c r="E129" i="8"/>
  <c r="H129" i="8"/>
  <c r="N129" i="8"/>
  <c r="K129" i="8"/>
  <c r="L69" i="8"/>
  <c r="G97" i="8"/>
  <c r="N97" i="8"/>
  <c r="L97" i="8"/>
  <c r="L100" i="8"/>
  <c r="M100" i="8"/>
  <c r="K127" i="8"/>
  <c r="G127" i="8"/>
  <c r="N127" i="8"/>
  <c r="E77" i="8"/>
  <c r="K77" i="8"/>
  <c r="F130" i="8"/>
  <c r="H130" i="8"/>
  <c r="M47" i="8"/>
  <c r="H47" i="8"/>
  <c r="F90" i="8"/>
  <c r="L90" i="8"/>
  <c r="I46" i="8"/>
  <c r="E46" i="8"/>
  <c r="I88" i="8"/>
  <c r="H88" i="8"/>
  <c r="E88" i="8"/>
  <c r="L89" i="8"/>
  <c r="M89" i="8"/>
  <c r="K89" i="8"/>
  <c r="K108" i="8"/>
  <c r="I108" i="8"/>
  <c r="L60" i="8"/>
  <c r="M110" i="8"/>
  <c r="G59" i="8"/>
  <c r="J109" i="8"/>
  <c r="E109" i="8"/>
  <c r="J104" i="8"/>
  <c r="M104" i="8"/>
  <c r="E104" i="8"/>
  <c r="E57" i="8"/>
  <c r="K57" i="8"/>
  <c r="I105" i="8"/>
  <c r="N105" i="8"/>
  <c r="E67" i="8"/>
  <c r="H67" i="8"/>
  <c r="F98" i="8"/>
  <c r="E99" i="8"/>
  <c r="I99" i="8"/>
  <c r="M99" i="8"/>
  <c r="K70" i="8"/>
  <c r="J106" i="8"/>
  <c r="N58" i="8"/>
  <c r="E128" i="8"/>
  <c r="J128" i="8"/>
  <c r="F128" i="8"/>
  <c r="L48" i="8"/>
  <c r="M48" i="8"/>
  <c r="L68" i="8"/>
  <c r="M68" i="8"/>
  <c r="E68" i="8"/>
  <c r="G68" i="8"/>
  <c r="I87" i="8"/>
  <c r="N87" i="8"/>
  <c r="G87" i="8"/>
  <c r="M107" i="8"/>
  <c r="N107" i="8"/>
  <c r="I103" i="8"/>
  <c r="N103" i="8"/>
  <c r="K103" i="8"/>
  <c r="I49" i="8"/>
  <c r="H49" i="8"/>
  <c r="E79" i="8"/>
  <c r="F78" i="8"/>
  <c r="M78" i="8"/>
  <c r="L78" i="8"/>
  <c r="K80" i="8"/>
  <c r="I80" i="8"/>
  <c r="G129" i="8"/>
  <c r="M129" i="8"/>
  <c r="H69" i="8"/>
  <c r="F69" i="8"/>
  <c r="G69" i="8"/>
  <c r="J97" i="8"/>
  <c r="F97" i="8"/>
  <c r="I97" i="8"/>
  <c r="E100" i="8"/>
  <c r="J127" i="8"/>
  <c r="F77" i="8"/>
  <c r="N130" i="8"/>
  <c r="E130" i="8"/>
  <c r="G130" i="8"/>
  <c r="I47" i="8"/>
  <c r="N47" i="8"/>
  <c r="L47" i="8"/>
  <c r="G90" i="8"/>
  <c r="I90" i="8"/>
  <c r="L46" i="8"/>
  <c r="F46" i="8"/>
  <c r="J46" i="8"/>
  <c r="M46" i="8"/>
  <c r="L88" i="8"/>
  <c r="N88" i="8"/>
  <c r="J89" i="8"/>
  <c r="F89" i="8"/>
  <c r="E89" i="8"/>
  <c r="M108" i="8"/>
  <c r="N108" i="8"/>
  <c r="F108" i="8"/>
  <c r="M60" i="8"/>
  <c r="N60" i="8"/>
  <c r="E60" i="8"/>
  <c r="E110" i="8"/>
  <c r="J110" i="8"/>
  <c r="H110" i="8"/>
  <c r="I59" i="8"/>
  <c r="K59" i="8"/>
  <c r="M59" i="8"/>
  <c r="I109" i="8"/>
  <c r="H109" i="8"/>
  <c r="K109" i="8"/>
  <c r="G109" i="8"/>
  <c r="F104" i="8"/>
  <c r="L104" i="8"/>
  <c r="H57" i="8"/>
  <c r="L57" i="8"/>
  <c r="G105" i="8"/>
  <c r="G67" i="8"/>
  <c r="L67" i="8"/>
  <c r="K98" i="8"/>
  <c r="N98" i="8"/>
  <c r="I98" i="8"/>
  <c r="H98" i="8"/>
  <c r="N99" i="8"/>
  <c r="H99" i="8"/>
  <c r="F99" i="8"/>
  <c r="F70" i="8"/>
  <c r="L70" i="8"/>
  <c r="N70" i="8"/>
  <c r="G70" i="8"/>
  <c r="G106" i="8"/>
  <c r="K106" i="8"/>
  <c r="H106" i="8"/>
  <c r="F106" i="8"/>
  <c r="M106" i="8"/>
  <c r="L58" i="8"/>
  <c r="K128" i="8"/>
  <c r="F48" i="8"/>
  <c r="J48" i="8"/>
  <c r="I68" i="8"/>
  <c r="N68" i="8"/>
  <c r="F87" i="8"/>
  <c r="K107" i="8"/>
  <c r="F107" i="8"/>
  <c r="I107" i="8"/>
  <c r="C273" i="15"/>
  <c r="B274" i="15"/>
  <c r="DE164" i="15"/>
  <c r="A50" i="359"/>
  <c r="B70" i="15"/>
  <c r="AD39" i="8"/>
  <c r="C274" i="15" a="1"/>
  <c r="K120" i="8" l="1"/>
  <c r="ET117" i="8"/>
  <c r="EO120" i="8"/>
  <c r="EM120" i="8"/>
  <c r="ES120" i="8"/>
  <c r="EM119" i="8"/>
  <c r="ES119" i="8"/>
  <c r="EQ120" i="8"/>
  <c r="EQ119" i="8"/>
  <c r="K117" i="8"/>
  <c r="EK120" i="8"/>
  <c r="EK119" i="8"/>
  <c r="EI120" i="8"/>
  <c r="EJ119" i="8"/>
  <c r="ER117" i="8"/>
  <c r="EG120" i="8"/>
  <c r="EH119" i="8"/>
  <c r="EP117" i="8"/>
  <c r="EF119" i="8"/>
  <c r="EE120" i="8"/>
  <c r="EO119" i="8"/>
  <c r="EL118" i="8"/>
  <c r="EJ118" i="8"/>
  <c r="EH118" i="8"/>
  <c r="EF117" i="8"/>
  <c r="N118" i="8"/>
  <c r="G119" i="8"/>
  <c r="M118" i="8"/>
  <c r="ES117" i="8"/>
  <c r="ET120" i="8"/>
  <c r="ES118" i="8"/>
  <c r="ET119" i="8"/>
  <c r="EQ117" i="8"/>
  <c r="EP120" i="8"/>
  <c r="EQ118" i="8"/>
  <c r="EP119" i="8"/>
  <c r="EO117" i="8"/>
  <c r="EL120" i="8"/>
  <c r="EO118" i="8"/>
  <c r="EL119" i="8"/>
  <c r="EM117" i="8"/>
  <c r="EH120" i="8"/>
  <c r="EM118" i="8"/>
  <c r="EI119" i="8"/>
  <c r="ET118" i="8"/>
  <c r="EL117" i="8"/>
  <c r="EJ117" i="8"/>
  <c r="EH117" i="8"/>
  <c r="EF118" i="8"/>
  <c r="ER120" i="8"/>
  <c r="EK118" i="8"/>
  <c r="EI117" i="8"/>
  <c r="EN120" i="8"/>
  <c r="EI118" i="8"/>
  <c r="EG117" i="8"/>
  <c r="EJ120" i="8"/>
  <c r="EG118" i="8"/>
  <c r="ER119" i="8"/>
  <c r="EE117" i="8"/>
  <c r="EF120" i="8"/>
  <c r="EE118" i="8"/>
  <c r="EN119" i="8"/>
  <c r="ER118" i="8"/>
  <c r="EP118" i="8"/>
  <c r="EN117" i="8"/>
  <c r="EN118" i="8"/>
  <c r="E117" i="8"/>
  <c r="F120" i="8"/>
  <c r="K118" i="8"/>
  <c r="J117" i="8"/>
  <c r="H118" i="8"/>
  <c r="L118" i="8"/>
  <c r="G120" i="8"/>
  <c r="H120" i="8"/>
  <c r="G118" i="8"/>
  <c r="M117" i="8"/>
  <c r="L120" i="8"/>
  <c r="H119" i="8"/>
  <c r="J120" i="8"/>
  <c r="J118" i="8"/>
  <c r="I117" i="8"/>
  <c r="I120" i="8"/>
  <c r="G117" i="8"/>
  <c r="N117" i="8"/>
  <c r="L117" i="8"/>
  <c r="M120" i="8"/>
  <c r="K119" i="8"/>
  <c r="E118" i="8"/>
  <c r="F119" i="8"/>
  <c r="F117" i="8"/>
  <c r="I118" i="8"/>
  <c r="L119" i="8"/>
  <c r="F118" i="8"/>
  <c r="I119" i="8"/>
  <c r="E120" i="8"/>
  <c r="J119" i="8"/>
  <c r="N119" i="8"/>
  <c r="M119" i="8"/>
  <c r="E119" i="8"/>
  <c r="N120" i="8"/>
  <c r="H117" i="8"/>
  <c r="C274" i="15"/>
  <c r="B275" i="15"/>
  <c r="DF164" i="15"/>
  <c r="DG164" i="15" s="1"/>
  <c r="A51" i="359"/>
  <c r="B71" i="15"/>
  <c r="AE39" i="8"/>
  <c r="DG220" i="15" a="1"/>
  <c r="DG201" i="15" a="1"/>
  <c r="DG188" i="15" a="1"/>
  <c r="DG225" i="15" a="1"/>
  <c r="DG197" i="15" a="1"/>
  <c r="DG191" i="15" a="1"/>
  <c r="DG178" i="15" a="1"/>
  <c r="DG184" i="15" a="1"/>
  <c r="DG193" i="15" a="1"/>
  <c r="DG175" i="15" a="1"/>
  <c r="DG176" i="15" a="1"/>
  <c r="DG216" i="15" a="1"/>
  <c r="DG167" i="15" a="1"/>
  <c r="DG172" i="15" a="1"/>
  <c r="DG173" i="15" a="1"/>
  <c r="DG170" i="15" a="1"/>
  <c r="DG168" i="15" a="1"/>
  <c r="C275" i="15" a="1"/>
  <c r="DG206" i="15" a="1"/>
  <c r="DG207" i="15" a="1"/>
  <c r="DG208" i="15" a="1"/>
  <c r="DG215" i="15" a="1"/>
  <c r="DG187" i="15" a="1"/>
  <c r="DG205" i="15" a="1"/>
  <c r="DG192" i="15" a="1"/>
  <c r="DG202" i="15" a="1"/>
  <c r="DG218" i="15" a="1"/>
  <c r="DG174" i="15" a="1"/>
  <c r="DG189" i="15" a="1"/>
  <c r="DG177" i="15" a="1"/>
  <c r="DG183" i="15" a="1"/>
  <c r="DG212" i="15" a="1"/>
  <c r="DG217" i="15" a="1"/>
  <c r="DG221" i="15" a="1"/>
  <c r="DG222" i="15" a="1"/>
  <c r="DG213" i="15" a="1"/>
  <c r="DG203" i="15" a="1"/>
  <c r="DG182" i="15" a="1"/>
  <c r="DG198" i="15" a="1"/>
  <c r="DG204" i="15" a="1"/>
  <c r="DG165" i="15" a="1"/>
  <c r="DG190" i="15" a="1"/>
  <c r="DG166" i="15" a="1"/>
  <c r="DG169" i="15" a="1"/>
  <c r="DG180" i="15" a="1"/>
  <c r="DG214" i="15" a="1"/>
  <c r="DG224" i="15" a="1"/>
  <c r="DG223" i="15" a="1"/>
  <c r="DG200" i="15" a="1"/>
  <c r="DG194" i="15" a="1"/>
  <c r="DG196" i="15" a="1"/>
  <c r="DG209" i="15" a="1"/>
  <c r="DG179" i="15" a="1"/>
  <c r="DG195" i="15" a="1"/>
  <c r="DG186" i="15" a="1"/>
  <c r="DG171" i="15" a="1"/>
  <c r="DG219" i="15" a="1"/>
  <c r="DG199" i="15" a="1"/>
  <c r="DG185" i="15" a="1"/>
  <c r="DG210" i="15" a="1"/>
  <c r="DG231" i="15" a="1"/>
  <c r="DG181" i="15" a="1"/>
  <c r="DG211" i="15" a="1"/>
  <c r="DG209" i="15" l="1"/>
  <c r="DG180" i="15"/>
  <c r="DG171" i="15"/>
  <c r="DG225" i="15"/>
  <c r="DG183" i="15"/>
  <c r="DG169" i="15"/>
  <c r="DG198" i="15"/>
  <c r="DG200" i="15"/>
  <c r="DG219" i="15"/>
  <c r="DG174" i="15"/>
  <c r="DG187" i="15"/>
  <c r="DG217" i="15"/>
  <c r="DG213" i="15"/>
  <c r="DG167" i="15"/>
  <c r="DG184" i="15"/>
  <c r="DG168" i="15"/>
  <c r="DG181" i="15"/>
  <c r="DG210" i="15"/>
  <c r="DG186" i="15"/>
  <c r="DG188" i="15"/>
  <c r="DG211" i="15"/>
  <c r="DG166" i="15"/>
  <c r="DG182" i="15"/>
  <c r="DG223" i="15"/>
  <c r="DG207" i="15"/>
  <c r="DG218" i="15"/>
  <c r="DG215" i="15"/>
  <c r="DG212" i="15"/>
  <c r="DG214" i="15"/>
  <c r="DG216" i="15"/>
  <c r="DG178" i="15"/>
  <c r="DG170" i="15"/>
  <c r="DG192" i="15"/>
  <c r="DG185" i="15"/>
  <c r="DG195" i="15"/>
  <c r="DG201" i="15"/>
  <c r="DG165" i="15"/>
  <c r="DG190" i="15"/>
  <c r="DG203" i="15"/>
  <c r="DG224" i="15"/>
  <c r="DG197" i="15"/>
  <c r="DG196" i="15"/>
  <c r="DG222" i="15"/>
  <c r="DG202" i="15"/>
  <c r="DG173" i="15"/>
  <c r="DG175" i="15"/>
  <c r="DG206" i="15"/>
  <c r="DG208" i="15"/>
  <c r="DG231" i="15"/>
  <c r="DG199" i="15"/>
  <c r="DG179" i="15"/>
  <c r="DG220" i="15"/>
  <c r="DG177" i="15"/>
  <c r="DG204" i="15"/>
  <c r="DG194" i="15"/>
  <c r="DG191" i="15"/>
  <c r="DG189" i="15"/>
  <c r="DG205" i="15"/>
  <c r="DG221" i="15"/>
  <c r="DG176" i="15"/>
  <c r="DG172" i="15"/>
  <c r="DG193" i="15"/>
  <c r="C275" i="15"/>
  <c r="DH164" i="15"/>
  <c r="B276" i="15"/>
  <c r="A52" i="359"/>
  <c r="B72" i="15"/>
  <c r="AF39" i="8"/>
  <c r="DH176" i="15" a="1"/>
  <c r="DH171" i="15" a="1"/>
  <c r="DH178" i="15" a="1"/>
  <c r="DH210" i="15" a="1"/>
  <c r="DH213" i="15" a="1"/>
  <c r="DH202" i="15" a="1"/>
  <c r="DH186" i="15" a="1"/>
  <c r="DH194" i="15" a="1"/>
  <c r="DH167" i="15" a="1"/>
  <c r="DH198" i="15" a="1"/>
  <c r="DH197" i="15" a="1"/>
  <c r="DH187" i="15" a="1"/>
  <c r="DH180" i="15" a="1"/>
  <c r="DH175" i="15" a="1"/>
  <c r="DH173" i="15" a="1"/>
  <c r="DH217" i="15" a="1"/>
  <c r="DH216" i="15" a="1"/>
  <c r="DH201" i="15" a="1"/>
  <c r="DH207" i="15" a="1"/>
  <c r="DH170" i="15" a="1"/>
  <c r="DH183" i="15" a="1"/>
  <c r="DH206" i="15" a="1"/>
  <c r="DH168" i="15" a="1"/>
  <c r="DH169" i="15" a="1"/>
  <c r="DH172" i="15" a="1"/>
  <c r="DH222" i="15" a="1"/>
  <c r="DH220" i="15" a="1"/>
  <c r="DH212" i="15" a="1"/>
  <c r="DH192" i="15" a="1"/>
  <c r="DH218" i="15" a="1"/>
  <c r="DH231" i="15" a="1"/>
  <c r="DH223" i="15" a="1"/>
  <c r="DH204" i="15" a="1"/>
  <c r="DH188" i="15" a="1"/>
  <c r="DH190" i="15" a="1"/>
  <c r="DH221" i="15" a="1"/>
  <c r="DH214" i="15" a="1"/>
  <c r="DH196" i="15" a="1"/>
  <c r="DH215" i="15" a="1"/>
  <c r="DH209" i="15" a="1"/>
  <c r="DH205" i="15" a="1"/>
  <c r="DH182" i="15" a="1"/>
  <c r="DH203" i="15" a="1"/>
  <c r="DH193" i="15" a="1"/>
  <c r="DH181" i="15" a="1"/>
  <c r="DH165" i="15" a="1"/>
  <c r="DH184" i="15" a="1"/>
  <c r="DH208" i="15" a="1"/>
  <c r="DH179" i="15" a="1"/>
  <c r="DH219" i="15" a="1"/>
  <c r="DH199" i="15" a="1"/>
  <c r="DH211" i="15" a="1"/>
  <c r="DH200" i="15" a="1"/>
  <c r="C276" i="15" a="1"/>
  <c r="DH191" i="15" a="1"/>
  <c r="DH195" i="15" a="1"/>
  <c r="DH225" i="15" a="1"/>
  <c r="DH174" i="15" a="1"/>
  <c r="DH224" i="15" a="1"/>
  <c r="DH177" i="15" a="1"/>
  <c r="DH189" i="15" a="1"/>
  <c r="DH185" i="15" a="1"/>
  <c r="DH166" i="15" a="1"/>
  <c r="C276" i="15" l="1"/>
  <c r="DH179" i="15"/>
  <c r="DH219" i="15"/>
  <c r="DH184" i="15"/>
  <c r="DH165" i="15"/>
  <c r="DH213" i="15"/>
  <c r="DH196" i="15"/>
  <c r="DH173" i="15"/>
  <c r="DH212" i="15"/>
  <c r="DH182" i="15"/>
  <c r="DH170" i="15"/>
  <c r="DH224" i="15"/>
  <c r="DH194" i="15"/>
  <c r="DH169" i="15"/>
  <c r="DH185" i="15"/>
  <c r="DH181" i="15"/>
  <c r="DH171" i="15"/>
  <c r="DH210" i="15"/>
  <c r="DH200" i="15"/>
  <c r="DH188" i="15"/>
  <c r="DH205" i="15"/>
  <c r="DH225" i="15"/>
  <c r="DH204" i="15"/>
  <c r="DH189" i="15"/>
  <c r="DH231" i="15"/>
  <c r="DH214" i="15"/>
  <c r="DH168" i="15"/>
  <c r="DH177" i="15"/>
  <c r="DH197" i="15"/>
  <c r="DH220" i="15"/>
  <c r="DH178" i="15"/>
  <c r="DH209" i="15"/>
  <c r="DH195" i="15"/>
  <c r="DH186" i="15"/>
  <c r="DH208" i="15"/>
  <c r="DH218" i="15"/>
  <c r="DH221" i="15"/>
  <c r="DH211" i="15"/>
  <c r="DH192" i="15"/>
  <c r="DH207" i="15"/>
  <c r="DH222" i="15"/>
  <c r="DH166" i="15"/>
  <c r="DH201" i="15"/>
  <c r="DH191" i="15"/>
  <c r="DH175" i="15"/>
  <c r="DH206" i="15"/>
  <c r="DH202" i="15"/>
  <c r="DH203" i="15"/>
  <c r="DH199" i="15"/>
  <c r="DH198" i="15"/>
  <c r="DH193" i="15"/>
  <c r="DH172" i="15"/>
  <c r="DH215" i="15"/>
  <c r="DH216" i="15"/>
  <c r="DH223" i="15"/>
  <c r="DH180" i="15"/>
  <c r="DH183" i="15"/>
  <c r="DH190" i="15"/>
  <c r="DH187" i="15"/>
  <c r="DH174" i="15"/>
  <c r="DH167" i="15"/>
  <c r="DH217" i="15"/>
  <c r="DH176" i="15"/>
  <c r="B277" i="15"/>
  <c r="DI164" i="15"/>
  <c r="A53" i="359"/>
  <c r="B73" i="15"/>
  <c r="AG39" i="8"/>
  <c r="C277" i="15" a="1"/>
  <c r="DI231" i="15" a="1"/>
  <c r="DI208" i="15" a="1"/>
  <c r="DI203" i="15" a="1"/>
  <c r="DI189" i="15" a="1"/>
  <c r="DI221" i="15" a="1"/>
  <c r="DI185" i="15" a="1"/>
  <c r="DI173" i="15" a="1"/>
  <c r="DI183" i="15" a="1"/>
  <c r="DI198" i="15" a="1"/>
  <c r="DI179" i="15" a="1"/>
  <c r="DI177" i="15" a="1"/>
  <c r="DI206" i="15" a="1"/>
  <c r="DI199" i="15" a="1"/>
  <c r="DI200" i="15" a="1"/>
  <c r="DI222" i="15" a="1"/>
  <c r="DI194" i="15" a="1"/>
  <c r="DI174" i="15" a="1"/>
  <c r="DI192" i="15" a="1"/>
  <c r="DI216" i="15" a="1"/>
  <c r="DI170" i="15" a="1"/>
  <c r="DI180" i="15" a="1"/>
  <c r="DI207" i="15" a="1"/>
  <c r="DI191" i="15" a="1"/>
  <c r="DI204" i="15" a="1"/>
  <c r="DI220" i="15" a="1"/>
  <c r="DI175" i="15" a="1"/>
  <c r="DI167" i="15" a="1"/>
  <c r="DI213" i="15" a="1"/>
  <c r="DI215" i="15" a="1"/>
  <c r="DI193" i="15" a="1"/>
  <c r="DI211" i="15" a="1"/>
  <c r="DI209" i="15" a="1"/>
  <c r="DI223" i="15" a="1"/>
  <c r="DI210" i="15" a="1"/>
  <c r="DI178" i="15" a="1"/>
  <c r="DI169" i="15" a="1"/>
  <c r="DI225" i="15" a="1"/>
  <c r="DI171" i="15" a="1"/>
  <c r="DI218" i="15" a="1"/>
  <c r="DI186" i="15" a="1"/>
  <c r="DI219" i="15" a="1"/>
  <c r="DI195" i="15" a="1"/>
  <c r="DI181" i="15" a="1"/>
  <c r="DI190" i="15" a="1"/>
  <c r="DI214" i="15" a="1"/>
  <c r="DI201" i="15" a="1"/>
  <c r="DI187" i="15" a="1"/>
  <c r="DI212" i="15" a="1"/>
  <c r="DI165" i="15" a="1"/>
  <c r="DI172" i="15" a="1"/>
  <c r="DI188" i="15" a="1"/>
  <c r="DI168" i="15" a="1"/>
  <c r="DI196" i="15" a="1"/>
  <c r="DI224" i="15" a="1"/>
  <c r="DI166" i="15" a="1"/>
  <c r="DI202" i="15" a="1"/>
  <c r="DI197" i="15" a="1"/>
  <c r="DI184" i="15" a="1"/>
  <c r="DI217" i="15" a="1"/>
  <c r="DI182" i="15" a="1"/>
  <c r="DI205" i="15" a="1"/>
  <c r="DI176" i="15" a="1"/>
  <c r="DI205" i="15" l="1"/>
  <c r="DI172" i="15"/>
  <c r="DI214" i="15"/>
  <c r="DI189" i="15"/>
  <c r="DI197" i="15"/>
  <c r="DI223" i="15"/>
  <c r="DI213" i="15"/>
  <c r="DI178" i="15"/>
  <c r="DI217" i="15"/>
  <c r="DI225" i="15"/>
  <c r="DI222" i="15"/>
  <c r="DI195" i="15"/>
  <c r="DI207" i="15"/>
  <c r="DI183" i="15"/>
  <c r="DI203" i="15"/>
  <c r="DI220" i="15"/>
  <c r="DI196" i="15"/>
  <c r="DI212" i="15"/>
  <c r="DI219" i="15"/>
  <c r="DI204" i="15"/>
  <c r="DI202" i="15"/>
  <c r="DI209" i="15"/>
  <c r="DI167" i="15"/>
  <c r="DI224" i="15"/>
  <c r="DI191" i="15"/>
  <c r="DI169" i="15"/>
  <c r="DI200" i="15"/>
  <c r="DI190" i="15"/>
  <c r="DI180" i="15"/>
  <c r="DI173" i="15"/>
  <c r="DI208" i="15"/>
  <c r="DI176" i="15"/>
  <c r="DI168" i="15"/>
  <c r="DI187" i="15"/>
  <c r="DI193" i="15"/>
  <c r="DI179" i="15"/>
  <c r="DI166" i="15"/>
  <c r="DI211" i="15"/>
  <c r="DI175" i="15"/>
  <c r="DI186" i="15"/>
  <c r="DI218" i="15"/>
  <c r="DI174" i="15"/>
  <c r="DI206" i="15"/>
  <c r="DI192" i="15"/>
  <c r="DI170" i="15"/>
  <c r="DI185" i="15"/>
  <c r="DI231" i="15"/>
  <c r="DI181" i="15"/>
  <c r="DI188" i="15"/>
  <c r="DI201" i="15"/>
  <c r="DI199" i="15"/>
  <c r="DI184" i="15"/>
  <c r="DI210" i="15"/>
  <c r="DI215" i="15"/>
  <c r="DI165" i="15"/>
  <c r="DI198" i="15"/>
  <c r="DI171" i="15"/>
  <c r="DI194" i="15"/>
  <c r="DI177" i="15"/>
  <c r="DI182" i="15"/>
  <c r="DI216" i="15"/>
  <c r="DI221" i="15"/>
  <c r="C277" i="15"/>
  <c r="DJ164" i="15"/>
  <c r="B278" i="15"/>
  <c r="A54" i="359"/>
  <c r="B74" i="15"/>
  <c r="AH39" i="8"/>
  <c r="DJ194" i="15" a="1"/>
  <c r="DJ168" i="15" a="1"/>
  <c r="DJ184" i="15" a="1"/>
  <c r="DJ204" i="15" a="1"/>
  <c r="DJ202" i="15" a="1"/>
  <c r="DJ169" i="15" a="1"/>
  <c r="DJ166" i="15" a="1"/>
  <c r="DJ181" i="15" a="1"/>
  <c r="DJ196" i="15" a="1"/>
  <c r="DJ187" i="15" a="1"/>
  <c r="DJ172" i="15" a="1"/>
  <c r="DJ174" i="15" a="1"/>
  <c r="DJ171" i="15" a="1"/>
  <c r="DJ178" i="15" a="1"/>
  <c r="DJ188" i="15" a="1"/>
  <c r="DJ199" i="15" a="1"/>
  <c r="DJ223" i="15" a="1"/>
  <c r="DJ225" i="15" a="1"/>
  <c r="DJ224" i="15" a="1"/>
  <c r="DJ165" i="15" a="1"/>
  <c r="DJ221" i="15" a="1"/>
  <c r="DJ211" i="15" a="1"/>
  <c r="DJ192" i="15" a="1"/>
  <c r="DJ177" i="15" a="1"/>
  <c r="DJ206" i="15" a="1"/>
  <c r="DJ212" i="15" a="1"/>
  <c r="DJ182" i="15" a="1"/>
  <c r="DJ208" i="15" a="1"/>
  <c r="DJ197" i="15" a="1"/>
  <c r="DJ200" i="15" a="1"/>
  <c r="DJ190" i="15" a="1"/>
  <c r="DJ222" i="15" a="1"/>
  <c r="DJ186" i="15" a="1"/>
  <c r="DJ209" i="15" a="1"/>
  <c r="DJ215" i="15" a="1"/>
  <c r="C278" i="15" a="1"/>
  <c r="DJ175" i="15" a="1"/>
  <c r="DJ173" i="15" a="1"/>
  <c r="DJ203" i="15" a="1"/>
  <c r="DJ213" i="15" a="1"/>
  <c r="DJ198" i="15" a="1"/>
  <c r="DJ189" i="15" a="1"/>
  <c r="DJ205" i="15" a="1"/>
  <c r="DJ180" i="15" a="1"/>
  <c r="DJ170" i="15" a="1"/>
  <c r="DJ218" i="15" a="1"/>
  <c r="DJ201" i="15" a="1"/>
  <c r="DJ207" i="15" a="1"/>
  <c r="DJ195" i="15" a="1"/>
  <c r="DJ185" i="15" a="1"/>
  <c r="DJ231" i="15" a="1"/>
  <c r="DJ193" i="15" a="1"/>
  <c r="DJ191" i="15" a="1"/>
  <c r="DJ167" i="15" a="1"/>
  <c r="DJ220" i="15" a="1"/>
  <c r="DJ210" i="15" a="1"/>
  <c r="DJ214" i="15" a="1"/>
  <c r="DJ179" i="15" a="1"/>
  <c r="DJ216" i="15" a="1"/>
  <c r="DJ183" i="15" a="1"/>
  <c r="DJ217" i="15" a="1"/>
  <c r="DJ176" i="15" a="1"/>
  <c r="DJ219" i="15" a="1"/>
  <c r="C278" i="15" l="1"/>
  <c r="DJ167" i="15"/>
  <c r="DJ210" i="15"/>
  <c r="DJ208" i="15"/>
  <c r="DJ231" i="15"/>
  <c r="DJ202" i="15"/>
  <c r="DJ198" i="15"/>
  <c r="DJ190" i="15"/>
  <c r="DJ212" i="15"/>
  <c r="DJ218" i="15"/>
  <c r="DJ199" i="15"/>
  <c r="DJ172" i="15"/>
  <c r="DJ171" i="15"/>
  <c r="DJ196" i="15"/>
  <c r="DJ204" i="15"/>
  <c r="DJ219" i="15"/>
  <c r="DJ217" i="15"/>
  <c r="DJ181" i="15"/>
  <c r="DJ200" i="15"/>
  <c r="DJ189" i="15"/>
  <c r="DJ179" i="15"/>
  <c r="DJ186" i="15"/>
  <c r="DJ213" i="15"/>
  <c r="DJ191" i="15"/>
  <c r="DJ185" i="15"/>
  <c r="DJ170" i="15"/>
  <c r="DJ188" i="15"/>
  <c r="DJ216" i="15"/>
  <c r="DJ206" i="15"/>
  <c r="DJ221" i="15"/>
  <c r="DJ184" i="15"/>
  <c r="DJ223" i="15"/>
  <c r="DJ215" i="15"/>
  <c r="DJ166" i="15"/>
  <c r="DJ220" i="15"/>
  <c r="DJ193" i="15"/>
  <c r="DJ183" i="15"/>
  <c r="DJ214" i="15"/>
  <c r="DJ203" i="15"/>
  <c r="DJ201" i="15"/>
  <c r="DJ195" i="15"/>
  <c r="DJ180" i="15"/>
  <c r="DJ178" i="15"/>
  <c r="DJ182" i="15"/>
  <c r="DJ177" i="15"/>
  <c r="DJ165" i="15"/>
  <c r="DJ168" i="15"/>
  <c r="DJ225" i="15"/>
  <c r="DJ174" i="15"/>
  <c r="DJ169" i="15"/>
  <c r="DJ197" i="15"/>
  <c r="DJ211" i="15"/>
  <c r="DJ209" i="15"/>
  <c r="DJ222" i="15"/>
  <c r="DJ173" i="15"/>
  <c r="DJ175" i="15"/>
  <c r="DJ207" i="15"/>
  <c r="DJ205" i="15"/>
  <c r="DJ176" i="15"/>
  <c r="DJ187" i="15"/>
  <c r="DJ192" i="15"/>
  <c r="DJ224" i="15"/>
  <c r="DJ194" i="15"/>
  <c r="B279" i="15"/>
  <c r="DK164" i="15"/>
  <c r="A55" i="359"/>
  <c r="B75" i="15"/>
  <c r="AI39" i="8"/>
  <c r="C279" i="15" a="1"/>
  <c r="DK171" i="15" a="1"/>
  <c r="DK183" i="15" a="1"/>
  <c r="DK170" i="15" a="1"/>
  <c r="DK178" i="15" a="1"/>
  <c r="DK169" i="15" a="1"/>
  <c r="DK186" i="15" a="1"/>
  <c r="DK185" i="15" a="1"/>
  <c r="DK187" i="15" a="1"/>
  <c r="DK221" i="15" a="1"/>
  <c r="DK219" i="15" a="1"/>
  <c r="DK167" i="15" a="1"/>
  <c r="DK222" i="15" a="1"/>
  <c r="DK204" i="15" a="1"/>
  <c r="DK182" i="15" a="1"/>
  <c r="DK205" i="15" a="1"/>
  <c r="DK215" i="15" a="1"/>
  <c r="DK213" i="15" a="1"/>
  <c r="DK179" i="15" a="1"/>
  <c r="DK181" i="15" a="1"/>
  <c r="DK200" i="15" a="1"/>
  <c r="DK231" i="15" a="1"/>
  <c r="DK175" i="15" a="1"/>
  <c r="DK206" i="15" a="1"/>
  <c r="DK198" i="15" a="1"/>
  <c r="DK194" i="15" a="1"/>
  <c r="DK210" i="15" a="1"/>
  <c r="DK189" i="15" a="1"/>
  <c r="DK211" i="15" a="1"/>
  <c r="DK166" i="15" a="1"/>
  <c r="DK199" i="15" a="1"/>
  <c r="DK202" i="15" a="1"/>
  <c r="DK223" i="15" a="1"/>
  <c r="DK172" i="15" a="1"/>
  <c r="DK209" i="15" a="1"/>
  <c r="DK197" i="15" a="1"/>
  <c r="DK191" i="15" a="1"/>
  <c r="DK176" i="15" a="1"/>
  <c r="DK165" i="15" a="1"/>
  <c r="DK201" i="15" a="1"/>
  <c r="DK177" i="15" a="1"/>
  <c r="DK190" i="15" a="1"/>
  <c r="DK192" i="15" a="1"/>
  <c r="DK196" i="15" a="1"/>
  <c r="DK188" i="15" a="1"/>
  <c r="DK173" i="15" a="1"/>
  <c r="DK220" i="15" a="1"/>
  <c r="DK225" i="15" a="1"/>
  <c r="DK216" i="15" a="1"/>
  <c r="DK224" i="15" a="1"/>
  <c r="DK214" i="15" a="1"/>
  <c r="DK180" i="15" a="1"/>
  <c r="DK217" i="15" a="1"/>
  <c r="DK174" i="15" a="1"/>
  <c r="DK207" i="15" a="1"/>
  <c r="DK218" i="15" a="1"/>
  <c r="DK203" i="15" a="1"/>
  <c r="DK212" i="15" a="1"/>
  <c r="DK168" i="15" a="1"/>
  <c r="DK184" i="15" a="1"/>
  <c r="DK193" i="15" a="1"/>
  <c r="DK208" i="15" a="1"/>
  <c r="DK195" i="15" a="1"/>
  <c r="DK166" i="15" l="1"/>
  <c r="DK202" i="15"/>
  <c r="DK217" i="15"/>
  <c r="DK216" i="15"/>
  <c r="DK211" i="15"/>
  <c r="DK178" i="15"/>
  <c r="DK213" i="15"/>
  <c r="DK224" i="15"/>
  <c r="DK185" i="15"/>
  <c r="DK197" i="15"/>
  <c r="DK200" i="15"/>
  <c r="DK220" i="15"/>
  <c r="DK184" i="15"/>
  <c r="DK198" i="15"/>
  <c r="DK195" i="15"/>
  <c r="DK215" i="15"/>
  <c r="DK192" i="15"/>
  <c r="DK170" i="15"/>
  <c r="DK180" i="15"/>
  <c r="DK182" i="15"/>
  <c r="DK189" i="15"/>
  <c r="DK218" i="15"/>
  <c r="DK209" i="15"/>
  <c r="DK208" i="15"/>
  <c r="DK219" i="15"/>
  <c r="DK165" i="15"/>
  <c r="DK181" i="15"/>
  <c r="DK173" i="15"/>
  <c r="DK168" i="15"/>
  <c r="DK206" i="15"/>
  <c r="DK183" i="15"/>
  <c r="DK199" i="15"/>
  <c r="DK190" i="15"/>
  <c r="DK186" i="15"/>
  <c r="DK214" i="15"/>
  <c r="DK204" i="15"/>
  <c r="DK210" i="15"/>
  <c r="DK207" i="15"/>
  <c r="DK172" i="15"/>
  <c r="DK212" i="15"/>
  <c r="DK221" i="15"/>
  <c r="DK176" i="15"/>
  <c r="DK179" i="15"/>
  <c r="DK188" i="15"/>
  <c r="DK174" i="15"/>
  <c r="DK175" i="15"/>
  <c r="DK171" i="15"/>
  <c r="DK194" i="15"/>
  <c r="DK177" i="15"/>
  <c r="DK169" i="15"/>
  <c r="DK196" i="15"/>
  <c r="DK222" i="15"/>
  <c r="DK231" i="15"/>
  <c r="DK225" i="15"/>
  <c r="DK223" i="15"/>
  <c r="DK193" i="15"/>
  <c r="DK187" i="15"/>
  <c r="DK191" i="15"/>
  <c r="DK167" i="15"/>
  <c r="DK201" i="15"/>
  <c r="DK203" i="15"/>
  <c r="DK205" i="15"/>
  <c r="C279" i="15"/>
  <c r="DL164" i="15"/>
  <c r="B280" i="15"/>
  <c r="A56" i="359"/>
  <c r="B76" i="15"/>
  <c r="AJ39" i="8"/>
  <c r="DL165" i="15" a="1"/>
  <c r="DL198" i="15" a="1"/>
  <c r="DL216" i="15" a="1"/>
  <c r="DL168" i="15" a="1"/>
  <c r="DL175" i="15" a="1"/>
  <c r="DL189" i="15" a="1"/>
  <c r="DL213" i="15" a="1"/>
  <c r="DL210" i="15" a="1"/>
  <c r="DL221" i="15" a="1"/>
  <c r="DL223" i="15" a="1"/>
  <c r="DL172" i="15" a="1"/>
  <c r="DL185" i="15" a="1"/>
  <c r="DL208" i="15" a="1"/>
  <c r="DL214" i="15" a="1"/>
  <c r="DL190" i="15" a="1"/>
  <c r="DL231" i="15" a="1"/>
  <c r="DL206" i="15" a="1"/>
  <c r="DL183" i="15" a="1"/>
  <c r="DL166" i="15" a="1"/>
  <c r="DL182" i="15" a="1"/>
  <c r="DL222" i="15" a="1"/>
  <c r="DL180" i="15" a="1"/>
  <c r="DL191" i="15" a="1"/>
  <c r="DL201" i="15" a="1"/>
  <c r="DL200" i="15" a="1"/>
  <c r="DL177" i="15" a="1"/>
  <c r="DL174" i="15" a="1"/>
  <c r="DL209" i="15" a="1"/>
  <c r="DL207" i="15" a="1"/>
  <c r="DL225" i="15" a="1"/>
  <c r="DL218" i="15" a="1"/>
  <c r="DL167" i="15" a="1"/>
  <c r="DL188" i="15" a="1"/>
  <c r="DL187" i="15" a="1"/>
  <c r="DL217" i="15" a="1"/>
  <c r="DL169" i="15" a="1"/>
  <c r="DL199" i="15" a="1"/>
  <c r="DL186" i="15" a="1"/>
  <c r="DL181" i="15" a="1"/>
  <c r="DL178" i="15" a="1"/>
  <c r="DL205" i="15" a="1"/>
  <c r="DL197" i="15" a="1"/>
  <c r="DL224" i="15" a="1"/>
  <c r="DL212" i="15" a="1"/>
  <c r="DL203" i="15" a="1"/>
  <c r="DL192" i="15" a="1"/>
  <c r="DL219" i="15" a="1"/>
  <c r="DL220" i="15" a="1"/>
  <c r="DL173" i="15" a="1"/>
  <c r="DL194" i="15" a="1"/>
  <c r="DL211" i="15" a="1"/>
  <c r="DL171" i="15" a="1"/>
  <c r="DL184" i="15" a="1"/>
  <c r="DL193" i="15" a="1"/>
  <c r="DL179" i="15" a="1"/>
  <c r="DL202" i="15" a="1"/>
  <c r="DL196" i="15" a="1"/>
  <c r="DL176" i="15" a="1"/>
  <c r="DL204" i="15" a="1"/>
  <c r="DL195" i="15" a="1"/>
  <c r="DL215" i="15" a="1"/>
  <c r="DL170" i="15" a="1"/>
  <c r="C280" i="15" a="1"/>
  <c r="C280" i="15" l="1"/>
  <c r="DL177" i="15"/>
  <c r="DL196" i="15"/>
  <c r="DL178" i="15"/>
  <c r="DL169" i="15"/>
  <c r="DL222" i="15"/>
  <c r="DL209" i="15"/>
  <c r="DL201" i="15"/>
  <c r="DL184" i="15"/>
  <c r="DL231" i="15"/>
  <c r="DL214" i="15"/>
  <c r="DL203" i="15"/>
  <c r="DL168" i="15"/>
  <c r="DL187" i="15"/>
  <c r="DL176" i="15"/>
  <c r="DL175" i="15"/>
  <c r="DL202" i="15"/>
  <c r="DL219" i="15"/>
  <c r="DL220" i="15"/>
  <c r="DL192" i="15"/>
  <c r="DL224" i="15"/>
  <c r="DL189" i="15"/>
  <c r="DL217" i="15"/>
  <c r="DL215" i="15"/>
  <c r="DL208" i="15"/>
  <c r="DL193" i="15"/>
  <c r="DL199" i="15"/>
  <c r="DL211" i="15"/>
  <c r="DL172" i="15"/>
  <c r="DL200" i="15"/>
  <c r="DL216" i="15"/>
  <c r="DL213" i="15"/>
  <c r="DL167" i="15"/>
  <c r="DL191" i="15"/>
  <c r="DL179" i="15"/>
  <c r="DL206" i="15"/>
  <c r="DL173" i="15"/>
  <c r="DL212" i="15"/>
  <c r="DL197" i="15"/>
  <c r="DL186" i="15"/>
  <c r="DL182" i="15"/>
  <c r="DL225" i="15"/>
  <c r="DL185" i="15"/>
  <c r="DL180" i="15"/>
  <c r="DL183" i="15"/>
  <c r="DL170" i="15"/>
  <c r="DL223" i="15"/>
  <c r="DL207" i="15"/>
  <c r="DL210" i="15"/>
  <c r="DL195" i="15"/>
  <c r="DL218" i="15"/>
  <c r="DL190" i="15"/>
  <c r="DL205" i="15"/>
  <c r="DL194" i="15"/>
  <c r="DL188" i="15"/>
  <c r="DL204" i="15"/>
  <c r="DL174" i="15"/>
  <c r="DL171" i="15"/>
  <c r="DL166" i="15"/>
  <c r="DL198" i="15"/>
  <c r="DL221" i="15"/>
  <c r="DL181" i="15"/>
  <c r="DL165" i="15"/>
  <c r="B281" i="15"/>
  <c r="DM164" i="15"/>
  <c r="A57" i="359"/>
  <c r="B77" i="15"/>
  <c r="AK39" i="8"/>
  <c r="C281" i="15" a="1"/>
  <c r="DM195" i="15" a="1"/>
  <c r="DM219" i="15" a="1"/>
  <c r="DM199" i="15" a="1"/>
  <c r="DM204" i="15" a="1"/>
  <c r="DM197" i="15" a="1"/>
  <c r="DM198" i="15" a="1"/>
  <c r="DM191" i="15" a="1"/>
  <c r="DM178" i="15" a="1"/>
  <c r="DM189" i="15" a="1"/>
  <c r="DM221" i="15" a="1"/>
  <c r="DM186" i="15" a="1"/>
  <c r="DM212" i="15" a="1"/>
  <c r="DM222" i="15" a="1"/>
  <c r="DM166" i="15" a="1"/>
  <c r="DM192" i="15" a="1"/>
  <c r="DM174" i="15" a="1"/>
  <c r="DM208" i="15" a="1"/>
  <c r="DM209" i="15" a="1"/>
  <c r="DM215" i="15" a="1"/>
  <c r="DM193" i="15" a="1"/>
  <c r="DM171" i="15" a="1"/>
  <c r="DM190" i="15" a="1"/>
  <c r="DM205" i="15" a="1"/>
  <c r="DM218" i="15" a="1"/>
  <c r="DM187" i="15" a="1"/>
  <c r="DM172" i="15" a="1"/>
  <c r="DM180" i="15" a="1"/>
  <c r="DM201" i="15" a="1"/>
  <c r="DM167" i="15" a="1"/>
  <c r="DM184" i="15" a="1"/>
  <c r="DM177" i="15" a="1"/>
  <c r="DM176" i="15" a="1"/>
  <c r="DM225" i="15" a="1"/>
  <c r="DM194" i="15" a="1"/>
  <c r="DM181" i="15" a="1"/>
  <c r="DM202" i="15" a="1"/>
  <c r="DM206" i="15" a="1"/>
  <c r="DM165" i="15" a="1"/>
  <c r="DM207" i="15" a="1"/>
  <c r="DM216" i="15" a="1"/>
  <c r="DM188" i="15" a="1"/>
  <c r="DM200" i="15" a="1"/>
  <c r="DM169" i="15" a="1"/>
  <c r="DM223" i="15" a="1"/>
  <c r="DM217" i="15" a="1"/>
  <c r="DM220" i="15" a="1"/>
  <c r="DM168" i="15" a="1"/>
  <c r="DM183" i="15" a="1"/>
  <c r="DM196" i="15" a="1"/>
  <c r="DM185" i="15" a="1"/>
  <c r="DM231" i="15" a="1"/>
  <c r="DM224" i="15" a="1"/>
  <c r="DM203" i="15" a="1"/>
  <c r="DM179" i="15" a="1"/>
  <c r="DM175" i="15" a="1"/>
  <c r="DM211" i="15" a="1"/>
  <c r="DM214" i="15" a="1"/>
  <c r="DM173" i="15" a="1"/>
  <c r="DM210" i="15" a="1"/>
  <c r="DM170" i="15" a="1"/>
  <c r="DM213" i="15" a="1"/>
  <c r="DM182" i="15" a="1"/>
  <c r="DM182" i="15" l="1"/>
  <c r="DM184" i="15"/>
  <c r="DM214" i="15"/>
  <c r="DM208" i="15"/>
  <c r="DM219" i="15"/>
  <c r="DM191" i="15"/>
  <c r="DM202" i="15"/>
  <c r="DM180" i="15"/>
  <c r="DM188" i="15"/>
  <c r="DM218" i="15"/>
  <c r="DM187" i="15"/>
  <c r="DM183" i="15"/>
  <c r="DM195" i="15"/>
  <c r="DM206" i="15"/>
  <c r="DM198" i="15"/>
  <c r="DM190" i="15"/>
  <c r="DM170" i="15"/>
  <c r="DM185" i="15"/>
  <c r="DM224" i="15"/>
  <c r="DM169" i="15"/>
  <c r="DM178" i="15"/>
  <c r="DM217" i="15"/>
  <c r="DM177" i="15"/>
  <c r="DM200" i="15"/>
  <c r="DM201" i="15"/>
  <c r="DM186" i="15"/>
  <c r="DM193" i="15"/>
  <c r="DM212" i="15"/>
  <c r="DM196" i="15"/>
  <c r="DM216" i="15"/>
  <c r="DM221" i="15"/>
  <c r="DM176" i="15"/>
  <c r="DM205" i="15"/>
  <c r="DM215" i="15"/>
  <c r="DM168" i="15"/>
  <c r="DM174" i="15"/>
  <c r="DM225" i="15"/>
  <c r="DM189" i="15"/>
  <c r="DM220" i="15"/>
  <c r="DM209" i="15"/>
  <c r="DM179" i="15"/>
  <c r="DM167" i="15"/>
  <c r="DM192" i="15"/>
  <c r="DM166" i="15"/>
  <c r="DM222" i="15"/>
  <c r="DM181" i="15"/>
  <c r="DM197" i="15"/>
  <c r="DM173" i="15"/>
  <c r="DM172" i="15"/>
  <c r="DM207" i="15"/>
  <c r="DM210" i="15"/>
  <c r="DM194" i="15"/>
  <c r="DM213" i="15"/>
  <c r="DM204" i="15"/>
  <c r="DM203" i="15"/>
  <c r="DM223" i="15"/>
  <c r="DM231" i="15"/>
  <c r="DM175" i="15"/>
  <c r="DM211" i="15"/>
  <c r="DM199" i="15"/>
  <c r="DM165" i="15"/>
  <c r="DM171" i="15"/>
  <c r="C281" i="15"/>
  <c r="DN164" i="15"/>
  <c r="B282" i="15"/>
  <c r="A58" i="359"/>
  <c r="B78" i="15"/>
  <c r="AL39" i="8"/>
  <c r="DN200" i="15" a="1"/>
  <c r="DN206" i="15" a="1"/>
  <c r="DN205" i="15" a="1"/>
  <c r="DN196" i="15" a="1"/>
  <c r="DN224" i="15" a="1"/>
  <c r="DN216" i="15" a="1"/>
  <c r="DN181" i="15" a="1"/>
  <c r="DN186" i="15" a="1"/>
  <c r="DN188" i="15" a="1"/>
  <c r="DN169" i="15" a="1"/>
  <c r="DN222" i="15" a="1"/>
  <c r="DN214" i="15" a="1"/>
  <c r="DN193" i="15" a="1"/>
  <c r="DN189" i="15" a="1"/>
  <c r="DN172" i="15" a="1"/>
  <c r="DN178" i="15" a="1"/>
  <c r="DN217" i="15" a="1"/>
  <c r="DN197" i="15" a="1"/>
  <c r="DN192" i="15" a="1"/>
  <c r="DN209" i="15" a="1"/>
  <c r="DN166" i="15" a="1"/>
  <c r="C282" i="15" a="1"/>
  <c r="DN170" i="15" a="1"/>
  <c r="DN165" i="15" a="1"/>
  <c r="DN203" i="15" a="1"/>
  <c r="DN213" i="15" a="1"/>
  <c r="DN194" i="15" a="1"/>
  <c r="DN198" i="15" a="1"/>
  <c r="DN220" i="15" a="1"/>
  <c r="DN204" i="15" a="1"/>
  <c r="DN231" i="15" a="1"/>
  <c r="DN221" i="15" a="1"/>
  <c r="DN171" i="15" a="1"/>
  <c r="DN225" i="15" a="1"/>
  <c r="DN215" i="15" a="1"/>
  <c r="DN176" i="15" a="1"/>
  <c r="DN195" i="15" a="1"/>
  <c r="DN168" i="15" a="1"/>
  <c r="DN212" i="15" a="1"/>
  <c r="DN202" i="15" a="1"/>
  <c r="DN190" i="15" a="1"/>
  <c r="DN184" i="15" a="1"/>
  <c r="DN187" i="15" a="1"/>
  <c r="DN211" i="15" a="1"/>
  <c r="DN218" i="15" a="1"/>
  <c r="DN183" i="15" a="1"/>
  <c r="DN207" i="15" a="1"/>
  <c r="DN175" i="15" a="1"/>
  <c r="DN208" i="15" a="1"/>
  <c r="DN223" i="15" a="1"/>
  <c r="DN210" i="15" a="1"/>
  <c r="DN185" i="15" a="1"/>
  <c r="DN167" i="15" a="1"/>
  <c r="DN182" i="15" a="1"/>
  <c r="DN201" i="15" a="1"/>
  <c r="DN219" i="15" a="1"/>
  <c r="DN180" i="15" a="1"/>
  <c r="DN191" i="15" a="1"/>
  <c r="DN174" i="15" a="1"/>
  <c r="DN173" i="15" a="1"/>
  <c r="DN179" i="15" a="1"/>
  <c r="DN199" i="15" a="1"/>
  <c r="DN177" i="15" a="1"/>
  <c r="C282" i="15" l="1"/>
  <c r="DN169" i="15"/>
  <c r="DN179" i="15"/>
  <c r="DN210" i="15"/>
  <c r="DN201" i="15"/>
  <c r="DN168" i="15"/>
  <c r="DN215" i="15"/>
  <c r="DN178" i="15"/>
  <c r="DN198" i="15"/>
  <c r="DN209" i="15"/>
  <c r="DN182" i="15"/>
  <c r="DN177" i="15"/>
  <c r="DN206" i="15"/>
  <c r="DN199" i="15"/>
  <c r="DN220" i="15"/>
  <c r="DN224" i="15"/>
  <c r="DN176" i="15"/>
  <c r="DN207" i="15"/>
  <c r="DN221" i="15"/>
  <c r="DN202" i="15"/>
  <c r="DN166" i="15"/>
  <c r="DN217" i="15"/>
  <c r="DN214" i="15"/>
  <c r="DN203" i="15"/>
  <c r="DN196" i="15"/>
  <c r="DN172" i="15"/>
  <c r="DN191" i="15"/>
  <c r="DN183" i="15"/>
  <c r="DN223" i="15"/>
  <c r="DN212" i="15"/>
  <c r="DN187" i="15"/>
  <c r="DN231" i="15"/>
  <c r="DN222" i="15"/>
  <c r="DN165" i="15"/>
  <c r="DN205" i="15"/>
  <c r="DN189" i="15"/>
  <c r="DN180" i="15"/>
  <c r="DN181" i="15"/>
  <c r="DN208" i="15"/>
  <c r="DN173" i="15"/>
  <c r="DN184" i="15"/>
  <c r="DN167" i="15"/>
  <c r="DN225" i="15"/>
  <c r="DN204" i="15"/>
  <c r="DN194" i="15"/>
  <c r="DN170" i="15"/>
  <c r="DN192" i="15"/>
  <c r="DN193" i="15"/>
  <c r="DN219" i="15"/>
  <c r="DN216" i="15"/>
  <c r="DN175" i="15"/>
  <c r="DN174" i="15"/>
  <c r="DN190" i="15"/>
  <c r="DN185" i="15"/>
  <c r="DN171" i="15"/>
  <c r="DN211" i="15"/>
  <c r="DN213" i="15"/>
  <c r="DN195" i="15"/>
  <c r="DN197" i="15"/>
  <c r="DN186" i="15"/>
  <c r="DN188" i="15"/>
  <c r="DN218" i="15"/>
  <c r="DN200" i="15"/>
  <c r="B283" i="15"/>
  <c r="DO164" i="15"/>
  <c r="A59" i="359"/>
  <c r="B79" i="15"/>
  <c r="AM39" i="8"/>
  <c r="C283" i="15" a="1"/>
  <c r="DO201" i="15" a="1"/>
  <c r="DO217" i="15" a="1"/>
  <c r="DO174" i="15" a="1"/>
  <c r="DO210" i="15" a="1"/>
  <c r="DO178" i="15" a="1"/>
  <c r="DO181" i="15" a="1"/>
  <c r="DO185" i="15" a="1"/>
  <c r="DO183" i="15" a="1"/>
  <c r="DO179" i="15" a="1"/>
  <c r="DO205" i="15" a="1"/>
  <c r="DO214" i="15" a="1"/>
  <c r="DO175" i="15" a="1"/>
  <c r="DO206" i="15" a="1"/>
  <c r="DO190" i="15" a="1"/>
  <c r="DO180" i="15" a="1"/>
  <c r="DO216" i="15" a="1"/>
  <c r="DO220" i="15" a="1"/>
  <c r="DO221" i="15" a="1"/>
  <c r="DO211" i="15" a="1"/>
  <c r="DO200" i="15" a="1"/>
  <c r="DO213" i="15" a="1"/>
  <c r="DO172" i="15" a="1"/>
  <c r="DO191" i="15" a="1"/>
  <c r="DO171" i="15" a="1"/>
  <c r="DO207" i="15" a="1"/>
  <c r="DO203" i="15" a="1"/>
  <c r="DO165" i="15" a="1"/>
  <c r="DO187" i="15" a="1"/>
  <c r="DO209" i="15" a="1"/>
  <c r="DO212" i="15" a="1"/>
  <c r="DO197" i="15" a="1"/>
  <c r="DO170" i="15" a="1"/>
  <c r="DO225" i="15" a="1"/>
  <c r="DO188" i="15" a="1"/>
  <c r="DO186" i="15" a="1"/>
  <c r="DO167" i="15" a="1"/>
  <c r="DO189" i="15" a="1"/>
  <c r="DO184" i="15" a="1"/>
  <c r="DO192" i="15" a="1"/>
  <c r="DO224" i="15" a="1"/>
  <c r="DO196" i="15" a="1"/>
  <c r="DO182" i="15" a="1"/>
  <c r="DO215" i="15" a="1"/>
  <c r="DO219" i="15" a="1"/>
  <c r="DO177" i="15" a="1"/>
  <c r="DO199" i="15" a="1"/>
  <c r="DO169" i="15" a="1"/>
  <c r="DO168" i="15" a="1"/>
  <c r="DO173" i="15" a="1"/>
  <c r="DO176" i="15" a="1"/>
  <c r="DO166" i="15" a="1"/>
  <c r="DO195" i="15" a="1"/>
  <c r="DO231" i="15" a="1"/>
  <c r="DO193" i="15" a="1"/>
  <c r="DO218" i="15" a="1"/>
  <c r="DO208" i="15" a="1"/>
  <c r="DO204" i="15" a="1"/>
  <c r="DO202" i="15" a="1"/>
  <c r="DO222" i="15" a="1"/>
  <c r="DO198" i="15" a="1"/>
  <c r="DO223" i="15" a="1"/>
  <c r="DO194" i="15" a="1"/>
  <c r="DO189" i="15" l="1"/>
  <c r="DO167" i="15"/>
  <c r="DO208" i="15"/>
  <c r="DO195" i="15"/>
  <c r="DO220" i="15"/>
  <c r="DO222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224" i="15"/>
  <c r="DO184" i="15"/>
  <c r="DO165" i="15"/>
  <c r="DO187" i="15"/>
  <c r="DO218" i="15"/>
  <c r="DO200" i="15"/>
  <c r="DO225" i="15"/>
  <c r="DO194" i="15"/>
  <c r="DO214" i="15"/>
  <c r="DO217" i="15"/>
  <c r="DO210" i="15"/>
  <c r="DO219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213" i="15"/>
  <c r="DO216" i="15"/>
  <c r="DO170" i="15"/>
  <c r="DO201" i="15"/>
  <c r="DO174" i="15"/>
  <c r="DO215" i="15"/>
  <c r="DO221" i="15"/>
  <c r="DO203" i="15"/>
  <c r="DO212" i="15"/>
  <c r="DO223" i="15"/>
  <c r="C283" i="15"/>
  <c r="DP164" i="15"/>
  <c r="B284" i="15"/>
  <c r="A60" i="359"/>
  <c r="B80" i="15"/>
  <c r="AN39" i="8"/>
  <c r="C284" i="15" a="1"/>
  <c r="DP172" i="15" a="1"/>
  <c r="DP177" i="15" a="1"/>
  <c r="DP188" i="15" a="1"/>
  <c r="DP187" i="15" a="1"/>
  <c r="DP178" i="15" a="1"/>
  <c r="DP216" i="15" a="1"/>
  <c r="DP194" i="15" a="1"/>
  <c r="DP201" i="15" a="1"/>
  <c r="DP204" i="15" a="1"/>
  <c r="DP210" i="15" a="1"/>
  <c r="DP215" i="15" a="1"/>
  <c r="DP181" i="15" a="1"/>
  <c r="DP167" i="15" a="1"/>
  <c r="DP182" i="15" a="1"/>
  <c r="DP222" i="15" a="1"/>
  <c r="DP197" i="15" a="1"/>
  <c r="DP170" i="15" a="1"/>
  <c r="DP183" i="15" a="1"/>
  <c r="DP206" i="15" a="1"/>
  <c r="DP191" i="15" a="1"/>
  <c r="DP211" i="15" a="1"/>
  <c r="DP231" i="15" a="1"/>
  <c r="DP189" i="15" a="1"/>
  <c r="DP207" i="15" a="1"/>
  <c r="DP217" i="15" a="1"/>
  <c r="DP202" i="15" a="1"/>
  <c r="DP185" i="15" a="1"/>
  <c r="DP214" i="15" a="1"/>
  <c r="DP176" i="15" a="1"/>
  <c r="DP180" i="15" a="1"/>
  <c r="DP200" i="15" a="1"/>
  <c r="DP196" i="15" a="1"/>
  <c r="DP179" i="15" a="1"/>
  <c r="DP184" i="15" a="1"/>
  <c r="DP218" i="15" a="1"/>
  <c r="DP208" i="15" a="1"/>
  <c r="DP209" i="15" a="1"/>
  <c r="DP166" i="15" a="1"/>
  <c r="DP213" i="15" a="1"/>
  <c r="DP195" i="15" a="1"/>
  <c r="DP169" i="15" a="1"/>
  <c r="DP171" i="15" a="1"/>
  <c r="DP193" i="15" a="1"/>
  <c r="DP174" i="15" a="1"/>
  <c r="DP190" i="15" a="1"/>
  <c r="DP212" i="15" a="1"/>
  <c r="DP219" i="15" a="1"/>
  <c r="DP220" i="15" a="1"/>
  <c r="DP173" i="15" a="1"/>
  <c r="DP203" i="15" a="1"/>
  <c r="DP223" i="15" a="1"/>
  <c r="DP186" i="15" a="1"/>
  <c r="DP225" i="15" a="1"/>
  <c r="DP198" i="15" a="1"/>
  <c r="DP165" i="15" a="1"/>
  <c r="DP192" i="15" a="1"/>
  <c r="DP221" i="15" a="1"/>
  <c r="DP199" i="15" a="1"/>
  <c r="DP224" i="15" a="1"/>
  <c r="DP168" i="15" a="1"/>
  <c r="DP205" i="15" a="1"/>
  <c r="DP175" i="15" a="1"/>
  <c r="DP174" i="15" l="1"/>
  <c r="DP179" i="15"/>
  <c r="DP218" i="15"/>
  <c r="DP222" i="15"/>
  <c r="DP209" i="15"/>
  <c r="DP191" i="15"/>
  <c r="DP193" i="15"/>
  <c r="DP186" i="15"/>
  <c r="DP225" i="15"/>
  <c r="DP200" i="15"/>
  <c r="DP206" i="15"/>
  <c r="DP196" i="15"/>
  <c r="DP215" i="15"/>
  <c r="DP175" i="15"/>
  <c r="DP188" i="15"/>
  <c r="DP167" i="15"/>
  <c r="DP182" i="15"/>
  <c r="DP187" i="15"/>
  <c r="DP165" i="15"/>
  <c r="DP168" i="15"/>
  <c r="DP220" i="15"/>
  <c r="DP189" i="15"/>
  <c r="DP171" i="15"/>
  <c r="DP223" i="15"/>
  <c r="DP202" i="15"/>
  <c r="DP194" i="15"/>
  <c r="DP183" i="15"/>
  <c r="DP176" i="15"/>
  <c r="DP210" i="15"/>
  <c r="DP221" i="15"/>
  <c r="DP177" i="15"/>
  <c r="DP205" i="15"/>
  <c r="DP166" i="15"/>
  <c r="DP190" i="15"/>
  <c r="DP198" i="15"/>
  <c r="DP213" i="15"/>
  <c r="DP219" i="15"/>
  <c r="DP231" i="15"/>
  <c r="DP169" i="15"/>
  <c r="DP203" i="15"/>
  <c r="DP217" i="15"/>
  <c r="DP216" i="15"/>
  <c r="DP170" i="15"/>
  <c r="DP214" i="15"/>
  <c r="DP204" i="15"/>
  <c r="DP208" i="15"/>
  <c r="DP172" i="15"/>
  <c r="DP181" i="15"/>
  <c r="DP199" i="15"/>
  <c r="DP180" i="15"/>
  <c r="DP184" i="15"/>
  <c r="DP224" i="15"/>
  <c r="DP212" i="15"/>
  <c r="DP211" i="15"/>
  <c r="DP195" i="15"/>
  <c r="DP173" i="15"/>
  <c r="DP207" i="15"/>
  <c r="DP178" i="15"/>
  <c r="DP197" i="15"/>
  <c r="DP185" i="15"/>
  <c r="DP201" i="15"/>
  <c r="DP192" i="15"/>
  <c r="C284" i="15"/>
  <c r="DQ164" i="15"/>
  <c r="B285" i="15"/>
  <c r="A61" i="359"/>
  <c r="B81" i="15"/>
  <c r="AO39" i="8"/>
  <c r="DR164" i="15" l="1"/>
  <c r="B286" i="15"/>
  <c r="A62" i="359"/>
  <c r="B82" i="15"/>
  <c r="AP39" i="8"/>
  <c r="B287" i="15" l="1"/>
  <c r="DS164" i="15"/>
  <c r="A63" i="359"/>
  <c r="B83" i="15"/>
  <c r="AQ39" i="8"/>
  <c r="DT164" i="15" l="1"/>
  <c r="B288" i="15"/>
  <c r="A64" i="359"/>
  <c r="B84" i="15"/>
  <c r="AR39" i="8"/>
  <c r="B289" i="15" l="1"/>
  <c r="DU164" i="15"/>
  <c r="A65" i="359"/>
  <c r="B85" i="15"/>
  <c r="AS39" i="8"/>
  <c r="DV164" i="15" l="1"/>
  <c r="B290" i="15"/>
  <c r="A66" i="359"/>
  <c r="B86" i="15"/>
  <c r="AT39" i="8"/>
  <c r="CP169" i="15" a="1"/>
  <c r="AK184" i="15" a="1"/>
  <c r="AP217" i="15" a="1"/>
  <c r="DQ221" i="15" a="1"/>
  <c r="AH97" i="8" a="1"/>
  <c r="H35" i="359" a="1"/>
  <c r="BE178" i="15" a="1"/>
  <c r="AG207" i="15" a="1"/>
  <c r="S54" i="359" a="1"/>
  <c r="Y172" i="15" a="1"/>
  <c r="CM211" i="15" a="1"/>
  <c r="AF128" i="8" a="1"/>
  <c r="CJ221" i="15" a="1"/>
  <c r="CK216" i="15" a="1"/>
  <c r="DQ192" i="15" a="1"/>
  <c r="AC166" i="15" a="1"/>
  <c r="G169" i="15" a="1"/>
  <c r="AG110" i="8" a="1"/>
  <c r="T178" i="15" a="1"/>
  <c r="AR213" i="15" a="1"/>
  <c r="CC184" i="15" a="1"/>
  <c r="X70" i="8" a="1"/>
  <c r="G179" i="15" a="1"/>
  <c r="DD188" i="15" a="1"/>
  <c r="DF187" i="15" a="1"/>
  <c r="CK172" i="15" a="1"/>
  <c r="V80" i="8" a="1"/>
  <c r="BV175" i="15" a="1"/>
  <c r="Y87" i="8" a="1"/>
  <c r="X90" i="8" a="1"/>
  <c r="DQ205" i="15" a="1"/>
  <c r="CQ222" i="15" a="1"/>
  <c r="BE180" i="15" a="1"/>
  <c r="BF177" i="15" a="1"/>
  <c r="E181" i="15" a="1"/>
  <c r="R223" i="15" a="1"/>
  <c r="CL222" i="15" a="1"/>
  <c r="S213" i="15" a="1"/>
  <c r="BO191" i="15" a="1"/>
  <c r="AE211" i="15" a="1"/>
  <c r="CN168" i="15" a="1"/>
  <c r="BO194" i="15" a="1"/>
  <c r="BL182" i="15" a="1"/>
  <c r="I208" i="15" a="1"/>
  <c r="I179" i="15" a="1"/>
  <c r="BI187" i="15" a="1"/>
  <c r="CJ175" i="15" a="1"/>
  <c r="CN200" i="15" a="1"/>
  <c r="AA51" i="359" a="1"/>
  <c r="AD87" i="8" a="1"/>
  <c r="AN170" i="15" a="1"/>
  <c r="BN203" i="15" a="1"/>
  <c r="R107" i="8" a="1"/>
  <c r="CJ203" i="15" a="1"/>
  <c r="BA225" i="15" a="1"/>
  <c r="X80" i="8" a="1"/>
  <c r="W107" i="8" a="1"/>
  <c r="AR179" i="15" a="1"/>
  <c r="AN216" i="15" a="1"/>
  <c r="P178" i="15" a="1"/>
  <c r="AN215" i="15" a="1"/>
  <c r="CQ184" i="15" a="1"/>
  <c r="CM178" i="15" a="1"/>
  <c r="DQ170" i="15" a="1"/>
  <c r="AK224" i="15" a="1"/>
  <c r="AD167" i="15" a="1"/>
  <c r="BL200" i="15" a="1"/>
  <c r="DQ185" i="15" a="1"/>
  <c r="AN183" i="15" a="1"/>
  <c r="CD224" i="15" a="1"/>
  <c r="X39" i="359" a="1"/>
  <c r="CG167" i="15" a="1"/>
  <c r="AQ216" i="15" a="1"/>
  <c r="Q179" i="15" a="1"/>
  <c r="T128" i="8" a="1"/>
  <c r="BV168" i="15" a="1"/>
  <c r="Z37" i="359" a="1"/>
  <c r="Q195" i="15" a="1"/>
  <c r="DQ223" i="15" a="1"/>
  <c r="AE196" i="15" a="1"/>
  <c r="M180" i="15" a="1"/>
  <c r="CG183" i="15" a="1"/>
  <c r="CG180" i="15" a="1"/>
  <c r="CL195" i="15" a="1"/>
  <c r="O70" i="8" a="1"/>
  <c r="E173" i="15" a="1"/>
  <c r="AG200" i="15" a="1"/>
  <c r="BF194" i="15" a="1"/>
  <c r="BN206" i="15" a="1"/>
  <c r="AB58" i="8" a="1"/>
  <c r="AD199" i="15" a="1"/>
  <c r="CC205" i="15" a="1"/>
  <c r="DE189" i="15" a="1"/>
  <c r="BQ207" i="15" a="1"/>
  <c r="DQ168" i="15" a="1"/>
  <c r="CP231" i="15" a="1"/>
  <c r="AH196" i="15" a="1"/>
  <c r="CL207" i="15" a="1"/>
  <c r="AB182" i="15" a="1"/>
  <c r="AU187" i="15" a="1"/>
  <c r="AP214" i="15" a="1"/>
  <c r="K35" i="359" a="1"/>
  <c r="H221" i="15" a="1"/>
  <c r="C68" i="15" a="1"/>
  <c r="D47" i="359" a="1"/>
  <c r="AA177" i="15" a="1"/>
  <c r="AU215" i="15" a="1"/>
  <c r="BR186" i="15" a="1"/>
  <c r="Q187" i="15" a="1"/>
  <c r="O35" i="359" a="1"/>
  <c r="CO203" i="15" a="1"/>
  <c r="BQ167" i="15" a="1"/>
  <c r="AZ175" i="15" a="1"/>
  <c r="V169" i="15" a="1"/>
  <c r="BA216" i="15" a="1"/>
  <c r="AV212" i="15" a="1"/>
  <c r="CK187" i="15" a="1"/>
  <c r="BR178" i="15" a="1"/>
  <c r="AT194" i="15" a="1"/>
  <c r="AI223" i="15" a="1"/>
  <c r="CK185" i="15" a="1"/>
  <c r="AO168" i="15" a="1"/>
  <c r="AJ186" i="15" a="1"/>
  <c r="R109" i="8" a="1"/>
  <c r="D44" i="15" a="1"/>
  <c r="T89" i="8" a="1"/>
  <c r="Q89" i="8" a="1"/>
  <c r="DQ195" i="15" a="1"/>
  <c r="D38" i="359" a="1"/>
  <c r="BB172" i="15" a="1"/>
  <c r="J170" i="15" a="1"/>
  <c r="AO183" i="15" a="1"/>
  <c r="X185" i="15" a="1"/>
  <c r="C36" i="359" a="1"/>
  <c r="P89" i="8" a="1"/>
  <c r="CC210" i="15" a="1"/>
  <c r="BP190" i="15" a="1"/>
  <c r="BO198" i="15" a="1"/>
  <c r="CO192" i="15" a="1"/>
  <c r="AK177" i="15" a="1"/>
  <c r="BT194" i="15" a="1"/>
  <c r="T217" i="15" a="1"/>
  <c r="DQ210" i="15" a="1"/>
  <c r="AU223" i="15" a="1"/>
  <c r="BP177" i="15" a="1"/>
  <c r="O165" i="15" a="1"/>
  <c r="CF207" i="15" a="1"/>
  <c r="I42" i="359" a="1"/>
  <c r="AF180" i="15" a="1"/>
  <c r="BN188" i="15" a="1"/>
  <c r="T215" i="15" a="1"/>
  <c r="P194" i="15" a="1"/>
  <c r="CJ210" i="15" a="1"/>
  <c r="BK202" i="15" a="1"/>
  <c r="AP186" i="15" a="1"/>
  <c r="Y97" i="8" a="1"/>
  <c r="V54" i="359" a="1"/>
  <c r="BE189" i="15" a="1"/>
  <c r="DQ176" i="15" a="1"/>
  <c r="R183" i="15" a="1"/>
  <c r="W193" i="15" a="1"/>
  <c r="CC174" i="15" a="1"/>
  <c r="S225" i="15" a="1"/>
  <c r="V70" i="8" a="1"/>
  <c r="AW196" i="15" a="1"/>
  <c r="J191" i="15" a="1"/>
  <c r="BT169" i="15" a="1"/>
  <c r="H43" i="359" a="1"/>
  <c r="AF49" i="8" a="1"/>
  <c r="AS206" i="15" a="1"/>
  <c r="CE223" i="15" a="1"/>
  <c r="BC174" i="15" a="1"/>
  <c r="AJ166" i="15" a="1"/>
  <c r="R171" i="15" a="1"/>
  <c r="O69" i="8" a="1"/>
  <c r="BS213" i="15" a="1"/>
  <c r="G178" i="15" a="1"/>
  <c r="CD209" i="15" a="1"/>
  <c r="AC50" i="359" a="1"/>
  <c r="F175" i="15" a="1"/>
  <c r="AZ212" i="15" a="1"/>
  <c r="K190" i="15" a="1"/>
  <c r="BQ197" i="15" a="1"/>
  <c r="C173" i="15" a="1"/>
  <c r="BV187" i="15" a="1"/>
  <c r="O129" i="8" a="1"/>
  <c r="J167" i="15" a="1"/>
  <c r="Q59" i="8" a="1"/>
  <c r="BA209" i="15" a="1"/>
  <c r="AI173" i="15" a="1"/>
  <c r="E37" i="359" a="1"/>
  <c r="X203" i="15" a="1"/>
  <c r="S222" i="15" a="1"/>
  <c r="AI200" i="15" a="1"/>
  <c r="D78" i="15" a="1"/>
  <c r="J209" i="15" a="1"/>
  <c r="V165" i="15" a="1"/>
  <c r="BL179" i="15" a="1"/>
  <c r="BJ202" i="15" a="1"/>
  <c r="AL79" i="8" a="1"/>
  <c r="AD190" i="15" a="1"/>
  <c r="V206" i="15" a="1"/>
  <c r="U217" i="15" a="1"/>
  <c r="AD49" i="8" a="1"/>
  <c r="AJ167" i="15" a="1"/>
  <c r="O172" i="15" a="1"/>
  <c r="CL172" i="15" a="1"/>
  <c r="AN189" i="15" a="1"/>
  <c r="BB167" i="15" a="1"/>
  <c r="AN193" i="15" a="1"/>
  <c r="CQ209" i="15" a="1"/>
  <c r="DE190" i="15" a="1"/>
  <c r="O185" i="15" a="1"/>
  <c r="AI178" i="15" a="1"/>
  <c r="T188" i="15" a="1"/>
  <c r="BA183" i="15" a="1"/>
  <c r="AA180" i="15" a="1"/>
  <c r="M57" i="359" a="1"/>
  <c r="X180" i="15" a="1"/>
  <c r="R202" i="15" a="1"/>
  <c r="BP222" i="15" a="1"/>
  <c r="CE219" i="15" a="1"/>
  <c r="Z69" i="8" a="1"/>
  <c r="AT167" i="15" a="1"/>
  <c r="AL201" i="15" a="1"/>
  <c r="BG201" i="15" a="1"/>
  <c r="J56" i="359" a="1"/>
  <c r="BD174" i="15" a="1"/>
  <c r="U44" i="359" a="1"/>
  <c r="CE214" i="15" a="1"/>
  <c r="AT198" i="15" a="1"/>
  <c r="CC171" i="15" a="1"/>
  <c r="DD186" i="15" a="1"/>
  <c r="J221" i="15" a="1"/>
  <c r="S186" i="15" a="1"/>
  <c r="I172" i="15" a="1"/>
  <c r="DQ184" i="15" a="1"/>
  <c r="L195" i="15" a="1"/>
  <c r="CC207" i="15" a="1"/>
  <c r="H213" i="15" a="1"/>
  <c r="CN169" i="15" a="1"/>
  <c r="AS168" i="15" a="1"/>
  <c r="BV198" i="15" a="1"/>
  <c r="BG177" i="15" a="1"/>
  <c r="AA182" i="15" a="1"/>
  <c r="CI202" i="15" a="1"/>
  <c r="BA221" i="15" a="1"/>
  <c r="AG187" i="15" a="1"/>
  <c r="BF206" i="15" a="1"/>
  <c r="E169" i="15" a="1"/>
  <c r="AV223" i="15" a="1"/>
  <c r="V177" i="15" a="1"/>
  <c r="BK189" i="15" a="1"/>
  <c r="AK195" i="15" a="1"/>
  <c r="AE67" i="8" a="1"/>
  <c r="AA50" i="359" a="1"/>
  <c r="DD205" i="15" a="1"/>
  <c r="AU181" i="15" a="1"/>
  <c r="CL196" i="15" a="1"/>
  <c r="BR167" i="15" a="1"/>
  <c r="Q41" i="359" a="1"/>
  <c r="AU207" i="15" a="1"/>
  <c r="CF208" i="15" a="1"/>
  <c r="W186" i="15" a="1"/>
  <c r="CN206" i="15" a="1"/>
  <c r="T174" i="15" a="1"/>
  <c r="T181" i="15" a="1"/>
  <c r="C53" i="15" a="1"/>
  <c r="V211" i="15" a="1"/>
  <c r="CO181" i="15" a="1"/>
  <c r="BE195" i="15" a="1"/>
  <c r="Y220" i="15" a="1"/>
  <c r="B72" i="8"/>
  <c r="BI221" i="15" a="1"/>
  <c r="AR190" i="15" a="1"/>
  <c r="BD172" i="15" a="1"/>
  <c r="R70" i="8" a="1"/>
  <c r="AK181" i="15" a="1"/>
  <c r="DD222" i="15" a="1"/>
  <c r="O225" i="15" a="1"/>
  <c r="AL181" i="15" a="1"/>
  <c r="AU218" i="15" a="1"/>
  <c r="J180" i="15" a="1"/>
  <c r="CN218" i="15" a="1"/>
  <c r="AB207" i="15" a="1"/>
  <c r="T189" i="15" a="1"/>
  <c r="AZ193" i="15" a="1"/>
  <c r="AM187" i="15" a="1"/>
  <c r="Z225" i="15" a="1"/>
  <c r="R104" i="8" a="1"/>
  <c r="BR172" i="15" a="1"/>
  <c r="BK205" i="15" a="1"/>
  <c r="AP202" i="15" a="1"/>
  <c r="BD166" i="15" a="1"/>
  <c r="CH214" i="15" a="1"/>
  <c r="AE171" i="15" a="1"/>
  <c r="BF218" i="15" a="1"/>
  <c r="BQ198" i="15" a="1"/>
  <c r="S109" i="8" a="1"/>
  <c r="U199" i="15" a="1"/>
  <c r="W203" i="15" a="1"/>
  <c r="Y68" i="8" a="1"/>
  <c r="CQ172" i="15" a="1"/>
  <c r="CI168" i="15" a="1"/>
  <c r="J172" i="15" a="1"/>
  <c r="CG175" i="15" a="1"/>
  <c r="AO207" i="15" a="1"/>
  <c r="AT170" i="15" a="1"/>
  <c r="AH212" i="15" a="1"/>
  <c r="AO205" i="15" a="1"/>
  <c r="M187" i="15" a="1"/>
  <c r="AP182" i="15" a="1"/>
  <c r="BH197" i="15" a="1"/>
  <c r="BJ219" i="15" a="1"/>
  <c r="BR212" i="15" a="1"/>
  <c r="T49" i="359" a="1"/>
  <c r="Q181" i="15" a="1"/>
  <c r="B74" i="8"/>
  <c r="M201" i="15" a="1"/>
  <c r="P218" i="15" a="1"/>
  <c r="K177" i="15" a="1"/>
  <c r="BI210" i="15" a="1"/>
  <c r="AV225" i="15" a="1"/>
  <c r="T100" i="8" a="1"/>
  <c r="L202" i="15" a="1"/>
  <c r="X195" i="15" a="1"/>
  <c r="CP211" i="15" a="1"/>
  <c r="B125" i="8"/>
  <c r="AX222" i="15" a="1"/>
  <c r="G190" i="15" a="1"/>
  <c r="BG216" i="15" a="1"/>
  <c r="H210" i="15" a="1"/>
  <c r="AO202" i="15" a="1"/>
  <c r="AT169" i="15" a="1"/>
  <c r="BF215" i="15" a="1"/>
  <c r="AG190" i="15" a="1"/>
  <c r="AS184" i="15" a="1"/>
  <c r="CL171" i="15" a="1"/>
  <c r="BV184" i="15" a="1"/>
  <c r="CM217" i="15" a="1"/>
  <c r="AE203" i="15" a="1"/>
  <c r="X215" i="15" a="1"/>
  <c r="CE187" i="15" a="1"/>
  <c r="BD218" i="15" a="1"/>
  <c r="H173" i="15" a="1"/>
  <c r="T165" i="15" a="1"/>
  <c r="V47" i="8" a="1"/>
  <c r="S185" i="15" a="1"/>
  <c r="K211" i="15" a="1"/>
  <c r="CL210" i="15" a="1"/>
  <c r="BN222" i="15" a="1"/>
  <c r="AL200" i="15" a="1"/>
  <c r="DD218" i="15" a="1"/>
  <c r="BR166" i="15" a="1"/>
  <c r="AR224" i="15" a="1"/>
  <c r="U209" i="15" a="1"/>
  <c r="BL166" i="15" a="1"/>
  <c r="BF204" i="15" a="1"/>
  <c r="W58" i="8" a="1"/>
  <c r="U59" i="8" a="1"/>
  <c r="M191" i="15" a="1"/>
  <c r="BS215" i="15" a="1"/>
  <c r="CI175" i="15" a="1"/>
  <c r="BV189" i="15" a="1"/>
  <c r="AI78" i="8" a="1"/>
  <c r="P207" i="15" a="1"/>
  <c r="C61" i="15" a="1"/>
  <c r="I50" i="359" a="1"/>
  <c r="AB78" i="8" a="1"/>
  <c r="AL224" i="15" a="1"/>
  <c r="V38" i="359" a="1"/>
  <c r="BS221" i="15" a="1"/>
  <c r="BI197" i="15" a="1"/>
  <c r="BQ178" i="15" a="1"/>
  <c r="AY204" i="15" a="1"/>
  <c r="AZ192" i="15" a="1"/>
  <c r="AW176" i="15" a="1"/>
  <c r="AR218" i="15" a="1"/>
  <c r="BK216" i="15" a="1"/>
  <c r="AM220" i="15" a="1"/>
  <c r="CE182" i="15" a="1"/>
  <c r="Q197" i="15" a="1"/>
  <c r="AU193" i="15" a="1"/>
  <c r="BU178" i="15" a="1"/>
  <c r="CD165" i="15" a="1"/>
  <c r="BS174" i="15" a="1"/>
  <c r="K174" i="15" a="1"/>
  <c r="R78" i="8" a="1"/>
  <c r="AC168" i="15" a="1"/>
  <c r="J48" i="359" a="1"/>
  <c r="DD212" i="15" a="1"/>
  <c r="AD204" i="15" a="1"/>
  <c r="T205" i="15" a="1"/>
  <c r="CI184" i="15" a="1"/>
  <c r="Z190" i="15" a="1"/>
  <c r="AR221" i="15" a="1"/>
  <c r="R168" i="15" a="1"/>
  <c r="E213" i="15" a="1"/>
  <c r="AN200" i="15" a="1"/>
  <c r="BG213" i="15" a="1"/>
  <c r="BR181" i="15" a="1"/>
  <c r="C60" i="15" a="1"/>
  <c r="E48" i="359" a="1"/>
  <c r="CD184" i="15" a="1"/>
  <c r="CH169" i="15" a="1"/>
  <c r="K54" i="359" a="1"/>
  <c r="Q67" i="8" a="1"/>
  <c r="AF98" i="8" a="1"/>
  <c r="Y210" i="15" a="1"/>
  <c r="I36" i="359" a="1"/>
  <c r="U98" i="8" a="1"/>
  <c r="B49" i="359" a="1"/>
  <c r="AU204" i="15" a="1"/>
  <c r="AC108" i="8" a="1"/>
  <c r="AP196" i="15" a="1"/>
  <c r="V41" i="359" a="1"/>
  <c r="BS220" i="15" a="1"/>
  <c r="CO205" i="15" a="1"/>
  <c r="BH189" i="15" a="1"/>
  <c r="S99" i="8" a="1"/>
  <c r="BF195" i="15" a="1"/>
  <c r="BC188" i="15" a="1"/>
  <c r="B52" i="8"/>
  <c r="Y99" i="8" a="1"/>
  <c r="BU180" i="15" a="1"/>
  <c r="G44" i="359" a="1"/>
  <c r="AE195" i="15" a="1"/>
  <c r="BH208" i="15" a="1"/>
  <c r="F171" i="15" a="1"/>
  <c r="BQ189" i="15" a="1"/>
  <c r="BC206" i="15" a="1"/>
  <c r="X191" i="15" a="1"/>
  <c r="AI212" i="15" a="1"/>
  <c r="AA225" i="15" a="1"/>
  <c r="O45" i="359" a="1"/>
  <c r="R222" i="15" a="1"/>
  <c r="E221" i="15" a="1"/>
  <c r="U105" i="8" a="1"/>
  <c r="G168" i="15" a="1"/>
  <c r="BI167" i="15" a="1"/>
  <c r="BI165" i="15" a="1"/>
  <c r="DE178" i="15" a="1"/>
  <c r="AL188" i="15" a="1"/>
  <c r="AH200" i="15" a="1"/>
  <c r="R46" i="359" a="1"/>
  <c r="BC220" i="15" a="1"/>
  <c r="AE127" i="8" a="1"/>
  <c r="C183" i="15" a="1"/>
  <c r="BL214" i="15" a="1"/>
  <c r="X46" i="359" a="1"/>
  <c r="AF109" i="8" a="1"/>
  <c r="CL199" i="15" a="1"/>
  <c r="DD183" i="15" a="1"/>
  <c r="AN220" i="15" a="1"/>
  <c r="CF189" i="15" a="1"/>
  <c r="CI167" i="15" a="1"/>
  <c r="B56" i="8"/>
  <c r="BS212" i="15" a="1"/>
  <c r="Z49" i="8" a="1"/>
  <c r="AB214" i="15" a="1"/>
  <c r="Q43" i="359" a="1"/>
  <c r="AQ169" i="15" a="1"/>
  <c r="K203" i="15" a="1"/>
  <c r="BO189" i="15" a="1"/>
  <c r="CI200" i="15" a="1"/>
  <c r="AF183" i="15" a="1"/>
  <c r="AF110" i="8" a="1"/>
  <c r="AQ172" i="15" a="1"/>
  <c r="CM223" i="15" a="1"/>
  <c r="H189" i="15" a="1"/>
  <c r="AW215" i="15" a="1"/>
  <c r="AS176" i="15" a="1"/>
  <c r="BC199" i="15" a="1"/>
  <c r="C219" i="15" a="1"/>
  <c r="AT197" i="15" a="1"/>
  <c r="V104" i="8" a="1"/>
  <c r="T196" i="15" a="1"/>
  <c r="Y199" i="15" a="1"/>
  <c r="AH170" i="15" a="1"/>
  <c r="T106" i="8" a="1"/>
  <c r="AX220" i="15" a="1"/>
  <c r="CQ181" i="15" a="1"/>
  <c r="J194" i="15" a="1"/>
  <c r="BN200" i="15" a="1"/>
  <c r="CC178" i="15" a="1"/>
  <c r="BK169" i="15" a="1"/>
  <c r="AY184" i="15" a="1"/>
  <c r="I40" i="359" a="1"/>
  <c r="V188" i="15" a="1"/>
  <c r="CK182" i="15" a="1"/>
  <c r="BI214" i="15" a="1"/>
  <c r="DF177" i="15" a="1"/>
  <c r="F44" i="359" a="1"/>
  <c r="BL208" i="15" a="1"/>
  <c r="AT208" i="15" a="1"/>
  <c r="AM165" i="15" a="1"/>
  <c r="AF179" i="15" a="1"/>
  <c r="AH169" i="15" a="1"/>
  <c r="W176" i="15" a="1"/>
  <c r="Z51" i="359" a="1"/>
  <c r="AZ220" i="15" a="1"/>
  <c r="P206" i="15" a="1"/>
  <c r="CO182" i="15" a="1"/>
  <c r="BI203" i="15" a="1"/>
  <c r="V223" i="15" a="1"/>
  <c r="AM202" i="15" a="1"/>
  <c r="BU206" i="15" a="1"/>
  <c r="BR206" i="15" a="1"/>
  <c r="P202" i="15" a="1"/>
  <c r="S219" i="15" a="1"/>
  <c r="AB187" i="15" a="1"/>
  <c r="AE49" i="8" a="1"/>
  <c r="CQ223" i="15" a="1"/>
  <c r="W35" i="359" a="1"/>
  <c r="BI185" i="15" a="1"/>
  <c r="AW206" i="15" a="1"/>
  <c r="F218" i="15" a="1"/>
  <c r="CN165" i="15" a="1"/>
  <c r="AV206" i="15" a="1"/>
  <c r="L222" i="15" a="1"/>
  <c r="N209" i="15" a="1"/>
  <c r="O107" i="8" a="1"/>
  <c r="X207" i="15" a="1"/>
  <c r="CJ168" i="15" a="1"/>
  <c r="X171" i="15" a="1"/>
  <c r="U127" i="8" a="1"/>
  <c r="P186" i="15" a="1"/>
  <c r="BN210" i="15" a="1"/>
  <c r="CF185" i="15" a="1"/>
  <c r="BM213" i="15" a="1"/>
  <c r="P110" i="8" a="1"/>
  <c r="AU213" i="15" a="1"/>
  <c r="BT166" i="15" a="1"/>
  <c r="CJ172" i="15" a="1"/>
  <c r="L200" i="15" a="1"/>
  <c r="AJ202" i="15" a="1"/>
  <c r="BB188" i="15" a="1"/>
  <c r="BT213" i="15" a="1"/>
  <c r="CG166" i="15" a="1"/>
  <c r="E220" i="15" a="1"/>
  <c r="M217" i="15" a="1"/>
  <c r="T41" i="359" a="1"/>
  <c r="Y42" i="359" a="1"/>
  <c r="R98" i="8" a="1"/>
  <c r="DE204" i="15" a="1"/>
  <c r="AS175" i="15" a="1"/>
  <c r="AO190" i="15" a="1"/>
  <c r="J173" i="15" a="1"/>
  <c r="CE165" i="15" a="1"/>
  <c r="CN187" i="15" a="1"/>
  <c r="AZ225" i="15" a="1"/>
  <c r="F181" i="15" a="1"/>
  <c r="BB183" i="15" a="1"/>
  <c r="CP214" i="15" a="1"/>
  <c r="AY178" i="15" a="1"/>
  <c r="DF184" i="15" a="1"/>
  <c r="Q210" i="15" a="1"/>
  <c r="BV222" i="15" a="1"/>
  <c r="I169" i="15" a="1"/>
  <c r="P99" i="8" a="1"/>
  <c r="DF214" i="15" a="1"/>
  <c r="V100" i="8" a="1"/>
  <c r="N187" i="15" a="1"/>
  <c r="K205" i="15" a="1"/>
  <c r="Q127" i="8" a="1"/>
  <c r="AG173" i="15" a="1"/>
  <c r="AI181" i="15" a="1"/>
  <c r="AA200" i="15" a="1"/>
  <c r="U130" i="8" a="1"/>
  <c r="U104" i="8" a="1"/>
  <c r="S176" i="15" a="1"/>
  <c r="H198" i="15" a="1"/>
  <c r="AP170" i="15" a="1"/>
  <c r="X194" i="15" a="1"/>
  <c r="BP173" i="15" a="1"/>
  <c r="CG196" i="15" a="1"/>
  <c r="W200" i="15" a="1"/>
  <c r="AM176" i="15" a="1"/>
  <c r="CD212" i="15" a="1"/>
  <c r="AW191" i="15" a="1"/>
  <c r="AD220" i="15" a="1"/>
  <c r="CQ221" i="15" a="1"/>
  <c r="CF165" i="15" a="1"/>
  <c r="CP207" i="15" a="1"/>
  <c r="M37" i="359" a="1"/>
  <c r="BM180" i="15" a="1"/>
  <c r="BJ218" i="15" a="1"/>
  <c r="W177" i="15" a="1"/>
  <c r="AB220" i="15" a="1"/>
  <c r="O130" i="8" a="1"/>
  <c r="AH214" i="15" a="1"/>
  <c r="CH190" i="15" a="1"/>
  <c r="BA181" i="15" a="1"/>
  <c r="V57" i="8" a="1"/>
  <c r="T37" i="359" a="1"/>
  <c r="AV200" i="15" a="1"/>
  <c r="AP215" i="15" a="1"/>
  <c r="CN171" i="15" a="1"/>
  <c r="X205" i="15" a="1"/>
  <c r="BK181" i="15" a="1"/>
  <c r="P106" i="8" a="1"/>
  <c r="CO191" i="15" a="1"/>
  <c r="K185" i="15" a="1"/>
  <c r="AG189" i="15" a="1"/>
  <c r="P107" i="8" a="1"/>
  <c r="BJ207" i="15" a="1"/>
  <c r="AJ184" i="15" a="1"/>
  <c r="BD179" i="15" a="1"/>
  <c r="DE186" i="15" a="1"/>
  <c r="Y192" i="15" a="1"/>
  <c r="AH194" i="15" a="1"/>
  <c r="W192" i="15" a="1"/>
  <c r="CG190" i="15" a="1"/>
  <c r="S80" i="8" a="1"/>
  <c r="AK192" i="15" a="1"/>
  <c r="AB172" i="15" a="1"/>
  <c r="H191" i="15" a="1"/>
  <c r="AG168" i="15" a="1"/>
  <c r="C50" i="15" a="1"/>
  <c r="BQ173" i="15" a="1"/>
  <c r="CP184" i="15" a="1"/>
  <c r="K202" i="15" a="1"/>
  <c r="V110" i="8" a="1"/>
  <c r="P41" i="359" a="1"/>
  <c r="CF168" i="15" a="1"/>
  <c r="AB176" i="15" a="1"/>
  <c r="AJ173" i="15" a="1"/>
  <c r="CD211" i="15" a="1"/>
  <c r="AM212" i="15" a="1"/>
  <c r="X38" i="359" a="1"/>
  <c r="AR169" i="15" a="1"/>
  <c r="DE192" i="15" a="1"/>
  <c r="AM225" i="15" a="1"/>
  <c r="CE179" i="15" a="1"/>
  <c r="BD192" i="15" a="1"/>
  <c r="AO223" i="15" a="1"/>
  <c r="BA220" i="15" a="1"/>
  <c r="BS223" i="15" a="1"/>
  <c r="CJ179" i="15" a="1"/>
  <c r="AP171" i="15" a="1"/>
  <c r="AU210" i="15" a="1"/>
  <c r="BV200" i="15" a="1"/>
  <c r="O51" i="359" a="1"/>
  <c r="Y217" i="15" a="1"/>
  <c r="AC201" i="15" a="1"/>
  <c r="AB190" i="15" a="1"/>
  <c r="L199" i="15" a="1"/>
  <c r="AK190" i="15" a="1"/>
  <c r="AG191" i="15" a="1"/>
  <c r="BG210" i="15" a="1"/>
  <c r="BR184" i="15" a="1"/>
  <c r="M166" i="15" a="1"/>
  <c r="CG206" i="15" a="1"/>
  <c r="AI193" i="15" a="1"/>
  <c r="AZ199" i="15" a="1"/>
  <c r="AJ195" i="15" a="1"/>
  <c r="BN201" i="15" a="1"/>
  <c r="E191" i="15" a="1"/>
  <c r="DE198" i="15" a="1"/>
  <c r="AX166" i="15" a="1"/>
  <c r="J203" i="15" a="1"/>
  <c r="BT206" i="15" a="1"/>
  <c r="BB209" i="15" a="1"/>
  <c r="S209" i="15" a="1"/>
  <c r="AC196" i="15" a="1"/>
  <c r="CG176" i="15" a="1"/>
  <c r="CQ211" i="15" a="1"/>
  <c r="AZ197" i="15" a="1"/>
  <c r="I165" i="15" a="1"/>
  <c r="Q46" i="359" a="1"/>
  <c r="BE184" i="15" a="1"/>
  <c r="AN204" i="15" a="1"/>
  <c r="S49" i="359" a="1"/>
  <c r="M171" i="15" a="1"/>
  <c r="CD206" i="15" a="1"/>
  <c r="Q128" i="8" a="1"/>
  <c r="CL166" i="15" a="1"/>
  <c r="BO175" i="15" a="1"/>
  <c r="BP212" i="15" a="1"/>
  <c r="CE189" i="15" a="1"/>
  <c r="CD178" i="15" a="1"/>
  <c r="D71" i="15" a="1"/>
  <c r="U203" i="15" a="1"/>
  <c r="O58" i="8" a="1"/>
  <c r="AO184" i="15" a="1"/>
  <c r="BC192" i="15" a="1"/>
  <c r="BS188" i="15" a="1"/>
  <c r="AK78" i="8" a="1"/>
  <c r="AD225" i="15" a="1"/>
  <c r="AL214" i="15" a="1"/>
  <c r="CE171" i="15" a="1"/>
  <c r="DQ169" i="15" a="1"/>
  <c r="DE174" i="15" a="1"/>
  <c r="BR207" i="15" a="1"/>
  <c r="AV173" i="15" a="1"/>
  <c r="DQ217" i="15" a="1"/>
  <c r="CI203" i="15" a="1"/>
  <c r="J169" i="15" a="1"/>
  <c r="AX200" i="15" a="1"/>
  <c r="AH193" i="15" a="1"/>
  <c r="E171" i="15" a="1"/>
  <c r="C213" i="15" a="1"/>
  <c r="Y47" i="359" a="1"/>
  <c r="BM200" i="15" a="1"/>
  <c r="X44" i="359" a="1"/>
  <c r="AR185" i="15" a="1"/>
  <c r="DQ197" i="15" a="1"/>
  <c r="BH212" i="15" a="1"/>
  <c r="AM169" i="15" a="1"/>
  <c r="AB46" i="359" a="1"/>
  <c r="DQ219" i="15" a="1"/>
  <c r="X188" i="15" a="1"/>
  <c r="CO225" i="15" a="1"/>
  <c r="BV172" i="15" a="1"/>
  <c r="S207" i="15" a="1"/>
  <c r="CC224" i="15" a="1"/>
  <c r="AI197" i="15" a="1"/>
  <c r="DD195" i="15" a="1"/>
  <c r="CM168" i="15" a="1"/>
  <c r="AH222" i="15" a="1"/>
  <c r="C193" i="15" a="1"/>
  <c r="DD219" i="15" a="1"/>
  <c r="DQ173" i="15" a="1"/>
  <c r="R198" i="15" a="1"/>
  <c r="U182" i="15" a="1"/>
  <c r="CJ197" i="15" a="1"/>
  <c r="DQ202" i="15" a="1"/>
  <c r="D57" i="15" a="1"/>
  <c r="CI207" i="15" a="1"/>
  <c r="BV223" i="15" a="1"/>
  <c r="AK185" i="15" a="1"/>
  <c r="AL194" i="15" a="1"/>
  <c r="BJ225" i="15" a="1"/>
  <c r="CD172" i="15" a="1"/>
  <c r="R199" i="15" a="1"/>
  <c r="AC187" i="15" a="1"/>
  <c r="CE203" i="15" a="1"/>
  <c r="Y43" i="359" a="1"/>
  <c r="W80" i="8" a="1"/>
  <c r="P48" i="359" a="1"/>
  <c r="AH225" i="15" a="1"/>
  <c r="BG202" i="15" a="1"/>
  <c r="AE221" i="15" a="1"/>
  <c r="BQ192" i="15" a="1"/>
  <c r="M222" i="15" a="1"/>
  <c r="V212" i="15" a="1"/>
  <c r="CD218" i="15" a="1"/>
  <c r="AL213" i="15" a="1"/>
  <c r="J199" i="15" a="1"/>
  <c r="V208" i="15" a="1"/>
  <c r="AG224" i="15" a="1"/>
  <c r="N218" i="15" a="1"/>
  <c r="CN222" i="15" a="1"/>
  <c r="AL185" i="15" a="1"/>
  <c r="BK200" i="15" a="1"/>
  <c r="BI189" i="15" a="1"/>
  <c r="F224" i="15" a="1"/>
  <c r="L203" i="15" a="1"/>
  <c r="Z100" i="8" a="1"/>
  <c r="CP191" i="15" a="1"/>
  <c r="G195" i="15" a="1"/>
  <c r="AA212" i="15" a="1"/>
  <c r="BS211" i="15" a="1"/>
  <c r="AJ170" i="15" a="1"/>
  <c r="AW200" i="15" a="1"/>
  <c r="J37" i="359" a="1"/>
  <c r="BV201" i="15" a="1"/>
  <c r="BT208" i="15" a="1"/>
  <c r="X107" i="8" a="1"/>
  <c r="Y38" i="359" a="1"/>
  <c r="BA215" i="15" a="1"/>
  <c r="CF184" i="15" a="1"/>
  <c r="BD165" i="15" a="1"/>
  <c r="AG201" i="15" a="1"/>
  <c r="CC209" i="15" a="1"/>
  <c r="D58" i="15" a="1"/>
  <c r="H52" i="359" a="1"/>
  <c r="C40" i="359" a="1"/>
  <c r="BI175" i="15" a="1"/>
  <c r="DD206" i="15" a="1"/>
  <c r="Z43" i="359" a="1"/>
  <c r="I216" i="15" a="1"/>
  <c r="CL184" i="15" a="1"/>
  <c r="X89" i="8" a="1"/>
  <c r="E39" i="359" a="1"/>
  <c r="K200" i="15" a="1"/>
  <c r="CI193" i="15" a="1"/>
  <c r="M213" i="15" a="1"/>
  <c r="BM222" i="15" a="1"/>
  <c r="U213" i="15" a="1"/>
  <c r="CE170" i="15" a="1"/>
  <c r="BS176" i="15" a="1"/>
  <c r="Z128" i="8" a="1"/>
  <c r="U172" i="15" a="1"/>
  <c r="BD181" i="15" a="1"/>
  <c r="AC174" i="15" a="1"/>
  <c r="AN185" i="15" a="1"/>
  <c r="J168" i="15" a="1"/>
  <c r="AW212" i="15" a="1"/>
  <c r="BC194" i="15" a="1"/>
  <c r="BI178" i="15" a="1"/>
  <c r="AG90" i="8" a="1"/>
  <c r="CL168" i="15" a="1"/>
  <c r="CP166" i="15" a="1"/>
  <c r="AN210" i="15" a="1"/>
  <c r="AA219" i="15" a="1"/>
  <c r="R42" i="359" a="1"/>
  <c r="AJ100" i="8" a="1"/>
  <c r="CI220" i="15" a="1"/>
  <c r="AK220" i="15" a="1"/>
  <c r="CH175" i="15" a="1"/>
  <c r="CP189" i="15" a="1"/>
  <c r="AN225" i="15" a="1"/>
  <c r="AQ178" i="15" a="1"/>
  <c r="DF225" i="15" a="1"/>
  <c r="U186" i="15" a="1"/>
  <c r="K168" i="15" a="1"/>
  <c r="BU205" i="15" a="1"/>
  <c r="AA214" i="15" a="1"/>
  <c r="AB42" i="359" a="1"/>
  <c r="AB48" i="359" a="1"/>
  <c r="D50" i="15" a="1"/>
  <c r="BI207" i="15" a="1"/>
  <c r="AS186" i="15" a="1"/>
  <c r="AU225" i="15" a="1"/>
  <c r="AC104" i="8" a="1"/>
  <c r="G42" i="359" a="1"/>
  <c r="AI103" i="8" a="1"/>
  <c r="J204" i="15" a="1"/>
  <c r="BQ225" i="15" a="1"/>
  <c r="BH202" i="15" a="1"/>
  <c r="BH180" i="15" a="1"/>
  <c r="W46" i="359" a="1"/>
  <c r="BQ215" i="15" a="1"/>
  <c r="X219" i="15" a="1"/>
  <c r="AZ215" i="15" a="1"/>
  <c r="BL222" i="15" a="1"/>
  <c r="BS200" i="15" a="1"/>
  <c r="AC181" i="15" a="1"/>
  <c r="BQ199" i="15" a="1"/>
  <c r="CG223" i="15" a="1"/>
  <c r="CG182" i="15" a="1"/>
  <c r="AG179" i="15" a="1"/>
  <c r="BL181" i="15" a="1"/>
  <c r="AO200" i="15" a="1"/>
  <c r="BR198" i="15" a="1"/>
  <c r="AI196" i="15" a="1"/>
  <c r="C168" i="15" a="1"/>
  <c r="K188" i="15" a="1"/>
  <c r="L201" i="15" a="1"/>
  <c r="AQ211" i="15" a="1"/>
  <c r="BT182" i="15" a="1"/>
  <c r="AT165" i="15" a="1"/>
  <c r="BN173" i="15" a="1"/>
  <c r="AC107" i="8" a="1"/>
  <c r="P97" i="8" a="1"/>
  <c r="Q54" i="359" a="1"/>
  <c r="AJ104" i="8" a="1"/>
  <c r="V78" i="8" a="1"/>
  <c r="AH221" i="15" a="1"/>
  <c r="AC218" i="15" a="1"/>
  <c r="BE199" i="15" a="1"/>
  <c r="Z192" i="15" a="1"/>
  <c r="U192" i="15" a="1"/>
  <c r="P36" i="359" a="1"/>
  <c r="AY171" i="15" a="1"/>
  <c r="CM222" i="15" a="1"/>
  <c r="CM224" i="15" a="1"/>
  <c r="BP168" i="15" a="1"/>
  <c r="AC170" i="15" a="1"/>
  <c r="G175" i="15" a="1"/>
  <c r="BF192" i="15" a="1"/>
  <c r="AB171" i="15" a="1"/>
  <c r="AX186" i="15" a="1"/>
  <c r="BI194" i="15" a="1"/>
  <c r="CD222" i="15" a="1"/>
  <c r="CH225" i="15" a="1"/>
  <c r="BS198" i="15" a="1"/>
  <c r="BC215" i="15" a="1"/>
  <c r="BC201" i="15" a="1"/>
  <c r="AH210" i="15" a="1"/>
  <c r="CJ198" i="15" a="1"/>
  <c r="AA213" i="15" a="1"/>
  <c r="CN182" i="15" a="1"/>
  <c r="Z103" i="8" a="1"/>
  <c r="BA180" i="15" a="1"/>
  <c r="CH185" i="15" a="1"/>
  <c r="BP202" i="15" a="1"/>
  <c r="CJ209" i="15" a="1"/>
  <c r="N220" i="15" a="1"/>
  <c r="CG186" i="15" a="1"/>
  <c r="AI110" i="8" a="1"/>
  <c r="Y70" i="8" a="1"/>
  <c r="AK222" i="15" a="1"/>
  <c r="AN218" i="15" a="1"/>
  <c r="P197" i="15" a="1"/>
  <c r="CJ205" i="15" a="1"/>
  <c r="T225" i="15" a="1"/>
  <c r="AP206" i="15" a="1"/>
  <c r="AF218" i="15" a="1"/>
  <c r="BQ187" i="15" a="1"/>
  <c r="BE223" i="15" a="1"/>
  <c r="BR217" i="15" a="1"/>
  <c r="AS188" i="15" a="1"/>
  <c r="BN221" i="15" a="1"/>
  <c r="BP206" i="15" a="1"/>
  <c r="BN179" i="15" a="1"/>
  <c r="BO185" i="15" a="1"/>
  <c r="AR196" i="15" a="1"/>
  <c r="CE204" i="15" a="1"/>
  <c r="BK199" i="15" a="1"/>
  <c r="BI212" i="15" a="1"/>
  <c r="H225" i="15" a="1"/>
  <c r="C37" i="359" a="1"/>
  <c r="C200" i="15" a="1"/>
  <c r="BU220" i="15" a="1"/>
  <c r="AB103" i="8" a="1"/>
  <c r="BK212" i="15" a="1"/>
  <c r="AY200" i="15" a="1"/>
  <c r="F172" i="15" a="1"/>
  <c r="CK186" i="15" a="1"/>
  <c r="AN208" i="15" a="1"/>
  <c r="T49" i="8" a="1"/>
  <c r="CI181" i="15" a="1"/>
  <c r="BU221" i="15" a="1"/>
  <c r="CN201" i="15" a="1"/>
  <c r="V190" i="15" a="1"/>
  <c r="W87" i="8" a="1"/>
  <c r="AA179" i="15" a="1"/>
  <c r="BV213" i="15" a="1"/>
  <c r="BB200" i="15" a="1"/>
  <c r="CC215" i="15" a="1"/>
  <c r="BV216" i="15" a="1"/>
  <c r="F200" i="15" a="1"/>
  <c r="AI97" i="8" a="1"/>
  <c r="AV198" i="15" a="1"/>
  <c r="Q190" i="15" a="1"/>
  <c r="X129" i="8" a="1"/>
  <c r="BT192" i="15" a="1"/>
  <c r="BQ172" i="15" a="1"/>
  <c r="F57" i="359" a="1"/>
  <c r="BN165" i="15" a="1"/>
  <c r="C196" i="15" a="1"/>
  <c r="X109" i="8" a="1"/>
  <c r="P201" i="15" a="1"/>
  <c r="BR182" i="15" a="1"/>
  <c r="L196" i="15" a="1"/>
  <c r="BB184" i="15" a="1"/>
  <c r="BR189" i="15" a="1"/>
  <c r="K221" i="15" a="1"/>
  <c r="E200" i="15" a="1"/>
  <c r="AJ187" i="15" a="1"/>
  <c r="Z53" i="359" a="1"/>
  <c r="Y195" i="15" a="1"/>
  <c r="AS218" i="15" a="1"/>
  <c r="BQ190" i="15" a="1"/>
  <c r="CC197" i="15" a="1"/>
  <c r="R173" i="15" a="1"/>
  <c r="AF60" i="8" a="1"/>
  <c r="CI212" i="15" a="1"/>
  <c r="AE176" i="15" a="1"/>
  <c r="DE177" i="15" a="1"/>
  <c r="AC171" i="15" a="1"/>
  <c r="CI183" i="15" a="1"/>
  <c r="AD165" i="15" a="1"/>
  <c r="BT202" i="15" a="1"/>
  <c r="BB196" i="15" a="1"/>
  <c r="AD130" i="8" a="1"/>
  <c r="AI166" i="15" a="1"/>
  <c r="AJ172" i="15" a="1"/>
  <c r="V218" i="15" a="1"/>
  <c r="V87" i="8" a="1"/>
  <c r="BI204" i="15" a="1"/>
  <c r="BO205" i="15" a="1"/>
  <c r="AV167" i="15" a="1"/>
  <c r="AW213" i="15" a="1"/>
  <c r="O44" i="359" a="1"/>
  <c r="AD206" i="15" a="1"/>
  <c r="J58" i="359" a="1"/>
  <c r="BO183" i="15" a="1"/>
  <c r="BN170" i="15" a="1"/>
  <c r="CO194" i="15" a="1"/>
  <c r="CJ166" i="15" a="1"/>
  <c r="BG173" i="15" a="1"/>
  <c r="AY180" i="15" a="1"/>
  <c r="CI192" i="15" a="1"/>
  <c r="B35" i="359" a="1"/>
  <c r="Z186" i="15" a="1"/>
  <c r="BD168" i="15" a="1"/>
  <c r="BP203" i="15" a="1"/>
  <c r="BF224" i="15" a="1"/>
  <c r="DE191" i="15" a="1"/>
  <c r="K201" i="15" a="1"/>
  <c r="AT190" i="15" a="1"/>
  <c r="F213" i="15" a="1"/>
  <c r="BB199" i="15" a="1"/>
  <c r="S47" i="8" a="1"/>
  <c r="X100" i="8" a="1"/>
  <c r="BV182" i="15" a="1"/>
  <c r="K196" i="15" a="1"/>
  <c r="K204" i="15" a="1"/>
  <c r="I43" i="359" a="1"/>
  <c r="G47" i="359" a="1"/>
  <c r="AY205" i="15" a="1"/>
  <c r="CG216" i="15" a="1"/>
  <c r="BR215" i="15" a="1"/>
  <c r="AN173" i="15" a="1"/>
  <c r="AA60" i="8" a="1"/>
  <c r="AF167" i="15" a="1"/>
  <c r="AI204" i="15" a="1"/>
  <c r="AM171" i="15" a="1"/>
  <c r="CM185" i="15" a="1"/>
  <c r="DF223" i="15" a="1"/>
  <c r="L204" i="15" a="1"/>
  <c r="Y52" i="359" a="1"/>
  <c r="Y170" i="15" a="1"/>
  <c r="AR210" i="15" a="1"/>
  <c r="AB51" i="359" a="1"/>
  <c r="BS197" i="15" a="1"/>
  <c r="AN99" i="8" a="1"/>
  <c r="Y47" i="8" a="1"/>
  <c r="CD169" i="15" a="1"/>
  <c r="AP219" i="15" a="1"/>
  <c r="F192" i="15" a="1"/>
  <c r="AV205" i="15" a="1"/>
  <c r="X209" i="15" a="1"/>
  <c r="U69" i="8" a="1"/>
  <c r="R182" i="15" a="1"/>
  <c r="G56" i="359" a="1"/>
  <c r="AP48" i="8" a="1"/>
  <c r="AB57" i="359" a="1"/>
  <c r="AY179" i="15" a="1"/>
  <c r="F205" i="15" a="1"/>
  <c r="BV177" i="15" a="1"/>
  <c r="AQ181" i="15" a="1"/>
  <c r="Q104" i="8" a="1"/>
  <c r="G207" i="15" a="1"/>
  <c r="CJ180" i="15" a="1"/>
  <c r="AA109" i="8" a="1"/>
  <c r="AH223" i="15" a="1"/>
  <c r="C80" i="15" a="1"/>
  <c r="BQ202" i="15" a="1"/>
  <c r="AH110" i="8" a="1"/>
  <c r="CM209" i="15" a="1"/>
  <c r="AS215" i="15" a="1"/>
  <c r="O197" i="15" a="1"/>
  <c r="AC192" i="15" a="1"/>
  <c r="R196" i="15" a="1"/>
  <c r="T44" i="359" a="1"/>
  <c r="BR199" i="15" a="1"/>
  <c r="CO183" i="15" a="1"/>
  <c r="AH108" i="8" a="1"/>
  <c r="BM189" i="15" a="1"/>
  <c r="AO68" i="8" a="1"/>
  <c r="AB59" i="8" a="1"/>
  <c r="C77" i="15" a="1"/>
  <c r="AB60" i="8" a="1"/>
  <c r="V63" i="359" a="1"/>
  <c r="AR180" i="15" a="1"/>
  <c r="O219" i="15" a="1"/>
  <c r="AA187" i="15" a="1"/>
  <c r="E185" i="15" a="1"/>
  <c r="BN204" i="15" a="1"/>
  <c r="AC98" i="8" a="1"/>
  <c r="DE185" i="15" a="1"/>
  <c r="AA69" i="8" a="1"/>
  <c r="R60" i="359" a="1"/>
  <c r="AF88" i="8" a="1"/>
  <c r="BH167" i="15" a="1"/>
  <c r="E38" i="15"/>
  <c r="L48" i="359" a="1"/>
  <c r="BS205" i="15" a="1"/>
  <c r="J181" i="15" a="1"/>
  <c r="AE89" i="8" a="1"/>
  <c r="J59" i="359" a="1"/>
  <c r="BS189" i="15" a="1"/>
  <c r="AK110" i="8" a="1"/>
  <c r="O54" i="359" a="1"/>
  <c r="AY176" i="15" a="1"/>
  <c r="CF209" i="15" a="1"/>
  <c r="AE47" i="8" a="1"/>
  <c r="AJ57" i="8" a="1"/>
  <c r="AE180" i="15" a="1"/>
  <c r="G62" i="359" a="1"/>
  <c r="AZ169" i="15" a="1"/>
  <c r="AF176" i="15" a="1"/>
  <c r="AB70" i="8" a="1"/>
  <c r="X103" i="8" a="1"/>
  <c r="AK77" i="8" a="1"/>
  <c r="E55" i="359" a="1"/>
  <c r="BI213" i="15" a="1"/>
  <c r="AM98" i="8" a="1"/>
  <c r="Y89" i="8" a="1"/>
  <c r="AP225" i="15" a="1"/>
  <c r="AN190" i="15" a="1"/>
  <c r="V47" i="359" a="1"/>
  <c r="R170" i="15" a="1"/>
  <c r="E177" i="15" a="1"/>
  <c r="Z221" i="15" a="1"/>
  <c r="U103" i="8" a="1"/>
  <c r="BT189" i="15" a="1"/>
  <c r="D47" i="15" a="1"/>
  <c r="DE187" i="15" a="1"/>
  <c r="H53" i="359" a="1"/>
  <c r="BN225" i="15" a="1"/>
  <c r="B53" i="359" a="1"/>
  <c r="AI105" i="8" a="1"/>
  <c r="AF221" i="15" a="1"/>
  <c r="AN129" i="8" a="1"/>
  <c r="AE216" i="15" a="1"/>
  <c r="DR204" i="15" a="1"/>
  <c r="U63" i="359" a="1"/>
  <c r="DS218" i="15" a="1"/>
  <c r="H62" i="359" a="1"/>
  <c r="DS185" i="15" a="1"/>
  <c r="N215" i="15" a="1"/>
  <c r="CN219" i="15" a="1"/>
  <c r="S200" i="15" a="1"/>
  <c r="M220" i="15" a="1"/>
  <c r="M61" i="359" a="1"/>
  <c r="Y178" i="15" a="1"/>
  <c r="CE198" i="15" a="1"/>
  <c r="Z218" i="15" a="1"/>
  <c r="Y46" i="8" a="1"/>
  <c r="DF169" i="15" a="1"/>
  <c r="AW186" i="15" a="1"/>
  <c r="BJ191" i="15" a="1"/>
  <c r="AG209" i="15" a="1"/>
  <c r="S49" i="8" a="1"/>
  <c r="AU216" i="15" a="1"/>
  <c r="AA100" i="8" a="1"/>
  <c r="CI219" i="15" a="1"/>
  <c r="L46" i="359" a="1"/>
  <c r="CC218" i="15" a="1"/>
  <c r="AA185" i="15" a="1"/>
  <c r="AL206" i="15" a="1"/>
  <c r="T88" i="8" a="1"/>
  <c r="CI190" i="15" a="1"/>
  <c r="AO196" i="15" a="1"/>
  <c r="DR215" i="15" a="1"/>
  <c r="CE222" i="15" a="1"/>
  <c r="S87" i="8" a="1"/>
  <c r="V221" i="15" a="1"/>
  <c r="R213" i="15" a="1"/>
  <c r="D62" i="15" a="1"/>
  <c r="F203" i="15" a="1"/>
  <c r="B37" i="359" a="1"/>
  <c r="AC175" i="15" a="1"/>
  <c r="W52" i="359" a="1"/>
  <c r="CP172" i="15" a="1"/>
  <c r="K186" i="15" a="1"/>
  <c r="S98" i="8" a="1"/>
  <c r="AR188" i="15" a="1"/>
  <c r="DR165" i="15" a="1"/>
  <c r="AD211" i="15" a="1"/>
  <c r="CD180" i="15" a="1"/>
  <c r="BN213" i="15" a="1"/>
  <c r="AZ214" i="15" a="1"/>
  <c r="AJ213" i="15" a="1"/>
  <c r="BL215" i="15" a="1"/>
  <c r="BF209" i="15" a="1"/>
  <c r="AR166" i="15" a="1"/>
  <c r="M35" i="359" a="1"/>
  <c r="F177" i="15" a="1"/>
  <c r="C70" i="15" a="1"/>
  <c r="CP208" i="15" a="1"/>
  <c r="M55" i="359" a="1"/>
  <c r="DS211" i="15" a="1"/>
  <c r="AY165" i="15" a="1"/>
  <c r="AM70" i="8" a="1"/>
  <c r="R193" i="15" a="1"/>
  <c r="BL216" i="15" a="1"/>
  <c r="CH218" i="15" a="1"/>
  <c r="E41" i="359" a="1"/>
  <c r="W50" i="359" a="1"/>
  <c r="AX204" i="15" a="1"/>
  <c r="CG195" i="15" a="1"/>
  <c r="BV220" i="15" a="1"/>
  <c r="CO170" i="15" a="1"/>
  <c r="DR211" i="15" a="1"/>
  <c r="AP222" i="15" a="1"/>
  <c r="Q180" i="15" a="1"/>
  <c r="J195" i="15" a="1"/>
  <c r="J35" i="359" a="1"/>
  <c r="Y44" i="359" a="1"/>
  <c r="N211" i="15" a="1"/>
  <c r="P59" i="8" a="1"/>
  <c r="AE98" i="8" a="1"/>
  <c r="AY189" i="15" a="1"/>
  <c r="M182" i="15" a="1"/>
  <c r="AL197" i="15" a="1"/>
  <c r="G181" i="15" a="1"/>
  <c r="CP210" i="15" a="1"/>
  <c r="CE209" i="15" a="1"/>
  <c r="DE211" i="15" a="1"/>
  <c r="AR178" i="15" a="1"/>
  <c r="BG194" i="15" a="1"/>
  <c r="CN179" i="15" a="1"/>
  <c r="S173" i="15" a="1"/>
  <c r="G48" i="359" a="1"/>
  <c r="BL169" i="15" a="1"/>
  <c r="T46" i="359" a="1"/>
  <c r="Y39" i="359" a="1"/>
  <c r="CN199" i="15" a="1"/>
  <c r="N46" i="359" a="1"/>
  <c r="Q79" i="8" a="1"/>
  <c r="P171" i="15" a="1"/>
  <c r="I187" i="15" a="1"/>
  <c r="AK208" i="15" a="1"/>
  <c r="K182" i="15" a="1"/>
  <c r="BH175" i="15" a="1"/>
  <c r="CM221" i="15" a="1"/>
  <c r="CG192" i="15" a="1"/>
  <c r="AP208" i="15" a="1"/>
  <c r="AE222" i="15" a="1"/>
  <c r="CQ170" i="15" a="1"/>
  <c r="O42" i="359" a="1"/>
  <c r="BT197" i="15" a="1"/>
  <c r="CP173" i="15" a="1"/>
  <c r="CM191" i="15" a="1"/>
  <c r="AZ194" i="15" a="1"/>
  <c r="AH188" i="15" a="1"/>
  <c r="AG48" i="8" a="1"/>
  <c r="S40" i="359" a="1"/>
  <c r="BQ203" i="15" a="1"/>
  <c r="AK196" i="15" a="1"/>
  <c r="T68" i="8" a="1"/>
  <c r="I188" i="15" a="1"/>
  <c r="CJ196" i="15" a="1"/>
  <c r="AF223" i="15" a="1"/>
  <c r="O106" i="8" a="1"/>
  <c r="F182" i="15" a="1"/>
  <c r="M206" i="15" a="1"/>
  <c r="S129" i="8" a="1"/>
  <c r="DF212" i="15" a="1"/>
  <c r="O79" i="8" a="1"/>
  <c r="L167" i="15" a="1"/>
  <c r="H45" i="359" a="1"/>
  <c r="B47" i="359" a="1"/>
  <c r="AH197" i="15" a="1"/>
  <c r="CH204" i="15" a="1"/>
  <c r="DD184" i="15" a="1"/>
  <c r="M39" i="359" a="1"/>
  <c r="BS208" i="15" a="1"/>
  <c r="Q173" i="15" a="1"/>
  <c r="B75" i="8"/>
  <c r="L181" i="15" a="1"/>
  <c r="O97" i="8" a="1"/>
  <c r="AZ203" i="15" a="1"/>
  <c r="S67" i="8" a="1"/>
  <c r="G171" i="15" a="1"/>
  <c r="AN203" i="15" a="1"/>
  <c r="AH69" i="8" a="1"/>
  <c r="AK194" i="15" a="1"/>
  <c r="AF203" i="15" a="1"/>
  <c r="AW214" i="15" a="1"/>
  <c r="AT188" i="15" a="1"/>
  <c r="CG187" i="15" a="1"/>
  <c r="AG218" i="15" a="1"/>
  <c r="N219" i="15" a="1"/>
  <c r="Y57" i="8" a="1"/>
  <c r="BN207" i="15" a="1"/>
  <c r="BT198" i="15" a="1"/>
  <c r="AH168" i="15" a="1"/>
  <c r="O194" i="15" a="1"/>
  <c r="T211" i="15" a="1"/>
  <c r="C187" i="15" a="1"/>
  <c r="Y212" i="15" a="1"/>
  <c r="T109" i="8" a="1"/>
  <c r="Z214" i="15" a="1"/>
  <c r="Y197" i="15" a="1"/>
  <c r="BM170" i="15" a="1"/>
  <c r="AC203" i="15" a="1"/>
  <c r="P205" i="15" a="1"/>
  <c r="AB99" i="8" a="1"/>
  <c r="U193" i="15" a="1"/>
  <c r="BF187" i="15" a="1"/>
  <c r="L173" i="15" a="1"/>
  <c r="C224" i="15" a="1"/>
  <c r="AQ186" i="15" a="1"/>
  <c r="BG195" i="15" a="1"/>
  <c r="AF175" i="15" a="1"/>
  <c r="AY182" i="15" a="1"/>
  <c r="C62" i="15" a="1"/>
  <c r="CC169" i="15" a="1"/>
  <c r="O187" i="15" a="1"/>
  <c r="DE197" i="15" a="1"/>
  <c r="AV204" i="15" a="1"/>
  <c r="U70" i="8" a="1"/>
  <c r="O103" i="8" a="1"/>
  <c r="W48" i="359" a="1"/>
  <c r="CG199" i="15" a="1"/>
  <c r="BK182" i="15" a="1"/>
  <c r="AD58" i="8" a="1"/>
  <c r="BP217" i="15" a="1"/>
  <c r="DF202" i="15" a="1"/>
  <c r="AH206" i="15" a="1"/>
  <c r="BD183" i="15" a="1"/>
  <c r="BN171" i="15" a="1"/>
  <c r="AC46" i="8" a="1"/>
  <c r="CM187" i="15" a="1"/>
  <c r="T222" i="15" a="1"/>
  <c r="BK197" i="15" a="1"/>
  <c r="V209" i="15" a="1"/>
  <c r="I41" i="359" a="1"/>
  <c r="CF219" i="15" a="1"/>
  <c r="AG167" i="15" a="1"/>
  <c r="F199" i="15" a="1"/>
  <c r="F214" i="15" a="1"/>
  <c r="L183" i="15" a="1"/>
  <c r="BC171" i="15" a="1"/>
  <c r="L215" i="15" a="1"/>
  <c r="Z46" i="8" a="1"/>
  <c r="AI99" i="8" a="1"/>
  <c r="AL170" i="15" a="1"/>
  <c r="C57" i="15" a="1"/>
  <c r="AB40" i="359" a="1"/>
  <c r="M198" i="15" a="1"/>
  <c r="AA46" i="359" a="1"/>
  <c r="BM204" i="15" a="1"/>
  <c r="P44" i="359" a="1"/>
  <c r="CJ190" i="15" a="1"/>
  <c r="J184" i="15" a="1"/>
  <c r="AZ201" i="15" a="1"/>
  <c r="CH191" i="15" a="1"/>
  <c r="AZ171" i="15" a="1"/>
  <c r="H55" i="359" a="1"/>
  <c r="AB199" i="15" a="1"/>
  <c r="BO204" i="15" a="1"/>
  <c r="CH216" i="15" a="1"/>
  <c r="R192" i="15" a="1"/>
  <c r="AM221" i="15" a="1"/>
  <c r="H42" i="359" a="1"/>
  <c r="L45" i="359" a="1"/>
  <c r="G211" i="15" a="1"/>
  <c r="AB205" i="15" a="1"/>
  <c r="AD200" i="15" a="1"/>
  <c r="AR199" i="15" a="1"/>
  <c r="AE175" i="15" a="1"/>
  <c r="C178" i="15" a="1"/>
  <c r="C195" i="15" a="1"/>
  <c r="P47" i="359" a="1"/>
  <c r="BP171" i="15" a="1"/>
  <c r="AA45" i="359" a="1"/>
  <c r="CD204" i="15" a="1"/>
  <c r="T220" i="15" a="1"/>
  <c r="U173" i="15" a="1"/>
  <c r="Q177" i="15" a="1"/>
  <c r="BD208" i="15" a="1"/>
  <c r="BV170" i="15" a="1"/>
  <c r="AN180" i="15" a="1"/>
  <c r="I202" i="15" a="1"/>
  <c r="BC184" i="15" a="1"/>
  <c r="L187" i="15" a="1"/>
  <c r="CF193" i="15" a="1"/>
  <c r="D44" i="359" a="1"/>
  <c r="CI197" i="15" a="1"/>
  <c r="AC200" i="15" a="1"/>
  <c r="CH199" i="15" a="1"/>
  <c r="DF176" i="15" a="1"/>
  <c r="S205" i="15" a="1"/>
  <c r="J217" i="15" a="1"/>
  <c r="K180" i="15" a="1"/>
  <c r="G218" i="15" a="1"/>
  <c r="E219" i="15" a="1"/>
  <c r="E211" i="15" a="1"/>
  <c r="R197" i="15" a="1"/>
  <c r="BQ182" i="15" a="1"/>
  <c r="CO188" i="15" a="1"/>
  <c r="CH207" i="15" a="1"/>
  <c r="AM179" i="15" a="1"/>
  <c r="CQ188" i="15" a="1"/>
  <c r="AK202" i="15" a="1"/>
  <c r="O110" i="8" a="1"/>
  <c r="BH191" i="15" a="1"/>
  <c r="AI70" i="8" a="1"/>
  <c r="AH90" i="8" a="1"/>
  <c r="DQ167" i="15" a="1"/>
  <c r="AY185" i="15" a="1"/>
  <c r="BF216" i="15" a="1"/>
  <c r="CD213" i="15" a="1"/>
  <c r="AE70" i="8" a="1"/>
  <c r="AA196" i="15" a="1"/>
  <c r="BA196" i="15" a="1"/>
  <c r="P219" i="15" a="1"/>
  <c r="AJ206" i="15" a="1"/>
  <c r="G37" i="359" a="1"/>
  <c r="BS171" i="15" a="1"/>
  <c r="C212" i="15" a="1"/>
  <c r="T190" i="15" a="1"/>
  <c r="AF197" i="15" a="1"/>
  <c r="F220" i="15" a="1"/>
  <c r="E197" i="15" a="1"/>
  <c r="AG165" i="15" a="1"/>
  <c r="BC190" i="15" a="1"/>
  <c r="CE207" i="15" a="1"/>
  <c r="CQ169" i="15" a="1"/>
  <c r="AX202" i="15" a="1"/>
  <c r="P195" i="15" a="1"/>
  <c r="AI47" i="8" a="1"/>
  <c r="AS189" i="15" a="1"/>
  <c r="Q207" i="15" a="1"/>
  <c r="DE175" i="15" a="1"/>
  <c r="N200" i="15" a="1"/>
  <c r="CO206" i="15" a="1"/>
  <c r="AC215" i="15" a="1"/>
  <c r="AP198" i="15" a="1"/>
  <c r="CJ202" i="15" a="1"/>
  <c r="E36" i="359" a="1"/>
  <c r="H178" i="15" a="1"/>
  <c r="C38" i="359" a="1"/>
  <c r="AS185" i="15" a="1"/>
  <c r="G201" i="15" a="1"/>
  <c r="Y181" i="15" a="1"/>
  <c r="CN224" i="15" a="1"/>
  <c r="AY213" i="15" a="1"/>
  <c r="DF213" i="15" a="1"/>
  <c r="S197" i="15" a="1"/>
  <c r="BF213" i="15" a="1"/>
  <c r="DD182" i="15" a="1"/>
  <c r="AW181" i="15" a="1"/>
  <c r="Q70" i="8" a="1"/>
  <c r="BC210" i="15" a="1"/>
  <c r="T206" i="15" a="1"/>
  <c r="BL191" i="15" a="1"/>
  <c r="AI213" i="15" a="1"/>
  <c r="BL198" i="15" a="1"/>
  <c r="J197" i="15" a="1"/>
  <c r="C218" i="15" a="1"/>
  <c r="U180" i="15" a="1"/>
  <c r="AO169" i="15" a="1"/>
  <c r="E204" i="15" a="1"/>
  <c r="CG174" i="15" a="1"/>
  <c r="AG212" i="15" a="1"/>
  <c r="BU175" i="15" a="1"/>
  <c r="AP187" i="15" a="1"/>
  <c r="CF199" i="15" a="1"/>
  <c r="BD203" i="15" a="1"/>
  <c r="L41" i="359" a="1"/>
  <c r="U58" i="8" a="1"/>
  <c r="AC172" i="15" a="1"/>
  <c r="R179" i="15" a="1"/>
  <c r="P128" i="8" a="1"/>
  <c r="V48" i="8" a="1"/>
  <c r="CI186" i="15" a="1"/>
  <c r="AI217" i="15" a="1"/>
  <c r="AP204" i="15" a="1"/>
  <c r="BQ224" i="15" a="1"/>
  <c r="M177" i="15" a="1"/>
  <c r="BF169" i="15" a="1"/>
  <c r="AL210" i="15" a="1"/>
  <c r="X77" i="8" a="1"/>
  <c r="C222" i="15" a="1"/>
  <c r="CH165" i="15" a="1"/>
  <c r="S224" i="15" a="1"/>
  <c r="I221" i="15" a="1"/>
  <c r="AD175" i="15" a="1"/>
  <c r="AK210" i="15" a="1"/>
  <c r="AP185" i="15" a="1"/>
  <c r="E50" i="359" a="1"/>
  <c r="CF210" i="15" a="1"/>
  <c r="AM206" i="15" a="1"/>
  <c r="BP210" i="15" a="1"/>
  <c r="C186" i="15" a="1"/>
  <c r="AH173" i="15" a="1"/>
  <c r="AG222" i="15" a="1"/>
  <c r="P225" i="15" a="1"/>
  <c r="R217" i="15" a="1"/>
  <c r="CL220" i="15" a="1"/>
  <c r="BP180" i="15" a="1"/>
  <c r="U88" i="8" a="1"/>
  <c r="X224" i="15" a="1"/>
  <c r="CP205" i="15" a="1"/>
  <c r="Y206" i="15" a="1"/>
  <c r="L192" i="15" a="1"/>
  <c r="I214" i="15" a="1"/>
  <c r="H194" i="15" a="1"/>
  <c r="BT172" i="15" a="1"/>
  <c r="AI192" i="15" a="1"/>
  <c r="AN194" i="15" a="1"/>
  <c r="AP213" i="15" a="1"/>
  <c r="AX183" i="15" a="1"/>
  <c r="F188" i="15" a="1"/>
  <c r="AY181" i="15" a="1"/>
  <c r="CN192" i="15" a="1"/>
  <c r="AE107" i="8" a="1"/>
  <c r="BA208" i="15" a="1"/>
  <c r="F223" i="15" a="1"/>
  <c r="W167" i="15" a="1"/>
  <c r="AY192" i="15" a="1"/>
  <c r="BH174" i="15" a="1"/>
  <c r="DD180" i="15" a="1"/>
  <c r="AX190" i="15" a="1"/>
  <c r="AI89" i="8" a="1"/>
  <c r="O182" i="15" a="1"/>
  <c r="AA39" i="359" a="1"/>
  <c r="BT217" i="15" a="1"/>
  <c r="CI187" i="15" a="1"/>
  <c r="AX193" i="15" a="1"/>
  <c r="AU217" i="15" a="1"/>
  <c r="BU193" i="15" a="1"/>
  <c r="BH206" i="15" a="1"/>
  <c r="I52" i="359" a="1"/>
  <c r="S191" i="15" a="1"/>
  <c r="CE212" i="15" a="1"/>
  <c r="P70" i="8" a="1"/>
  <c r="E217" i="15" a="1"/>
  <c r="AC130" i="8" a="1"/>
  <c r="AS170" i="15" a="1"/>
  <c r="BO211" i="15" a="1"/>
  <c r="Q50" i="359" a="1"/>
  <c r="Q213" i="15" a="1"/>
  <c r="F219" i="15" a="1"/>
  <c r="BP169" i="15" a="1"/>
  <c r="CF179" i="15" a="1"/>
  <c r="AG172" i="15" a="1"/>
  <c r="G219" i="15" a="1"/>
  <c r="DE217" i="15" a="1"/>
  <c r="L180" i="15" a="1"/>
  <c r="BH221" i="15" a="1"/>
  <c r="G183" i="15" a="1"/>
  <c r="G39" i="359" a="1"/>
  <c r="CH197" i="15" a="1"/>
  <c r="O184" i="15" a="1"/>
  <c r="Y48" i="8" a="1"/>
  <c r="F179" i="15" a="1"/>
  <c r="G185" i="15" a="1"/>
  <c r="AA224" i="15" a="1"/>
  <c r="W46" i="8" a="1"/>
  <c r="AY201" i="15" a="1"/>
  <c r="AV191" i="15" a="1"/>
  <c r="BF165" i="15" a="1"/>
  <c r="CK218" i="15" a="1"/>
  <c r="Y205" i="15" a="1"/>
  <c r="M210" i="15" a="1"/>
  <c r="V202" i="15" a="1"/>
  <c r="E175" i="15" a="1"/>
  <c r="AU191" i="15" a="1"/>
  <c r="BF173" i="15" a="1"/>
  <c r="BF182" i="15" a="1"/>
  <c r="T191" i="15" a="1"/>
  <c r="AJ199" i="15" a="1"/>
  <c r="AV187" i="15" a="1"/>
  <c r="BV180" i="15" a="1"/>
  <c r="AJ108" i="8" a="1"/>
  <c r="AX175" i="15" a="1"/>
  <c r="BS191" i="15" a="1"/>
  <c r="AD47" i="8" a="1"/>
  <c r="AB200" i="15" a="1"/>
  <c r="AS183" i="15" a="1"/>
  <c r="BU195" i="15" a="1"/>
  <c r="F225" i="15" a="1"/>
  <c r="Z59" i="8" a="1"/>
  <c r="Z222" i="15" a="1"/>
  <c r="F189" i="15" a="1"/>
  <c r="DE210" i="15" a="1"/>
  <c r="BM182" i="15" a="1"/>
  <c r="AD215" i="15" a="1"/>
  <c r="AS198" i="15" a="1"/>
  <c r="AI221" i="15" a="1"/>
  <c r="AP197" i="15" a="1"/>
  <c r="G202" i="15" a="1"/>
  <c r="BM171" i="15" a="1"/>
  <c r="C207" i="15" a="1"/>
  <c r="BU219" i="15" a="1"/>
  <c r="BB181" i="15" a="1"/>
  <c r="E203" i="15" a="1"/>
  <c r="AG216" i="15" a="1"/>
  <c r="H206" i="15" a="1"/>
  <c r="CE169" i="15" a="1"/>
  <c r="CC189" i="15" a="1"/>
  <c r="CM203" i="15" a="1"/>
  <c r="R87" i="8" a="1"/>
  <c r="AX215" i="15" a="1"/>
  <c r="DE207" i="15" a="1"/>
  <c r="W105" i="8" a="1"/>
  <c r="R201" i="15" a="1"/>
  <c r="BE217" i="15" a="1"/>
  <c r="CQ191" i="15" a="1"/>
  <c r="BR202" i="15" a="1"/>
  <c r="CC190" i="15" a="1"/>
  <c r="R106" i="8" a="1"/>
  <c r="BT178" i="15" a="1"/>
  <c r="AA129" i="8" a="1"/>
  <c r="AB224" i="15" a="1"/>
  <c r="CO166" i="15" a="1"/>
  <c r="T40" i="359" a="1"/>
  <c r="AH127" i="8" a="1"/>
  <c r="AU166" i="15" a="1"/>
  <c r="P103" i="8" a="1"/>
  <c r="AY212" i="15" a="1"/>
  <c r="AX177" i="15" a="1"/>
  <c r="AA216" i="15" a="1"/>
  <c r="AQ183" i="15" a="1"/>
  <c r="V197" i="15" a="1"/>
  <c r="S221" i="15" a="1"/>
  <c r="BR180" i="15" a="1"/>
  <c r="X201" i="15" a="1"/>
  <c r="BC185" i="15" a="1"/>
  <c r="BG204" i="15" a="1"/>
  <c r="AP211" i="15" a="1"/>
  <c r="AQ191" i="15" a="1"/>
  <c r="CM201" i="15" a="1"/>
  <c r="U201" i="15" a="1"/>
  <c r="L52" i="359" a="1"/>
  <c r="BD176" i="15" a="1"/>
  <c r="DF165" i="15" a="1"/>
  <c r="AC51" i="359" a="1"/>
  <c r="CP181" i="15" a="1"/>
  <c r="BK188" i="15" a="1"/>
  <c r="DE218" i="15" a="1"/>
  <c r="BK177" i="15" a="1"/>
  <c r="Y168" i="15" a="1"/>
  <c r="S180" i="15" a="1"/>
  <c r="CK205" i="15" a="1"/>
  <c r="BT177" i="15" a="1"/>
  <c r="R60" i="8" a="1"/>
  <c r="AB211" i="15" a="1"/>
  <c r="CH186" i="15" a="1"/>
  <c r="AP203" i="15" a="1"/>
  <c r="T46" i="8" a="1"/>
  <c r="AO179" i="15" a="1"/>
  <c r="Z220" i="15" a="1"/>
  <c r="AX199" i="15" a="1"/>
  <c r="BV181" i="15" a="1"/>
  <c r="CK178" i="15" a="1"/>
  <c r="L189" i="15" a="1"/>
  <c r="Z105" i="8" a="1"/>
  <c r="V35" i="359" a="1"/>
  <c r="AT182" i="15" a="1"/>
  <c r="AU173" i="15" a="1"/>
  <c r="BV215" i="15" a="1"/>
  <c r="BB222" i="15" a="1"/>
  <c r="AX223" i="15" a="1"/>
  <c r="DD223" i="15" a="1"/>
  <c r="AC46" i="359" a="1"/>
  <c r="T108" i="8" a="1"/>
  <c r="CL173" i="15" a="1"/>
  <c r="P173" i="15" a="1"/>
  <c r="CE188" i="15" a="1"/>
  <c r="BC202" i="15" a="1"/>
  <c r="AP180" i="15" a="1"/>
  <c r="T45" i="359" a="1"/>
  <c r="AE201" i="15" a="1"/>
  <c r="G222" i="15" a="1"/>
  <c r="CP188" i="15" a="1"/>
  <c r="AF209" i="15" a="1"/>
  <c r="AW217" i="15" a="1"/>
  <c r="CE217" i="15" a="1"/>
  <c r="BK213" i="15" a="1"/>
  <c r="M45" i="359" a="1"/>
  <c r="AS223" i="15" a="1"/>
  <c r="CH205" i="15" a="1"/>
  <c r="BB190" i="15" a="1"/>
  <c r="J38" i="359" a="1"/>
  <c r="Q78" i="8" a="1"/>
  <c r="O49" i="359" a="1"/>
  <c r="BD213" i="15" a="1"/>
  <c r="DF180" i="15" a="1"/>
  <c r="B93" i="8"/>
  <c r="AJ225" i="15" a="1"/>
  <c r="AX221" i="15" a="1"/>
  <c r="H179" i="15" a="1"/>
  <c r="K225" i="15" a="1"/>
  <c r="BR200" i="15" a="1"/>
  <c r="Q218" i="15" a="1"/>
  <c r="AI190" i="15" a="1"/>
  <c r="AZ198" i="15" a="1"/>
  <c r="DD178" i="15" a="1"/>
  <c r="R174" i="15" a="1"/>
  <c r="CI206" i="15" a="1"/>
  <c r="BD170" i="15" a="1"/>
  <c r="AU190" i="15" a="1"/>
  <c r="AC129" i="8" a="1"/>
  <c r="BS193" i="15" a="1"/>
  <c r="AZ213" i="15" a="1"/>
  <c r="CL216" i="15" a="1"/>
  <c r="P48" i="8" a="1"/>
  <c r="AT178" i="15" a="1"/>
  <c r="BT193" i="15" a="1"/>
  <c r="U35" i="359" a="1"/>
  <c r="W49" i="8" a="1"/>
  <c r="BH166" i="15" a="1"/>
  <c r="BA203" i="15" a="1"/>
  <c r="BA168" i="15" a="1"/>
  <c r="AA188" i="15" a="1"/>
  <c r="BJ203" i="15" a="1"/>
  <c r="CG204" i="15" a="1"/>
  <c r="AD182" i="15" a="1"/>
  <c r="BK179" i="15" a="1"/>
  <c r="Y201" i="15" a="1"/>
  <c r="Y191" i="15" a="1"/>
  <c r="AE223" i="15" a="1"/>
  <c r="AL198" i="15" a="1"/>
  <c r="BO223" i="15" a="1"/>
  <c r="DE179" i="15" a="1"/>
  <c r="L194" i="15" a="1"/>
  <c r="CK194" i="15" a="1"/>
  <c r="U215" i="15" a="1"/>
  <c r="AM193" i="15" a="1"/>
  <c r="C217" i="15" a="1"/>
  <c r="CF204" i="15" a="1"/>
  <c r="S50" i="359" a="1"/>
  <c r="I192" i="15" a="1"/>
  <c r="AT187" i="15" a="1"/>
  <c r="G193" i="15" a="1"/>
  <c r="G210" i="15" a="1"/>
  <c r="AF206" i="15" a="1"/>
  <c r="CC217" i="15" a="1"/>
  <c r="BC219" i="15" a="1"/>
  <c r="S167" i="15" a="1"/>
  <c r="AT221" i="15" a="1"/>
  <c r="H38" i="359" a="1"/>
  <c r="N204" i="15" a="1"/>
  <c r="V173" i="15" a="1"/>
  <c r="AJ191" i="15" a="1"/>
  <c r="V214" i="15" a="1"/>
  <c r="DF192" i="15" a="1"/>
  <c r="I217" i="15" a="1"/>
  <c r="AL182" i="15" a="1"/>
  <c r="AC194" i="15" a="1"/>
  <c r="CD188" i="15" a="1"/>
  <c r="C39" i="359" a="1"/>
  <c r="BJ188" i="15" a="1"/>
  <c r="AE48" i="8" a="1"/>
  <c r="Q193" i="15" a="1"/>
  <c r="M169" i="15" a="1"/>
  <c r="CQ179" i="15" a="1"/>
  <c r="AV222" i="15" a="1"/>
  <c r="S220" i="15" a="1"/>
  <c r="CM170" i="15" a="1"/>
  <c r="CQ208" i="15" a="1"/>
  <c r="BV191" i="15" a="1"/>
  <c r="AC169" i="15" a="1"/>
  <c r="AE225" i="15" a="1"/>
  <c r="G204" i="15" a="1"/>
  <c r="AS195" i="15" a="1"/>
  <c r="U87" i="8" a="1"/>
  <c r="AH208" i="15" a="1"/>
  <c r="H214" i="15" a="1"/>
  <c r="L198" i="15" a="1"/>
  <c r="DF210" i="15" a="1"/>
  <c r="AV185" i="15" a="1"/>
  <c r="T98" i="8" a="1"/>
  <c r="F39" i="359" a="1"/>
  <c r="CQ231" i="15" a="1"/>
  <c r="S194" i="15" a="1"/>
  <c r="CN191" i="15" a="1"/>
  <c r="BU186" i="15" a="1"/>
  <c r="AT186" i="15" a="1"/>
  <c r="Q191" i="15" a="1"/>
  <c r="AB196" i="15" a="1"/>
  <c r="BD204" i="15" a="1"/>
  <c r="BL204" i="15" a="1"/>
  <c r="Q202" i="15" a="1"/>
  <c r="X68" i="8" a="1"/>
  <c r="F42" i="359" a="1"/>
  <c r="CO219" i="15" a="1"/>
  <c r="B53" i="8"/>
  <c r="AA184" i="15" a="1"/>
  <c r="CK222" i="15" a="1"/>
  <c r="AL192" i="15" a="1"/>
  <c r="W224" i="15" a="1"/>
  <c r="BJ169" i="15" a="1"/>
  <c r="CL169" i="15" a="1"/>
  <c r="BD217" i="15" a="1"/>
  <c r="AH80" i="8" a="1"/>
  <c r="H202" i="15" a="1"/>
  <c r="AC38" i="359" a="1"/>
  <c r="S57" i="8" a="1"/>
  <c r="AI191" i="15" a="1"/>
  <c r="CQ205" i="15" a="1"/>
  <c r="V43" i="359" a="1"/>
  <c r="DE200" i="15" a="1"/>
  <c r="V79" i="8" a="1"/>
  <c r="BT200" i="15" a="1"/>
  <c r="AE190" i="15" a="1"/>
  <c r="T175" i="15" a="1"/>
  <c r="V77" i="8" a="1"/>
  <c r="BJ167" i="15" a="1"/>
  <c r="BD185" i="15" a="1"/>
  <c r="G46" i="359" a="1"/>
  <c r="H165" i="15" a="1"/>
  <c r="AV177" i="15" a="1"/>
  <c r="AY218" i="15" a="1"/>
  <c r="CJ204" i="15" a="1"/>
  <c r="E166" i="15" a="1"/>
  <c r="AQ196" i="15" a="1"/>
  <c r="AG182" i="15" a="1"/>
  <c r="AO217" i="15" a="1"/>
  <c r="X212" i="15" a="1"/>
  <c r="W187" i="15" a="1"/>
  <c r="W110" i="8" a="1"/>
  <c r="L208" i="15" a="1"/>
  <c r="Y35" i="359" a="1"/>
  <c r="DD220" i="15" a="1"/>
  <c r="AL165" i="15" a="1"/>
  <c r="B46" i="359" a="1"/>
  <c r="AW193" i="15" a="1"/>
  <c r="AN214" i="15" a="1"/>
  <c r="AI60" i="8" a="1"/>
  <c r="BC166" i="15" a="1"/>
  <c r="BB176" i="15" a="1"/>
  <c r="P68" i="8" a="1"/>
  <c r="BD194" i="15" a="1"/>
  <c r="BF199" i="15" a="1"/>
  <c r="DF190" i="15" a="1"/>
  <c r="BU213" i="15" a="1"/>
  <c r="AQ209" i="15" a="1"/>
  <c r="DF193" i="15" a="1"/>
  <c r="K224" i="15" a="1"/>
  <c r="CK217" i="15" a="1"/>
  <c r="AK167" i="15" a="1"/>
  <c r="Q38" i="359" a="1"/>
  <c r="AY210" i="15" a="1"/>
  <c r="C175" i="15" a="1"/>
  <c r="DE219" i="15" a="1"/>
  <c r="CM199" i="15" a="1"/>
  <c r="CO209" i="15" a="1"/>
  <c r="CM193" i="15" a="1"/>
  <c r="O77" i="8" a="1"/>
  <c r="V178" i="15" a="1"/>
  <c r="BT211" i="15" a="1"/>
  <c r="AG213" i="15" a="1"/>
  <c r="AQ203" i="15" a="1"/>
  <c r="BC187" i="15" a="1"/>
  <c r="O47" i="359" a="1"/>
  <c r="BJ184" i="15" a="1"/>
  <c r="AY190" i="15" a="1"/>
  <c r="CJ208" i="15" a="1"/>
  <c r="AA89" i="8" a="1"/>
  <c r="S216" i="15" a="1"/>
  <c r="BN174" i="15" a="1"/>
  <c r="BF184" i="15" a="1"/>
  <c r="AK172" i="15" a="1"/>
  <c r="K172" i="15" a="1"/>
  <c r="BF207" i="15" a="1"/>
  <c r="F215" i="15" a="1"/>
  <c r="DD190" i="15" a="1"/>
  <c r="BU222" i="15" a="1"/>
  <c r="U107" i="8" a="1"/>
  <c r="CJ191" i="15" a="1"/>
  <c r="O216" i="15" a="1"/>
  <c r="AW202" i="15" a="1"/>
  <c r="BJ166" i="15" a="1"/>
  <c r="W165" i="15" a="1"/>
  <c r="R191" i="15" a="1"/>
  <c r="CC179" i="15" a="1"/>
  <c r="BB201" i="15" a="1"/>
  <c r="CG191" i="15" a="1"/>
  <c r="CI198" i="15" a="1"/>
  <c r="CI209" i="15" a="1"/>
  <c r="N184" i="15" a="1"/>
  <c r="AS208" i="15" a="1"/>
  <c r="W168" i="15" a="1"/>
  <c r="AB195" i="15" a="1"/>
  <c r="BK209" i="15" a="1"/>
  <c r="O208" i="15" a="1"/>
  <c r="AJ59" i="8" a="1"/>
  <c r="BI195" i="15" a="1"/>
  <c r="X217" i="15" a="1"/>
  <c r="AF169" i="15" a="1"/>
  <c r="AX224" i="15" a="1"/>
  <c r="BR223" i="15" a="1"/>
  <c r="BL187" i="15" a="1"/>
  <c r="CD223" i="15" a="1"/>
  <c r="AT205" i="15" a="1"/>
  <c r="I47" i="359" a="1"/>
  <c r="AC56" i="359" a="1"/>
  <c r="AJ208" i="15" a="1"/>
  <c r="AU175" i="15" a="1"/>
  <c r="P98" i="8" a="1"/>
  <c r="M178" i="15" a="1"/>
  <c r="C210" i="15" a="1"/>
  <c r="AA190" i="15" a="1"/>
  <c r="X167" i="15" a="1"/>
  <c r="BI208" i="15" a="1"/>
  <c r="BB191" i="15" a="1"/>
  <c r="P67" i="8" a="1"/>
  <c r="AL186" i="15" a="1"/>
  <c r="B55" i="8"/>
  <c r="N58" i="359" a="1"/>
  <c r="CH181" i="15" a="1"/>
  <c r="BS175" i="15" a="1"/>
  <c r="BI219" i="15" a="1"/>
  <c r="AL179" i="15" a="1"/>
  <c r="I35" i="359" a="1"/>
  <c r="BM225" i="15" a="1"/>
  <c r="X214" i="15" a="1"/>
  <c r="AP189" i="15" a="1"/>
  <c r="K179" i="15" a="1"/>
  <c r="N57" i="359" a="1"/>
  <c r="AV174" i="15" a="1"/>
  <c r="V168" i="15" a="1"/>
  <c r="K216" i="15" a="1"/>
  <c r="T219" i="15" a="1"/>
  <c r="Y180" i="15" a="1"/>
  <c r="X47" i="359" a="1"/>
  <c r="Q130" i="8" a="1"/>
  <c r="R224" i="15" a="1"/>
  <c r="BF223" i="15" a="1"/>
  <c r="BO195" i="15" a="1"/>
  <c r="CL176" i="15" a="1"/>
  <c r="BG171" i="15" a="1"/>
  <c r="X202" i="15" a="1"/>
  <c r="BF171" i="15" a="1"/>
  <c r="BE200" i="15" a="1"/>
  <c r="C52" i="15" a="1"/>
  <c r="BA206" i="15" a="1"/>
  <c r="BE225" i="15" a="1"/>
  <c r="AK212" i="15" a="1"/>
  <c r="BL202" i="15" a="1"/>
  <c r="BU200" i="15" a="1"/>
  <c r="AH181" i="15" a="1"/>
  <c r="AG170" i="15" a="1"/>
  <c r="S206" i="15" a="1"/>
  <c r="BD200" i="15" a="1"/>
  <c r="V186" i="15" a="1"/>
  <c r="N174" i="15" a="1"/>
  <c r="R175" i="15" a="1"/>
  <c r="AX217" i="15" a="1"/>
  <c r="AR171" i="15" a="1"/>
  <c r="U202" i="15" a="1"/>
  <c r="Z70" i="8" a="1"/>
  <c r="BS181" i="15" a="1"/>
  <c r="BI172" i="15" a="1"/>
  <c r="E182" i="15" a="1"/>
  <c r="BA177" i="15" a="1"/>
  <c r="AI187" i="15" a="1"/>
  <c r="H175" i="15" a="1"/>
  <c r="BD175" i="15" a="1"/>
  <c r="M196" i="15" a="1"/>
  <c r="AV183" i="15" a="1"/>
  <c r="Q224" i="15" a="1"/>
  <c r="BV199" i="15" a="1"/>
  <c r="BF188" i="15" a="1"/>
  <c r="BV178" i="15" a="1"/>
  <c r="AZ172" i="15" a="1"/>
  <c r="AF104" i="8" a="1"/>
  <c r="T169" i="15" a="1"/>
  <c r="G186" i="15" a="1"/>
  <c r="V90" i="8" a="1"/>
  <c r="CO193" i="15" a="1"/>
  <c r="AH182" i="15" a="1"/>
  <c r="E49" i="359" a="1"/>
  <c r="CP185" i="15" a="1"/>
  <c r="BA182" i="15" a="1"/>
  <c r="AN188" i="15" a="1"/>
  <c r="BL176" i="15" a="1"/>
  <c r="G196" i="15" a="1"/>
  <c r="AA203" i="15" a="1"/>
  <c r="Y176" i="15" a="1"/>
  <c r="R38" i="359" a="1"/>
  <c r="CH196" i="15" a="1"/>
  <c r="AP192" i="15" a="1"/>
  <c r="DF178" i="15" a="1"/>
  <c r="CJ222" i="15" a="1"/>
  <c r="AW221" i="15" a="1"/>
  <c r="C46" i="15" a="1"/>
  <c r="BR214" i="15" a="1"/>
  <c r="AL129" i="8" a="1"/>
  <c r="X169" i="15" a="1"/>
  <c r="W59" i="8" a="1"/>
  <c r="R200" i="15" a="1"/>
  <c r="BK220" i="15" a="1"/>
  <c r="AF57" i="8" a="1"/>
  <c r="AQ194" i="15" a="1"/>
  <c r="S48" i="8" a="1"/>
  <c r="AD214" i="15" a="1"/>
  <c r="AS219" i="15" a="1"/>
  <c r="CF218" i="15" a="1"/>
  <c r="N175" i="15" a="1"/>
  <c r="I56" i="359" a="1"/>
  <c r="F173" i="15" a="1"/>
  <c r="BD198" i="15" a="1"/>
  <c r="X170" i="15" a="1"/>
  <c r="DQ182" i="15" a="1"/>
  <c r="CF180" i="15" a="1"/>
  <c r="K37" i="359" a="1"/>
  <c r="Z207" i="15" a="1"/>
  <c r="F211" i="15" a="1"/>
  <c r="BS182" i="15" a="1"/>
  <c r="AZ174" i="15" a="1"/>
  <c r="W220" i="15" a="1"/>
  <c r="X41" i="359" a="1"/>
  <c r="AV216" i="15" a="1"/>
  <c r="P108" i="8" a="1"/>
  <c r="CO175" i="15" a="1"/>
  <c r="AG169" i="15" a="1"/>
  <c r="AV181" i="15" a="1"/>
  <c r="AX180" i="15" a="1"/>
  <c r="V205" i="15" a="1"/>
  <c r="K223" i="15" a="1"/>
  <c r="E172" i="15" a="1"/>
  <c r="AB79" i="8" a="1"/>
  <c r="I182" i="15" a="1"/>
  <c r="J190" i="15" a="1"/>
  <c r="P46" i="8" a="1"/>
  <c r="BP188" i="15" a="1"/>
  <c r="AG59" i="8" a="1"/>
  <c r="BB168" i="15" a="1"/>
  <c r="DD187" i="15" a="1"/>
  <c r="AF78" i="8" a="1"/>
  <c r="AP207" i="15" a="1"/>
  <c r="AA57" i="8" a="1"/>
  <c r="AJ196" i="15" a="1"/>
  <c r="S210" i="15" a="1"/>
  <c r="AX206" i="15" a="1"/>
  <c r="AT166" i="15" a="1"/>
  <c r="CQ219" i="15" a="1"/>
  <c r="O224" i="15" a="1"/>
  <c r="W43" i="359" a="1"/>
  <c r="BG221" i="15" a="1"/>
  <c r="AO215" i="15" a="1"/>
  <c r="I223" i="15" a="1"/>
  <c r="BM211" i="15" a="1"/>
  <c r="CH167" i="15" a="1"/>
  <c r="T47" i="359" a="1"/>
  <c r="CM207" i="15" a="1"/>
  <c r="AA57" i="359" a="1"/>
  <c r="V99" i="8" a="1"/>
  <c r="AD80" i="8" a="1"/>
  <c r="AQ202" i="15" a="1"/>
  <c r="AR222" i="15" a="1"/>
  <c r="CQ177" i="15" a="1"/>
  <c r="AE218" i="15" a="1"/>
  <c r="AM198" i="15" a="1"/>
  <c r="F174" i="15" a="1"/>
  <c r="O49" i="8" a="1"/>
  <c r="AF185" i="15" a="1"/>
  <c r="AF205" i="15" a="1"/>
  <c r="T70" i="8" a="1"/>
  <c r="K51" i="359" a="1"/>
  <c r="Y207" i="15" a="1"/>
  <c r="CC219" i="15" a="1"/>
  <c r="AF59" i="8" a="1"/>
  <c r="D45" i="359" a="1"/>
  <c r="CK197" i="15" a="1"/>
  <c r="DF222" i="15" a="1"/>
  <c r="BR221" i="15" a="1"/>
  <c r="DQ190" i="15" a="1"/>
  <c r="BQ208" i="15" a="1"/>
  <c r="BR191" i="15" a="1"/>
  <c r="AQ182" i="15" a="1"/>
  <c r="BI225" i="15" a="1"/>
  <c r="V105" i="8" a="1"/>
  <c r="AA178" i="15" a="1"/>
  <c r="W49" i="359" a="1"/>
  <c r="BL193" i="15" a="1"/>
  <c r="BC224" i="15" a="1"/>
  <c r="AJ215" i="15" a="1"/>
  <c r="CC196" i="15" a="1"/>
  <c r="CO178" i="15" a="1"/>
  <c r="BK165" i="15" a="1"/>
  <c r="BL177" i="15" a="1"/>
  <c r="X58" i="8" a="1"/>
  <c r="N213" i="15" a="1"/>
  <c r="BK194" i="15" a="1"/>
  <c r="AD172" i="15" a="1"/>
  <c r="AC97" i="8" a="1"/>
  <c r="CC225" i="15" a="1"/>
  <c r="AF222" i="15" a="1"/>
  <c r="AC182" i="15" a="1"/>
  <c r="S88" i="8" a="1"/>
  <c r="CP183" i="15" a="1"/>
  <c r="BH173" i="15" a="1"/>
  <c r="AH199" i="15" a="1"/>
  <c r="AI182" i="15" a="1"/>
  <c r="L58" i="359" a="1"/>
  <c r="BP225" i="15" a="1"/>
  <c r="CM205" i="15" a="1"/>
  <c r="AR208" i="15" a="1"/>
  <c r="AB49" i="359" a="1"/>
  <c r="AC225" i="15" a="1"/>
  <c r="CL208" i="15" a="1"/>
  <c r="AG219" i="15" a="1"/>
  <c r="BV219" i="15" a="1"/>
  <c r="BK217" i="15" a="1"/>
  <c r="T129" i="8" a="1"/>
  <c r="BB186" i="15" a="1"/>
  <c r="CO189" i="15" a="1"/>
  <c r="AT218" i="15" a="1"/>
  <c r="E193" i="15" a="1"/>
  <c r="O214" i="15" a="1"/>
  <c r="AX185" i="15" a="1"/>
  <c r="C55" i="359" a="1"/>
  <c r="AM213" i="15" a="1"/>
  <c r="W174" i="15" a="1"/>
  <c r="O175" i="15" a="1"/>
  <c r="S187" i="15" a="1"/>
  <c r="CC168" i="15" a="1"/>
  <c r="BU210" i="15" a="1"/>
  <c r="Y105" i="8" a="1"/>
  <c r="N51" i="359" a="1"/>
  <c r="AC214" i="15" a="1"/>
  <c r="F165" i="15" a="1"/>
  <c r="M54" i="359" a="1"/>
  <c r="E201" i="15" a="1"/>
  <c r="E184" i="15" a="1"/>
  <c r="BP175" i="15" a="1"/>
  <c r="AA127" i="8" a="1"/>
  <c r="AF225" i="15" a="1"/>
  <c r="J41" i="359" a="1"/>
  <c r="BN190" i="15" a="1"/>
  <c r="BA198" i="15" a="1"/>
  <c r="Z201" i="15" a="1"/>
  <c r="AJ216" i="15" a="1"/>
  <c r="BP183" i="15" a="1"/>
  <c r="BU192" i="15" a="1"/>
  <c r="K43" i="359" a="1"/>
  <c r="BO179" i="15" a="1"/>
  <c r="AD201" i="15" a="1"/>
  <c r="U77" i="8" a="1"/>
  <c r="AL225" i="15" a="1"/>
  <c r="L185" i="15" a="1"/>
  <c r="G206" i="15" a="1"/>
  <c r="O59" i="8" a="1"/>
  <c r="Y211" i="15" a="1"/>
  <c r="CI217" i="15" a="1"/>
  <c r="AS212" i="15" a="1"/>
  <c r="AR209" i="15" a="1"/>
  <c r="AR203" i="15" a="1"/>
  <c r="BA218" i="15" a="1"/>
  <c r="CQ216" i="15" a="1"/>
  <c r="AF108" i="8" a="1"/>
  <c r="BD220" i="15" a="1"/>
  <c r="AE214" i="15" a="1"/>
  <c r="BA197" i="15" a="1"/>
  <c r="CN178" i="15" a="1"/>
  <c r="X37" i="359" a="1"/>
  <c r="CQ185" i="15" a="1"/>
  <c r="P191" i="15" a="1"/>
  <c r="AD108" i="8" a="1"/>
  <c r="O200" i="15" a="1"/>
  <c r="AS201" i="15" a="1"/>
  <c r="CE199" i="15" a="1"/>
  <c r="H223" i="15" a="1"/>
  <c r="B62" i="8"/>
  <c r="S104" i="8" a="1"/>
  <c r="BG207" i="15" a="1"/>
  <c r="P213" i="15" a="1"/>
  <c r="R128" i="8" a="1"/>
  <c r="AE183" i="15" a="1"/>
  <c r="AI220" i="15" a="1"/>
  <c r="CF183" i="15" a="1"/>
  <c r="CC211" i="15" a="1"/>
  <c r="O201" i="15" a="1"/>
  <c r="CH212" i="15" a="1"/>
  <c r="J43" i="359" a="1"/>
  <c r="Z211" i="15" a="1"/>
  <c r="M168" i="15" a="1"/>
  <c r="AZ181" i="15" a="1"/>
  <c r="AD57" i="8" a="1"/>
  <c r="X192" i="15" a="1"/>
  <c r="AQ190" i="15" a="1"/>
  <c r="AW223" i="15" a="1"/>
  <c r="BF186" i="15" a="1"/>
  <c r="W88" i="8" a="1"/>
  <c r="R211" i="15" a="1"/>
  <c r="BN169" i="15" a="1"/>
  <c r="DE181" i="15" a="1"/>
  <c r="CM167" i="15" a="1"/>
  <c r="H176" i="15" a="1"/>
  <c r="AG105" i="8" a="1"/>
  <c r="BP214" i="15" a="1"/>
  <c r="AH190" i="15" a="1"/>
  <c r="BG188" i="15" a="1"/>
  <c r="X105" i="8" a="1"/>
  <c r="BG187" i="15" a="1"/>
  <c r="CO184" i="15" a="1"/>
  <c r="E198" i="15" a="1"/>
  <c r="T58" i="359" a="1"/>
  <c r="U200" i="15" a="1"/>
  <c r="AI225" i="15" a="1"/>
  <c r="BO182" i="15" a="1"/>
  <c r="CH178" i="15" a="1"/>
  <c r="Z80" i="8" a="1"/>
  <c r="AM183" i="15" a="1"/>
  <c r="X200" i="15" a="1"/>
  <c r="AS224" i="15" a="1"/>
  <c r="Y88" i="8" a="1"/>
  <c r="Z38" i="359" a="1"/>
  <c r="Q36" i="359" a="1"/>
  <c r="AG129" i="8" a="1"/>
  <c r="AA90" i="8" a="1"/>
  <c r="AC128" i="8" a="1"/>
  <c r="C205" i="15" a="1"/>
  <c r="AA209" i="15" a="1"/>
  <c r="AI198" i="15" a="1"/>
  <c r="C35" i="359" a="1"/>
  <c r="BR190" i="15" a="1"/>
  <c r="AD186" i="15" a="1"/>
  <c r="H166" i="15" a="1"/>
  <c r="W100" i="8" a="1"/>
  <c r="AP221" i="15" a="1"/>
  <c r="AZ185" i="15" a="1"/>
  <c r="CM181" i="15" a="1"/>
  <c r="BE211" i="15" a="1"/>
  <c r="BK180" i="15" a="1"/>
  <c r="C54" i="15" a="1"/>
  <c r="AI100" i="8" a="1"/>
  <c r="AV172" i="15" a="1"/>
  <c r="DR180" i="15" a="1"/>
  <c r="AA56" i="359" a="1"/>
  <c r="AA198" i="15" a="1"/>
  <c r="BE173" i="15" a="1"/>
  <c r="W55" i="359" a="1"/>
  <c r="CQ224" i="15" a="1"/>
  <c r="AB167" i="15" a="1"/>
  <c r="F201" i="15" a="1"/>
  <c r="F48" i="359" a="1"/>
  <c r="Q106" i="8" a="1"/>
  <c r="CK221" i="15" a="1"/>
  <c r="T179" i="15" a="1"/>
  <c r="AD207" i="15" a="1"/>
  <c r="J222" i="15" a="1"/>
  <c r="CE221" i="15" a="1"/>
  <c r="C221" i="15" a="1"/>
  <c r="Q211" i="15" a="1"/>
  <c r="AG192" i="15" a="1"/>
  <c r="BA214" i="15" a="1"/>
  <c r="AU165" i="15" a="1"/>
  <c r="AZ223" i="15" a="1"/>
  <c r="AA46" i="8" a="1"/>
  <c r="BN198" i="15" a="1"/>
  <c r="V191" i="15" a="1"/>
  <c r="Q99" i="8" a="1"/>
  <c r="D46" i="359" a="1"/>
  <c r="BJ213" i="15" a="1"/>
  <c r="AY191" i="15" a="1"/>
  <c r="CH210" i="15" a="1"/>
  <c r="AB173" i="15" a="1"/>
  <c r="BE218" i="15" a="1"/>
  <c r="AU220" i="15" a="1"/>
  <c r="U194" i="15" a="1"/>
  <c r="AC42" i="359" a="1"/>
  <c r="BT214" i="15" a="1"/>
  <c r="AG183" i="15" a="1"/>
  <c r="AK204" i="15" a="1"/>
  <c r="BG208" i="15" a="1"/>
  <c r="O218" i="15" a="1"/>
  <c r="BD211" i="15" a="1"/>
  <c r="Z35" i="359" a="1"/>
  <c r="D53" i="15" a="1"/>
  <c r="DE214" i="15" a="1"/>
  <c r="W225" i="15" a="1"/>
  <c r="B122" i="8"/>
  <c r="U49" i="359" a="1"/>
  <c r="AD176" i="15" a="1"/>
  <c r="U89" i="8" a="1"/>
  <c r="AI59" i="8" a="1"/>
  <c r="L206" i="15" a="1"/>
  <c r="T180" i="15" a="1"/>
  <c r="AN213" i="15" a="1"/>
  <c r="S44" i="359" a="1"/>
  <c r="AY193" i="15" a="1"/>
  <c r="BS170" i="15" a="1"/>
  <c r="V195" i="15" a="1"/>
  <c r="H211" i="15" a="1"/>
  <c r="BO196" i="15" a="1"/>
  <c r="AL187" i="15" a="1"/>
  <c r="AW189" i="15" a="1"/>
  <c r="T36" i="359" a="1"/>
  <c r="J208" i="15" a="1"/>
  <c r="AO208" i="15" a="1"/>
  <c r="E224" i="15" a="1"/>
  <c r="DF196" i="15" a="1"/>
  <c r="AU201" i="15" a="1"/>
  <c r="I45" i="359" a="1"/>
  <c r="Y106" i="8" a="1"/>
  <c r="AF224" i="15" a="1"/>
  <c r="AW165" i="15" a="1"/>
  <c r="AA169" i="15" a="1"/>
  <c r="CC220" i="15" a="1"/>
  <c r="AU196" i="15" a="1"/>
  <c r="AA47" i="8" a="1"/>
  <c r="W196" i="15" a="1"/>
  <c r="T59" i="8" a="1"/>
  <c r="CP200" i="15" a="1"/>
  <c r="Z39" i="359" a="1"/>
  <c r="X45" i="359" a="1"/>
  <c r="CK196" i="15" a="1"/>
  <c r="AQ200" i="15" a="1"/>
  <c r="CG211" i="15" a="1"/>
  <c r="P88" i="8" a="1"/>
  <c r="AN176" i="15" a="1"/>
  <c r="AF193" i="15" a="1"/>
  <c r="S190" i="15" a="1"/>
  <c r="BS204" i="15" a="1"/>
  <c r="Q42" i="359" a="1"/>
  <c r="P57" i="8" a="1"/>
  <c r="C171" i="15" a="1"/>
  <c r="AU208" i="15" a="1"/>
  <c r="T43" i="359" a="1"/>
  <c r="Y46" i="359" a="1"/>
  <c r="R79" i="8" a="1"/>
  <c r="BE201" i="15" a="1"/>
  <c r="BJ209" i="15" a="1"/>
  <c r="CC186" i="15" a="1"/>
  <c r="Y194" i="15" a="1"/>
  <c r="S223" i="15" a="1"/>
  <c r="BM216" i="15" a="1"/>
  <c r="CD183" i="15" a="1"/>
  <c r="AO177" i="15" a="1"/>
  <c r="CG221" i="15" a="1"/>
  <c r="Q194" i="15" a="1"/>
  <c r="BB171" i="15" a="1"/>
  <c r="BD210" i="15" a="1"/>
  <c r="BH193" i="15" a="1"/>
  <c r="H197" i="15" a="1"/>
  <c r="AH191" i="15" a="1"/>
  <c r="BH177" i="15" a="1"/>
  <c r="O80" i="8" a="1"/>
  <c r="AQ192" i="15" a="1"/>
  <c r="BS214" i="15" a="1"/>
  <c r="BH224" i="15" a="1"/>
  <c r="AM210" i="15" a="1"/>
  <c r="Z217" i="15" a="1"/>
  <c r="U90" i="8" a="1"/>
  <c r="L205" i="15" a="1"/>
  <c r="BO206" i="15" a="1"/>
  <c r="BM176" i="15" a="1"/>
  <c r="AM203" i="15" a="1"/>
  <c r="F195" i="15" a="1"/>
  <c r="BE182" i="15" a="1"/>
  <c r="H44" i="359" a="1"/>
  <c r="BL211" i="15" a="1"/>
  <c r="AV210" i="15" a="1"/>
  <c r="DD203" i="15" a="1"/>
  <c r="K44" i="359" a="1"/>
  <c r="AK207" i="15" a="1"/>
  <c r="AF207" i="15" a="1"/>
  <c r="T171" i="15" a="1"/>
  <c r="BU182" i="15" a="1"/>
  <c r="O207" i="15" a="1"/>
  <c r="Z182" i="15" a="1"/>
  <c r="BF201" i="15" a="1"/>
  <c r="CM206" i="15" a="1"/>
  <c r="AN182" i="15" a="1"/>
  <c r="AE197" i="15" a="1"/>
  <c r="U37" i="359" a="1"/>
  <c r="AA68" i="8" a="1"/>
  <c r="K212" i="15" a="1"/>
  <c r="B40" i="359" a="1"/>
  <c r="F187" i="15" a="1"/>
  <c r="AM211" i="15" a="1"/>
  <c r="D73" i="15" a="1"/>
  <c r="AB174" i="15" a="1"/>
  <c r="BV208" i="15" a="1"/>
  <c r="BC223" i="15" a="1"/>
  <c r="Q200" i="15" a="1"/>
  <c r="AA181" i="15" a="1"/>
  <c r="V181" i="15" a="1"/>
  <c r="CL203" i="15" a="1"/>
  <c r="Y49" i="359" a="1"/>
  <c r="BU215" i="15" a="1"/>
  <c r="U204" i="15" a="1"/>
  <c r="L221" i="15" a="1"/>
  <c r="U42" i="359" a="1"/>
  <c r="CH222" i="15" a="1"/>
  <c r="AF214" i="15" a="1"/>
  <c r="AR187" i="15" a="1"/>
  <c r="CQ176" i="15" a="1"/>
  <c r="O186" i="15" a="1"/>
  <c r="CL225" i="15" a="1"/>
  <c r="BO166" i="15" a="1"/>
  <c r="BF166" i="15" a="1"/>
  <c r="DD193" i="15" a="1"/>
  <c r="AX209" i="15" a="1"/>
  <c r="AS214" i="15" a="1"/>
  <c r="BA204" i="15" a="1"/>
  <c r="V183" i="15" a="1"/>
  <c r="CN172" i="15" a="1"/>
  <c r="DF179" i="15" a="1"/>
  <c r="CP176" i="15" a="1"/>
  <c r="BG196" i="15" a="1"/>
  <c r="CO231" i="15" a="1"/>
  <c r="Z167" i="15" a="1"/>
  <c r="P184" i="15" a="1"/>
  <c r="BO216" i="15" a="1"/>
  <c r="L171" i="15" a="1"/>
  <c r="AP220" i="15" a="1"/>
  <c r="C167" i="15" a="1"/>
  <c r="AI169" i="15" a="1"/>
  <c r="CE191" i="15" a="1"/>
  <c r="BG198" i="15" a="1"/>
  <c r="BH207" i="15" a="1"/>
  <c r="F222" i="15" a="1"/>
  <c r="DD207" i="15" a="1"/>
  <c r="U166" i="15" a="1"/>
  <c r="AD198" i="15" a="1"/>
  <c r="BG218" i="15" a="1"/>
  <c r="AU219" i="15" a="1"/>
  <c r="U211" i="15" a="1"/>
  <c r="AH215" i="15" a="1"/>
  <c r="CF194" i="15" a="1"/>
  <c r="BB218" i="15" a="1"/>
  <c r="DD177" i="15" a="1"/>
  <c r="L168" i="15" a="1"/>
  <c r="AZ191" i="15" a="1"/>
  <c r="AZ202" i="15" a="1"/>
  <c r="BG212" i="15" a="1"/>
  <c r="T201" i="15" a="1"/>
  <c r="AW204" i="15" a="1"/>
  <c r="BQ195" i="15" a="1"/>
  <c r="BG174" i="15" a="1"/>
  <c r="AM199" i="15" a="1"/>
  <c r="BE220" i="15" a="1"/>
  <c r="AJ220" i="15" a="1"/>
  <c r="AH218" i="15" a="1"/>
  <c r="AA44" i="359" a="1"/>
  <c r="AC212" i="15" a="1"/>
  <c r="AC222" i="15" a="1"/>
  <c r="O100" i="8" a="1"/>
  <c r="BT201" i="15" a="1"/>
  <c r="C47" i="15" a="1"/>
  <c r="AX171" i="15" a="1"/>
  <c r="BF185" i="15" a="1"/>
  <c r="DD208" i="15" a="1"/>
  <c r="AP194" i="15" a="1"/>
  <c r="Y130" i="8" a="1"/>
  <c r="P222" i="15" a="1"/>
  <c r="W180" i="15" a="1"/>
  <c r="P185" i="15" a="1"/>
  <c r="AB188" i="15" a="1"/>
  <c r="CM174" i="15" a="1"/>
  <c r="W37" i="359" a="1"/>
  <c r="AR181" i="15" a="1"/>
  <c r="K183" i="15" a="1"/>
  <c r="W195" i="15" a="1"/>
  <c r="BF217" i="15" a="1"/>
  <c r="AU186" i="15" a="1"/>
  <c r="Z178" i="15" a="1"/>
  <c r="CM177" i="15" a="1"/>
  <c r="Q219" i="15" a="1"/>
  <c r="E178" i="15" a="1"/>
  <c r="CH182" i="15" a="1"/>
  <c r="G51" i="359" a="1"/>
  <c r="T198" i="15" a="1"/>
  <c r="BM201" i="15" a="1"/>
  <c r="AS204" i="15" a="1"/>
  <c r="CM218" i="15" a="1"/>
  <c r="CH173" i="15" a="1"/>
  <c r="Q178" i="15" a="1"/>
  <c r="K198" i="15" a="1"/>
  <c r="CJ176" i="15" a="1"/>
  <c r="CH194" i="15" a="1"/>
  <c r="AY209" i="15" a="1"/>
  <c r="AN222" i="15" a="1"/>
  <c r="AT224" i="15" a="1"/>
  <c r="AT207" i="15" a="1"/>
  <c r="AQ207" i="15" a="1"/>
  <c r="AI168" i="15" a="1"/>
  <c r="P35" i="359" a="1"/>
  <c r="BH183" i="15" a="1"/>
  <c r="BV207" i="15" a="1"/>
  <c r="BC196" i="15" a="1"/>
  <c r="U97" i="8" a="1"/>
  <c r="M216" i="15" a="1"/>
  <c r="AT181" i="15" a="1"/>
  <c r="AJ175" i="15" a="1"/>
  <c r="C190" i="15" a="1"/>
  <c r="AB202" i="15" a="1"/>
  <c r="BG189" i="15" a="1"/>
  <c r="BD199" i="15" a="1"/>
  <c r="G49" i="359" a="1"/>
  <c r="U169" i="15" a="1"/>
  <c r="CL194" i="15" a="1"/>
  <c r="AF168" i="15" a="1"/>
  <c r="AT219" i="15" a="1"/>
  <c r="CE178" i="15" a="1"/>
  <c r="S110" i="8" a="1"/>
  <c r="AM197" i="15" a="1"/>
  <c r="W57" i="8" a="1"/>
  <c r="W68" i="8" a="1"/>
  <c r="CD208" i="15" a="1"/>
  <c r="BB225" i="15" a="1"/>
  <c r="W79" i="8" a="1"/>
  <c r="Z200" i="15" a="1"/>
  <c r="AL222" i="15" a="1"/>
  <c r="AV170" i="15" a="1"/>
  <c r="G38" i="359" a="1"/>
  <c r="AB183" i="15" a="1"/>
  <c r="BK210" i="15" a="1"/>
  <c r="M192" i="15" a="1"/>
  <c r="AA79" i="8" a="1"/>
  <c r="BP223" i="15" a="1"/>
  <c r="T216" i="15" a="1"/>
  <c r="AH105" i="8" a="1"/>
  <c r="AX213" i="15" a="1"/>
  <c r="DE165" i="15" a="1"/>
  <c r="AA174" i="15" a="1"/>
  <c r="CC200" i="15" a="1"/>
  <c r="AD197" i="15" a="1"/>
  <c r="CK215" i="15" a="1"/>
  <c r="BI188" i="15" a="1"/>
  <c r="AY194" i="15" a="1"/>
  <c r="AN167" i="15" a="1"/>
  <c r="J186" i="15" a="1"/>
  <c r="DQ204" i="15" a="1"/>
  <c r="U67" i="8" a="1"/>
  <c r="BQ200" i="15" a="1"/>
  <c r="BS172" i="15" a="1"/>
  <c r="DQ231" i="15" a="1"/>
  <c r="CE213" i="15" a="1"/>
  <c r="CE192" i="15" a="1"/>
  <c r="BG190" i="15" a="1"/>
  <c r="CQ200" i="15" a="1"/>
  <c r="AN103" i="8" a="1"/>
  <c r="CF200" i="15" a="1"/>
  <c r="U205" i="15" a="1"/>
  <c r="AS180" i="15" a="1"/>
  <c r="CH211" i="15" a="1"/>
  <c r="Y50" i="359" a="1"/>
  <c r="CJ165" i="15" a="1"/>
  <c r="BA187" i="15" a="1"/>
  <c r="T168" i="15" a="1"/>
  <c r="N43" i="359" a="1"/>
  <c r="Y208" i="15" a="1"/>
  <c r="BB215" i="15" a="1"/>
  <c r="BK187" i="15" a="1"/>
  <c r="BG200" i="15" a="1"/>
  <c r="CI211" i="15" a="1"/>
  <c r="AJ203" i="15" a="1"/>
  <c r="J171" i="15" a="1"/>
  <c r="AY220" i="15" a="1"/>
  <c r="L184" i="15" a="1"/>
  <c r="CL201" i="15" a="1"/>
  <c r="BF176" i="15" a="1"/>
  <c r="CE201" i="15" a="1"/>
  <c r="Y165" i="15" a="1"/>
  <c r="AY195" i="15" a="1"/>
  <c r="AI171" i="15" a="1"/>
  <c r="R195" i="15" a="1"/>
  <c r="BC189" i="15" a="1"/>
  <c r="G173" i="15" a="1"/>
  <c r="BI176" i="15" a="1"/>
  <c r="N205" i="15" a="1"/>
  <c r="AJ205" i="15" a="1"/>
  <c r="BG211" i="15" a="1"/>
  <c r="B94" i="8"/>
  <c r="CJ220" i="15" a="1"/>
  <c r="CM175" i="15" a="1"/>
  <c r="DD176" i="15" a="1"/>
  <c r="AS173" i="15" a="1"/>
  <c r="BM205" i="15" a="1"/>
  <c r="AX188" i="15" a="1"/>
  <c r="M219" i="15" a="1"/>
  <c r="AT199" i="15" a="1"/>
  <c r="CP217" i="15" a="1"/>
  <c r="U219" i="15" a="1"/>
  <c r="AF99" i="8" a="1"/>
  <c r="AD213" i="15" a="1"/>
  <c r="AC221" i="15" a="1"/>
  <c r="BU202" i="15" a="1"/>
  <c r="AL184" i="15" a="1"/>
  <c r="BV205" i="15" a="1"/>
  <c r="Q87" i="8" a="1"/>
  <c r="AQ189" i="15" a="1"/>
  <c r="L186" i="15" a="1"/>
  <c r="AO218" i="15" a="1"/>
  <c r="I181" i="15" a="1"/>
  <c r="CP175" i="15" a="1"/>
  <c r="DQ201" i="15" a="1"/>
  <c r="AE182" i="15" a="1"/>
  <c r="BF197" i="15" a="1"/>
  <c r="R221" i="15" a="1"/>
  <c r="DQ206" i="15" a="1"/>
  <c r="AT213" i="15" a="1"/>
  <c r="N177" i="15" a="1"/>
  <c r="AC67" i="8" a="1"/>
  <c r="AK201" i="15" a="1"/>
  <c r="BB169" i="15" a="1"/>
  <c r="CP194" i="15" a="1"/>
  <c r="AA97" i="8" a="1"/>
  <c r="AC183" i="15" a="1"/>
  <c r="AG221" i="15" a="1"/>
  <c r="AU172" i="15" a="1"/>
  <c r="AL172" i="15" a="1"/>
  <c r="AJ179" i="15" a="1"/>
  <c r="BJ174" i="15" a="1"/>
  <c r="X182" i="15" a="1"/>
  <c r="AR183" i="15" a="1"/>
  <c r="AU171" i="15" a="1"/>
  <c r="CP213" i="15" a="1"/>
  <c r="CG208" i="15" a="1"/>
  <c r="AU170" i="15" a="1"/>
  <c r="AG180" i="15" a="1"/>
  <c r="BO219" i="15" a="1"/>
  <c r="AH189" i="15" a="1"/>
  <c r="CJ199" i="15" a="1"/>
  <c r="AR207" i="15" a="1"/>
  <c r="AB225" i="15" a="1"/>
  <c r="AF204" i="15" a="1"/>
  <c r="AJ189" i="15" a="1"/>
  <c r="BH210" i="15" a="1"/>
  <c r="AG199" i="15" a="1"/>
  <c r="BE214" i="15" a="1"/>
  <c r="BQ211" i="15" a="1"/>
  <c r="BL220" i="15" a="1"/>
  <c r="CQ202" i="15" a="1"/>
  <c r="P215" i="15" a="1"/>
  <c r="K48" i="359" a="1"/>
  <c r="CK176" i="15" a="1"/>
  <c r="DD202" i="15" a="1"/>
  <c r="BB224" i="15" a="1"/>
  <c r="G40" i="359" a="1"/>
  <c r="BU223" i="15" a="1"/>
  <c r="AU195" i="15" a="1"/>
  <c r="BH218" i="15" a="1"/>
  <c r="BO203" i="15" a="1"/>
  <c r="AS192" i="15" a="1"/>
  <c r="AF103" i="8" a="1"/>
  <c r="BM178" i="15" a="1"/>
  <c r="AT183" i="15" a="1"/>
  <c r="AR200" i="15" a="1"/>
  <c r="BL205" i="15" a="1"/>
  <c r="K55" i="359" a="1"/>
  <c r="CJ201" i="15" a="1"/>
  <c r="CD189" i="15" a="1"/>
  <c r="AN178" i="15" a="1"/>
  <c r="CK208" i="15" a="1"/>
  <c r="Q192" i="15" a="1"/>
  <c r="S177" i="15" a="1"/>
  <c r="AA215" i="15" a="1"/>
  <c r="BC200" i="15" a="1"/>
  <c r="M46" i="359" a="1"/>
  <c r="DQ200" i="15" a="1"/>
  <c r="E180" i="15" a="1"/>
  <c r="R219" i="15" a="1"/>
  <c r="AH184" i="15" a="1"/>
  <c r="DQ193" i="15" a="1"/>
  <c r="P170" i="15" a="1"/>
  <c r="BC173" i="15" a="1"/>
  <c r="CH221" i="15" a="1"/>
  <c r="Q201" i="15" a="1"/>
  <c r="E40" i="359" a="1"/>
  <c r="B65" i="8"/>
  <c r="CJ193" i="15" a="1"/>
  <c r="V50" i="359" a="1"/>
  <c r="H49" i="359" a="1"/>
  <c r="AZ205" i="15" a="1"/>
  <c r="CG173" i="15" a="1"/>
  <c r="Q176" i="15" a="1"/>
  <c r="CP167" i="15" a="1"/>
  <c r="AX225" i="15" a="1"/>
  <c r="X183" i="15" a="1"/>
  <c r="AA35" i="359" a="1"/>
  <c r="AE191" i="15" a="1"/>
  <c r="BU209" i="15" a="1"/>
  <c r="F193" i="15" a="1"/>
  <c r="BT225" i="15" a="1"/>
  <c r="CO211" i="15" a="1"/>
  <c r="O109" i="8" a="1"/>
  <c r="BS169" i="15" a="1"/>
  <c r="AX216" i="15" a="1"/>
  <c r="AM223" i="15" a="1"/>
  <c r="R204" i="15" a="1"/>
  <c r="AP166" i="15" a="1"/>
  <c r="B76" i="8"/>
  <c r="AB105" i="8" a="1"/>
  <c r="T183" i="15" a="1"/>
  <c r="CF170" i="15" a="1"/>
  <c r="AV165" i="15" a="1"/>
  <c r="BE219" i="15" a="1"/>
  <c r="AR167" i="15" a="1"/>
  <c r="AI195" i="15" a="1"/>
  <c r="CP199" i="15" a="1"/>
  <c r="BB202" i="15" a="1"/>
  <c r="BM186" i="15" a="1"/>
  <c r="CI173" i="15" a="1"/>
  <c r="V46" i="8" a="1"/>
  <c r="AY215" i="15" a="1"/>
  <c r="J212" i="15" a="1"/>
  <c r="DD173" i="15" a="1"/>
  <c r="AA70" i="8" a="1"/>
  <c r="J42" i="359" a="1"/>
  <c r="AQ205" i="15" a="1"/>
  <c r="BL223" i="15" a="1"/>
  <c r="N170" i="15" a="1"/>
  <c r="AR184" i="15" a="1"/>
  <c r="AB106" i="8" a="1"/>
  <c r="W36" i="359" a="1"/>
  <c r="CL187" i="15" a="1"/>
  <c r="CI189" i="15" a="1"/>
  <c r="CH198" i="15" a="1"/>
  <c r="CJ170" i="15" a="1"/>
  <c r="AQ176" i="15" a="1"/>
  <c r="AP195" i="15" a="1"/>
  <c r="CN195" i="15" a="1"/>
  <c r="AL193" i="15" a="1"/>
  <c r="BC213" i="15" a="1"/>
  <c r="H167" i="15" a="1"/>
  <c r="BP209" i="15" a="1"/>
  <c r="BS217" i="15" a="1"/>
  <c r="BB185" i="15" a="1"/>
  <c r="AE169" i="15" a="1"/>
  <c r="AV214" i="15" a="1"/>
  <c r="AV166" i="15" a="1"/>
  <c r="BC168" i="15" a="1"/>
  <c r="AL106" i="8" a="1"/>
  <c r="U39" i="359" a="1"/>
  <c r="CJ183" i="15" a="1"/>
  <c r="P80" i="8" a="1"/>
  <c r="AA58" i="8" a="1"/>
  <c r="AG184" i="15" a="1"/>
  <c r="Z48" i="359" a="1"/>
  <c r="AF216" i="15" a="1"/>
  <c r="F209" i="15" a="1"/>
  <c r="Y59" i="8" a="1"/>
  <c r="BA223" i="15" a="1"/>
  <c r="U190" i="15" a="1"/>
  <c r="AW209" i="15" a="1"/>
  <c r="S171" i="15" a="1"/>
  <c r="N167" i="15" a="1"/>
  <c r="BU216" i="15" a="1"/>
  <c r="AH179" i="15" a="1"/>
  <c r="CM210" i="15" a="1"/>
  <c r="BC203" i="15" a="1"/>
  <c r="X79" i="8" a="1"/>
  <c r="Q221" i="15" a="1"/>
  <c r="AW224" i="15" a="1"/>
  <c r="BB175" i="15" a="1"/>
  <c r="AE177" i="15" a="1"/>
  <c r="H185" i="15" a="1"/>
  <c r="F43" i="359" a="1"/>
  <c r="Z209" i="15" a="1"/>
  <c r="H46" i="359" a="1"/>
  <c r="Z165" i="15" a="1"/>
  <c r="AT212" i="15" a="1"/>
  <c r="AB37" i="359" a="1"/>
  <c r="J177" i="15" a="1"/>
  <c r="BH168" i="15" a="1"/>
  <c r="AN197" i="15" a="1"/>
  <c r="BM172" i="15" a="1"/>
  <c r="BM173" i="15" a="1"/>
  <c r="AL215" i="15" a="1"/>
  <c r="BQ191" i="15" a="1"/>
  <c r="BC172" i="15" a="1"/>
  <c r="BG199" i="15" a="1"/>
  <c r="AF80" i="8" a="1"/>
  <c r="D63" i="15" a="1"/>
  <c r="D40" i="359" a="1"/>
  <c r="AG197" i="15" a="1"/>
  <c r="O180" i="15" a="1"/>
  <c r="D35" i="359" a="1"/>
  <c r="N191" i="15" a="1"/>
  <c r="BJ224" i="15" a="1"/>
  <c r="N180" i="15" a="1"/>
  <c r="BT220" i="15" a="1"/>
  <c r="AQ217" i="15" a="1"/>
  <c r="DQ166" i="15" a="1"/>
  <c r="BD225" i="15" a="1"/>
  <c r="O209" i="15" a="1"/>
  <c r="BF189" i="15" a="1"/>
  <c r="AO181" i="15" a="1"/>
  <c r="CG203" i="15" a="1"/>
  <c r="BK190" i="15" a="1"/>
  <c r="AB97" i="8" a="1"/>
  <c r="BP200" i="15" a="1"/>
  <c r="AD208" i="15" a="1"/>
  <c r="V97" i="8" a="1"/>
  <c r="Z171" i="15" a="1"/>
  <c r="BJ183" i="15" a="1"/>
  <c r="AL98" i="8" a="1"/>
  <c r="AA207" i="15" a="1"/>
  <c r="Z198" i="15" a="1"/>
  <c r="AA223" i="15" a="1"/>
  <c r="D46" i="15" a="1"/>
  <c r="BE224" i="15" a="1"/>
  <c r="AG60" i="8" a="1"/>
  <c r="BO173" i="15" a="1"/>
  <c r="CJ187" i="15" a="1"/>
  <c r="BB180" i="15" a="1"/>
  <c r="AH174" i="15" a="1"/>
  <c r="M53" i="359" a="1"/>
  <c r="CE196" i="15" a="1"/>
  <c r="T60" i="8" a="1"/>
  <c r="K38" i="359" a="1"/>
  <c r="AD193" i="15" a="1"/>
  <c r="AC165" i="15" a="1"/>
  <c r="BS186" i="15" a="1"/>
  <c r="CK189" i="15" a="1"/>
  <c r="BQ166" i="15" a="1"/>
  <c r="CK175" i="15" a="1"/>
  <c r="AB57" i="8" a="1"/>
  <c r="W221" i="15" a="1"/>
  <c r="O179" i="15" a="1"/>
  <c r="AY173" i="15" a="1"/>
  <c r="AU202" i="15" a="1"/>
  <c r="P77" i="8" a="1"/>
  <c r="M172" i="15" a="1"/>
  <c r="AG188" i="15" a="1"/>
  <c r="CG181" i="15" a="1"/>
  <c r="CC216" i="15" a="1"/>
  <c r="BG225" i="15" a="1"/>
  <c r="J223" i="15" a="1"/>
  <c r="J166" i="15" a="1"/>
  <c r="C49" i="15" a="1"/>
  <c r="AJ224" i="15" a="1"/>
  <c r="AE109" i="8" a="1"/>
  <c r="W188" i="15" a="1"/>
  <c r="CL214" i="15" a="1"/>
  <c r="Q60" i="8" a="1"/>
  <c r="S55" i="359" a="1"/>
  <c r="BJ172" i="15" a="1"/>
  <c r="AV179" i="15" a="1"/>
  <c r="AB43" i="359" a="1"/>
  <c r="H169" i="15" a="1"/>
  <c r="BL217" i="15" a="1"/>
  <c r="AW208" i="15" a="1"/>
  <c r="B45" i="359" a="1"/>
  <c r="BO167" i="15" a="1"/>
  <c r="D45" i="15" a="1"/>
  <c r="CP186" i="15" a="1"/>
  <c r="DQ198" i="15" a="1"/>
  <c r="DD201" i="15" a="1"/>
  <c r="N206" i="15" a="1"/>
  <c r="T197" i="15" a="1"/>
  <c r="BC216" i="15" a="1"/>
  <c r="AC77" i="8" a="1"/>
  <c r="O181" i="15" a="1"/>
  <c r="AD185" i="15" a="1"/>
  <c r="CO197" i="15" a="1"/>
  <c r="O47" i="8" a="1"/>
  <c r="Z109" i="8" a="1"/>
  <c r="CK188" i="15" a="1"/>
  <c r="AF165" i="15" a="1"/>
  <c r="AN207" i="15" a="1"/>
  <c r="BJ211" i="15" a="1"/>
  <c r="L166" i="15" a="1"/>
  <c r="AJ204" i="15" a="1"/>
  <c r="E44" i="359" a="1"/>
  <c r="CJ207" i="15" a="1"/>
  <c r="CC206" i="15" a="1"/>
  <c r="H170" i="15" a="1"/>
  <c r="CC221" i="15" a="1"/>
  <c r="AD70" i="8" a="1"/>
  <c r="BP167" i="15" a="1"/>
  <c r="K165" i="15" a="1"/>
  <c r="AY188" i="15" a="1"/>
  <c r="BP215" i="15" a="1"/>
  <c r="Q47" i="8" a="1"/>
  <c r="AO172" i="15" a="1"/>
  <c r="DD200" i="15" a="1"/>
  <c r="AB89" i="8" a="1"/>
  <c r="N183" i="15" a="1"/>
  <c r="Q77" i="8" a="1"/>
  <c r="W199" i="15" a="1"/>
  <c r="M221" i="15" a="1"/>
  <c r="AJ207" i="15" a="1"/>
  <c r="G224" i="15" a="1"/>
  <c r="C223" i="15" a="1"/>
  <c r="BQ179" i="15" a="1"/>
  <c r="R51" i="359" a="1"/>
  <c r="J193" i="15" a="1"/>
  <c r="AV188" i="15" a="1"/>
  <c r="G41" i="359" a="1"/>
  <c r="Q52" i="359" a="1"/>
  <c r="BA188" i="15" a="1"/>
  <c r="AE202" i="15" a="1"/>
  <c r="AE208" i="15" a="1"/>
  <c r="V176" i="15" a="1"/>
  <c r="AV197" i="15" a="1"/>
  <c r="CJ212" i="15" a="1"/>
  <c r="G166" i="15" a="1"/>
  <c r="Y224" i="15" a="1"/>
  <c r="AE186" i="15" a="1"/>
  <c r="BQ210" i="15" a="1"/>
  <c r="BN192" i="15" a="1"/>
  <c r="AS179" i="15" a="1"/>
  <c r="AU212" i="15" a="1"/>
  <c r="CK181" i="15" a="1"/>
  <c r="BH182" i="15" a="1"/>
  <c r="G194" i="15" a="1"/>
  <c r="DQ165" i="15" a="1"/>
  <c r="CD168" i="15" a="1"/>
  <c r="CQ215" i="15" a="1"/>
  <c r="CM212" i="15" a="1"/>
  <c r="DQ172" i="15" a="1"/>
  <c r="AC39" i="359" a="1"/>
  <c r="BH217" i="15" a="1"/>
  <c r="S106" i="8" a="1"/>
  <c r="I193" i="15" a="1"/>
  <c r="AO219" i="15" a="1"/>
  <c r="AS202" i="15" a="1"/>
  <c r="AO204" i="15" a="1"/>
  <c r="AA206" i="15" a="1"/>
  <c r="AW194" i="15" a="1"/>
  <c r="Y104" i="8" a="1"/>
  <c r="F166" i="15" a="1"/>
  <c r="BL221" i="15" a="1"/>
  <c r="AV208" i="15" a="1"/>
  <c r="BC221" i="15" a="1"/>
  <c r="AX181" i="15" a="1"/>
  <c r="E208" i="15" a="1"/>
  <c r="V67" i="8" a="1"/>
  <c r="BH209" i="15" a="1"/>
  <c r="U110" i="8" a="1"/>
  <c r="D41" i="359" a="1"/>
  <c r="D39" i="15" a="1"/>
  <c r="CE184" i="15" a="1"/>
  <c r="BK208" i="15" a="1"/>
  <c r="R215" i="15" a="1"/>
  <c r="L220" i="15" a="1"/>
  <c r="AO214" i="15" a="1"/>
  <c r="R209" i="15" a="1"/>
  <c r="O169" i="15" a="1"/>
  <c r="S89" i="8" a="1"/>
  <c r="BG223" i="15" a="1"/>
  <c r="AJ185" i="15" a="1"/>
  <c r="BJ186" i="15" a="1"/>
  <c r="CF202" i="15" a="1"/>
  <c r="CK199" i="15" a="1"/>
  <c r="CD219" i="15" a="1"/>
  <c r="I206" i="15" a="1"/>
  <c r="CN190" i="15" a="1"/>
  <c r="BO225" i="15" a="1"/>
  <c r="AY216" i="15" a="1"/>
  <c r="CP218" i="15" a="1"/>
  <c r="CK174" i="15" a="1"/>
  <c r="BF183" i="15" a="1"/>
  <c r="DF211" i="15" a="1"/>
  <c r="AO178" i="15" a="1"/>
  <c r="G205" i="15" a="1"/>
  <c r="AK209" i="15" a="1"/>
  <c r="Z216" i="15" a="1"/>
  <c r="CJ200" i="15" a="1"/>
  <c r="G199" i="15" a="1"/>
  <c r="CH220" i="15" a="1"/>
  <c r="BU165" i="15" a="1"/>
  <c r="AI88" i="8" a="1"/>
  <c r="Z180" i="15" a="1"/>
  <c r="BI179" i="15" a="1"/>
  <c r="AG215" i="15" a="1"/>
  <c r="BH187" i="15" a="1"/>
  <c r="K194" i="15" a="1"/>
  <c r="AJ193" i="15" a="1"/>
  <c r="S165" i="15" a="1"/>
  <c r="AM204" i="15" a="1"/>
  <c r="S182" i="15" a="1"/>
  <c r="AG128" i="8" a="1"/>
  <c r="BQ180" i="15" a="1"/>
  <c r="V224" i="15" a="1"/>
  <c r="AT175" i="15" a="1"/>
  <c r="DD224" i="15" a="1"/>
  <c r="BU212" i="15" a="1"/>
  <c r="CO204" i="15" a="1"/>
  <c r="AI185" i="15" a="1"/>
  <c r="AU206" i="15" a="1"/>
  <c r="AQ222" i="15" a="1"/>
  <c r="AA168" i="15" a="1"/>
  <c r="AN168" i="15" a="1"/>
  <c r="C169" i="15" a="1"/>
  <c r="AD196" i="15" a="1"/>
  <c r="CH200" i="15" a="1"/>
  <c r="DE193" i="15" a="1"/>
  <c r="AB212" i="15" a="1"/>
  <c r="CG184" i="15" a="1"/>
  <c r="AA166" i="15" a="1"/>
  <c r="AI177" i="15" a="1"/>
  <c r="DQ214" i="15" a="1"/>
  <c r="X223" i="15" a="1"/>
  <c r="AC179" i="15" a="1"/>
  <c r="Q103" i="8" a="1"/>
  <c r="DQ199" i="15" a="1"/>
  <c r="BL171" i="15" a="1"/>
  <c r="CN166" i="15" a="1"/>
  <c r="CQ187" i="15" a="1"/>
  <c r="BM181" i="15" a="1"/>
  <c r="D43" i="15" a="1"/>
  <c r="C47" i="359" a="1"/>
  <c r="DQ175" i="15" a="1"/>
  <c r="AG205" i="15" a="1"/>
  <c r="AG171" i="15" a="1"/>
  <c r="V37" i="359" a="1"/>
  <c r="DQ191" i="15" a="1"/>
  <c r="S218" i="15" a="1"/>
  <c r="AN186" i="15" a="1"/>
  <c r="BV196" i="15" a="1"/>
  <c r="DQ209" i="15" a="1"/>
  <c r="CM208" i="15" a="1"/>
  <c r="AI222" i="15" a="1"/>
  <c r="DE205" i="15" a="1"/>
  <c r="BA172" i="15" a="1"/>
  <c r="AB52" i="359" a="1"/>
  <c r="CJ169" i="15" a="1"/>
  <c r="AI203" i="15" a="1"/>
  <c r="DQ211" i="15" a="1"/>
  <c r="J192" i="15" a="1"/>
  <c r="CF190" i="15" a="1"/>
  <c r="AQ185" i="15" a="1"/>
  <c r="DQ225" i="15" a="1"/>
  <c r="I196" i="15" a="1"/>
  <c r="AT200" i="15" a="1"/>
  <c r="DD221" i="15" a="1"/>
  <c r="DQ194" i="15" a="1"/>
  <c r="I201" i="15" a="1"/>
  <c r="AP200" i="15" a="1"/>
  <c r="AQ225" i="15" a="1"/>
  <c r="O167" i="15" a="1"/>
  <c r="AK182" i="15" a="1"/>
  <c r="AI186" i="15" a="1"/>
  <c r="AD78" i="8" a="1"/>
  <c r="BG165" i="15" a="1"/>
  <c r="W213" i="15" a="1"/>
  <c r="CE225" i="15" a="1"/>
  <c r="J47" i="359" a="1"/>
  <c r="AS200" i="15" a="1"/>
  <c r="CF212" i="15" a="1"/>
  <c r="DD197" i="15" a="1"/>
  <c r="BA170" i="15" a="1"/>
  <c r="S215" i="15" a="1"/>
  <c r="R105" i="8" a="1"/>
  <c r="P105" i="8" a="1"/>
  <c r="CN203" i="15" a="1"/>
  <c r="C56" i="15" a="1"/>
  <c r="M49" i="359" a="1"/>
  <c r="CN205" i="15" a="1"/>
  <c r="AA128" i="8" a="1"/>
  <c r="Y77" i="8" a="1"/>
  <c r="S103" i="8" a="1"/>
  <c r="CL221" i="15" a="1"/>
  <c r="AC106" i="8" a="1"/>
  <c r="BM169" i="15" a="1"/>
  <c r="DQ220" i="15" a="1"/>
  <c r="CO215" i="15" a="1"/>
  <c r="BS185" i="15" a="1"/>
  <c r="CQ197" i="15" a="1"/>
  <c r="DQ171" i="15" a="1"/>
  <c r="BG222" i="15" a="1"/>
  <c r="BB221" i="15" a="1"/>
  <c r="CK193" i="15" a="1"/>
  <c r="AP218" i="15" a="1"/>
  <c r="AS174" i="15" a="1"/>
  <c r="Q212" i="15" a="1"/>
  <c r="DQ188" i="15" a="1"/>
  <c r="U40" i="359" a="1"/>
  <c r="CE180" i="15" a="1"/>
  <c r="AC36" i="359" a="1"/>
  <c r="AP188" i="15" a="1"/>
  <c r="BM224" i="15" a="1"/>
  <c r="BN186" i="15" a="1"/>
  <c r="Y215" i="15" a="1"/>
  <c r="G45" i="359" a="1"/>
  <c r="AD192" i="15" a="1"/>
  <c r="AT177" i="15" a="1"/>
  <c r="G188" i="15" a="1"/>
  <c r="N59" i="359" a="1"/>
  <c r="Z90" i="8" a="1"/>
  <c r="X213" i="15" a="1"/>
  <c r="BB207" i="15" a="1"/>
  <c r="DQ183" i="15" a="1"/>
  <c r="AG206" i="15" a="1"/>
  <c r="C58" i="15" a="1"/>
  <c r="BF225" i="15" a="1"/>
  <c r="AA78" i="8" a="1"/>
  <c r="CQ166" i="15" a="1"/>
  <c r="U207" i="15" a="1"/>
  <c r="AQ193" i="15" a="1"/>
  <c r="BE169" i="15" a="1"/>
  <c r="AS181" i="15" a="1"/>
  <c r="CQ198" i="15" a="1"/>
  <c r="BK176" i="15" a="1"/>
  <c r="AS193" i="15" a="1"/>
  <c r="BE221" i="15" a="1"/>
  <c r="BP199" i="15" a="1"/>
  <c r="X49" i="359" a="1"/>
  <c r="CQ165" i="15" a="1"/>
  <c r="BE208" i="15" a="1"/>
  <c r="AO180" i="15" a="1"/>
  <c r="CC213" i="15" a="1"/>
  <c r="AR168" i="15" a="1"/>
  <c r="AS199" i="15" a="1"/>
  <c r="Z184" i="15" a="1"/>
  <c r="BL225" i="15" a="1"/>
  <c r="AC190" i="15" a="1"/>
  <c r="BI166" i="15" a="1"/>
  <c r="X127" i="8" a="1"/>
  <c r="AW180" i="15" a="1"/>
  <c r="BJ216" i="15" a="1"/>
  <c r="D51" i="15" a="1"/>
  <c r="BQ222" i="15" a="1"/>
  <c r="O99" i="8" a="1"/>
  <c r="P187" i="15" a="1"/>
  <c r="DQ215" i="15" a="1"/>
  <c r="AZ210" i="15" a="1"/>
  <c r="C177" i="15" a="1"/>
  <c r="AO203" i="15" a="1"/>
  <c r="DQ187" i="15" a="1"/>
  <c r="K47" i="359" a="1"/>
  <c r="AW216" i="15" a="1"/>
  <c r="U170" i="15" a="1"/>
  <c r="AC206" i="15" a="1"/>
  <c r="BF193" i="15" a="1"/>
  <c r="AD216" i="15" a="1"/>
  <c r="S128" i="8" a="1"/>
  <c r="AW190" i="15" a="1"/>
  <c r="BJ198" i="15" a="1"/>
  <c r="BC198" i="15" a="1"/>
  <c r="DQ212" i="15" a="1"/>
  <c r="V108" i="8" a="1"/>
  <c r="Q170" i="15" a="1"/>
  <c r="V49" i="359" a="1"/>
  <c r="P182" i="15" a="1"/>
  <c r="DF203" i="15" a="1"/>
  <c r="S201" i="15" a="1"/>
  <c r="BF219" i="15" a="1"/>
  <c r="AA220" i="15" a="1"/>
  <c r="BC208" i="15" a="1"/>
  <c r="R49" i="8" a="1"/>
  <c r="CP224" i="15" a="1"/>
  <c r="CC181" i="15" a="1"/>
  <c r="BR169" i="15" a="1"/>
  <c r="BH201" i="15" a="1"/>
  <c r="X225" i="15" a="1"/>
  <c r="DQ179" i="15" a="1"/>
  <c r="BI169" i="15" a="1"/>
  <c r="AV194" i="15" a="1"/>
  <c r="C48" i="359" a="1"/>
  <c r="AM196" i="15" a="1"/>
  <c r="AF189" i="15" a="1"/>
  <c r="BS209" i="15" a="1"/>
  <c r="P220" i="15" a="1"/>
  <c r="J202" i="15" a="1"/>
  <c r="CG194" i="15" a="1"/>
  <c r="AA218" i="15" a="1"/>
  <c r="G203" i="15" a="1"/>
  <c r="AF202" i="15" a="1"/>
  <c r="G200" i="15" a="1"/>
  <c r="AU224" i="15" a="1"/>
  <c r="AJ190" i="15" a="1"/>
  <c r="Z127" i="8" a="1"/>
  <c r="BT219" i="15" a="1"/>
  <c r="X108" i="8" a="1"/>
  <c r="BG178" i="15" a="1"/>
  <c r="C46" i="359" a="1"/>
  <c r="BK171" i="15" a="1"/>
  <c r="L176" i="15" a="1"/>
  <c r="AC184" i="15" a="1"/>
  <c r="N178" i="15" a="1"/>
  <c r="AT223" i="15" a="1"/>
  <c r="C64" i="15" a="1"/>
  <c r="AN171" i="15" a="1"/>
  <c r="DF197" i="15" a="1"/>
  <c r="BU179" i="15" a="1"/>
  <c r="AC204" i="15" a="1"/>
  <c r="T172" i="15" a="1"/>
  <c r="J218" i="15" a="1"/>
  <c r="R190" i="15" a="1"/>
  <c r="O204" i="15" a="1"/>
  <c r="BP196" i="15" a="1"/>
  <c r="I180" i="15" a="1"/>
  <c r="AB221" i="15" a="1"/>
  <c r="K36" i="359" a="1"/>
  <c r="CN204" i="15" a="1"/>
  <c r="R48" i="8" a="1"/>
  <c r="Z223" i="15" a="1"/>
  <c r="AT201" i="15" a="1"/>
  <c r="AO198" i="15" a="1"/>
  <c r="Z206" i="15" a="1"/>
  <c r="BV206" i="15" a="1"/>
  <c r="BR187" i="15" a="1"/>
  <c r="BC186" i="15" a="1"/>
  <c r="AY196" i="15" a="1"/>
  <c r="X204" i="15" a="1"/>
  <c r="AI57" i="8" a="1"/>
  <c r="AP193" i="15" a="1"/>
  <c r="C44" i="359" a="1"/>
  <c r="Y187" i="15" a="1"/>
  <c r="P210" i="15" a="1"/>
  <c r="U206" i="15" a="1"/>
  <c r="H54" i="359" a="1"/>
  <c r="X130" i="8" a="1"/>
  <c r="CD195" i="15" a="1"/>
  <c r="BB178" i="15" a="1"/>
  <c r="BR224" i="15" a="1"/>
  <c r="CL165" i="15" a="1"/>
  <c r="S68" i="8" a="1"/>
  <c r="AL77" i="8" a="1"/>
  <c r="CJ213" i="15" a="1"/>
  <c r="AX201" i="15" a="1"/>
  <c r="AA55" i="359" a="1"/>
  <c r="AE199" i="15" a="1"/>
  <c r="AW177" i="15" a="1"/>
  <c r="AJ198" i="15" a="1"/>
  <c r="BG224" i="15" a="1"/>
  <c r="W216" i="15" a="1"/>
  <c r="AZ186" i="15" a="1"/>
  <c r="CC175" i="15" a="1"/>
  <c r="W202" i="15" a="1"/>
  <c r="F194" i="15" a="1"/>
  <c r="AF106" i="8" a="1"/>
  <c r="AA201" i="15" a="1"/>
  <c r="AJ171" i="15" a="1"/>
  <c r="AN172" i="15" a="1"/>
  <c r="BO172" i="15" a="1"/>
  <c r="AB36" i="359" a="1"/>
  <c r="AQ173" i="15" a="1"/>
  <c r="CM198" i="15" a="1"/>
  <c r="BR205" i="15" a="1"/>
  <c r="X174" i="15" a="1"/>
  <c r="BF191" i="15" a="1"/>
  <c r="H200" i="15" a="1"/>
  <c r="CI180" i="15" a="1"/>
  <c r="W172" i="15" a="1"/>
  <c r="AB180" i="15" a="1"/>
  <c r="C43" i="15" a="1"/>
  <c r="BR168" i="15" a="1"/>
  <c r="R178" i="15" a="1"/>
  <c r="BB170" i="15" a="1"/>
  <c r="O55" i="359" a="1"/>
  <c r="AA49" i="8" a="1"/>
  <c r="CH170" i="15" a="1"/>
  <c r="BO220" i="15" a="1"/>
  <c r="AN67" i="8" a="1"/>
  <c r="AJ105" i="8" a="1"/>
  <c r="DF188" i="15" a="1"/>
  <c r="K220" i="15" a="1"/>
  <c r="CL213" i="15" a="1"/>
  <c r="Y56" i="359" a="1"/>
  <c r="CQ192" i="15" a="1"/>
  <c r="DE206" i="15" a="1"/>
  <c r="R187" i="15" a="1"/>
  <c r="AD104" i="8" a="1"/>
  <c r="O191" i="15" a="1"/>
  <c r="BM188" i="15" a="1"/>
  <c r="AI210" i="15" a="1"/>
  <c r="CL209" i="15" a="1"/>
  <c r="AY203" i="15" a="1"/>
  <c r="CD199" i="15" a="1"/>
  <c r="AV182" i="15" a="1"/>
  <c r="AQ175" i="15" a="1"/>
  <c r="Z54" i="359" a="1"/>
  <c r="AL107" i="8" a="1"/>
  <c r="BV185" i="15" a="1"/>
  <c r="CL219" i="15" a="1"/>
  <c r="CC204" i="15" a="1"/>
  <c r="AG103" i="8" a="1"/>
  <c r="BB174" i="15" a="1"/>
  <c r="N217" i="15" a="1"/>
  <c r="AX174" i="15" a="1"/>
  <c r="AF46" i="8" a="1"/>
  <c r="AX203" i="15" a="1"/>
  <c r="CN194" i="15" a="1"/>
  <c r="BI168" i="15" a="1"/>
  <c r="S195" i="15" a="1"/>
  <c r="CQ189" i="15" a="1"/>
  <c r="BU185" i="15" a="1"/>
  <c r="Y61" i="359" a="1"/>
  <c r="AT225" i="15" a="1"/>
  <c r="C185" i="15" a="1"/>
  <c r="P216" i="15" a="1"/>
  <c r="DE171" i="15" a="1"/>
  <c r="V189" i="15" a="1"/>
  <c r="S193" i="15" a="1"/>
  <c r="Z166" i="15" a="1"/>
  <c r="AQ170" i="15" a="1"/>
  <c r="BP182" i="15" a="1"/>
  <c r="AB170" i="15" a="1"/>
  <c r="BH178" i="15" a="1"/>
  <c r="CE194" i="15" a="1"/>
  <c r="AM173" i="15" a="1"/>
  <c r="BK183" i="15" a="1"/>
  <c r="Z57" i="8" a="1"/>
  <c r="AH49" i="8" a="1"/>
  <c r="AP127" i="8" a="1"/>
  <c r="D49" i="359" a="1"/>
  <c r="S46" i="8" a="1"/>
  <c r="S105" i="8" a="1"/>
  <c r="W47" i="8" a="1"/>
  <c r="M60" i="359" a="1"/>
  <c r="Q168" i="15" a="1"/>
  <c r="L212" i="15" a="1"/>
  <c r="Y190" i="15" a="1"/>
  <c r="BJ178" i="15" a="1"/>
  <c r="Z98" i="8" a="1"/>
  <c r="AD218" i="15" a="1"/>
  <c r="T221" i="15" a="1"/>
  <c r="L165" i="15" a="1"/>
  <c r="S90" i="8" a="1"/>
  <c r="BT224" i="15" a="1"/>
  <c r="AB129" i="8" a="1"/>
  <c r="CO176" i="15" a="1"/>
  <c r="BA202" i="15" a="1"/>
  <c r="Y129" i="8" a="1"/>
  <c r="AI206" i="15" a="1"/>
  <c r="T51" i="359" a="1"/>
  <c r="V59" i="8" a="1"/>
  <c r="G60" i="359" a="1"/>
  <c r="D57" i="359" a="1"/>
  <c r="B48" i="359" a="1"/>
  <c r="AP110" i="8" a="1"/>
  <c r="AK80" i="8" a="1"/>
  <c r="AA42" i="359" a="1"/>
  <c r="N198" i="15" a="1"/>
  <c r="AI98" i="8" a="1"/>
  <c r="CK184" i="15" a="1"/>
  <c r="J225" i="15" a="1"/>
  <c r="AH68" i="8" a="1"/>
  <c r="BC175" i="15" a="1"/>
  <c r="P214" i="15" a="1"/>
  <c r="AN224" i="15" a="1"/>
  <c r="I38" i="359" a="1"/>
  <c r="AN105" i="8" a="1"/>
  <c r="AA77" i="8" a="1"/>
  <c r="Q62" i="359" a="1"/>
  <c r="AZ180" i="15" a="1"/>
  <c r="BA212" i="15" a="1"/>
  <c r="AO174" i="15" a="1"/>
  <c r="F216" i="15" a="1"/>
  <c r="AZ166" i="15" a="1"/>
  <c r="BE215" i="15" a="1"/>
  <c r="AA199" i="15" a="1"/>
  <c r="AK176" i="15" a="1"/>
  <c r="AK98" i="8" a="1"/>
  <c r="W57" i="359" a="1"/>
  <c r="BH181" i="15" a="1"/>
  <c r="N55" i="359" a="1"/>
  <c r="BV203" i="15" a="1"/>
  <c r="W62" i="359" a="1"/>
  <c r="C63" i="359" a="1"/>
  <c r="N63" i="359" a="1"/>
  <c r="F63" i="359" a="1"/>
  <c r="AK104" i="8" a="1"/>
  <c r="BC209" i="15" a="1"/>
  <c r="C49" i="359" a="1"/>
  <c r="T50" i="359" a="1"/>
  <c r="DF189" i="15" a="1"/>
  <c r="AE88" i="8" a="1"/>
  <c r="CM196" i="15" a="1"/>
  <c r="BP218" i="15" a="1"/>
  <c r="Y219" i="15" a="1"/>
  <c r="AS178" i="15" a="1"/>
  <c r="R181" i="15" a="1"/>
  <c r="DR194" i="15" a="1"/>
  <c r="BR173" i="15" a="1"/>
  <c r="AM103" i="8" a="1"/>
  <c r="BJ196" i="15" a="1"/>
  <c r="AH88" i="8" a="1"/>
  <c r="CG198" i="15" a="1"/>
  <c r="DD213" i="15" a="1"/>
  <c r="B61" i="359" a="1"/>
  <c r="R218" i="15" a="1"/>
  <c r="CQ173" i="15" a="1"/>
  <c r="N212" i="15" a="1"/>
  <c r="CM184" i="15" a="1"/>
  <c r="BO199" i="15" a="1"/>
  <c r="AY222" i="15" a="1"/>
  <c r="F62" i="359" a="1"/>
  <c r="DE194" i="15" a="1"/>
  <c r="Q165" i="15" a="1"/>
  <c r="CJ223" i="15" a="1"/>
  <c r="U54" i="359" a="1"/>
  <c r="BF198" i="15" a="1"/>
  <c r="C225" i="15" a="1"/>
  <c r="BR171" i="15" a="1"/>
  <c r="L210" i="15" a="1"/>
  <c r="AB108" i="8" a="1"/>
  <c r="H51" i="359" a="1"/>
  <c r="L193" i="15" a="1"/>
  <c r="CH176" i="15" a="1"/>
  <c r="AT174" i="15" a="1"/>
  <c r="CI182" i="15" a="1"/>
  <c r="AP190" i="15" a="1"/>
  <c r="AM186" i="15" a="1"/>
  <c r="CO217" i="15" a="1"/>
  <c r="BM209" i="15" a="1"/>
  <c r="S38" i="359" a="1"/>
  <c r="H36" i="359" a="1"/>
  <c r="C78" i="15" a="1"/>
  <c r="C54" i="359" a="1"/>
  <c r="BN208" i="15" a="1"/>
  <c r="CD193" i="15" a="1"/>
  <c r="CQ182" i="15" a="1"/>
  <c r="CN186" i="15" a="1"/>
  <c r="DR231" i="15" a="1"/>
  <c r="AQ129" i="8" a="1"/>
  <c r="BO215" i="15" a="1"/>
  <c r="M40" i="359" a="1"/>
  <c r="O88" i="8" a="1"/>
  <c r="BO170" i="15" a="1"/>
  <c r="BE196" i="15" a="1"/>
  <c r="Z77" i="8" a="1"/>
  <c r="AT168" i="15" a="1"/>
  <c r="AK180" i="15" a="1"/>
  <c r="AR193" i="15" a="1"/>
  <c r="C59" i="15" a="1"/>
  <c r="X51" i="359" a="1"/>
  <c r="BD186" i="15" a="1"/>
  <c r="AH192" i="15" a="1"/>
  <c r="BE197" i="15" a="1"/>
  <c r="BM183" i="15" a="1"/>
  <c r="BJ215" i="15" a="1"/>
  <c r="AZ187" i="15" a="1"/>
  <c r="D51" i="359" a="1"/>
  <c r="AZ217" i="15" a="1"/>
  <c r="AC87" i="8" a="1"/>
  <c r="CD173" i="15" a="1"/>
  <c r="AS165" i="15" a="1"/>
  <c r="BR193" i="15" a="1"/>
  <c r="V88" i="8" a="1"/>
  <c r="AK128" i="8" a="1"/>
  <c r="AM191" i="15" a="1"/>
  <c r="AT216" i="15" a="1"/>
  <c r="CO168" i="15" a="1"/>
  <c r="I170" i="15" a="1"/>
  <c r="K53" i="359" a="1"/>
  <c r="CK219" i="15" a="1"/>
  <c r="AI214" i="15" a="1"/>
  <c r="M38" i="359" a="1"/>
  <c r="J36" i="359" a="1"/>
  <c r="F180" i="15" a="1"/>
  <c r="AL169" i="15" a="1"/>
  <c r="CN214" i="15" a="1"/>
  <c r="CM214" i="15" a="1"/>
  <c r="G167" i="15" a="1"/>
  <c r="CG172" i="15" a="1"/>
  <c r="BQ204" i="15" a="1"/>
  <c r="BO217" i="15" a="1"/>
  <c r="U175" i="15" a="1"/>
  <c r="W70" i="8" a="1"/>
  <c r="DE222" i="15" a="1"/>
  <c r="BM179" i="15" a="1"/>
  <c r="BD189" i="15" a="1"/>
  <c r="AR211" i="15" a="1"/>
  <c r="AA222" i="15" a="1"/>
  <c r="AD171" i="15" a="1"/>
  <c r="R53" i="359" a="1"/>
  <c r="AG78" i="8" a="1"/>
  <c r="AO210" i="15" a="1"/>
  <c r="BU174" i="15" a="1"/>
  <c r="AU192" i="15" a="1"/>
  <c r="CO199" i="15" a="1"/>
  <c r="P193" i="15" a="1"/>
  <c r="U176" i="15" a="1"/>
  <c r="AQ171" i="15" a="1"/>
  <c r="BG182" i="15" a="1"/>
  <c r="L218" i="15" a="1"/>
  <c r="Y103" i="8" a="1"/>
  <c r="CM182" i="15" a="1"/>
  <c r="P200" i="15" a="1"/>
  <c r="BQ201" i="15" a="1"/>
  <c r="B42" i="359" a="1"/>
  <c r="CP206" i="15" a="1"/>
  <c r="BD195" i="15" a="1"/>
  <c r="AM182" i="15" a="1"/>
  <c r="CQ194" i="15" a="1"/>
  <c r="AW205" i="15" a="1"/>
  <c r="BR219" i="15" a="1"/>
  <c r="Q49" i="8" a="1"/>
  <c r="P78" i="8" a="1"/>
  <c r="J187" i="15" a="1"/>
  <c r="BE202" i="15" a="1"/>
  <c r="CG189" i="15" a="1"/>
  <c r="T97" i="8" a="1"/>
  <c r="Y213" i="15" a="1"/>
  <c r="AW178" i="15" a="1"/>
  <c r="J165" i="15" a="1"/>
  <c r="W183" i="15" a="1"/>
  <c r="R207" i="15" a="1"/>
  <c r="J176" i="15" a="1"/>
  <c r="L51" i="359" a="1"/>
  <c r="BA184" i="15" a="1"/>
  <c r="L56" i="359" a="1"/>
  <c r="CL179" i="15" a="1"/>
  <c r="X57" i="8" a="1"/>
  <c r="BR204" i="15" a="1"/>
  <c r="B43" i="8"/>
  <c r="U47" i="359" a="1"/>
  <c r="AP173" i="15" a="1"/>
  <c r="AO211" i="15" a="1"/>
  <c r="AP177" i="15" a="1"/>
  <c r="AN206" i="15" a="1"/>
  <c r="AX205" i="15" a="1"/>
  <c r="BK224" i="15" a="1"/>
  <c r="G191" i="15" a="1"/>
  <c r="AI201" i="15" a="1"/>
  <c r="D42" i="359" a="1"/>
  <c r="BN197" i="15" a="1"/>
  <c r="Y110" i="8" a="1"/>
  <c r="CI218" i="15" a="1"/>
  <c r="BN177" i="15" a="1"/>
  <c r="O78" i="8" a="1"/>
  <c r="O50" i="359" a="1"/>
  <c r="AE178" i="15" a="1"/>
  <c r="AZ179" i="15" a="1"/>
  <c r="BR220" i="15" a="1"/>
  <c r="J185" i="15" a="1"/>
  <c r="DD198" i="15" a="1"/>
  <c r="W197" i="15" a="1"/>
  <c r="I174" i="15" a="1"/>
  <c r="P196" i="15" a="1"/>
  <c r="Z50" i="359" a="1"/>
  <c r="BN196" i="15" a="1"/>
  <c r="Q90" i="8" a="1"/>
  <c r="BM197" i="15" a="1"/>
  <c r="BP194" i="15" a="1"/>
  <c r="AG177" i="15" a="1"/>
  <c r="AD89" i="8" a="1"/>
  <c r="AL220" i="15" a="1"/>
  <c r="AT176" i="15" a="1"/>
  <c r="O196" i="15" a="1"/>
  <c r="S181" i="15" a="1"/>
  <c r="AI183" i="15" a="1"/>
  <c r="CK183" i="15" a="1"/>
  <c r="BF202" i="15" a="1"/>
  <c r="AH186" i="15" a="1"/>
  <c r="AK170" i="15" a="1"/>
  <c r="AJ177" i="15" a="1"/>
  <c r="C214" i="15" a="1"/>
  <c r="CK198" i="15" a="1"/>
  <c r="AI184" i="15" a="1"/>
  <c r="CD207" i="15" a="1"/>
  <c r="AX214" i="15" a="1"/>
  <c r="AI165" i="15" a="1"/>
  <c r="AN211" i="15" a="1"/>
  <c r="F217" i="15" a="1"/>
  <c r="BL185" i="15" a="1"/>
  <c r="K42" i="359" a="1"/>
  <c r="BD193" i="15" a="1"/>
  <c r="AU178" i="15" a="1"/>
  <c r="BP166" i="15" a="1"/>
  <c r="X175" i="15" a="1"/>
  <c r="AK89" i="8" a="1"/>
  <c r="W223" i="15" a="1"/>
  <c r="H50" i="359" a="1"/>
  <c r="AW173" i="15" a="1"/>
  <c r="AF192" i="15" a="1"/>
  <c r="M218" i="15" a="1"/>
  <c r="DF218" i="15" a="1"/>
  <c r="P87" i="8" a="1"/>
  <c r="BL168" i="15" a="1"/>
  <c r="BR179" i="15" a="1"/>
  <c r="AE60" i="8" a="1"/>
  <c r="CP209" i="15" a="1"/>
  <c r="J207" i="15" a="1"/>
  <c r="DD169" i="15" a="1"/>
  <c r="CN181" i="15" a="1"/>
  <c r="AH209" i="15" a="1"/>
  <c r="X53" i="359" a="1"/>
  <c r="W109" i="8" a="1"/>
  <c r="X59" i="8" a="1"/>
  <c r="F37" i="359" a="1"/>
  <c r="J189" i="15" a="1"/>
  <c r="R80" i="8" a="1"/>
  <c r="M175" i="15" a="1"/>
  <c r="AJ201" i="15" a="1"/>
  <c r="BD178" i="15" a="1"/>
  <c r="BO212" i="15" a="1"/>
  <c r="U43" i="359" a="1"/>
  <c r="E215" i="15" a="1"/>
  <c r="BL197" i="15" a="1"/>
  <c r="CQ167" i="15" a="1"/>
  <c r="BG206" i="15" a="1"/>
  <c r="BR222" i="15" a="1"/>
  <c r="U53" i="359" a="1"/>
  <c r="AG217" i="15" a="1"/>
  <c r="O37" i="359" a="1"/>
  <c r="AE78" i="8" a="1"/>
  <c r="AM180" i="15" a="1"/>
  <c r="Y48" i="359" a="1"/>
  <c r="V128" i="8" a="1"/>
  <c r="W77" i="8" a="1"/>
  <c r="AE168" i="15" a="1"/>
  <c r="AD100" i="8" a="1"/>
  <c r="AB130" i="8" a="1"/>
  <c r="BG220" i="15" a="1"/>
  <c r="BJ194" i="15" a="1"/>
  <c r="V172" i="15" a="1"/>
  <c r="CQ213" i="15" a="1"/>
  <c r="CO222" i="15" a="1"/>
  <c r="BG184" i="15" a="1"/>
  <c r="L175" i="15" a="1"/>
  <c r="D37" i="359" a="1"/>
  <c r="S58" i="8" a="1"/>
  <c r="N201" i="15" a="1"/>
  <c r="AA80" i="8" a="1"/>
  <c r="O211" i="15" a="1"/>
  <c r="X210" i="15" a="1"/>
  <c r="CC173" i="15" a="1"/>
  <c r="AW167" i="15" a="1"/>
  <c r="CK166" i="15" a="1"/>
  <c r="AF190" i="15" a="1"/>
  <c r="CM219" i="15" a="1"/>
  <c r="Y109" i="8" a="1"/>
  <c r="BR183" i="15" a="1"/>
  <c r="S169" i="15" a="1"/>
  <c r="AL208" i="15" a="1"/>
  <c r="BI183" i="15" a="1"/>
  <c r="O67" i="8" a="1"/>
  <c r="AM205" i="15" a="1"/>
  <c r="Q215" i="15" a="1"/>
  <c r="AF130" i="8" a="1"/>
  <c r="AR172" i="15" a="1"/>
  <c r="AF182" i="15" a="1"/>
  <c r="AT222" i="15" a="1"/>
  <c r="AL166" i="15" a="1"/>
  <c r="AA41" i="359" a="1"/>
  <c r="CC192" i="15" a="1"/>
  <c r="BK225" i="15" a="1"/>
  <c r="L47" i="359" a="1"/>
  <c r="C65" i="15" a="1"/>
  <c r="AQ214" i="15" a="1"/>
  <c r="D59" i="15" a="1"/>
  <c r="CC188" i="15" a="1"/>
  <c r="CK202" i="15" a="1"/>
  <c r="AJ221" i="15" a="1"/>
  <c r="BC178" i="15" a="1"/>
  <c r="C170" i="15" a="1"/>
  <c r="DD211" i="15" a="1"/>
  <c r="BK168" i="15" a="1"/>
  <c r="M181" i="15" a="1"/>
  <c r="CI223" i="15" a="1"/>
  <c r="AE187" i="15" a="1"/>
  <c r="AB104" i="8" a="1"/>
  <c r="CL175" i="15" a="1"/>
  <c r="J206" i="15" a="1"/>
  <c r="F191" i="15" a="1"/>
  <c r="CD225" i="15" a="1"/>
  <c r="BT168" i="15" a="1"/>
  <c r="CD194" i="15" a="1"/>
  <c r="D61" i="15" a="1"/>
  <c r="BN214" i="15" a="1"/>
  <c r="AC189" i="15" a="1"/>
  <c r="BN185" i="15" a="1"/>
  <c r="Z60" i="8" a="1"/>
  <c r="AC213" i="15" a="1"/>
  <c r="BT216" i="15" a="1"/>
  <c r="N172" i="15" a="1"/>
  <c r="AB128" i="8" a="1"/>
  <c r="E216" i="15" a="1"/>
  <c r="AM167" i="15" a="1"/>
  <c r="AH67" i="8" a="1"/>
  <c r="AL59" i="8" a="1"/>
  <c r="AV195" i="15" a="1"/>
  <c r="V98" i="8" a="1"/>
  <c r="C203" i="15" a="1"/>
  <c r="M212" i="15" a="1"/>
  <c r="CM204" i="15" a="1"/>
  <c r="Y167" i="15" a="1"/>
  <c r="BA171" i="15" a="1"/>
  <c r="AB197" i="15" a="1"/>
  <c r="BJ173" i="15" a="1"/>
  <c r="AX196" i="15" a="1"/>
  <c r="J211" i="15" a="1"/>
  <c r="BF220" i="15" a="1"/>
  <c r="E183" i="15" a="1"/>
  <c r="M43" i="359" a="1"/>
  <c r="AD187" i="15" a="1"/>
  <c r="AK67" i="8" a="1"/>
  <c r="AK87" i="8" a="1"/>
  <c r="BL206" i="15" a="1"/>
  <c r="AX212" i="15" a="1"/>
  <c r="DF205" i="15" a="1"/>
  <c r="G213" i="15" a="1"/>
  <c r="BH198" i="15" a="1"/>
  <c r="CN170" i="15" a="1"/>
  <c r="E192" i="15" a="1"/>
  <c r="CC182" i="15" a="1"/>
  <c r="AZ204" i="15" a="1"/>
  <c r="BL219" i="15" a="1"/>
  <c r="Y98" i="8" a="1"/>
  <c r="CN167" i="15" a="1"/>
  <c r="BL212" i="15" a="1"/>
  <c r="BK192" i="15" a="1"/>
  <c r="CF192" i="15" a="1"/>
  <c r="BM196" i="15" a="1"/>
  <c r="AH87" i="8" a="1"/>
  <c r="AX172" i="15" a="1"/>
  <c r="AM48" i="8" a="1"/>
  <c r="CH180" i="15" a="1"/>
  <c r="AF212" i="15" a="1"/>
  <c r="DD194" i="15" a="1"/>
  <c r="G215" i="15" a="1"/>
  <c r="I176" i="15" a="1"/>
  <c r="AG202" i="15" a="1"/>
  <c r="J45" i="359" a="1"/>
  <c r="C215" i="15" a="1"/>
  <c r="CE177" i="15" a="1"/>
  <c r="J215" i="15" a="1"/>
  <c r="AU189" i="15" a="1"/>
  <c r="AD177" i="15" a="1"/>
  <c r="BQ206" i="15" a="1"/>
  <c r="AK214" i="15" a="1"/>
  <c r="CN185" i="15" a="1"/>
  <c r="CJ181" i="15" a="1"/>
  <c r="Q98" i="8" a="1"/>
  <c r="BA190" i="15" a="1"/>
  <c r="Q40" i="359" a="1"/>
  <c r="BU189" i="15" a="1"/>
  <c r="BJ210" i="15" a="1"/>
  <c r="CG169" i="15" a="1"/>
  <c r="G58" i="359" a="1"/>
  <c r="DD210" i="15" a="1"/>
  <c r="AG88" i="8" a="1"/>
  <c r="BD209" i="15" a="1"/>
  <c r="AE97" i="8" a="1"/>
  <c r="X128" i="8" a="1"/>
  <c r="AF186" i="15" a="1"/>
  <c r="U49" i="8" a="1"/>
  <c r="CF203" i="15" a="1"/>
  <c r="AP205" i="15" a="1"/>
  <c r="AW169" i="15" a="1"/>
  <c r="U177" i="15" a="1"/>
  <c r="H172" i="15" a="1"/>
  <c r="AH207" i="15" a="1"/>
  <c r="AQ167" i="15" a="1"/>
  <c r="P60" i="8" a="1"/>
  <c r="CF171" i="15" a="1"/>
  <c r="Y100" i="8" a="1"/>
  <c r="S69" i="8" a="1"/>
  <c r="L219" i="15" a="1"/>
  <c r="R55" i="359" a="1"/>
  <c r="AE80" i="8" a="1"/>
  <c r="AL89" i="8" a="1"/>
  <c r="AB223" i="15" a="1"/>
  <c r="Y198" i="15" a="1"/>
  <c r="AO171" i="15" a="1"/>
  <c r="AM216" i="15" a="1"/>
  <c r="AR182" i="15" a="1"/>
  <c r="P166" i="15" a="1"/>
  <c r="AA99" i="8" a="1"/>
  <c r="BR216" i="15" a="1"/>
  <c r="CP193" i="15" a="1"/>
  <c r="AB216" i="15" a="1"/>
  <c r="BS195" i="15" a="1"/>
  <c r="E35" i="359" a="1"/>
  <c r="AB217" i="15" a="1"/>
  <c r="AV186" i="15" a="1"/>
  <c r="CP216" i="15" a="1"/>
  <c r="AC49" i="359" a="1"/>
  <c r="BJ204" i="15" a="1"/>
  <c r="T223" i="15" a="1"/>
  <c r="AO197" i="15" a="1"/>
  <c r="CP202" i="15" a="1"/>
  <c r="BS202" i="15" a="1"/>
  <c r="BU217" i="15" a="1"/>
  <c r="U171" i="15" a="1"/>
  <c r="H188" i="15" a="1"/>
  <c r="AA186" i="15" a="1"/>
  <c r="O193" i="15" a="1"/>
  <c r="CL197" i="15" a="1"/>
  <c r="BI170" i="15" a="1"/>
  <c r="M186" i="15" a="1"/>
  <c r="CL204" i="15" a="1"/>
  <c r="R99" i="8" a="1"/>
  <c r="AL216" i="15" a="1"/>
  <c r="CF223" i="15" a="1"/>
  <c r="BK191" i="15" a="1"/>
  <c r="BT195" i="15" a="1"/>
  <c r="AI109" i="8" a="1"/>
  <c r="CP165" i="15" a="1"/>
  <c r="CP171" i="15" a="1"/>
  <c r="AA192" i="15" a="1"/>
  <c r="CP179" i="15" a="1"/>
  <c r="M207" i="15" a="1"/>
  <c r="AW210" i="15" a="1"/>
  <c r="D50" i="359" a="1"/>
  <c r="C220" i="15" a="1"/>
  <c r="AF67" i="8" a="1"/>
  <c r="BT221" i="15" a="1"/>
  <c r="AZ206" i="15" a="1"/>
  <c r="AB88" i="8" a="1"/>
  <c r="Y57" i="359" a="1"/>
  <c r="AR216" i="15" a="1"/>
  <c r="AI205" i="15" a="1"/>
  <c r="AK193" i="15" a="1"/>
  <c r="Q58" i="8" a="1"/>
  <c r="L211" i="15" a="1"/>
  <c r="AL191" i="15" a="1"/>
  <c r="AP169" i="15" a="1"/>
  <c r="AL204" i="15" a="1"/>
  <c r="BR195" i="15" a="1"/>
  <c r="K170" i="15" a="1"/>
  <c r="J55" i="359" a="1"/>
  <c r="CN198" i="15" a="1"/>
  <c r="D55" i="359" a="1"/>
  <c r="T204" i="15" a="1"/>
  <c r="BI198" i="15" a="1"/>
  <c r="CL191" i="15" a="1"/>
  <c r="T48" i="8" a="1"/>
  <c r="AE194" i="15" a="1"/>
  <c r="AM201" i="15" a="1"/>
  <c r="AB50" i="359" a="1"/>
  <c r="H203" i="15" a="1"/>
  <c r="AA43" i="359" a="1"/>
  <c r="BE170" i="15" a="1"/>
  <c r="J183" i="15" a="1"/>
  <c r="AE172" i="15" a="1"/>
  <c r="CG212" i="15" a="1"/>
  <c r="AI67" i="8" a="1"/>
  <c r="I195" i="15" a="1"/>
  <c r="R180" i="15" a="1"/>
  <c r="CE216" i="15" a="1"/>
  <c r="BA189" i="15" a="1"/>
  <c r="X165" i="15" a="1"/>
  <c r="H184" i="15" a="1"/>
  <c r="V55" i="359" a="1"/>
  <c r="AY207" i="15" a="1"/>
  <c r="AE105" i="8" a="1"/>
  <c r="AP167" i="15" a="1"/>
  <c r="BO218" i="15" a="1"/>
  <c r="AI188" i="15" a="1"/>
  <c r="Z106" i="8" a="1"/>
  <c r="BQ217" i="15" a="1"/>
  <c r="U210" i="15" a="1"/>
  <c r="P49" i="359" a="1"/>
  <c r="Y193" i="15" a="1"/>
  <c r="T208" i="15" a="1"/>
  <c r="CH217" i="15" a="1"/>
  <c r="Q182" i="15" a="1"/>
  <c r="O68" i="8" a="1"/>
  <c r="BL180" i="15" a="1"/>
  <c r="R216" i="15" a="1"/>
  <c r="CE220" i="15" a="1"/>
  <c r="AV215" i="15" a="1"/>
  <c r="V194" i="15" a="1"/>
  <c r="CD181" i="15" a="1"/>
  <c r="CK213" i="15" a="1"/>
  <c r="O199" i="15" a="1"/>
  <c r="Q216" i="15" a="1"/>
  <c r="CH168" i="15" a="1"/>
  <c r="BR174" i="15" a="1"/>
  <c r="BL190" i="15" a="1"/>
  <c r="AK203" i="15" a="1"/>
  <c r="BH204" i="15" a="1"/>
  <c r="W208" i="15" a="1"/>
  <c r="BF179" i="15" a="1"/>
  <c r="N171" i="15" a="1"/>
  <c r="AM172" i="15" a="1"/>
  <c r="AB100" i="8" a="1"/>
  <c r="BU187" i="15" a="1"/>
  <c r="BN172" i="15" a="1"/>
  <c r="X69" i="8" a="1"/>
  <c r="AO220" i="15" a="1"/>
  <c r="BT180" i="15" a="1"/>
  <c r="CJ185" i="15" a="1"/>
  <c r="AG175" i="15" a="1"/>
  <c r="CM215" i="15" a="1"/>
  <c r="AR205" i="15" a="1"/>
  <c r="DD215" i="15" a="1"/>
  <c r="BR176" i="15" a="1"/>
  <c r="BK166" i="15" a="1"/>
  <c r="DD217" i="15" a="1"/>
  <c r="BM195" i="15" a="1"/>
  <c r="AW219" i="15" a="1"/>
  <c r="CF220" i="15" a="1"/>
  <c r="CL224" i="15" a="1"/>
  <c r="O188" i="15" a="1"/>
  <c r="AA88" i="8" a="1"/>
  <c r="O223" i="15" a="1"/>
  <c r="BQ174" i="15" a="1"/>
  <c r="BT218" i="15" a="1"/>
  <c r="AA38" i="359" a="1"/>
  <c r="R69" i="8" a="1"/>
  <c r="B85" i="8"/>
  <c r="AN212" i="15" a="1"/>
  <c r="CN213" i="15" a="1"/>
  <c r="AC191" i="15" a="1"/>
  <c r="AC220" i="15" a="1"/>
  <c r="AS182" i="15" a="1"/>
  <c r="BH205" i="15" a="1"/>
  <c r="Q35" i="359" a="1"/>
  <c r="P39" i="359" a="1"/>
  <c r="AE206" i="15" a="1"/>
  <c r="T170" i="15" a="1"/>
  <c r="L169" i="15" a="1"/>
  <c r="BT190" i="15" a="1"/>
  <c r="AB165" i="15" a="1"/>
  <c r="P180" i="15" a="1"/>
  <c r="AX192" i="15" a="1"/>
  <c r="DQ207" i="15" a="1"/>
  <c r="BB216" i="15" a="1"/>
  <c r="H171" i="15" a="1"/>
  <c r="Z168" i="15" a="1"/>
  <c r="DQ180" i="15" a="1"/>
  <c r="E165" i="15" a="1"/>
  <c r="Q184" i="15" a="1"/>
  <c r="U106" i="8" a="1"/>
  <c r="R208" i="15" a="1"/>
  <c r="N208" i="15" a="1"/>
  <c r="T69" i="8" a="1"/>
  <c r="K41" i="359" a="1"/>
  <c r="AK106" i="8" a="1"/>
  <c r="O57" i="359" a="1"/>
  <c r="CD197" i="15" a="1"/>
  <c r="N173" i="15" a="1"/>
  <c r="BR185" i="15" a="1"/>
  <c r="H190" i="15" a="1"/>
  <c r="AI218" i="15" a="1"/>
  <c r="U218" i="15" a="1"/>
  <c r="AD202" i="15" a="1"/>
  <c r="U216" i="15" a="1"/>
  <c r="AM200" i="15" a="1"/>
  <c r="X88" i="8" a="1"/>
  <c r="BI224" i="15" a="1"/>
  <c r="AM215" i="15" a="1"/>
  <c r="BM208" i="15" a="1"/>
  <c r="AE100" i="8" a="1"/>
  <c r="AV169" i="15" a="1"/>
  <c r="C191" i="15" a="1"/>
  <c r="AD195" i="15" a="1"/>
  <c r="R97" i="8" a="1"/>
  <c r="CP222" i="15" a="1"/>
  <c r="U48" i="8" a="1"/>
  <c r="AJ68" i="8" a="1"/>
  <c r="AK169" i="15" a="1"/>
  <c r="I191" i="15" a="1"/>
  <c r="AG178" i="15" a="1"/>
  <c r="L37" i="359" a="1"/>
  <c r="AK171" i="15" a="1"/>
  <c r="BQ184" i="15" a="1"/>
  <c r="DE199" i="15" a="1"/>
  <c r="B45" i="8"/>
  <c r="H39" i="359" a="1"/>
  <c r="L36" i="359" a="1"/>
  <c r="AB206" i="15" a="1"/>
  <c r="M167" i="15" a="1"/>
  <c r="J179" i="15" a="1"/>
  <c r="AM195" i="15" a="1"/>
  <c r="AB215" i="15" a="1"/>
  <c r="CH177" i="15" a="1"/>
  <c r="AH211" i="15" a="1"/>
  <c r="DE170" i="15" a="1"/>
  <c r="CO172" i="15" a="1"/>
  <c r="F51" i="359" a="1"/>
  <c r="T176" i="15" a="1"/>
  <c r="DD216" i="15" a="1"/>
  <c r="AB192" i="15" a="1"/>
  <c r="BC207" i="15" a="1"/>
  <c r="Z193" i="15" a="1"/>
  <c r="AI167" i="15" a="1"/>
  <c r="AN169" i="15" a="1"/>
  <c r="AR174" i="15" a="1"/>
  <c r="AJ192" i="15" a="1"/>
  <c r="K49" i="359" a="1"/>
  <c r="AJ211" i="15" a="1"/>
  <c r="CQ212" i="15" a="1"/>
  <c r="AL47" i="8" a="1"/>
  <c r="BH216" i="15" a="1"/>
  <c r="B41" i="359" a="1"/>
  <c r="CI214" i="15" a="1"/>
  <c r="DD189" i="15" a="1"/>
  <c r="K215" i="15" a="1"/>
  <c r="V200" i="15" a="1"/>
  <c r="BE179" i="15" a="1"/>
  <c r="AU167" i="15" a="1"/>
  <c r="BU214" i="15" a="1"/>
  <c r="CJ171" i="15" a="1"/>
  <c r="I207" i="15" a="1"/>
  <c r="AI129" i="8" a="1"/>
  <c r="AZ200" i="15" a="1"/>
  <c r="X49" i="8" a="1"/>
  <c r="BI182" i="15" a="1"/>
  <c r="C51" i="15" a="1"/>
  <c r="E186" i="15" a="1"/>
  <c r="CL198" i="15" a="1"/>
  <c r="AN209" i="15" a="1"/>
  <c r="N210" i="15" a="1"/>
  <c r="BG169" i="15" a="1"/>
  <c r="BS177" i="15" a="1"/>
  <c r="V199" i="15" a="1"/>
  <c r="AI107" i="8" a="1"/>
  <c r="Q220" i="15" a="1"/>
  <c r="AR194" i="15" a="1"/>
  <c r="AQ224" i="15" a="1"/>
  <c r="S208" i="15" a="1"/>
  <c r="CM200" i="15" a="1"/>
  <c r="AT195" i="15" a="1"/>
  <c r="P192" i="15" a="1"/>
  <c r="AA210" i="15" a="1"/>
  <c r="AK175" i="15" a="1"/>
  <c r="W69" i="8" a="1"/>
  <c r="DQ196" i="15" a="1"/>
  <c r="BN180" i="15" a="1"/>
  <c r="CC208" i="15" a="1"/>
  <c r="BP184" i="15" a="1"/>
  <c r="DQ224" i="15" a="1"/>
  <c r="BS165" i="15" a="1"/>
  <c r="AS196" i="15" a="1"/>
  <c r="AR177" i="15" a="1"/>
  <c r="N169" i="15" a="1"/>
  <c r="BQ209" i="15" a="1"/>
  <c r="C174" i="15" a="1"/>
  <c r="R188" i="15" a="1"/>
  <c r="O58" i="359" a="1"/>
  <c r="AQ165" i="15" a="1"/>
  <c r="BE198" i="15" a="1"/>
  <c r="CO207" i="15" a="1"/>
  <c r="DQ208" i="15" a="1"/>
  <c r="BH194" i="15" a="1"/>
  <c r="CJ195" i="15" a="1"/>
  <c r="AI215" i="15" a="1"/>
  <c r="DQ178" i="15" a="1"/>
  <c r="CC193" i="15" a="1"/>
  <c r="CF177" i="15" a="1"/>
  <c r="AQ223" i="15" a="1"/>
  <c r="AT193" i="15" a="1"/>
  <c r="CF187" i="15" a="1"/>
  <c r="G209" i="15" a="1"/>
  <c r="BO213" i="15" a="1"/>
  <c r="X196" i="15" a="1"/>
  <c r="BK167" i="15" a="1"/>
  <c r="E194" i="15" a="1"/>
  <c r="U188" i="15" a="1"/>
  <c r="AL195" i="15" a="1"/>
  <c r="K192" i="15" a="1"/>
  <c r="AQ179" i="15" a="1"/>
  <c r="AI48" i="8" a="1"/>
  <c r="AC199" i="15" a="1"/>
  <c r="C204" i="15" a="1"/>
  <c r="AY197" i="15" a="1"/>
  <c r="BO221" i="15" a="1"/>
  <c r="CJ182" i="15" a="1"/>
  <c r="AO186" i="15" a="1"/>
  <c r="N47" i="359" a="1"/>
  <c r="J39" i="359" a="1"/>
  <c r="H192" i="15" a="1"/>
  <c r="BP193" i="15" a="1"/>
  <c r="T202" i="15" a="1"/>
  <c r="L182" i="15" a="1"/>
  <c r="AQ199" i="15" a="1"/>
  <c r="C52" i="359" a="1"/>
  <c r="G53" i="359" a="1"/>
  <c r="T209" i="15" a="1"/>
  <c r="BS203" i="15" a="1"/>
  <c r="DQ218" i="15" a="1"/>
  <c r="BN205" i="15" a="1"/>
  <c r="V201" i="15" a="1"/>
  <c r="AH171" i="15" a="1"/>
  <c r="BM168" i="15" a="1"/>
  <c r="CH201" i="15" a="1"/>
  <c r="BD196" i="15" a="1"/>
  <c r="AC186" i="15" a="1"/>
  <c r="Z40" i="359" a="1"/>
  <c r="AF219" i="15" a="1"/>
  <c r="CI215" i="15" a="1"/>
  <c r="DQ213" i="15" a="1"/>
  <c r="B64" i="8"/>
  <c r="AF201" i="15" a="1"/>
  <c r="BM166" i="15" a="1"/>
  <c r="DQ177" i="15" a="1"/>
  <c r="AO221" i="15" a="1"/>
  <c r="AD69" i="8" a="1"/>
  <c r="AM217" i="15" a="1"/>
  <c r="AJ46" i="8" a="1"/>
  <c r="X99" i="8" a="1"/>
  <c r="U220" i="15" a="1"/>
  <c r="BQ205" i="15" a="1"/>
  <c r="AQ166" i="15" a="1"/>
  <c r="Y53" i="359" a="1"/>
  <c r="AE108" i="8" a="1"/>
  <c r="BT207" i="15" a="1"/>
  <c r="DQ181" i="15" a="1"/>
  <c r="R166" i="15" a="1"/>
  <c r="AH204" i="15" a="1"/>
  <c r="BE191" i="15" a="1"/>
  <c r="DQ203" i="15" a="1"/>
  <c r="BS199" i="15" a="1"/>
  <c r="BG168" i="15" a="1"/>
  <c r="G174" i="15" a="1"/>
  <c r="DE225" i="15" a="1"/>
  <c r="AK206" i="15" a="1"/>
  <c r="N168" i="15" a="1"/>
  <c r="AD219" i="15" a="1"/>
  <c r="CM194" i="15" a="1"/>
  <c r="BT179" i="15" a="1"/>
  <c r="AW184" i="15" a="1"/>
  <c r="AB56" i="359" a="1"/>
  <c r="AL178" i="15" a="1"/>
  <c r="AV199" i="15" a="1"/>
  <c r="AR223" i="15" a="1"/>
  <c r="AD59" i="8" a="1"/>
  <c r="Z202" i="15" a="1"/>
  <c r="BS183" i="15" a="1"/>
  <c r="AV189" i="15" a="1"/>
  <c r="BI218" i="15" a="1"/>
  <c r="CF167" i="15" a="1"/>
  <c r="BI173" i="15" a="1"/>
  <c r="BM210" i="15" a="1"/>
  <c r="BB220" i="15" a="1"/>
  <c r="CK210" i="15" a="1"/>
  <c r="BK219" i="15" a="1"/>
  <c r="BC222" i="15" a="1"/>
  <c r="AA59" i="8" a="1"/>
  <c r="AZ209" i="15" a="1"/>
  <c r="BO210" i="15" a="1"/>
  <c r="V166" i="15" a="1"/>
  <c r="AE217" i="15" a="1"/>
  <c r="AG109" i="8" a="1"/>
  <c r="V42" i="359" a="1"/>
  <c r="BH169" i="15" a="1"/>
  <c r="AK59" i="8" a="1"/>
  <c r="Z169" i="15" a="1"/>
  <c r="R43" i="359" a="1"/>
  <c r="X173" i="15" a="1"/>
  <c r="BO171" i="15" a="1"/>
  <c r="CP219" i="15" a="1"/>
  <c r="AE181" i="15" a="1"/>
  <c r="CD179" i="15" a="1"/>
  <c r="AI68" i="8" a="1"/>
  <c r="CE167" i="15" a="1"/>
  <c r="AX169" i="15" a="1"/>
  <c r="G177" i="15" a="1"/>
  <c r="CK192" i="15" a="1"/>
  <c r="BK195" i="15" a="1"/>
  <c r="BO180" i="15" a="1"/>
  <c r="BH225" i="15" a="1"/>
  <c r="Y45" i="359" a="1"/>
  <c r="AX184" i="15" a="1"/>
  <c r="S214" i="15" a="1"/>
  <c r="AG203" i="15" a="1"/>
  <c r="U52" i="359" a="1"/>
  <c r="AI224" i="15" a="1"/>
  <c r="CE166" i="15" a="1"/>
  <c r="E199" i="15" a="1"/>
  <c r="BU204" i="15" a="1"/>
  <c r="V179" i="15" a="1"/>
  <c r="M205" i="15" a="1"/>
  <c r="DD175" i="15" a="1"/>
  <c r="AS172" i="15" a="1"/>
  <c r="CC212" i="15" a="1"/>
  <c r="BH186" i="15" a="1"/>
  <c r="DQ189" i="15" a="1"/>
  <c r="Q174" i="15" a="1"/>
  <c r="CE174" i="15" a="1"/>
  <c r="AO199" i="15" a="1"/>
  <c r="BC169" i="15" a="1"/>
  <c r="BJ182" i="15" a="1"/>
  <c r="CO165" i="15" a="1"/>
  <c r="CK171" i="15" a="1"/>
  <c r="BE181" i="15" a="1"/>
  <c r="Y36" i="359" a="1"/>
  <c r="CN225" i="15" a="1"/>
  <c r="U208" i="15" a="1"/>
  <c r="BG170" i="15" a="1"/>
  <c r="BV214" i="15" a="1"/>
  <c r="CM195" i="15" a="1"/>
  <c r="AO213" i="15" a="1"/>
  <c r="AC173" i="15" a="1"/>
  <c r="AP174" i="15" a="1"/>
  <c r="AV209" i="15" a="1"/>
  <c r="U223" i="15" a="1"/>
  <c r="CO190" i="15" a="1"/>
  <c r="CF173" i="15" a="1"/>
  <c r="R206" i="15" a="1"/>
  <c r="O215" i="15" a="1"/>
  <c r="AL97" i="8" a="1"/>
  <c r="AG108" i="8" a="1"/>
  <c r="J210" i="15" a="1"/>
  <c r="AI211" i="15" a="1"/>
  <c r="CC183" i="15" a="1"/>
  <c r="BQ183" i="15" a="1"/>
  <c r="BQ213" i="15" a="1"/>
  <c r="AD68" i="8" a="1"/>
  <c r="O190" i="15" a="1"/>
  <c r="CI199" i="15" a="1"/>
  <c r="P176" i="15" a="1"/>
  <c r="AD99" i="8" a="1"/>
  <c r="AF210" i="15" a="1"/>
  <c r="BN194" i="15" a="1"/>
  <c r="T79" i="8" a="1"/>
  <c r="S196" i="15" a="1"/>
  <c r="BR188" i="15" a="1"/>
  <c r="CK204" i="15" a="1"/>
  <c r="Z187" i="15" a="1"/>
  <c r="D52" i="359" a="1"/>
  <c r="R88" i="8" a="1"/>
  <c r="AM166" i="15" a="1"/>
  <c r="BO202" i="15" a="1"/>
  <c r="Z205" i="15" a="1"/>
  <c r="H215" i="15" a="1"/>
  <c r="F190" i="15" a="1"/>
  <c r="O170" i="15" a="1"/>
  <c r="BL167" i="15" a="1"/>
  <c r="AY225" i="15" a="1"/>
  <c r="BV204" i="15" a="1"/>
  <c r="V175" i="15" a="1"/>
  <c r="BD219" i="15" a="1"/>
  <c r="S43" i="359" a="1"/>
  <c r="CF174" i="15" a="1"/>
  <c r="E218" i="15" a="1"/>
  <c r="CE195" i="15" a="1"/>
  <c r="CE193" i="15" a="1"/>
  <c r="BQ176" i="15" a="1"/>
  <c r="AP223" i="15" a="1"/>
  <c r="AX170" i="15" a="1"/>
  <c r="I225" i="15" a="1"/>
  <c r="C198" i="15" a="1"/>
  <c r="CJ215" i="15" a="1"/>
  <c r="CE211" i="15" a="1"/>
  <c r="AU188" i="15" a="1"/>
  <c r="AB177" i="15" a="1"/>
  <c r="DD231" i="15" a="1"/>
  <c r="T186" i="15" a="1"/>
  <c r="AO185" i="15" a="1"/>
  <c r="BN195" i="15" a="1"/>
  <c r="T200" i="15" a="1"/>
  <c r="BJ189" i="15" a="1"/>
  <c r="Y166" i="15" a="1"/>
  <c r="AG46" i="8" a="1"/>
  <c r="B52" i="359" a="1"/>
  <c r="BC214" i="15" a="1"/>
  <c r="AF129" i="8" a="1"/>
  <c r="J182" i="15" a="1"/>
  <c r="AG174" i="15" a="1"/>
  <c r="Y203" i="15" a="1"/>
  <c r="BD171" i="15" a="1"/>
  <c r="AJ97" i="8" a="1"/>
  <c r="CL223" i="15" a="1"/>
  <c r="AL211" i="15" a="1"/>
  <c r="BG215" i="15" a="1"/>
  <c r="B41" i="8"/>
  <c r="AK200" i="15" a="1"/>
  <c r="T185" i="15" a="1"/>
  <c r="CE183" i="15" a="1"/>
  <c r="CL189" i="15" a="1"/>
  <c r="CG205" i="15" a="1"/>
  <c r="AQ184" i="15" a="1"/>
  <c r="E187" i="15" a="1"/>
  <c r="Q175" i="15" a="1"/>
  <c r="CD221" i="15" a="1"/>
  <c r="C56" i="359" a="1"/>
  <c r="X211" i="15" a="1"/>
  <c r="Q53" i="359" a="1"/>
  <c r="AR202" i="15" a="1"/>
  <c r="BA166" i="15" a="1"/>
  <c r="S79" i="8" a="1"/>
  <c r="BV165" i="15" a="1"/>
  <c r="AS191" i="15" a="1"/>
  <c r="Z42" i="359" a="1"/>
  <c r="T78" i="8" a="1"/>
  <c r="N176" i="15" a="1"/>
  <c r="AA193" i="15" a="1"/>
  <c r="B126" i="8"/>
  <c r="BV183" i="15" a="1"/>
  <c r="BK186" i="15" a="1"/>
  <c r="C43" i="359" a="1"/>
  <c r="Z212" i="15" a="1"/>
  <c r="AL90" i="8" a="1"/>
  <c r="N194" i="15" a="1"/>
  <c r="AF181" i="15" a="1"/>
  <c r="BL192" i="15" a="1"/>
  <c r="Q48" i="8" a="1"/>
  <c r="T173" i="15" a="1"/>
  <c r="BT203" i="15" a="1"/>
  <c r="AO212" i="15" a="1"/>
  <c r="BJ208" i="15" a="1"/>
  <c r="CM179" i="15" a="1"/>
  <c r="S78" i="8" a="1"/>
  <c r="BR225" i="15" a="1"/>
  <c r="AE213" i="15" a="1"/>
  <c r="BH179" i="15" a="1"/>
  <c r="P189" i="15" a="1"/>
  <c r="BL213" i="15" a="1"/>
  <c r="AU177" i="15" a="1"/>
  <c r="CJ217" i="15" a="1"/>
  <c r="AH213" i="15" a="1"/>
  <c r="AG214" i="15" a="1"/>
  <c r="BB213" i="15" a="1"/>
  <c r="BM223" i="15" a="1"/>
  <c r="BD177" i="15" a="1"/>
  <c r="V60" i="8" a="1"/>
  <c r="CF213" i="15" a="1"/>
  <c r="AU205" i="15" a="1"/>
  <c r="R45" i="359" a="1"/>
  <c r="BV193" i="15" a="1"/>
  <c r="L40" i="359" a="1"/>
  <c r="BQ196" i="15" a="1"/>
  <c r="BI201" i="15" a="1"/>
  <c r="BQ177" i="15" a="1"/>
  <c r="AD79" i="8" a="1"/>
  <c r="BJ217" i="15" a="1"/>
  <c r="BM177" i="15" a="1"/>
  <c r="DE196" i="15" a="1"/>
  <c r="AB49" i="8" a="1"/>
  <c r="G180" i="15" a="1"/>
  <c r="AE212" i="15" a="1"/>
  <c r="BG183" i="15" a="1"/>
  <c r="AB222" i="15" a="1"/>
  <c r="DD165" i="15" a="1"/>
  <c r="AL203" i="15" a="1"/>
  <c r="AH58" i="8" a="1"/>
  <c r="DF207" i="15" a="1"/>
  <c r="AS213" i="15" a="1"/>
  <c r="BJ212" i="15" a="1"/>
  <c r="F58" i="359" a="1"/>
  <c r="BB223" i="15" a="1"/>
  <c r="O203" i="15" a="1"/>
  <c r="T195" i="15" a="1"/>
  <c r="BV174" i="15" a="1"/>
  <c r="DE180" i="15" a="1"/>
  <c r="BH192" i="15" a="1"/>
  <c r="BQ221" i="15" a="1"/>
  <c r="BJ221" i="15" a="1"/>
  <c r="AI176" i="15" a="1"/>
  <c r="BV167" i="15" a="1"/>
  <c r="BT174" i="15" a="1"/>
  <c r="AQ206" i="15" a="1"/>
  <c r="D54" i="359" a="1"/>
  <c r="CC185" i="15" a="1"/>
  <c r="CE186" i="15" a="1"/>
  <c r="CD191" i="15" a="1"/>
  <c r="AK199" i="15" a="1"/>
  <c r="BV202" i="15" a="1"/>
  <c r="K217" i="15" a="1"/>
  <c r="AB80" i="8" a="1"/>
  <c r="CG171" i="15" a="1"/>
  <c r="R108" i="8" a="1"/>
  <c r="DE224" i="15" a="1"/>
  <c r="AC70" i="8" a="1"/>
  <c r="CG165" i="15" a="1"/>
  <c r="CP204" i="15" a="1"/>
  <c r="I177" i="15" a="1"/>
  <c r="AR165" i="15" a="1"/>
  <c r="AJ217" i="15" a="1"/>
  <c r="BL203" i="15" a="1"/>
  <c r="M185" i="15" a="1"/>
  <c r="AE170" i="15" a="1"/>
  <c r="V182" i="15" a="1"/>
  <c r="S59" i="8" a="1"/>
  <c r="AQ219" i="15" a="1"/>
  <c r="BV212" i="15" a="1"/>
  <c r="E168" i="15" a="1"/>
  <c r="T214" i="15" a="1"/>
  <c r="BC167" i="15" a="1"/>
  <c r="BM220" i="15" a="1"/>
  <c r="AX176" i="15" a="1"/>
  <c r="X56" i="359" a="1"/>
  <c r="BI220" i="15" a="1"/>
  <c r="S175" i="15" a="1"/>
  <c r="F170" i="15" a="1"/>
  <c r="U129" i="8" a="1"/>
  <c r="DQ222" i="15" a="1"/>
  <c r="O183" i="15" a="1"/>
  <c r="B38" i="359" a="1"/>
  <c r="AU203" i="15" a="1"/>
  <c r="AL189" i="15" a="1"/>
  <c r="AC224" i="15" a="1"/>
  <c r="S189" i="15" a="1"/>
  <c r="BS216" i="15" a="1"/>
  <c r="G223" i="15" a="1"/>
  <c r="Q110" i="8" a="1"/>
  <c r="Q206" i="15" a="1"/>
  <c r="C285" i="15" a="1"/>
  <c r="BJ192" i="15" a="1"/>
  <c r="CP197" i="15" a="1"/>
  <c r="N54" i="359" a="1"/>
  <c r="DQ216" i="15" a="1"/>
  <c r="CH215" i="15" a="1"/>
  <c r="CO208" i="15" a="1"/>
  <c r="CM220" i="15" a="1"/>
  <c r="BF200" i="15" a="1"/>
  <c r="CJ225" i="15" a="1"/>
  <c r="B95" i="8"/>
  <c r="AC35" i="359" a="1"/>
  <c r="AA211" i="15" a="1"/>
  <c r="R36" i="359" a="1"/>
  <c r="DE223" i="15" a="1"/>
  <c r="BH200" i="15" a="1"/>
  <c r="DQ174" i="15" a="1"/>
  <c r="BA192" i="15" a="1"/>
  <c r="V106" i="8" a="1"/>
  <c r="CH184" i="15" a="1"/>
  <c r="DQ186" i="15" a="1"/>
  <c r="G50" i="359" a="1"/>
  <c r="BH185" i="15" a="1"/>
  <c r="AH224" i="15" a="1"/>
  <c r="F208" i="15" a="1"/>
  <c r="BJ205" i="15" a="1"/>
  <c r="AM170" i="15" a="1"/>
  <c r="AS167" i="15" a="1"/>
  <c r="CO167" i="15" a="1"/>
  <c r="T182" i="15" a="1"/>
  <c r="DE212" i="15" a="1"/>
  <c r="BF190" i="15" a="1"/>
  <c r="R127" i="8" a="1"/>
  <c r="H218" i="15" a="1"/>
  <c r="AB209" i="15" a="1"/>
  <c r="BI184" i="15" a="1"/>
  <c r="Q189" i="15" a="1"/>
  <c r="F40" i="359" a="1"/>
  <c r="CQ201" i="15" a="1"/>
  <c r="BA179" i="15" a="1"/>
  <c r="P49" i="8" a="1"/>
  <c r="CC214" i="15" a="1"/>
  <c r="AU180" i="15" a="1"/>
  <c r="Q204" i="15" a="1"/>
  <c r="BK206" i="15" a="1"/>
  <c r="AT214" i="15" a="1"/>
  <c r="M203" i="15" a="1"/>
  <c r="AC37" i="359" a="1"/>
  <c r="DF201" i="15" a="1"/>
  <c r="N203" i="15" a="1"/>
  <c r="BJ187" i="15" a="1"/>
  <c r="AM177" i="15" a="1"/>
  <c r="AD179" i="15" a="1"/>
  <c r="AD224" i="15" a="1"/>
  <c r="DD191" i="15" a="1"/>
  <c r="BO168" i="15" a="1"/>
  <c r="CK179" i="15" a="1"/>
  <c r="CF225" i="15" a="1"/>
  <c r="K189" i="15" a="1"/>
  <c r="BR177" i="15" a="1"/>
  <c r="R186" i="15" a="1"/>
  <c r="AD183" i="15" a="1"/>
  <c r="AU184" i="15" a="1"/>
  <c r="AG176" i="15" a="1"/>
  <c r="AG67" i="8" a="1"/>
  <c r="AC89" i="8" a="1"/>
  <c r="CI195" i="15" a="1"/>
  <c r="BN181" i="15" a="1"/>
  <c r="CN202" i="15" a="1"/>
  <c r="AC223" i="15" a="1"/>
  <c r="AW222" i="15" a="1"/>
  <c r="J213" i="15" a="1"/>
  <c r="BH222" i="15" a="1"/>
  <c r="AN107" i="8" a="1"/>
  <c r="AS209" i="15" a="1"/>
  <c r="BO169" i="15" a="1"/>
  <c r="BQ193" i="15" a="1"/>
  <c r="AD205" i="15" a="1"/>
  <c r="J200" i="15" a="1"/>
  <c r="D79" i="15" a="1"/>
  <c r="AH78" i="8" a="1"/>
  <c r="BI222" i="15" a="1"/>
  <c r="AJ79" i="8" a="1"/>
  <c r="BT196" i="15" a="1"/>
  <c r="D60" i="15" a="1"/>
  <c r="CF196" i="15" a="1"/>
  <c r="AM219" i="15" a="1"/>
  <c r="AM90" i="8" a="1"/>
  <c r="BD184" i="15" a="1"/>
  <c r="AQ210" i="15" a="1"/>
  <c r="DR186" i="15" a="1"/>
  <c r="O221" i="15" a="1"/>
  <c r="BU188" i="15" a="1"/>
  <c r="BU191" i="15" a="1"/>
  <c r="N216" i="15" a="1"/>
  <c r="DF224" i="15" a="1"/>
  <c r="V36" i="359" a="1"/>
  <c r="S56" i="359" a="1"/>
  <c r="AO224" i="15" a="1"/>
  <c r="Q108" i="8" a="1"/>
  <c r="U50" i="359" a="1"/>
  <c r="K176" i="15" a="1"/>
  <c r="U55" i="359" a="1"/>
  <c r="N61" i="359" a="1"/>
  <c r="BU201" i="15" a="1"/>
  <c r="X206" i="15" a="1"/>
  <c r="CL212" i="15" a="1"/>
  <c r="Q225" i="15" a="1"/>
  <c r="CH189" i="15" a="1"/>
  <c r="AF170" i="15" a="1"/>
  <c r="AO60" i="8" a="1"/>
  <c r="H205" i="15" a="1"/>
  <c r="AN87" i="8" a="1"/>
  <c r="BE176" i="15" a="1"/>
  <c r="P198" i="15" a="1"/>
  <c r="AF199" i="15" a="1"/>
  <c r="S130" i="8" a="1"/>
  <c r="O62" i="359" a="1"/>
  <c r="P63" i="359" a="1"/>
  <c r="BK184" i="15" a="1"/>
  <c r="CL180" i="15" a="1"/>
  <c r="BK172" i="15" a="1"/>
  <c r="AK103" i="8" a="1"/>
  <c r="BM215" i="15" a="1"/>
  <c r="AB68" i="8" a="1"/>
  <c r="AN205" i="15" a="1"/>
  <c r="X178" i="15" a="1"/>
  <c r="BH203" i="15" a="1"/>
  <c r="CF181" i="15" a="1"/>
  <c r="CK169" i="15" a="1"/>
  <c r="AJ109" i="8" a="1"/>
  <c r="M170" i="15" a="1"/>
  <c r="AH109" i="8" a="1"/>
  <c r="CO195" i="15" a="1"/>
  <c r="M42" i="359" a="1"/>
  <c r="AR173" i="15" a="1"/>
  <c r="AD221" i="15" a="1"/>
  <c r="AO188" i="15" a="1"/>
  <c r="AK223" i="15" a="1"/>
  <c r="CN223" i="15" a="1"/>
  <c r="AT202" i="15" a="1"/>
  <c r="X166" i="15" a="1"/>
  <c r="BA167" i="15" a="1"/>
  <c r="CM169" i="15" a="1"/>
  <c r="AA87" i="8" a="1"/>
  <c r="N225" i="15" a="1"/>
  <c r="S46" i="359" a="1"/>
  <c r="AF48" i="8" a="1"/>
  <c r="F168" i="15" a="1"/>
  <c r="AU179" i="15" a="1"/>
  <c r="V180" i="15" a="1"/>
  <c r="CN177" i="15" a="1"/>
  <c r="S166" i="15" a="1"/>
  <c r="W222" i="15" a="1"/>
  <c r="T167" i="15" a="1"/>
  <c r="AT172" i="15" a="1"/>
  <c r="W184" i="15" a="1"/>
  <c r="CD170" i="15" a="1"/>
  <c r="AG80" i="8" a="1"/>
  <c r="AV192" i="15" a="1"/>
  <c r="D80" i="15" a="1"/>
  <c r="AK217" i="15" a="1"/>
  <c r="DR195" i="15" a="1"/>
  <c r="L224" i="15" a="1"/>
  <c r="X198" i="15" a="1"/>
  <c r="AM69" i="8" a="1"/>
  <c r="CG214" i="15" a="1"/>
  <c r="CC172" i="15" a="1"/>
  <c r="Y214" i="15" a="1"/>
  <c r="AE90" i="8" a="1"/>
  <c r="AN223" i="15" a="1"/>
  <c r="AE103" i="8" a="1"/>
  <c r="AL202" i="15" a="1"/>
  <c r="AN59" i="8" a="1"/>
  <c r="V167" i="15" a="1"/>
  <c r="BB179" i="15" a="1"/>
  <c r="AP46" i="8" a="1"/>
  <c r="AY177" i="15" a="1"/>
  <c r="CC199" i="15" a="1"/>
  <c r="AM224" i="15" a="1"/>
  <c r="E47" i="359" a="1"/>
  <c r="AL88" i="8" a="1"/>
  <c r="I58" i="359" a="1"/>
  <c r="BI200" i="15" a="1"/>
  <c r="N39" i="359" a="1"/>
  <c r="AM222" i="15" a="1"/>
  <c r="N35" i="359" a="1"/>
  <c r="B54" i="359" a="1"/>
  <c r="BK175" i="15" a="1"/>
  <c r="BN166" i="15" a="1"/>
  <c r="AP79" i="8" a="1"/>
  <c r="S63" i="359" a="1"/>
  <c r="DS202" i="15" a="1"/>
  <c r="AQ109" i="8" a="1"/>
  <c r="AR130" i="8" a="1"/>
  <c r="K64" i="359" a="1"/>
  <c r="DT200" i="15" a="1"/>
  <c r="AR105" i="8" a="1"/>
  <c r="DT188" i="15" a="1"/>
  <c r="AR69" i="8" a="1"/>
  <c r="AR99" i="8" a="1"/>
  <c r="BL170" i="15" a="1"/>
  <c r="CP195" i="15" a="1"/>
  <c r="AH178" i="15" a="1"/>
  <c r="CK170" i="15" a="1"/>
  <c r="J174" i="15" a="1"/>
  <c r="BH195" i="15" a="1"/>
  <c r="CJ214" i="15" a="1"/>
  <c r="W60" i="359" a="1"/>
  <c r="L44" i="359" a="1"/>
  <c r="DD168" i="15" a="1"/>
  <c r="AE205" i="15" a="1"/>
  <c r="Q203" i="15" a="1"/>
  <c r="P54" i="359" a="1"/>
  <c r="BA205" i="15" a="1"/>
  <c r="BM194" i="15" a="1"/>
  <c r="BO209" i="15" a="1"/>
  <c r="L188" i="15" a="1"/>
  <c r="AR204" i="15" a="1"/>
  <c r="K171" i="15" a="1"/>
  <c r="K61" i="359" a="1"/>
  <c r="C184" i="15" a="1"/>
  <c r="AC48" i="8" a="1"/>
  <c r="BA194" i="15" a="1"/>
  <c r="BD215" i="15" a="1"/>
  <c r="CH192" i="15" a="1"/>
  <c r="U108" i="8" a="1"/>
  <c r="AJ219" i="15" a="1"/>
  <c r="AS225" i="15" a="1"/>
  <c r="V187" i="15" a="1"/>
  <c r="X62" i="359" a="1"/>
  <c r="C180" i="15" a="1"/>
  <c r="BM207" i="15" a="1"/>
  <c r="AK49" i="8" a="1"/>
  <c r="AC61" i="359" a="1"/>
  <c r="Z99" i="8" a="1"/>
  <c r="Q105" i="8" a="1"/>
  <c r="Q199" i="15" a="1"/>
  <c r="BK196" i="15" a="1"/>
  <c r="AD98" i="8" a="1"/>
  <c r="CO201" i="15" a="1"/>
  <c r="BH172" i="15" a="1"/>
  <c r="AP181" i="15" a="1"/>
  <c r="E223" i="15" a="1"/>
  <c r="O98" i="8" a="1"/>
  <c r="CN174" i="15" a="1"/>
  <c r="P104" i="8" a="1"/>
  <c r="I178" i="15" a="1"/>
  <c r="W194" i="15" a="1"/>
  <c r="BE222" i="15" a="1"/>
  <c r="P177" i="15" a="1"/>
  <c r="R54" i="359" a="1"/>
  <c r="AV207" i="15" a="1"/>
  <c r="AL130" i="8" a="1"/>
  <c r="U68" i="8" a="1"/>
  <c r="BJ201" i="15" a="1"/>
  <c r="BB192" i="15" a="1"/>
  <c r="R41" i="359" a="1"/>
  <c r="C83" i="15" a="1"/>
  <c r="AM208" i="15" a="1"/>
  <c r="Y222" i="15" a="1"/>
  <c r="BF170" i="15" a="1"/>
  <c r="CQ214" i="15" a="1"/>
  <c r="AM57" i="8" a="1"/>
  <c r="C192" i="15" a="1"/>
  <c r="AZ176" i="15" a="1"/>
  <c r="P221" i="15" a="1"/>
  <c r="BN168" i="15" a="1"/>
  <c r="Z58" i="8" a="1"/>
  <c r="AC59" i="8" a="1"/>
  <c r="K219" i="15" a="1"/>
  <c r="W189" i="15" a="1"/>
  <c r="AD194" i="15" a="1"/>
  <c r="BE210" i="15" a="1"/>
  <c r="CD171" i="15" a="1"/>
  <c r="BU169" i="15" a="1"/>
  <c r="O206" i="15" a="1"/>
  <c r="AX167" i="15" a="1"/>
  <c r="I210" i="15" a="1"/>
  <c r="Z170" i="15" a="1"/>
  <c r="AO105" i="8" a="1"/>
  <c r="AJ88" i="8" a="1"/>
  <c r="AO166" i="15" a="1"/>
  <c r="BJ222" i="15" a="1"/>
  <c r="AF177" i="15" a="1"/>
  <c r="BS178" i="15" a="1"/>
  <c r="CL181" i="15" a="1"/>
  <c r="AJ176" i="15" a="1"/>
  <c r="S199" i="15" a="1"/>
  <c r="L35" i="359" a="1"/>
  <c r="BK198" i="15" a="1"/>
  <c r="AH103" i="8" a="1"/>
  <c r="AG68" i="8" a="1"/>
  <c r="CN211" i="15" a="1"/>
  <c r="AB59" i="359" a="1"/>
  <c r="CO174" i="15" a="1"/>
  <c r="Z129" i="8" a="1"/>
  <c r="BQ219" i="15" a="1"/>
  <c r="BN191" i="15" a="1"/>
  <c r="AL207" i="15" a="1"/>
  <c r="AA167" i="15" a="1"/>
  <c r="BI202" i="15" a="1"/>
  <c r="P56" i="359" a="1"/>
  <c r="T177" i="15" a="1"/>
  <c r="AH47" i="8" a="1"/>
  <c r="S179" i="15" a="1"/>
  <c r="M215" i="15" a="1"/>
  <c r="AG104" i="8" a="1"/>
  <c r="DF168" i="15" a="1"/>
  <c r="DE183" i="15" a="1"/>
  <c r="R47" i="359" a="1"/>
  <c r="DR200" i="15" a="1"/>
  <c r="DS231" i="15" a="1"/>
  <c r="AQ107" i="8" a="1"/>
  <c r="Y63" i="359" a="1"/>
  <c r="DS195" i="15" a="1"/>
  <c r="CJ206" i="15" a="1"/>
  <c r="BK204" i="15" a="1"/>
  <c r="BP189" i="15" a="1"/>
  <c r="AU185" i="15" a="1"/>
  <c r="BO165" i="15" a="1"/>
  <c r="U58" i="359" a="1"/>
  <c r="BQ170" i="15" a="1"/>
  <c r="AJ178" i="15" a="1"/>
  <c r="AE79" i="8" a="1"/>
  <c r="BB173" i="15" a="1"/>
  <c r="AH195" i="15" a="1"/>
  <c r="AC216" i="15" a="1"/>
  <c r="K222" i="15" a="1"/>
  <c r="Z172" i="15" a="1"/>
  <c r="AL104" i="8" a="1"/>
  <c r="M223" i="15" a="1"/>
  <c r="Q55" i="359" a="1"/>
  <c r="AH57" i="8" a="1"/>
  <c r="AP172" i="15" a="1"/>
  <c r="AF58" i="8" a="1"/>
  <c r="BL184" i="15" a="1"/>
  <c r="AG130" i="8" a="1"/>
  <c r="BD191" i="15" a="1"/>
  <c r="P224" i="15" a="1"/>
  <c r="DR168" i="15" a="1"/>
  <c r="BA217" i="15" a="1"/>
  <c r="BS192" i="15" a="1"/>
  <c r="F221" i="15" a="1"/>
  <c r="BG166" i="15" a="1"/>
  <c r="BL210" i="15" a="1"/>
  <c r="BE185" i="15" a="1"/>
  <c r="AL78" i="8" a="1"/>
  <c r="BH214" i="15" a="1"/>
  <c r="BM174" i="15" a="1"/>
  <c r="AD184" i="15" a="1"/>
  <c r="BL196" i="15" a="1"/>
  <c r="M47" i="359" a="1"/>
  <c r="AH177" i="15" a="1"/>
  <c r="AP100" i="8" a="1"/>
  <c r="AN58" i="8" a="1"/>
  <c r="CK201" i="15" a="1"/>
  <c r="AH175" i="15" a="1"/>
  <c r="AE209" i="15" a="1"/>
  <c r="AJ78" i="8" a="1"/>
  <c r="BT191" i="15" a="1"/>
  <c r="X55" i="359" a="1"/>
  <c r="Y184" i="15" a="1"/>
  <c r="AM109" i="8" a="1"/>
  <c r="AC109" i="8" a="1"/>
  <c r="AI172" i="15" a="1"/>
  <c r="AA173" i="15" a="1"/>
  <c r="BL224" i="15" a="1"/>
  <c r="R63" i="359" a="1"/>
  <c r="AV211" i="15" a="1"/>
  <c r="S70" i="8" a="1"/>
  <c r="CN183" i="15" a="1"/>
  <c r="S204" i="15" a="1"/>
  <c r="S198" i="15" a="1"/>
  <c r="I60" i="359" a="1"/>
  <c r="AH98" i="8" a="1"/>
  <c r="Y173" i="15" a="1"/>
  <c r="P59" i="359" a="1"/>
  <c r="Q69" i="8" a="1"/>
  <c r="N195" i="15" a="1"/>
  <c r="DR176" i="15" a="1"/>
  <c r="AX198" i="15" a="1"/>
  <c r="AI170" i="15" a="1"/>
  <c r="BP216" i="15" a="1"/>
  <c r="X59" i="359" a="1"/>
  <c r="AZ170" i="15" a="1"/>
  <c r="J40" i="359" a="1"/>
  <c r="AC69" i="8" a="1"/>
  <c r="F54" i="359" a="1"/>
  <c r="AB45" i="359" a="1"/>
  <c r="O40" i="359" a="1"/>
  <c r="AF198" i="15" a="1"/>
  <c r="H47" i="359" a="1"/>
  <c r="C59" i="359" a="1"/>
  <c r="DR224" i="15" a="1"/>
  <c r="AB39" i="359" a="1"/>
  <c r="X54" i="359" a="1"/>
  <c r="AD170" i="15" a="1"/>
  <c r="X181" i="15" a="1"/>
  <c r="D52" i="15" a="1"/>
  <c r="AJ49" i="8" a="1"/>
  <c r="DF220" i="15" a="1"/>
  <c r="I211" i="15" a="1"/>
  <c r="AA49" i="359" a="1"/>
  <c r="CJ167" i="15" a="1"/>
  <c r="BD197" i="15" a="1"/>
  <c r="Z176" i="15" a="1"/>
  <c r="N182" i="15" a="1"/>
  <c r="E195" i="15" a="1"/>
  <c r="AX207" i="15" a="1"/>
  <c r="AG57" i="8" a="1"/>
  <c r="BN217" i="15" a="1"/>
  <c r="Y200" i="15" a="1"/>
  <c r="AC58" i="8" a="1"/>
  <c r="AH104" i="8" a="1"/>
  <c r="K175" i="15" a="1"/>
  <c r="AN128" i="8" a="1"/>
  <c r="O173" i="15" a="1"/>
  <c r="AE77" i="8" a="1"/>
  <c r="T87" i="8" a="1"/>
  <c r="AJ181" i="15" a="1"/>
  <c r="DR185" i="15" a="1"/>
  <c r="AQ100" i="8" a="1"/>
  <c r="DS167" i="15" a="1"/>
  <c r="L62" i="359" a="1"/>
  <c r="DS217" i="15" a="1"/>
  <c r="DT218" i="15" a="1"/>
  <c r="DT211" i="15" a="1"/>
  <c r="DT175" i="15" a="1"/>
  <c r="AR77" i="8" a="1"/>
  <c r="DT207" i="15" a="1"/>
  <c r="AR68" i="8" a="1"/>
  <c r="DT182" i="15" a="1"/>
  <c r="I64" i="359" a="1"/>
  <c r="DT205" i="15" a="1"/>
  <c r="J224" i="15" a="1"/>
  <c r="CC203" i="15" a="1"/>
  <c r="R58" i="8" a="1"/>
  <c r="CD192" i="15" a="1"/>
  <c r="AZ222" i="15" a="1"/>
  <c r="AH167" i="15" a="1"/>
  <c r="AC210" i="15" a="1"/>
  <c r="X220" i="15" a="1"/>
  <c r="I222" i="15" a="1"/>
  <c r="G59" i="359" a="1"/>
  <c r="AE106" i="8" a="1"/>
  <c r="V49" i="8" a="1"/>
  <c r="I183" i="15" a="1"/>
  <c r="AK165" i="15" a="1"/>
  <c r="AZ219" i="15" a="1"/>
  <c r="X186" i="15" a="1"/>
  <c r="DE167" i="15" a="1"/>
  <c r="AE59" i="8" a="1"/>
  <c r="AT220" i="15" a="1"/>
  <c r="DF200" i="15" a="1"/>
  <c r="CK180" i="15" a="1"/>
  <c r="AC47" i="359" a="1"/>
  <c r="AR217" i="15" a="1"/>
  <c r="D77" i="15" a="1"/>
  <c r="U222" i="15" a="1"/>
  <c r="Z189" i="15" a="1"/>
  <c r="AN109" i="8" a="1"/>
  <c r="CN210" i="15" a="1"/>
  <c r="AF217" i="15" a="1"/>
  <c r="DR187" i="15" a="1"/>
  <c r="AE68" i="8" a="1"/>
  <c r="C208" i="15" a="1"/>
  <c r="CN221" i="15" a="1"/>
  <c r="L59" i="359" a="1"/>
  <c r="U196" i="15" a="1"/>
  <c r="CL200" i="15" a="1"/>
  <c r="AG220" i="15" a="1"/>
  <c r="BR170" i="15" a="1"/>
  <c r="CF201" i="15" a="1"/>
  <c r="CD216" i="15" a="1"/>
  <c r="E43" i="359" a="1"/>
  <c r="Y54" i="359" a="1"/>
  <c r="AQ195" i="15" a="1"/>
  <c r="Y62" i="359" a="1"/>
  <c r="AX165" i="15" a="1"/>
  <c r="AB60" i="359" a="1"/>
  <c r="L209" i="15" a="1"/>
  <c r="CD217" i="15" a="1"/>
  <c r="BQ188" i="15" a="1"/>
  <c r="AK60" i="8" a="1"/>
  <c r="H186" i="15" a="1"/>
  <c r="CO213" i="15" a="1"/>
  <c r="DE172" i="15" a="1"/>
  <c r="CJ184" i="15" a="1"/>
  <c r="I199" i="15" a="1"/>
  <c r="BV194" i="15" a="1"/>
  <c r="CD167" i="15" a="1"/>
  <c r="DS170" i="15" a="1"/>
  <c r="M173" i="15" a="1"/>
  <c r="U109" i="8" a="1"/>
  <c r="I44" i="359" a="1"/>
  <c r="AO167" i="15" a="1"/>
  <c r="L223" i="15" a="1"/>
  <c r="AD90" i="8" a="1"/>
  <c r="K60" i="359" a="1"/>
  <c r="Z175" i="15" a="1"/>
  <c r="CO187" i="15" a="1"/>
  <c r="CG215" i="15" a="1"/>
  <c r="CO216" i="15" a="1"/>
  <c r="AP106" i="8" a="1"/>
  <c r="BU203" i="15" a="1"/>
  <c r="AN127" i="8" a="1"/>
  <c r="AH205" i="15" a="1"/>
  <c r="S48" i="359" a="1"/>
  <c r="U183" i="15" a="1"/>
  <c r="CE175" i="15" a="1"/>
  <c r="AO87" i="8" a="1"/>
  <c r="CG224" i="15" a="1"/>
  <c r="CD201" i="15" a="1"/>
  <c r="O36" i="359" a="1"/>
  <c r="BU167" i="15" a="1"/>
  <c r="AV178" i="15" a="1"/>
  <c r="R40" i="359" a="1"/>
  <c r="DR184" i="15" a="1"/>
  <c r="AJ77" i="8" a="1"/>
  <c r="K167" i="15" a="1"/>
  <c r="BT209" i="15" a="1"/>
  <c r="V170" i="15" a="1"/>
  <c r="BA165" i="15" a="1"/>
  <c r="O90" i="8" a="1"/>
  <c r="CM192" i="15" a="1"/>
  <c r="Z208" i="15" a="1"/>
  <c r="BH219" i="15" a="1"/>
  <c r="K181" i="15" a="1"/>
  <c r="CM225" i="15" a="1"/>
  <c r="CF221" i="15" a="1"/>
  <c r="H187" i="15" a="1"/>
  <c r="CE190" i="15" a="1"/>
  <c r="G176" i="15" a="1"/>
  <c r="AS216" i="15" a="1"/>
  <c r="B96" i="8"/>
  <c r="V56" i="359" a="1"/>
  <c r="L216" i="15" a="1"/>
  <c r="BH165" i="15" a="1"/>
  <c r="AA60" i="359" a="1"/>
  <c r="BQ220" i="15" a="1"/>
  <c r="CI222" i="15" a="1"/>
  <c r="D59" i="359" a="1"/>
  <c r="AC193" i="15" a="1"/>
  <c r="AC188" i="15" a="1"/>
  <c r="AB62" i="359" a="1"/>
  <c r="DS178" i="15" a="1"/>
  <c r="DS174" i="15" a="1"/>
  <c r="DR207" i="15" a="1"/>
  <c r="AQ87" i="8" a="1"/>
  <c r="R210" i="15" a="1"/>
  <c r="H61" i="359" a="1"/>
  <c r="AX179" i="15" a="1"/>
  <c r="AH99" i="8" a="1"/>
  <c r="U225" i="15" a="1"/>
  <c r="AE220" i="15" a="1"/>
  <c r="AT191" i="15" a="1"/>
  <c r="CF175" i="15" a="1"/>
  <c r="CL185" i="15" a="1"/>
  <c r="AS203" i="15" a="1"/>
  <c r="CQ180" i="15" a="1"/>
  <c r="CL218" i="15" a="1"/>
  <c r="Q171" i="15" a="1"/>
  <c r="V220" i="15" a="1"/>
  <c r="CI171" i="15" a="1"/>
  <c r="X60" i="359" a="1"/>
  <c r="N38" i="359" a="1"/>
  <c r="AD97" i="8" a="1"/>
  <c r="X177" i="15" a="1"/>
  <c r="AC58" i="359" a="1"/>
  <c r="CP201" i="15" a="1"/>
  <c r="AR225" i="15" a="1"/>
  <c r="U168" i="15" a="1"/>
  <c r="DE166" i="15" a="1"/>
  <c r="DR189" i="15" a="1"/>
  <c r="P43" i="359" a="1"/>
  <c r="D39" i="359" a="1"/>
  <c r="BE188" i="15" a="1"/>
  <c r="AS205" i="15" a="1"/>
  <c r="CL202" i="15" a="1"/>
  <c r="O178" i="15" a="1"/>
  <c r="W211" i="15" a="1"/>
  <c r="AT206" i="15" a="1"/>
  <c r="BT170" i="15" a="1"/>
  <c r="AT215" i="15" a="1"/>
  <c r="CH213" i="15" a="1"/>
  <c r="BI193" i="15" a="1"/>
  <c r="AG196" i="15" a="1"/>
  <c r="T61" i="359" a="1"/>
  <c r="BS166" i="15" a="1"/>
  <c r="AB107" i="8" a="1"/>
  <c r="I215" i="15" a="1"/>
  <c r="AO80" i="8" a="1"/>
  <c r="N49" i="359" a="1"/>
  <c r="F46" i="359" a="1"/>
  <c r="W59" i="359" a="1"/>
  <c r="AK129" i="8" a="1"/>
  <c r="AC110" i="8" a="1"/>
  <c r="BJ190" i="15" a="1"/>
  <c r="BA222" i="15" a="1"/>
  <c r="CP220" i="15" a="1"/>
  <c r="Z203" i="15" a="1"/>
  <c r="DS215" i="15" a="1"/>
  <c r="BH176" i="15" a="1"/>
  <c r="H168" i="15" a="1"/>
  <c r="CJ219" i="15" a="1"/>
  <c r="AL80" i="8" a="1"/>
  <c r="AA171" i="15" a="1"/>
  <c r="BM219" i="15" a="1"/>
  <c r="BT165" i="15" a="1"/>
  <c r="AX195" i="15" a="1"/>
  <c r="C172" i="15" a="1"/>
  <c r="BR197" i="15" a="1"/>
  <c r="AA172" i="15" a="1"/>
  <c r="X43" i="359" a="1"/>
  <c r="F56" i="359" a="1"/>
  <c r="BB197" i="15" a="1"/>
  <c r="DF172" i="15" a="1"/>
  <c r="AO127" i="8" a="1"/>
  <c r="R189" i="15" a="1"/>
  <c r="CN193" i="15" a="1"/>
  <c r="BF214" i="15" a="1"/>
  <c r="BT215" i="15" a="1"/>
  <c r="W47" i="359" a="1"/>
  <c r="CD214" i="15" a="1"/>
  <c r="T47" i="8" a="1"/>
  <c r="BF205" i="15" a="1"/>
  <c r="U46" i="8" a="1"/>
  <c r="AP99" i="8" a="1"/>
  <c r="AU182" i="15" a="1"/>
  <c r="AB194" i="15" a="1"/>
  <c r="AB213" i="15" a="1"/>
  <c r="AN98" i="8" a="1"/>
  <c r="CO180" i="15" a="1"/>
  <c r="AT217" i="15" a="1"/>
  <c r="T58" i="8" a="1"/>
  <c r="W90" i="8" a="1"/>
  <c r="BB177" i="15" a="1"/>
  <c r="L39" i="359" a="1"/>
  <c r="AN166" i="15" a="1"/>
  <c r="O222" i="15" a="1"/>
  <c r="Z56" i="359" a="1"/>
  <c r="CC180" i="15" a="1"/>
  <c r="U191" i="15" a="1"/>
  <c r="BU170" i="15" a="1"/>
  <c r="AJ48" i="8" a="1"/>
  <c r="BU208" i="15" a="1"/>
  <c r="W201" i="15" a="1"/>
  <c r="BT184" i="15" a="1"/>
  <c r="AF68" i="8" a="1"/>
  <c r="CG213" i="15" a="1"/>
  <c r="AB198" i="15" a="1"/>
  <c r="AF100" i="8" a="1"/>
  <c r="BV210" i="15" a="1"/>
  <c r="AN187" i="15" a="1"/>
  <c r="P167" i="15" a="1"/>
  <c r="AA63" i="359" a="1"/>
  <c r="DS216" i="15" a="1"/>
  <c r="Z60" i="359" a="1"/>
  <c r="DS182" i="15" a="1"/>
  <c r="Z64" i="359" a="1"/>
  <c r="AR46" i="8" a="1"/>
  <c r="AR60" i="8" a="1"/>
  <c r="DT214" i="15" a="1"/>
  <c r="C84" i="15" a="1"/>
  <c r="DT231" i="15" a="1"/>
  <c r="DT171" i="15" a="1"/>
  <c r="BS225" i="15" a="1"/>
  <c r="AH165" i="15" a="1"/>
  <c r="T192" i="15" a="1"/>
  <c r="F176" i="15" a="1"/>
  <c r="S60" i="359" a="1"/>
  <c r="AT180" i="15" a="1"/>
  <c r="P212" i="15" a="1"/>
  <c r="O87" i="8" a="1"/>
  <c r="W170" i="15" a="1"/>
  <c r="CD196" i="15" a="1"/>
  <c r="AA59" i="359" a="1"/>
  <c r="V68" i="8" a="1"/>
  <c r="K52" i="359" a="1"/>
  <c r="AD109" i="8" a="1"/>
  <c r="AN79" i="8" a="1"/>
  <c r="N62" i="359" a="1"/>
  <c r="CF166" i="15" a="1"/>
  <c r="CI225" i="15" a="1"/>
  <c r="AW203" i="15" a="1"/>
  <c r="T104" i="8" a="1"/>
  <c r="AK130" i="8" a="1"/>
  <c r="U46" i="359" a="1"/>
  <c r="AD209" i="15" a="1"/>
  <c r="AS171" i="15" a="1"/>
  <c r="AM174" i="15" a="1"/>
  <c r="Z110" i="8" a="1"/>
  <c r="AG185" i="15" a="1"/>
  <c r="BP204" i="15" a="1"/>
  <c r="B83" i="8"/>
  <c r="DR208" i="15" a="1"/>
  <c r="AM88" i="8" a="1"/>
  <c r="AJ210" i="15" a="1"/>
  <c r="AC219" i="15" a="1"/>
  <c r="AO77" i="8" a="1"/>
  <c r="CL192" i="15" a="1"/>
  <c r="DE220" i="15" a="1"/>
  <c r="AC90" i="8" a="1"/>
  <c r="L214" i="15" a="1"/>
  <c r="W129" i="8" a="1"/>
  <c r="BA199" i="15" a="1"/>
  <c r="AO216" i="15" a="1"/>
  <c r="V127" i="8" a="1"/>
  <c r="CP168" i="15" a="1"/>
  <c r="P223" i="15" a="1"/>
  <c r="BU196" i="15" a="1"/>
  <c r="AA202" i="15" a="1"/>
  <c r="AM127" i="8" a="1"/>
  <c r="CF191" i="15" a="1"/>
  <c r="BE194" i="15" a="1"/>
  <c r="CQ193" i="15" a="1"/>
  <c r="G165" i="15" a="1"/>
  <c r="AK99" i="8" a="1"/>
  <c r="AQ221" i="15" a="1"/>
  <c r="AZ216" i="15" a="1"/>
  <c r="T53" i="359" a="1"/>
  <c r="AU209" i="15" a="1"/>
  <c r="DR201" i="15" a="1"/>
  <c r="AQ103" i="8" a="1"/>
  <c r="DE209" i="15" a="1"/>
  <c r="O41" i="359" a="1"/>
  <c r="CO210" i="15" a="1"/>
  <c r="AB127" i="8" a="1"/>
  <c r="CH223" i="15" a="1"/>
  <c r="Q183" i="15" a="1"/>
  <c r="W215" i="15" a="1"/>
  <c r="E59" i="359" a="1"/>
  <c r="V210" i="15" a="1"/>
  <c r="K169" i="15" a="1"/>
  <c r="CG168" i="15" a="1"/>
  <c r="CJ216" i="15" a="1"/>
  <c r="CM171" i="15" a="1"/>
  <c r="AD107" i="8" a="1"/>
  <c r="AZ224" i="15" a="1"/>
  <c r="AN130" i="8" a="1"/>
  <c r="AD48" i="8" a="1"/>
  <c r="X35" i="359" a="1"/>
  <c r="BB193" i="15" a="1"/>
  <c r="CJ211" i="15" a="1"/>
  <c r="CD202" i="15" a="1"/>
  <c r="AL99" i="8" a="1"/>
  <c r="Q97" i="8" a="1"/>
  <c r="E207" i="15" a="1"/>
  <c r="Y60" i="359" a="1"/>
  <c r="CO221" i="15" a="1"/>
  <c r="W218" i="15" a="1"/>
  <c r="C197" i="15" a="1"/>
  <c r="L53" i="359" a="1"/>
  <c r="AB109" i="8" a="1"/>
  <c r="BP195" i="15" a="1"/>
  <c r="P53" i="359" a="1"/>
  <c r="X57" i="359" a="1"/>
  <c r="BC180" i="15" a="1"/>
  <c r="AK183" i="15" a="1"/>
  <c r="DD179" i="15" a="1"/>
  <c r="O128" i="8" a="1"/>
  <c r="AM207" i="15" a="1"/>
  <c r="AM175" i="15" a="1"/>
  <c r="BF181" i="15" a="1"/>
  <c r="BU181" i="15" a="1"/>
  <c r="BT222" i="15" a="1"/>
  <c r="R61" i="359" a="1"/>
  <c r="D56" i="15" a="1"/>
  <c r="AD210" i="15" a="1"/>
  <c r="Q45" i="359" a="1"/>
  <c r="X87" i="8" a="1"/>
  <c r="BS219" i="15" a="1"/>
  <c r="BS201" i="15" a="1"/>
  <c r="F210" i="15" a="1"/>
  <c r="N207" i="15" a="1"/>
  <c r="AC211" i="15" a="1"/>
  <c r="AP60" i="8" a="1"/>
  <c r="DS210" i="15" a="1"/>
  <c r="DS177" i="15" a="1"/>
  <c r="Z63" i="359" a="1"/>
  <c r="S168" i="15" a="1"/>
  <c r="Z213" i="15" a="1"/>
  <c r="AG210" i="15" a="1"/>
  <c r="U57" i="8" a="1"/>
  <c r="BT205" i="15" a="1"/>
  <c r="BF221" i="15" a="1"/>
  <c r="AH79" i="8" a="1"/>
  <c r="Y80" i="8" a="1"/>
  <c r="DE169" i="15" a="1"/>
  <c r="F50" i="359" a="1"/>
  <c r="B59" i="359" a="1"/>
  <c r="BU184" i="15" a="1"/>
  <c r="AO189" i="15" a="1"/>
  <c r="AH89" i="8" a="1"/>
  <c r="CJ174" i="15" a="1"/>
  <c r="BC212" i="15" a="1"/>
  <c r="CO185" i="15" a="1"/>
  <c r="BM218" i="15" a="1"/>
  <c r="B57" i="359" a="1"/>
  <c r="T218" i="15" a="1"/>
  <c r="N224" i="15" a="1"/>
  <c r="AN181" i="15" a="1"/>
  <c r="N197" i="15" a="1"/>
  <c r="AF166" i="15" a="1"/>
  <c r="D67" i="15" a="1"/>
  <c r="AP89" i="8" a="1"/>
  <c r="O46" i="8" a="1"/>
  <c r="BR208" i="15" a="1"/>
  <c r="K57" i="359" a="1"/>
  <c r="AS166" i="15" a="1"/>
  <c r="C199" i="15" a="1"/>
  <c r="BA210" i="15" a="1"/>
  <c r="AJ127" i="8" a="1"/>
  <c r="Y40" i="359" a="1"/>
  <c r="AT209" i="15" a="1"/>
  <c r="G212" i="15" a="1"/>
  <c r="AZ177" i="15" a="1"/>
  <c r="Y185" i="15" a="1"/>
  <c r="BK215" i="15" a="1"/>
  <c r="T77" i="8" a="1"/>
  <c r="AO206" i="15" a="1"/>
  <c r="BN193" i="15" a="1"/>
  <c r="AK198" i="15" a="1"/>
  <c r="T193" i="15" a="1"/>
  <c r="Z108" i="8" a="1"/>
  <c r="AR201" i="15" a="1"/>
  <c r="CQ220" i="15" a="1"/>
  <c r="I194" i="15" a="1"/>
  <c r="W128" i="8" a="1"/>
  <c r="AN60" i="8" a="1"/>
  <c r="BQ212" i="15" a="1"/>
  <c r="CE206" i="15" a="1"/>
  <c r="C79" i="15" a="1"/>
  <c r="DS171" i="15" a="1"/>
  <c r="AQ208" i="15" a="1"/>
  <c r="AZ178" i="15" a="1"/>
  <c r="W191" i="15" a="1"/>
  <c r="BO193" i="15" a="1"/>
  <c r="AC49" i="8" a="1"/>
  <c r="CH209" i="15" a="1"/>
  <c r="AC80" i="8" a="1"/>
  <c r="C75" i="15" a="1"/>
  <c r="AW175" i="15" a="1"/>
  <c r="AN88" i="8" a="1"/>
  <c r="AC167" i="15" a="1"/>
  <c r="M62" i="359" a="1"/>
  <c r="CG220" i="15" a="1"/>
  <c r="AB38" i="359" a="1"/>
  <c r="V103" i="8" a="1"/>
  <c r="AF69" i="8" a="1"/>
  <c r="V57" i="359" a="1"/>
  <c r="CO171" i="15" a="1"/>
  <c r="AG195" i="15" a="1"/>
  <c r="T105" i="8" a="1"/>
  <c r="G225" i="15" a="1"/>
  <c r="Q205" i="15" a="1"/>
  <c r="AH185" i="15" a="1"/>
  <c r="BP221" i="15" a="1"/>
  <c r="CG200" i="15" a="1"/>
  <c r="AP104" i="8" a="1"/>
  <c r="BM214" i="15" a="1"/>
  <c r="BA174" i="15" a="1"/>
  <c r="AB175" i="15" a="1"/>
  <c r="AW174" i="15" a="1"/>
  <c r="BK218" i="15" a="1"/>
  <c r="T55" i="359" a="1"/>
  <c r="CG202" i="15" a="1"/>
  <c r="AG204" i="15" a="1"/>
  <c r="AL46" i="8" a="1"/>
  <c r="AL205" i="15" a="1"/>
  <c r="C53" i="359" a="1"/>
  <c r="AC207" i="15" a="1"/>
  <c r="CD174" i="15" a="1"/>
  <c r="BA193" i="15" a="1"/>
  <c r="AI180" i="15" a="1"/>
  <c r="BU166" i="15" a="1"/>
  <c r="BG209" i="15" a="1"/>
  <c r="BK223" i="15" a="1"/>
  <c r="BK221" i="15" a="1"/>
  <c r="P57" i="359" a="1"/>
  <c r="AI104" i="8" a="1"/>
  <c r="BF175" i="15" a="1"/>
  <c r="BJ176" i="15" a="1"/>
  <c r="AJ197" i="15" a="1"/>
  <c r="CI177" i="15" a="1"/>
  <c r="DF221" i="15" a="1"/>
  <c r="DR206" i="15" a="1"/>
  <c r="AQ70" i="8" a="1"/>
  <c r="AQ127" i="8" a="1"/>
  <c r="DR191" i="15" a="1"/>
  <c r="O63" i="359" a="1"/>
  <c r="DT194" i="15" a="1"/>
  <c r="DT196" i="15" a="1"/>
  <c r="DT181" i="15" a="1"/>
  <c r="DT203" i="15" a="1"/>
  <c r="DT178" i="15" a="1"/>
  <c r="DT225" i="15" a="1"/>
  <c r="AR88" i="8" a="1"/>
  <c r="AR79" i="8" a="1"/>
  <c r="DT168" i="15" a="1"/>
  <c r="AS47" i="8" a="1"/>
  <c r="DU221" i="15" a="1"/>
  <c r="DU205" i="15" a="1"/>
  <c r="DU168" i="15" a="1"/>
  <c r="C85" i="15" a="1"/>
  <c r="DU185" i="15" a="1"/>
  <c r="B65" i="359" a="1"/>
  <c r="AS46" i="8" a="1"/>
  <c r="DU218" i="15" a="1"/>
  <c r="AS90" i="8" a="1"/>
  <c r="DU214" i="15" a="1"/>
  <c r="DU193" i="15" a="1"/>
  <c r="DU166" i="15" a="1"/>
  <c r="DU204" i="15" a="1"/>
  <c r="AS108" i="8" a="1"/>
  <c r="S65" i="359" a="1"/>
  <c r="DU192" i="15" a="1"/>
  <c r="AS97" i="8" a="1"/>
  <c r="DU186" i="15" a="1"/>
  <c r="AS80" i="8" a="1"/>
  <c r="DU178" i="15" a="1"/>
  <c r="DU231" i="15" a="1"/>
  <c r="AS100" i="8" a="1"/>
  <c r="DU209" i="15" a="1"/>
  <c r="AS59" i="8" a="1"/>
  <c r="AS58" i="8" a="1"/>
  <c r="AS79" i="8" a="1"/>
  <c r="DU187" i="15" a="1"/>
  <c r="F65" i="359" a="1"/>
  <c r="K65" i="359" a="1"/>
  <c r="AS103" i="8" a="1"/>
  <c r="C65" i="359" a="1"/>
  <c r="AM104" i="8" a="1"/>
  <c r="AL48" i="8" a="1"/>
  <c r="AH219" i="15" a="1"/>
  <c r="BU176" i="15" a="1"/>
  <c r="V219" i="15" a="1"/>
  <c r="AJ183" i="15" a="1"/>
  <c r="W108" i="8" a="1"/>
  <c r="DF219" i="15" a="1"/>
  <c r="BP192" i="15" a="1"/>
  <c r="Z47" i="359" a="1"/>
  <c r="BM175" i="15" a="1"/>
  <c r="AC198" i="15" a="1"/>
  <c r="CH202" i="15" a="1"/>
  <c r="T187" i="15" a="1"/>
  <c r="H220" i="15" a="1"/>
  <c r="DR190" i="15" a="1"/>
  <c r="AN89" i="8" a="1"/>
  <c r="AG98" i="8" a="1"/>
  <c r="G198" i="15" a="1"/>
  <c r="F36" i="359" a="1"/>
  <c r="U80" i="8" a="1"/>
  <c r="BS196" i="15" a="1"/>
  <c r="Y59" i="359" a="1"/>
  <c r="AB44" i="359" a="1"/>
  <c r="CM173" i="15" a="1"/>
  <c r="AO110" i="8" a="1"/>
  <c r="AB166" i="15" a="1"/>
  <c r="AE110" i="8" a="1"/>
  <c r="AL60" i="8" a="1"/>
  <c r="W182" i="15" a="1"/>
  <c r="X50" i="359" a="1"/>
  <c r="G221" i="15" a="1"/>
  <c r="AO88" i="8" a="1"/>
  <c r="AE185" i="15" a="1"/>
  <c r="AB47" i="359" a="1"/>
  <c r="CF214" i="15" a="1"/>
  <c r="G63" i="359" a="1"/>
  <c r="DT176" i="15" a="1"/>
  <c r="DT208" i="15" a="1"/>
  <c r="X64" i="359" a="1"/>
  <c r="AR107" i="8" a="1"/>
  <c r="DT215" i="15" a="1"/>
  <c r="DU188" i="15" a="1"/>
  <c r="AS106" i="8" a="1"/>
  <c r="AS99" i="8" a="1"/>
  <c r="AS67" i="8" a="1"/>
  <c r="DU172" i="15" a="1"/>
  <c r="AS87" i="8" a="1"/>
  <c r="AS127" i="8" a="1"/>
  <c r="P65" i="359" a="1"/>
  <c r="DU215" i="15" a="1"/>
  <c r="DU190" i="15" a="1"/>
  <c r="DU210" i="15" a="1"/>
  <c r="D85" i="15" a="1"/>
  <c r="AA103" i="8" a="1"/>
  <c r="P45" i="359" a="1"/>
  <c r="W173" i="15" a="1"/>
  <c r="Y186" i="15" a="1"/>
  <c r="P129" i="8" a="1"/>
  <c r="Z224" i="15" a="1"/>
  <c r="BE165" i="15" a="1"/>
  <c r="BK185" i="15" a="1"/>
  <c r="BI223" i="15" a="1"/>
  <c r="BE213" i="15" a="1"/>
  <c r="CI205" i="15" a="1"/>
  <c r="X176" i="15" a="1"/>
  <c r="DS203" i="15" a="1"/>
  <c r="B64" i="359" a="1"/>
  <c r="AR89" i="8" a="1"/>
  <c r="DU169" i="15" a="1"/>
  <c r="AS89" i="8" a="1"/>
  <c r="T65" i="359" a="1"/>
  <c r="W65" i="359" a="1"/>
  <c r="DU211" i="15" a="1"/>
  <c r="AS128" i="8" a="1"/>
  <c r="R65" i="359" a="1"/>
  <c r="AS57" i="8" a="1"/>
  <c r="AS69" i="8" a="1"/>
  <c r="DU194" i="15" a="1"/>
  <c r="AS207" i="15" a="1"/>
  <c r="BK211" i="15" a="1"/>
  <c r="Z68" i="8" a="1"/>
  <c r="DR223" i="15" a="1"/>
  <c r="CE210" i="15" a="1"/>
  <c r="Q57" i="359" a="1"/>
  <c r="AG223" i="15" a="1"/>
  <c r="V45" i="359" a="1"/>
  <c r="CN216" i="15" a="1"/>
  <c r="AM58" i="8" a="1"/>
  <c r="DR193" i="15" a="1"/>
  <c r="BD190" i="15" a="1"/>
  <c r="CK225" i="15" a="1"/>
  <c r="N166" i="15" a="1"/>
  <c r="AP183" i="15" a="1"/>
  <c r="U41" i="359" a="1"/>
  <c r="I175" i="15" a="1"/>
  <c r="DS180" i="15" a="1"/>
  <c r="Z87" i="8" a="1"/>
  <c r="AW170" i="15" a="1"/>
  <c r="V198" i="15" a="1"/>
  <c r="AJ222" i="15" a="1"/>
  <c r="BE186" i="15" a="1"/>
  <c r="P61" i="359" a="1"/>
  <c r="N190" i="15" a="1"/>
  <c r="C61" i="359" a="1"/>
  <c r="W209" i="15" a="1"/>
  <c r="AX173" i="15" a="1"/>
  <c r="AC127" i="8" a="1"/>
  <c r="I200" i="15" a="1"/>
  <c r="AP59" i="8" a="1"/>
  <c r="AJ47" i="8" a="1"/>
  <c r="AM106" i="8" a="1"/>
  <c r="CI174" i="15" a="1"/>
  <c r="CN189" i="15" a="1"/>
  <c r="AJ165" i="15" a="1"/>
  <c r="BR210" i="15" a="1"/>
  <c r="P169" i="15" a="1"/>
  <c r="AI216" i="15" a="1"/>
  <c r="V203" i="15" a="1"/>
  <c r="AD46" i="8" a="1"/>
  <c r="I204" i="15" a="1"/>
  <c r="AD217" i="15" a="1"/>
  <c r="AB184" i="15" a="1"/>
  <c r="DS183" i="15" a="1"/>
  <c r="DR192" i="15" a="1"/>
  <c r="O127" i="8" a="1"/>
  <c r="AC68" i="8" a="1"/>
  <c r="AE128" i="8" a="1"/>
  <c r="S107" i="8" a="1"/>
  <c r="BF222" i="15" a="1"/>
  <c r="CM188" i="15" a="1"/>
  <c r="CE208" i="15" a="1"/>
  <c r="BD224" i="15" a="1"/>
  <c r="H180" i="15" a="1"/>
  <c r="CP223" i="15" a="1"/>
  <c r="N185" i="15" a="1"/>
  <c r="Z173" i="15" a="1"/>
  <c r="Q169" i="15" a="1"/>
  <c r="AT185" i="15" a="1"/>
  <c r="BJ214" i="15" a="1"/>
  <c r="BS194" i="15" a="1"/>
  <c r="O38" i="359" a="1"/>
  <c r="BV179" i="15" a="1"/>
  <c r="AA98" i="8" a="1"/>
  <c r="D64" i="15" a="1"/>
  <c r="F197" i="15" a="1"/>
  <c r="AN100" i="8" a="1"/>
  <c r="CC187" i="15" a="1"/>
  <c r="BA191" i="15" a="1"/>
  <c r="CM189" i="15" a="1"/>
  <c r="P179" i="15" a="1"/>
  <c r="AA62" i="359" a="1"/>
  <c r="BG214" i="15" a="1"/>
  <c r="P69" i="8" a="1"/>
  <c r="J51" i="359" a="1"/>
  <c r="DE173" i="15" a="1"/>
  <c r="AR214" i="15" a="1"/>
  <c r="BL183" i="15" a="1"/>
  <c r="AM99" i="8" a="1"/>
  <c r="B66" i="8"/>
  <c r="CN220" i="15" a="1"/>
  <c r="CN217" i="15" a="1"/>
  <c r="Q186" i="15" a="1"/>
  <c r="C211" i="15" a="1"/>
  <c r="D68" i="15" a="1"/>
  <c r="L43" i="359" a="1"/>
  <c r="CM202" i="15" a="1"/>
  <c r="AH203" i="15" a="1"/>
  <c r="DR179" i="15" a="1"/>
  <c r="AM97" i="8" a="1"/>
  <c r="BB212" i="15" a="1"/>
  <c r="CI188" i="15" a="1"/>
  <c r="AO79" i="8" a="1"/>
  <c r="BK173" i="15" a="1"/>
  <c r="AD180" i="15" a="1"/>
  <c r="AE58" i="8" a="1"/>
  <c r="B82" i="8"/>
  <c r="AF220" i="15" a="1"/>
  <c r="T107" i="8" a="1"/>
  <c r="AK166" i="15" a="1"/>
  <c r="CF205" i="15" a="1"/>
  <c r="AX219" i="15" a="1"/>
  <c r="CK211" i="15" a="1"/>
  <c r="AL128" i="8" a="1"/>
  <c r="BN187" i="15" a="1"/>
  <c r="BI196" i="15" a="1"/>
  <c r="BH215" i="15" a="1"/>
  <c r="W190" i="15" a="1"/>
  <c r="AW166" i="15" a="1"/>
  <c r="BH213" i="15" a="1"/>
  <c r="C182" i="15" a="1"/>
  <c r="AI219" i="15" a="1"/>
  <c r="BR203" i="15" a="1"/>
  <c r="BV171" i="15" a="1"/>
  <c r="BR209" i="15" a="1"/>
  <c r="AO108" i="8" a="1"/>
  <c r="DS179" i="15" a="1"/>
  <c r="AQ77" i="8" a="1"/>
  <c r="DR166" i="15" a="1"/>
  <c r="DS204" i="15" a="1"/>
  <c r="T64" i="359" a="1"/>
  <c r="J64" i="359" a="1"/>
  <c r="V64" i="359" a="1"/>
  <c r="DT166" i="15" a="1"/>
  <c r="DT209" i="15" a="1"/>
  <c r="AR90" i="8" a="1"/>
  <c r="C64" i="359" a="1"/>
  <c r="AX194" i="15" a="1"/>
  <c r="H181" i="15" a="1"/>
  <c r="BS180" i="15" a="1"/>
  <c r="AH180" i="15" a="1"/>
  <c r="Y79" i="8" a="1"/>
  <c r="AI87" i="8" a="1"/>
  <c r="AE166" i="15" a="1"/>
  <c r="B43" i="359" a="1"/>
  <c r="AK109" i="8" a="1"/>
  <c r="N223" i="15" a="1"/>
  <c r="BT181" i="15" a="1"/>
  <c r="BS222" i="15" a="1"/>
  <c r="BP174" i="15" a="1"/>
  <c r="AO209" i="15" a="1"/>
  <c r="G36" i="359" a="1"/>
  <c r="AP67" i="8" a="1"/>
  <c r="C42" i="359" a="1"/>
  <c r="T80" i="8" a="1"/>
  <c r="AD77" i="8" a="1"/>
  <c r="L54" i="359" a="1"/>
  <c r="H193" i="15" a="1"/>
  <c r="AD103" i="8" a="1"/>
  <c r="CG225" i="15" a="1"/>
  <c r="AN174" i="15" a="1"/>
  <c r="AR206" i="15" a="1"/>
  <c r="AL196" i="15" a="1"/>
  <c r="W219" i="15" a="1"/>
  <c r="I167" i="15" a="1"/>
  <c r="AJ98" i="8" a="1"/>
  <c r="DR167" i="15" a="1"/>
  <c r="AL173" i="15" a="1"/>
  <c r="AN90" i="8" a="1"/>
  <c r="T210" i="15" a="1"/>
  <c r="BC170" i="15" a="1"/>
  <c r="BT187" i="15" a="1"/>
  <c r="M51" i="359" a="1"/>
  <c r="AA61" i="359" a="1"/>
  <c r="Q188" i="15" a="1"/>
  <c r="BQ218" i="15" a="1"/>
  <c r="D58" i="359" a="1"/>
  <c r="BC179" i="15" a="1"/>
  <c r="V196" i="15" a="1"/>
  <c r="AK189" i="15" a="1"/>
  <c r="BQ185" i="15" a="1"/>
  <c r="AH172" i="15" a="1"/>
  <c r="CF198" i="15" a="1"/>
  <c r="N41" i="359" a="1"/>
  <c r="BK222" i="15" a="1"/>
  <c r="Y90" i="8" a="1"/>
  <c r="G184" i="15" a="1"/>
  <c r="N165" i="15" a="1"/>
  <c r="AS190" i="15" a="1"/>
  <c r="BT188" i="15" a="1"/>
  <c r="AU211" i="15" a="1"/>
  <c r="X58" i="359" a="1"/>
  <c r="AG208" i="15" a="1"/>
  <c r="AP130" i="8" a="1"/>
  <c r="AQ128" i="8" a="1"/>
  <c r="AW218" i="15" a="1"/>
  <c r="W166" i="15" a="1"/>
  <c r="H57" i="359" a="1"/>
  <c r="F167" i="15" a="1"/>
  <c r="X98" i="8" a="1"/>
  <c r="R39" i="359" a="1"/>
  <c r="O52" i="359" a="1"/>
  <c r="AT203" i="15" a="1"/>
  <c r="AO165" i="15" a="1"/>
  <c r="BL174" i="15" a="1"/>
  <c r="M214" i="15" a="1"/>
  <c r="R194" i="15" a="1"/>
  <c r="CE172" i="15" a="1"/>
  <c r="BD205" i="15" a="1"/>
  <c r="V109" i="8" a="1"/>
  <c r="P168" i="15" a="1"/>
  <c r="AU194" i="15" a="1"/>
  <c r="CC166" i="15" a="1"/>
  <c r="AL177" i="15" a="1"/>
  <c r="U56" i="359" a="1"/>
  <c r="AY186" i="15" a="1"/>
  <c r="BI205" i="15" a="1"/>
  <c r="K59" i="359" a="1"/>
  <c r="AY167" i="15" a="1"/>
  <c r="DR214" i="15" a="1"/>
  <c r="AK173" i="15" a="1"/>
  <c r="AF173" i="15" a="1"/>
  <c r="M56" i="359" a="1"/>
  <c r="AP165" i="15" a="1"/>
  <c r="C60" i="359" a="1"/>
  <c r="BP219" i="15" a="1"/>
  <c r="AL218" i="15" a="1"/>
  <c r="BP213" i="15" a="1"/>
  <c r="AQ198" i="15" a="1"/>
  <c r="W38" i="359" a="1"/>
  <c r="CD198" i="15" a="1"/>
  <c r="CI208" i="15" a="1"/>
  <c r="AY202" i="15" a="1"/>
  <c r="DR202" i="15" a="1"/>
  <c r="CO198" i="15" a="1"/>
  <c r="BS206" i="15" a="1"/>
  <c r="BM187" i="15" a="1"/>
  <c r="AT211" i="15" a="1"/>
  <c r="E179" i="15" a="1"/>
  <c r="AM87" i="8" a="1"/>
  <c r="AR189" i="15" a="1"/>
  <c r="M184" i="15" a="1"/>
  <c r="CO196" i="15" a="1"/>
  <c r="Z104" i="8" a="1"/>
  <c r="W67" i="8" a="1"/>
  <c r="AA53" i="359" a="1"/>
  <c r="DE213" i="15" a="1"/>
  <c r="G61" i="359" a="1"/>
  <c r="DS186" i="15" a="1"/>
  <c r="DS221" i="15" a="1"/>
  <c r="DS196" i="15" a="1"/>
  <c r="CD166" i="15" a="1"/>
  <c r="BS207" i="15" a="1"/>
  <c r="V60" i="359" a="1"/>
  <c r="J46" i="359" a="1"/>
  <c r="AY206" i="15" a="1"/>
  <c r="Y51" i="359" a="1"/>
  <c r="AK211" i="15" a="1"/>
  <c r="AC41" i="359" a="1"/>
  <c r="AE99" i="8" a="1"/>
  <c r="V39" i="359" a="1"/>
  <c r="E189" i="15" a="1"/>
  <c r="AN106" i="8" a="1"/>
  <c r="BV166" i="15" a="1"/>
  <c r="AJ130" i="8" a="1"/>
  <c r="BE190" i="15" a="1"/>
  <c r="B51" i="359" a="1"/>
  <c r="AE46" i="8" a="1"/>
  <c r="AM168" i="15" a="1"/>
  <c r="CG177" i="15" a="1"/>
  <c r="BO177" i="15" a="1"/>
  <c r="AF47" i="8" a="1"/>
  <c r="CP203" i="15" a="1"/>
  <c r="L178" i="15" a="1"/>
  <c r="I39" i="359" a="1"/>
  <c r="M193" i="15" a="1"/>
  <c r="AP69" i="8" a="1"/>
  <c r="BB205" i="15" a="1"/>
  <c r="AQ220" i="15" a="1"/>
  <c r="AP201" i="15" a="1"/>
  <c r="Z61" i="359" a="1"/>
  <c r="AE204" i="15" a="1"/>
  <c r="AC45" i="359" a="1"/>
  <c r="AB41" i="359" a="1"/>
  <c r="R52" i="359" a="1"/>
  <c r="AL176" i="15" a="1"/>
  <c r="AB54" i="359" a="1"/>
  <c r="V193" i="15" a="1"/>
  <c r="AL175" i="15" a="1"/>
  <c r="CN180" i="15" a="1"/>
  <c r="AB201" i="15" a="1"/>
  <c r="BV186" i="15" a="1"/>
  <c r="CO212" i="15" a="1"/>
  <c r="M195" i="15" a="1"/>
  <c r="BG167" i="15" a="1"/>
  <c r="U60" i="359" a="1"/>
  <c r="AQ188" i="15" a="1"/>
  <c r="R59" i="359" a="1"/>
  <c r="C166" i="15" a="1"/>
  <c r="AR195" i="15" a="1"/>
  <c r="CQ183" i="15" a="1"/>
  <c r="AJ89" i="8" a="1"/>
  <c r="AV213" i="15" a="1"/>
  <c r="Y78" i="8" a="1"/>
  <c r="D83" i="15" a="1"/>
  <c r="AZ168" i="15" a="1"/>
  <c r="BE187" i="15" a="1"/>
  <c r="I218" i="15" a="1"/>
  <c r="S108" i="8" a="1"/>
  <c r="S58" i="359" a="1"/>
  <c r="S47" i="359" a="1"/>
  <c r="AB203" i="15" a="1"/>
  <c r="DF185" i="15" a="1"/>
  <c r="AK191" i="15" a="1"/>
  <c r="BM191" i="15" a="1"/>
  <c r="AG99" i="8" a="1"/>
  <c r="AX210" i="15" a="1"/>
  <c r="O89" i="8" a="1"/>
  <c r="AQ212" i="15" a="1"/>
  <c r="W58" i="359" a="1"/>
  <c r="K209" i="15" a="1"/>
  <c r="AF187" i="15" a="1"/>
  <c r="AN165" i="15" a="1"/>
  <c r="BS173" i="15" a="1"/>
  <c r="BN219" i="15" a="1"/>
  <c r="Y55" i="359" a="1"/>
  <c r="M199" i="15" a="1"/>
  <c r="AE219" i="15" a="1"/>
  <c r="AW199" i="15" a="1"/>
  <c r="X104" i="8" a="1"/>
  <c r="BH190" i="15" a="1"/>
  <c r="O176" i="15" a="1"/>
  <c r="H40" i="359" a="1"/>
  <c r="U128" i="8" a="1"/>
  <c r="L57" i="359" a="1"/>
  <c r="CD205" i="15" a="1"/>
  <c r="AP209" i="15" a="1"/>
  <c r="AL167" i="15" a="1"/>
  <c r="AR170" i="15" a="1"/>
  <c r="BB189" i="15" a="1"/>
  <c r="L61" i="359" a="1"/>
  <c r="AB181" i="15" a="1"/>
  <c r="CK168" i="15" a="1"/>
  <c r="E222" i="15" a="1"/>
  <c r="AQ201" i="15" a="1"/>
  <c r="R165" i="15" a="1"/>
  <c r="AQ204" i="15" a="1"/>
  <c r="CO186" i="15" a="1"/>
  <c r="AS221" i="15" a="1"/>
  <c r="CG197" i="15" a="1"/>
  <c r="AF90" i="8" a="1"/>
  <c r="Q49" i="359" a="1"/>
  <c r="M194" i="15" a="1"/>
  <c r="AO201" i="15" a="1"/>
  <c r="CE205" i="15" a="1"/>
  <c r="CK200" i="15" a="1"/>
  <c r="R59" i="8" a="1"/>
  <c r="DR216" i="15" a="1"/>
  <c r="K63" i="359" a="1"/>
  <c r="B63" i="359" a="1"/>
  <c r="DS208" i="15" a="1"/>
  <c r="DS199" i="15" a="1"/>
  <c r="DT224" i="15" a="1"/>
  <c r="DT204" i="15" a="1"/>
  <c r="AR127" i="8" a="1"/>
  <c r="DT169" i="15" a="1"/>
  <c r="DT165" i="15" a="1"/>
  <c r="DT183" i="15" a="1"/>
  <c r="Q64" i="359" a="1"/>
  <c r="R64" i="359" a="1"/>
  <c r="DT197" i="15" a="1"/>
  <c r="AD222" i="15" a="1"/>
  <c r="CI213" i="15" a="1"/>
  <c r="BP197" i="15" a="1"/>
  <c r="BH170" i="15" a="1"/>
  <c r="CK224" i="15" a="1"/>
  <c r="L190" i="15" a="1"/>
  <c r="O195" i="15" a="1"/>
  <c r="L60" i="359" a="1"/>
  <c r="AR215" i="15" a="1"/>
  <c r="BE206" i="15" a="1"/>
  <c r="Y69" i="8" a="1"/>
  <c r="BO207" i="15" a="1"/>
  <c r="P90" i="8" a="1"/>
  <c r="AN198" i="15" a="1"/>
  <c r="AB186" i="15" a="1"/>
  <c r="C81" i="15" a="1"/>
  <c r="S211" i="15" a="1"/>
  <c r="DF206" i="15" a="1"/>
  <c r="CK212" i="15" a="1"/>
  <c r="AO70" i="8" a="1"/>
  <c r="BI209" i="15" a="1"/>
  <c r="CL167" i="15" a="1"/>
  <c r="J220" i="15" a="1"/>
  <c r="BE167" i="15" a="1"/>
  <c r="L179" i="15" a="1"/>
  <c r="BA178" i="15" a="1"/>
  <c r="AK221" i="15" a="1"/>
  <c r="CP196" i="15" a="1"/>
  <c r="AF172" i="15" a="1"/>
  <c r="AP47" i="8" a="1"/>
  <c r="I224" i="15" a="1"/>
  <c r="S51" i="359" a="1"/>
  <c r="CQ218" i="15" a="1"/>
  <c r="CN175" i="15" a="1"/>
  <c r="G182" i="15" a="1"/>
  <c r="U198" i="15" a="1"/>
  <c r="AJ103" i="8" a="1"/>
  <c r="C202" i="15" a="1"/>
  <c r="CK209" i="15" a="1"/>
  <c r="BH211" i="15" a="1"/>
  <c r="BO187" i="15" a="1"/>
  <c r="R37" i="359" a="1"/>
  <c r="CI196" i="15" a="1"/>
  <c r="CC191" i="15" a="1"/>
  <c r="AB169" i="15" a="1"/>
  <c r="G172" i="15" a="1"/>
  <c r="R167" i="15" a="1"/>
  <c r="AN49" i="8" a="1"/>
  <c r="BB195" i="15" a="1"/>
  <c r="Q68" i="8" a="1"/>
  <c r="Y218" i="15" a="1"/>
  <c r="DE215" i="15" a="1"/>
  <c r="BH171" i="15" a="1"/>
  <c r="AC60" i="8" a="1"/>
  <c r="R47" i="8" a="1"/>
  <c r="I205" i="15" a="1"/>
  <c r="AO46" i="8" a="1"/>
  <c r="AQ60" i="8" a="1"/>
  <c r="AL219" i="15" a="1"/>
  <c r="AO99" i="8" a="1"/>
  <c r="CD190" i="15" a="1"/>
  <c r="K46" i="359" a="1"/>
  <c r="BG186" i="15" a="1"/>
  <c r="BS184" i="15" a="1"/>
  <c r="BB194" i="15" a="1"/>
  <c r="AQ197" i="15" a="1"/>
  <c r="BA224" i="15" a="1"/>
  <c r="N189" i="15" a="1"/>
  <c r="AC178" i="15" a="1"/>
  <c r="AS197" i="15" a="1"/>
  <c r="P199" i="15" a="1"/>
  <c r="BE212" i="15" a="1"/>
  <c r="BN189" i="15" a="1"/>
  <c r="AV175" i="15" a="1"/>
  <c r="BD173" i="15" a="1"/>
  <c r="AM178" i="15" a="1"/>
  <c r="B54" i="8"/>
  <c r="AY211" i="15" a="1"/>
  <c r="Z181" i="15" a="1"/>
  <c r="I55" i="359" a="1"/>
  <c r="CF169" i="15" a="1"/>
  <c r="AQ177" i="15" a="1"/>
  <c r="W42" i="359" a="1"/>
  <c r="AM189" i="15" a="1"/>
  <c r="E196" i="15" a="1"/>
  <c r="BD221" i="15" a="1"/>
  <c r="AM184" i="15" a="1"/>
  <c r="CC170" i="15" a="1"/>
  <c r="AL217" i="15" a="1"/>
  <c r="N37" i="359" a="1"/>
  <c r="BB214" i="15" a="1"/>
  <c r="AI128" i="8" a="1"/>
  <c r="AT189" i="15" a="1"/>
  <c r="AK188" i="15" a="1"/>
  <c r="Y171" i="15" a="1"/>
  <c r="M183" i="15" a="1"/>
  <c r="DD181" i="15" a="1"/>
  <c r="BI190" i="15" a="1"/>
  <c r="U187" i="15" a="1"/>
  <c r="AK88" i="8" a="1"/>
  <c r="N214" i="15" a="1"/>
  <c r="BJ185" i="15" a="1"/>
  <c r="CP192" i="15" a="1"/>
  <c r="CI172" i="15" a="1"/>
  <c r="BD202" i="15" a="1"/>
  <c r="F204" i="15" a="1"/>
  <c r="DE176" i="15" a="1"/>
  <c r="BO184" i="15" a="1"/>
  <c r="AD188" i="15" a="1"/>
  <c r="AG106" i="8" a="1"/>
  <c r="D82" i="15" a="1"/>
  <c r="AQ105" i="8" a="1"/>
  <c r="AQ57" i="8" a="1"/>
  <c r="E63" i="359" a="1"/>
  <c r="AC44" i="359" a="1"/>
  <c r="J205" i="15" a="1"/>
  <c r="I54" i="359" a="1"/>
  <c r="T57" i="8" a="1"/>
  <c r="U38" i="359" a="1"/>
  <c r="S172" i="15" a="1"/>
  <c r="AW192" i="15" a="1"/>
  <c r="U48" i="359" a="1"/>
  <c r="AD128" i="8" a="1"/>
  <c r="AJ58" i="8" a="1"/>
  <c r="AO222" i="15" a="1"/>
  <c r="W39" i="359" a="1"/>
  <c r="CC223" i="15" a="1"/>
  <c r="AQ180" i="15" a="1"/>
  <c r="BB203" i="15" a="1"/>
  <c r="AL199" i="15" a="1"/>
  <c r="H56" i="359" a="1"/>
  <c r="M202" i="15" a="1"/>
  <c r="S53" i="359" a="1"/>
  <c r="BG193" i="15" a="1"/>
  <c r="AE210" i="15" a="1"/>
  <c r="BV197" i="15" a="1"/>
  <c r="BG176" i="15" a="1"/>
  <c r="BP211" i="15" a="1"/>
  <c r="AE192" i="15" a="1"/>
  <c r="DR182" i="15" a="1"/>
  <c r="AH129" i="8" a="1"/>
  <c r="AC202" i="15" a="1"/>
  <c r="AC103" i="8" a="1"/>
  <c r="K208" i="15" a="1"/>
  <c r="M225" i="15" a="1"/>
  <c r="AG47" i="8" a="1"/>
  <c r="CO179" i="15" a="1"/>
  <c r="P58" i="8" a="1"/>
  <c r="D43" i="359" a="1"/>
  <c r="BJ195" i="15" a="1"/>
  <c r="CF178" i="15" a="1"/>
  <c r="AM89" i="8" a="1"/>
  <c r="BT185" i="15" a="1"/>
  <c r="AP90" i="8" a="1"/>
  <c r="DD171" i="15" a="1"/>
  <c r="Q217" i="15" a="1"/>
  <c r="BG219" i="15" a="1"/>
  <c r="Y189" i="15" a="1"/>
  <c r="CI166" i="15" a="1"/>
  <c r="AD203" i="15" a="1"/>
  <c r="W60" i="8" a="1"/>
  <c r="G189" i="15" a="1"/>
  <c r="W214" i="15" a="1"/>
  <c r="BN175" i="15" a="1"/>
  <c r="BJ206" i="15" a="1"/>
  <c r="AL105" i="8" a="1"/>
  <c r="W127" i="8" a="1"/>
  <c r="DS187" i="15" a="1"/>
  <c r="AN175" i="15" a="1"/>
  <c r="AX208" i="15" a="1"/>
  <c r="AH220" i="15" a="1"/>
  <c r="Z46" i="359" a="1"/>
  <c r="Q185" i="15" a="1"/>
  <c r="B86" i="8"/>
  <c r="S217" i="15" a="1"/>
  <c r="H199" i="15" a="1"/>
  <c r="AY223" i="15" a="1"/>
  <c r="T199" i="15" a="1"/>
  <c r="BM203" i="15" a="1"/>
  <c r="T62" i="359" a="1"/>
  <c r="AN110" i="8" a="1"/>
  <c r="AK46" i="8" a="1"/>
  <c r="DF170" i="15" a="1"/>
  <c r="L55" i="359" a="1"/>
  <c r="AA208" i="15" a="1"/>
  <c r="BA200" i="15" a="1"/>
  <c r="AO109" i="8" a="1"/>
  <c r="N221" i="15" a="1"/>
  <c r="B58" i="359" a="1"/>
  <c r="BK170" i="15" a="1"/>
  <c r="B36" i="359" a="1"/>
  <c r="O198" i="15" a="1"/>
  <c r="AH77" i="8" a="1"/>
  <c r="DR172" i="15" a="1"/>
  <c r="X36" i="359" a="1"/>
  <c r="AF211" i="15" a="1"/>
  <c r="Z219" i="15" a="1"/>
  <c r="AD223" i="15" a="1"/>
  <c r="C189" i="15" a="1"/>
  <c r="AB69" i="8" a="1"/>
  <c r="D60" i="359" a="1"/>
  <c r="S203" i="15" a="1"/>
  <c r="AC53" i="359" a="1"/>
  <c r="AM47" i="8" a="1"/>
  <c r="AL110" i="8" a="1"/>
  <c r="AH70" i="8" a="1"/>
  <c r="U185" i="15" a="1"/>
  <c r="BE166" i="15" a="1"/>
  <c r="M59" i="359" a="1"/>
  <c r="BV225" i="15" a="1"/>
  <c r="B55" i="359" a="1"/>
  <c r="AW211" i="15" a="1"/>
  <c r="M197" i="15" a="1"/>
  <c r="O192" i="15" a="1"/>
  <c r="U178" i="15" a="1"/>
  <c r="Q59" i="359" a="1"/>
  <c r="BO181" i="15" a="1"/>
  <c r="AL67" i="8" a="1"/>
  <c r="X222" i="15" a="1"/>
  <c r="AF70" i="8" a="1"/>
  <c r="DR171" i="15" a="1"/>
  <c r="AQ47" i="8" a="1"/>
  <c r="I63" i="359" a="1"/>
  <c r="E62" i="359" a="1"/>
  <c r="DS192" i="15" a="1"/>
  <c r="AR109" i="8" a="1"/>
  <c r="AR106" i="8" a="1"/>
  <c r="AR48" i="8" a="1"/>
  <c r="DT191" i="15" a="1"/>
  <c r="C288" i="15" a="1"/>
  <c r="AR78" i="8" a="1"/>
  <c r="DT184" i="15" a="1"/>
  <c r="Q46" i="8" a="1"/>
  <c r="AB67" i="8" a="1"/>
  <c r="CO200" i="15" a="1"/>
  <c r="O43" i="359" a="1"/>
  <c r="J214" i="15" a="1"/>
  <c r="BD206" i="15" a="1"/>
  <c r="DF216" i="15" a="1"/>
  <c r="AL174" i="15" a="1"/>
  <c r="AM49" i="8" a="1"/>
  <c r="AD189" i="15" a="1"/>
  <c r="CQ196" i="15" a="1"/>
  <c r="R44" i="359" a="1"/>
  <c r="K207" i="15" a="1"/>
  <c r="AA204" i="15" a="1"/>
  <c r="CH188" i="15" a="1"/>
  <c r="G217" i="15" a="1"/>
  <c r="Z67" i="8" a="1"/>
  <c r="L207" i="15" a="1"/>
  <c r="E45" i="359" a="1"/>
  <c r="U197" i="15" a="1"/>
  <c r="T54" i="359" a="1"/>
  <c r="AR212" i="15" a="1"/>
  <c r="AA189" i="15" a="1"/>
  <c r="CH208" i="15" a="1"/>
  <c r="AY199" i="15" a="1"/>
  <c r="AO89" i="8" a="1"/>
  <c r="CC165" i="15" a="1"/>
  <c r="DD174" i="15" a="1"/>
  <c r="G55" i="359" a="1"/>
  <c r="AA191" i="15" a="1"/>
  <c r="BD188" i="15" a="1"/>
  <c r="C48" i="15" a="1"/>
  <c r="CH187" i="15" a="1"/>
  <c r="AH183" i="15" a="1"/>
  <c r="F198" i="15" a="1"/>
  <c r="AT196" i="15" a="1"/>
  <c r="BB217" i="15" a="1"/>
  <c r="R90" i="8" a="1"/>
  <c r="CJ188" i="15" a="1"/>
  <c r="I46" i="359" a="1"/>
  <c r="AA108" i="8" a="1"/>
  <c r="F169" i="15" a="1"/>
  <c r="BR218" i="15" a="1"/>
  <c r="BO178" i="15" a="1"/>
  <c r="CH224" i="15" a="1"/>
  <c r="AL70" i="8" a="1"/>
  <c r="U167" i="15" a="1"/>
  <c r="V184" i="15" a="1"/>
  <c r="AY187" i="15" a="1"/>
  <c r="X110" i="8" a="1"/>
  <c r="C201" i="15" a="1"/>
  <c r="CI176" i="15" a="1"/>
  <c r="AX182" i="15" a="1"/>
  <c r="T194" i="15" a="1"/>
  <c r="AO194" i="15" a="1"/>
  <c r="CN212" i="15" a="1"/>
  <c r="DR183" i="15" a="1"/>
  <c r="AQ58" i="8" a="1"/>
  <c r="R205" i="15" a="1"/>
  <c r="AN192" i="15" a="1"/>
  <c r="W78" i="8" a="1"/>
  <c r="CQ225" i="15" a="1"/>
  <c r="Z48" i="8" a="1"/>
  <c r="AZ188" i="15" a="1"/>
  <c r="AX168" i="15" a="1"/>
  <c r="BC195" i="15" a="1"/>
  <c r="CD203" i="15" a="1"/>
  <c r="AA54" i="359" a="1"/>
  <c r="CF195" i="15" a="1"/>
  <c r="M211" i="15" a="1"/>
  <c r="L191" i="15" a="1"/>
  <c r="AL108" i="8" a="1"/>
  <c r="F183" i="15" a="1"/>
  <c r="X218" i="15" a="1"/>
  <c r="BJ181" i="15" a="1"/>
  <c r="AV221" i="15" a="1"/>
  <c r="N50" i="359" a="1"/>
  <c r="S127" i="8" a="1"/>
  <c r="AS169" i="15" a="1"/>
  <c r="O220" i="15" a="1"/>
  <c r="AP224" i="15" a="1"/>
  <c r="V130" i="8" a="1"/>
  <c r="DR209" i="15" a="1"/>
  <c r="CM172" i="15" a="1"/>
  <c r="BQ223" i="15" a="1"/>
  <c r="AL69" i="8" a="1"/>
  <c r="AG194" i="15" a="1"/>
  <c r="DF195" i="15" a="1"/>
  <c r="CJ224" i="15" a="1"/>
  <c r="V51" i="359" a="1"/>
  <c r="U45" i="359" a="1"/>
  <c r="Q47" i="359" a="1"/>
  <c r="BJ179" i="15" a="1"/>
  <c r="BJ177" i="15" a="1"/>
  <c r="DF198" i="15" a="1"/>
  <c r="AT179" i="15" a="1"/>
  <c r="DR222" i="15" a="1"/>
  <c r="CD175" i="15" a="1"/>
  <c r="AA37" i="359" a="1"/>
  <c r="AC43" i="359" a="1"/>
  <c r="H196" i="15" a="1"/>
  <c r="L42" i="359" a="1"/>
  <c r="E176" i="15" a="1"/>
  <c r="AO59" i="8" a="1"/>
  <c r="CE224" i="15" a="1"/>
  <c r="AN177" i="15" a="1"/>
  <c r="D56" i="359" a="1"/>
  <c r="CL217" i="15" a="1"/>
  <c r="R130" i="8" a="1"/>
  <c r="BP201" i="15" a="1"/>
  <c r="DR205" i="15" a="1"/>
  <c r="DS222" i="15" a="1"/>
  <c r="DS220" i="15" a="1"/>
  <c r="AQ99" i="8" a="1"/>
  <c r="AU222" i="15" a="1"/>
  <c r="M50" i="359" a="1"/>
  <c r="W40" i="359" a="1"/>
  <c r="BE216" i="15" a="1"/>
  <c r="BE209" i="15" a="1"/>
  <c r="B60" i="359" a="1"/>
  <c r="F49" i="359" a="1"/>
  <c r="DF215" i="15" a="1"/>
  <c r="K197" i="15" a="1"/>
  <c r="DR219" i="15" a="1"/>
  <c r="BQ175" i="15" a="1"/>
  <c r="AY172" i="15" a="1"/>
  <c r="AN191" i="15" a="1"/>
  <c r="AH100" i="8" a="1"/>
  <c r="D69" i="15" a="1"/>
  <c r="Q48" i="359" a="1"/>
  <c r="BR213" i="15" a="1"/>
  <c r="G216" i="15" a="1"/>
  <c r="BN209" i="15" a="1"/>
  <c r="DF175" i="15" a="1"/>
  <c r="AG186" i="15" a="1"/>
  <c r="N202" i="15" a="1"/>
  <c r="AQ130" i="8" a="1"/>
  <c r="DD192" i="15" a="1"/>
  <c r="T39" i="359" a="1"/>
  <c r="AU176" i="15" a="1"/>
  <c r="R103" i="8" a="1"/>
  <c r="Y128" i="8" a="1"/>
  <c r="BE183" i="15" a="1"/>
  <c r="CL170" i="15" a="1"/>
  <c r="L50" i="359" a="1"/>
  <c r="AA52" i="359" a="1"/>
  <c r="P58" i="359" a="1"/>
  <c r="AF184" i="15" a="1"/>
  <c r="AW198" i="15" a="1"/>
  <c r="DS193" i="15" a="1"/>
  <c r="DT187" i="15" a="1"/>
  <c r="AR58" i="8" a="1"/>
  <c r="AS77" i="8" a="1"/>
  <c r="DU199" i="15" a="1"/>
  <c r="AS88" i="8" a="1"/>
  <c r="DU222" i="15" a="1"/>
  <c r="AS60" i="8" a="1"/>
  <c r="AS70" i="8" a="1"/>
  <c r="H65" i="359" a="1"/>
  <c r="H219" i="15" a="1"/>
  <c r="CM166" i="15" a="1"/>
  <c r="W217" i="15" a="1"/>
  <c r="H204" i="15" a="1"/>
  <c r="O48" i="8" a="1"/>
  <c r="M176" i="15" a="1"/>
  <c r="I171" i="15" a="1"/>
  <c r="CP212" i="15" a="1"/>
  <c r="BE171" i="15" a="1"/>
  <c r="BF180" i="15" a="1"/>
  <c r="DR174" i="15" a="1"/>
  <c r="DT189" i="15" a="1"/>
  <c r="AR100" i="8" a="1"/>
  <c r="I65" i="359" a="1"/>
  <c r="AS78" i="8" a="1"/>
  <c r="DU183" i="15" a="1"/>
  <c r="DU170" i="15" a="1"/>
  <c r="V65" i="359" a="1"/>
  <c r="DU206" i="15" a="1"/>
  <c r="DU203" i="15" a="1"/>
  <c r="U57" i="359" a="1"/>
  <c r="K58" i="359" a="1"/>
  <c r="AY174" i="15" a="1"/>
  <c r="D62" i="359" a="1"/>
  <c r="CJ178" i="15" a="1"/>
  <c r="T207" i="15" a="1"/>
  <c r="DF217" i="15" a="1"/>
  <c r="BK214" i="15" a="1"/>
  <c r="AT184" i="15" a="1"/>
  <c r="S45" i="359" a="1"/>
  <c r="T166" i="15" a="1"/>
  <c r="Z49" i="359" a="1"/>
  <c r="AO192" i="15" a="1"/>
  <c r="BU183" i="15" a="1"/>
  <c r="Z45" i="359" a="1"/>
  <c r="J53" i="359" a="1"/>
  <c r="AD174" i="15" a="1"/>
  <c r="AQ90" i="8" a="1"/>
  <c r="S61" i="359" a="1"/>
  <c r="CP182" i="15" a="1"/>
  <c r="AI106" i="8" a="1"/>
  <c r="K40" i="359" a="1"/>
  <c r="T127" i="8" a="1"/>
  <c r="AW187" i="15" a="1"/>
  <c r="AI207" i="15" a="1"/>
  <c r="BD180" i="15" a="1"/>
  <c r="AG181" i="15" a="1"/>
  <c r="W130" i="8" a="1"/>
  <c r="Z78" i="8" a="1"/>
  <c r="AD181" i="15" a="1"/>
  <c r="AC48" i="359" a="1"/>
  <c r="AK215" i="15" a="1"/>
  <c r="U165" i="15" a="1"/>
  <c r="AV217" i="15" a="1"/>
  <c r="DD166" i="15" a="1"/>
  <c r="CN209" i="15" a="1"/>
  <c r="AB48" i="8" a="1"/>
  <c r="BC217" i="15" a="1"/>
  <c r="O60" i="359" a="1"/>
  <c r="T130" i="8" a="1"/>
  <c r="AB87" i="8" a="1"/>
  <c r="CP177" i="15" a="1"/>
  <c r="AV202" i="15" a="1"/>
  <c r="AH187" i="15" a="1"/>
  <c r="AQ68" i="8" a="1"/>
  <c r="D63" i="359" a="1"/>
  <c r="CQ186" i="15" a="1"/>
  <c r="T56" i="359" a="1"/>
  <c r="AN184" i="15" a="1"/>
  <c r="AN57" i="8" a="1"/>
  <c r="AY224" i="15" a="1"/>
  <c r="CN208" i="15" a="1"/>
  <c r="CQ195" i="15" a="1"/>
  <c r="AO57" i="8" a="1"/>
  <c r="CL190" i="15" a="1"/>
  <c r="E212" i="15" a="1"/>
  <c r="AX178" i="15" a="1"/>
  <c r="R184" i="15" a="1"/>
  <c r="AP58" i="8" a="1"/>
  <c r="C71" i="15" a="1"/>
  <c r="H48" i="359" a="1"/>
  <c r="CQ199" i="15" a="1"/>
  <c r="X48" i="8" a="1"/>
  <c r="Q208" i="15" a="1"/>
  <c r="BG192" i="15" a="1"/>
  <c r="AE207" i="15" a="1"/>
  <c r="P203" i="15" a="1"/>
  <c r="BB204" i="15" a="1"/>
  <c r="AP175" i="15" a="1"/>
  <c r="BN183" i="15" a="1"/>
  <c r="AD212" i="15" a="1"/>
  <c r="AM185" i="15" a="1"/>
  <c r="L63" i="359" a="1"/>
  <c r="BC191" i="15" a="1"/>
  <c r="BK193" i="15" a="1"/>
  <c r="AV190" i="15" a="1"/>
  <c r="DE182" i="15" a="1"/>
  <c r="AM107" i="8" a="1"/>
  <c r="DE208" i="15" a="1"/>
  <c r="Z215" i="15" a="1"/>
  <c r="AA48" i="359" a="1"/>
  <c r="AV176" i="15" a="1"/>
  <c r="DE201" i="15" a="1"/>
  <c r="AP168" i="15" a="1"/>
  <c r="W103" i="8" a="1"/>
  <c r="T60" i="359" a="1"/>
  <c r="AJ218" i="15" a="1"/>
  <c r="AK105" i="8" a="1"/>
  <c r="AJ107" i="8" a="1"/>
  <c r="AP78" i="8" a="1"/>
  <c r="BE168" i="15" a="1"/>
  <c r="Q80" i="8" a="1"/>
  <c r="K187" i="15" a="1"/>
  <c r="S97" i="8" a="1"/>
  <c r="J216" i="15" a="1"/>
  <c r="R89" i="8" a="1"/>
  <c r="CE181" i="15" a="1"/>
  <c r="AJ174" i="15" a="1"/>
  <c r="CI179" i="15" a="1"/>
  <c r="BI206" i="15" a="1"/>
  <c r="AI130" i="8" a="1"/>
  <c r="W98" i="8" a="1"/>
  <c r="BD207" i="15" a="1"/>
  <c r="AC54" i="359" a="1"/>
  <c r="E54" i="359" a="1"/>
  <c r="AH130" i="8" a="1"/>
  <c r="AK219" i="15" a="1"/>
  <c r="CH183" i="15" a="1"/>
  <c r="Q107" i="8" a="1"/>
  <c r="V207" i="15" a="1"/>
  <c r="BC205" i="15" a="1"/>
  <c r="BL175" i="15" a="1"/>
  <c r="CP190" i="15" a="1"/>
  <c r="AN97" i="8" a="1"/>
  <c r="AB193" i="15" a="1"/>
  <c r="AW179" i="15" a="1"/>
  <c r="AP49" i="8" a="1"/>
  <c r="DS212" i="15" a="1"/>
  <c r="DS168" i="15" a="1"/>
  <c r="R62" i="359" a="1"/>
  <c r="DS189" i="15" a="1"/>
  <c r="AB64" i="359" a="1"/>
  <c r="D64" i="359" a="1"/>
  <c r="Y64" i="359" a="1"/>
  <c r="AR59" i="8" a="1"/>
  <c r="AR98" i="8" a="1"/>
  <c r="DT198" i="15" a="1"/>
  <c r="AY221" i="15" a="1"/>
  <c r="BA211" i="15" a="1"/>
  <c r="AW171" i="15" a="1"/>
  <c r="BF196" i="15" a="1"/>
  <c r="N199" i="15" a="1"/>
  <c r="BI217" i="15" a="1"/>
  <c r="D61" i="359" a="1"/>
  <c r="AL183" i="15" a="1"/>
  <c r="AG225" i="15" a="1"/>
  <c r="CG193" i="15" a="1"/>
  <c r="BQ214" i="15" a="1"/>
  <c r="BS187" i="15" a="1"/>
  <c r="BE172" i="15" a="1"/>
  <c r="M36" i="359" a="1"/>
  <c r="BR201" i="15" a="1"/>
  <c r="O56" i="359" a="1"/>
  <c r="P100" i="8" a="1"/>
  <c r="AS187" i="15" a="1"/>
  <c r="U189" i="15" a="1"/>
  <c r="X189" i="15" a="1"/>
  <c r="BN216" i="15" a="1"/>
  <c r="AL127" i="8" a="1"/>
  <c r="Y182" i="15" a="1"/>
  <c r="BM212" i="15" a="1"/>
  <c r="E225" i="15" a="1"/>
  <c r="AB204" i="15" a="1"/>
  <c r="BG197" i="15" a="1"/>
  <c r="AJ110" i="8" a="1"/>
  <c r="CK214" i="15" a="1"/>
  <c r="BF168" i="15" a="1"/>
  <c r="AK178" i="15" a="1"/>
  <c r="BG185" i="15" a="1"/>
  <c r="AA197" i="15" a="1"/>
  <c r="BC225" i="15" a="1"/>
  <c r="AV218" i="15" a="1"/>
  <c r="CG201" i="15" a="1"/>
  <c r="AL180" i="15" a="1"/>
  <c r="AH59" i="8" a="1"/>
  <c r="BT175" i="15" a="1"/>
  <c r="L170" i="15" a="1"/>
  <c r="AL171" i="15" a="1"/>
  <c r="AM77" i="8" a="1"/>
  <c r="AK69" i="8" a="1"/>
  <c r="J44" i="359" a="1"/>
  <c r="AH106" i="8" a="1"/>
  <c r="AE174" i="15" a="1"/>
  <c r="K178" i="15" a="1"/>
  <c r="AO48" i="8" a="1"/>
  <c r="W54" i="359" a="1"/>
  <c r="AY217" i="15" a="1"/>
  <c r="AE104" i="8" a="1"/>
  <c r="AH128" i="8" a="1"/>
  <c r="BN182" i="15" a="1"/>
  <c r="AJ200" i="15" a="1"/>
  <c r="CL211" i="15" a="1"/>
  <c r="B50" i="359" a="1"/>
  <c r="BN199" i="15" a="1"/>
  <c r="X63" i="359" a="1"/>
  <c r="N40" i="359" a="1"/>
  <c r="CG217" i="15" a="1"/>
  <c r="V215" i="15" a="1"/>
  <c r="BG179" i="15" a="1"/>
  <c r="R212" i="15" a="1"/>
  <c r="E210" i="15" a="1"/>
  <c r="F212" i="15" a="1"/>
  <c r="CJ218" i="15" a="1"/>
  <c r="AO103" i="8" a="1"/>
  <c r="X199" i="15" a="1"/>
  <c r="CH171" i="15" a="1"/>
  <c r="C216" i="15" a="1"/>
  <c r="R35" i="359" a="1"/>
  <c r="K39" i="359" a="1"/>
  <c r="Y221" i="15" a="1"/>
  <c r="H216" i="15" a="1"/>
  <c r="C181" i="15" a="1"/>
  <c r="BG205" i="15" a="1"/>
  <c r="S60" i="8" a="1"/>
  <c r="CG179" i="15" a="1"/>
  <c r="AR197" i="15" a="1"/>
  <c r="BU171" i="15" a="1"/>
  <c r="H58" i="359" a="1"/>
  <c r="Z183" i="15" a="1"/>
  <c r="BC165" i="15" a="1"/>
  <c r="DR188" i="15" a="1"/>
  <c r="AR186" i="15" a="1"/>
  <c r="AJ168" i="15" a="1"/>
  <c r="H195" i="15" a="1"/>
  <c r="P55" i="359" a="1"/>
  <c r="Y204" i="15" a="1"/>
  <c r="AD127" i="8" a="1"/>
  <c r="CQ171" i="15" a="1"/>
  <c r="BQ194" i="15" a="1"/>
  <c r="V107" i="8" a="1"/>
  <c r="AM128" i="8" a="1"/>
  <c r="BN184" i="15" a="1"/>
  <c r="H174" i="15" a="1"/>
  <c r="I219" i="15" a="1"/>
  <c r="H41" i="359" a="1"/>
  <c r="F41" i="359" a="1"/>
  <c r="AL109" i="8" a="1"/>
  <c r="BC204" i="15" a="1"/>
  <c r="AM110" i="8" a="1"/>
  <c r="P40" i="359" a="1"/>
  <c r="CO223" i="15" a="1"/>
  <c r="Z107" i="8" a="1"/>
  <c r="O53" i="359" a="1"/>
  <c r="K50" i="359" a="1"/>
  <c r="AM129" i="8" a="1"/>
  <c r="G220" i="15" a="1"/>
  <c r="AW207" i="15" a="1"/>
  <c r="O59" i="359" a="1"/>
  <c r="B62" i="359" a="1"/>
  <c r="AQ78" i="8" a="1"/>
  <c r="Q63" i="359" a="1"/>
  <c r="DS213" i="15" a="1"/>
  <c r="AC47" i="8" a="1"/>
  <c r="DF183" i="15" a="1"/>
  <c r="AW220" i="15" a="1"/>
  <c r="AL223" i="15" a="1"/>
  <c r="W99" i="8" a="1"/>
  <c r="T52" i="359" a="1"/>
  <c r="E167" i="15" a="1"/>
  <c r="AC79" i="8" a="1"/>
  <c r="AE193" i="15" a="1"/>
  <c r="E38" i="359" a="1"/>
  <c r="BF212" i="15" a="1"/>
  <c r="K62" i="359" a="1"/>
  <c r="C67" i="15" a="1"/>
  <c r="AG70" i="8" a="1"/>
  <c r="CG210" i="15" a="1"/>
  <c r="BP172" i="15" a="1"/>
  <c r="BH223" i="15" a="1"/>
  <c r="BU197" i="15" a="1"/>
  <c r="DE203" i="15" a="1"/>
  <c r="AD110" i="8" a="1"/>
  <c r="CF188" i="15" a="1"/>
  <c r="BV211" i="15" a="1"/>
  <c r="BJ171" i="15" a="1"/>
  <c r="X197" i="15" a="1"/>
  <c r="CE173" i="15" a="1"/>
  <c r="AP57" i="8" a="1"/>
  <c r="F60" i="359" a="1"/>
  <c r="BI174" i="15" a="1"/>
  <c r="V129" i="8" a="1"/>
  <c r="N56" i="359" a="1"/>
  <c r="BI186" i="15" a="1"/>
  <c r="P204" i="15" a="1"/>
  <c r="U61" i="359" a="1"/>
  <c r="AZ195" i="15" a="1"/>
  <c r="AZ182" i="15" a="1"/>
  <c r="AL49" i="8" a="1"/>
  <c r="BV224" i="15" a="1"/>
  <c r="BU218" i="15" a="1"/>
  <c r="AU200" i="15" a="1"/>
  <c r="BM198" i="15" a="1"/>
  <c r="AC78" i="8" a="1"/>
  <c r="CC176" i="15" a="1"/>
  <c r="V48" i="359" a="1"/>
  <c r="AZ207" i="15" a="1"/>
  <c r="CM216" i="15" a="1"/>
  <c r="BI216" i="15" a="1"/>
  <c r="AG97" i="8" a="1"/>
  <c r="CD210" i="15" a="1"/>
  <c r="AQ187" i="15" a="1"/>
  <c r="BP186" i="15" a="1"/>
  <c r="AO195" i="15" a="1"/>
  <c r="W210" i="15" a="1"/>
  <c r="S62" i="359" a="1"/>
  <c r="DS166" i="15" a="1"/>
  <c r="AF196" i="15" a="1"/>
  <c r="BF203" i="15" a="1"/>
  <c r="BO208" i="15" a="1"/>
  <c r="DF167" i="15" a="1"/>
  <c r="E53" i="359" a="1"/>
  <c r="BE192" i="15" a="1"/>
  <c r="AG198" i="15" a="1"/>
  <c r="AT173" i="15" a="1"/>
  <c r="AC217" i="15" a="1"/>
  <c r="BH220" i="15" a="1"/>
  <c r="AL103" i="8" a="1"/>
  <c r="DE202" i="15" a="1"/>
  <c r="AG89" i="8" a="1"/>
  <c r="N52" i="359" a="1"/>
  <c r="BS224" i="15" a="1"/>
  <c r="V225" i="15" a="1"/>
  <c r="AB210" i="15" a="1"/>
  <c r="DF199" i="15" a="1"/>
  <c r="AN69" i="8" a="1"/>
  <c r="R68" i="8" a="1"/>
  <c r="AY208" i="15" a="1"/>
  <c r="BO224" i="15" a="1"/>
  <c r="Z44" i="359" a="1"/>
  <c r="BF172" i="15" a="1"/>
  <c r="AP80" i="8" a="1"/>
  <c r="P217" i="15" a="1"/>
  <c r="Y49" i="8" a="1"/>
  <c r="Q196" i="15" a="1"/>
  <c r="AU174" i="15" a="1"/>
  <c r="I220" i="15" a="1"/>
  <c r="AX211" i="15" a="1"/>
  <c r="CM186" i="15" a="1"/>
  <c r="M209" i="15" a="1"/>
  <c r="AN47" i="8" a="1"/>
  <c r="DF171" i="15" a="1"/>
  <c r="P38" i="359" a="1"/>
  <c r="BJ220" i="15" a="1"/>
  <c r="AQ218" i="15" a="1"/>
  <c r="DR175" i="15" a="1"/>
  <c r="S100" i="8" a="1"/>
  <c r="X48" i="359" a="1"/>
  <c r="P172" i="15" a="1"/>
  <c r="S184" i="15" a="1"/>
  <c r="BV192" i="15" a="1"/>
  <c r="DF204" i="15" a="1"/>
  <c r="R176" i="15" a="1"/>
  <c r="CN184" i="15" a="1"/>
  <c r="O171" i="15" a="1"/>
  <c r="CH193" i="15" a="1"/>
  <c r="D49" i="15" a="1"/>
  <c r="AB110" i="8" a="1"/>
  <c r="BT204" i="15" a="1"/>
  <c r="DR217" i="15" a="1"/>
  <c r="DS207" i="15" a="1"/>
  <c r="DS224" i="15" a="1"/>
  <c r="AQ98" i="8" a="1"/>
  <c r="AR128" i="8" a="1"/>
  <c r="AR108" i="8" a="1"/>
  <c r="DT199" i="15" a="1"/>
  <c r="DT185" i="15" a="1"/>
  <c r="AR110" i="8" a="1"/>
  <c r="AR97" i="8" a="1"/>
  <c r="P64" i="359" a="1"/>
  <c r="AC64" i="359" a="1"/>
  <c r="AR57" i="8" a="1"/>
  <c r="AA64" i="359" a="1"/>
  <c r="O212" i="15" a="1"/>
  <c r="Y177" i="15" a="1"/>
  <c r="Q51" i="359" a="1"/>
  <c r="BD216" i="15" a="1"/>
  <c r="W45" i="359" a="1"/>
  <c r="AD106" i="8" a="1"/>
  <c r="R48" i="359" a="1"/>
  <c r="L172" i="15" a="1"/>
  <c r="J54" i="359" a="1"/>
  <c r="AR198" i="15" a="1"/>
  <c r="N48" i="359" a="1"/>
  <c r="O57" i="8" a="1"/>
  <c r="CI204" i="15" a="1"/>
  <c r="O217" i="15" a="1"/>
  <c r="R220" i="15" a="1"/>
  <c r="AP109" i="8" a="1"/>
  <c r="Q60" i="359" a="1"/>
  <c r="K45" i="359" a="1"/>
  <c r="CE215" i="15" a="1"/>
  <c r="D70" i="15" a="1"/>
  <c r="AK205" i="15" a="1"/>
  <c r="CL177" i="15" a="1"/>
  <c r="AM108" i="8" a="1"/>
  <c r="C72" i="15" a="1"/>
  <c r="T224" i="15" a="1"/>
  <c r="M188" i="15" a="1"/>
  <c r="AI90" i="8" a="1"/>
  <c r="W97" i="8" a="1"/>
  <c r="BV190" i="15" a="1"/>
  <c r="Z62" i="359" a="1"/>
  <c r="AI108" i="8" a="1"/>
  <c r="J178" i="15" a="1"/>
  <c r="AV171" i="15" a="1"/>
  <c r="AH166" i="15" a="1"/>
  <c r="Z36" i="359" a="1"/>
  <c r="S59" i="359" a="1"/>
  <c r="BF178" i="15" a="1"/>
  <c r="U60" i="8" a="1"/>
  <c r="BP220" i="15" a="1"/>
  <c r="BD182" i="15" a="1"/>
  <c r="AC52" i="359" a="1"/>
  <c r="CM197" i="15" a="1"/>
  <c r="AM181" i="15" a="1"/>
  <c r="Z41" i="359" a="1"/>
  <c r="AA104" i="8" a="1"/>
  <c r="BT186" i="15" a="1"/>
  <c r="AO170" i="15" a="1"/>
  <c r="AA40" i="359" a="1"/>
  <c r="CK165" i="15" a="1"/>
  <c r="BB187" i="15" a="1"/>
  <c r="CD215" i="15" a="1"/>
  <c r="BD201" i="15" a="1"/>
  <c r="AZ211" i="15" a="1"/>
  <c r="V44" i="359" a="1"/>
  <c r="X106" i="8" a="1"/>
  <c r="BB208" i="15" a="1"/>
  <c r="P62" i="359" a="1"/>
  <c r="DS169" i="15" a="1"/>
  <c r="AA195" i="15" a="1"/>
  <c r="AF127" i="8" a="1"/>
  <c r="CC177" i="15" a="1"/>
  <c r="BV209" i="15" a="1"/>
  <c r="E61" i="359" a="1"/>
  <c r="CL205" i="15" a="1"/>
  <c r="D53" i="359" a="1"/>
  <c r="AN221" i="15" a="1"/>
  <c r="AB189" i="15" a="1"/>
  <c r="BE174" i="15" a="1"/>
  <c r="AK58" i="8" a="1"/>
  <c r="O104" i="8" a="1"/>
  <c r="W104" i="8" a="1"/>
  <c r="BP224" i="15" a="1"/>
  <c r="CJ177" i="15" a="1"/>
  <c r="BO176" i="15" a="1"/>
  <c r="B73" i="8"/>
  <c r="CM176" i="15" a="1"/>
  <c r="AJ128" i="8" a="1"/>
  <c r="CO202" i="15" a="1"/>
  <c r="AG100" i="8" a="1"/>
  <c r="AW182" i="15" a="1"/>
  <c r="P46" i="359" a="1"/>
  <c r="AT204" i="15" a="1"/>
  <c r="DR203" i="15" a="1"/>
  <c r="AO191" i="15" a="1"/>
  <c r="BU198" i="15" a="1"/>
  <c r="AE129" i="8" a="1"/>
  <c r="CI170" i="15" a="1"/>
  <c r="Q129" i="8" a="1"/>
  <c r="P175" i="15" a="1"/>
  <c r="AJ209" i="15" a="1"/>
  <c r="AC60" i="359" a="1"/>
  <c r="U181" i="15" a="1"/>
  <c r="BN218" i="15" a="1"/>
  <c r="AS220" i="15" a="1"/>
  <c r="AE189" i="15" a="1"/>
  <c r="P211" i="15" a="1"/>
  <c r="AP103" i="8" a="1"/>
  <c r="AJ106" i="8" a="1"/>
  <c r="X52" i="359" a="1"/>
  <c r="C176" i="15" a="1"/>
  <c r="AA58" i="359" a="1"/>
  <c r="CF186" i="15" a="1"/>
  <c r="BS210" i="15" a="1"/>
  <c r="U174" i="15" a="1"/>
  <c r="AV203" i="15" a="1"/>
  <c r="E209" i="15" a="1"/>
  <c r="B84" i="8"/>
  <c r="Y225" i="15" a="1"/>
  <c r="AM218" i="15" a="1"/>
  <c r="Q172" i="15" a="1"/>
  <c r="DR198" i="15" a="1"/>
  <c r="AQ89" i="8" a="1"/>
  <c r="AQ69" i="8" a="1"/>
  <c r="AQ79" i="8" a="1"/>
  <c r="AJ87" i="8" a="1"/>
  <c r="BP185" i="15" a="1"/>
  <c r="Z185" i="15" a="1"/>
  <c r="BK203" i="15" a="1"/>
  <c r="AA106" i="8" a="1"/>
  <c r="BO200" i="15" a="1"/>
  <c r="AD173" i="15" a="1"/>
  <c r="AY183" i="15" a="1"/>
  <c r="AB77" i="8" a="1"/>
  <c r="AE130" i="8" a="1"/>
  <c r="AB35" i="359" a="1"/>
  <c r="DR170" i="15" a="1"/>
  <c r="AK213" i="15" a="1"/>
  <c r="Y41" i="359" a="1"/>
  <c r="BE204" i="15" a="1"/>
  <c r="AO98" i="8" a="1"/>
  <c r="CO220" i="15" a="1"/>
  <c r="G54" i="359" a="1"/>
  <c r="AJ188" i="15" a="1"/>
  <c r="AO173" i="15" a="1"/>
  <c r="I53" i="359" a="1"/>
  <c r="CD177" i="15" a="1"/>
  <c r="Q88" i="8" a="1"/>
  <c r="H209" i="15" a="1"/>
  <c r="CN197" i="15" a="1"/>
  <c r="AP97" i="8" a="1"/>
  <c r="AW183" i="15" a="1"/>
  <c r="AS194" i="15" a="1"/>
  <c r="Q166" i="15" a="1"/>
  <c r="AO90" i="8" a="1"/>
  <c r="Y188" i="15" a="1"/>
  <c r="AR219" i="15" a="1"/>
  <c r="E58" i="359" a="1"/>
  <c r="I184" i="15" a="1"/>
  <c r="Z197" i="15" a="1"/>
  <c r="BM184" i="15" a="1"/>
  <c r="Z196" i="15" a="1"/>
  <c r="S188" i="15" a="1"/>
  <c r="BC193" i="15" a="1"/>
  <c r="BI181" i="15" a="1"/>
  <c r="W51" i="359" a="1"/>
  <c r="AI46" i="8" a="1"/>
  <c r="D36" i="359" a="1"/>
  <c r="BD223" i="15" a="1"/>
  <c r="CF197" i="15" a="1"/>
  <c r="N193" i="15" a="1"/>
  <c r="S170" i="15" a="1"/>
  <c r="AE57" i="8" a="1"/>
  <c r="BC177" i="15" a="1"/>
  <c r="S212" i="15" a="1"/>
  <c r="CL174" i="15" a="1"/>
  <c r="DF208" i="15" a="1"/>
  <c r="DR210" i="15" a="1"/>
  <c r="DS223" i="15" a="1"/>
  <c r="BD167" i="15" a="1"/>
  <c r="D81" i="15" a="1"/>
  <c r="N45" i="359" a="1"/>
  <c r="BC183" i="15" a="1"/>
  <c r="R177" i="15" a="1"/>
  <c r="CP221" i="15" a="1"/>
  <c r="H177" i="15" a="1"/>
  <c r="V46" i="359" a="1"/>
  <c r="G35" i="359" a="1"/>
  <c r="BN224" i="15" a="1"/>
  <c r="I203" i="15" a="1"/>
  <c r="Y216" i="15" a="1"/>
  <c r="AB179" i="15" a="1"/>
  <c r="P183" i="15" a="1"/>
  <c r="CP198" i="15" a="1"/>
  <c r="CO218" i="15" a="1"/>
  <c r="AM130" i="8" a="1"/>
  <c r="BP207" i="15" a="1"/>
  <c r="AK100" i="8" a="1"/>
  <c r="V58" i="359" a="1"/>
  <c r="I37" i="359" a="1"/>
  <c r="AM79" i="8" a="1"/>
  <c r="AZ184" i="15" a="1"/>
  <c r="BM199" i="15" a="1"/>
  <c r="L225" i="15" a="1"/>
  <c r="AV168" i="15" a="1"/>
  <c r="X221" i="15" a="1"/>
  <c r="D48" i="15" a="1"/>
  <c r="E202" i="15" a="1"/>
  <c r="AK168" i="15" a="1"/>
  <c r="CF172" i="15" a="1"/>
  <c r="W171" i="15" a="1"/>
  <c r="DF191" i="15" a="1"/>
  <c r="CI224" i="15" a="1"/>
  <c r="AK70" i="8" a="1"/>
  <c r="AE198" i="15" a="1"/>
  <c r="AM59" i="8" a="1"/>
  <c r="C188" i="15" a="1"/>
  <c r="BL178" i="15" a="1"/>
  <c r="CN188" i="15" a="1"/>
  <c r="BO174" i="15" a="1"/>
  <c r="BV221" i="15" a="1"/>
  <c r="AN104" i="8" a="1"/>
  <c r="G187" i="15" a="1"/>
  <c r="AT171" i="15" a="1"/>
  <c r="X172" i="15" a="1"/>
  <c r="BF167" i="15" a="1"/>
  <c r="AC57" i="359" a="1"/>
  <c r="AE69" i="8" a="1"/>
  <c r="CL186" i="15" a="1"/>
  <c r="BN211" i="15" a="1"/>
  <c r="J219" i="15" a="1"/>
  <c r="AP68" i="8" a="1"/>
  <c r="DS209" i="15" a="1"/>
  <c r="DS176" i="15" a="1"/>
  <c r="AQ97" i="8" a="1"/>
  <c r="DT190" i="15" a="1"/>
  <c r="E64" i="359" a="1"/>
  <c r="D84" i="15" a="1"/>
  <c r="DT221" i="15" a="1"/>
  <c r="AR47" i="8" a="1"/>
  <c r="N64" i="359" a="1"/>
  <c r="DT222" i="15" a="1"/>
  <c r="CI216" i="15" a="1"/>
  <c r="Q214" i="15" a="1"/>
  <c r="AS222" i="15" a="1"/>
  <c r="G52" i="359" a="1"/>
  <c r="AI79" i="8" a="1"/>
  <c r="AB90" i="8" a="1"/>
  <c r="S35" i="359" a="1"/>
  <c r="AV180" i="15" a="1"/>
  <c r="F59" i="359" a="1"/>
  <c r="CI210" i="15" a="1"/>
  <c r="AP191" i="15" a="1"/>
  <c r="X47" i="8" a="1"/>
  <c r="G43" i="359" a="1"/>
  <c r="AL221" i="15" a="1"/>
  <c r="G57" i="359" a="1"/>
  <c r="BP176" i="15" a="1"/>
  <c r="AF171" i="15" a="1"/>
  <c r="I190" i="15" a="1"/>
  <c r="O46" i="359" a="1"/>
  <c r="DE195" i="15" a="1"/>
  <c r="BL188" i="15" a="1"/>
  <c r="Y58" i="8" a="1"/>
  <c r="CL206" i="15" a="1"/>
  <c r="DE216" i="15" a="1"/>
  <c r="AN46" i="8" a="1"/>
  <c r="AN199" i="15" a="1"/>
  <c r="BS190" i="15" a="1"/>
  <c r="H59" i="359" a="1"/>
  <c r="H60" i="359" a="1"/>
  <c r="DR212" i="15" a="1"/>
  <c r="AB46" i="8" a="1"/>
  <c r="BJ199" i="15" a="1"/>
  <c r="AI209" i="15" a="1"/>
  <c r="BU177" i="15" a="1"/>
  <c r="AF215" i="15" a="1"/>
  <c r="AI208" i="15" a="1"/>
  <c r="F45" i="359" a="1"/>
  <c r="V58" i="8" a="1"/>
  <c r="BB206" i="15" a="1"/>
  <c r="AQ174" i="15" a="1"/>
  <c r="CE200" i="15" a="1"/>
  <c r="Z55" i="359" a="1"/>
  <c r="CK203" i="15" a="1"/>
  <c r="Q61" i="359" a="1"/>
  <c r="G214" i="15" a="1"/>
  <c r="CH203" i="15" a="1"/>
  <c r="CH195" i="15" a="1"/>
  <c r="AO106" i="8" a="1"/>
  <c r="Y60" i="8" a="1"/>
  <c r="AZ218" i="15" a="1"/>
  <c r="I168" i="15" a="1"/>
  <c r="K56" i="359" a="1"/>
  <c r="K214" i="15" a="1"/>
  <c r="BF211" i="15" a="1"/>
  <c r="AV220" i="15" a="1"/>
  <c r="U195" i="15" a="1"/>
  <c r="BL173" i="15" a="1"/>
  <c r="AQ106" i="8" a="1"/>
  <c r="Q198" i="15" a="1"/>
  <c r="AZ183" i="15" a="1"/>
  <c r="AM80" i="8" a="1"/>
  <c r="AA130" i="8" a="1"/>
  <c r="CQ206" i="15" a="1"/>
  <c r="G170" i="15" a="1"/>
  <c r="AM194" i="15" a="1"/>
  <c r="X78" i="8" a="1"/>
  <c r="P50" i="359" a="1"/>
  <c r="CE185" i="15" a="1"/>
  <c r="M190" i="15" a="1"/>
  <c r="E60" i="359" a="1"/>
  <c r="C206" i="15" a="1"/>
  <c r="BU225" i="15" a="1"/>
  <c r="CP180" i="15" a="1"/>
  <c r="S36" i="359" a="1"/>
  <c r="AD178" i="15" a="1"/>
  <c r="AF77" i="8" a="1"/>
  <c r="M200" i="15" a="1"/>
  <c r="AK197" i="15" a="1"/>
  <c r="BG191" i="15" a="1"/>
  <c r="C69" i="15" a="1"/>
  <c r="BN220" i="15" a="1"/>
  <c r="BE203" i="15" a="1"/>
  <c r="CL182" i="15" a="1"/>
  <c r="AC62" i="359" a="1"/>
  <c r="I57" i="359" a="1"/>
  <c r="D72" i="15" a="1"/>
  <c r="N222" i="15" a="1"/>
  <c r="O61" i="359" a="1"/>
  <c r="M52" i="359" a="1"/>
  <c r="BR175" i="15" a="1"/>
  <c r="BB198" i="15" a="1"/>
  <c r="Z88" i="8" a="1"/>
  <c r="CM213" i="15" a="1"/>
  <c r="E52" i="359" a="1"/>
  <c r="AK68" i="8" a="1"/>
  <c r="U78" i="8" a="1"/>
  <c r="AJ67" i="8" a="1"/>
  <c r="C57" i="359" a="1"/>
  <c r="BK207" i="15" a="1"/>
  <c r="AP199" i="15" a="1"/>
  <c r="BJ200" i="15" a="1"/>
  <c r="K218" i="15" a="1"/>
  <c r="AE87" i="8" a="1"/>
  <c r="Y183" i="15" a="1"/>
  <c r="BO214" i="15" a="1"/>
  <c r="T213" i="15" a="1"/>
  <c r="C41" i="359" a="1"/>
  <c r="BL209" i="15" a="1"/>
  <c r="AX189" i="15" a="1"/>
  <c r="D66" i="15" a="1"/>
  <c r="BN167" i="15" a="1"/>
  <c r="AQ110" i="8" a="1"/>
  <c r="AQ108" i="8" a="1"/>
  <c r="AP108" i="8" a="1"/>
  <c r="W63" i="359" a="1"/>
  <c r="E42" i="359" a="1"/>
  <c r="Y202" i="15" a="1"/>
  <c r="DF166" i="15" a="1"/>
  <c r="BI211" i="15" a="1"/>
  <c r="BB211" i="15" a="1"/>
  <c r="V222" i="15" a="1"/>
  <c r="Y169" i="15" a="1"/>
  <c r="S52" i="359" a="1"/>
  <c r="N188" i="15" a="1"/>
  <c r="C194" i="15" a="1"/>
  <c r="CQ175" i="15" a="1"/>
  <c r="CM190" i="15" a="1"/>
  <c r="CF206" i="15" a="1"/>
  <c r="CJ189" i="15" a="1"/>
  <c r="E214" i="15" a="1"/>
  <c r="BA173" i="15" a="1"/>
  <c r="R129" i="8" a="1"/>
  <c r="BB165" i="15" a="1"/>
  <c r="AT192" i="15" a="1"/>
  <c r="CH166" i="15" a="1"/>
  <c r="P127" i="8" a="1"/>
  <c r="AO187" i="15" a="1"/>
  <c r="AW168" i="15" a="1"/>
  <c r="I213" i="15" a="1"/>
  <c r="Z57" i="359" a="1"/>
  <c r="I49" i="359" a="1"/>
  <c r="BO188" i="15" a="1"/>
  <c r="AR192" i="15" a="1"/>
  <c r="AX191" i="15" a="1"/>
  <c r="BJ223" i="15" a="1"/>
  <c r="BI171" i="15" a="1"/>
  <c r="J201" i="15" a="1"/>
  <c r="K195" i="15" a="1"/>
  <c r="AK47" i="8" a="1"/>
  <c r="BQ186" i="15" a="1"/>
  <c r="AN108" i="8" a="1"/>
  <c r="Y209" i="15" a="1"/>
  <c r="AN202" i="15" a="1"/>
  <c r="AI80" i="8" a="1"/>
  <c r="AY198" i="15" a="1"/>
  <c r="BA169" i="15" a="1"/>
  <c r="O166" i="15" a="1"/>
  <c r="T35" i="359" a="1"/>
  <c r="R203" i="15" a="1"/>
  <c r="Q209" i="15" a="1"/>
  <c r="AJ70" i="8" a="1"/>
  <c r="AP176" i="15" a="1"/>
  <c r="CG222" i="15" a="1"/>
  <c r="AZ173" i="15" a="1"/>
  <c r="P181" i="15" a="1"/>
  <c r="AE165" i="15" a="1"/>
  <c r="AC197" i="15" a="1"/>
  <c r="C62" i="359" a="1"/>
  <c r="DS184" i="15" a="1"/>
  <c r="R172" i="15" a="1"/>
  <c r="K173" i="15" a="1"/>
  <c r="BM193" i="15" a="1"/>
  <c r="BI177" i="15" a="1"/>
  <c r="K210" i="15" a="1"/>
  <c r="BJ170" i="15" a="1"/>
  <c r="CQ168" i="15" a="1"/>
  <c r="CG219" i="15" a="1"/>
  <c r="X60" i="8" a="1"/>
  <c r="BO190" i="15" a="1"/>
  <c r="H182" i="15" a="1"/>
  <c r="AJ180" i="15" a="1"/>
  <c r="BB219" i="15" a="1"/>
  <c r="BL195" i="15" a="1"/>
  <c r="AR176" i="15" a="1"/>
  <c r="DE221" i="15" a="1"/>
  <c r="AX197" i="15" a="1"/>
  <c r="AD105" i="8" a="1"/>
  <c r="AA105" i="8" a="1"/>
  <c r="DS191" i="15" a="1"/>
  <c r="DT219" i="15" a="1"/>
  <c r="L64" i="359" a="1"/>
  <c r="U65" i="359" a="1"/>
  <c r="DU176" i="15" a="1"/>
  <c r="AS68" i="8" a="1"/>
  <c r="AS105" i="8" a="1"/>
  <c r="DU220" i="15" a="1"/>
  <c r="DU201" i="15" a="1"/>
  <c r="AS107" i="8" a="1"/>
  <c r="W175" i="15" a="1"/>
  <c r="F185" i="15" a="1"/>
  <c r="Z191" i="15" a="1"/>
  <c r="AK179" i="15" a="1"/>
  <c r="V216" i="15" a="1"/>
  <c r="CK191" i="15" a="1"/>
  <c r="BN215" i="15" a="1"/>
  <c r="I212" i="15" a="1"/>
  <c r="AL100" i="8" a="1"/>
  <c r="F196" i="15" a="1"/>
  <c r="AM188" i="15" a="1"/>
  <c r="U36" i="359" a="1"/>
  <c r="AA217" i="15" a="1"/>
  <c r="BM185" i="15" a="1"/>
  <c r="K166" i="15" a="1"/>
  <c r="BK178" i="15" a="1"/>
  <c r="Z179" i="15" a="1"/>
  <c r="BK201" i="15" a="1"/>
  <c r="O174" i="15" a="1"/>
  <c r="W205" i="15" a="1"/>
  <c r="D76" i="15" a="1"/>
  <c r="AE179" i="15" a="1"/>
  <c r="X193" i="15" a="1"/>
  <c r="BU211" i="15" a="1"/>
  <c r="N44" i="359" a="1"/>
  <c r="AN195" i="15" a="1"/>
  <c r="AA67" i="8" a="1"/>
  <c r="AC59" i="359" a="1"/>
  <c r="AQ168" i="15" a="1"/>
  <c r="CD186" i="15" a="1"/>
  <c r="Z195" i="15" a="1"/>
  <c r="AW225" i="15" a="1"/>
  <c r="AA221" i="15" a="1"/>
  <c r="B56" i="359" a="1"/>
  <c r="AP184" i="15" a="1"/>
  <c r="AF194" i="15" a="1"/>
  <c r="Z52" i="359" a="1"/>
  <c r="Z97" i="8" a="1"/>
  <c r="CF182" i="15" a="1"/>
  <c r="I166" i="15" a="1"/>
  <c r="CN176" i="15" a="1"/>
  <c r="AO193" i="15" a="1"/>
  <c r="CG185" i="15" a="1"/>
  <c r="AO97" i="8" a="1"/>
  <c r="DS190" i="15" a="1"/>
  <c r="DS197" i="15" a="1"/>
  <c r="X61" i="359" a="1"/>
  <c r="T103" i="8" a="1"/>
  <c r="P174" i="15" a="1"/>
  <c r="CD182" i="15" a="1"/>
  <c r="AL209" i="15" a="1"/>
  <c r="Q167" i="15" a="1"/>
  <c r="BI215" i="15" a="1"/>
  <c r="K193" i="15" a="1"/>
  <c r="X216" i="15" a="1"/>
  <c r="AM67" i="8" a="1"/>
  <c r="U59" i="359" a="1"/>
  <c r="AK48" i="8" a="1"/>
  <c r="BO186" i="15" a="1"/>
  <c r="C45" i="15" a="1"/>
  <c r="AP212" i="15" a="1"/>
  <c r="S178" i="15" a="1"/>
  <c r="W206" i="15" a="1"/>
  <c r="D55" i="15" a="1"/>
  <c r="CD176" i="15" a="1"/>
  <c r="F178" i="15" a="1"/>
  <c r="AI202" i="15" a="1"/>
  <c r="BL165" i="15" a="1"/>
  <c r="AG69" i="8" a="1"/>
  <c r="BR165" i="15" a="1"/>
  <c r="BI192" i="15" a="1"/>
  <c r="Z204" i="15" a="1"/>
  <c r="AM68" i="8" a="1"/>
  <c r="I173" i="15" a="1"/>
  <c r="CF176" i="15" a="1"/>
  <c r="AF178" i="15" a="1"/>
  <c r="AN77" i="8" a="1"/>
  <c r="AE188" i="15" a="1"/>
  <c r="BV218" i="15" a="1"/>
  <c r="BL199" i="15" a="1"/>
  <c r="CP225" i="15" a="1"/>
  <c r="C50" i="359" a="1"/>
  <c r="BV188" i="15" a="1"/>
  <c r="AA165" i="15" a="1"/>
  <c r="Q44" i="359" a="1"/>
  <c r="R56" i="359" a="1"/>
  <c r="BO201" i="15" a="1"/>
  <c r="H208" i="15" a="1"/>
  <c r="DR197" i="15" a="1"/>
  <c r="T212" i="15" a="1"/>
  <c r="F35" i="359" a="1"/>
  <c r="BA213" i="15" a="1"/>
  <c r="AW201" i="15" a="1"/>
  <c r="AG77" i="8" a="1"/>
  <c r="BA185" i="15" a="1"/>
  <c r="W181" i="15" a="1"/>
  <c r="DD167" i="15" a="1"/>
  <c r="AG49" i="8" a="1"/>
  <c r="AC209" i="15" a="1"/>
  <c r="AF79" i="8" a="1"/>
  <c r="Q100" i="8" a="1"/>
  <c r="AW188" i="15" a="1"/>
  <c r="AO67" i="8" a="1"/>
  <c r="AI77" i="8" a="1"/>
  <c r="Y223" i="15" a="1"/>
  <c r="AC40" i="359" a="1"/>
  <c r="AO107" i="8" a="1"/>
  <c r="AF195" i="15" a="1"/>
  <c r="CE202" i="15" a="1"/>
  <c r="AA48" i="8" a="1"/>
  <c r="X46" i="8" a="1"/>
  <c r="CK177" i="15" a="1"/>
  <c r="D75" i="15" a="1"/>
  <c r="BD169" i="15" a="1"/>
  <c r="BJ168" i="15" a="1"/>
  <c r="CP187" i="15" a="1"/>
  <c r="AP88" i="8" a="1"/>
  <c r="H63" i="359" a="1"/>
  <c r="T63" i="359" a="1"/>
  <c r="DS194" i="15" a="1"/>
  <c r="DT170" i="15" a="1"/>
  <c r="DT213" i="15" a="1"/>
  <c r="DT217" i="15" a="1"/>
  <c r="U64" i="359" a="1"/>
  <c r="DT202" i="15" a="1"/>
  <c r="S64" i="359" a="1"/>
  <c r="AR87" i="8" a="1"/>
  <c r="BT199" i="15" a="1"/>
  <c r="AN179" i="15" a="1"/>
  <c r="CF217" i="15" a="1"/>
  <c r="BP170" i="15" a="1"/>
  <c r="AE173" i="15" a="1"/>
  <c r="AN217" i="15" a="1"/>
  <c r="BM165" i="15" a="1"/>
  <c r="CM183" i="15" a="1"/>
  <c r="BE177" i="15" a="1"/>
  <c r="C66" i="15" a="1"/>
  <c r="BJ180" i="15" a="1"/>
  <c r="W212" i="15" a="1"/>
  <c r="DE188" i="15" a="1"/>
  <c r="P79" i="8" a="1"/>
  <c r="CF222" i="15" a="1"/>
  <c r="AJ90" i="8" a="1"/>
  <c r="AE167" i="15" a="1"/>
  <c r="H201" i="15" a="1"/>
  <c r="DD172" i="15" a="1"/>
  <c r="AI127" i="8" a="1"/>
  <c r="BL186" i="15" a="1"/>
  <c r="AE200" i="15" a="1"/>
  <c r="Z130" i="8" a="1"/>
  <c r="O213" i="15" a="1"/>
  <c r="AV184" i="15" a="1"/>
  <c r="W178" i="15" a="1"/>
  <c r="BF208" i="15" a="1"/>
  <c r="CI185" i="15" a="1"/>
  <c r="C45" i="359" a="1"/>
  <c r="AP107" i="8" a="1"/>
  <c r="Q39" i="359" a="1"/>
  <c r="N181" i="15" a="1"/>
  <c r="AP216" i="15" a="1"/>
  <c r="AA205" i="15" a="1"/>
  <c r="BC218" i="15" a="1"/>
  <c r="AO182" i="15" a="1"/>
  <c r="AU199" i="15" a="1"/>
  <c r="Z188" i="15" a="1"/>
  <c r="W185" i="15" a="1"/>
  <c r="AQ213" i="15" a="1"/>
  <c r="N53" i="359" a="1"/>
  <c r="AY170" i="15" a="1"/>
  <c r="CN173" i="15" a="1"/>
  <c r="DR213" i="15" a="1"/>
  <c r="W44" i="359" a="1"/>
  <c r="AN68" i="8" a="1"/>
  <c r="BA219" i="15" a="1"/>
  <c r="CI169" i="15" a="1"/>
  <c r="BR194" i="15" a="1"/>
  <c r="CQ190" i="15" a="1"/>
  <c r="AO58" i="8" a="1"/>
  <c r="BE193" i="15" a="1"/>
  <c r="H207" i="15" a="1"/>
  <c r="AM78" i="8" a="1"/>
  <c r="X208" i="15" a="1"/>
  <c r="N36" i="359" a="1"/>
  <c r="P47" i="8" a="1"/>
  <c r="DS175" i="15" a="1"/>
  <c r="CF215" i="15" a="1"/>
  <c r="CI194" i="15" a="1"/>
  <c r="BD214" i="15" a="1"/>
  <c r="S174" i="15" a="1"/>
  <c r="BJ175" i="15" a="1"/>
  <c r="BT223" i="15" a="1"/>
  <c r="BA195" i="15" a="1"/>
  <c r="AK187" i="15" a="1"/>
  <c r="E51" i="359" a="1"/>
  <c r="BG172" i="15" a="1"/>
  <c r="DD170" i="15" a="1"/>
  <c r="DR221" i="15" a="1"/>
  <c r="AK218" i="15" a="1"/>
  <c r="U224" i="15" a="1"/>
  <c r="T184" i="15" a="1"/>
  <c r="CF224" i="15" a="1"/>
  <c r="AL58" i="8" a="1"/>
  <c r="P190" i="15" a="1"/>
  <c r="AC180" i="15" a="1"/>
  <c r="AE184" i="15" a="1"/>
  <c r="Q57" i="8" a="1"/>
  <c r="BP187" i="15" a="1"/>
  <c r="AO175" i="15" a="1"/>
  <c r="DD185" i="15" a="1"/>
  <c r="AN196" i="15" a="1"/>
  <c r="AP105" i="8" a="1"/>
  <c r="BP165" i="15" a="1"/>
  <c r="BJ197" i="15" a="1"/>
  <c r="AH202" i="15" a="1"/>
  <c r="AO128" i="8" a="1"/>
  <c r="BV217" i="15" a="1"/>
  <c r="P209" i="15" a="1"/>
  <c r="AK79" i="8" a="1"/>
  <c r="BD222" i="15" a="1"/>
  <c r="I198" i="15" a="1"/>
  <c r="AX218" i="15" a="1"/>
  <c r="BF210" i="15" a="1"/>
  <c r="DF231" i="15" a="1"/>
  <c r="BQ169" i="15" a="1"/>
  <c r="AQ215" i="15" a="1"/>
  <c r="S77" i="8" a="1"/>
  <c r="AJ69" i="8" a="1"/>
  <c r="I59" i="359" a="1"/>
  <c r="AU197" i="15" a="1"/>
  <c r="X184" i="15" a="1"/>
  <c r="AA194" i="15" a="1"/>
  <c r="X179" i="15" a="1"/>
  <c r="CJ186" i="15" a="1"/>
  <c r="BQ171" i="15" a="1"/>
  <c r="R185" i="15" a="1"/>
  <c r="T48" i="359" a="1"/>
  <c r="AC55" i="359" a="1"/>
  <c r="DR178" i="15" a="1"/>
  <c r="AQ46" i="8" a="1"/>
  <c r="M63" i="359" a="1"/>
  <c r="AP70" i="8" a="1"/>
  <c r="C287" i="15" a="1"/>
  <c r="BB166" i="15" a="1"/>
  <c r="CG218" i="15" a="1"/>
  <c r="Y37" i="359" a="1"/>
  <c r="BG180" i="15" a="1"/>
  <c r="H224" i="15" a="1"/>
  <c r="CD220" i="15" a="1"/>
  <c r="AL212" i="15" a="1"/>
  <c r="BM217" i="15" a="1"/>
  <c r="BM190" i="15" a="1"/>
  <c r="V174" i="15" a="1"/>
  <c r="R50" i="359" a="1"/>
  <c r="CG209" i="15" a="1"/>
  <c r="CH206" i="15" a="1"/>
  <c r="CG170" i="15" a="1"/>
  <c r="AG211" i="15" a="1"/>
  <c r="J60" i="359" a="1"/>
  <c r="B44" i="359" a="1"/>
  <c r="O189" i="15" a="1"/>
  <c r="J188" i="15" a="1"/>
  <c r="AT210" i="15" a="1"/>
  <c r="B124" i="8"/>
  <c r="BL194" i="15" a="1"/>
  <c r="BR211" i="15" a="1"/>
  <c r="BS218" i="15" a="1"/>
  <c r="AO49" i="8" a="1"/>
  <c r="X168" i="15" a="1"/>
  <c r="AW195" i="15" a="1"/>
  <c r="CI221" i="15" a="1"/>
  <c r="Z89" i="8" a="1"/>
  <c r="Z199" i="15" a="1"/>
  <c r="AN48" i="8" a="1"/>
  <c r="CC194" i="15" a="1"/>
  <c r="AL57" i="8" a="1"/>
  <c r="CO224" i="15" a="1"/>
  <c r="R67" i="8" a="1"/>
  <c r="AM60" i="8" a="1"/>
  <c r="L197" i="15" a="1"/>
  <c r="Y67" i="8" a="1"/>
  <c r="AC105" i="8" a="1"/>
  <c r="L217" i="15" a="1"/>
  <c r="W106" i="8" a="1"/>
  <c r="BC197" i="15" a="1"/>
  <c r="AO47" i="8" a="1"/>
  <c r="U51" i="359" a="1"/>
  <c r="DD204" i="15" a="1"/>
  <c r="AM190" i="15" a="1"/>
  <c r="AB185" i="15" a="1"/>
  <c r="AV193" i="15" a="1"/>
  <c r="CH219" i="15" a="1"/>
  <c r="AK174" i="15" a="1"/>
  <c r="BP179" i="15" a="1"/>
  <c r="AN201" i="15" a="1"/>
  <c r="DS214" i="15" a="1"/>
  <c r="AG87" i="8" a="1"/>
  <c r="C74" i="15" a="1"/>
  <c r="CK223" i="15" a="1"/>
  <c r="BS168" i="15" a="1"/>
  <c r="Q223" i="15" a="1"/>
  <c r="DF182" i="15" a="1"/>
  <c r="AZ196" i="15" a="1"/>
  <c r="AC100" i="8" a="1"/>
  <c r="BT173" i="15" a="1"/>
  <c r="AG193" i="15" a="1"/>
  <c r="BC211" i="15" a="1"/>
  <c r="AJ182" i="15" a="1"/>
  <c r="T90" i="8" a="1"/>
  <c r="W53" i="359" a="1"/>
  <c r="T38" i="359" a="1"/>
  <c r="AU221" i="15" a="1"/>
  <c r="O168" i="15" a="1"/>
  <c r="BA175" i="15" a="1"/>
  <c r="DF209" i="15" a="1"/>
  <c r="AM192" i="15" a="1"/>
  <c r="S42" i="359" a="1"/>
  <c r="U99" i="8" a="1"/>
  <c r="AR191" i="15" a="1"/>
  <c r="BC181" i="15" a="1"/>
  <c r="CN196" i="15" a="1"/>
  <c r="AP129" i="8" a="1"/>
  <c r="L49" i="359" a="1"/>
  <c r="AM46" i="8" a="1"/>
  <c r="K206" i="15" a="1"/>
  <c r="AA170" i="15" a="1"/>
  <c r="DF186" i="15" a="1"/>
  <c r="BM221" i="15" a="1"/>
  <c r="E206" i="15" a="1"/>
  <c r="CI165" i="15" a="1"/>
  <c r="S183" i="15" a="1"/>
  <c r="AA36" i="359" a="1"/>
  <c r="CG207" i="15" a="1"/>
  <c r="V69" i="8" a="1"/>
  <c r="Z58" i="359" a="1"/>
  <c r="BN223" i="15" a="1"/>
  <c r="CP215" i="15" a="1"/>
  <c r="T42" i="359" a="1"/>
  <c r="BT183" i="15" a="1"/>
  <c r="AZ189" i="15" a="1"/>
  <c r="AJ60" i="8" a="1"/>
  <c r="J175" i="15" a="1"/>
  <c r="BJ193" i="15" a="1"/>
  <c r="BU224" i="15" a="1"/>
  <c r="AF200" i="15" a="1"/>
  <c r="I61" i="359" a="1"/>
  <c r="AB168" i="15" a="1"/>
  <c r="V185" i="15" a="1"/>
  <c r="F202" i="15" a="1"/>
  <c r="DS172" i="15" a="1"/>
  <c r="AQ48" i="8" a="1"/>
  <c r="AQ67" i="8" a="1"/>
  <c r="DS188" i="15" a="1"/>
  <c r="DT216" i="15" a="1"/>
  <c r="DT212" i="15" a="1"/>
  <c r="DT223" i="15" a="1"/>
  <c r="M64" i="359" a="1"/>
  <c r="AR129" i="8" a="1"/>
  <c r="DT220" i="15" a="1"/>
  <c r="W64" i="359" a="1"/>
  <c r="O64" i="359" a="1"/>
  <c r="AR49" i="8" a="1"/>
  <c r="CM165" i="15" a="1"/>
  <c r="AF208" i="15" a="1"/>
  <c r="AL190" i="15" a="1"/>
  <c r="BO192" i="15" a="1"/>
  <c r="AC205" i="15" a="1"/>
  <c r="O105" i="8" a="1"/>
  <c r="AO130" i="8" a="1"/>
  <c r="AF105" i="8" a="1"/>
  <c r="BQ165" i="15" a="1"/>
  <c r="BT167" i="15" a="1"/>
  <c r="BP198" i="15" a="1"/>
  <c r="BT210" i="15" a="1"/>
  <c r="BT212" i="15" a="1"/>
  <c r="K213" i="15" a="1"/>
  <c r="Y174" i="15" a="1"/>
  <c r="B44" i="8"/>
  <c r="BP191" i="15" a="1"/>
  <c r="M41" i="359" a="1"/>
  <c r="CJ173" i="15" a="1"/>
  <c r="R46" i="8" a="1"/>
  <c r="AC57" i="8" a="1"/>
  <c r="AH201" i="15" a="1"/>
  <c r="AK107" i="8" a="1"/>
  <c r="P37" i="359" a="1"/>
  <c r="K199" i="15" a="1"/>
  <c r="BH188" i="15" a="1"/>
  <c r="P52" i="359" a="1"/>
  <c r="AV219" i="15" a="1"/>
  <c r="BT176" i="15" a="1"/>
  <c r="AO69" i="8" a="1"/>
  <c r="AZ208" i="15" a="1"/>
  <c r="S192" i="15" a="1"/>
  <c r="BA201" i="15" a="1"/>
  <c r="P165" i="15" a="1"/>
  <c r="AN70" i="8" a="1"/>
  <c r="BU199" i="15" a="1"/>
  <c r="L177" i="15" a="1"/>
  <c r="Z210" i="15" a="1"/>
  <c r="BN176" i="15" a="1"/>
  <c r="BG203" i="15" a="1"/>
  <c r="AY175" i="15" a="1"/>
  <c r="AH216" i="15" a="1"/>
  <c r="AG79" i="8" a="1"/>
  <c r="P60" i="359" a="1"/>
  <c r="M165" i="15" a="1"/>
  <c r="X67" i="8" a="1"/>
  <c r="H37" i="359" a="1"/>
  <c r="BT171" i="15" a="1"/>
  <c r="D54" i="15" a="1"/>
  <c r="W48" i="8" a="1"/>
  <c r="AJ129" i="8" a="1"/>
  <c r="AB98" i="8" a="1"/>
  <c r="BG175" i="15" a="1"/>
  <c r="Y127" i="8" a="1"/>
  <c r="BV176" i="15" a="1"/>
  <c r="BE205" i="15" a="1"/>
  <c r="CF211" i="15" a="1"/>
  <c r="DS225" i="15" a="1"/>
  <c r="P51" i="359" a="1"/>
  <c r="CK190" i="15" a="1"/>
  <c r="CD200" i="15" a="1"/>
  <c r="X42" i="359" a="1"/>
  <c r="CL193" i="15" a="1"/>
  <c r="Z47" i="8" a="1"/>
  <c r="AM214" i="15" a="1"/>
  <c r="AW185" i="15" a="1"/>
  <c r="T67" i="8" a="1"/>
  <c r="O48" i="359" a="1"/>
  <c r="N192" i="15" a="1"/>
  <c r="O205" i="15" a="1"/>
  <c r="AP210" i="15" a="1"/>
  <c r="I48" i="359" a="1"/>
  <c r="AU198" i="15" a="1"/>
  <c r="F61" i="359" a="1"/>
  <c r="BN178" i="15" a="1"/>
  <c r="AF107" i="8" a="1"/>
  <c r="H183" i="15" a="1"/>
  <c r="L38" i="359" a="1"/>
  <c r="Q58" i="359" a="1"/>
  <c r="O202" i="15" a="1"/>
  <c r="AS211" i="15" a="1"/>
  <c r="AG166" i="15" a="1"/>
  <c r="AB55" i="359" a="1"/>
  <c r="I62" i="359" a="1"/>
  <c r="F184" i="15" a="1"/>
  <c r="CQ217" i="15" a="1"/>
  <c r="S202" i="15" a="1"/>
  <c r="AD168" i="15" a="1"/>
  <c r="CC195" i="15" a="1"/>
  <c r="AY214" i="15" a="1"/>
  <c r="AD129" i="8" a="1"/>
  <c r="B123" i="8"/>
  <c r="BF174" i="15" a="1"/>
  <c r="AJ214" i="15" a="1"/>
  <c r="AD191" i="15" a="1"/>
  <c r="O108" i="8" a="1"/>
  <c r="BE207" i="15" a="1"/>
  <c r="AI189" i="15" a="1"/>
  <c r="CN207" i="15" a="1"/>
  <c r="M48" i="359" a="1"/>
  <c r="BK174" i="15" a="1"/>
  <c r="BB210" i="15" a="1"/>
  <c r="AH198" i="15" a="1"/>
  <c r="CC202" i="15" a="1"/>
  <c r="AF191" i="15" a="1"/>
  <c r="M58" i="359" a="1"/>
  <c r="Z59" i="359" a="1"/>
  <c r="X187" i="15" a="1"/>
  <c r="Y107" i="8" a="1"/>
  <c r="W56" i="359" a="1"/>
  <c r="BA176" i="15" a="1"/>
  <c r="DS165" i="15" a="1"/>
  <c r="DS200" i="15" a="1"/>
  <c r="V61" i="359" a="1"/>
  <c r="DS201" i="15" a="1"/>
  <c r="W169" i="15" a="1"/>
  <c r="AV196" i="15" a="1"/>
  <c r="W89" i="8" a="1"/>
  <c r="N186" i="15" a="1"/>
  <c r="D48" i="359" a="1"/>
  <c r="AC177" i="15" a="1"/>
  <c r="U212" i="15" a="1"/>
  <c r="CK206" i="15" a="1"/>
  <c r="AM105" i="8" a="1"/>
  <c r="BR192" i="15" a="1"/>
  <c r="CJ192" i="15" a="1"/>
  <c r="AI199" i="15" a="1"/>
  <c r="AH217" i="15" a="1"/>
  <c r="L213" i="15" a="1"/>
  <c r="N179" i="15" a="1"/>
  <c r="Z177" i="15" a="1"/>
  <c r="AK108" i="8" a="1"/>
  <c r="C44" i="15" a="1"/>
  <c r="CK207" i="15" a="1"/>
  <c r="AD60" i="8" a="1"/>
  <c r="Z174" i="15" a="1"/>
  <c r="CK167" i="15" a="1"/>
  <c r="F38" i="359" a="1"/>
  <c r="BQ216" i="15" a="1"/>
  <c r="AU183" i="15" a="1"/>
  <c r="AP98" i="8" a="1"/>
  <c r="B63" i="8"/>
  <c r="BA207" i="15" a="1"/>
  <c r="CQ174" i="15" a="1"/>
  <c r="AK97" i="8" a="1"/>
  <c r="CH174" i="15" a="1"/>
  <c r="I185" i="15" a="1"/>
  <c r="AC185" i="15" a="1"/>
  <c r="AB58" i="359" a="1"/>
  <c r="AC208" i="15" a="1"/>
  <c r="BU207" i="15" a="1"/>
  <c r="CF216" i="15" a="1"/>
  <c r="I51" i="359" a="1"/>
  <c r="DF194" i="15" a="1"/>
  <c r="BP181" i="15" a="1"/>
  <c r="O210" i="15" a="1"/>
  <c r="AC99" i="8" a="1"/>
  <c r="AU169" i="15" a="1"/>
  <c r="AM209" i="15" a="1"/>
  <c r="C73" i="15" a="1"/>
  <c r="V53" i="359" a="1"/>
  <c r="AD169" i="15" a="1"/>
  <c r="AK216" i="15" a="1"/>
  <c r="F186" i="15" a="1"/>
  <c r="AF87" i="8" a="1"/>
  <c r="BQ181" i="15" a="1"/>
  <c r="BL207" i="15" a="1"/>
  <c r="J62" i="359" a="1"/>
  <c r="J63" i="359" a="1"/>
  <c r="AY169" i="15" a="1"/>
  <c r="E190" i="15" a="1"/>
  <c r="AL68" i="8" a="1"/>
  <c r="DD196" i="15" a="1"/>
  <c r="AO100" i="8" a="1"/>
  <c r="B42" i="8"/>
  <c r="BS179" i="15" a="1"/>
  <c r="AI175" i="15" a="1"/>
  <c r="BU168" i="15" a="1"/>
  <c r="CI201" i="15" a="1"/>
  <c r="P42" i="359" a="1"/>
  <c r="AB191" i="15" a="1"/>
  <c r="Y108" i="8" a="1"/>
  <c r="AS217" i="15" a="1"/>
  <c r="T203" i="15" a="1"/>
  <c r="AC176" i="15" a="1"/>
  <c r="AL168" i="15" a="1"/>
  <c r="V52" i="359" a="1"/>
  <c r="AN80" i="8" a="1"/>
  <c r="M208" i="15" a="1"/>
  <c r="G197" i="15" a="1"/>
  <c r="AF97" i="8" a="1"/>
  <c r="M179" i="15" a="1"/>
  <c r="U100" i="8" a="1"/>
  <c r="C286" i="15" a="1"/>
  <c r="CO169" i="15" a="1"/>
  <c r="BP205" i="15" a="1"/>
  <c r="Y175" i="15" a="1"/>
  <c r="AI49" i="8" a="1"/>
  <c r="I197" i="15" a="1"/>
  <c r="CQ178" i="15" a="1"/>
  <c r="CQ210" i="15" a="1"/>
  <c r="BV195" i="15" a="1"/>
  <c r="AI58" i="8" a="1"/>
  <c r="AJ169" i="15" a="1"/>
  <c r="CO214" i="15" a="1"/>
  <c r="CM180" i="15" a="1"/>
  <c r="F55" i="359" a="1"/>
  <c r="DR177" i="15" a="1"/>
  <c r="AY219" i="15" a="1"/>
  <c r="R57" i="359" a="1"/>
  <c r="CQ203" i="15" a="1"/>
  <c r="BH184" i="15" a="1"/>
  <c r="AK186" i="15" a="1"/>
  <c r="BC176" i="15" a="1"/>
  <c r="AB61" i="359" a="1"/>
  <c r="F207" i="15" a="1"/>
  <c r="AB53" i="359" a="1"/>
  <c r="BP208" i="15" a="1"/>
  <c r="CC201" i="15" a="1"/>
  <c r="X190" i="15" a="1"/>
  <c r="BQ168" i="15" a="1"/>
  <c r="DR225" i="15" a="1"/>
  <c r="AQ59" i="8" a="1"/>
  <c r="AQ104" i="8" a="1"/>
  <c r="AC63" i="359" a="1"/>
  <c r="DT195" i="15" a="1"/>
  <c r="DT173" i="15" a="1"/>
  <c r="AR80" i="8" a="1"/>
  <c r="H64" i="359" a="1"/>
  <c r="DT172" i="15" a="1"/>
  <c r="DT180" i="15" a="1"/>
  <c r="AR67" i="8" a="1"/>
  <c r="Z79" i="8" a="1"/>
  <c r="CE197" i="15" a="1"/>
  <c r="AC195" i="15" a="1"/>
  <c r="N196" i="15" a="1"/>
  <c r="AA176" i="15" a="1"/>
  <c r="L174" i="15" a="1"/>
  <c r="CE218" i="15" a="1"/>
  <c r="AJ194" i="15" a="1"/>
  <c r="AC88" i="8" a="1"/>
  <c r="BU173" i="15" a="1"/>
  <c r="AL87" i="8" a="1"/>
  <c r="AE224" i="15" a="1"/>
  <c r="AO129" i="8" a="1"/>
  <c r="P188" i="15" a="1"/>
  <c r="J57" i="359" a="1"/>
  <c r="BC182" i="15" a="1"/>
  <c r="E56" i="359" a="1"/>
  <c r="T59" i="359" a="1"/>
  <c r="G192" i="15" a="1"/>
  <c r="AP179" i="15" a="1"/>
  <c r="AW172" i="15" a="1"/>
  <c r="CN231" i="15" a="1"/>
  <c r="BL189" i="15" a="1"/>
  <c r="AZ165" i="15" a="1"/>
  <c r="AF89" i="8" a="1"/>
  <c r="CI191" i="15" a="1"/>
  <c r="DD199" i="15" a="1"/>
  <c r="AI179" i="15" a="1"/>
  <c r="BB182" i="15" a="1"/>
  <c r="DR220" i="15" a="1"/>
  <c r="AB47" i="8" a="1"/>
  <c r="DE231" i="15" a="1"/>
  <c r="AM100" i="8" a="1"/>
  <c r="M189" i="15" a="1"/>
  <c r="BA186" i="15" a="1"/>
  <c r="AS210" i="15" a="1"/>
  <c r="M174" i="15" a="1"/>
  <c r="BI180" i="15" a="1"/>
  <c r="B92" i="8"/>
  <c r="BO197" i="15" a="1"/>
  <c r="AN78" i="8" a="1"/>
  <c r="T110" i="8" a="1"/>
  <c r="G208" i="15" a="1"/>
  <c r="AA47" i="359" a="1"/>
  <c r="CD187" i="15" a="1"/>
  <c r="BN202" i="15" a="1"/>
  <c r="R49" i="359" a="1"/>
  <c r="BE175" i="15" a="1"/>
  <c r="E170" i="15" a="1"/>
  <c r="V192" i="15" a="1"/>
  <c r="V204" i="15" a="1"/>
  <c r="CI178" i="15" a="1"/>
  <c r="T99" i="8" a="1"/>
  <c r="AB208" i="15" a="1"/>
  <c r="Q222" i="15" a="1"/>
  <c r="U221" i="15" a="1"/>
  <c r="V213" i="15" a="1"/>
  <c r="DS205" i="15" a="1"/>
  <c r="H212" i="15" a="1"/>
  <c r="J52" i="359" a="1"/>
  <c r="CJ194" i="15" a="1"/>
  <c r="CP174" i="15" a="1"/>
  <c r="CP170" i="15" a="1"/>
  <c r="BD212" i="15" a="1"/>
  <c r="AA183" i="15" a="1"/>
  <c r="Q37" i="359" a="1"/>
  <c r="AN219" i="15" a="1"/>
  <c r="AZ190" i="15" a="1"/>
  <c r="AD88" i="8" a="1"/>
  <c r="V62" i="359" a="1"/>
  <c r="CL178" i="15" a="1"/>
  <c r="AK127" i="8" a="1"/>
  <c r="X40" i="359" a="1"/>
  <c r="R169" i="15" a="1"/>
  <c r="AF188" i="15" a="1"/>
  <c r="CE168" i="15" a="1"/>
  <c r="DF174" i="15" a="1"/>
  <c r="AO176" i="15" a="1"/>
  <c r="BH199" i="15" a="1"/>
  <c r="U179" i="15" a="1"/>
  <c r="DF173" i="15" a="1"/>
  <c r="R58" i="359" a="1"/>
  <c r="AI174" i="15" a="1"/>
  <c r="C82" i="15" a="1"/>
  <c r="R77" i="8" a="1"/>
  <c r="C76" i="15" a="1"/>
  <c r="E188" i="15" a="1"/>
  <c r="CH179" i="15" a="1"/>
  <c r="N42" i="359" a="1"/>
  <c r="R110" i="8" a="1"/>
  <c r="AO104" i="8" a="1"/>
  <c r="DE184" i="15" a="1"/>
  <c r="O39" i="359" a="1"/>
  <c r="BU194" i="15" a="1"/>
  <c r="CK220" i="15" a="1"/>
  <c r="V217" i="15" a="1"/>
  <c r="BL218" i="15" a="1"/>
  <c r="AB218" i="15" a="1"/>
  <c r="M44" i="359" a="1"/>
  <c r="F47" i="359" a="1"/>
  <c r="AR220" i="15" a="1"/>
  <c r="E46" i="359" a="1"/>
  <c r="V40" i="359" a="1"/>
  <c r="CC167" i="15" a="1"/>
  <c r="DD214" i="15" a="1"/>
  <c r="C63" i="15" a="1"/>
  <c r="AF174" i="15" a="1"/>
  <c r="AI194" i="15" a="1"/>
  <c r="BS167" i="15" a="1"/>
  <c r="AP178" i="15" a="1"/>
  <c r="DR173" i="15" a="1"/>
  <c r="AQ88" i="8" a="1"/>
  <c r="AQ80" i="8" a="1"/>
  <c r="DR199" i="15" a="1"/>
  <c r="DS219" i="15" a="1"/>
  <c r="D65" i="15" a="1"/>
  <c r="AK225" i="15" a="1"/>
  <c r="CC198" i="15" a="1"/>
  <c r="F206" i="15" a="1"/>
  <c r="DE168" i="15" a="1"/>
  <c r="AH60" i="8" a="1"/>
  <c r="BV169" i="15" a="1"/>
  <c r="BD187" i="15" a="1"/>
  <c r="W207" i="15" a="1"/>
  <c r="AG107" i="8" a="1"/>
  <c r="CE176" i="15" a="1"/>
  <c r="I189" i="15" a="1"/>
  <c r="AV201" i="15" a="1"/>
  <c r="CH172" i="15" a="1"/>
  <c r="Q109" i="8" a="1"/>
  <c r="CK173" i="15" a="1"/>
  <c r="BM206" i="15" a="1"/>
  <c r="D74" i="15" a="1"/>
  <c r="N60" i="359" a="1"/>
  <c r="W198" i="15" a="1"/>
  <c r="M204" i="15" a="1"/>
  <c r="AH48" i="8" a="1"/>
  <c r="O60" i="8" a="1"/>
  <c r="AH46" i="8" a="1"/>
  <c r="AP87" i="8" a="1"/>
  <c r="AU168" i="15" a="1"/>
  <c r="AD166" i="15" a="1"/>
  <c r="AJ212" i="15" a="1"/>
  <c r="CP178" i="15" a="1"/>
  <c r="BR196" i="15" a="1"/>
  <c r="P109" i="8" a="1"/>
  <c r="C55" i="15" a="1"/>
  <c r="J49" i="359" a="1"/>
  <c r="CL188" i="15" a="1"/>
  <c r="Z194" i="15" a="1"/>
  <c r="U184" i="15" a="1"/>
  <c r="W41" i="359" a="1"/>
  <c r="P130" i="8" a="1"/>
  <c r="DR169" i="15" a="1"/>
  <c r="V89" i="8" a="1"/>
  <c r="DD209" i="15" a="1"/>
  <c r="K184" i="15" a="1"/>
  <c r="BL201" i="15" a="1"/>
  <c r="BL172" i="15" a="1"/>
  <c r="V59" i="359" a="1"/>
  <c r="AF213" i="15" a="1"/>
  <c r="H222" i="15" a="1"/>
  <c r="AA175" i="15" a="1"/>
  <c r="J196" i="15" a="1"/>
  <c r="BI191" i="15" a="1"/>
  <c r="R100" i="8" a="1"/>
  <c r="BM167" i="15" a="1"/>
  <c r="DS206" i="15" a="1"/>
  <c r="AB178" i="15" a="1"/>
  <c r="BU172" i="15" a="1"/>
  <c r="AG58" i="8" a="1"/>
  <c r="U79" i="8" a="1"/>
  <c r="B39" i="359" a="1"/>
  <c r="BO222" i="15" a="1"/>
  <c r="S41" i="359" a="1"/>
  <c r="AH176" i="15" a="1"/>
  <c r="O177" i="15" a="1"/>
  <c r="F52" i="359" a="1"/>
  <c r="AB219" i="15" a="1"/>
  <c r="J61" i="359" a="1"/>
  <c r="AV224" i="15" a="1"/>
  <c r="R225" i="15" a="1"/>
  <c r="AU214" i="15" a="1"/>
  <c r="AO78" i="8" a="1"/>
  <c r="K191" i="15" a="1"/>
  <c r="AG127" i="8" a="1"/>
  <c r="AK90" i="8" a="1"/>
  <c r="CL215" i="15" a="1"/>
  <c r="BH196" i="15" a="1"/>
  <c r="AI69" i="8" a="1"/>
  <c r="CQ204" i="15" a="1"/>
  <c r="CL183" i="15" a="1"/>
  <c r="P208" i="15" a="1"/>
  <c r="U62" i="359" a="1"/>
  <c r="BG217" i="15" a="1"/>
  <c r="CQ207" i="15" a="1"/>
  <c r="J50" i="359" a="1"/>
  <c r="W61" i="359" a="1"/>
  <c r="C209" i="15" a="1"/>
  <c r="AA107" i="8" a="1"/>
  <c r="BN212" i="15" a="1"/>
  <c r="AY166" i="15" a="1"/>
  <c r="E57" i="359" a="1"/>
  <c r="C58" i="359" a="1"/>
  <c r="CC222" i="15" a="1"/>
  <c r="I186" i="15" a="1"/>
  <c r="U214" i="15" a="1"/>
  <c r="M224" i="15" a="1"/>
  <c r="CG188" i="15" a="1"/>
  <c r="AW197" i="15" a="1"/>
  <c r="AX187" i="15" a="1"/>
  <c r="AH107" i="8" a="1"/>
  <c r="Y58" i="359" a="1"/>
  <c r="CN215" i="15" a="1"/>
  <c r="X97" i="8" a="1"/>
  <c r="R214" i="15" a="1"/>
  <c r="V171" i="15" a="1"/>
  <c r="CO173" i="15" a="1"/>
  <c r="AZ221" i="15" a="1"/>
  <c r="S37" i="359" a="1"/>
  <c r="BJ165" i="15" a="1"/>
  <c r="AQ49" i="8" a="1"/>
  <c r="DS181" i="15" a="1"/>
  <c r="DR181" i="15" a="1"/>
  <c r="DS173" i="15" a="1"/>
  <c r="DT186" i="15" a="1"/>
  <c r="DT193" i="15" a="1"/>
  <c r="DT167" i="15" a="1"/>
  <c r="AR103" i="8" a="1"/>
  <c r="DT206" i="15" a="1"/>
  <c r="G64" i="359" a="1"/>
  <c r="DT210" i="15" a="1"/>
  <c r="F64" i="359" a="1"/>
  <c r="DT192" i="15" a="1"/>
  <c r="DU191" i="15" a="1"/>
  <c r="DU225" i="15" a="1"/>
  <c r="DU198" i="15" a="1"/>
  <c r="DU177" i="15" a="1"/>
  <c r="DU208" i="15" a="1"/>
  <c r="DU223" i="15" a="1"/>
  <c r="G65" i="359" a="1"/>
  <c r="DU195" i="15" a="1"/>
  <c r="DU181" i="15" a="1"/>
  <c r="AS98" i="8" a="1"/>
  <c r="DU179" i="15" a="1"/>
  <c r="D65" i="359" a="1"/>
  <c r="AB65" i="359" a="1"/>
  <c r="DU184" i="15" a="1"/>
  <c r="DU224" i="15" a="1"/>
  <c r="Z65" i="359" a="1"/>
  <c r="N65" i="359" a="1"/>
  <c r="DU196" i="15" a="1"/>
  <c r="X65" i="359" a="1"/>
  <c r="DU182" i="15" a="1"/>
  <c r="DU180" i="15" a="1"/>
  <c r="C289" i="15" a="1"/>
  <c r="DU171" i="15" a="1"/>
  <c r="AS49" i="8" a="1"/>
  <c r="DU165" i="15" a="1"/>
  <c r="DU200" i="15" a="1"/>
  <c r="DU213" i="15" a="1"/>
  <c r="DU202" i="15" a="1"/>
  <c r="O65" i="359" a="1"/>
  <c r="AA65" i="359" a="1"/>
  <c r="AS104" i="8" a="1"/>
  <c r="L65" i="359" a="1"/>
  <c r="R57" i="8" a="1"/>
  <c r="BM202" i="15" a="1"/>
  <c r="BI199" i="15" a="1"/>
  <c r="AD67" i="8" a="1"/>
  <c r="DR218" i="15" a="1"/>
  <c r="CO177" i="15" a="1"/>
  <c r="AJ80" i="8" a="1"/>
  <c r="W179" i="15" a="1"/>
  <c r="J198" i="15" a="1"/>
  <c r="DD225" i="15" a="1"/>
  <c r="CD185" i="15" a="1"/>
  <c r="AY168" i="15" a="1"/>
  <c r="C51" i="359" a="1"/>
  <c r="S39" i="359" a="1"/>
  <c r="Y196" i="15" a="1"/>
  <c r="CK195" i="15" a="1"/>
  <c r="AR175" i="15" a="1"/>
  <c r="S57" i="359" a="1"/>
  <c r="AJ223" i="15" a="1"/>
  <c r="W204" i="15" a="1"/>
  <c r="T57" i="359" a="1"/>
  <c r="Y179" i="15" a="1"/>
  <c r="I209" i="15" a="1"/>
  <c r="BV173" i="15" a="1"/>
  <c r="E174" i="15" a="1"/>
  <c r="AZ167" i="15" a="1"/>
  <c r="AK57" i="8" a="1"/>
  <c r="BU190" i="15" a="1"/>
  <c r="H217" i="15" a="1"/>
  <c r="AS177" i="15" a="1"/>
  <c r="Q56" i="359" a="1"/>
  <c r="AE215" i="15" a="1"/>
  <c r="U47" i="8" a="1"/>
  <c r="C179" i="15" a="1"/>
  <c r="BP178" i="15" a="1"/>
  <c r="AP128" i="8" a="1"/>
  <c r="DS198" i="15" a="1"/>
  <c r="AR104" i="8" a="1"/>
  <c r="DT177" i="15" a="1"/>
  <c r="DT179" i="15" a="1"/>
  <c r="DU216" i="15" a="1"/>
  <c r="DU175" i="15" a="1"/>
  <c r="DU217" i="15" a="1"/>
  <c r="DU212" i="15" a="1"/>
  <c r="Y65" i="359" a="1"/>
  <c r="AS48" i="8" a="1"/>
  <c r="AS129" i="8" a="1"/>
  <c r="DU174" i="15" a="1"/>
  <c r="M65" i="359" a="1"/>
  <c r="DU167" i="15" a="1"/>
  <c r="AS109" i="8" a="1"/>
  <c r="Q65" i="359" a="1"/>
  <c r="DU219" i="15" a="1"/>
  <c r="BG181" i="15" a="1"/>
  <c r="CG178" i="15" a="1"/>
  <c r="BM192" i="15" a="1"/>
  <c r="DR196" i="15" a="1"/>
  <c r="DF181" i="15" a="1"/>
  <c r="AA110" i="8" a="1"/>
  <c r="E205" i="15" a="1"/>
  <c r="AP77" i="8" a="1"/>
  <c r="AJ99" i="8" a="1"/>
  <c r="AO225" i="15" a="1"/>
  <c r="F53" i="359" a="1"/>
  <c r="AB63" i="359" a="1"/>
  <c r="DT174" i="15" a="1"/>
  <c r="AR70" i="8" a="1"/>
  <c r="DT201" i="15" a="1"/>
  <c r="DU197" i="15" a="1"/>
  <c r="DU173" i="15" a="1"/>
  <c r="E65" i="359" a="1"/>
  <c r="AS110" i="8" a="1"/>
  <c r="DU189" i="15" a="1"/>
  <c r="DU207" i="15" a="1"/>
  <c r="AS130" i="8" a="1"/>
  <c r="J65" i="359" a="1"/>
  <c r="AC65" i="359" a="1"/>
  <c r="D66" i="359" a="1"/>
  <c r="DV196" i="15" a="1"/>
  <c r="DV210" i="15" a="1"/>
  <c r="AT129" i="8" a="1"/>
  <c r="DV221" i="15" a="1"/>
  <c r="AT109" i="8" a="1"/>
  <c r="D86" i="15" a="1"/>
  <c r="AT106" i="8" a="1"/>
  <c r="U66" i="359" a="1"/>
  <c r="AT48" i="8" a="1"/>
  <c r="AT49" i="8" a="1"/>
  <c r="DV223" i="15" a="1"/>
  <c r="DV231" i="15" a="1"/>
  <c r="S66" i="359" a="1"/>
  <c r="DV201" i="15" a="1"/>
  <c r="L66" i="359" a="1"/>
  <c r="DV211" i="15" a="1"/>
  <c r="AT67" i="8" a="1"/>
  <c r="DV180" i="15" a="1"/>
  <c r="C66" i="359" a="1"/>
  <c r="AT78" i="8" a="1"/>
  <c r="B66" i="359" a="1"/>
  <c r="N66" i="359" a="1"/>
  <c r="DV170" i="15" a="1"/>
  <c r="DV197" i="15" a="1"/>
  <c r="DV203" i="15" a="1"/>
  <c r="AT80" i="8" a="1"/>
  <c r="DV202" i="15" a="1"/>
  <c r="AT60" i="8" a="1"/>
  <c r="DV192" i="15" a="1"/>
  <c r="AT99" i="8" a="1"/>
  <c r="DV174" i="15" a="1"/>
  <c r="DV187" i="15" a="1"/>
  <c r="T66" i="359" a="1"/>
  <c r="AT108" i="8" a="1"/>
  <c r="AT59" i="8" a="1"/>
  <c r="DV165" i="15" a="1"/>
  <c r="DV219" i="15" a="1"/>
  <c r="K66" i="359" a="1"/>
  <c r="DV173" i="15" a="1"/>
  <c r="O66" i="359" a="1"/>
  <c r="DV186" i="15" a="1"/>
  <c r="DV194" i="15" a="1"/>
  <c r="DV181" i="15" a="1"/>
  <c r="X66" i="359" a="1"/>
  <c r="DV189" i="15" a="1"/>
  <c r="DV218" i="15" a="1"/>
  <c r="DV177" i="15" a="1"/>
  <c r="DV204" i="15" a="1"/>
  <c r="DV220" i="15" a="1"/>
  <c r="AT70" i="8" a="1"/>
  <c r="AT105" i="8" a="1"/>
  <c r="DV215" i="15" a="1"/>
  <c r="DV178" i="15" a="1"/>
  <c r="R66" i="359" a="1"/>
  <c r="DV198" i="15" a="1"/>
  <c r="V66" i="359" a="1"/>
  <c r="AT87" i="8" a="1"/>
  <c r="I66" i="359" a="1"/>
  <c r="DV216" i="15" a="1"/>
  <c r="G66" i="359" a="1"/>
  <c r="DV176" i="15" a="1"/>
  <c r="AT103" i="8" a="1"/>
  <c r="AT69" i="8" a="1"/>
  <c r="DV175" i="15" a="1"/>
  <c r="AT77" i="8" a="1"/>
  <c r="AT100" i="8" a="1"/>
  <c r="AB66" i="359" a="1"/>
  <c r="DV207" i="15" a="1"/>
  <c r="F66" i="359" a="1"/>
  <c r="DV200" i="15" a="1"/>
  <c r="P66" i="359" a="1"/>
  <c r="DV195" i="15" a="1"/>
  <c r="DV209" i="15" a="1"/>
  <c r="DV166" i="15" a="1"/>
  <c r="AT89" i="8" a="1"/>
  <c r="DV182" i="15" a="1"/>
  <c r="E66" i="359" a="1"/>
  <c r="DV184" i="15" a="1"/>
  <c r="DV188" i="15" a="1"/>
  <c r="DV212" i="15" a="1"/>
  <c r="J66" i="359" a="1"/>
  <c r="DV168" i="15" a="1"/>
  <c r="AT58" i="8" a="1"/>
  <c r="AT107" i="8" a="1"/>
  <c r="AT130" i="8" a="1"/>
  <c r="AT110" i="8" a="1"/>
  <c r="AT57" i="8" a="1"/>
  <c r="DV205" i="15" a="1"/>
  <c r="C86" i="15" a="1"/>
  <c r="DV199" i="15" a="1"/>
  <c r="DV193" i="15" a="1"/>
  <c r="AT104" i="8" a="1"/>
  <c r="AT97" i="8" a="1"/>
  <c r="C290" i="15" a="1"/>
  <c r="DV172" i="15" a="1"/>
  <c r="M66" i="359" a="1"/>
  <c r="H66" i="359" a="1"/>
  <c r="AT47" i="8" a="1"/>
  <c r="DV183" i="15" a="1"/>
  <c r="DV191" i="15" a="1"/>
  <c r="AT68" i="8" a="1"/>
  <c r="DV214" i="15" a="1"/>
  <c r="DV208" i="15" a="1"/>
  <c r="AT46" i="8" a="1"/>
  <c r="Y66" i="359" a="1"/>
  <c r="AA66" i="359" a="1"/>
  <c r="DV225" i="15" a="1"/>
  <c r="AT79" i="8" a="1"/>
  <c r="DV169" i="15" a="1"/>
  <c r="DV222" i="15" a="1"/>
  <c r="Z66" i="359" a="1"/>
  <c r="DV224" i="15" a="1"/>
  <c r="AT98" i="8" a="1"/>
  <c r="DV190" i="15" a="1"/>
  <c r="AC66" i="359" a="1"/>
  <c r="DV185" i="15" a="1"/>
  <c r="DV167" i="15" a="1"/>
  <c r="AT90" i="8" a="1"/>
  <c r="DV206" i="15" a="1"/>
  <c r="DV171" i="15" a="1"/>
  <c r="AT127" i="8" a="1"/>
  <c r="Q66" i="359" a="1"/>
  <c r="DV179" i="15" a="1"/>
  <c r="W66" i="359" a="1"/>
  <c r="DV217" i="15" a="1"/>
  <c r="AT128" i="8" a="1"/>
  <c r="AT88" i="8" a="1"/>
  <c r="DV213" i="15" a="1"/>
  <c r="AC65" i="359" l="1"/>
  <c r="J65" i="359"/>
  <c r="AS130" i="8"/>
  <c r="DU207" i="15"/>
  <c r="DU189" i="15"/>
  <c r="AS110" i="8"/>
  <c r="E65" i="359"/>
  <c r="DU173" i="15"/>
  <c r="DU197" i="15"/>
  <c r="DT201" i="15"/>
  <c r="AR70" i="8"/>
  <c r="DT174" i="15"/>
  <c r="AB63" i="359"/>
  <c r="F53" i="359"/>
  <c r="AO225" i="15"/>
  <c r="AJ99" i="8"/>
  <c r="AP77" i="8"/>
  <c r="E205" i="15"/>
  <c r="AA110" i="8"/>
  <c r="DF181" i="15"/>
  <c r="DR196" i="15"/>
  <c r="BM192" i="15"/>
  <c r="CG178" i="15"/>
  <c r="BG181" i="15"/>
  <c r="DU219" i="15"/>
  <c r="Q65" i="359"/>
  <c r="AS109" i="8"/>
  <c r="DU167" i="15"/>
  <c r="M65" i="359"/>
  <c r="DU174" i="15"/>
  <c r="AS129" i="8"/>
  <c r="AS48" i="8"/>
  <c r="Y65" i="359"/>
  <c r="DU212" i="15"/>
  <c r="DU217" i="15"/>
  <c r="DU175" i="15"/>
  <c r="DU216" i="15"/>
  <c r="DT179" i="15"/>
  <c r="DT177" i="15"/>
  <c r="AR104" i="8"/>
  <c r="DS198" i="15"/>
  <c r="AP128" i="8"/>
  <c r="BP178" i="15"/>
  <c r="C179" i="15"/>
  <c r="U47" i="8"/>
  <c r="AE215" i="15"/>
  <c r="Q56" i="359"/>
  <c r="AS177" i="15"/>
  <c r="H217" i="15"/>
  <c r="BU190" i="15"/>
  <c r="AK57" i="8"/>
  <c r="AZ167" i="15"/>
  <c r="E174" i="15"/>
  <c r="BV173" i="15"/>
  <c r="I209" i="15"/>
  <c r="Y179" i="15"/>
  <c r="T57" i="359"/>
  <c r="W204" i="15"/>
  <c r="AJ223" i="15"/>
  <c r="S57" i="359"/>
  <c r="AR175" i="15"/>
  <c r="CK195" i="15"/>
  <c r="Y196" i="15"/>
  <c r="S39" i="359"/>
  <c r="C51" i="359"/>
  <c r="AY168" i="15"/>
  <c r="CD185" i="15"/>
  <c r="DD225" i="15"/>
  <c r="J198" i="15"/>
  <c r="W179" i="15"/>
  <c r="AJ80" i="8"/>
  <c r="CO177" i="15"/>
  <c r="DR218" i="15"/>
  <c r="AD67" i="8"/>
  <c r="BI199" i="15"/>
  <c r="BM202" i="15"/>
  <c r="R57" i="8"/>
  <c r="L65" i="359"/>
  <c r="AS104" i="8"/>
  <c r="AA65" i="359"/>
  <c r="O65" i="359"/>
  <c r="DU202" i="15"/>
  <c r="DU213" i="15"/>
  <c r="DU200" i="15"/>
  <c r="DU165" i="15"/>
  <c r="AS49" i="8"/>
  <c r="DU171" i="15"/>
  <c r="C289" i="15"/>
  <c r="DU180" i="15"/>
  <c r="DU182" i="15"/>
  <c r="X65" i="359"/>
  <c r="DU196" i="15"/>
  <c r="N65" i="359"/>
  <c r="Z65" i="359"/>
  <c r="DU224" i="15"/>
  <c r="DU184" i="15"/>
  <c r="AB65" i="359"/>
  <c r="D65" i="359"/>
  <c r="DU179" i="15"/>
  <c r="AS98" i="8"/>
  <c r="DU181" i="15"/>
  <c r="DU195" i="15"/>
  <c r="G65" i="359"/>
  <c r="DU223" i="15"/>
  <c r="DU208" i="15"/>
  <c r="DU177" i="15"/>
  <c r="DU198" i="15"/>
  <c r="DU225" i="15"/>
  <c r="DU191" i="15"/>
  <c r="DT192" i="15"/>
  <c r="F64" i="359"/>
  <c r="DT210" i="15"/>
  <c r="G64" i="359"/>
  <c r="DT206" i="15"/>
  <c r="AR103" i="8"/>
  <c r="DT167" i="15"/>
  <c r="DT193" i="15"/>
  <c r="DT186" i="15"/>
  <c r="DS173" i="15"/>
  <c r="DR181" i="15"/>
  <c r="DS181" i="15"/>
  <c r="AQ49" i="8"/>
  <c r="BJ165" i="15"/>
  <c r="S37" i="359"/>
  <c r="AZ221" i="15"/>
  <c r="CO173" i="15"/>
  <c r="V171" i="15"/>
  <c r="R214" i="15"/>
  <c r="X97" i="8"/>
  <c r="CN215" i="15"/>
  <c r="Y58" i="359"/>
  <c r="AH107" i="8"/>
  <c r="AX187" i="15"/>
  <c r="AW197" i="15"/>
  <c r="CG188" i="15"/>
  <c r="M224" i="15"/>
  <c r="U214" i="15"/>
  <c r="I186" i="15"/>
  <c r="CC222" i="15"/>
  <c r="C58" i="359"/>
  <c r="E57" i="359"/>
  <c r="AY166" i="15"/>
  <c r="BN212" i="15"/>
  <c r="AA107" i="8"/>
  <c r="C209" i="15"/>
  <c r="W61" i="359"/>
  <c r="J50" i="359"/>
  <c r="CQ207" i="15"/>
  <c r="BG217" i="15"/>
  <c r="U62" i="359"/>
  <c r="P208" i="15"/>
  <c r="CL183" i="15"/>
  <c r="CQ204" i="15"/>
  <c r="AI69" i="8"/>
  <c r="BH196" i="15"/>
  <c r="CL215" i="15"/>
  <c r="AK90" i="8"/>
  <c r="AG127" i="8"/>
  <c r="K191" i="15"/>
  <c r="AO78" i="8"/>
  <c r="AU214" i="15"/>
  <c r="R225" i="15"/>
  <c r="AV224" i="15"/>
  <c r="J61" i="359"/>
  <c r="AB219" i="15"/>
  <c r="F52" i="359"/>
  <c r="O177" i="15"/>
  <c r="AH176" i="15"/>
  <c r="S41" i="359"/>
  <c r="BO222" i="15"/>
  <c r="B39" i="359"/>
  <c r="U79" i="8"/>
  <c r="AG58" i="8"/>
  <c r="BU172" i="15"/>
  <c r="AB178" i="15"/>
  <c r="DS206" i="15"/>
  <c r="BM167" i="15"/>
  <c r="R100" i="8"/>
  <c r="BI191" i="15"/>
  <c r="J196" i="15"/>
  <c r="AA175" i="15"/>
  <c r="H222" i="15"/>
  <c r="AF213" i="15"/>
  <c r="V59" i="359"/>
  <c r="BL172" i="15"/>
  <c r="BL201" i="15"/>
  <c r="K184" i="15"/>
  <c r="DD209" i="15"/>
  <c r="V89" i="8"/>
  <c r="DR169" i="15"/>
  <c r="P130" i="8"/>
  <c r="W41" i="359"/>
  <c r="U184" i="15"/>
  <c r="Z194" i="15"/>
  <c r="CL188" i="15"/>
  <c r="J49" i="359"/>
  <c r="C55" i="15"/>
  <c r="P109" i="8"/>
  <c r="BR196" i="15"/>
  <c r="CP178" i="15"/>
  <c r="AJ212" i="15"/>
  <c r="AD166" i="15"/>
  <c r="AU168" i="15"/>
  <c r="AP87" i="8"/>
  <c r="AH46" i="8"/>
  <c r="O60" i="8"/>
  <c r="AH48" i="8"/>
  <c r="M204" i="15"/>
  <c r="W198" i="15"/>
  <c r="N60" i="359"/>
  <c r="D74" i="15"/>
  <c r="D137" i="15" s="1"/>
  <c r="BM206" i="15"/>
  <c r="CK173" i="15"/>
  <c r="Q109" i="8"/>
  <c r="CH172" i="15"/>
  <c r="AV201" i="15"/>
  <c r="I189" i="15"/>
  <c r="CE176" i="15"/>
  <c r="AG107" i="8"/>
  <c r="W207" i="15"/>
  <c r="BD187" i="15"/>
  <c r="BV169" i="15"/>
  <c r="AH60" i="8"/>
  <c r="DE168" i="15"/>
  <c r="F206" i="15"/>
  <c r="CC198" i="15"/>
  <c r="AK225" i="15"/>
  <c r="D65" i="15"/>
  <c r="D128" i="15" s="1"/>
  <c r="DS219" i="15"/>
  <c r="DR199" i="15"/>
  <c r="AQ80" i="8"/>
  <c r="AQ88" i="8"/>
  <c r="DR173" i="15"/>
  <c r="AP178" i="15"/>
  <c r="BS167" i="15"/>
  <c r="AI194" i="15"/>
  <c r="AF174" i="15"/>
  <c r="C63" i="15"/>
  <c r="DD214" i="15"/>
  <c r="CC167" i="15"/>
  <c r="V40" i="359"/>
  <c r="E46" i="359"/>
  <c r="AR220" i="15"/>
  <c r="F47" i="359"/>
  <c r="M44" i="359"/>
  <c r="AB218" i="15"/>
  <c r="BL218" i="15"/>
  <c r="V217" i="15"/>
  <c r="CK220" i="15"/>
  <c r="BU194" i="15"/>
  <c r="O39" i="359"/>
  <c r="DE184" i="15"/>
  <c r="AO104" i="8"/>
  <c r="R110" i="8"/>
  <c r="N42" i="359"/>
  <c r="CH179" i="15"/>
  <c r="E188" i="15"/>
  <c r="C76" i="15"/>
  <c r="C139" i="15" s="1"/>
  <c r="R77" i="8"/>
  <c r="C82" i="15"/>
  <c r="C145" i="15" s="1"/>
  <c r="AI174" i="15"/>
  <c r="R58" i="359"/>
  <c r="DF173" i="15"/>
  <c r="U179" i="15"/>
  <c r="BH199" i="15"/>
  <c r="AO176" i="15"/>
  <c r="DF174" i="15"/>
  <c r="CE168" i="15"/>
  <c r="AF188" i="15"/>
  <c r="R169" i="15"/>
  <c r="X40" i="359"/>
  <c r="AK127" i="8"/>
  <c r="CL178" i="15"/>
  <c r="V62" i="359"/>
  <c r="AD88" i="8"/>
  <c r="AZ190" i="15"/>
  <c r="AN219" i="15"/>
  <c r="Q37" i="359"/>
  <c r="AA183" i="15"/>
  <c r="BD212" i="15"/>
  <c r="CP170" i="15"/>
  <c r="CP174" i="15"/>
  <c r="CJ194" i="15"/>
  <c r="J52" i="359"/>
  <c r="H212" i="15"/>
  <c r="DS205" i="15"/>
  <c r="V213" i="15"/>
  <c r="U221" i="15"/>
  <c r="Q222" i="15"/>
  <c r="AB208" i="15"/>
  <c r="T99" i="8"/>
  <c r="CI178" i="15"/>
  <c r="V204" i="15"/>
  <c r="V192" i="15"/>
  <c r="E170" i="15"/>
  <c r="BE175" i="15"/>
  <c r="R49" i="359"/>
  <c r="BN202" i="15"/>
  <c r="CD187" i="15"/>
  <c r="AA47" i="359"/>
  <c r="G208" i="15"/>
  <c r="T110" i="8"/>
  <c r="AN78" i="8"/>
  <c r="BO197" i="15"/>
  <c r="BI180" i="15"/>
  <c r="M174" i="15"/>
  <c r="AS210" i="15"/>
  <c r="BA186" i="15"/>
  <c r="M189" i="15"/>
  <c r="AM100" i="8"/>
  <c r="DE231" i="15"/>
  <c r="AB47" i="8"/>
  <c r="DR220" i="15"/>
  <c r="BB182" i="15"/>
  <c r="AI179" i="15"/>
  <c r="DD199" i="15"/>
  <c r="CI191" i="15"/>
  <c r="AF89" i="8"/>
  <c r="AZ165" i="15"/>
  <c r="BL189" i="15"/>
  <c r="CN231" i="15"/>
  <c r="AW172" i="15"/>
  <c r="AP179" i="15"/>
  <c r="G192" i="15"/>
  <c r="T59" i="359"/>
  <c r="E56" i="359"/>
  <c r="BC182" i="15"/>
  <c r="J57" i="359"/>
  <c r="P188" i="15"/>
  <c r="AO129" i="8"/>
  <c r="AE224" i="15"/>
  <c r="AL87" i="8"/>
  <c r="BU173" i="15"/>
  <c r="AC88" i="8"/>
  <c r="AJ194" i="15"/>
  <c r="CE218" i="15"/>
  <c r="L174" i="15"/>
  <c r="AA176" i="15"/>
  <c r="N196" i="15"/>
  <c r="AC195" i="15"/>
  <c r="CE197" i="15"/>
  <c r="Z79" i="8"/>
  <c r="AR67" i="8"/>
  <c r="DT180" i="15"/>
  <c r="DT172" i="15"/>
  <c r="H64" i="359"/>
  <c r="AR80" i="8"/>
  <c r="DT173" i="15"/>
  <c r="DT195" i="15"/>
  <c r="AC63" i="359"/>
  <c r="AQ104" i="8"/>
  <c r="AQ59" i="8"/>
  <c r="DR225" i="15"/>
  <c r="BQ168" i="15"/>
  <c r="X190" i="15"/>
  <c r="CC201" i="15"/>
  <c r="BP208" i="15"/>
  <c r="AB53" i="359"/>
  <c r="F207" i="15"/>
  <c r="AB61" i="359"/>
  <c r="BC176" i="15"/>
  <c r="AK186" i="15"/>
  <c r="BH184" i="15"/>
  <c r="CQ203" i="15"/>
  <c r="R57" i="359"/>
  <c r="AY219" i="15"/>
  <c r="DR177" i="15"/>
  <c r="F55" i="359"/>
  <c r="CM180" i="15"/>
  <c r="CO214" i="15"/>
  <c r="AJ169" i="15"/>
  <c r="AI58" i="8"/>
  <c r="BV195" i="15"/>
  <c r="CQ210" i="15"/>
  <c r="CQ178" i="15"/>
  <c r="I197" i="15"/>
  <c r="AI49" i="8"/>
  <c r="Y175" i="15"/>
  <c r="BP205" i="15"/>
  <c r="CO169" i="15"/>
  <c r="C286" i="15"/>
  <c r="U100" i="8"/>
  <c r="M179" i="15"/>
  <c r="AF97" i="8"/>
  <c r="G197" i="15"/>
  <c r="M208" i="15"/>
  <c r="AN80" i="8"/>
  <c r="V52" i="359"/>
  <c r="AL168" i="15"/>
  <c r="AC176" i="15"/>
  <c r="T203" i="15"/>
  <c r="AS217" i="15"/>
  <c r="Y108" i="8"/>
  <c r="AB191" i="15"/>
  <c r="P42" i="359"/>
  <c r="CI201" i="15"/>
  <c r="BU168" i="15"/>
  <c r="AI175" i="15"/>
  <c r="BS179" i="15"/>
  <c r="AO100" i="8"/>
  <c r="DD196" i="15"/>
  <c r="AL68" i="8"/>
  <c r="E190" i="15"/>
  <c r="AY169" i="15"/>
  <c r="J63" i="359"/>
  <c r="J62" i="359"/>
  <c r="BL207" i="15"/>
  <c r="BQ181" i="15"/>
  <c r="AF87" i="8"/>
  <c r="F186" i="15"/>
  <c r="AK216" i="15"/>
  <c r="AD169" i="15"/>
  <c r="V53" i="359"/>
  <c r="C73" i="15"/>
  <c r="C136" i="15" s="1"/>
  <c r="AM209" i="15"/>
  <c r="AU169" i="15"/>
  <c r="AC99" i="8"/>
  <c r="O210" i="15"/>
  <c r="BP181" i="15"/>
  <c r="DF194" i="15"/>
  <c r="I51" i="359"/>
  <c r="CF216" i="15"/>
  <c r="BU207" i="15"/>
  <c r="AC208" i="15"/>
  <c r="AB58" i="359"/>
  <c r="AC185" i="15"/>
  <c r="I185" i="15"/>
  <c r="CH174" i="15"/>
  <c r="AK97" i="8"/>
  <c r="CQ174" i="15"/>
  <c r="BA207" i="15"/>
  <c r="AP98" i="8"/>
  <c r="AU183" i="15"/>
  <c r="BQ216" i="15"/>
  <c r="F38" i="359"/>
  <c r="CK167" i="15"/>
  <c r="Z174" i="15"/>
  <c r="AD60" i="8"/>
  <c r="CK207" i="15"/>
  <c r="C44" i="15"/>
  <c r="AK108" i="8"/>
  <c r="Z177" i="15"/>
  <c r="N179" i="15"/>
  <c r="L213" i="15"/>
  <c r="AH217" i="15"/>
  <c r="AI199" i="15"/>
  <c r="CJ192" i="15"/>
  <c r="BR192" i="15"/>
  <c r="AM105" i="8"/>
  <c r="CK206" i="15"/>
  <c r="U212" i="15"/>
  <c r="AC177" i="15"/>
  <c r="D48" i="359"/>
  <c r="N186" i="15"/>
  <c r="W89" i="8"/>
  <c r="AV196" i="15"/>
  <c r="W169" i="15"/>
  <c r="DS201" i="15"/>
  <c r="V61" i="359"/>
  <c r="DS200" i="15"/>
  <c r="DS165" i="15"/>
  <c r="BA176" i="15"/>
  <c r="W56" i="359"/>
  <c r="Y107" i="8"/>
  <c r="X187" i="15"/>
  <c r="Z59" i="359"/>
  <c r="M58" i="359"/>
  <c r="AF191" i="15"/>
  <c r="CC202" i="15"/>
  <c r="AH198" i="15"/>
  <c r="BB210" i="15"/>
  <c r="BK174" i="15"/>
  <c r="M48" i="359"/>
  <c r="CN207" i="15"/>
  <c r="AI189" i="15"/>
  <c r="BE207" i="15"/>
  <c r="O108" i="8"/>
  <c r="AD191" i="15"/>
  <c r="AJ214" i="15"/>
  <c r="BF174" i="15"/>
  <c r="AD129" i="8"/>
  <c r="AY214" i="15"/>
  <c r="CC195" i="15"/>
  <c r="AD168" i="15"/>
  <c r="S202" i="15"/>
  <c r="CQ217" i="15"/>
  <c r="F184" i="15"/>
  <c r="I62" i="359"/>
  <c r="AB55" i="359"/>
  <c r="AG166" i="15"/>
  <c r="AS211" i="15"/>
  <c r="O202" i="15"/>
  <c r="Q58" i="359"/>
  <c r="L38" i="359"/>
  <c r="H183" i="15"/>
  <c r="AF107" i="8"/>
  <c r="BN178" i="15"/>
  <c r="F61" i="359"/>
  <c r="AU198" i="15"/>
  <c r="I48" i="359"/>
  <c r="AP210" i="15"/>
  <c r="O205" i="15"/>
  <c r="N192" i="15"/>
  <c r="O48" i="359"/>
  <c r="T67" i="8"/>
  <c r="AW185" i="15"/>
  <c r="AM214" i="15"/>
  <c r="Z47" i="8"/>
  <c r="CL193" i="15"/>
  <c r="X42" i="359"/>
  <c r="CD200" i="15"/>
  <c r="CK190" i="15"/>
  <c r="P51" i="359"/>
  <c r="DS225" i="15"/>
  <c r="CF211" i="15"/>
  <c r="BE205" i="15"/>
  <c r="BV176" i="15"/>
  <c r="Y127" i="8"/>
  <c r="BG175" i="15"/>
  <c r="AB98" i="8"/>
  <c r="AJ129" i="8"/>
  <c r="W48" i="8"/>
  <c r="D54" i="15"/>
  <c r="D117" i="15" s="1"/>
  <c r="BT171" i="15"/>
  <c r="H37" i="359"/>
  <c r="X67" i="8"/>
  <c r="M165" i="15"/>
  <c r="P60" i="359"/>
  <c r="AG79" i="8"/>
  <c r="AH216" i="15"/>
  <c r="AY175" i="15"/>
  <c r="BG203" i="15"/>
  <c r="BN176" i="15"/>
  <c r="Z210" i="15"/>
  <c r="L177" i="15"/>
  <c r="BU199" i="15"/>
  <c r="AN70" i="8"/>
  <c r="P165" i="15"/>
  <c r="BA201" i="15"/>
  <c r="S192" i="15"/>
  <c r="AZ208" i="15"/>
  <c r="AO69" i="8"/>
  <c r="BT176" i="15"/>
  <c r="AV219" i="15"/>
  <c r="P52" i="359"/>
  <c r="BH188" i="15"/>
  <c r="K199" i="15"/>
  <c r="P37" i="359"/>
  <c r="AK107" i="8"/>
  <c r="AH201" i="15"/>
  <c r="AC57" i="8"/>
  <c r="R46" i="8"/>
  <c r="CJ173" i="15"/>
  <c r="M41" i="359"/>
  <c r="BP191" i="15"/>
  <c r="Y174" i="15"/>
  <c r="K213" i="15"/>
  <c r="BT212" i="15"/>
  <c r="BT210" i="15"/>
  <c r="BP198" i="15"/>
  <c r="BT167" i="15"/>
  <c r="BQ165" i="15"/>
  <c r="AF105" i="8"/>
  <c r="AO130" i="8"/>
  <c r="O105" i="8"/>
  <c r="AC205" i="15"/>
  <c r="BO192" i="15"/>
  <c r="AL190" i="15"/>
  <c r="AF208" i="15"/>
  <c r="CM165" i="15"/>
  <c r="AR49" i="8"/>
  <c r="O64" i="359"/>
  <c r="W64" i="359"/>
  <c r="DT220" i="15"/>
  <c r="AR129" i="8"/>
  <c r="M64" i="359"/>
  <c r="DT223" i="15"/>
  <c r="DT212" i="15"/>
  <c r="DT216" i="15"/>
  <c r="DS188" i="15"/>
  <c r="AQ67" i="8"/>
  <c r="AQ48" i="8"/>
  <c r="DS172" i="15"/>
  <c r="F202" i="15"/>
  <c r="V185" i="15"/>
  <c r="AB168" i="15"/>
  <c r="I61" i="359"/>
  <c r="AF200" i="15"/>
  <c r="BU224" i="15"/>
  <c r="BJ193" i="15"/>
  <c r="J175" i="15"/>
  <c r="AJ60" i="8"/>
  <c r="AZ189" i="15"/>
  <c r="BT183" i="15"/>
  <c r="T42" i="359"/>
  <c r="CP215" i="15"/>
  <c r="BN223" i="15"/>
  <c r="Z58" i="359"/>
  <c r="V69" i="8"/>
  <c r="CG207" i="15"/>
  <c r="AA36" i="359"/>
  <c r="S183" i="15"/>
  <c r="CI165" i="15"/>
  <c r="E206" i="15"/>
  <c r="BM221" i="15"/>
  <c r="DF186" i="15"/>
  <c r="AA170" i="15"/>
  <c r="K206" i="15"/>
  <c r="AM46" i="8"/>
  <c r="L49" i="359"/>
  <c r="AP129" i="8"/>
  <c r="CN196" i="15"/>
  <c r="BC181" i="15"/>
  <c r="AR191" i="15"/>
  <c r="U99" i="8"/>
  <c r="S42" i="359"/>
  <c r="AM192" i="15"/>
  <c r="DF209" i="15"/>
  <c r="BA175" i="15"/>
  <c r="O168" i="15"/>
  <c r="AU221" i="15"/>
  <c r="T38" i="359"/>
  <c r="W53" i="359"/>
  <c r="T90" i="8"/>
  <c r="AJ182" i="15"/>
  <c r="BC211" i="15"/>
  <c r="AG193" i="15"/>
  <c r="BT173" i="15"/>
  <c r="AC100" i="8"/>
  <c r="AZ196" i="15"/>
  <c r="DF182" i="15"/>
  <c r="Q223" i="15"/>
  <c r="BS168" i="15"/>
  <c r="CK223" i="15"/>
  <c r="C74" i="15"/>
  <c r="C137" i="15" s="1"/>
  <c r="AG87" i="8"/>
  <c r="DS214" i="15"/>
  <c r="AN201" i="15"/>
  <c r="BP179" i="15"/>
  <c r="AK174" i="15"/>
  <c r="CH219" i="15"/>
  <c r="AV193" i="15"/>
  <c r="AB185" i="15"/>
  <c r="AM190" i="15"/>
  <c r="DD204" i="15"/>
  <c r="U51" i="359"/>
  <c r="AO47" i="8"/>
  <c r="BC197" i="15"/>
  <c r="W106" i="8"/>
  <c r="L217" i="15"/>
  <c r="AC105" i="8"/>
  <c r="Y67" i="8"/>
  <c r="L197" i="15"/>
  <c r="AM60" i="8"/>
  <c r="R67" i="8"/>
  <c r="CO224" i="15"/>
  <c r="AL57" i="8"/>
  <c r="CC194" i="15"/>
  <c r="AN48" i="8"/>
  <c r="Z199" i="15"/>
  <c r="Z89" i="8"/>
  <c r="CI221" i="15"/>
  <c r="AW195" i="15"/>
  <c r="X168" i="15"/>
  <c r="AO49" i="8"/>
  <c r="BS218" i="15"/>
  <c r="BR211" i="15"/>
  <c r="BL194" i="15"/>
  <c r="AT210" i="15"/>
  <c r="J188" i="15"/>
  <c r="O189" i="15"/>
  <c r="B44" i="359"/>
  <c r="J60" i="359"/>
  <c r="AG211" i="15"/>
  <c r="CG170" i="15"/>
  <c r="CH206" i="15"/>
  <c r="CG209" i="15"/>
  <c r="R50" i="359"/>
  <c r="V174" i="15"/>
  <c r="BM190" i="15"/>
  <c r="BM217" i="15"/>
  <c r="AL212" i="15"/>
  <c r="CD220" i="15"/>
  <c r="H224" i="15"/>
  <c r="BG180" i="15"/>
  <c r="Y37" i="359"/>
  <c r="CG218" i="15"/>
  <c r="BB166" i="15"/>
  <c r="C287" i="15"/>
  <c r="AP70" i="8"/>
  <c r="M63" i="359"/>
  <c r="AQ46" i="8"/>
  <c r="DR178" i="15"/>
  <c r="AC55" i="359"/>
  <c r="T48" i="359"/>
  <c r="R185" i="15"/>
  <c r="BQ171" i="15"/>
  <c r="CJ186" i="15"/>
  <c r="X179" i="15"/>
  <c r="AA194" i="15"/>
  <c r="X184" i="15"/>
  <c r="AU197" i="15"/>
  <c r="I59" i="359"/>
  <c r="AJ69" i="8"/>
  <c r="S77" i="8"/>
  <c r="AQ215" i="15"/>
  <c r="BQ169" i="15"/>
  <c r="DF231" i="15"/>
  <c r="BF210" i="15"/>
  <c r="AX218" i="15"/>
  <c r="I198" i="15"/>
  <c r="BD222" i="15"/>
  <c r="AK79" i="8"/>
  <c r="P209" i="15"/>
  <c r="BV217" i="15"/>
  <c r="AO128" i="8"/>
  <c r="AH202" i="15"/>
  <c r="BJ197" i="15"/>
  <c r="BP165" i="15"/>
  <c r="AP105" i="8"/>
  <c r="AN196" i="15"/>
  <c r="DD185" i="15"/>
  <c r="AO175" i="15"/>
  <c r="BP187" i="15"/>
  <c r="Q57" i="8"/>
  <c r="AE184" i="15"/>
  <c r="AC180" i="15"/>
  <c r="P190" i="15"/>
  <c r="AL58" i="8"/>
  <c r="CF224" i="15"/>
  <c r="T184" i="15"/>
  <c r="U224" i="15"/>
  <c r="AK218" i="15"/>
  <c r="DR221" i="15"/>
  <c r="DD170" i="15"/>
  <c r="BG172" i="15"/>
  <c r="E51" i="359"/>
  <c r="AK187" i="15"/>
  <c r="BA195" i="15"/>
  <c r="BT223" i="15"/>
  <c r="BJ175" i="15"/>
  <c r="S174" i="15"/>
  <c r="BD214" i="15"/>
  <c r="CI194" i="15"/>
  <c r="CF215" i="15"/>
  <c r="DS175" i="15"/>
  <c r="P47" i="8"/>
  <c r="N36" i="359"/>
  <c r="X208" i="15"/>
  <c r="AM78" i="8"/>
  <c r="H207" i="15"/>
  <c r="BE193" i="15"/>
  <c r="AO58" i="8"/>
  <c r="CQ190" i="15"/>
  <c r="BR194" i="15"/>
  <c r="CI169" i="15"/>
  <c r="BA219" i="15"/>
  <c r="AN68" i="8"/>
  <c r="W44" i="359"/>
  <c r="DR213" i="15"/>
  <c r="CN173" i="15"/>
  <c r="AY170" i="15"/>
  <c r="N53" i="359"/>
  <c r="AQ213" i="15"/>
  <c r="W185" i="15"/>
  <c r="Z188" i="15"/>
  <c r="AU199" i="15"/>
  <c r="AO182" i="15"/>
  <c r="BC218" i="15"/>
  <c r="AA205" i="15"/>
  <c r="AP216" i="15"/>
  <c r="N181" i="15"/>
  <c r="Q39" i="359"/>
  <c r="AP107" i="8"/>
  <c r="C45" i="359"/>
  <c r="CI185" i="15"/>
  <c r="BF208" i="15"/>
  <c r="W178" i="15"/>
  <c r="AV184" i="15"/>
  <c r="O213" i="15"/>
  <c r="Z130" i="8"/>
  <c r="AE200" i="15"/>
  <c r="BL186" i="15"/>
  <c r="AI127" i="8"/>
  <c r="DD172" i="15"/>
  <c r="H201" i="15"/>
  <c r="AE167" i="15"/>
  <c r="AJ90" i="8"/>
  <c r="CF222" i="15"/>
  <c r="P79" i="8"/>
  <c r="DE188" i="15"/>
  <c r="W212" i="15"/>
  <c r="BJ180" i="15"/>
  <c r="C66" i="15"/>
  <c r="BE177" i="15"/>
  <c r="CM183" i="15"/>
  <c r="BM165" i="15"/>
  <c r="AN217" i="15"/>
  <c r="AE173" i="15"/>
  <c r="BP170" i="15"/>
  <c r="CF217" i="15"/>
  <c r="AN179" i="15"/>
  <c r="BT199" i="15"/>
  <c r="AR87" i="8"/>
  <c r="S64" i="359"/>
  <c r="DT202" i="15"/>
  <c r="U64" i="359"/>
  <c r="DT217" i="15"/>
  <c r="DT213" i="15"/>
  <c r="DT170" i="15"/>
  <c r="DS194" i="15"/>
  <c r="T63" i="359"/>
  <c r="H63" i="359"/>
  <c r="AP88" i="8"/>
  <c r="CP187" i="15"/>
  <c r="BJ168" i="15"/>
  <c r="BD169" i="15"/>
  <c r="D75" i="15"/>
  <c r="D138" i="15" s="1"/>
  <c r="CK177" i="15"/>
  <c r="X46" i="8"/>
  <c r="AA48" i="8"/>
  <c r="CE202" i="15"/>
  <c r="AF195" i="15"/>
  <c r="AO107" i="8"/>
  <c r="AC40" i="359"/>
  <c r="Y223" i="15"/>
  <c r="AI77" i="8"/>
  <c r="AO67" i="8"/>
  <c r="AW188" i="15"/>
  <c r="Q100" i="8"/>
  <c r="AF79" i="8"/>
  <c r="AC209" i="15"/>
  <c r="AG49" i="8"/>
  <c r="DD167" i="15"/>
  <c r="W181" i="15"/>
  <c r="BA185" i="15"/>
  <c r="AG77" i="8"/>
  <c r="AW201" i="15"/>
  <c r="BA213" i="15"/>
  <c r="F35" i="359"/>
  <c r="T212" i="15"/>
  <c r="DR197" i="15"/>
  <c r="H208" i="15"/>
  <c r="BO201" i="15"/>
  <c r="R56" i="359"/>
  <c r="Q44" i="359"/>
  <c r="AA165" i="15"/>
  <c r="BV188" i="15"/>
  <c r="C50" i="359"/>
  <c r="CP225" i="15"/>
  <c r="BL199" i="15"/>
  <c r="BV218" i="15"/>
  <c r="AE188" i="15"/>
  <c r="AN77" i="8"/>
  <c r="AF178" i="15"/>
  <c r="CF176" i="15"/>
  <c r="I173" i="15"/>
  <c r="AM68" i="8"/>
  <c r="Z204" i="15"/>
  <c r="BI192" i="15"/>
  <c r="BR165" i="15"/>
  <c r="AG69" i="8"/>
  <c r="BL165" i="15"/>
  <c r="AI202" i="15"/>
  <c r="F178" i="15"/>
  <c r="CD176" i="15"/>
  <c r="D55" i="15"/>
  <c r="D118" i="15" s="1"/>
  <c r="W206" i="15"/>
  <c r="S178" i="15"/>
  <c r="AP212" i="15"/>
  <c r="C45" i="15"/>
  <c r="BO186" i="15"/>
  <c r="AK48" i="8"/>
  <c r="U59" i="359"/>
  <c r="AM67" i="8"/>
  <c r="X216" i="15"/>
  <c r="K193" i="15"/>
  <c r="BI215" i="15"/>
  <c r="Q167" i="15"/>
  <c r="AL209" i="15"/>
  <c r="CD182" i="15"/>
  <c r="P174" i="15"/>
  <c r="T103" i="8"/>
  <c r="X61" i="359"/>
  <c r="DS197" i="15"/>
  <c r="DS190" i="15"/>
  <c r="AO97" i="8"/>
  <c r="CG185" i="15"/>
  <c r="AO193" i="15"/>
  <c r="CN176" i="15"/>
  <c r="I166" i="15"/>
  <c r="CF182" i="15"/>
  <c r="Z97" i="8"/>
  <c r="Z52" i="359"/>
  <c r="AF194" i="15"/>
  <c r="AP184" i="15"/>
  <c r="B56" i="359"/>
  <c r="AA221" i="15"/>
  <c r="AW225" i="15"/>
  <c r="Z195" i="15"/>
  <c r="CD186" i="15"/>
  <c r="AQ168" i="15"/>
  <c r="AC59" i="359"/>
  <c r="AA67" i="8"/>
  <c r="AN195" i="15"/>
  <c r="N44" i="359"/>
  <c r="BU211" i="15"/>
  <c r="X193" i="15"/>
  <c r="AE179" i="15"/>
  <c r="D76" i="15"/>
  <c r="D139" i="15" s="1"/>
  <c r="W205" i="15"/>
  <c r="O174" i="15"/>
  <c r="BK201" i="15"/>
  <c r="Z179" i="15"/>
  <c r="BK178" i="15"/>
  <c r="K166" i="15"/>
  <c r="BM185" i="15"/>
  <c r="AA217" i="15"/>
  <c r="U36" i="359"/>
  <c r="AM188" i="15"/>
  <c r="F196" i="15"/>
  <c r="AL100" i="8"/>
  <c r="I212" i="15"/>
  <c r="BN215" i="15"/>
  <c r="CK191" i="15"/>
  <c r="V216" i="15"/>
  <c r="AK179" i="15"/>
  <c r="Z191" i="15"/>
  <c r="F185" i="15"/>
  <c r="W175" i="15"/>
  <c r="AS107" i="8"/>
  <c r="DU201" i="15"/>
  <c r="DU220" i="15"/>
  <c r="AS105" i="8"/>
  <c r="AS68" i="8"/>
  <c r="DU176" i="15"/>
  <c r="U65" i="359"/>
  <c r="L64" i="359"/>
  <c r="DT219" i="15"/>
  <c r="DS191" i="15"/>
  <c r="AA105" i="8"/>
  <c r="AD105" i="8"/>
  <c r="AX197" i="15"/>
  <c r="DE221" i="15"/>
  <c r="AR176" i="15"/>
  <c r="BL195" i="15"/>
  <c r="BB219" i="15"/>
  <c r="AJ180" i="15"/>
  <c r="H182" i="15"/>
  <c r="BO190" i="15"/>
  <c r="X60" i="8"/>
  <c r="CG219" i="15"/>
  <c r="CQ168" i="15"/>
  <c r="BJ170" i="15"/>
  <c r="K210" i="15"/>
  <c r="BI177" i="15"/>
  <c r="BM193" i="15"/>
  <c r="K173" i="15"/>
  <c r="R172" i="15"/>
  <c r="DS184" i="15"/>
  <c r="C62" i="359"/>
  <c r="AC197" i="15"/>
  <c r="AE165" i="15"/>
  <c r="P181" i="15"/>
  <c r="AZ173" i="15"/>
  <c r="CG222" i="15"/>
  <c r="AP176" i="15"/>
  <c r="AJ70" i="8"/>
  <c r="Q209" i="15"/>
  <c r="R203" i="15"/>
  <c r="T35" i="359"/>
  <c r="O166" i="15"/>
  <c r="BA169" i="15"/>
  <c r="AY198" i="15"/>
  <c r="AI80" i="8"/>
  <c r="AN202" i="15"/>
  <c r="Y209" i="15"/>
  <c r="AN108" i="8"/>
  <c r="BQ186" i="15"/>
  <c r="AK47" i="8"/>
  <c r="K195" i="15"/>
  <c r="J201" i="15"/>
  <c r="BI171" i="15"/>
  <c r="BJ223" i="15"/>
  <c r="AX191" i="15"/>
  <c r="AR192" i="15"/>
  <c r="BO188" i="15"/>
  <c r="I49" i="359"/>
  <c r="Z57" i="359"/>
  <c r="I213" i="15"/>
  <c r="AW168" i="15"/>
  <c r="AO187" i="15"/>
  <c r="P127" i="8"/>
  <c r="CH166" i="15"/>
  <c r="AT192" i="15"/>
  <c r="BB165" i="15"/>
  <c r="R129" i="8"/>
  <c r="BA173" i="15"/>
  <c r="E214" i="15"/>
  <c r="CJ189" i="15"/>
  <c r="CF206" i="15"/>
  <c r="CM190" i="15"/>
  <c r="CQ175" i="15"/>
  <c r="C194" i="15"/>
  <c r="N188" i="15"/>
  <c r="S52" i="359"/>
  <c r="Y169" i="15"/>
  <c r="V222" i="15"/>
  <c r="BB211" i="15"/>
  <c r="BI211" i="15"/>
  <c r="DF166" i="15"/>
  <c r="Y202" i="15"/>
  <c r="E42" i="359"/>
  <c r="W63" i="359"/>
  <c r="AP108" i="8"/>
  <c r="AQ108" i="8"/>
  <c r="AQ110" i="8"/>
  <c r="BN167" i="15"/>
  <c r="D66" i="15"/>
  <c r="D129" i="15" s="1"/>
  <c r="AX189" i="15"/>
  <c r="BL209" i="15"/>
  <c r="C41" i="359"/>
  <c r="T213" i="15"/>
  <c r="BO214" i="15"/>
  <c r="Y183" i="15"/>
  <c r="AE87" i="8"/>
  <c r="K218" i="15"/>
  <c r="BJ200" i="15"/>
  <c r="AP199" i="15"/>
  <c r="BK207" i="15"/>
  <c r="C57" i="359"/>
  <c r="AJ67" i="8"/>
  <c r="U78" i="8"/>
  <c r="AK68" i="8"/>
  <c r="E52" i="359"/>
  <c r="CM213" i="15"/>
  <c r="Z88" i="8"/>
  <c r="BB198" i="15"/>
  <c r="BR175" i="15"/>
  <c r="M52" i="359"/>
  <c r="O61" i="359"/>
  <c r="N222" i="15"/>
  <c r="D72" i="15"/>
  <c r="D135" i="15" s="1"/>
  <c r="I57" i="359"/>
  <c r="AC62" i="359"/>
  <c r="CL182" i="15"/>
  <c r="BE203" i="15"/>
  <c r="BN220" i="15"/>
  <c r="C69" i="15"/>
  <c r="BG191" i="15"/>
  <c r="AK197" i="15"/>
  <c r="M200" i="15"/>
  <c r="AF77" i="8"/>
  <c r="AD178" i="15"/>
  <c r="S36" i="359"/>
  <c r="CP180" i="15"/>
  <c r="BU225" i="15"/>
  <c r="C206" i="15"/>
  <c r="E60" i="359"/>
  <c r="M190" i="15"/>
  <c r="CE185" i="15"/>
  <c r="P50" i="359"/>
  <c r="X78" i="8"/>
  <c r="AM194" i="15"/>
  <c r="G170" i="15"/>
  <c r="CQ206" i="15"/>
  <c r="AA130" i="8"/>
  <c r="AM80" i="8"/>
  <c r="AZ183" i="15"/>
  <c r="Q198" i="15"/>
  <c r="AQ106" i="8"/>
  <c r="BL173" i="15"/>
  <c r="U195" i="15"/>
  <c r="AV220" i="15"/>
  <c r="BF211" i="15"/>
  <c r="K214" i="15"/>
  <c r="K56" i="359"/>
  <c r="I168" i="15"/>
  <c r="AZ218" i="15"/>
  <c r="Y60" i="8"/>
  <c r="AO106" i="8"/>
  <c r="CH195" i="15"/>
  <c r="CH203" i="15"/>
  <c r="G214" i="15"/>
  <c r="Q61" i="359"/>
  <c r="CK203" i="15"/>
  <c r="Z55" i="359"/>
  <c r="CE200" i="15"/>
  <c r="AQ174" i="15"/>
  <c r="BB206" i="15"/>
  <c r="V58" i="8"/>
  <c r="F45" i="359"/>
  <c r="AI208" i="15"/>
  <c r="AF215" i="15"/>
  <c r="BU177" i="15"/>
  <c r="AI209" i="15"/>
  <c r="BJ199" i="15"/>
  <c r="AB46" i="8"/>
  <c r="DR212" i="15"/>
  <c r="H60" i="359"/>
  <c r="H59" i="359"/>
  <c r="BS190" i="15"/>
  <c r="AN199" i="15"/>
  <c r="AN46" i="8"/>
  <c r="DE216" i="15"/>
  <c r="CL206" i="15"/>
  <c r="Y58" i="8"/>
  <c r="BL188" i="15"/>
  <c r="DE195" i="15"/>
  <c r="O46" i="359"/>
  <c r="I190" i="15"/>
  <c r="AF171" i="15"/>
  <c r="BP176" i="15"/>
  <c r="G57" i="359"/>
  <c r="AL221" i="15"/>
  <c r="G43" i="359"/>
  <c r="X47" i="8"/>
  <c r="AP191" i="15"/>
  <c r="CI210" i="15"/>
  <c r="F59" i="359"/>
  <c r="AV180" i="15"/>
  <c r="S35" i="359"/>
  <c r="AB90" i="8"/>
  <c r="AI79" i="8"/>
  <c r="G52" i="359"/>
  <c r="AS222" i="15"/>
  <c r="Q214" i="15"/>
  <c r="CI216" i="15"/>
  <c r="DT222" i="15"/>
  <c r="N64" i="359"/>
  <c r="AR47" i="8"/>
  <c r="DT221" i="15"/>
  <c r="D84" i="15"/>
  <c r="D147" i="15" s="1"/>
  <c r="E64" i="359"/>
  <c r="DT190" i="15"/>
  <c r="AQ97" i="8"/>
  <c r="DS176" i="15"/>
  <c r="DS209" i="15"/>
  <c r="AP68" i="8"/>
  <c r="J219" i="15"/>
  <c r="BN211" i="15"/>
  <c r="CL186" i="15"/>
  <c r="AE69" i="8"/>
  <c r="AC57" i="359"/>
  <c r="BF167" i="15"/>
  <c r="X172" i="15"/>
  <c r="AT171" i="15"/>
  <c r="G187" i="15"/>
  <c r="AN104" i="8"/>
  <c r="BV221" i="15"/>
  <c r="BO174" i="15"/>
  <c r="CN188" i="15"/>
  <c r="BL178" i="15"/>
  <c r="C188" i="15"/>
  <c r="AM59" i="8"/>
  <c r="AE198" i="15"/>
  <c r="AK70" i="8"/>
  <c r="CI224" i="15"/>
  <c r="DF191" i="15"/>
  <c r="W171" i="15"/>
  <c r="CF172" i="15"/>
  <c r="AK168" i="15"/>
  <c r="E202" i="15"/>
  <c r="D48" i="15"/>
  <c r="D111" i="15" s="1"/>
  <c r="X221" i="15"/>
  <c r="AV168" i="15"/>
  <c r="L225" i="15"/>
  <c r="BM199" i="15"/>
  <c r="AZ184" i="15"/>
  <c r="AM79" i="8"/>
  <c r="I37" i="359"/>
  <c r="V58" i="359"/>
  <c r="AK100" i="8"/>
  <c r="BP207" i="15"/>
  <c r="AM130" i="8"/>
  <c r="CO218" i="15"/>
  <c r="CP198" i="15"/>
  <c r="P183" i="15"/>
  <c r="AB179" i="15"/>
  <c r="Y216" i="15"/>
  <c r="I203" i="15"/>
  <c r="BN224" i="15"/>
  <c r="G35" i="359"/>
  <c r="V46" i="359"/>
  <c r="H177" i="15"/>
  <c r="CP221" i="15"/>
  <c r="R177" i="15"/>
  <c r="BC183" i="15"/>
  <c r="N45" i="359"/>
  <c r="D81" i="15"/>
  <c r="D144" i="15" s="1"/>
  <c r="BD167" i="15"/>
  <c r="DS223" i="15"/>
  <c r="DR210" i="15"/>
  <c r="DF208" i="15"/>
  <c r="CL174" i="15"/>
  <c r="S212" i="15"/>
  <c r="BC177" i="15"/>
  <c r="AE57" i="8"/>
  <c r="S170" i="15"/>
  <c r="N193" i="15"/>
  <c r="CF197" i="15"/>
  <c r="BD223" i="15"/>
  <c r="D36" i="359"/>
  <c r="AI46" i="8"/>
  <c r="W51" i="359"/>
  <c r="BI181" i="15"/>
  <c r="BC193" i="15"/>
  <c r="S188" i="15"/>
  <c r="Z196" i="15"/>
  <c r="BM184" i="15"/>
  <c r="Z197" i="15"/>
  <c r="I184" i="15"/>
  <c r="E58" i="359"/>
  <c r="AR219" i="15"/>
  <c r="Y188" i="15"/>
  <c r="AO90" i="8"/>
  <c r="Q166" i="15"/>
  <c r="AS194" i="15"/>
  <c r="AW183" i="15"/>
  <c r="AP97" i="8"/>
  <c r="CN197" i="15"/>
  <c r="H209" i="15"/>
  <c r="Q88" i="8"/>
  <c r="CD177" i="15"/>
  <c r="I53" i="359"/>
  <c r="AO173" i="15"/>
  <c r="AJ188" i="15"/>
  <c r="G54" i="359"/>
  <c r="CO220" i="15"/>
  <c r="AO98" i="8"/>
  <c r="BE204" i="15"/>
  <c r="Y41" i="359"/>
  <c r="AK213" i="15"/>
  <c r="DR170" i="15"/>
  <c r="AB35" i="359"/>
  <c r="AE130" i="8"/>
  <c r="AB77" i="8"/>
  <c r="AY183" i="15"/>
  <c r="AD173" i="15"/>
  <c r="BO200" i="15"/>
  <c r="AA106" i="8"/>
  <c r="BK203" i="15"/>
  <c r="Z185" i="15"/>
  <c r="BP185" i="15"/>
  <c r="AJ87" i="8"/>
  <c r="AQ79" i="8"/>
  <c r="AQ69" i="8"/>
  <c r="AQ89" i="8"/>
  <c r="DR198" i="15"/>
  <c r="Q172" i="15"/>
  <c r="AM218" i="15"/>
  <c r="Y225" i="15"/>
  <c r="E209" i="15"/>
  <c r="AV203" i="15"/>
  <c r="U174" i="15"/>
  <c r="BS210" i="15"/>
  <c r="CF186" i="15"/>
  <c r="AA58" i="359"/>
  <c r="C176" i="15"/>
  <c r="X52" i="359"/>
  <c r="AJ106" i="8"/>
  <c r="AP103" i="8"/>
  <c r="P211" i="15"/>
  <c r="AE189" i="15"/>
  <c r="AS220" i="15"/>
  <c r="BN218" i="15"/>
  <c r="U181" i="15"/>
  <c r="AC60" i="359"/>
  <c r="AJ209" i="15"/>
  <c r="P175" i="15"/>
  <c r="Q129" i="8"/>
  <c r="CI170" i="15"/>
  <c r="AE129" i="8"/>
  <c r="BU198" i="15"/>
  <c r="AO191" i="15"/>
  <c r="DR203" i="15"/>
  <c r="AT204" i="15"/>
  <c r="P46" i="359"/>
  <c r="AW182" i="15"/>
  <c r="AG100" i="8"/>
  <c r="CO202" i="15"/>
  <c r="AJ128" i="8"/>
  <c r="CM176" i="15"/>
  <c r="BO176" i="15"/>
  <c r="CJ177" i="15"/>
  <c r="BP224" i="15"/>
  <c r="W104" i="8"/>
  <c r="O104" i="8"/>
  <c r="AK58" i="8"/>
  <c r="BE174" i="15"/>
  <c r="AB189" i="15"/>
  <c r="AN221" i="15"/>
  <c r="D53" i="359"/>
  <c r="CL205" i="15"/>
  <c r="E61" i="359"/>
  <c r="BV209" i="15"/>
  <c r="CC177" i="15"/>
  <c r="AF127" i="8"/>
  <c r="AA195" i="15"/>
  <c r="DS169" i="15"/>
  <c r="P62" i="359"/>
  <c r="BB208" i="15"/>
  <c r="X106" i="8"/>
  <c r="V44" i="359"/>
  <c r="AZ211" i="15"/>
  <c r="BD201" i="15"/>
  <c r="CD215" i="15"/>
  <c r="BB187" i="15"/>
  <c r="CK165" i="15"/>
  <c r="AA40" i="359"/>
  <c r="AO170" i="15"/>
  <c r="BT186" i="15"/>
  <c r="AA104" i="8"/>
  <c r="Z41" i="359"/>
  <c r="AM181" i="15"/>
  <c r="CM197" i="15"/>
  <c r="AC52" i="359"/>
  <c r="BD182" i="15"/>
  <c r="BP220" i="15"/>
  <c r="U60" i="8"/>
  <c r="BF178" i="15"/>
  <c r="S59" i="359"/>
  <c r="Z36" i="359"/>
  <c r="AH166" i="15"/>
  <c r="AV171" i="15"/>
  <c r="J178" i="15"/>
  <c r="AI108" i="8"/>
  <c r="Z62" i="359"/>
  <c r="BV190" i="15"/>
  <c r="W97" i="8"/>
  <c r="AI90" i="8"/>
  <c r="M188" i="15"/>
  <c r="T224" i="15"/>
  <c r="C72" i="15"/>
  <c r="C135" i="15" s="1"/>
  <c r="AM108" i="8"/>
  <c r="CL177" i="15"/>
  <c r="AK205" i="15"/>
  <c r="D70" i="15"/>
  <c r="D133" i="15" s="1"/>
  <c r="CE215" i="15"/>
  <c r="K45" i="359"/>
  <c r="Q60" i="359"/>
  <c r="AP109" i="8"/>
  <c r="R220" i="15"/>
  <c r="O217" i="15"/>
  <c r="CI204" i="15"/>
  <c r="O57" i="8"/>
  <c r="N48" i="359"/>
  <c r="AR198" i="15"/>
  <c r="J54" i="359"/>
  <c r="L172" i="15"/>
  <c r="R48" i="359"/>
  <c r="AD106" i="8"/>
  <c r="W45" i="359"/>
  <c r="BD216" i="15"/>
  <c r="Q51" i="359"/>
  <c r="Y177" i="15"/>
  <c r="O212" i="15"/>
  <c r="AA64" i="359"/>
  <c r="AR57" i="8"/>
  <c r="AC64" i="359"/>
  <c r="P64" i="359"/>
  <c r="AR97" i="8"/>
  <c r="AR110" i="8"/>
  <c r="DT185" i="15"/>
  <c r="DT199" i="15"/>
  <c r="AR108" i="8"/>
  <c r="AR128" i="8"/>
  <c r="AQ98" i="8"/>
  <c r="DS224" i="15"/>
  <c r="DS207" i="15"/>
  <c r="DR217" i="15"/>
  <c r="BT204" i="15"/>
  <c r="AB110" i="8"/>
  <c r="D49" i="15"/>
  <c r="D112" i="15" s="1"/>
  <c r="CH193" i="15"/>
  <c r="O171" i="15"/>
  <c r="CN184" i="15"/>
  <c r="R176" i="15"/>
  <c r="DF204" i="15"/>
  <c r="BV192" i="15"/>
  <c r="S184" i="15"/>
  <c r="P172" i="15"/>
  <c r="X48" i="359"/>
  <c r="S100" i="8"/>
  <c r="DR175" i="15"/>
  <c r="AQ218" i="15"/>
  <c r="BJ220" i="15"/>
  <c r="P38" i="359"/>
  <c r="DF171" i="15"/>
  <c r="AN47" i="8"/>
  <c r="M209" i="15"/>
  <c r="CM186" i="15"/>
  <c r="AX211" i="15"/>
  <c r="I220" i="15"/>
  <c r="AU174" i="15"/>
  <c r="Q196" i="15"/>
  <c r="Y49" i="8"/>
  <c r="P217" i="15"/>
  <c r="AP80" i="8"/>
  <c r="BF172" i="15"/>
  <c r="Z44" i="359"/>
  <c r="BO224" i="15"/>
  <c r="AY208" i="15"/>
  <c r="R68" i="8"/>
  <c r="AN69" i="8"/>
  <c r="DF199" i="15"/>
  <c r="AB210" i="15"/>
  <c r="V225" i="15"/>
  <c r="BS224" i="15"/>
  <c r="N52" i="359"/>
  <c r="AG89" i="8"/>
  <c r="DE202" i="15"/>
  <c r="AL103" i="8"/>
  <c r="BH220" i="15"/>
  <c r="AC217" i="15"/>
  <c r="AT173" i="15"/>
  <c r="AG198" i="15"/>
  <c r="BE192" i="15"/>
  <c r="E53" i="359"/>
  <c r="DF167" i="15"/>
  <c r="BO208" i="15"/>
  <c r="BF203" i="15"/>
  <c r="AF196" i="15"/>
  <c r="DS166" i="15"/>
  <c r="S62" i="359"/>
  <c r="W210" i="15"/>
  <c r="AO195" i="15"/>
  <c r="BP186" i="15"/>
  <c r="AQ187" i="15"/>
  <c r="CD210" i="15"/>
  <c r="AG97" i="8"/>
  <c r="BI216" i="15"/>
  <c r="CM216" i="15"/>
  <c r="AZ207" i="15"/>
  <c r="V48" i="359"/>
  <c r="CC176" i="15"/>
  <c r="AC78" i="8"/>
  <c r="BM198" i="15"/>
  <c r="AU200" i="15"/>
  <c r="BU218" i="15"/>
  <c r="BV224" i="15"/>
  <c r="AL49" i="8"/>
  <c r="AZ182" i="15"/>
  <c r="AZ195" i="15"/>
  <c r="U61" i="359"/>
  <c r="P204" i="15"/>
  <c r="BI186" i="15"/>
  <c r="N56" i="359"/>
  <c r="V129" i="8"/>
  <c r="BI174" i="15"/>
  <c r="F60" i="359"/>
  <c r="AP57" i="8"/>
  <c r="CE173" i="15"/>
  <c r="X197" i="15"/>
  <c r="BJ171" i="15"/>
  <c r="BV211" i="15"/>
  <c r="CF188" i="15"/>
  <c r="AD110" i="8"/>
  <c r="DE203" i="15"/>
  <c r="BU197" i="15"/>
  <c r="BH223" i="15"/>
  <c r="BP172" i="15"/>
  <c r="CG210" i="15"/>
  <c r="AG70" i="8"/>
  <c r="C67" i="15"/>
  <c r="C130" i="15" s="1"/>
  <c r="K62" i="359"/>
  <c r="BF212" i="15"/>
  <c r="E38" i="359"/>
  <c r="AE193" i="15"/>
  <c r="AC79" i="8"/>
  <c r="E167" i="15"/>
  <c r="T52" i="359"/>
  <c r="W99" i="8"/>
  <c r="AL223" i="15"/>
  <c r="AW220" i="15"/>
  <c r="DF183" i="15"/>
  <c r="AC47" i="8"/>
  <c r="DS213" i="15"/>
  <c r="Q63" i="359"/>
  <c r="AQ78" i="8"/>
  <c r="B62" i="359"/>
  <c r="O59" i="359"/>
  <c r="AW207" i="15"/>
  <c r="G220" i="15"/>
  <c r="AM129" i="8"/>
  <c r="K50" i="359"/>
  <c r="O53" i="359"/>
  <c r="Z107" i="8"/>
  <c r="CO223" i="15"/>
  <c r="P40" i="359"/>
  <c r="AM110" i="8"/>
  <c r="BC204" i="15"/>
  <c r="AL109" i="8"/>
  <c r="F41" i="359"/>
  <c r="H41" i="359"/>
  <c r="I219" i="15"/>
  <c r="H174" i="15"/>
  <c r="BN184" i="15"/>
  <c r="AM128" i="8"/>
  <c r="V107" i="8"/>
  <c r="BQ194" i="15"/>
  <c r="CQ171" i="15"/>
  <c r="AD127" i="8"/>
  <c r="Y204" i="15"/>
  <c r="P55" i="359"/>
  <c r="H195" i="15"/>
  <c r="AJ168" i="15"/>
  <c r="AR186" i="15"/>
  <c r="DR188" i="15"/>
  <c r="BC165" i="15"/>
  <c r="Z183" i="15"/>
  <c r="H58" i="359"/>
  <c r="BU171" i="15"/>
  <c r="AR197" i="15"/>
  <c r="CG179" i="15"/>
  <c r="S60" i="8"/>
  <c r="BG205" i="15"/>
  <c r="C181" i="15"/>
  <c r="H216" i="15"/>
  <c r="Y221" i="15"/>
  <c r="K39" i="359"/>
  <c r="R35" i="359"/>
  <c r="C216" i="15"/>
  <c r="CH171" i="15"/>
  <c r="X199" i="15"/>
  <c r="AO103" i="8"/>
  <c r="CJ218" i="15"/>
  <c r="F212" i="15"/>
  <c r="E210" i="15"/>
  <c r="R212" i="15"/>
  <c r="BG179" i="15"/>
  <c r="V215" i="15"/>
  <c r="CG217" i="15"/>
  <c r="N40" i="359"/>
  <c r="X63" i="359"/>
  <c r="BN199" i="15"/>
  <c r="B50" i="359"/>
  <c r="CL211" i="15"/>
  <c r="AJ200" i="15"/>
  <c r="BN182" i="15"/>
  <c r="AH128" i="8"/>
  <c r="AE104" i="8"/>
  <c r="AY217" i="15"/>
  <c r="W54" i="359"/>
  <c r="AO48" i="8"/>
  <c r="K178" i="15"/>
  <c r="AE174" i="15"/>
  <c r="AH106" i="8"/>
  <c r="J44" i="359"/>
  <c r="AK69" i="8"/>
  <c r="AM77" i="8"/>
  <c r="AL171" i="15"/>
  <c r="L170" i="15"/>
  <c r="BT175" i="15"/>
  <c r="AH59" i="8"/>
  <c r="AL180" i="15"/>
  <c r="CG201" i="15"/>
  <c r="AV218" i="15"/>
  <c r="BC225" i="15"/>
  <c r="AA197" i="15"/>
  <c r="BG185" i="15"/>
  <c r="AK178" i="15"/>
  <c r="BF168" i="15"/>
  <c r="CK214" i="15"/>
  <c r="AJ110" i="8"/>
  <c r="BG197" i="15"/>
  <c r="AB204" i="15"/>
  <c r="E225" i="15"/>
  <c r="BM212" i="15"/>
  <c r="Y182" i="15"/>
  <c r="AL127" i="8"/>
  <c r="BN216" i="15"/>
  <c r="X189" i="15"/>
  <c r="U189" i="15"/>
  <c r="AS187" i="15"/>
  <c r="P100" i="8"/>
  <c r="O56" i="359"/>
  <c r="BR201" i="15"/>
  <c r="M36" i="359"/>
  <c r="BE172" i="15"/>
  <c r="BS187" i="15"/>
  <c r="BQ214" i="15"/>
  <c r="CG193" i="15"/>
  <c r="AG225" i="15"/>
  <c r="AL183" i="15"/>
  <c r="D61" i="359"/>
  <c r="BI217" i="15"/>
  <c r="N199" i="15"/>
  <c r="BF196" i="15"/>
  <c r="AW171" i="15"/>
  <c r="BA211" i="15"/>
  <c r="AY221" i="15"/>
  <c r="DT198" i="15"/>
  <c r="AR98" i="8"/>
  <c r="AR59" i="8"/>
  <c r="Y64" i="359"/>
  <c r="D64" i="359"/>
  <c r="AB64" i="359"/>
  <c r="DS189" i="15"/>
  <c r="R62" i="359"/>
  <c r="DS168" i="15"/>
  <c r="DS212" i="15"/>
  <c r="AP49" i="8"/>
  <c r="AW179" i="15"/>
  <c r="AB193" i="15"/>
  <c r="AN97" i="8"/>
  <c r="CP190" i="15"/>
  <c r="BL175" i="15"/>
  <c r="BC205" i="15"/>
  <c r="V207" i="15"/>
  <c r="Q107" i="8"/>
  <c r="CH183" i="15"/>
  <c r="AK219" i="15"/>
  <c r="AH130" i="8"/>
  <c r="E54" i="359"/>
  <c r="AC54" i="359"/>
  <c r="BD207" i="15"/>
  <c r="W98" i="8"/>
  <c r="AI130" i="8"/>
  <c r="BI206" i="15"/>
  <c r="CI179" i="15"/>
  <c r="AJ174" i="15"/>
  <c r="CE181" i="15"/>
  <c r="R89" i="8"/>
  <c r="J216" i="15"/>
  <c r="S97" i="8"/>
  <c r="K187" i="15"/>
  <c r="Q80" i="8"/>
  <c r="BE168" i="15"/>
  <c r="AP78" i="8"/>
  <c r="AJ107" i="8"/>
  <c r="AK105" i="8"/>
  <c r="AJ218" i="15"/>
  <c r="T60" i="359"/>
  <c r="W103" i="8"/>
  <c r="AP168" i="15"/>
  <c r="DE201" i="15"/>
  <c r="AV176" i="15"/>
  <c r="AA48" i="359"/>
  <c r="Z215" i="15"/>
  <c r="DE208" i="15"/>
  <c r="AM107" i="8"/>
  <c r="DE182" i="15"/>
  <c r="AV190" i="15"/>
  <c r="BK193" i="15"/>
  <c r="BC191" i="15"/>
  <c r="L63" i="359"/>
  <c r="AM185" i="15"/>
  <c r="AD212" i="15"/>
  <c r="BN183" i="15"/>
  <c r="AP175" i="15"/>
  <c r="BB204" i="15"/>
  <c r="P203" i="15"/>
  <c r="AE207" i="15"/>
  <c r="BG192" i="15"/>
  <c r="Q208" i="15"/>
  <c r="X48" i="8"/>
  <c r="CQ199" i="15"/>
  <c r="H48" i="359"/>
  <c r="C71" i="15"/>
  <c r="C134" i="15" s="1"/>
  <c r="AP58" i="8"/>
  <c r="R184" i="15"/>
  <c r="AX178" i="15"/>
  <c r="E212" i="15"/>
  <c r="CL190" i="15"/>
  <c r="AO57" i="8"/>
  <c r="CQ195" i="15"/>
  <c r="CN208" i="15"/>
  <c r="AY224" i="15"/>
  <c r="AN57" i="8"/>
  <c r="AN184" i="15"/>
  <c r="T56" i="359"/>
  <c r="CQ186" i="15"/>
  <c r="D63" i="359"/>
  <c r="AQ68" i="8"/>
  <c r="AH187" i="15"/>
  <c r="AV202" i="15"/>
  <c r="CP177" i="15"/>
  <c r="AB87" i="8"/>
  <c r="T130" i="8"/>
  <c r="O60" i="359"/>
  <c r="BC217" i="15"/>
  <c r="AB48" i="8"/>
  <c r="CN209" i="15"/>
  <c r="DD166" i="15"/>
  <c r="AV217" i="15"/>
  <c r="U165" i="15"/>
  <c r="AK215" i="15"/>
  <c r="AC48" i="359"/>
  <c r="AD181" i="15"/>
  <c r="Z78" i="8"/>
  <c r="W130" i="8"/>
  <c r="AG181" i="15"/>
  <c r="BD180" i="15"/>
  <c r="AI207" i="15"/>
  <c r="AW187" i="15"/>
  <c r="T127" i="8"/>
  <c r="K40" i="359"/>
  <c r="AI106" i="8"/>
  <c r="CP182" i="15"/>
  <c r="S61" i="359"/>
  <c r="AQ90" i="8"/>
  <c r="AD174" i="15"/>
  <c r="J53" i="359"/>
  <c r="Z45" i="359"/>
  <c r="BU183" i="15"/>
  <c r="AO192" i="15"/>
  <c r="Z49" i="359"/>
  <c r="T166" i="15"/>
  <c r="S45" i="359"/>
  <c r="AT184" i="15"/>
  <c r="BK214" i="15"/>
  <c r="DF217" i="15"/>
  <c r="T207" i="15"/>
  <c r="CJ178" i="15"/>
  <c r="D62" i="359"/>
  <c r="AY174" i="15"/>
  <c r="K58" i="359"/>
  <c r="U57" i="359"/>
  <c r="DU203" i="15"/>
  <c r="DU206" i="15"/>
  <c r="V65" i="359"/>
  <c r="DU170" i="15"/>
  <c r="DU183" i="15"/>
  <c r="AS78" i="8"/>
  <c r="I65" i="359"/>
  <c r="AR100" i="8"/>
  <c r="DT189" i="15"/>
  <c r="DR174" i="15"/>
  <c r="BF180" i="15"/>
  <c r="BE171" i="15"/>
  <c r="CP212" i="15"/>
  <c r="I171" i="15"/>
  <c r="M176" i="15"/>
  <c r="O48" i="8"/>
  <c r="H204" i="15"/>
  <c r="W217" i="15"/>
  <c r="CM166" i="15"/>
  <c r="H219" i="15"/>
  <c r="H65" i="359"/>
  <c r="AS70" i="8"/>
  <c r="AS60" i="8"/>
  <c r="DU222" i="15"/>
  <c r="AS88" i="8"/>
  <c r="DU199" i="15"/>
  <c r="AS77" i="8"/>
  <c r="AR58" i="8"/>
  <c r="DT187" i="15"/>
  <c r="DS193" i="15"/>
  <c r="AW198" i="15"/>
  <c r="AF184" i="15"/>
  <c r="P58" i="359"/>
  <c r="AA52" i="359"/>
  <c r="L50" i="359"/>
  <c r="CL170" i="15"/>
  <c r="BE183" i="15"/>
  <c r="Y128" i="8"/>
  <c r="R103" i="8"/>
  <c r="AU176" i="15"/>
  <c r="T39" i="359"/>
  <c r="DD192" i="15"/>
  <c r="AQ130" i="8"/>
  <c r="N202" i="15"/>
  <c r="AG186" i="15"/>
  <c r="DF175" i="15"/>
  <c r="BN209" i="15"/>
  <c r="G216" i="15"/>
  <c r="BR213" i="15"/>
  <c r="Q48" i="359"/>
  <c r="D69" i="15"/>
  <c r="D132" i="15" s="1"/>
  <c r="AH100" i="8"/>
  <c r="AN191" i="15"/>
  <c r="AY172" i="15"/>
  <c r="BQ175" i="15"/>
  <c r="DR219" i="15"/>
  <c r="K197" i="15"/>
  <c r="DF215" i="15"/>
  <c r="F49" i="359"/>
  <c r="B60" i="359"/>
  <c r="BE209" i="15"/>
  <c r="BE216" i="15"/>
  <c r="W40" i="359"/>
  <c r="M50" i="359"/>
  <c r="AU222" i="15"/>
  <c r="AQ99" i="8"/>
  <c r="DS220" i="15"/>
  <c r="DS222" i="15"/>
  <c r="DR205" i="15"/>
  <c r="BP201" i="15"/>
  <c r="R130" i="8"/>
  <c r="CL217" i="15"/>
  <c r="D56" i="359"/>
  <c r="AN177" i="15"/>
  <c r="CE224" i="15"/>
  <c r="AO59" i="8"/>
  <c r="E176" i="15"/>
  <c r="L42" i="359"/>
  <c r="H196" i="15"/>
  <c r="AC43" i="359"/>
  <c r="AA37" i="359"/>
  <c r="CD175" i="15"/>
  <c r="DR222" i="15"/>
  <c r="AT179" i="15"/>
  <c r="DF198" i="15"/>
  <c r="BJ177" i="15"/>
  <c r="BJ179" i="15"/>
  <c r="Q47" i="359"/>
  <c r="U45" i="359"/>
  <c r="V51" i="359"/>
  <c r="CJ224" i="15"/>
  <c r="DF195" i="15"/>
  <c r="AG194" i="15"/>
  <c r="AL69" i="8"/>
  <c r="BQ223" i="15"/>
  <c r="CM172" i="15"/>
  <c r="DR209" i="15"/>
  <c r="V130" i="8"/>
  <c r="AP224" i="15"/>
  <c r="O220" i="15"/>
  <c r="AS169" i="15"/>
  <c r="S127" i="8"/>
  <c r="N50" i="359"/>
  <c r="AV221" i="15"/>
  <c r="BJ181" i="15"/>
  <c r="X218" i="15"/>
  <c r="F183" i="15"/>
  <c r="AL108" i="8"/>
  <c r="L191" i="15"/>
  <c r="M211" i="15"/>
  <c r="CF195" i="15"/>
  <c r="AA54" i="359"/>
  <c r="CD203" i="15"/>
  <c r="BC195" i="15"/>
  <c r="AX168" i="15"/>
  <c r="AZ188" i="15"/>
  <c r="Z48" i="8"/>
  <c r="CQ225" i="15"/>
  <c r="W78" i="8"/>
  <c r="AN192" i="15"/>
  <c r="R205" i="15"/>
  <c r="AQ58" i="8"/>
  <c r="DR183" i="15"/>
  <c r="CN212" i="15"/>
  <c r="AO194" i="15"/>
  <c r="T194" i="15"/>
  <c r="AX182" i="15"/>
  <c r="CI176" i="15"/>
  <c r="C201" i="15"/>
  <c r="X110" i="8"/>
  <c r="AY187" i="15"/>
  <c r="V184" i="15"/>
  <c r="U167" i="15"/>
  <c r="AL70" i="8"/>
  <c r="CH224" i="15"/>
  <c r="BO178" i="15"/>
  <c r="BR218" i="15"/>
  <c r="F169" i="15"/>
  <c r="AA108" i="8"/>
  <c r="I46" i="359"/>
  <c r="CJ188" i="15"/>
  <c r="R90" i="8"/>
  <c r="BB217" i="15"/>
  <c r="AT196" i="15"/>
  <c r="F198" i="15"/>
  <c r="AH183" i="15"/>
  <c r="CH187" i="15"/>
  <c r="C48" i="15"/>
  <c r="BD188" i="15"/>
  <c r="AA191" i="15"/>
  <c r="G55" i="359"/>
  <c r="DD174" i="15"/>
  <c r="CC165" i="15"/>
  <c r="AO89" i="8"/>
  <c r="AY199" i="15"/>
  <c r="CH208" i="15"/>
  <c r="AA189" i="15"/>
  <c r="AR212" i="15"/>
  <c r="T54" i="359"/>
  <c r="U197" i="15"/>
  <c r="E45" i="359"/>
  <c r="L207" i="15"/>
  <c r="Z67" i="8"/>
  <c r="G217" i="15"/>
  <c r="CH188" i="15"/>
  <c r="AA204" i="15"/>
  <c r="K207" i="15"/>
  <c r="R44" i="359"/>
  <c r="CQ196" i="15"/>
  <c r="AD189" i="15"/>
  <c r="AM49" i="8"/>
  <c r="AL174" i="15"/>
  <c r="DF216" i="15"/>
  <c r="BD206" i="15"/>
  <c r="J214" i="15"/>
  <c r="O43" i="359"/>
  <c r="CO200" i="15"/>
  <c r="AB67" i="8"/>
  <c r="Q46" i="8"/>
  <c r="DT184" i="15"/>
  <c r="AR78" i="8"/>
  <c r="C288" i="15"/>
  <c r="DT191" i="15"/>
  <c r="AR48" i="8"/>
  <c r="AR106" i="8"/>
  <c r="AR109" i="8"/>
  <c r="DS192" i="15"/>
  <c r="E62" i="359"/>
  <c r="I63" i="359"/>
  <c r="AQ47" i="8"/>
  <c r="DR171" i="15"/>
  <c r="AF70" i="8"/>
  <c r="X222" i="15"/>
  <c r="AL67" i="8"/>
  <c r="BO181" i="15"/>
  <c r="Q59" i="359"/>
  <c r="U178" i="15"/>
  <c r="O192" i="15"/>
  <c r="M197" i="15"/>
  <c r="AW211" i="15"/>
  <c r="B55" i="359"/>
  <c r="BV225" i="15"/>
  <c r="M59" i="359"/>
  <c r="BE166" i="15"/>
  <c r="U185" i="15"/>
  <c r="AH70" i="8"/>
  <c r="AL110" i="8"/>
  <c r="AM47" i="8"/>
  <c r="AC53" i="359"/>
  <c r="S203" i="15"/>
  <c r="D60" i="359"/>
  <c r="AB69" i="8"/>
  <c r="C189" i="15"/>
  <c r="AD223" i="15"/>
  <c r="Z219" i="15"/>
  <c r="AF211" i="15"/>
  <c r="X36" i="359"/>
  <c r="DR172" i="15"/>
  <c r="AH77" i="8"/>
  <c r="O198" i="15"/>
  <c r="B36" i="359"/>
  <c r="BK170" i="15"/>
  <c r="B58" i="359"/>
  <c r="N221" i="15"/>
  <c r="AO109" i="8"/>
  <c r="BA200" i="15"/>
  <c r="AA208" i="15"/>
  <c r="L55" i="359"/>
  <c r="DF170" i="15"/>
  <c r="AK46" i="8"/>
  <c r="AN110" i="8"/>
  <c r="T62" i="359"/>
  <c r="BM203" i="15"/>
  <c r="T199" i="15"/>
  <c r="AY223" i="15"/>
  <c r="H199" i="15"/>
  <c r="S217" i="15"/>
  <c r="Q185" i="15"/>
  <c r="Z46" i="359"/>
  <c r="AH220" i="15"/>
  <c r="AX208" i="15"/>
  <c r="AN175" i="15"/>
  <c r="DS187" i="15"/>
  <c r="W127" i="8"/>
  <c r="AL105" i="8"/>
  <c r="BJ206" i="15"/>
  <c r="BN175" i="15"/>
  <c r="W214" i="15"/>
  <c r="G189" i="15"/>
  <c r="W60" i="8"/>
  <c r="AD203" i="15"/>
  <c r="CI166" i="15"/>
  <c r="Y189" i="15"/>
  <c r="BG219" i="15"/>
  <c r="Q217" i="15"/>
  <c r="DD171" i="15"/>
  <c r="AP90" i="8"/>
  <c r="BT185" i="15"/>
  <c r="AM89" i="8"/>
  <c r="CF178" i="15"/>
  <c r="BJ195" i="15"/>
  <c r="D43" i="359"/>
  <c r="P58" i="8"/>
  <c r="CO179" i="15"/>
  <c r="AG47" i="8"/>
  <c r="M225" i="15"/>
  <c r="K208" i="15"/>
  <c r="AC103" i="8"/>
  <c r="AC202" i="15"/>
  <c r="AH129" i="8"/>
  <c r="DR182" i="15"/>
  <c r="AE192" i="15"/>
  <c r="BP211" i="15"/>
  <c r="BG176" i="15"/>
  <c r="BV197" i="15"/>
  <c r="AE210" i="15"/>
  <c r="BG193" i="15"/>
  <c r="S53" i="359"/>
  <c r="M202" i="15"/>
  <c r="H56" i="359"/>
  <c r="AL199" i="15"/>
  <c r="BB203" i="15"/>
  <c r="AQ180" i="15"/>
  <c r="CC223" i="15"/>
  <c r="W39" i="359"/>
  <c r="AO222" i="15"/>
  <c r="AJ58" i="8"/>
  <c r="AD128" i="8"/>
  <c r="U48" i="359"/>
  <c r="AW192" i="15"/>
  <c r="S172" i="15"/>
  <c r="U38" i="359"/>
  <c r="T57" i="8"/>
  <c r="I54" i="359"/>
  <c r="J205" i="15"/>
  <c r="AC44" i="359"/>
  <c r="E63" i="359"/>
  <c r="AQ57" i="8"/>
  <c r="AQ105" i="8"/>
  <c r="D82" i="15"/>
  <c r="D145" i="15" s="1"/>
  <c r="AG106" i="8"/>
  <c r="AD188" i="15"/>
  <c r="BO184" i="15"/>
  <c r="DE176" i="15"/>
  <c r="F204" i="15"/>
  <c r="BD202" i="15"/>
  <c r="CI172" i="15"/>
  <c r="CP192" i="15"/>
  <c r="BJ185" i="15"/>
  <c r="N214" i="15"/>
  <c r="AK88" i="8"/>
  <c r="U187" i="15"/>
  <c r="BI190" i="15"/>
  <c r="DD181" i="15"/>
  <c r="M183" i="15"/>
  <c r="Y171" i="15"/>
  <c r="AK188" i="15"/>
  <c r="AT189" i="15"/>
  <c r="AI128" i="8"/>
  <c r="BB214" i="15"/>
  <c r="N37" i="359"/>
  <c r="AL217" i="15"/>
  <c r="CC170" i="15"/>
  <c r="AM184" i="15"/>
  <c r="BD221" i="15"/>
  <c r="E196" i="15"/>
  <c r="AM189" i="15"/>
  <c r="W42" i="359"/>
  <c r="AQ177" i="15"/>
  <c r="CF169" i="15"/>
  <c r="I55" i="359"/>
  <c r="Z181" i="15"/>
  <c r="AY211" i="15"/>
  <c r="AM178" i="15"/>
  <c r="BD173" i="15"/>
  <c r="AV175" i="15"/>
  <c r="BN189" i="15"/>
  <c r="BE212" i="15"/>
  <c r="P199" i="15"/>
  <c r="AS197" i="15"/>
  <c r="AC178" i="15"/>
  <c r="N189" i="15"/>
  <c r="BA224" i="15"/>
  <c r="AQ197" i="15"/>
  <c r="BB194" i="15"/>
  <c r="BS184" i="15"/>
  <c r="BG186" i="15"/>
  <c r="K46" i="359"/>
  <c r="CD190" i="15"/>
  <c r="AO99" i="8"/>
  <c r="AL219" i="15"/>
  <c r="AQ60" i="8"/>
  <c r="AO46" i="8"/>
  <c r="I205" i="15"/>
  <c r="R47" i="8"/>
  <c r="AC60" i="8"/>
  <c r="BH171" i="15"/>
  <c r="DE215" i="15"/>
  <c r="Y218" i="15"/>
  <c r="Q68" i="8"/>
  <c r="BB195" i="15"/>
  <c r="AN49" i="8"/>
  <c r="R167" i="15"/>
  <c r="G172" i="15"/>
  <c r="AB169" i="15"/>
  <c r="CC191" i="15"/>
  <c r="CI196" i="15"/>
  <c r="R37" i="359"/>
  <c r="BO187" i="15"/>
  <c r="BH211" i="15"/>
  <c r="CK209" i="15"/>
  <c r="C202" i="15"/>
  <c r="AJ103" i="8"/>
  <c r="U198" i="15"/>
  <c r="G182" i="15"/>
  <c r="CN175" i="15"/>
  <c r="CQ218" i="15"/>
  <c r="S51" i="359"/>
  <c r="I224" i="15"/>
  <c r="AP47" i="8"/>
  <c r="AF172" i="15"/>
  <c r="CP196" i="15"/>
  <c r="AK221" i="15"/>
  <c r="BA178" i="15"/>
  <c r="L179" i="15"/>
  <c r="BE167" i="15"/>
  <c r="J220" i="15"/>
  <c r="CL167" i="15"/>
  <c r="BI209" i="15"/>
  <c r="AO70" i="8"/>
  <c r="CK212" i="15"/>
  <c r="DF206" i="15"/>
  <c r="S211" i="15"/>
  <c r="C81" i="15"/>
  <c r="C144" i="15" s="1"/>
  <c r="AB186" i="15"/>
  <c r="AN198" i="15"/>
  <c r="P90" i="8"/>
  <c r="BO207" i="15"/>
  <c r="Y69" i="8"/>
  <c r="BE206" i="15"/>
  <c r="AR215" i="15"/>
  <c r="L60" i="359"/>
  <c r="O195" i="15"/>
  <c r="L190" i="15"/>
  <c r="CK224" i="15"/>
  <c r="BH170" i="15"/>
  <c r="BP197" i="15"/>
  <c r="CI213" i="15"/>
  <c r="AD222" i="15"/>
  <c r="DT197" i="15"/>
  <c r="R64" i="359"/>
  <c r="Q64" i="359"/>
  <c r="DT183" i="15"/>
  <c r="DT165" i="15"/>
  <c r="DT169" i="15"/>
  <c r="AR127" i="8"/>
  <c r="DT204" i="15"/>
  <c r="DT224" i="15"/>
  <c r="DS199" i="15"/>
  <c r="DS208" i="15"/>
  <c r="B63" i="359"/>
  <c r="K63" i="359"/>
  <c r="DR216" i="15"/>
  <c r="R59" i="8"/>
  <c r="CK200" i="15"/>
  <c r="CE205" i="15"/>
  <c r="AO201" i="15"/>
  <c r="M194" i="15"/>
  <c r="Q49" i="359"/>
  <c r="AF90" i="8"/>
  <c r="CG197" i="15"/>
  <c r="AS221" i="15"/>
  <c r="CO186" i="15"/>
  <c r="AQ204" i="15"/>
  <c r="R165" i="15"/>
  <c r="AQ201" i="15"/>
  <c r="E222" i="15"/>
  <c r="CK168" i="15"/>
  <c r="AB181" i="15"/>
  <c r="L61" i="359"/>
  <c r="BB189" i="15"/>
  <c r="AR170" i="15"/>
  <c r="AL167" i="15"/>
  <c r="AP209" i="15"/>
  <c r="CD205" i="15"/>
  <c r="L57" i="359"/>
  <c r="U128" i="8"/>
  <c r="H40" i="359"/>
  <c r="O176" i="15"/>
  <c r="BH190" i="15"/>
  <c r="X104" i="8"/>
  <c r="AW199" i="15"/>
  <c r="AE219" i="15"/>
  <c r="M199" i="15"/>
  <c r="Y55" i="359"/>
  <c r="BN219" i="15"/>
  <c r="BS173" i="15"/>
  <c r="AN165" i="15"/>
  <c r="AF187" i="15"/>
  <c r="K209" i="15"/>
  <c r="W58" i="359"/>
  <c r="AQ212" i="15"/>
  <c r="O89" i="8"/>
  <c r="AX210" i="15"/>
  <c r="AG99" i="8"/>
  <c r="BM191" i="15"/>
  <c r="AK191" i="15"/>
  <c r="DF185" i="15"/>
  <c r="AB203" i="15"/>
  <c r="S47" i="359"/>
  <c r="S58" i="359"/>
  <c r="S108" i="8"/>
  <c r="I218" i="15"/>
  <c r="BE187" i="15"/>
  <c r="AZ168" i="15"/>
  <c r="D83" i="15"/>
  <c r="D146" i="15" s="1"/>
  <c r="Y78" i="8"/>
  <c r="AV213" i="15"/>
  <c r="AJ89" i="8"/>
  <c r="CQ183" i="15"/>
  <c r="AR195" i="15"/>
  <c r="C166" i="15"/>
  <c r="R59" i="359"/>
  <c r="AQ188" i="15"/>
  <c r="U60" i="359"/>
  <c r="BG167" i="15"/>
  <c r="M195" i="15"/>
  <c r="CO212" i="15"/>
  <c r="BV186" i="15"/>
  <c r="AB201" i="15"/>
  <c r="CN180" i="15"/>
  <c r="AL175" i="15"/>
  <c r="V193" i="15"/>
  <c r="AB54" i="359"/>
  <c r="AL176" i="15"/>
  <c r="R52" i="359"/>
  <c r="AB41" i="359"/>
  <c r="AC45" i="359"/>
  <c r="AE204" i="15"/>
  <c r="Z61" i="359"/>
  <c r="AP201" i="15"/>
  <c r="AQ220" i="15"/>
  <c r="BB205" i="15"/>
  <c r="AP69" i="8"/>
  <c r="M193" i="15"/>
  <c r="I39" i="359"/>
  <c r="L178" i="15"/>
  <c r="CP203" i="15"/>
  <c r="AF47" i="8"/>
  <c r="BO177" i="15"/>
  <c r="CG177" i="15"/>
  <c r="AM168" i="15"/>
  <c r="AE46" i="8"/>
  <c r="B51" i="359"/>
  <c r="BE190" i="15"/>
  <c r="AJ130" i="8"/>
  <c r="BV166" i="15"/>
  <c r="AN106" i="8"/>
  <c r="E189" i="15"/>
  <c r="V39" i="359"/>
  <c r="AE99" i="8"/>
  <c r="AC41" i="359"/>
  <c r="AK211" i="15"/>
  <c r="Y51" i="359"/>
  <c r="AY206" i="15"/>
  <c r="J46" i="359"/>
  <c r="V60" i="359"/>
  <c r="BS207" i="15"/>
  <c r="CD166" i="15"/>
  <c r="DS196" i="15"/>
  <c r="DS221" i="15"/>
  <c r="DS186" i="15"/>
  <c r="G61" i="359"/>
  <c r="DE213" i="15"/>
  <c r="AA53" i="359"/>
  <c r="W67" i="8"/>
  <c r="Z104" i="8"/>
  <c r="CO196" i="15"/>
  <c r="M184" i="15"/>
  <c r="AR189" i="15"/>
  <c r="AM87" i="8"/>
  <c r="E179" i="15"/>
  <c r="AT211" i="15"/>
  <c r="BM187" i="15"/>
  <c r="BS206" i="15"/>
  <c r="CO198" i="15"/>
  <c r="DR202" i="15"/>
  <c r="AY202" i="15"/>
  <c r="CI208" i="15"/>
  <c r="CD198" i="15"/>
  <c r="W38" i="359"/>
  <c r="AQ198" i="15"/>
  <c r="BP213" i="15"/>
  <c r="AL218" i="15"/>
  <c r="BP219" i="15"/>
  <c r="C60" i="359"/>
  <c r="AP165" i="15"/>
  <c r="M56" i="359"/>
  <c r="AF173" i="15"/>
  <c r="AK173" i="15"/>
  <c r="DR214" i="15"/>
  <c r="AY167" i="15"/>
  <c r="K59" i="359"/>
  <c r="BI205" i="15"/>
  <c r="AY186" i="15"/>
  <c r="U56" i="359"/>
  <c r="AL177" i="15"/>
  <c r="CC166" i="15"/>
  <c r="AU194" i="15"/>
  <c r="P168" i="15"/>
  <c r="V109" i="8"/>
  <c r="BD205" i="15"/>
  <c r="CE172" i="15"/>
  <c r="R194" i="15"/>
  <c r="M214" i="15"/>
  <c r="BL174" i="15"/>
  <c r="AO165" i="15"/>
  <c r="AT203" i="15"/>
  <c r="O52" i="359"/>
  <c r="R39" i="359"/>
  <c r="X98" i="8"/>
  <c r="F167" i="15"/>
  <c r="H57" i="359"/>
  <c r="W166" i="15"/>
  <c r="AW218" i="15"/>
  <c r="AQ128" i="8"/>
  <c r="AP130" i="8"/>
  <c r="AG208" i="15"/>
  <c r="X58" i="359"/>
  <c r="AU211" i="15"/>
  <c r="BT188" i="15"/>
  <c r="AS190" i="15"/>
  <c r="N165" i="15"/>
  <c r="G184" i="15"/>
  <c r="Y90" i="8"/>
  <c r="BK222" i="15"/>
  <c r="N41" i="359"/>
  <c r="CF198" i="15"/>
  <c r="AH172" i="15"/>
  <c r="BQ185" i="15"/>
  <c r="AK189" i="15"/>
  <c r="V196" i="15"/>
  <c r="BC179" i="15"/>
  <c r="D58" i="359"/>
  <c r="BQ218" i="15"/>
  <c r="Q188" i="15"/>
  <c r="AA61" i="359"/>
  <c r="M51" i="359"/>
  <c r="BT187" i="15"/>
  <c r="BC170" i="15"/>
  <c r="T210" i="15"/>
  <c r="AN90" i="8"/>
  <c r="AL173" i="15"/>
  <c r="DR167" i="15"/>
  <c r="AJ98" i="8"/>
  <c r="I167" i="15"/>
  <c r="W219" i="15"/>
  <c r="AL196" i="15"/>
  <c r="AR206" i="15"/>
  <c r="AN174" i="15"/>
  <c r="CG225" i="15"/>
  <c r="AD103" i="8"/>
  <c r="H193" i="15"/>
  <c r="L54" i="359"/>
  <c r="AD77" i="8"/>
  <c r="AD117" i="8" s="1"/>
  <c r="T80" i="8"/>
  <c r="C42" i="359"/>
  <c r="AP67" i="8"/>
  <c r="G36" i="359"/>
  <c r="AO209" i="15"/>
  <c r="BP174" i="15"/>
  <c r="BS222" i="15"/>
  <c r="BT181" i="15"/>
  <c r="N223" i="15"/>
  <c r="AK109" i="8"/>
  <c r="B43" i="359"/>
  <c r="AE166" i="15"/>
  <c r="AI87" i="8"/>
  <c r="Y79" i="8"/>
  <c r="Y119" i="8" s="1"/>
  <c r="AH180" i="15"/>
  <c r="BS180" i="15"/>
  <c r="H181" i="15"/>
  <c r="AX194" i="15"/>
  <c r="C64" i="359"/>
  <c r="AR90" i="8"/>
  <c r="DT209" i="15"/>
  <c r="DT166" i="15"/>
  <c r="V64" i="359"/>
  <c r="J64" i="359"/>
  <c r="T64" i="359"/>
  <c r="DS204" i="15"/>
  <c r="DR166" i="15"/>
  <c r="AQ77" i="8"/>
  <c r="DS179" i="15"/>
  <c r="AO108" i="8"/>
  <c r="BR209" i="15"/>
  <c r="BV171" i="15"/>
  <c r="BR203" i="15"/>
  <c r="AI219" i="15"/>
  <c r="C182" i="15"/>
  <c r="BH213" i="15"/>
  <c r="AW166" i="15"/>
  <c r="W190" i="15"/>
  <c r="BH215" i="15"/>
  <c r="BI196" i="15"/>
  <c r="BN187" i="15"/>
  <c r="AL128" i="8"/>
  <c r="CK211" i="15"/>
  <c r="AX219" i="15"/>
  <c r="CF205" i="15"/>
  <c r="AK166" i="15"/>
  <c r="T107" i="8"/>
  <c r="AF220" i="15"/>
  <c r="AE58" i="8"/>
  <c r="AD180" i="15"/>
  <c r="BK173" i="15"/>
  <c r="AO79" i="8"/>
  <c r="CI188" i="15"/>
  <c r="BB212" i="15"/>
  <c r="AM97" i="8"/>
  <c r="DR179" i="15"/>
  <c r="AH203" i="15"/>
  <c r="CM202" i="15"/>
  <c r="L43" i="359"/>
  <c r="D68" i="15"/>
  <c r="D131" i="15" s="1"/>
  <c r="C211" i="15"/>
  <c r="Q186" i="15"/>
  <c r="CN217" i="15"/>
  <c r="CN220" i="15"/>
  <c r="AM99" i="8"/>
  <c r="BL183" i="15"/>
  <c r="AR214" i="15"/>
  <c r="DE173" i="15"/>
  <c r="J51" i="359"/>
  <c r="P69" i="8"/>
  <c r="BG214" i="15"/>
  <c r="AA62" i="359"/>
  <c r="P179" i="15"/>
  <c r="CM189" i="15"/>
  <c r="BA191" i="15"/>
  <c r="CC187" i="15"/>
  <c r="AN100" i="8"/>
  <c r="F197" i="15"/>
  <c r="D64" i="15"/>
  <c r="D127" i="15" s="1"/>
  <c r="AA98" i="8"/>
  <c r="BV179" i="15"/>
  <c r="O38" i="359"/>
  <c r="BS194" i="15"/>
  <c r="BJ214" i="15"/>
  <c r="AT185" i="15"/>
  <c r="Q169" i="15"/>
  <c r="Z173" i="15"/>
  <c r="N185" i="15"/>
  <c r="CP223" i="15"/>
  <c r="H180" i="15"/>
  <c r="BD224" i="15"/>
  <c r="CE208" i="15"/>
  <c r="CM188" i="15"/>
  <c r="BF222" i="15"/>
  <c r="S107" i="8"/>
  <c r="AE128" i="8"/>
  <c r="AC68" i="8"/>
  <c r="O127" i="8"/>
  <c r="DR192" i="15"/>
  <c r="DS183" i="15"/>
  <c r="AB184" i="15"/>
  <c r="AD217" i="15"/>
  <c r="I204" i="15"/>
  <c r="AD46" i="8"/>
  <c r="V203" i="15"/>
  <c r="AI216" i="15"/>
  <c r="P169" i="15"/>
  <c r="BR210" i="15"/>
  <c r="AJ165" i="15"/>
  <c r="CN189" i="15"/>
  <c r="CI174" i="15"/>
  <c r="AM106" i="8"/>
  <c r="AJ47" i="8"/>
  <c r="AP59" i="8"/>
  <c r="I200" i="15"/>
  <c r="AC127" i="8"/>
  <c r="AX173" i="15"/>
  <c r="W209" i="15"/>
  <c r="C61" i="359"/>
  <c r="N190" i="15"/>
  <c r="P61" i="359"/>
  <c r="BE186" i="15"/>
  <c r="AJ222" i="15"/>
  <c r="V198" i="15"/>
  <c r="AW170" i="15"/>
  <c r="Z87" i="8"/>
  <c r="DS180" i="15"/>
  <c r="I175" i="15"/>
  <c r="U41" i="359"/>
  <c r="AP183" i="15"/>
  <c r="N166" i="15"/>
  <c r="CK225" i="15"/>
  <c r="BD190" i="15"/>
  <c r="DR193" i="15"/>
  <c r="AM58" i="8"/>
  <c r="CN216" i="15"/>
  <c r="V45" i="359"/>
  <c r="AG223" i="15"/>
  <c r="Q57" i="359"/>
  <c r="CE210" i="15"/>
  <c r="DR223" i="15"/>
  <c r="Z68" i="8"/>
  <c r="BK211" i="15"/>
  <c r="AS207" i="15"/>
  <c r="DU194" i="15"/>
  <c r="AS69" i="8"/>
  <c r="AS57" i="8"/>
  <c r="R65" i="359"/>
  <c r="AS128" i="8"/>
  <c r="DU211" i="15"/>
  <c r="W65" i="359"/>
  <c r="T65" i="359"/>
  <c r="AS89" i="8"/>
  <c r="DU169" i="15"/>
  <c r="AR89" i="8"/>
  <c r="B64" i="359"/>
  <c r="DS203" i="15"/>
  <c r="X176" i="15"/>
  <c r="CI205" i="15"/>
  <c r="BE213" i="15"/>
  <c r="BI223" i="15"/>
  <c r="BK185" i="15"/>
  <c r="BE165" i="15"/>
  <c r="Z224" i="15"/>
  <c r="P129" i="8"/>
  <c r="Y186" i="15"/>
  <c r="W173" i="15"/>
  <c r="P45" i="359"/>
  <c r="AA103" i="8"/>
  <c r="D85" i="15"/>
  <c r="D148" i="15" s="1"/>
  <c r="DU210" i="15"/>
  <c r="DU190" i="15"/>
  <c r="DU215" i="15"/>
  <c r="P65" i="359"/>
  <c r="AS127" i="8"/>
  <c r="AS87" i="8"/>
  <c r="DU172" i="15"/>
  <c r="AS67" i="8"/>
  <c r="AS99" i="8"/>
  <c r="AS106" i="8"/>
  <c r="DU188" i="15"/>
  <c r="DT215" i="15"/>
  <c r="AR107" i="8"/>
  <c r="X64" i="359"/>
  <c r="DT208" i="15"/>
  <c r="DT176" i="15"/>
  <c r="G63" i="359"/>
  <c r="CF214" i="15"/>
  <c r="AB47" i="359"/>
  <c r="AE185" i="15"/>
  <c r="AO88" i="8"/>
  <c r="G221" i="15"/>
  <c r="X50" i="359"/>
  <c r="W182" i="15"/>
  <c r="AL60" i="8"/>
  <c r="AE110" i="8"/>
  <c r="AB166" i="15"/>
  <c r="AO110" i="8"/>
  <c r="CM173" i="15"/>
  <c r="AB44" i="359"/>
  <c r="Y59" i="359"/>
  <c r="BS196" i="15"/>
  <c r="U80" i="8"/>
  <c r="F36" i="359"/>
  <c r="G198" i="15"/>
  <c r="AG98" i="8"/>
  <c r="AN89" i="8"/>
  <c r="DR190" i="15"/>
  <c r="H220" i="15"/>
  <c r="T187" i="15"/>
  <c r="CH202" i="15"/>
  <c r="AC198" i="15"/>
  <c r="BM175" i="15"/>
  <c r="Z47" i="359"/>
  <c r="BP192" i="15"/>
  <c r="DF219" i="15"/>
  <c r="W108" i="8"/>
  <c r="AJ183" i="15"/>
  <c r="V219" i="15"/>
  <c r="BU176" i="15"/>
  <c r="AH219" i="15"/>
  <c r="AL48" i="8"/>
  <c r="AM104" i="8"/>
  <c r="C65" i="359"/>
  <c r="AS103" i="8"/>
  <c r="K65" i="359"/>
  <c r="F65" i="359"/>
  <c r="DU187" i="15"/>
  <c r="AS79" i="8"/>
  <c r="AS58" i="8"/>
  <c r="AS59" i="8"/>
  <c r="DU209" i="15"/>
  <c r="AS100" i="8"/>
  <c r="DU231" i="15"/>
  <c r="DU178" i="15"/>
  <c r="AS80" i="8"/>
  <c r="DU186" i="15"/>
  <c r="AS97" i="8"/>
  <c r="DU192" i="15"/>
  <c r="S65" i="359"/>
  <c r="AS108" i="8"/>
  <c r="DU204" i="15"/>
  <c r="DU166" i="15"/>
  <c r="DU193" i="15"/>
  <c r="DU214" i="15"/>
  <c r="AS90" i="8"/>
  <c r="DU218" i="15"/>
  <c r="AS46" i="8"/>
  <c r="B65" i="359"/>
  <c r="DU185" i="15"/>
  <c r="C85" i="15"/>
  <c r="C148" i="15" s="1"/>
  <c r="DU168" i="15"/>
  <c r="DU205" i="15"/>
  <c r="DU221" i="15"/>
  <c r="AS47" i="8"/>
  <c r="DT168" i="15"/>
  <c r="AR79" i="8"/>
  <c r="AR88" i="8"/>
  <c r="DT225" i="15"/>
  <c r="DT178" i="15"/>
  <c r="DT203" i="15"/>
  <c r="DT181" i="15"/>
  <c r="DT196" i="15"/>
  <c r="DT194" i="15"/>
  <c r="O63" i="359"/>
  <c r="DR191" i="15"/>
  <c r="AQ127" i="8"/>
  <c r="AQ70" i="8"/>
  <c r="DR206" i="15"/>
  <c r="DF221" i="15"/>
  <c r="CI177" i="15"/>
  <c r="AJ197" i="15"/>
  <c r="BJ176" i="15"/>
  <c r="BF175" i="15"/>
  <c r="AI104" i="8"/>
  <c r="P57" i="359"/>
  <c r="BK221" i="15"/>
  <c r="BK223" i="15"/>
  <c r="BG209" i="15"/>
  <c r="BU166" i="15"/>
  <c r="AI180" i="15"/>
  <c r="BA193" i="15"/>
  <c r="CD174" i="15"/>
  <c r="AC207" i="15"/>
  <c r="C53" i="359"/>
  <c r="AL205" i="15"/>
  <c r="AL46" i="8"/>
  <c r="AG204" i="15"/>
  <c r="CG202" i="15"/>
  <c r="T55" i="359"/>
  <c r="BK218" i="15"/>
  <c r="AW174" i="15"/>
  <c r="AB175" i="15"/>
  <c r="BA174" i="15"/>
  <c r="BM214" i="15"/>
  <c r="AP104" i="8"/>
  <c r="CG200" i="15"/>
  <c r="BP221" i="15"/>
  <c r="AH185" i="15"/>
  <c r="Q205" i="15"/>
  <c r="G225" i="15"/>
  <c r="T105" i="8"/>
  <c r="AG195" i="15"/>
  <c r="CO171" i="15"/>
  <c r="V57" i="359"/>
  <c r="AF69" i="8"/>
  <c r="V103" i="8"/>
  <c r="AB38" i="359"/>
  <c r="CG220" i="15"/>
  <c r="M62" i="359"/>
  <c r="AC167" i="15"/>
  <c r="AN88" i="8"/>
  <c r="AW175" i="15"/>
  <c r="C75" i="15"/>
  <c r="C138" i="15" s="1"/>
  <c r="AC80" i="8"/>
  <c r="CH209" i="15"/>
  <c r="AC49" i="8"/>
  <c r="BO193" i="15"/>
  <c r="W191" i="15"/>
  <c r="AZ178" i="15"/>
  <c r="AQ208" i="15"/>
  <c r="DS171" i="15"/>
  <c r="C79" i="15"/>
  <c r="C142" i="15" s="1"/>
  <c r="CE206" i="15"/>
  <c r="BQ212" i="15"/>
  <c r="AN60" i="8"/>
  <c r="W128" i="8"/>
  <c r="I194" i="15"/>
  <c r="CQ220" i="15"/>
  <c r="AR201" i="15"/>
  <c r="Z108" i="8"/>
  <c r="T193" i="15"/>
  <c r="AK198" i="15"/>
  <c r="BN193" i="15"/>
  <c r="AO206" i="15"/>
  <c r="T77" i="8"/>
  <c r="BK215" i="15"/>
  <c r="Y185" i="15"/>
  <c r="AZ177" i="15"/>
  <c r="G212" i="15"/>
  <c r="AT209" i="15"/>
  <c r="Y40" i="359"/>
  <c r="AJ127" i="8"/>
  <c r="BA210" i="15"/>
  <c r="C199" i="15"/>
  <c r="AS166" i="15"/>
  <c r="K57" i="359"/>
  <c r="BR208" i="15"/>
  <c r="O46" i="8"/>
  <c r="AP89" i="8"/>
  <c r="D67" i="15"/>
  <c r="D130" i="15" s="1"/>
  <c r="AF166" i="15"/>
  <c r="N197" i="15"/>
  <c r="AN181" i="15"/>
  <c r="N224" i="15"/>
  <c r="T218" i="15"/>
  <c r="B57" i="359"/>
  <c r="BM218" i="15"/>
  <c r="CO185" i="15"/>
  <c r="BC212" i="15"/>
  <c r="CJ174" i="15"/>
  <c r="AH89" i="8"/>
  <c r="AO189" i="15"/>
  <c r="BU184" i="15"/>
  <c r="B59" i="359"/>
  <c r="F50" i="359"/>
  <c r="DE169" i="15"/>
  <c r="Y80" i="8"/>
  <c r="AH79" i="8"/>
  <c r="BF221" i="15"/>
  <c r="BT205" i="15"/>
  <c r="U57" i="8"/>
  <c r="AG210" i="15"/>
  <c r="Z213" i="15"/>
  <c r="S168" i="15"/>
  <c r="Z63" i="359"/>
  <c r="DS177" i="15"/>
  <c r="DS210" i="15"/>
  <c r="AP60" i="8"/>
  <c r="AC211" i="15"/>
  <c r="N207" i="15"/>
  <c r="F210" i="15"/>
  <c r="BS201" i="15"/>
  <c r="BS219" i="15"/>
  <c r="X87" i="8"/>
  <c r="Q45" i="359"/>
  <c r="AD210" i="15"/>
  <c r="D56" i="15"/>
  <c r="D119" i="15" s="1"/>
  <c r="R61" i="359"/>
  <c r="BT222" i="15"/>
  <c r="BU181" i="15"/>
  <c r="BF181" i="15"/>
  <c r="AM175" i="15"/>
  <c r="AM207" i="15"/>
  <c r="O128" i="8"/>
  <c r="DD179" i="15"/>
  <c r="AK183" i="15"/>
  <c r="BC180" i="15"/>
  <c r="X57" i="359"/>
  <c r="P53" i="359"/>
  <c r="BP195" i="15"/>
  <c r="AB109" i="8"/>
  <c r="L53" i="359"/>
  <c r="C197" i="15"/>
  <c r="W218" i="15"/>
  <c r="CO221" i="15"/>
  <c r="Y60" i="359"/>
  <c r="E207" i="15"/>
  <c r="Q97" i="8"/>
  <c r="AL99" i="8"/>
  <c r="CD202" i="15"/>
  <c r="CJ211" i="15"/>
  <c r="BB193" i="15"/>
  <c r="X35" i="359"/>
  <c r="AD48" i="8"/>
  <c r="AN130" i="8"/>
  <c r="AZ224" i="15"/>
  <c r="AD107" i="8"/>
  <c r="CM171" i="15"/>
  <c r="CJ216" i="15"/>
  <c r="CG168" i="15"/>
  <c r="K169" i="15"/>
  <c r="V210" i="15"/>
  <c r="E59" i="359"/>
  <c r="W215" i="15"/>
  <c r="Q183" i="15"/>
  <c r="CH223" i="15"/>
  <c r="AB127" i="8"/>
  <c r="CO210" i="15"/>
  <c r="O41" i="359"/>
  <c r="DE209" i="15"/>
  <c r="AQ103" i="8"/>
  <c r="DR201" i="15"/>
  <c r="AU209" i="15"/>
  <c r="T53" i="359"/>
  <c r="AZ216" i="15"/>
  <c r="AQ221" i="15"/>
  <c r="AK99" i="8"/>
  <c r="G165" i="15"/>
  <c r="CQ193" i="15"/>
  <c r="BE194" i="15"/>
  <c r="CF191" i="15"/>
  <c r="AM127" i="8"/>
  <c r="AA202" i="15"/>
  <c r="BU196" i="15"/>
  <c r="P223" i="15"/>
  <c r="CP168" i="15"/>
  <c r="V127" i="8"/>
  <c r="AO216" i="15"/>
  <c r="BA199" i="15"/>
  <c r="W129" i="8"/>
  <c r="L214" i="15"/>
  <c r="AC90" i="8"/>
  <c r="DE220" i="15"/>
  <c r="CL192" i="15"/>
  <c r="AO77" i="8"/>
  <c r="AC219" i="15"/>
  <c r="AJ210" i="15"/>
  <c r="AM88" i="8"/>
  <c r="DR208" i="15"/>
  <c r="BP204" i="15"/>
  <c r="AG185" i="15"/>
  <c r="Z110" i="8"/>
  <c r="AM174" i="15"/>
  <c r="AS171" i="15"/>
  <c r="AD209" i="15"/>
  <c r="U46" i="359"/>
  <c r="AK130" i="8"/>
  <c r="T104" i="8"/>
  <c r="AW203" i="15"/>
  <c r="CI225" i="15"/>
  <c r="CF166" i="15"/>
  <c r="N62" i="359"/>
  <c r="AN79" i="8"/>
  <c r="AD109" i="8"/>
  <c r="K52" i="359"/>
  <c r="V68" i="8"/>
  <c r="AA59" i="359"/>
  <c r="CD196" i="15"/>
  <c r="W170" i="15"/>
  <c r="O87" i="8"/>
  <c r="P212" i="15"/>
  <c r="AT180" i="15"/>
  <c r="S60" i="359"/>
  <c r="F176" i="15"/>
  <c r="T192" i="15"/>
  <c r="AH165" i="15"/>
  <c r="BS225" i="15"/>
  <c r="DT171" i="15"/>
  <c r="DT231" i="15"/>
  <c r="C84" i="15"/>
  <c r="C147" i="15" s="1"/>
  <c r="DT214" i="15"/>
  <c r="AR60" i="8"/>
  <c r="AR46" i="8"/>
  <c r="Z64" i="359"/>
  <c r="DS182" i="15"/>
  <c r="Z60" i="359"/>
  <c r="DS216" i="15"/>
  <c r="AA63" i="359"/>
  <c r="P167" i="15"/>
  <c r="AN187" i="15"/>
  <c r="BV210" i="15"/>
  <c r="AF100" i="8"/>
  <c r="AB198" i="15"/>
  <c r="CG213" i="15"/>
  <c r="AF68" i="8"/>
  <c r="BT184" i="15"/>
  <c r="W201" i="15"/>
  <c r="BU208" i="15"/>
  <c r="AJ48" i="8"/>
  <c r="BU170" i="15"/>
  <c r="U191" i="15"/>
  <c r="CC180" i="15"/>
  <c r="Z56" i="359"/>
  <c r="O222" i="15"/>
  <c r="AN166" i="15"/>
  <c r="L39" i="359"/>
  <c r="BB177" i="15"/>
  <c r="W90" i="8"/>
  <c r="T58" i="8"/>
  <c r="AT217" i="15"/>
  <c r="CO180" i="15"/>
  <c r="AN98" i="8"/>
  <c r="AB213" i="15"/>
  <c r="AB194" i="15"/>
  <c r="AU182" i="15"/>
  <c r="AP99" i="8"/>
  <c r="U46" i="8"/>
  <c r="BF205" i="15"/>
  <c r="T47" i="8"/>
  <c r="CD214" i="15"/>
  <c r="W47" i="359"/>
  <c r="BT215" i="15"/>
  <c r="BF214" i="15"/>
  <c r="CN193" i="15"/>
  <c r="R189" i="15"/>
  <c r="AO127" i="8"/>
  <c r="DF172" i="15"/>
  <c r="BB197" i="15"/>
  <c r="F56" i="359"/>
  <c r="X43" i="359"/>
  <c r="AA172" i="15"/>
  <c r="BR197" i="15"/>
  <c r="C172" i="15"/>
  <c r="AX195" i="15"/>
  <c r="BT165" i="15"/>
  <c r="BM219" i="15"/>
  <c r="AA171" i="15"/>
  <c r="AL80" i="8"/>
  <c r="AL120" i="8" s="1"/>
  <c r="CJ219" i="15"/>
  <c r="H168" i="15"/>
  <c r="BH176" i="15"/>
  <c r="DS215" i="15"/>
  <c r="Z203" i="15"/>
  <c r="CP220" i="15"/>
  <c r="BA222" i="15"/>
  <c r="BJ190" i="15"/>
  <c r="AC110" i="8"/>
  <c r="AK129" i="8"/>
  <c r="W59" i="359"/>
  <c r="F46" i="359"/>
  <c r="N49" i="359"/>
  <c r="AO80" i="8"/>
  <c r="I215" i="15"/>
  <c r="AB107" i="8"/>
  <c r="BS166" i="15"/>
  <c r="T61" i="359"/>
  <c r="AG196" i="15"/>
  <c r="BI193" i="15"/>
  <c r="CH213" i="15"/>
  <c r="AT215" i="15"/>
  <c r="BT170" i="15"/>
  <c r="AT206" i="15"/>
  <c r="W211" i="15"/>
  <c r="O178" i="15"/>
  <c r="CL202" i="15"/>
  <c r="AS205" i="15"/>
  <c r="BE188" i="15"/>
  <c r="D39" i="359"/>
  <c r="P43" i="359"/>
  <c r="DR189" i="15"/>
  <c r="DE166" i="15"/>
  <c r="U168" i="15"/>
  <c r="AR225" i="15"/>
  <c r="CP201" i="15"/>
  <c r="AC58" i="359"/>
  <c r="X177" i="15"/>
  <c r="AD97" i="8"/>
  <c r="N38" i="359"/>
  <c r="X60" i="359"/>
  <c r="CI171" i="15"/>
  <c r="V220" i="15"/>
  <c r="Q171" i="15"/>
  <c r="CL218" i="15"/>
  <c r="CQ180" i="15"/>
  <c r="AS203" i="15"/>
  <c r="CL185" i="15"/>
  <c r="CF175" i="15"/>
  <c r="AT191" i="15"/>
  <c r="AE220" i="15"/>
  <c r="U225" i="15"/>
  <c r="AH99" i="8"/>
  <c r="AX179" i="15"/>
  <c r="H61" i="359"/>
  <c r="R210" i="15"/>
  <c r="AQ87" i="8"/>
  <c r="DR207" i="15"/>
  <c r="DS174" i="15"/>
  <c r="DS178" i="15"/>
  <c r="AB62" i="359"/>
  <c r="AC188" i="15"/>
  <c r="AC193" i="15"/>
  <c r="D59" i="359"/>
  <c r="CI222" i="15"/>
  <c r="BQ220" i="15"/>
  <c r="AA60" i="359"/>
  <c r="BH165" i="15"/>
  <c r="L216" i="15"/>
  <c r="V56" i="359"/>
  <c r="AS216" i="15"/>
  <c r="G176" i="15"/>
  <c r="CE190" i="15"/>
  <c r="H187" i="15"/>
  <c r="CF221" i="15"/>
  <c r="CM225" i="15"/>
  <c r="K181" i="15"/>
  <c r="BH219" i="15"/>
  <c r="Z208" i="15"/>
  <c r="CM192" i="15"/>
  <c r="O90" i="8"/>
  <c r="BA165" i="15"/>
  <c r="V170" i="15"/>
  <c r="BT209" i="15"/>
  <c r="K167" i="15"/>
  <c r="AJ77" i="8"/>
  <c r="DR184" i="15"/>
  <c r="R40" i="359"/>
  <c r="AV178" i="15"/>
  <c r="BU167" i="15"/>
  <c r="O36" i="359"/>
  <c r="CD201" i="15"/>
  <c r="CG224" i="15"/>
  <c r="AO87" i="8"/>
  <c r="CE175" i="15"/>
  <c r="U183" i="15"/>
  <c r="S48" i="359"/>
  <c r="AH205" i="15"/>
  <c r="AN127" i="8"/>
  <c r="BU203" i="15"/>
  <c r="AP106" i="8"/>
  <c r="CO216" i="15"/>
  <c r="CG215" i="15"/>
  <c r="CO187" i="15"/>
  <c r="Z175" i="15"/>
  <c r="K60" i="359"/>
  <c r="AD90" i="8"/>
  <c r="L223" i="15"/>
  <c r="AO167" i="15"/>
  <c r="I44" i="359"/>
  <c r="U109" i="8"/>
  <c r="M173" i="15"/>
  <c r="DS170" i="15"/>
  <c r="CD167" i="15"/>
  <c r="BV194" i="15"/>
  <c r="I199" i="15"/>
  <c r="CJ184" i="15"/>
  <c r="DE172" i="15"/>
  <c r="CO213" i="15"/>
  <c r="H186" i="15"/>
  <c r="AK60" i="8"/>
  <c r="BQ188" i="15"/>
  <c r="CD217" i="15"/>
  <c r="L209" i="15"/>
  <c r="AB60" i="359"/>
  <c r="AX165" i="15"/>
  <c r="Y62" i="359"/>
  <c r="AQ195" i="15"/>
  <c r="Y54" i="359"/>
  <c r="E43" i="359"/>
  <c r="CD216" i="15"/>
  <c r="CF201" i="15"/>
  <c r="BR170" i="15"/>
  <c r="AG220" i="15"/>
  <c r="CL200" i="15"/>
  <c r="U196" i="15"/>
  <c r="L59" i="359"/>
  <c r="CN221" i="15"/>
  <c r="C208" i="15"/>
  <c r="AE68" i="8"/>
  <c r="DR187" i="15"/>
  <c r="AF217" i="15"/>
  <c r="CN210" i="15"/>
  <c r="AN109" i="8"/>
  <c r="Z189" i="15"/>
  <c r="U222" i="15"/>
  <c r="D77" i="15"/>
  <c r="D140" i="15" s="1"/>
  <c r="AR217" i="15"/>
  <c r="AC47" i="359"/>
  <c r="CK180" i="15"/>
  <c r="DF200" i="15"/>
  <c r="AT220" i="15"/>
  <c r="AE59" i="8"/>
  <c r="DE167" i="15"/>
  <c r="X186" i="15"/>
  <c r="AZ219" i="15"/>
  <c r="AK165" i="15"/>
  <c r="I183" i="15"/>
  <c r="V49" i="8"/>
  <c r="AE106" i="8"/>
  <c r="G59" i="359"/>
  <c r="I222" i="15"/>
  <c r="X220" i="15"/>
  <c r="AC210" i="15"/>
  <c r="AH167" i="15"/>
  <c r="AZ222" i="15"/>
  <c r="CD192" i="15"/>
  <c r="R58" i="8"/>
  <c r="CC203" i="15"/>
  <c r="J224" i="15"/>
  <c r="DT205" i="15"/>
  <c r="I64" i="359"/>
  <c r="DT182" i="15"/>
  <c r="AR68" i="8"/>
  <c r="DT207" i="15"/>
  <c r="AR77" i="8"/>
  <c r="AR117" i="8" s="1"/>
  <c r="DT175" i="15"/>
  <c r="DT211" i="15"/>
  <c r="DT218" i="15"/>
  <c r="DS217" i="15"/>
  <c r="L62" i="359"/>
  <c r="DS167" i="15"/>
  <c r="AQ100" i="8"/>
  <c r="DR185" i="15"/>
  <c r="AJ181" i="15"/>
  <c r="T87" i="8"/>
  <c r="AE77" i="8"/>
  <c r="O173" i="15"/>
  <c r="AN128" i="8"/>
  <c r="K175" i="15"/>
  <c r="AH104" i="8"/>
  <c r="AC58" i="8"/>
  <c r="Y200" i="15"/>
  <c r="BN217" i="15"/>
  <c r="AG57" i="8"/>
  <c r="AX207" i="15"/>
  <c r="E195" i="15"/>
  <c r="N182" i="15"/>
  <c r="Z176" i="15"/>
  <c r="BD197" i="15"/>
  <c r="CJ167" i="15"/>
  <c r="AA49" i="359"/>
  <c r="I211" i="15"/>
  <c r="DF220" i="15"/>
  <c r="AJ49" i="8"/>
  <c r="D52" i="15"/>
  <c r="D115" i="15" s="1"/>
  <c r="X181" i="15"/>
  <c r="AD170" i="15"/>
  <c r="X54" i="359"/>
  <c r="AB39" i="359"/>
  <c r="DR224" i="15"/>
  <c r="C59" i="359"/>
  <c r="H47" i="359"/>
  <c r="AF198" i="15"/>
  <c r="O40" i="359"/>
  <c r="AB45" i="359"/>
  <c r="F54" i="359"/>
  <c r="AC69" i="8"/>
  <c r="J40" i="359"/>
  <c r="AZ170" i="15"/>
  <c r="X59" i="359"/>
  <c r="BP216" i="15"/>
  <c r="AI170" i="15"/>
  <c r="AX198" i="15"/>
  <c r="DR176" i="15"/>
  <c r="N195" i="15"/>
  <c r="Q69" i="8"/>
  <c r="P59" i="359"/>
  <c r="Y173" i="15"/>
  <c r="AH98" i="8"/>
  <c r="I60" i="359"/>
  <c r="S198" i="15"/>
  <c r="S204" i="15"/>
  <c r="CN183" i="15"/>
  <c r="S70" i="8"/>
  <c r="AV211" i="15"/>
  <c r="R63" i="359"/>
  <c r="BL224" i="15"/>
  <c r="AA173" i="15"/>
  <c r="AI172" i="15"/>
  <c r="AC109" i="8"/>
  <c r="AM109" i="8"/>
  <c r="Y184" i="15"/>
  <c r="X55" i="359"/>
  <c r="BT191" i="15"/>
  <c r="AJ78" i="8"/>
  <c r="AE209" i="15"/>
  <c r="AH175" i="15"/>
  <c r="CK201" i="15"/>
  <c r="AN58" i="8"/>
  <c r="AP100" i="8"/>
  <c r="AH177" i="15"/>
  <c r="M47" i="359"/>
  <c r="BL196" i="15"/>
  <c r="AD184" i="15"/>
  <c r="BM174" i="15"/>
  <c r="BH214" i="15"/>
  <c r="AL78" i="8"/>
  <c r="AL118" i="8" s="1"/>
  <c r="BE185" i="15"/>
  <c r="BL210" i="15"/>
  <c r="BG166" i="15"/>
  <c r="F221" i="15"/>
  <c r="BS192" i="15"/>
  <c r="BA217" i="15"/>
  <c r="DR168" i="15"/>
  <c r="P224" i="15"/>
  <c r="BD191" i="15"/>
  <c r="AG130" i="8"/>
  <c r="BL184" i="15"/>
  <c r="AF58" i="8"/>
  <c r="AP172" i="15"/>
  <c r="AH57" i="8"/>
  <c r="Q55" i="359"/>
  <c r="M223" i="15"/>
  <c r="AL104" i="8"/>
  <c r="Z172" i="15"/>
  <c r="K222" i="15"/>
  <c r="AC216" i="15"/>
  <c r="AH195" i="15"/>
  <c r="BB173" i="15"/>
  <c r="AE79" i="8"/>
  <c r="AE119" i="8" s="1"/>
  <c r="AJ178" i="15"/>
  <c r="BQ170" i="15"/>
  <c r="U58" i="359"/>
  <c r="BO165" i="15"/>
  <c r="AU185" i="15"/>
  <c r="BP189" i="15"/>
  <c r="BK204" i="15"/>
  <c r="CJ206" i="15"/>
  <c r="DS195" i="15"/>
  <c r="Y63" i="359"/>
  <c r="AQ107" i="8"/>
  <c r="DS231" i="15"/>
  <c r="DR200" i="15"/>
  <c r="R47" i="359"/>
  <c r="DE183" i="15"/>
  <c r="DF168" i="15"/>
  <c r="AG104" i="8"/>
  <c r="M215" i="15"/>
  <c r="S179" i="15"/>
  <c r="AH47" i="8"/>
  <c r="T177" i="15"/>
  <c r="P56" i="359"/>
  <c r="BI202" i="15"/>
  <c r="AA167" i="15"/>
  <c r="AL207" i="15"/>
  <c r="BN191" i="15"/>
  <c r="BQ219" i="15"/>
  <c r="Z129" i="8"/>
  <c r="CO174" i="15"/>
  <c r="AB59" i="359"/>
  <c r="CN211" i="15"/>
  <c r="AG68" i="8"/>
  <c r="AH103" i="8"/>
  <c r="BK198" i="15"/>
  <c r="L35" i="359"/>
  <c r="S199" i="15"/>
  <c r="AJ176" i="15"/>
  <c r="CL181" i="15"/>
  <c r="BS178" i="15"/>
  <c r="AF177" i="15"/>
  <c r="BJ222" i="15"/>
  <c r="AO166" i="15"/>
  <c r="AJ88" i="8"/>
  <c r="AO105" i="8"/>
  <c r="Z170" i="15"/>
  <c r="I210" i="15"/>
  <c r="AX167" i="15"/>
  <c r="O206" i="15"/>
  <c r="BU169" i="15"/>
  <c r="CD171" i="15"/>
  <c r="BE210" i="15"/>
  <c r="AD194" i="15"/>
  <c r="W189" i="15"/>
  <c r="K219" i="15"/>
  <c r="AC59" i="8"/>
  <c r="Z58" i="8"/>
  <c r="BN168" i="15"/>
  <c r="P221" i="15"/>
  <c r="AZ176" i="15"/>
  <c r="C192" i="15"/>
  <c r="AM57" i="8"/>
  <c r="CQ214" i="15"/>
  <c r="BF170" i="15"/>
  <c r="Y222" i="15"/>
  <c r="AM208" i="15"/>
  <c r="C83" i="15"/>
  <c r="C146" i="15" s="1"/>
  <c r="R41" i="359"/>
  <c r="BB192" i="15"/>
  <c r="BJ201" i="15"/>
  <c r="U68" i="8"/>
  <c r="AL130" i="8"/>
  <c r="AV207" i="15"/>
  <c r="R54" i="359"/>
  <c r="P177" i="15"/>
  <c r="BE222" i="15"/>
  <c r="W194" i="15"/>
  <c r="I178" i="15"/>
  <c r="P104" i="8"/>
  <c r="CN174" i="15"/>
  <c r="O98" i="8"/>
  <c r="E223" i="15"/>
  <c r="AP181" i="15"/>
  <c r="BH172" i="15"/>
  <c r="CO201" i="15"/>
  <c r="AD98" i="8"/>
  <c r="BK196" i="15"/>
  <c r="Q199" i="15"/>
  <c r="Q105" i="8"/>
  <c r="Z99" i="8"/>
  <c r="AC61" i="359"/>
  <c r="AK49" i="8"/>
  <c r="BM207" i="15"/>
  <c r="C180" i="15"/>
  <c r="X62" i="359"/>
  <c r="V187" i="15"/>
  <c r="AS225" i="15"/>
  <c r="AJ219" i="15"/>
  <c r="U108" i="8"/>
  <c r="CH192" i="15"/>
  <c r="BD215" i="15"/>
  <c r="BA194" i="15"/>
  <c r="AC48" i="8"/>
  <c r="C184" i="15"/>
  <c r="K61" i="359"/>
  <c r="K171" i="15"/>
  <c r="AR204" i="15"/>
  <c r="L188" i="15"/>
  <c r="BO209" i="15"/>
  <c r="BM194" i="15"/>
  <c r="BA205" i="15"/>
  <c r="P54" i="359"/>
  <c r="Q203" i="15"/>
  <c r="AE205" i="15"/>
  <c r="DD168" i="15"/>
  <c r="L44" i="359"/>
  <c r="W60" i="359"/>
  <c r="CJ214" i="15"/>
  <c r="BH195" i="15"/>
  <c r="J174" i="15"/>
  <c r="CK170" i="15"/>
  <c r="AH178" i="15"/>
  <c r="CP195" i="15"/>
  <c r="BL170" i="15"/>
  <c r="AR99" i="8"/>
  <c r="AR69" i="8"/>
  <c r="DT188" i="15"/>
  <c r="AR105" i="8"/>
  <c r="DT200" i="15"/>
  <c r="K64" i="359"/>
  <c r="AR130" i="8"/>
  <c r="AQ109" i="8"/>
  <c r="DS202" i="15"/>
  <c r="S63" i="359"/>
  <c r="AP79" i="8"/>
  <c r="BN166" i="15"/>
  <c r="BK175" i="15"/>
  <c r="B54" i="359"/>
  <c r="N35" i="359"/>
  <c r="AM222" i="15"/>
  <c r="N39" i="359"/>
  <c r="BI200" i="15"/>
  <c r="I58" i="359"/>
  <c r="AL88" i="8"/>
  <c r="E47" i="359"/>
  <c r="AM224" i="15"/>
  <c r="CC199" i="15"/>
  <c r="AY177" i="15"/>
  <c r="AP46" i="8"/>
  <c r="BB179" i="15"/>
  <c r="V167" i="15"/>
  <c r="AN59" i="8"/>
  <c r="AL202" i="15"/>
  <c r="AE103" i="8"/>
  <c r="AN223" i="15"/>
  <c r="AE90" i="8"/>
  <c r="Y214" i="15"/>
  <c r="CC172" i="15"/>
  <c r="CG214" i="15"/>
  <c r="AM69" i="8"/>
  <c r="X198" i="15"/>
  <c r="L224" i="15"/>
  <c r="DR195" i="15"/>
  <c r="AK217" i="15"/>
  <c r="D80" i="15"/>
  <c r="D143" i="15" s="1"/>
  <c r="AV192" i="15"/>
  <c r="AG80" i="8"/>
  <c r="CD170" i="15"/>
  <c r="W184" i="15"/>
  <c r="AT172" i="15"/>
  <c r="T167" i="15"/>
  <c r="W222" i="15"/>
  <c r="S166" i="15"/>
  <c r="CN177" i="15"/>
  <c r="V180" i="15"/>
  <c r="AU179" i="15"/>
  <c r="F168" i="15"/>
  <c r="AF48" i="8"/>
  <c r="S46" i="359"/>
  <c r="N225" i="15"/>
  <c r="AA87" i="8"/>
  <c r="CM169" i="15"/>
  <c r="BA167" i="15"/>
  <c r="X166" i="15"/>
  <c r="AT202" i="15"/>
  <c r="CN223" i="15"/>
  <c r="AK223" i="15"/>
  <c r="AO188" i="15"/>
  <c r="AD221" i="15"/>
  <c r="AR173" i="15"/>
  <c r="M42" i="359"/>
  <c r="CO195" i="15"/>
  <c r="AH109" i="8"/>
  <c r="M170" i="15"/>
  <c r="AJ109" i="8"/>
  <c r="CK169" i="15"/>
  <c r="CF181" i="15"/>
  <c r="BH203" i="15"/>
  <c r="X178" i="15"/>
  <c r="AN205" i="15"/>
  <c r="AB68" i="8"/>
  <c r="BM215" i="15"/>
  <c r="AK103" i="8"/>
  <c r="BK172" i="15"/>
  <c r="CL180" i="15"/>
  <c r="BK184" i="15"/>
  <c r="P63" i="359"/>
  <c r="O62" i="359"/>
  <c r="S130" i="8"/>
  <c r="AF199" i="15"/>
  <c r="P198" i="15"/>
  <c r="BE176" i="15"/>
  <c r="AN87" i="8"/>
  <c r="H205" i="15"/>
  <c r="AO60" i="8"/>
  <c r="AF170" i="15"/>
  <c r="CH189" i="15"/>
  <c r="Q225" i="15"/>
  <c r="CL212" i="15"/>
  <c r="X206" i="15"/>
  <c r="BU201" i="15"/>
  <c r="N61" i="359"/>
  <c r="U55" i="359"/>
  <c r="K176" i="15"/>
  <c r="U50" i="359"/>
  <c r="Q108" i="8"/>
  <c r="AO224" i="15"/>
  <c r="S56" i="359"/>
  <c r="V36" i="359"/>
  <c r="DF224" i="15"/>
  <c r="N216" i="15"/>
  <c r="BU191" i="15"/>
  <c r="BU188" i="15"/>
  <c r="O221" i="15"/>
  <c r="DR186" i="15"/>
  <c r="AQ210" i="15"/>
  <c r="BD184" i="15"/>
  <c r="AM90" i="8"/>
  <c r="AM219" i="15"/>
  <c r="CF196" i="15"/>
  <c r="D60" i="15"/>
  <c r="D123" i="15" s="1"/>
  <c r="BT196" i="15"/>
  <c r="AJ79" i="8"/>
  <c r="BI222" i="15"/>
  <c r="AH78" i="8"/>
  <c r="D79" i="15"/>
  <c r="D142" i="15" s="1"/>
  <c r="J200" i="15"/>
  <c r="AD205" i="15"/>
  <c r="BQ193" i="15"/>
  <c r="BO169" i="15"/>
  <c r="AS209" i="15"/>
  <c r="AN107" i="8"/>
  <c r="BH222" i="15"/>
  <c r="J213" i="15"/>
  <c r="AW222" i="15"/>
  <c r="AC223" i="15"/>
  <c r="CN202" i="15"/>
  <c r="BN181" i="15"/>
  <c r="CI195" i="15"/>
  <c r="AC89" i="8"/>
  <c r="AG67" i="8"/>
  <c r="AG176" i="15"/>
  <c r="AU184" i="15"/>
  <c r="AD183" i="15"/>
  <c r="R186" i="15"/>
  <c r="BR177" i="15"/>
  <c r="K189" i="15"/>
  <c r="CF225" i="15"/>
  <c r="CK179" i="15"/>
  <c r="BO168" i="15"/>
  <c r="DD191" i="15"/>
  <c r="AD224" i="15"/>
  <c r="AD179" i="15"/>
  <c r="AM177" i="15"/>
  <c r="BJ187" i="15"/>
  <c r="N203" i="15"/>
  <c r="DF201" i="15"/>
  <c r="AC37" i="359"/>
  <c r="M203" i="15"/>
  <c r="AT214" i="15"/>
  <c r="BK206" i="15"/>
  <c r="Q204" i="15"/>
  <c r="AU180" i="15"/>
  <c r="CC214" i="15"/>
  <c r="P49" i="8"/>
  <c r="BA179" i="15"/>
  <c r="CQ201" i="15"/>
  <c r="F40" i="359"/>
  <c r="Q189" i="15"/>
  <c r="BI184" i="15"/>
  <c r="AB209" i="15"/>
  <c r="H218" i="15"/>
  <c r="R127" i="8"/>
  <c r="BF190" i="15"/>
  <c r="DE212" i="15"/>
  <c r="T182" i="15"/>
  <c r="CO167" i="15"/>
  <c r="AS167" i="15"/>
  <c r="AM170" i="15"/>
  <c r="BJ205" i="15"/>
  <c r="F208" i="15"/>
  <c r="AH224" i="15"/>
  <c r="BH185" i="15"/>
  <c r="G50" i="359"/>
  <c r="DQ186" i="15"/>
  <c r="CH184" i="15"/>
  <c r="V106" i="8"/>
  <c r="BA192" i="15"/>
  <c r="DQ174" i="15"/>
  <c r="BH200" i="15"/>
  <c r="DE223" i="15"/>
  <c r="R36" i="359"/>
  <c r="AA211" i="15"/>
  <c r="AC35" i="359"/>
  <c r="CJ225" i="15"/>
  <c r="BF200" i="15"/>
  <c r="CM220" i="15"/>
  <c r="CO208" i="15"/>
  <c r="CH215" i="15"/>
  <c r="DQ216" i="15"/>
  <c r="N54" i="359"/>
  <c r="CP197" i="15"/>
  <c r="BJ192" i="15"/>
  <c r="C285" i="15"/>
  <c r="Q206" i="15"/>
  <c r="Q110" i="8"/>
  <c r="G223" i="15"/>
  <c r="BS216" i="15"/>
  <c r="S189" i="15"/>
  <c r="AC224" i="15"/>
  <c r="AL189" i="15"/>
  <c r="AU203" i="15"/>
  <c r="B38" i="359"/>
  <c r="O183" i="15"/>
  <c r="DQ222" i="15"/>
  <c r="U129" i="8"/>
  <c r="F170" i="15"/>
  <c r="S175" i="15"/>
  <c r="BI220" i="15"/>
  <c r="X56" i="359"/>
  <c r="AX176" i="15"/>
  <c r="BM220" i="15"/>
  <c r="BC167" i="15"/>
  <c r="T214" i="15"/>
  <c r="E168" i="15"/>
  <c r="BV212" i="15"/>
  <c r="AQ219" i="15"/>
  <c r="S59" i="8"/>
  <c r="V182" i="15"/>
  <c r="AE170" i="15"/>
  <c r="M185" i="15"/>
  <c r="BL203" i="15"/>
  <c r="AJ217" i="15"/>
  <c r="AR165" i="15"/>
  <c r="I177" i="15"/>
  <c r="CP204" i="15"/>
  <c r="CG165" i="15"/>
  <c r="AC70" i="8"/>
  <c r="DE224" i="15"/>
  <c r="R108" i="8"/>
  <c r="CG171" i="15"/>
  <c r="AB80" i="8"/>
  <c r="K217" i="15"/>
  <c r="BV202" i="15"/>
  <c r="AK199" i="15"/>
  <c r="CD191" i="15"/>
  <c r="CE186" i="15"/>
  <c r="CC185" i="15"/>
  <c r="D54" i="359"/>
  <c r="AQ206" i="15"/>
  <c r="BT174" i="15"/>
  <c r="BV167" i="15"/>
  <c r="AI176" i="15"/>
  <c r="BJ221" i="15"/>
  <c r="BQ221" i="15"/>
  <c r="BH192" i="15"/>
  <c r="DE180" i="15"/>
  <c r="BV174" i="15"/>
  <c r="T195" i="15"/>
  <c r="O203" i="15"/>
  <c r="BB223" i="15"/>
  <c r="F58" i="359"/>
  <c r="BJ212" i="15"/>
  <c r="AS213" i="15"/>
  <c r="DF207" i="15"/>
  <c r="AH58" i="8"/>
  <c r="AL203" i="15"/>
  <c r="DD165" i="15"/>
  <c r="AB222" i="15"/>
  <c r="BG183" i="15"/>
  <c r="AE212" i="15"/>
  <c r="G180" i="15"/>
  <c r="AB49" i="8"/>
  <c r="DE196" i="15"/>
  <c r="BM177" i="15"/>
  <c r="BJ217" i="15"/>
  <c r="AD79" i="8"/>
  <c r="BQ177" i="15"/>
  <c r="BI201" i="15"/>
  <c r="BQ196" i="15"/>
  <c r="L40" i="359"/>
  <c r="BV193" i="15"/>
  <c r="R45" i="359"/>
  <c r="AU205" i="15"/>
  <c r="CF213" i="15"/>
  <c r="V60" i="8"/>
  <c r="BD177" i="15"/>
  <c r="BM223" i="15"/>
  <c r="BB213" i="15"/>
  <c r="AG214" i="15"/>
  <c r="AH213" i="15"/>
  <c r="CJ217" i="15"/>
  <c r="AU177" i="15"/>
  <c r="BL213" i="15"/>
  <c r="P189" i="15"/>
  <c r="BH179" i="15"/>
  <c r="AE213" i="15"/>
  <c r="BR225" i="15"/>
  <c r="S78" i="8"/>
  <c r="CM179" i="15"/>
  <c r="BJ208" i="15"/>
  <c r="AO212" i="15"/>
  <c r="BT203" i="15"/>
  <c r="T173" i="15"/>
  <c r="Q48" i="8"/>
  <c r="BL192" i="15"/>
  <c r="AF181" i="15"/>
  <c r="N194" i="15"/>
  <c r="AL90" i="8"/>
  <c r="Z212" i="15"/>
  <c r="C43" i="359"/>
  <c r="BK186" i="15"/>
  <c r="BV183" i="15"/>
  <c r="AA193" i="15"/>
  <c r="N176" i="15"/>
  <c r="T78" i="8"/>
  <c r="Z42" i="359"/>
  <c r="AS191" i="15"/>
  <c r="BV165" i="15"/>
  <c r="S79" i="8"/>
  <c r="BA166" i="15"/>
  <c r="AR202" i="15"/>
  <c r="Q53" i="359"/>
  <c r="X211" i="15"/>
  <c r="C56" i="359"/>
  <c r="CD221" i="15"/>
  <c r="Q175" i="15"/>
  <c r="E187" i="15"/>
  <c r="AQ184" i="15"/>
  <c r="CG205" i="15"/>
  <c r="CL189" i="15"/>
  <c r="CE183" i="15"/>
  <c r="T185" i="15"/>
  <c r="AK200" i="15"/>
  <c r="BG215" i="15"/>
  <c r="AL211" i="15"/>
  <c r="CL223" i="15"/>
  <c r="AJ97" i="8"/>
  <c r="BD171" i="15"/>
  <c r="Y203" i="15"/>
  <c r="AG174" i="15"/>
  <c r="J182" i="15"/>
  <c r="AF129" i="8"/>
  <c r="BC214" i="15"/>
  <c r="B52" i="359"/>
  <c r="AG46" i="8"/>
  <c r="Y166" i="15"/>
  <c r="BJ189" i="15"/>
  <c r="T200" i="15"/>
  <c r="BN195" i="15"/>
  <c r="AO185" i="15"/>
  <c r="T186" i="15"/>
  <c r="DD231" i="15"/>
  <c r="AB177" i="15"/>
  <c r="AU188" i="15"/>
  <c r="CE211" i="15"/>
  <c r="CJ215" i="15"/>
  <c r="C198" i="15"/>
  <c r="I225" i="15"/>
  <c r="AX170" i="15"/>
  <c r="AP223" i="15"/>
  <c r="BQ176" i="15"/>
  <c r="CE193" i="15"/>
  <c r="CE195" i="15"/>
  <c r="E218" i="15"/>
  <c r="CF174" i="15"/>
  <c r="S43" i="359"/>
  <c r="BD219" i="15"/>
  <c r="V175" i="15"/>
  <c r="BV204" i="15"/>
  <c r="AY225" i="15"/>
  <c r="BL167" i="15"/>
  <c r="O170" i="15"/>
  <c r="F190" i="15"/>
  <c r="H215" i="15"/>
  <c r="Z205" i="15"/>
  <c r="BO202" i="15"/>
  <c r="AM166" i="15"/>
  <c r="R88" i="8"/>
  <c r="D52" i="359"/>
  <c r="Z187" i="15"/>
  <c r="CK204" i="15"/>
  <c r="BR188" i="15"/>
  <c r="S196" i="15"/>
  <c r="T79" i="8"/>
  <c r="BN194" i="15"/>
  <c r="AF210" i="15"/>
  <c r="AD99" i="8"/>
  <c r="P176" i="15"/>
  <c r="CI199" i="15"/>
  <c r="O190" i="15"/>
  <c r="AD68" i="8"/>
  <c r="BQ213" i="15"/>
  <c r="BQ183" i="15"/>
  <c r="CC183" i="15"/>
  <c r="AI211" i="15"/>
  <c r="J210" i="15"/>
  <c r="AG108" i="8"/>
  <c r="AL97" i="8"/>
  <c r="O215" i="15"/>
  <c r="R206" i="15"/>
  <c r="CF173" i="15"/>
  <c r="CO190" i="15"/>
  <c r="U223" i="15"/>
  <c r="AV209" i="15"/>
  <c r="AP174" i="15"/>
  <c r="AC173" i="15"/>
  <c r="AO213" i="15"/>
  <c r="CM195" i="15"/>
  <c r="BV214" i="15"/>
  <c r="BG170" i="15"/>
  <c r="U208" i="15"/>
  <c r="CN225" i="15"/>
  <c r="Y36" i="359"/>
  <c r="BE181" i="15"/>
  <c r="CK171" i="15"/>
  <c r="CO165" i="15"/>
  <c r="BJ182" i="15"/>
  <c r="BC169" i="15"/>
  <c r="AO199" i="15"/>
  <c r="CE174" i="15"/>
  <c r="Q174" i="15"/>
  <c r="DQ189" i="15"/>
  <c r="BH186" i="15"/>
  <c r="CC212" i="15"/>
  <c r="AS172" i="15"/>
  <c r="DD175" i="15"/>
  <c r="M205" i="15"/>
  <c r="V179" i="15"/>
  <c r="BU204" i="15"/>
  <c r="E199" i="15"/>
  <c r="CE166" i="15"/>
  <c r="AI224" i="15"/>
  <c r="U52" i="359"/>
  <c r="AG203" i="15"/>
  <c r="S214" i="15"/>
  <c r="AX184" i="15"/>
  <c r="Y45" i="359"/>
  <c r="BH225" i="15"/>
  <c r="BO180" i="15"/>
  <c r="BK195" i="15"/>
  <c r="CK192" i="15"/>
  <c r="G177" i="15"/>
  <c r="AX169" i="15"/>
  <c r="CE167" i="15"/>
  <c r="AI68" i="8"/>
  <c r="CD179" i="15"/>
  <c r="AE181" i="15"/>
  <c r="CP219" i="15"/>
  <c r="BO171" i="15"/>
  <c r="X173" i="15"/>
  <c r="R43" i="359"/>
  <c r="Z169" i="15"/>
  <c r="AK59" i="8"/>
  <c r="BH169" i="15"/>
  <c r="V42" i="359"/>
  <c r="AG109" i="8"/>
  <c r="AE217" i="15"/>
  <c r="V166" i="15"/>
  <c r="BO210" i="15"/>
  <c r="AZ209" i="15"/>
  <c r="AA59" i="8"/>
  <c r="BC222" i="15"/>
  <c r="BK219" i="15"/>
  <c r="CK210" i="15"/>
  <c r="BB220" i="15"/>
  <c r="BM210" i="15"/>
  <c r="BI173" i="15"/>
  <c r="CF167" i="15"/>
  <c r="BI218" i="15"/>
  <c r="AV189" i="15"/>
  <c r="BS183" i="15"/>
  <c r="Z202" i="15"/>
  <c r="AD59" i="8"/>
  <c r="AR223" i="15"/>
  <c r="AV199" i="15"/>
  <c r="AL178" i="15"/>
  <c r="AB56" i="359"/>
  <c r="AW184" i="15"/>
  <c r="BT179" i="15"/>
  <c r="CM194" i="15"/>
  <c r="AD219" i="15"/>
  <c r="N168" i="15"/>
  <c r="AK206" i="15"/>
  <c r="DE225" i="15"/>
  <c r="G174" i="15"/>
  <c r="BG168" i="15"/>
  <c r="BS199" i="15"/>
  <c r="DQ203" i="15"/>
  <c r="BE191" i="15"/>
  <c r="AH204" i="15"/>
  <c r="R166" i="15"/>
  <c r="DQ181" i="15"/>
  <c r="BT207" i="15"/>
  <c r="AE108" i="8"/>
  <c r="Y53" i="359"/>
  <c r="AQ166" i="15"/>
  <c r="BQ205" i="15"/>
  <c r="U220" i="15"/>
  <c r="X99" i="8"/>
  <c r="AJ46" i="8"/>
  <c r="AM217" i="15"/>
  <c r="AD69" i="8"/>
  <c r="AO221" i="15"/>
  <c r="DQ177" i="15"/>
  <c r="BM166" i="15"/>
  <c r="AF201" i="15"/>
  <c r="DQ213" i="15"/>
  <c r="CI215" i="15"/>
  <c r="AF219" i="15"/>
  <c r="Z40" i="359"/>
  <c r="AC186" i="15"/>
  <c r="BD196" i="15"/>
  <c r="CH201" i="15"/>
  <c r="BM168" i="15"/>
  <c r="AH171" i="15"/>
  <c r="V201" i="15"/>
  <c r="BN205" i="15"/>
  <c r="DQ218" i="15"/>
  <c r="BS203" i="15"/>
  <c r="T209" i="15"/>
  <c r="G53" i="359"/>
  <c r="C52" i="359"/>
  <c r="AQ199" i="15"/>
  <c r="L182" i="15"/>
  <c r="T202" i="15"/>
  <c r="BP193" i="15"/>
  <c r="H192" i="15"/>
  <c r="J39" i="359"/>
  <c r="N47" i="359"/>
  <c r="AO186" i="15"/>
  <c r="CJ182" i="15"/>
  <c r="BO221" i="15"/>
  <c r="AY197" i="15"/>
  <c r="C204" i="15"/>
  <c r="AC199" i="15"/>
  <c r="AI48" i="8"/>
  <c r="AQ179" i="15"/>
  <c r="K192" i="15"/>
  <c r="AL195" i="15"/>
  <c r="U188" i="15"/>
  <c r="E194" i="15"/>
  <c r="BK167" i="15"/>
  <c r="X196" i="15"/>
  <c r="BO213" i="15"/>
  <c r="G209" i="15"/>
  <c r="CF187" i="15"/>
  <c r="AT193" i="15"/>
  <c r="AQ223" i="15"/>
  <c r="CF177" i="15"/>
  <c r="CC193" i="15"/>
  <c r="DQ178" i="15"/>
  <c r="AI215" i="15"/>
  <c r="CJ195" i="15"/>
  <c r="BH194" i="15"/>
  <c r="DQ208" i="15"/>
  <c r="CO207" i="15"/>
  <c r="BE198" i="15"/>
  <c r="AQ165" i="15"/>
  <c r="O58" i="359"/>
  <c r="R188" i="15"/>
  <c r="C174" i="15"/>
  <c r="BQ209" i="15"/>
  <c r="N169" i="15"/>
  <c r="AR177" i="15"/>
  <c r="AS196" i="15"/>
  <c r="BS165" i="15"/>
  <c r="DQ224" i="15"/>
  <c r="BP184" i="15"/>
  <c r="CC208" i="15"/>
  <c r="BN180" i="15"/>
  <c r="DQ196" i="15"/>
  <c r="W69" i="8"/>
  <c r="AK175" i="15"/>
  <c r="AA210" i="15"/>
  <c r="P192" i="15"/>
  <c r="AT195" i="15"/>
  <c r="CM200" i="15"/>
  <c r="S208" i="15"/>
  <c r="AQ224" i="15"/>
  <c r="AR194" i="15"/>
  <c r="Q220" i="15"/>
  <c r="AI107" i="8"/>
  <c r="V199" i="15"/>
  <c r="BS177" i="15"/>
  <c r="BG169" i="15"/>
  <c r="N210" i="15"/>
  <c r="AN209" i="15"/>
  <c r="CL198" i="15"/>
  <c r="E186" i="15"/>
  <c r="C51" i="15"/>
  <c r="BI182" i="15"/>
  <c r="X49" i="8"/>
  <c r="AZ200" i="15"/>
  <c r="AI129" i="8"/>
  <c r="I207" i="15"/>
  <c r="CJ171" i="15"/>
  <c r="BU214" i="15"/>
  <c r="AU167" i="15"/>
  <c r="BE179" i="15"/>
  <c r="V200" i="15"/>
  <c r="K215" i="15"/>
  <c r="DD189" i="15"/>
  <c r="CI214" i="15"/>
  <c r="B41" i="359"/>
  <c r="BH216" i="15"/>
  <c r="AL47" i="8"/>
  <c r="CQ212" i="15"/>
  <c r="AJ211" i="15"/>
  <c r="K49" i="359"/>
  <c r="AJ192" i="15"/>
  <c r="AR174" i="15"/>
  <c r="AN169" i="15"/>
  <c r="AI167" i="15"/>
  <c r="Z193" i="15"/>
  <c r="BC207" i="15"/>
  <c r="AB192" i="15"/>
  <c r="DD216" i="15"/>
  <c r="T176" i="15"/>
  <c r="F51" i="359"/>
  <c r="CO172" i="15"/>
  <c r="DE170" i="15"/>
  <c r="AH211" i="15"/>
  <c r="CH177" i="15"/>
  <c r="AB215" i="15"/>
  <c r="AM195" i="15"/>
  <c r="J179" i="15"/>
  <c r="M167" i="15"/>
  <c r="AB206" i="15"/>
  <c r="L36" i="359"/>
  <c r="H39" i="359"/>
  <c r="DE199" i="15"/>
  <c r="BQ184" i="15"/>
  <c r="AK171" i="15"/>
  <c r="L37" i="359"/>
  <c r="AG178" i="15"/>
  <c r="I191" i="15"/>
  <c r="AK169" i="15"/>
  <c r="AJ68" i="8"/>
  <c r="AJ118" i="8" s="1"/>
  <c r="U48" i="8"/>
  <c r="CP222" i="15"/>
  <c r="R97" i="8"/>
  <c r="AD195" i="15"/>
  <c r="C191" i="15"/>
  <c r="AV169" i="15"/>
  <c r="AE100" i="8"/>
  <c r="BM208" i="15"/>
  <c r="AM215" i="15"/>
  <c r="BI224" i="15"/>
  <c r="X88" i="8"/>
  <c r="AM200" i="15"/>
  <c r="U216" i="15"/>
  <c r="AD202" i="15"/>
  <c r="U218" i="15"/>
  <c r="AI218" i="15"/>
  <c r="H190" i="15"/>
  <c r="BR185" i="15"/>
  <c r="N173" i="15"/>
  <c r="CD197" i="15"/>
  <c r="O57" i="359"/>
  <c r="AK106" i="8"/>
  <c r="K41" i="359"/>
  <c r="T69" i="8"/>
  <c r="N208" i="15"/>
  <c r="R208" i="15"/>
  <c r="U106" i="8"/>
  <c r="Q184" i="15"/>
  <c r="E165" i="15"/>
  <c r="DQ180" i="15"/>
  <c r="Z168" i="15"/>
  <c r="H171" i="15"/>
  <c r="BB216" i="15"/>
  <c r="DQ207" i="15"/>
  <c r="AX192" i="15"/>
  <c r="P180" i="15"/>
  <c r="AB165" i="15"/>
  <c r="BT190" i="15"/>
  <c r="L169" i="15"/>
  <c r="T170" i="15"/>
  <c r="AE206" i="15"/>
  <c r="P39" i="359"/>
  <c r="Q35" i="359"/>
  <c r="BH205" i="15"/>
  <c r="AS182" i="15"/>
  <c r="AC220" i="15"/>
  <c r="AC191" i="15"/>
  <c r="CN213" i="15"/>
  <c r="AN212" i="15"/>
  <c r="R69" i="8"/>
  <c r="AA38" i="359"/>
  <c r="BT218" i="15"/>
  <c r="BQ174" i="15"/>
  <c r="O223" i="15"/>
  <c r="AA88" i="8"/>
  <c r="O188" i="15"/>
  <c r="CL224" i="15"/>
  <c r="CF220" i="15"/>
  <c r="AW219" i="15"/>
  <c r="BM195" i="15"/>
  <c r="DD217" i="15"/>
  <c r="BK166" i="15"/>
  <c r="BR176" i="15"/>
  <c r="DD215" i="15"/>
  <c r="AR205" i="15"/>
  <c r="CM215" i="15"/>
  <c r="AG175" i="15"/>
  <c r="CJ185" i="15"/>
  <c r="BT180" i="15"/>
  <c r="AO220" i="15"/>
  <c r="X69" i="8"/>
  <c r="BN172" i="15"/>
  <c r="BU187" i="15"/>
  <c r="AB100" i="8"/>
  <c r="AM172" i="15"/>
  <c r="N171" i="15"/>
  <c r="BF179" i="15"/>
  <c r="W208" i="15"/>
  <c r="BH204" i="15"/>
  <c r="AK203" i="15"/>
  <c r="BL190" i="15"/>
  <c r="BR174" i="15"/>
  <c r="CH168" i="15"/>
  <c r="Q216" i="15"/>
  <c r="O199" i="15"/>
  <c r="CK213" i="15"/>
  <c r="CD181" i="15"/>
  <c r="V194" i="15"/>
  <c r="AV215" i="15"/>
  <c r="CE220" i="15"/>
  <c r="R216" i="15"/>
  <c r="BL180" i="15"/>
  <c r="O68" i="8"/>
  <c r="Q182" i="15"/>
  <c r="CH217" i="15"/>
  <c r="T208" i="15"/>
  <c r="Y193" i="15"/>
  <c r="P49" i="359"/>
  <c r="U210" i="15"/>
  <c r="BQ217" i="15"/>
  <c r="Z106" i="8"/>
  <c r="AI188" i="15"/>
  <c r="BO218" i="15"/>
  <c r="AP167" i="15"/>
  <c r="AE105" i="8"/>
  <c r="AY207" i="15"/>
  <c r="V55" i="359"/>
  <c r="H184" i="15"/>
  <c r="X165" i="15"/>
  <c r="BA189" i="15"/>
  <c r="CE216" i="15"/>
  <c r="R180" i="15"/>
  <c r="I195" i="15"/>
  <c r="AI67" i="8"/>
  <c r="AI117" i="8" s="1"/>
  <c r="CG212" i="15"/>
  <c r="AE172" i="15"/>
  <c r="J183" i="15"/>
  <c r="BE170" i="15"/>
  <c r="AA43" i="359"/>
  <c r="H203" i="15"/>
  <c r="AB50" i="359"/>
  <c r="AM201" i="15"/>
  <c r="AE194" i="15"/>
  <c r="T48" i="8"/>
  <c r="CL191" i="15"/>
  <c r="BI198" i="15"/>
  <c r="T204" i="15"/>
  <c r="D55" i="359"/>
  <c r="CN198" i="15"/>
  <c r="J55" i="359"/>
  <c r="K170" i="15"/>
  <c r="BR195" i="15"/>
  <c r="AL204" i="15"/>
  <c r="AP169" i="15"/>
  <c r="AL191" i="15"/>
  <c r="L211" i="15"/>
  <c r="Q58" i="8"/>
  <c r="AK193" i="15"/>
  <c r="AI205" i="15"/>
  <c r="AR216" i="15"/>
  <c r="Y57" i="359"/>
  <c r="AB88" i="8"/>
  <c r="AZ206" i="15"/>
  <c r="BT221" i="15"/>
  <c r="AF67" i="8"/>
  <c r="C220" i="15"/>
  <c r="D50" i="359"/>
  <c r="AW210" i="15"/>
  <c r="M207" i="15"/>
  <c r="CP179" i="15"/>
  <c r="AA192" i="15"/>
  <c r="CP171" i="15"/>
  <c r="CP165" i="15"/>
  <c r="AI109" i="8"/>
  <c r="BT195" i="15"/>
  <c r="BK191" i="15"/>
  <c r="CF223" i="15"/>
  <c r="AL216" i="15"/>
  <c r="R99" i="8"/>
  <c r="CL204" i="15"/>
  <c r="M186" i="15"/>
  <c r="BI170" i="15"/>
  <c r="CL197" i="15"/>
  <c r="O193" i="15"/>
  <c r="AA186" i="15"/>
  <c r="H188" i="15"/>
  <c r="U171" i="15"/>
  <c r="BU217" i="15"/>
  <c r="BS202" i="15"/>
  <c r="CP202" i="15"/>
  <c r="AO197" i="15"/>
  <c r="T223" i="15"/>
  <c r="BJ204" i="15"/>
  <c r="AC49" i="359"/>
  <c r="CP216" i="15"/>
  <c r="AV186" i="15"/>
  <c r="AB217" i="15"/>
  <c r="E35" i="359"/>
  <c r="BS195" i="15"/>
  <c r="AB216" i="15"/>
  <c r="CP193" i="15"/>
  <c r="BR216" i="15"/>
  <c r="AA99" i="8"/>
  <c r="P166" i="15"/>
  <c r="AR182" i="15"/>
  <c r="AM216" i="15"/>
  <c r="AO171" i="15"/>
  <c r="Y198" i="15"/>
  <c r="AB223" i="15"/>
  <c r="AL89" i="8"/>
  <c r="AE80" i="8"/>
  <c r="R55" i="359"/>
  <c r="L219" i="15"/>
  <c r="S69" i="8"/>
  <c r="Y100" i="8"/>
  <c r="CF171" i="15"/>
  <c r="P60" i="8"/>
  <c r="AQ167" i="15"/>
  <c r="AH207" i="15"/>
  <c r="H172" i="15"/>
  <c r="U177" i="15"/>
  <c r="AW169" i="15"/>
  <c r="AP205" i="15"/>
  <c r="CF203" i="15"/>
  <c r="U49" i="8"/>
  <c r="AF186" i="15"/>
  <c r="X128" i="8"/>
  <c r="AE97" i="8"/>
  <c r="BD209" i="15"/>
  <c r="AG88" i="8"/>
  <c r="DD210" i="15"/>
  <c r="G58" i="359"/>
  <c r="CG169" i="15"/>
  <c r="BJ210" i="15"/>
  <c r="BU189" i="15"/>
  <c r="Q40" i="359"/>
  <c r="BA190" i="15"/>
  <c r="Q98" i="8"/>
  <c r="CJ181" i="15"/>
  <c r="CN185" i="15"/>
  <c r="AK214" i="15"/>
  <c r="BQ206" i="15"/>
  <c r="AD177" i="15"/>
  <c r="AU189" i="15"/>
  <c r="J215" i="15"/>
  <c r="CE177" i="15"/>
  <c r="C215" i="15"/>
  <c r="J45" i="359"/>
  <c r="AG202" i="15"/>
  <c r="I176" i="15"/>
  <c r="G215" i="15"/>
  <c r="DD194" i="15"/>
  <c r="AF212" i="15"/>
  <c r="CH180" i="15"/>
  <c r="AM48" i="8"/>
  <c r="AX172" i="15"/>
  <c r="AH87" i="8"/>
  <c r="BM196" i="15"/>
  <c r="CF192" i="15"/>
  <c r="BK192" i="15"/>
  <c r="BL212" i="15"/>
  <c r="CN167" i="15"/>
  <c r="Y98" i="8"/>
  <c r="BL219" i="15"/>
  <c r="AZ204" i="15"/>
  <c r="CC182" i="15"/>
  <c r="E192" i="15"/>
  <c r="CN170" i="15"/>
  <c r="BH198" i="15"/>
  <c r="G213" i="15"/>
  <c r="DF205" i="15"/>
  <c r="AX212" i="15"/>
  <c r="BL206" i="15"/>
  <c r="AK87" i="8"/>
  <c r="AK67" i="8"/>
  <c r="AD187" i="15"/>
  <c r="M43" i="359"/>
  <c r="E183" i="15"/>
  <c r="BF220" i="15"/>
  <c r="J211" i="15"/>
  <c r="AX196" i="15"/>
  <c r="BJ173" i="15"/>
  <c r="AB197" i="15"/>
  <c r="BA171" i="15"/>
  <c r="Y167" i="15"/>
  <c r="CM204" i="15"/>
  <c r="M212" i="15"/>
  <c r="C203" i="15"/>
  <c r="V98" i="8"/>
  <c r="AV195" i="15"/>
  <c r="AL59" i="8"/>
  <c r="AH67" i="8"/>
  <c r="AM167" i="15"/>
  <c r="E216" i="15"/>
  <c r="AB128" i="8"/>
  <c r="N172" i="15"/>
  <c r="BT216" i="15"/>
  <c r="AC213" i="15"/>
  <c r="Z60" i="8"/>
  <c r="BN185" i="15"/>
  <c r="AC189" i="15"/>
  <c r="BN214" i="15"/>
  <c r="D61" i="15"/>
  <c r="D124" i="15" s="1"/>
  <c r="CD194" i="15"/>
  <c r="BT168" i="15"/>
  <c r="CD225" i="15"/>
  <c r="F191" i="15"/>
  <c r="J206" i="15"/>
  <c r="CL175" i="15"/>
  <c r="AB104" i="8"/>
  <c r="AE187" i="15"/>
  <c r="CI223" i="15"/>
  <c r="M181" i="15"/>
  <c r="BK168" i="15"/>
  <c r="DD211" i="15"/>
  <c r="C170" i="15"/>
  <c r="BC178" i="15"/>
  <c r="AJ221" i="15"/>
  <c r="CK202" i="15"/>
  <c r="CC188" i="15"/>
  <c r="D59" i="15"/>
  <c r="D122" i="15" s="1"/>
  <c r="AQ214" i="15"/>
  <c r="C65" i="15"/>
  <c r="L47" i="359"/>
  <c r="BK225" i="15"/>
  <c r="CC192" i="15"/>
  <c r="AA41" i="359"/>
  <c r="AL166" i="15"/>
  <c r="AT222" i="15"/>
  <c r="AF182" i="15"/>
  <c r="AR172" i="15"/>
  <c r="AF130" i="8"/>
  <c r="Q215" i="15"/>
  <c r="AM205" i="15"/>
  <c r="O67" i="8"/>
  <c r="BI183" i="15"/>
  <c r="AL208" i="15"/>
  <c r="S169" i="15"/>
  <c r="BR183" i="15"/>
  <c r="Y109" i="8"/>
  <c r="CM219" i="15"/>
  <c r="AF190" i="15"/>
  <c r="CK166" i="15"/>
  <c r="AW167" i="15"/>
  <c r="CC173" i="15"/>
  <c r="X210" i="15"/>
  <c r="O211" i="15"/>
  <c r="AA80" i="8"/>
  <c r="N201" i="15"/>
  <c r="S58" i="8"/>
  <c r="D37" i="359"/>
  <c r="L175" i="15"/>
  <c r="BG184" i="15"/>
  <c r="CO222" i="15"/>
  <c r="CQ213" i="15"/>
  <c r="V172" i="15"/>
  <c r="BJ194" i="15"/>
  <c r="BG220" i="15"/>
  <c r="AB130" i="8"/>
  <c r="AD100" i="8"/>
  <c r="AE168" i="15"/>
  <c r="W77" i="8"/>
  <c r="W117" i="8" s="1"/>
  <c r="V128" i="8"/>
  <c r="Y48" i="359"/>
  <c r="AM180" i="15"/>
  <c r="AE78" i="8"/>
  <c r="O37" i="359"/>
  <c r="AG217" i="15"/>
  <c r="U53" i="359"/>
  <c r="BR222" i="15"/>
  <c r="BG206" i="15"/>
  <c r="CQ167" i="15"/>
  <c r="BL197" i="15"/>
  <c r="E215" i="15"/>
  <c r="U43" i="359"/>
  <c r="BO212" i="15"/>
  <c r="BD178" i="15"/>
  <c r="AJ201" i="15"/>
  <c r="M175" i="15"/>
  <c r="R80" i="8"/>
  <c r="J189" i="15"/>
  <c r="F37" i="359"/>
  <c r="X59" i="8"/>
  <c r="W109" i="8"/>
  <c r="X53" i="359"/>
  <c r="AH209" i="15"/>
  <c r="CN181" i="15"/>
  <c r="DD169" i="15"/>
  <c r="J207" i="15"/>
  <c r="CP209" i="15"/>
  <c r="AE60" i="8"/>
  <c r="BR179" i="15"/>
  <c r="BL168" i="15"/>
  <c r="P87" i="8"/>
  <c r="DF218" i="15"/>
  <c r="M218" i="15"/>
  <c r="AF192" i="15"/>
  <c r="AW173" i="15"/>
  <c r="H50" i="359"/>
  <c r="W223" i="15"/>
  <c r="AK89" i="8"/>
  <c r="X175" i="15"/>
  <c r="BP166" i="15"/>
  <c r="AU178" i="15"/>
  <c r="BD193" i="15"/>
  <c r="K42" i="359"/>
  <c r="BL185" i="15"/>
  <c r="F217" i="15"/>
  <c r="AN211" i="15"/>
  <c r="AI165" i="15"/>
  <c r="AX214" i="15"/>
  <c r="CD207" i="15"/>
  <c r="AI184" i="15"/>
  <c r="CK198" i="15"/>
  <c r="C214" i="15"/>
  <c r="AJ177" i="15"/>
  <c r="AK170" i="15"/>
  <c r="AH186" i="15"/>
  <c r="BF202" i="15"/>
  <c r="CK183" i="15"/>
  <c r="AI183" i="15"/>
  <c r="S181" i="15"/>
  <c r="O196" i="15"/>
  <c r="AT176" i="15"/>
  <c r="AL220" i="15"/>
  <c r="AD89" i="8"/>
  <c r="AG177" i="15"/>
  <c r="BP194" i="15"/>
  <c r="BM197" i="15"/>
  <c r="Q90" i="8"/>
  <c r="BN196" i="15"/>
  <c r="Z50" i="359"/>
  <c r="P196" i="15"/>
  <c r="I174" i="15"/>
  <c r="W197" i="15"/>
  <c r="DD198" i="15"/>
  <c r="J185" i="15"/>
  <c r="BR220" i="15"/>
  <c r="AZ179" i="15"/>
  <c r="AE178" i="15"/>
  <c r="O50" i="359"/>
  <c r="O78" i="8"/>
  <c r="BN177" i="15"/>
  <c r="CI218" i="15"/>
  <c r="Y110" i="8"/>
  <c r="BN197" i="15"/>
  <c r="D42" i="359"/>
  <c r="AI201" i="15"/>
  <c r="G191" i="15"/>
  <c r="BK224" i="15"/>
  <c r="AX205" i="15"/>
  <c r="AN206" i="15"/>
  <c r="AP177" i="15"/>
  <c r="AO211" i="15"/>
  <c r="AP173" i="15"/>
  <c r="U47" i="359"/>
  <c r="BR204" i="15"/>
  <c r="X57" i="8"/>
  <c r="CL179" i="15"/>
  <c r="L56" i="359"/>
  <c r="BA184" i="15"/>
  <c r="L51" i="359"/>
  <c r="J176" i="15"/>
  <c r="R207" i="15"/>
  <c r="W183" i="15"/>
  <c r="J165" i="15"/>
  <c r="AW178" i="15"/>
  <c r="Y213" i="15"/>
  <c r="T97" i="8"/>
  <c r="CG189" i="15"/>
  <c r="BE202" i="15"/>
  <c r="J187" i="15"/>
  <c r="P78" i="8"/>
  <c r="Q49" i="8"/>
  <c r="BR219" i="15"/>
  <c r="AW205" i="15"/>
  <c r="CQ194" i="15"/>
  <c r="AM182" i="15"/>
  <c r="BD195" i="15"/>
  <c r="CP206" i="15"/>
  <c r="B42" i="359"/>
  <c r="BQ201" i="15"/>
  <c r="P200" i="15"/>
  <c r="CM182" i="15"/>
  <c r="Y103" i="8"/>
  <c r="L218" i="15"/>
  <c r="BG182" i="15"/>
  <c r="AQ171" i="15"/>
  <c r="U176" i="15"/>
  <c r="P193" i="15"/>
  <c r="CO199" i="15"/>
  <c r="AU192" i="15"/>
  <c r="BU174" i="15"/>
  <c r="AO210" i="15"/>
  <c r="AG78" i="8"/>
  <c r="AG118" i="8" s="1"/>
  <c r="R53" i="359"/>
  <c r="AD171" i="15"/>
  <c r="AA222" i="15"/>
  <c r="AR211" i="15"/>
  <c r="BD189" i="15"/>
  <c r="BM179" i="15"/>
  <c r="DE222" i="15"/>
  <c r="W70" i="8"/>
  <c r="U175" i="15"/>
  <c r="BO217" i="15"/>
  <c r="BQ204" i="15"/>
  <c r="CG172" i="15"/>
  <c r="G167" i="15"/>
  <c r="CM214" i="15"/>
  <c r="CN214" i="15"/>
  <c r="AL169" i="15"/>
  <c r="F180" i="15"/>
  <c r="J36" i="359"/>
  <c r="M38" i="359"/>
  <c r="AI214" i="15"/>
  <c r="CK219" i="15"/>
  <c r="K53" i="359"/>
  <c r="I170" i="15"/>
  <c r="CO168" i="15"/>
  <c r="AT216" i="15"/>
  <c r="AM191" i="15"/>
  <c r="AK128" i="8"/>
  <c r="V88" i="8"/>
  <c r="BR193" i="15"/>
  <c r="AS165" i="15"/>
  <c r="CD173" i="15"/>
  <c r="AC87" i="8"/>
  <c r="AZ217" i="15"/>
  <c r="D51" i="359"/>
  <c r="AZ187" i="15"/>
  <c r="BJ215" i="15"/>
  <c r="BM183" i="15"/>
  <c r="BE197" i="15"/>
  <c r="AH192" i="15"/>
  <c r="BD186" i="15"/>
  <c r="X51" i="359"/>
  <c r="C59" i="15"/>
  <c r="AR193" i="15"/>
  <c r="AK180" i="15"/>
  <c r="AT168" i="15"/>
  <c r="Z77" i="8"/>
  <c r="Z117" i="8" s="1"/>
  <c r="BE196" i="15"/>
  <c r="BO170" i="15"/>
  <c r="O88" i="8"/>
  <c r="M40" i="359"/>
  <c r="BO215" i="15"/>
  <c r="AQ129" i="8"/>
  <c r="DR231" i="15"/>
  <c r="CN186" i="15"/>
  <c r="CQ182" i="15"/>
  <c r="CD193" i="15"/>
  <c r="BN208" i="15"/>
  <c r="C54" i="359"/>
  <c r="C78" i="15"/>
  <c r="C141" i="15" s="1"/>
  <c r="H36" i="359"/>
  <c r="S38" i="359"/>
  <c r="BM209" i="15"/>
  <c r="CO217" i="15"/>
  <c r="AM186" i="15"/>
  <c r="AP190" i="15"/>
  <c r="CI182" i="15"/>
  <c r="AT174" i="15"/>
  <c r="CH176" i="15"/>
  <c r="L193" i="15"/>
  <c r="H51" i="359"/>
  <c r="AB108" i="8"/>
  <c r="L210" i="15"/>
  <c r="BR171" i="15"/>
  <c r="C225" i="15"/>
  <c r="BF198" i="15"/>
  <c r="U54" i="359"/>
  <c r="CJ223" i="15"/>
  <c r="Q165" i="15"/>
  <c r="DE194" i="15"/>
  <c r="F62" i="359"/>
  <c r="AY222" i="15"/>
  <c r="BO199" i="15"/>
  <c r="CM184" i="15"/>
  <c r="N212" i="15"/>
  <c r="CQ173" i="15"/>
  <c r="R218" i="15"/>
  <c r="B61" i="359"/>
  <c r="DD213" i="15"/>
  <c r="CG198" i="15"/>
  <c r="AH88" i="8"/>
  <c r="BJ196" i="15"/>
  <c r="AM103" i="8"/>
  <c r="BR173" i="15"/>
  <c r="DR194" i="15"/>
  <c r="R181" i="15"/>
  <c r="AS178" i="15"/>
  <c r="Y219" i="15"/>
  <c r="BP218" i="15"/>
  <c r="CM196" i="15"/>
  <c r="AE88" i="8"/>
  <c r="DF189" i="15"/>
  <c r="T50" i="359"/>
  <c r="C49" i="359"/>
  <c r="BC209" i="15"/>
  <c r="AK104" i="8"/>
  <c r="F63" i="359"/>
  <c r="N63" i="359"/>
  <c r="C63" i="359"/>
  <c r="W62" i="359"/>
  <c r="BV203" i="15"/>
  <c r="N55" i="359"/>
  <c r="BH181" i="15"/>
  <c r="W57" i="359"/>
  <c r="AK98" i="8"/>
  <c r="AK176" i="15"/>
  <c r="AA199" i="15"/>
  <c r="BE215" i="15"/>
  <c r="AZ166" i="15"/>
  <c r="F216" i="15"/>
  <c r="AO174" i="15"/>
  <c r="BA212" i="15"/>
  <c r="AZ180" i="15"/>
  <c r="Q62" i="359"/>
  <c r="AA77" i="8"/>
  <c r="AN105" i="8"/>
  <c r="I38" i="359"/>
  <c r="AN224" i="15"/>
  <c r="P214" i="15"/>
  <c r="BC175" i="15"/>
  <c r="AH68" i="8"/>
  <c r="J225" i="15"/>
  <c r="CK184" i="15"/>
  <c r="AI98" i="8"/>
  <c r="N198" i="15"/>
  <c r="AA42" i="359"/>
  <c r="AK80" i="8"/>
  <c r="AK120" i="8" s="1"/>
  <c r="AP110" i="8"/>
  <c r="B48" i="359"/>
  <c r="D57" i="359"/>
  <c r="G60" i="359"/>
  <c r="V59" i="8"/>
  <c r="T51" i="359"/>
  <c r="AI206" i="15"/>
  <c r="Y129" i="8"/>
  <c r="BA202" i="15"/>
  <c r="CO176" i="15"/>
  <c r="AB129" i="8"/>
  <c r="BT224" i="15"/>
  <c r="S90" i="8"/>
  <c r="L165" i="15"/>
  <c r="T221" i="15"/>
  <c r="AD218" i="15"/>
  <c r="Z98" i="8"/>
  <c r="BJ178" i="15"/>
  <c r="Y190" i="15"/>
  <c r="L212" i="15"/>
  <c r="Q168" i="15"/>
  <c r="M60" i="359"/>
  <c r="W47" i="8"/>
  <c r="S105" i="8"/>
  <c r="S46" i="8"/>
  <c r="D49" i="359"/>
  <c r="AP127" i="8"/>
  <c r="AH49" i="8"/>
  <c r="Z57" i="8"/>
  <c r="BK183" i="15"/>
  <c r="AM173" i="15"/>
  <c r="CE194" i="15"/>
  <c r="BH178" i="15"/>
  <c r="AB170" i="15"/>
  <c r="BP182" i="15"/>
  <c r="AQ170" i="15"/>
  <c r="Z166" i="15"/>
  <c r="S193" i="15"/>
  <c r="V189" i="15"/>
  <c r="DE171" i="15"/>
  <c r="P216" i="15"/>
  <c r="C185" i="15"/>
  <c r="AT225" i="15"/>
  <c r="Y61" i="359"/>
  <c r="BU185" i="15"/>
  <c r="CQ189" i="15"/>
  <c r="S195" i="15"/>
  <c r="BI168" i="15"/>
  <c r="CN194" i="15"/>
  <c r="AX203" i="15"/>
  <c r="AF46" i="8"/>
  <c r="AX174" i="15"/>
  <c r="N217" i="15"/>
  <c r="BB174" i="15"/>
  <c r="AG103" i="8"/>
  <c r="CC204" i="15"/>
  <c r="CL219" i="15"/>
  <c r="BV185" i="15"/>
  <c r="AL107" i="8"/>
  <c r="Z54" i="359"/>
  <c r="AQ175" i="15"/>
  <c r="AV182" i="15"/>
  <c r="CD199" i="15"/>
  <c r="AY203" i="15"/>
  <c r="CL209" i="15"/>
  <c r="AI210" i="15"/>
  <c r="BM188" i="15"/>
  <c r="O191" i="15"/>
  <c r="AD104" i="8"/>
  <c r="R187" i="15"/>
  <c r="DE206" i="15"/>
  <c r="CQ192" i="15"/>
  <c r="Y56" i="359"/>
  <c r="CL213" i="15"/>
  <c r="K220" i="15"/>
  <c r="DF188" i="15"/>
  <c r="AJ105" i="8"/>
  <c r="AN67" i="8"/>
  <c r="BO220" i="15"/>
  <c r="CH170" i="15"/>
  <c r="AA49" i="8"/>
  <c r="O55" i="359"/>
  <c r="BB170" i="15"/>
  <c r="R178" i="15"/>
  <c r="BR168" i="15"/>
  <c r="C43" i="15"/>
  <c r="C106" i="15" s="1"/>
  <c r="AB180" i="15"/>
  <c r="W172" i="15"/>
  <c r="CI180" i="15"/>
  <c r="H200" i="15"/>
  <c r="BF191" i="15"/>
  <c r="X174" i="15"/>
  <c r="BR205" i="15"/>
  <c r="CM198" i="15"/>
  <c r="AQ173" i="15"/>
  <c r="AB36" i="359"/>
  <c r="BO172" i="15"/>
  <c r="AN172" i="15"/>
  <c r="AJ171" i="15"/>
  <c r="AA201" i="15"/>
  <c r="AF106" i="8"/>
  <c r="F194" i="15"/>
  <c r="W202" i="15"/>
  <c r="CC175" i="15"/>
  <c r="AZ186" i="15"/>
  <c r="W216" i="15"/>
  <c r="BG224" i="15"/>
  <c r="AJ198" i="15"/>
  <c r="AW177" i="15"/>
  <c r="AE199" i="15"/>
  <c r="AA55" i="359"/>
  <c r="AX201" i="15"/>
  <c r="CJ213" i="15"/>
  <c r="AL77" i="8"/>
  <c r="AL117" i="8" s="1"/>
  <c r="S68" i="8"/>
  <c r="CL165" i="15"/>
  <c r="BR224" i="15"/>
  <c r="BB178" i="15"/>
  <c r="CD195" i="15"/>
  <c r="X130" i="8"/>
  <c r="H54" i="359"/>
  <c r="U206" i="15"/>
  <c r="P210" i="15"/>
  <c r="Y187" i="15"/>
  <c r="C44" i="359"/>
  <c r="AP193" i="15"/>
  <c r="AI57" i="8"/>
  <c r="X204" i="15"/>
  <c r="AY196" i="15"/>
  <c r="BC186" i="15"/>
  <c r="BR187" i="15"/>
  <c r="BV206" i="15"/>
  <c r="Z206" i="15"/>
  <c r="AO198" i="15"/>
  <c r="AT201" i="15"/>
  <c r="Z223" i="15"/>
  <c r="R48" i="8"/>
  <c r="CN204" i="15"/>
  <c r="K36" i="359"/>
  <c r="AB221" i="15"/>
  <c r="I180" i="15"/>
  <c r="BP196" i="15"/>
  <c r="O204" i="15"/>
  <c r="R190" i="15"/>
  <c r="J218" i="15"/>
  <c r="T172" i="15"/>
  <c r="AC204" i="15"/>
  <c r="BU179" i="15"/>
  <c r="DF197" i="15"/>
  <c r="AN171" i="15"/>
  <c r="C64" i="15"/>
  <c r="AT223" i="15"/>
  <c r="N178" i="15"/>
  <c r="AC184" i="15"/>
  <c r="L176" i="15"/>
  <c r="BK171" i="15"/>
  <c r="C46" i="359"/>
  <c r="BG178" i="15"/>
  <c r="X108" i="8"/>
  <c r="BT219" i="15"/>
  <c r="Z127" i="8"/>
  <c r="AJ190" i="15"/>
  <c r="AU224" i="15"/>
  <c r="G200" i="15"/>
  <c r="AF202" i="15"/>
  <c r="G203" i="15"/>
  <c r="AA218" i="15"/>
  <c r="CG194" i="15"/>
  <c r="J202" i="15"/>
  <c r="P220" i="15"/>
  <c r="BS209" i="15"/>
  <c r="AF189" i="15"/>
  <c r="AM196" i="15"/>
  <c r="C48" i="359"/>
  <c r="AV194" i="15"/>
  <c r="BI169" i="15"/>
  <c r="DQ179" i="15"/>
  <c r="X225" i="15"/>
  <c r="BH201" i="15"/>
  <c r="BR169" i="15"/>
  <c r="CC181" i="15"/>
  <c r="CP224" i="15"/>
  <c r="R49" i="8"/>
  <c r="BC208" i="15"/>
  <c r="AA220" i="15"/>
  <c r="BF219" i="15"/>
  <c r="S201" i="15"/>
  <c r="DF203" i="15"/>
  <c r="P182" i="15"/>
  <c r="V49" i="359"/>
  <c r="Q170" i="15"/>
  <c r="V108" i="8"/>
  <c r="DQ212" i="15"/>
  <c r="BC198" i="15"/>
  <c r="BJ198" i="15"/>
  <c r="AW190" i="15"/>
  <c r="S128" i="8"/>
  <c r="AD216" i="15"/>
  <c r="BF193" i="15"/>
  <c r="AC206" i="15"/>
  <c r="U170" i="15"/>
  <c r="AW216" i="15"/>
  <c r="K47" i="359"/>
  <c r="DQ187" i="15"/>
  <c r="AO203" i="15"/>
  <c r="C177" i="15"/>
  <c r="AZ210" i="15"/>
  <c r="DQ215" i="15"/>
  <c r="P187" i="15"/>
  <c r="O99" i="8"/>
  <c r="BQ222" i="15"/>
  <c r="D51" i="15"/>
  <c r="D114" i="15" s="1"/>
  <c r="BJ216" i="15"/>
  <c r="AW180" i="15"/>
  <c r="X127" i="8"/>
  <c r="BI166" i="15"/>
  <c r="AC190" i="15"/>
  <c r="BL225" i="15"/>
  <c r="Z184" i="15"/>
  <c r="AS199" i="15"/>
  <c r="AR168" i="15"/>
  <c r="CC213" i="15"/>
  <c r="AO180" i="15"/>
  <c r="BE208" i="15"/>
  <c r="CQ165" i="15"/>
  <c r="X49" i="359"/>
  <c r="BP199" i="15"/>
  <c r="BE221" i="15"/>
  <c r="AS193" i="15"/>
  <c r="BK176" i="15"/>
  <c r="CQ198" i="15"/>
  <c r="AS181" i="15"/>
  <c r="BE169" i="15"/>
  <c r="AQ193" i="15"/>
  <c r="U207" i="15"/>
  <c r="CQ166" i="15"/>
  <c r="AA78" i="8"/>
  <c r="BF225" i="15"/>
  <c r="C58" i="15"/>
  <c r="AG206" i="15"/>
  <c r="DQ183" i="15"/>
  <c r="BB207" i="15"/>
  <c r="X213" i="15"/>
  <c r="Z90" i="8"/>
  <c r="N59" i="359"/>
  <c r="G188" i="15"/>
  <c r="AT177" i="15"/>
  <c r="AD192" i="15"/>
  <c r="G45" i="359"/>
  <c r="Y215" i="15"/>
  <c r="BN186" i="15"/>
  <c r="BM224" i="15"/>
  <c r="AP188" i="15"/>
  <c r="AC36" i="359"/>
  <c r="CE180" i="15"/>
  <c r="U40" i="359"/>
  <c r="DQ188" i="15"/>
  <c r="Q212" i="15"/>
  <c r="AS174" i="15"/>
  <c r="AP218" i="15"/>
  <c r="CK193" i="15"/>
  <c r="BB221" i="15"/>
  <c r="BG222" i="15"/>
  <c r="DQ171" i="15"/>
  <c r="CQ197" i="15"/>
  <c r="BS185" i="15"/>
  <c r="CO215" i="15"/>
  <c r="DQ220" i="15"/>
  <c r="BM169" i="15"/>
  <c r="AC106" i="8"/>
  <c r="CL221" i="15"/>
  <c r="S103" i="8"/>
  <c r="Y77" i="8"/>
  <c r="AA128" i="8"/>
  <c r="CN205" i="15"/>
  <c r="M49" i="359"/>
  <c r="C56" i="15"/>
  <c r="CN203" i="15"/>
  <c r="P105" i="8"/>
  <c r="R105" i="8"/>
  <c r="S215" i="15"/>
  <c r="BA170" i="15"/>
  <c r="DD197" i="15"/>
  <c r="CF212" i="15"/>
  <c r="AS200" i="15"/>
  <c r="J47" i="359"/>
  <c r="CE225" i="15"/>
  <c r="W213" i="15"/>
  <c r="BG165" i="15"/>
  <c r="AD78" i="8"/>
  <c r="AI186" i="15"/>
  <c r="AK182" i="15"/>
  <c r="O167" i="15"/>
  <c r="AQ225" i="15"/>
  <c r="AP200" i="15"/>
  <c r="I201" i="15"/>
  <c r="DQ194" i="15"/>
  <c r="DD221" i="15"/>
  <c r="AT200" i="15"/>
  <c r="I196" i="15"/>
  <c r="DQ225" i="15"/>
  <c r="AQ185" i="15"/>
  <c r="CF190" i="15"/>
  <c r="J192" i="15"/>
  <c r="DQ211" i="15"/>
  <c r="AI203" i="15"/>
  <c r="CJ169" i="15"/>
  <c r="AB52" i="359"/>
  <c r="BA172" i="15"/>
  <c r="DE205" i="15"/>
  <c r="AI222" i="15"/>
  <c r="CM208" i="15"/>
  <c r="DQ209" i="15"/>
  <c r="BV196" i="15"/>
  <c r="AN186" i="15"/>
  <c r="S218" i="15"/>
  <c r="DQ191" i="15"/>
  <c r="V37" i="359"/>
  <c r="AG171" i="15"/>
  <c r="AG205" i="15"/>
  <c r="DQ175" i="15"/>
  <c r="C47" i="359"/>
  <c r="D43" i="15"/>
  <c r="D106" i="15" s="1"/>
  <c r="BM181" i="15"/>
  <c r="CQ187" i="15"/>
  <c r="CN166" i="15"/>
  <c r="BL171" i="15"/>
  <c r="DQ199" i="15"/>
  <c r="Q103" i="8"/>
  <c r="AC179" i="15"/>
  <c r="X223" i="15"/>
  <c r="DQ214" i="15"/>
  <c r="AI177" i="15"/>
  <c r="AA166" i="15"/>
  <c r="CG184" i="15"/>
  <c r="AB212" i="15"/>
  <c r="DE193" i="15"/>
  <c r="CH200" i="15"/>
  <c r="AD196" i="15"/>
  <c r="C169" i="15"/>
  <c r="AN168" i="15"/>
  <c r="AA168" i="15"/>
  <c r="AQ222" i="15"/>
  <c r="AU206" i="15"/>
  <c r="AI185" i="15"/>
  <c r="CO204" i="15"/>
  <c r="BU212" i="15"/>
  <c r="DD224" i="15"/>
  <c r="AT175" i="15"/>
  <c r="V224" i="15"/>
  <c r="BQ180" i="15"/>
  <c r="AG128" i="8"/>
  <c r="S182" i="15"/>
  <c r="AM204" i="15"/>
  <c r="S165" i="15"/>
  <c r="AJ193" i="15"/>
  <c r="K194" i="15"/>
  <c r="BH187" i="15"/>
  <c r="AG215" i="15"/>
  <c r="BI179" i="15"/>
  <c r="Z180" i="15"/>
  <c r="AI88" i="8"/>
  <c r="BU165" i="15"/>
  <c r="CH220" i="15"/>
  <c r="G199" i="15"/>
  <c r="CJ200" i="15"/>
  <c r="Z216" i="15"/>
  <c r="AK209" i="15"/>
  <c r="G205" i="15"/>
  <c r="AO178" i="15"/>
  <c r="DF211" i="15"/>
  <c r="BF183" i="15"/>
  <c r="CK174" i="15"/>
  <c r="CP218" i="15"/>
  <c r="AY216" i="15"/>
  <c r="BO225" i="15"/>
  <c r="CN190" i="15"/>
  <c r="I206" i="15"/>
  <c r="CD219" i="15"/>
  <c r="CK199" i="15"/>
  <c r="CF202" i="15"/>
  <c r="BJ186" i="15"/>
  <c r="AJ185" i="15"/>
  <c r="BG223" i="15"/>
  <c r="S89" i="8"/>
  <c r="O169" i="15"/>
  <c r="R209" i="15"/>
  <c r="AO214" i="15"/>
  <c r="L220" i="15"/>
  <c r="R215" i="15"/>
  <c r="BK208" i="15"/>
  <c r="CE184" i="15"/>
  <c r="D39" i="15"/>
  <c r="D41" i="359"/>
  <c r="U110" i="8"/>
  <c r="BH209" i="15"/>
  <c r="V67" i="8"/>
  <c r="E208" i="15"/>
  <c r="AX181" i="15"/>
  <c r="BC221" i="15"/>
  <c r="AV208" i="15"/>
  <c r="BL221" i="15"/>
  <c r="F166" i="15"/>
  <c r="Y104" i="8"/>
  <c r="AW194" i="15"/>
  <c r="AA206" i="15"/>
  <c r="AO204" i="15"/>
  <c r="AS202" i="15"/>
  <c r="AO219" i="15"/>
  <c r="I193" i="15"/>
  <c r="S106" i="8"/>
  <c r="BH217" i="15"/>
  <c r="AC39" i="359"/>
  <c r="DQ172" i="15"/>
  <c r="CM212" i="15"/>
  <c r="CQ215" i="15"/>
  <c r="CD168" i="15"/>
  <c r="DQ165" i="15"/>
  <c r="G194" i="15"/>
  <c r="BH182" i="15"/>
  <c r="CK181" i="15"/>
  <c r="AU212" i="15"/>
  <c r="AS179" i="15"/>
  <c r="BN192" i="15"/>
  <c r="BQ210" i="15"/>
  <c r="AE186" i="15"/>
  <c r="Y224" i="15"/>
  <c r="G166" i="15"/>
  <c r="CJ212" i="15"/>
  <c r="AV197" i="15"/>
  <c r="V176" i="15"/>
  <c r="AE208" i="15"/>
  <c r="AE202" i="15"/>
  <c r="BA188" i="15"/>
  <c r="Q52" i="359"/>
  <c r="G41" i="359"/>
  <c r="AV188" i="15"/>
  <c r="J193" i="15"/>
  <c r="R51" i="359"/>
  <c r="BQ179" i="15"/>
  <c r="C223" i="15"/>
  <c r="G224" i="15"/>
  <c r="AJ207" i="15"/>
  <c r="M221" i="15"/>
  <c r="W199" i="15"/>
  <c r="Q77" i="8"/>
  <c r="N183" i="15"/>
  <c r="AB89" i="8"/>
  <c r="DD200" i="15"/>
  <c r="AO172" i="15"/>
  <c r="Q47" i="8"/>
  <c r="BP215" i="15"/>
  <c r="AY188" i="15"/>
  <c r="K165" i="15"/>
  <c r="BP167" i="15"/>
  <c r="AD70" i="8"/>
  <c r="CC221" i="15"/>
  <c r="H170" i="15"/>
  <c r="CC206" i="15"/>
  <c r="CJ207" i="15"/>
  <c r="E44" i="359"/>
  <c r="AJ204" i="15"/>
  <c r="L166" i="15"/>
  <c r="BJ211" i="15"/>
  <c r="AN207" i="15"/>
  <c r="AF165" i="15"/>
  <c r="CK188" i="15"/>
  <c r="Z109" i="8"/>
  <c r="O47" i="8"/>
  <c r="CO197" i="15"/>
  <c r="AD185" i="15"/>
  <c r="O181" i="15"/>
  <c r="AC77" i="8"/>
  <c r="BC216" i="15"/>
  <c r="T197" i="15"/>
  <c r="N206" i="15"/>
  <c r="DD201" i="15"/>
  <c r="DQ198" i="15"/>
  <c r="CP186" i="15"/>
  <c r="D45" i="15"/>
  <c r="D108" i="15" s="1"/>
  <c r="BO167" i="15"/>
  <c r="B45" i="359"/>
  <c r="AW208" i="15"/>
  <c r="BL217" i="15"/>
  <c r="H169" i="15"/>
  <c r="AB43" i="359"/>
  <c r="AV179" i="15"/>
  <c r="BJ172" i="15"/>
  <c r="S55" i="359"/>
  <c r="Q60" i="8"/>
  <c r="CL214" i="15"/>
  <c r="W188" i="15"/>
  <c r="AE109" i="8"/>
  <c r="AJ224" i="15"/>
  <c r="C49" i="15"/>
  <c r="J166" i="15"/>
  <c r="J223" i="15"/>
  <c r="BG225" i="15"/>
  <c r="CC216" i="15"/>
  <c r="CG181" i="15"/>
  <c r="AG188" i="15"/>
  <c r="M172" i="15"/>
  <c r="P77" i="8"/>
  <c r="AU202" i="15"/>
  <c r="AY173" i="15"/>
  <c r="O179" i="15"/>
  <c r="W221" i="15"/>
  <c r="AB57" i="8"/>
  <c r="CK175" i="15"/>
  <c r="BQ166" i="15"/>
  <c r="CK189" i="15"/>
  <c r="BS186" i="15"/>
  <c r="AC165" i="15"/>
  <c r="AD193" i="15"/>
  <c r="K38" i="359"/>
  <c r="T60" i="8"/>
  <c r="CE196" i="15"/>
  <c r="M53" i="359"/>
  <c r="AH174" i="15"/>
  <c r="BB180" i="15"/>
  <c r="CJ187" i="15"/>
  <c r="BO173" i="15"/>
  <c r="AG60" i="8"/>
  <c r="BE224" i="15"/>
  <c r="D46" i="15"/>
  <c r="D109" i="15" s="1"/>
  <c r="AA223" i="15"/>
  <c r="Z198" i="15"/>
  <c r="AA207" i="15"/>
  <c r="AL98" i="8"/>
  <c r="BJ183" i="15"/>
  <c r="Z171" i="15"/>
  <c r="V97" i="8"/>
  <c r="AD208" i="15"/>
  <c r="BP200" i="15"/>
  <c r="AB97" i="8"/>
  <c r="BK190" i="15"/>
  <c r="CG203" i="15"/>
  <c r="AO181" i="15"/>
  <c r="BF189" i="15"/>
  <c r="O209" i="15"/>
  <c r="BD225" i="15"/>
  <c r="DQ166" i="15"/>
  <c r="AQ217" i="15"/>
  <c r="BT220" i="15"/>
  <c r="N180" i="15"/>
  <c r="BJ224" i="15"/>
  <c r="N191" i="15"/>
  <c r="D35" i="359"/>
  <c r="O180" i="15"/>
  <c r="AG197" i="15"/>
  <c r="D40" i="359"/>
  <c r="D63" i="15"/>
  <c r="D126" i="15" s="1"/>
  <c r="AF80" i="8"/>
  <c r="AF120" i="8" s="1"/>
  <c r="BG199" i="15"/>
  <c r="BC172" i="15"/>
  <c r="BQ191" i="15"/>
  <c r="AL215" i="15"/>
  <c r="BM173" i="15"/>
  <c r="BM172" i="15"/>
  <c r="AN197" i="15"/>
  <c r="BH168" i="15"/>
  <c r="J177" i="15"/>
  <c r="AB37" i="359"/>
  <c r="AT212" i="15"/>
  <c r="Z165" i="15"/>
  <c r="H46" i="359"/>
  <c r="Z209" i="15"/>
  <c r="F43" i="359"/>
  <c r="H185" i="15"/>
  <c r="AE177" i="15"/>
  <c r="BB175" i="15"/>
  <c r="AW224" i="15"/>
  <c r="Q221" i="15"/>
  <c r="X79" i="8"/>
  <c r="BC203" i="15"/>
  <c r="CM210" i="15"/>
  <c r="AH179" i="15"/>
  <c r="BU216" i="15"/>
  <c r="N167" i="15"/>
  <c r="S171" i="15"/>
  <c r="AW209" i="15"/>
  <c r="U190" i="15"/>
  <c r="BA223" i="15"/>
  <c r="Y59" i="8"/>
  <c r="F209" i="15"/>
  <c r="AF216" i="15"/>
  <c r="Z48" i="359"/>
  <c r="AG184" i="15"/>
  <c r="AA58" i="8"/>
  <c r="P80" i="8"/>
  <c r="CJ183" i="15"/>
  <c r="U39" i="359"/>
  <c r="AL106" i="8"/>
  <c r="BC168" i="15"/>
  <c r="AV166" i="15"/>
  <c r="AV214" i="15"/>
  <c r="AE169" i="15"/>
  <c r="BB185" i="15"/>
  <c r="BS217" i="15"/>
  <c r="BP209" i="15"/>
  <c r="H167" i="15"/>
  <c r="BC213" i="15"/>
  <c r="AL193" i="15"/>
  <c r="CN195" i="15"/>
  <c r="AP195" i="15"/>
  <c r="AQ176" i="15"/>
  <c r="CJ170" i="15"/>
  <c r="CH198" i="15"/>
  <c r="CI189" i="15"/>
  <c r="CL187" i="15"/>
  <c r="W36" i="359"/>
  <c r="AB106" i="8"/>
  <c r="AR184" i="15"/>
  <c r="N170" i="15"/>
  <c r="BL223" i="15"/>
  <c r="AQ205" i="15"/>
  <c r="J42" i="359"/>
  <c r="AA70" i="8"/>
  <c r="DD173" i="15"/>
  <c r="J212" i="15"/>
  <c r="AY215" i="15"/>
  <c r="V46" i="8"/>
  <c r="CI173" i="15"/>
  <c r="BM186" i="15"/>
  <c r="BB202" i="15"/>
  <c r="CP199" i="15"/>
  <c r="AI195" i="15"/>
  <c r="AR167" i="15"/>
  <c r="BE219" i="15"/>
  <c r="AV165" i="15"/>
  <c r="CF170" i="15"/>
  <c r="T183" i="15"/>
  <c r="AB105" i="8"/>
  <c r="AP166" i="15"/>
  <c r="R204" i="15"/>
  <c r="AM223" i="15"/>
  <c r="AX216" i="15"/>
  <c r="BS169" i="15"/>
  <c r="O109" i="8"/>
  <c r="CO211" i="15"/>
  <c r="BT225" i="15"/>
  <c r="F193" i="15"/>
  <c r="BU209" i="15"/>
  <c r="AE191" i="15"/>
  <c r="AA35" i="359"/>
  <c r="X183" i="15"/>
  <c r="AX225" i="15"/>
  <c r="CP167" i="15"/>
  <c r="Q176" i="15"/>
  <c r="CG173" i="15"/>
  <c r="AZ205" i="15"/>
  <c r="H49" i="359"/>
  <c r="V50" i="359"/>
  <c r="CJ193" i="15"/>
  <c r="E40" i="359"/>
  <c r="Q201" i="15"/>
  <c r="CH221" i="15"/>
  <c r="BC173" i="15"/>
  <c r="P170" i="15"/>
  <c r="DQ193" i="15"/>
  <c r="AH184" i="15"/>
  <c r="R219" i="15"/>
  <c r="E180" i="15"/>
  <c r="DQ200" i="15"/>
  <c r="M46" i="359"/>
  <c r="BC200" i="15"/>
  <c r="AA215" i="15"/>
  <c r="S177" i="15"/>
  <c r="Q192" i="15"/>
  <c r="CK208" i="15"/>
  <c r="AN178" i="15"/>
  <c r="CD189" i="15"/>
  <c r="CJ201" i="15"/>
  <c r="K55" i="359"/>
  <c r="BL205" i="15"/>
  <c r="AR200" i="15"/>
  <c r="AT183" i="15"/>
  <c r="BM178" i="15"/>
  <c r="AF103" i="8"/>
  <c r="AS192" i="15"/>
  <c r="BO203" i="15"/>
  <c r="BH218" i="15"/>
  <c r="AU195" i="15"/>
  <c r="BU223" i="15"/>
  <c r="G40" i="359"/>
  <c r="BB224" i="15"/>
  <c r="DD202" i="15"/>
  <c r="CK176" i="15"/>
  <c r="K48" i="359"/>
  <c r="P215" i="15"/>
  <c r="CQ202" i="15"/>
  <c r="BL220" i="15"/>
  <c r="BQ211" i="15"/>
  <c r="BE214" i="15"/>
  <c r="AG199" i="15"/>
  <c r="BH210" i="15"/>
  <c r="AJ189" i="15"/>
  <c r="AF204" i="15"/>
  <c r="AB225" i="15"/>
  <c r="AR207" i="15"/>
  <c r="CJ199" i="15"/>
  <c r="AH189" i="15"/>
  <c r="BO219" i="15"/>
  <c r="AG180" i="15"/>
  <c r="AU170" i="15"/>
  <c r="CG208" i="15"/>
  <c r="CP213" i="15"/>
  <c r="AU171" i="15"/>
  <c r="AR183" i="15"/>
  <c r="X182" i="15"/>
  <c r="BJ174" i="15"/>
  <c r="AJ179" i="15"/>
  <c r="AL172" i="15"/>
  <c r="AU172" i="15"/>
  <c r="AG221" i="15"/>
  <c r="AC183" i="15"/>
  <c r="AA97" i="8"/>
  <c r="CP194" i="15"/>
  <c r="BB169" i="15"/>
  <c r="AK201" i="15"/>
  <c r="AC67" i="8"/>
  <c r="N177" i="15"/>
  <c r="AT213" i="15"/>
  <c r="DQ206" i="15"/>
  <c r="R221" i="15"/>
  <c r="BF197" i="15"/>
  <c r="AE182" i="15"/>
  <c r="DQ201" i="15"/>
  <c r="CP175" i="15"/>
  <c r="I181" i="15"/>
  <c r="AO218" i="15"/>
  <c r="L186" i="15"/>
  <c r="AQ189" i="15"/>
  <c r="Q87" i="8"/>
  <c r="BV205" i="15"/>
  <c r="AL184" i="15"/>
  <c r="BU202" i="15"/>
  <c r="AC221" i="15"/>
  <c r="AD213" i="15"/>
  <c r="AF99" i="8"/>
  <c r="U219" i="15"/>
  <c r="CP217" i="15"/>
  <c r="AT199" i="15"/>
  <c r="M219" i="15"/>
  <c r="AX188" i="15"/>
  <c r="BM205" i="15"/>
  <c r="AS173" i="15"/>
  <c r="DD176" i="15"/>
  <c r="CM175" i="15"/>
  <c r="CJ220" i="15"/>
  <c r="BG211" i="15"/>
  <c r="AJ205" i="15"/>
  <c r="N205" i="15"/>
  <c r="BI176" i="15"/>
  <c r="G173" i="15"/>
  <c r="BC189" i="15"/>
  <c r="R195" i="15"/>
  <c r="AI171" i="15"/>
  <c r="AY195" i="15"/>
  <c r="Y165" i="15"/>
  <c r="CE201" i="15"/>
  <c r="BF176" i="15"/>
  <c r="CL201" i="15"/>
  <c r="L184" i="15"/>
  <c r="AY220" i="15"/>
  <c r="J171" i="15"/>
  <c r="AJ203" i="15"/>
  <c r="CI211" i="15"/>
  <c r="BG200" i="15"/>
  <c r="BK187" i="15"/>
  <c r="BB215" i="15"/>
  <c r="Y208" i="15"/>
  <c r="N43" i="359"/>
  <c r="T168" i="15"/>
  <c r="BA187" i="15"/>
  <c r="CJ165" i="15"/>
  <c r="Y50" i="359"/>
  <c r="CH211" i="15"/>
  <c r="AS180" i="15"/>
  <c r="U205" i="15"/>
  <c r="CF200" i="15"/>
  <c r="AN103" i="8"/>
  <c r="CQ200" i="15"/>
  <c r="BG190" i="15"/>
  <c r="CE192" i="15"/>
  <c r="CE213" i="15"/>
  <c r="DQ231" i="15"/>
  <c r="BS172" i="15"/>
  <c r="BQ200" i="15"/>
  <c r="U67" i="8"/>
  <c r="DQ204" i="15"/>
  <c r="J186" i="15"/>
  <c r="AN167" i="15"/>
  <c r="AY194" i="15"/>
  <c r="BI188" i="15"/>
  <c r="CK215" i="15"/>
  <c r="AD197" i="15"/>
  <c r="CC200" i="15"/>
  <c r="AA174" i="15"/>
  <c r="DE165" i="15"/>
  <c r="AX213" i="15"/>
  <c r="AH105" i="8"/>
  <c r="T216" i="15"/>
  <c r="BP223" i="15"/>
  <c r="AA79" i="8"/>
  <c r="M192" i="15"/>
  <c r="BK210" i="15"/>
  <c r="AB183" i="15"/>
  <c r="G38" i="359"/>
  <c r="AV170" i="15"/>
  <c r="AL222" i="15"/>
  <c r="Z200" i="15"/>
  <c r="W79" i="8"/>
  <c r="W119" i="8" s="1"/>
  <c r="BB225" i="15"/>
  <c r="CD208" i="15"/>
  <c r="W68" i="8"/>
  <c r="W118" i="8" s="1"/>
  <c r="W57" i="8"/>
  <c r="AM197" i="15"/>
  <c r="S110" i="8"/>
  <c r="CE178" i="15"/>
  <c r="AT219" i="15"/>
  <c r="AF168" i="15"/>
  <c r="CL194" i="15"/>
  <c r="U169" i="15"/>
  <c r="G49" i="359"/>
  <c r="BD199" i="15"/>
  <c r="BG189" i="15"/>
  <c r="AB202" i="15"/>
  <c r="C190" i="15"/>
  <c r="AJ175" i="15"/>
  <c r="AT181" i="15"/>
  <c r="M216" i="15"/>
  <c r="U97" i="8"/>
  <c r="BC196" i="15"/>
  <c r="BV207" i="15"/>
  <c r="BH183" i="15"/>
  <c r="P35" i="359"/>
  <c r="AI168" i="15"/>
  <c r="AQ207" i="15"/>
  <c r="AT207" i="15"/>
  <c r="AT224" i="15"/>
  <c r="AN222" i="15"/>
  <c r="AY209" i="15"/>
  <c r="CH194" i="15"/>
  <c r="CJ176" i="15"/>
  <c r="K198" i="15"/>
  <c r="Q178" i="15"/>
  <c r="CH173" i="15"/>
  <c r="CM218" i="15"/>
  <c r="AS204" i="15"/>
  <c r="BM201" i="15"/>
  <c r="T198" i="15"/>
  <c r="G51" i="359"/>
  <c r="CH182" i="15"/>
  <c r="E178" i="15"/>
  <c r="Q219" i="15"/>
  <c r="CM177" i="15"/>
  <c r="Z178" i="15"/>
  <c r="AU186" i="15"/>
  <c r="BF217" i="15"/>
  <c r="W195" i="15"/>
  <c r="K183" i="15"/>
  <c r="AR181" i="15"/>
  <c r="W37" i="359"/>
  <c r="CM174" i="15"/>
  <c r="AB188" i="15"/>
  <c r="P185" i="15"/>
  <c r="W180" i="15"/>
  <c r="P222" i="15"/>
  <c r="Y130" i="8"/>
  <c r="AP194" i="15"/>
  <c r="DD208" i="15"/>
  <c r="BF185" i="15"/>
  <c r="AX171" i="15"/>
  <c r="C47" i="15"/>
  <c r="BT201" i="15"/>
  <c r="O100" i="8"/>
  <c r="AC222" i="15"/>
  <c r="AC212" i="15"/>
  <c r="AA44" i="359"/>
  <c r="AH218" i="15"/>
  <c r="AJ220" i="15"/>
  <c r="BE220" i="15"/>
  <c r="AM199" i="15"/>
  <c r="BG174" i="15"/>
  <c r="BQ195" i="15"/>
  <c r="AW204" i="15"/>
  <c r="T201" i="15"/>
  <c r="BG212" i="15"/>
  <c r="AZ202" i="15"/>
  <c r="AZ191" i="15"/>
  <c r="L168" i="15"/>
  <c r="DD177" i="15"/>
  <c r="BB218" i="15"/>
  <c r="CF194" i="15"/>
  <c r="AH215" i="15"/>
  <c r="U211" i="15"/>
  <c r="AU219" i="15"/>
  <c r="BG218" i="15"/>
  <c r="AD198" i="15"/>
  <c r="U166" i="15"/>
  <c r="DD207" i="15"/>
  <c r="F222" i="15"/>
  <c r="BH207" i="15"/>
  <c r="BG198" i="15"/>
  <c r="CE191" i="15"/>
  <c r="AI169" i="15"/>
  <c r="C167" i="15"/>
  <c r="AP220" i="15"/>
  <c r="L171" i="15"/>
  <c r="BO216" i="15"/>
  <c r="P184" i="15"/>
  <c r="Z167" i="15"/>
  <c r="CO231" i="15"/>
  <c r="BG196" i="15"/>
  <c r="CP176" i="15"/>
  <c r="DF179" i="15"/>
  <c r="CN172" i="15"/>
  <c r="V183" i="15"/>
  <c r="BA204" i="15"/>
  <c r="AS214" i="15"/>
  <c r="AX209" i="15"/>
  <c r="DD193" i="15"/>
  <c r="BF166" i="15"/>
  <c r="BO166" i="15"/>
  <c r="CL225" i="15"/>
  <c r="O186" i="15"/>
  <c r="CQ176" i="15"/>
  <c r="AR187" i="15"/>
  <c r="AF214" i="15"/>
  <c r="CH222" i="15"/>
  <c r="U42" i="359"/>
  <c r="L221" i="15"/>
  <c r="U204" i="15"/>
  <c r="BU215" i="15"/>
  <c r="Y49" i="359"/>
  <c r="CL203" i="15"/>
  <c r="V181" i="15"/>
  <c r="AA181" i="15"/>
  <c r="Q200" i="15"/>
  <c r="BC223" i="15"/>
  <c r="BV208" i="15"/>
  <c r="AB174" i="15"/>
  <c r="D73" i="15"/>
  <c r="D136" i="15" s="1"/>
  <c r="AM211" i="15"/>
  <c r="F187" i="15"/>
  <c r="B40" i="359"/>
  <c r="K212" i="15"/>
  <c r="AA68" i="8"/>
  <c r="U37" i="359"/>
  <c r="AE197" i="15"/>
  <c r="AN182" i="15"/>
  <c r="CM206" i="15"/>
  <c r="BF201" i="15"/>
  <c r="Z182" i="15"/>
  <c r="O207" i="15"/>
  <c r="BU182" i="15"/>
  <c r="T171" i="15"/>
  <c r="AF207" i="15"/>
  <c r="AK207" i="15"/>
  <c r="K44" i="359"/>
  <c r="DD203" i="15"/>
  <c r="AV210" i="15"/>
  <c r="BL211" i="15"/>
  <c r="H44" i="359"/>
  <c r="BE182" i="15"/>
  <c r="F195" i="15"/>
  <c r="AM203" i="15"/>
  <c r="BM176" i="15"/>
  <c r="BO206" i="15"/>
  <c r="L205" i="15"/>
  <c r="U90" i="8"/>
  <c r="Z217" i="15"/>
  <c r="AM210" i="15"/>
  <c r="BH224" i="15"/>
  <c r="BS214" i="15"/>
  <c r="AQ192" i="15"/>
  <c r="O80" i="8"/>
  <c r="BH177" i="15"/>
  <c r="AH191" i="15"/>
  <c r="H197" i="15"/>
  <c r="BH193" i="15"/>
  <c r="BD210" i="15"/>
  <c r="BB171" i="15"/>
  <c r="Q194" i="15"/>
  <c r="CG221" i="15"/>
  <c r="AO177" i="15"/>
  <c r="CD183" i="15"/>
  <c r="BM216" i="15"/>
  <c r="S223" i="15"/>
  <c r="Y194" i="15"/>
  <c r="CC186" i="15"/>
  <c r="BJ209" i="15"/>
  <c r="BE201" i="15"/>
  <c r="R79" i="8"/>
  <c r="R119" i="8" s="1"/>
  <c r="Y46" i="359"/>
  <c r="T43" i="359"/>
  <c r="AU208" i="15"/>
  <c r="C171" i="15"/>
  <c r="P57" i="8"/>
  <c r="Q42" i="359"/>
  <c r="BS204" i="15"/>
  <c r="S190" i="15"/>
  <c r="AF193" i="15"/>
  <c r="AN176" i="15"/>
  <c r="P88" i="8"/>
  <c r="CG211" i="15"/>
  <c r="AQ200" i="15"/>
  <c r="CK196" i="15"/>
  <c r="X45" i="359"/>
  <c r="Z39" i="359"/>
  <c r="CP200" i="15"/>
  <c r="T59" i="8"/>
  <c r="W196" i="15"/>
  <c r="AA47" i="8"/>
  <c r="AU196" i="15"/>
  <c r="CC220" i="15"/>
  <c r="AA169" i="15"/>
  <c r="AW165" i="15"/>
  <c r="AF224" i="15"/>
  <c r="Y106" i="8"/>
  <c r="I45" i="359"/>
  <c r="AU201" i="15"/>
  <c r="DF196" i="15"/>
  <c r="E224" i="15"/>
  <c r="AO208" i="15"/>
  <c r="J208" i="15"/>
  <c r="T36" i="359"/>
  <c r="AW189" i="15"/>
  <c r="AL187" i="15"/>
  <c r="BO196" i="15"/>
  <c r="H211" i="15"/>
  <c r="V195" i="15"/>
  <c r="BS170" i="15"/>
  <c r="AY193" i="15"/>
  <c r="S44" i="359"/>
  <c r="AN213" i="15"/>
  <c r="T180" i="15"/>
  <c r="L206" i="15"/>
  <c r="AI59" i="8"/>
  <c r="U89" i="8"/>
  <c r="AD176" i="15"/>
  <c r="U49" i="359"/>
  <c r="W225" i="15"/>
  <c r="DE214" i="15"/>
  <c r="D53" i="15"/>
  <c r="D116" i="15" s="1"/>
  <c r="Z35" i="359"/>
  <c r="BD211" i="15"/>
  <c r="O218" i="15"/>
  <c r="BG208" i="15"/>
  <c r="AK204" i="15"/>
  <c r="AG183" i="15"/>
  <c r="BT214" i="15"/>
  <c r="AC42" i="359"/>
  <c r="U194" i="15"/>
  <c r="AU220" i="15"/>
  <c r="BE218" i="15"/>
  <c r="AB173" i="15"/>
  <c r="CH210" i="15"/>
  <c r="AY191" i="15"/>
  <c r="BJ213" i="15"/>
  <c r="D46" i="359"/>
  <c r="Q99" i="8"/>
  <c r="V191" i="15"/>
  <c r="BN198" i="15"/>
  <c r="AA46" i="8"/>
  <c r="AZ223" i="15"/>
  <c r="AU165" i="15"/>
  <c r="BA214" i="15"/>
  <c r="AG192" i="15"/>
  <c r="Q211" i="15"/>
  <c r="C221" i="15"/>
  <c r="CE221" i="15"/>
  <c r="J222" i="15"/>
  <c r="AD207" i="15"/>
  <c r="T179" i="15"/>
  <c r="CK221" i="15"/>
  <c r="Q106" i="8"/>
  <c r="F48" i="359"/>
  <c r="F201" i="15"/>
  <c r="AB167" i="15"/>
  <c r="CQ224" i="15"/>
  <c r="W55" i="359"/>
  <c r="BE173" i="15"/>
  <c r="AA198" i="15"/>
  <c r="AA56" i="359"/>
  <c r="DR180" i="15"/>
  <c r="AV172" i="15"/>
  <c r="AI100" i="8"/>
  <c r="C54" i="15"/>
  <c r="BK180" i="15"/>
  <c r="BE211" i="15"/>
  <c r="CM181" i="15"/>
  <c r="AZ185" i="15"/>
  <c r="AP221" i="15"/>
  <c r="W100" i="8"/>
  <c r="H166" i="15"/>
  <c r="AD186" i="15"/>
  <c r="BR190" i="15"/>
  <c r="C35" i="359"/>
  <c r="AI198" i="15"/>
  <c r="AA209" i="15"/>
  <c r="C205" i="15"/>
  <c r="AC128" i="8"/>
  <c r="AA90" i="8"/>
  <c r="AG129" i="8"/>
  <c r="Q36" i="359"/>
  <c r="Z38" i="359"/>
  <c r="Y88" i="8"/>
  <c r="AS224" i="15"/>
  <c r="X200" i="15"/>
  <c r="AM183" i="15"/>
  <c r="Z80" i="8"/>
  <c r="CH178" i="15"/>
  <c r="BO182" i="15"/>
  <c r="AI225" i="15"/>
  <c r="U200" i="15"/>
  <c r="T58" i="359"/>
  <c r="E198" i="15"/>
  <c r="CO184" i="15"/>
  <c r="BG187" i="15"/>
  <c r="X105" i="8"/>
  <c r="BG188" i="15"/>
  <c r="AH190" i="15"/>
  <c r="BP214" i="15"/>
  <c r="AG105" i="8"/>
  <c r="H176" i="15"/>
  <c r="CM167" i="15"/>
  <c r="DE181" i="15"/>
  <c r="BN169" i="15"/>
  <c r="R211" i="15"/>
  <c r="W88" i="8"/>
  <c r="BF186" i="15"/>
  <c r="AW223" i="15"/>
  <c r="AQ190" i="15"/>
  <c r="X192" i="15"/>
  <c r="AD57" i="8"/>
  <c r="AZ181" i="15"/>
  <c r="M168" i="15"/>
  <c r="Z211" i="15"/>
  <c r="J43" i="359"/>
  <c r="CH212" i="15"/>
  <c r="O201" i="15"/>
  <c r="CC211" i="15"/>
  <c r="CF183" i="15"/>
  <c r="AI220" i="15"/>
  <c r="AE183" i="15"/>
  <c r="R128" i="8"/>
  <c r="P213" i="15"/>
  <c r="BG207" i="15"/>
  <c r="S104" i="8"/>
  <c r="H223" i="15"/>
  <c r="CE199" i="15"/>
  <c r="AS201" i="15"/>
  <c r="O200" i="15"/>
  <c r="AD108" i="8"/>
  <c r="P191" i="15"/>
  <c r="CQ185" i="15"/>
  <c r="X37" i="359"/>
  <c r="CN178" i="15"/>
  <c r="BA197" i="15"/>
  <c r="AE214" i="15"/>
  <c r="BD220" i="15"/>
  <c r="AF108" i="8"/>
  <c r="CQ216" i="15"/>
  <c r="BA218" i="15"/>
  <c r="AR203" i="15"/>
  <c r="AR209" i="15"/>
  <c r="AS212" i="15"/>
  <c r="CI217" i="15"/>
  <c r="Y211" i="15"/>
  <c r="O59" i="8"/>
  <c r="G206" i="15"/>
  <c r="L185" i="15"/>
  <c r="AL225" i="15"/>
  <c r="U77" i="8"/>
  <c r="AD201" i="15"/>
  <c r="BO179" i="15"/>
  <c r="K43" i="359"/>
  <c r="BU192" i="15"/>
  <c r="BP183" i="15"/>
  <c r="AJ216" i="15"/>
  <c r="Z201" i="15"/>
  <c r="BA198" i="15"/>
  <c r="BN190" i="15"/>
  <c r="J41" i="359"/>
  <c r="AF225" i="15"/>
  <c r="AA127" i="8"/>
  <c r="BP175" i="15"/>
  <c r="E184" i="15"/>
  <c r="E201" i="15"/>
  <c r="M54" i="359"/>
  <c r="F165" i="15"/>
  <c r="AC214" i="15"/>
  <c r="N51" i="359"/>
  <c r="Y105" i="8"/>
  <c r="BU210" i="15"/>
  <c r="CC168" i="15"/>
  <c r="S187" i="15"/>
  <c r="O175" i="15"/>
  <c r="W174" i="15"/>
  <c r="AM213" i="15"/>
  <c r="C55" i="359"/>
  <c r="AX185" i="15"/>
  <c r="O214" i="15"/>
  <c r="E193" i="15"/>
  <c r="AT218" i="15"/>
  <c r="CO189" i="15"/>
  <c r="BB186" i="15"/>
  <c r="T129" i="8"/>
  <c r="BK217" i="15"/>
  <c r="BV219" i="15"/>
  <c r="AG219" i="15"/>
  <c r="CL208" i="15"/>
  <c r="AC225" i="15"/>
  <c r="AB49" i="359"/>
  <c r="AR208" i="15"/>
  <c r="CM205" i="15"/>
  <c r="BP225" i="15"/>
  <c r="L58" i="359"/>
  <c r="AI182" i="15"/>
  <c r="AH199" i="15"/>
  <c r="BH173" i="15"/>
  <c r="CP183" i="15"/>
  <c r="S88" i="8"/>
  <c r="AC182" i="15"/>
  <c r="AF222" i="15"/>
  <c r="CC225" i="15"/>
  <c r="AC97" i="8"/>
  <c r="AD172" i="15"/>
  <c r="BK194" i="15"/>
  <c r="N213" i="15"/>
  <c r="X58" i="8"/>
  <c r="BL177" i="15"/>
  <c r="BK165" i="15"/>
  <c r="CO178" i="15"/>
  <c r="CC196" i="15"/>
  <c r="AJ215" i="15"/>
  <c r="BC224" i="15"/>
  <c r="BL193" i="15"/>
  <c r="W49" i="359"/>
  <c r="AA178" i="15"/>
  <c r="V105" i="8"/>
  <c r="BI225" i="15"/>
  <c r="AQ182" i="15"/>
  <c r="BR191" i="15"/>
  <c r="BQ208" i="15"/>
  <c r="DQ190" i="15"/>
  <c r="BR221" i="15"/>
  <c r="DF222" i="15"/>
  <c r="CK197" i="15"/>
  <c r="D45" i="359"/>
  <c r="AF59" i="8"/>
  <c r="CC219" i="15"/>
  <c r="Y207" i="15"/>
  <c r="K51" i="359"/>
  <c r="T70" i="8"/>
  <c r="AF205" i="15"/>
  <c r="AF185" i="15"/>
  <c r="O49" i="8"/>
  <c r="F174" i="15"/>
  <c r="AM198" i="15"/>
  <c r="AE218" i="15"/>
  <c r="CQ177" i="15"/>
  <c r="AR222" i="15"/>
  <c r="AQ202" i="15"/>
  <c r="AD80" i="8"/>
  <c r="V99" i="8"/>
  <c r="AA57" i="359"/>
  <c r="CM207" i="15"/>
  <c r="T47" i="359"/>
  <c r="CH167" i="15"/>
  <c r="BM211" i="15"/>
  <c r="I223" i="15"/>
  <c r="AO215" i="15"/>
  <c r="BG221" i="15"/>
  <c r="W43" i="359"/>
  <c r="O224" i="15"/>
  <c r="CQ219" i="15"/>
  <c r="AT166" i="15"/>
  <c r="AX206" i="15"/>
  <c r="S210" i="15"/>
  <c r="AJ196" i="15"/>
  <c r="AA57" i="8"/>
  <c r="AP207" i="15"/>
  <c r="AF78" i="8"/>
  <c r="DD187" i="15"/>
  <c r="BB168" i="15"/>
  <c r="AG59" i="8"/>
  <c r="BP188" i="15"/>
  <c r="P46" i="8"/>
  <c r="J190" i="15"/>
  <c r="I182" i="15"/>
  <c r="AB79" i="8"/>
  <c r="AB119" i="8" s="1"/>
  <c r="E172" i="15"/>
  <c r="K223" i="15"/>
  <c r="V205" i="15"/>
  <c r="AX180" i="15"/>
  <c r="AV181" i="15"/>
  <c r="AG169" i="15"/>
  <c r="CO175" i="15"/>
  <c r="P108" i="8"/>
  <c r="AV216" i="15"/>
  <c r="X41" i="359"/>
  <c r="W220" i="15"/>
  <c r="AZ174" i="15"/>
  <c r="BS182" i="15"/>
  <c r="F211" i="15"/>
  <c r="Z207" i="15"/>
  <c r="K37" i="359"/>
  <c r="CF180" i="15"/>
  <c r="DQ182" i="15"/>
  <c r="X170" i="15"/>
  <c r="BD198" i="15"/>
  <c r="F173" i="15"/>
  <c r="I56" i="359"/>
  <c r="N175" i="15"/>
  <c r="CF218" i="15"/>
  <c r="AS219" i="15"/>
  <c r="AD214" i="15"/>
  <c r="S48" i="8"/>
  <c r="AQ194" i="15"/>
  <c r="AF57" i="8"/>
  <c r="BK220" i="15"/>
  <c r="R200" i="15"/>
  <c r="W59" i="8"/>
  <c r="X169" i="15"/>
  <c r="AL129" i="8"/>
  <c r="BR214" i="15"/>
  <c r="C46" i="15"/>
  <c r="AW221" i="15"/>
  <c r="CJ222" i="15"/>
  <c r="DF178" i="15"/>
  <c r="AP192" i="15"/>
  <c r="CH196" i="15"/>
  <c r="R38" i="359"/>
  <c r="Y176" i="15"/>
  <c r="AA203" i="15"/>
  <c r="G196" i="15"/>
  <c r="BL176" i="15"/>
  <c r="AN188" i="15"/>
  <c r="BA182" i="15"/>
  <c r="CP185" i="15"/>
  <c r="E49" i="359"/>
  <c r="AH182" i="15"/>
  <c r="CO193" i="15"/>
  <c r="V90" i="8"/>
  <c r="G186" i="15"/>
  <c r="T169" i="15"/>
  <c r="AF104" i="8"/>
  <c r="AZ172" i="15"/>
  <c r="BV178" i="15"/>
  <c r="BF188" i="15"/>
  <c r="BV199" i="15"/>
  <c r="Q224" i="15"/>
  <c r="AV183" i="15"/>
  <c r="M196" i="15"/>
  <c r="BD175" i="15"/>
  <c r="H175" i="15"/>
  <c r="AI187" i="15"/>
  <c r="BA177" i="15"/>
  <c r="E182" i="15"/>
  <c r="BI172" i="15"/>
  <c r="BS181" i="15"/>
  <c r="Z70" i="8"/>
  <c r="U202" i="15"/>
  <c r="AR171" i="15"/>
  <c r="AX217" i="15"/>
  <c r="R175" i="15"/>
  <c r="N174" i="15"/>
  <c r="V186" i="15"/>
  <c r="BD200" i="15"/>
  <c r="S206" i="15"/>
  <c r="AG170" i="15"/>
  <c r="AH181" i="15"/>
  <c r="BU200" i="15"/>
  <c r="BL202" i="15"/>
  <c r="AK212" i="15"/>
  <c r="BE225" i="15"/>
  <c r="BA206" i="15"/>
  <c r="C52" i="15"/>
  <c r="BE200" i="15"/>
  <c r="BF171" i="15"/>
  <c r="X202" i="15"/>
  <c r="BG171" i="15"/>
  <c r="CL176" i="15"/>
  <c r="BO195" i="15"/>
  <c r="BF223" i="15"/>
  <c r="R224" i="15"/>
  <c r="Q130" i="8"/>
  <c r="X47" i="359"/>
  <c r="Y180" i="15"/>
  <c r="T219" i="15"/>
  <c r="K216" i="15"/>
  <c r="V168" i="15"/>
  <c r="AV174" i="15"/>
  <c r="N57" i="359"/>
  <c r="K179" i="15"/>
  <c r="AP189" i="15"/>
  <c r="X214" i="15"/>
  <c r="BM225" i="15"/>
  <c r="I35" i="359"/>
  <c r="AL179" i="15"/>
  <c r="BI219" i="15"/>
  <c r="BS175" i="15"/>
  <c r="CH181" i="15"/>
  <c r="N58" i="359"/>
  <c r="AL186" i="15"/>
  <c r="P67" i="8"/>
  <c r="BB191" i="15"/>
  <c r="BI208" i="15"/>
  <c r="X167" i="15"/>
  <c r="AA190" i="15"/>
  <c r="C210" i="15"/>
  <c r="M178" i="15"/>
  <c r="P98" i="8"/>
  <c r="AU175" i="15"/>
  <c r="AJ208" i="15"/>
  <c r="AC56" i="359"/>
  <c r="I47" i="359"/>
  <c r="AT205" i="15"/>
  <c r="CD223" i="15"/>
  <c r="BL187" i="15"/>
  <c r="BR223" i="15"/>
  <c r="AX224" i="15"/>
  <c r="AF169" i="15"/>
  <c r="X217" i="15"/>
  <c r="BI195" i="15"/>
  <c r="AJ59" i="8"/>
  <c r="O208" i="15"/>
  <c r="BK209" i="15"/>
  <c r="AB195" i="15"/>
  <c r="W168" i="15"/>
  <c r="AS208" i="15"/>
  <c r="N184" i="15"/>
  <c r="CI209" i="15"/>
  <c r="CI198" i="15"/>
  <c r="CG191" i="15"/>
  <c r="BB201" i="15"/>
  <c r="CC179" i="15"/>
  <c r="R191" i="15"/>
  <c r="W165" i="15"/>
  <c r="BJ166" i="15"/>
  <c r="AW202" i="15"/>
  <c r="O216" i="15"/>
  <c r="CJ191" i="15"/>
  <c r="U107" i="8"/>
  <c r="BU222" i="15"/>
  <c r="DD190" i="15"/>
  <c r="F215" i="15"/>
  <c r="BF207" i="15"/>
  <c r="K172" i="15"/>
  <c r="AK172" i="15"/>
  <c r="BF184" i="15"/>
  <c r="BN174" i="15"/>
  <c r="S216" i="15"/>
  <c r="AA89" i="8"/>
  <c r="CJ208" i="15"/>
  <c r="AY190" i="15"/>
  <c r="BJ184" i="15"/>
  <c r="O47" i="359"/>
  <c r="BC187" i="15"/>
  <c r="AQ203" i="15"/>
  <c r="AG213" i="15"/>
  <c r="BT211" i="15"/>
  <c r="V178" i="15"/>
  <c r="O77" i="8"/>
  <c r="CM193" i="15"/>
  <c r="CO209" i="15"/>
  <c r="CM199" i="15"/>
  <c r="DE219" i="15"/>
  <c r="C175" i="15"/>
  <c r="AY210" i="15"/>
  <c r="Q38" i="359"/>
  <c r="AK167" i="15"/>
  <c r="CK217" i="15"/>
  <c r="K224" i="15"/>
  <c r="DF193" i="15"/>
  <c r="AQ209" i="15"/>
  <c r="BU213" i="15"/>
  <c r="DF190" i="15"/>
  <c r="BF199" i="15"/>
  <c r="BD194" i="15"/>
  <c r="P68" i="8"/>
  <c r="BB176" i="15"/>
  <c r="BC166" i="15"/>
  <c r="AI60" i="8"/>
  <c r="AN214" i="15"/>
  <c r="AW193" i="15"/>
  <c r="B46" i="359"/>
  <c r="AL165" i="15"/>
  <c r="DD220" i="15"/>
  <c r="Y35" i="359"/>
  <c r="L208" i="15"/>
  <c r="W110" i="8"/>
  <c r="W187" i="15"/>
  <c r="X212" i="15"/>
  <c r="AO217" i="15"/>
  <c r="AG182" i="15"/>
  <c r="AQ196" i="15"/>
  <c r="E166" i="15"/>
  <c r="CJ204" i="15"/>
  <c r="AY218" i="15"/>
  <c r="AV177" i="15"/>
  <c r="H165" i="15"/>
  <c r="G46" i="359"/>
  <c r="BD185" i="15"/>
  <c r="BJ167" i="15"/>
  <c r="V77" i="8"/>
  <c r="T175" i="15"/>
  <c r="AE190" i="15"/>
  <c r="BT200" i="15"/>
  <c r="V79" i="8"/>
  <c r="V119" i="8" s="1"/>
  <c r="DE200" i="15"/>
  <c r="V43" i="359"/>
  <c r="CQ205" i="15"/>
  <c r="AI191" i="15"/>
  <c r="S57" i="8"/>
  <c r="AC38" i="359"/>
  <c r="H202" i="15"/>
  <c r="AH80" i="8"/>
  <c r="AH120" i="8" s="1"/>
  <c r="BD217" i="15"/>
  <c r="CL169" i="15"/>
  <c r="BJ169" i="15"/>
  <c r="W224" i="15"/>
  <c r="AL192" i="15"/>
  <c r="CK222" i="15"/>
  <c r="AA184" i="15"/>
  <c r="CO219" i="15"/>
  <c r="F42" i="359"/>
  <c r="X68" i="8"/>
  <c r="Q202" i="15"/>
  <c r="BL204" i="15"/>
  <c r="BD204" i="15"/>
  <c r="AB196" i="15"/>
  <c r="Q191" i="15"/>
  <c r="AT186" i="15"/>
  <c r="BU186" i="15"/>
  <c r="CN191" i="15"/>
  <c r="S194" i="15"/>
  <c r="CQ231" i="15"/>
  <c r="F39" i="359"/>
  <c r="T98" i="8"/>
  <c r="AV185" i="15"/>
  <c r="DF210" i="15"/>
  <c r="L198" i="15"/>
  <c r="H214" i="15"/>
  <c r="AH208" i="15"/>
  <c r="U87" i="8"/>
  <c r="AS195" i="15"/>
  <c r="G204" i="15"/>
  <c r="AE225" i="15"/>
  <c r="AC169" i="15"/>
  <c r="BV191" i="15"/>
  <c r="CQ208" i="15"/>
  <c r="CM170" i="15"/>
  <c r="S220" i="15"/>
  <c r="AV222" i="15"/>
  <c r="CQ179" i="15"/>
  <c r="M169" i="15"/>
  <c r="Q193" i="15"/>
  <c r="AE48" i="8"/>
  <c r="BJ188" i="15"/>
  <c r="C39" i="359"/>
  <c r="CD188" i="15"/>
  <c r="AC194" i="15"/>
  <c r="AL182" i="15"/>
  <c r="I217" i="15"/>
  <c r="DF192" i="15"/>
  <c r="V214" i="15"/>
  <c r="AJ191" i="15"/>
  <c r="V173" i="15"/>
  <c r="N204" i="15"/>
  <c r="H38" i="359"/>
  <c r="AT221" i="15"/>
  <c r="S167" i="15"/>
  <c r="BC219" i="15"/>
  <c r="CC217" i="15"/>
  <c r="AF206" i="15"/>
  <c r="G210" i="15"/>
  <c r="G193" i="15"/>
  <c r="AT187" i="15"/>
  <c r="I192" i="15"/>
  <c r="S50" i="359"/>
  <c r="CF204" i="15"/>
  <c r="C217" i="15"/>
  <c r="AM193" i="15"/>
  <c r="U215" i="15"/>
  <c r="CK194" i="15"/>
  <c r="L194" i="15"/>
  <c r="DE179" i="15"/>
  <c r="BO223" i="15"/>
  <c r="AL198" i="15"/>
  <c r="AE223" i="15"/>
  <c r="Y191" i="15"/>
  <c r="Y201" i="15"/>
  <c r="BK179" i="15"/>
  <c r="AD182" i="15"/>
  <c r="CG204" i="15"/>
  <c r="BJ203" i="15"/>
  <c r="AA188" i="15"/>
  <c r="BA168" i="15"/>
  <c r="BA203" i="15"/>
  <c r="BH166" i="15"/>
  <c r="W49" i="8"/>
  <c r="U35" i="359"/>
  <c r="BT193" i="15"/>
  <c r="AT178" i="15"/>
  <c r="P48" i="8"/>
  <c r="CL216" i="15"/>
  <c r="AZ213" i="15"/>
  <c r="BS193" i="15"/>
  <c r="AC129" i="8"/>
  <c r="AU190" i="15"/>
  <c r="BD170" i="15"/>
  <c r="CI206" i="15"/>
  <c r="R174" i="15"/>
  <c r="DD178" i="15"/>
  <c r="AZ198" i="15"/>
  <c r="AI190" i="15"/>
  <c r="Q218" i="15"/>
  <c r="BR200" i="15"/>
  <c r="K225" i="15"/>
  <c r="H179" i="15"/>
  <c r="AX221" i="15"/>
  <c r="AJ225" i="15"/>
  <c r="DF180" i="15"/>
  <c r="BD213" i="15"/>
  <c r="O49" i="359"/>
  <c r="Q78" i="8"/>
  <c r="Q118" i="8" s="1"/>
  <c r="J38" i="359"/>
  <c r="BB190" i="15"/>
  <c r="CH205" i="15"/>
  <c r="AS223" i="15"/>
  <c r="M45" i="359"/>
  <c r="BK213" i="15"/>
  <c r="CE217" i="15"/>
  <c r="AW217" i="15"/>
  <c r="AF209" i="15"/>
  <c r="CP188" i="15"/>
  <c r="G222" i="15"/>
  <c r="AE201" i="15"/>
  <c r="T45" i="359"/>
  <c r="AP180" i="15"/>
  <c r="BC202" i="15"/>
  <c r="CE188" i="15"/>
  <c r="P173" i="15"/>
  <c r="CL173" i="15"/>
  <c r="T108" i="8"/>
  <c r="AC46" i="359"/>
  <c r="DD223" i="15"/>
  <c r="AX223" i="15"/>
  <c r="BB222" i="15"/>
  <c r="BV215" i="15"/>
  <c r="AU173" i="15"/>
  <c r="AT182" i="15"/>
  <c r="V35" i="359"/>
  <c r="Z105" i="8"/>
  <c r="L189" i="15"/>
  <c r="CK178" i="15"/>
  <c r="BV181" i="15"/>
  <c r="AX199" i="15"/>
  <c r="Z220" i="15"/>
  <c r="AO179" i="15"/>
  <c r="T46" i="8"/>
  <c r="AP203" i="15"/>
  <c r="CH186" i="15"/>
  <c r="AB211" i="15"/>
  <c r="R60" i="8"/>
  <c r="BT177" i="15"/>
  <c r="CK205" i="15"/>
  <c r="S180" i="15"/>
  <c r="Y168" i="15"/>
  <c r="BK177" i="15"/>
  <c r="DE218" i="15"/>
  <c r="BK188" i="15"/>
  <c r="CP181" i="15"/>
  <c r="AC51" i="359"/>
  <c r="DF165" i="15"/>
  <c r="BD176" i="15"/>
  <c r="L52" i="359"/>
  <c r="U201" i="15"/>
  <c r="CM201" i="15"/>
  <c r="AQ191" i="15"/>
  <c r="AP211" i="15"/>
  <c r="BG204" i="15"/>
  <c r="BC185" i="15"/>
  <c r="X201" i="15"/>
  <c r="BR180" i="15"/>
  <c r="S221" i="15"/>
  <c r="V197" i="15"/>
  <c r="AQ183" i="15"/>
  <c r="AA216" i="15"/>
  <c r="AX177" i="15"/>
  <c r="AY212" i="15"/>
  <c r="P103" i="8"/>
  <c r="AU166" i="15"/>
  <c r="AH127" i="8"/>
  <c r="T40" i="359"/>
  <c r="CO166" i="15"/>
  <c r="AB224" i="15"/>
  <c r="AA129" i="8"/>
  <c r="BT178" i="15"/>
  <c r="R106" i="8"/>
  <c r="CC190" i="15"/>
  <c r="BR202" i="15"/>
  <c r="CQ191" i="15"/>
  <c r="BE217" i="15"/>
  <c r="R201" i="15"/>
  <c r="W105" i="8"/>
  <c r="DE207" i="15"/>
  <c r="AX215" i="15"/>
  <c r="R87" i="8"/>
  <c r="CM203" i="15"/>
  <c r="CC189" i="15"/>
  <c r="CE169" i="15"/>
  <c r="H206" i="15"/>
  <c r="AG216" i="15"/>
  <c r="E203" i="15"/>
  <c r="BB181" i="15"/>
  <c r="BU219" i="15"/>
  <c r="C207" i="15"/>
  <c r="BM171" i="15"/>
  <c r="G202" i="15"/>
  <c r="AP197" i="15"/>
  <c r="AI221" i="15"/>
  <c r="AS198" i="15"/>
  <c r="AD215" i="15"/>
  <c r="BM182" i="15"/>
  <c r="DE210" i="15"/>
  <c r="F189" i="15"/>
  <c r="Z222" i="15"/>
  <c r="Z59" i="8"/>
  <c r="F225" i="15"/>
  <c r="BU195" i="15"/>
  <c r="AS183" i="15"/>
  <c r="AB200" i="15"/>
  <c r="AD47" i="8"/>
  <c r="BS191" i="15"/>
  <c r="AX175" i="15"/>
  <c r="AJ108" i="8"/>
  <c r="BV180" i="15"/>
  <c r="AV187" i="15"/>
  <c r="AJ199" i="15"/>
  <c r="T191" i="15"/>
  <c r="BF182" i="15"/>
  <c r="BF173" i="15"/>
  <c r="AU191" i="15"/>
  <c r="E175" i="15"/>
  <c r="V202" i="15"/>
  <c r="M210" i="15"/>
  <c r="Y205" i="15"/>
  <c r="CK218" i="15"/>
  <c r="BF165" i="15"/>
  <c r="AV191" i="15"/>
  <c r="AY201" i="15"/>
  <c r="W46" i="8"/>
  <c r="AA224" i="15"/>
  <c r="G185" i="15"/>
  <c r="F179" i="15"/>
  <c r="Y48" i="8"/>
  <c r="O184" i="15"/>
  <c r="CH197" i="15"/>
  <c r="G39" i="359"/>
  <c r="G183" i="15"/>
  <c r="BH221" i="15"/>
  <c r="L180" i="15"/>
  <c r="DE217" i="15"/>
  <c r="G219" i="15"/>
  <c r="AG172" i="15"/>
  <c r="CF179" i="15"/>
  <c r="BP169" i="15"/>
  <c r="F219" i="15"/>
  <c r="Q213" i="15"/>
  <c r="Q50" i="359"/>
  <c r="BO211" i="15"/>
  <c r="AS170" i="15"/>
  <c r="AC130" i="8"/>
  <c r="E217" i="15"/>
  <c r="P70" i="8"/>
  <c r="CE212" i="15"/>
  <c r="S191" i="15"/>
  <c r="I52" i="359"/>
  <c r="BH206" i="15"/>
  <c r="BU193" i="15"/>
  <c r="AU217" i="15"/>
  <c r="AX193" i="15"/>
  <c r="CI187" i="15"/>
  <c r="BT217" i="15"/>
  <c r="AA39" i="359"/>
  <c r="O182" i="15"/>
  <c r="AI89" i="8"/>
  <c r="AX190" i="15"/>
  <c r="DD180" i="15"/>
  <c r="BH174" i="15"/>
  <c r="AY192" i="15"/>
  <c r="W167" i="15"/>
  <c r="F223" i="15"/>
  <c r="BA208" i="15"/>
  <c r="AE107" i="8"/>
  <c r="CN192" i="15"/>
  <c r="AY181" i="15"/>
  <c r="F188" i="15"/>
  <c r="AX183" i="15"/>
  <c r="AP213" i="15"/>
  <c r="AN194" i="15"/>
  <c r="AI192" i="15"/>
  <c r="BT172" i="15"/>
  <c r="H194" i="15"/>
  <c r="I214" i="15"/>
  <c r="L192" i="15"/>
  <c r="Y206" i="15"/>
  <c r="CP205" i="15"/>
  <c r="X224" i="15"/>
  <c r="U88" i="8"/>
  <c r="BP180" i="15"/>
  <c r="CL220" i="15"/>
  <c r="R217" i="15"/>
  <c r="P225" i="15"/>
  <c r="AG222" i="15"/>
  <c r="AH173" i="15"/>
  <c r="C186" i="15"/>
  <c r="BP210" i="15"/>
  <c r="AM206" i="15"/>
  <c r="CF210" i="15"/>
  <c r="E50" i="359"/>
  <c r="AP185" i="15"/>
  <c r="AK210" i="15"/>
  <c r="AD175" i="15"/>
  <c r="I221" i="15"/>
  <c r="S224" i="15"/>
  <c r="CH165" i="15"/>
  <c r="C222" i="15"/>
  <c r="X77" i="8"/>
  <c r="X117" i="8" s="1"/>
  <c r="AL210" i="15"/>
  <c r="BF169" i="15"/>
  <c r="M177" i="15"/>
  <c r="BQ224" i="15"/>
  <c r="AP204" i="15"/>
  <c r="AI217" i="15"/>
  <c r="CI186" i="15"/>
  <c r="V48" i="8"/>
  <c r="P128" i="8"/>
  <c r="R179" i="15"/>
  <c r="AC172" i="15"/>
  <c r="U58" i="8"/>
  <c r="L41" i="359"/>
  <c r="BD203" i="15"/>
  <c r="CF199" i="15"/>
  <c r="AP187" i="15"/>
  <c r="BU175" i="15"/>
  <c r="AG212" i="15"/>
  <c r="CG174" i="15"/>
  <c r="E204" i="15"/>
  <c r="AO169" i="15"/>
  <c r="U180" i="15"/>
  <c r="C218" i="15"/>
  <c r="J197" i="15"/>
  <c r="BL198" i="15"/>
  <c r="AI213" i="15"/>
  <c r="BL191" i="15"/>
  <c r="T206" i="15"/>
  <c r="BC210" i="15"/>
  <c r="Q70" i="8"/>
  <c r="Q120" i="8" s="1"/>
  <c r="AW181" i="15"/>
  <c r="DD182" i="15"/>
  <c r="BF213" i="15"/>
  <c r="S197" i="15"/>
  <c r="DF213" i="15"/>
  <c r="AY213" i="15"/>
  <c r="CN224" i="15"/>
  <c r="Y181" i="15"/>
  <c r="G201" i="15"/>
  <c r="AS185" i="15"/>
  <c r="C38" i="359"/>
  <c r="H178" i="15"/>
  <c r="E36" i="359"/>
  <c r="CJ202" i="15"/>
  <c r="AP198" i="15"/>
  <c r="AC215" i="15"/>
  <c r="CO206" i="15"/>
  <c r="N200" i="15"/>
  <c r="DE175" i="15"/>
  <c r="Q207" i="15"/>
  <c r="AS189" i="15"/>
  <c r="AI47" i="8"/>
  <c r="P195" i="15"/>
  <c r="AX202" i="15"/>
  <c r="CQ169" i="15"/>
  <c r="CE207" i="15"/>
  <c r="BC190" i="15"/>
  <c r="AG165" i="15"/>
  <c r="E197" i="15"/>
  <c r="F220" i="15"/>
  <c r="AF197" i="15"/>
  <c r="T190" i="15"/>
  <c r="C212" i="15"/>
  <c r="BS171" i="15"/>
  <c r="G37" i="359"/>
  <c r="AJ206" i="15"/>
  <c r="P219" i="15"/>
  <c r="BA196" i="15"/>
  <c r="AA196" i="15"/>
  <c r="AE70" i="8"/>
  <c r="CD213" i="15"/>
  <c r="BF216" i="15"/>
  <c r="AY185" i="15"/>
  <c r="DQ167" i="15"/>
  <c r="AH90" i="8"/>
  <c r="AI70" i="8"/>
  <c r="AI120" i="8" s="1"/>
  <c r="BH191" i="15"/>
  <c r="O110" i="8"/>
  <c r="AK202" i="15"/>
  <c r="CQ188" i="15"/>
  <c r="AM179" i="15"/>
  <c r="CH207" i="15"/>
  <c r="CO188" i="15"/>
  <c r="BQ182" i="15"/>
  <c r="R197" i="15"/>
  <c r="E211" i="15"/>
  <c r="E219" i="15"/>
  <c r="G218" i="15"/>
  <c r="K180" i="15"/>
  <c r="J217" i="15"/>
  <c r="S205" i="15"/>
  <c r="DF176" i="15"/>
  <c r="CH199" i="15"/>
  <c r="AC200" i="15"/>
  <c r="CI197" i="15"/>
  <c r="D44" i="359"/>
  <c r="CF193" i="15"/>
  <c r="L187" i="15"/>
  <c r="BC184" i="15"/>
  <c r="I202" i="15"/>
  <c r="AN180" i="15"/>
  <c r="BV170" i="15"/>
  <c r="BD208" i="15"/>
  <c r="Q177" i="15"/>
  <c r="U173" i="15"/>
  <c r="T220" i="15"/>
  <c r="CD204" i="15"/>
  <c r="AA45" i="359"/>
  <c r="BP171" i="15"/>
  <c r="P47" i="359"/>
  <c r="C195" i="15"/>
  <c r="C178" i="15"/>
  <c r="AE175" i="15"/>
  <c r="AR199" i="15"/>
  <c r="AD200" i="15"/>
  <c r="AB205" i="15"/>
  <c r="G211" i="15"/>
  <c r="L45" i="359"/>
  <c r="H42" i="359"/>
  <c r="AM221" i="15"/>
  <c r="R192" i="15"/>
  <c r="CH216" i="15"/>
  <c r="BO204" i="15"/>
  <c r="AB199" i="15"/>
  <c r="H55" i="359"/>
  <c r="AZ171" i="15"/>
  <c r="CH191" i="15"/>
  <c r="AZ201" i="15"/>
  <c r="J184" i="15"/>
  <c r="CJ190" i="15"/>
  <c r="P44" i="359"/>
  <c r="BM204" i="15"/>
  <c r="AA46" i="359"/>
  <c r="M198" i="15"/>
  <c r="AB40" i="359"/>
  <c r="C57" i="15"/>
  <c r="AL170" i="15"/>
  <c r="AI99" i="8"/>
  <c r="Z46" i="8"/>
  <c r="L215" i="15"/>
  <c r="BC171" i="15"/>
  <c r="L183" i="15"/>
  <c r="F214" i="15"/>
  <c r="F199" i="15"/>
  <c r="AG167" i="15"/>
  <c r="CF219" i="15"/>
  <c r="I41" i="359"/>
  <c r="V209" i="15"/>
  <c r="BK197" i="15"/>
  <c r="T222" i="15"/>
  <c r="CM187" i="15"/>
  <c r="AC46" i="8"/>
  <c r="BN171" i="15"/>
  <c r="BD183" i="15"/>
  <c r="AH206" i="15"/>
  <c r="DF202" i="15"/>
  <c r="BP217" i="15"/>
  <c r="AD58" i="8"/>
  <c r="BK182" i="15"/>
  <c r="CG199" i="15"/>
  <c r="W48" i="359"/>
  <c r="O103" i="8"/>
  <c r="U70" i="8"/>
  <c r="AV204" i="15"/>
  <c r="DE197" i="15"/>
  <c r="O187" i="15"/>
  <c r="CC169" i="15"/>
  <c r="C62" i="15"/>
  <c r="C125" i="15" s="1"/>
  <c r="A125" i="15" s="1"/>
  <c r="AY182" i="15"/>
  <c r="AF175" i="15"/>
  <c r="BG195" i="15"/>
  <c r="AQ186" i="15"/>
  <c r="C224" i="15"/>
  <c r="L173" i="15"/>
  <c r="BF187" i="15"/>
  <c r="U193" i="15"/>
  <c r="AB99" i="8"/>
  <c r="P205" i="15"/>
  <c r="AC203" i="15"/>
  <c r="BM170" i="15"/>
  <c r="Y197" i="15"/>
  <c r="Z214" i="15"/>
  <c r="T109" i="8"/>
  <c r="Y212" i="15"/>
  <c r="C187" i="15"/>
  <c r="T211" i="15"/>
  <c r="O194" i="15"/>
  <c r="AH168" i="15"/>
  <c r="BT198" i="15"/>
  <c r="BN207" i="15"/>
  <c r="Y57" i="8"/>
  <c r="N219" i="15"/>
  <c r="AG218" i="15"/>
  <c r="CG187" i="15"/>
  <c r="AT188" i="15"/>
  <c r="AW214" i="15"/>
  <c r="AF203" i="15"/>
  <c r="AK194" i="15"/>
  <c r="AH69" i="8"/>
  <c r="AH119" i="8" s="1"/>
  <c r="AN203" i="15"/>
  <c r="G171" i="15"/>
  <c r="S67" i="8"/>
  <c r="AZ203" i="15"/>
  <c r="O97" i="8"/>
  <c r="L181" i="15"/>
  <c r="Q173" i="15"/>
  <c r="BS208" i="15"/>
  <c r="M39" i="359"/>
  <c r="DD184" i="15"/>
  <c r="CH204" i="15"/>
  <c r="AH197" i="15"/>
  <c r="B47" i="359"/>
  <c r="H45" i="359"/>
  <c r="L167" i="15"/>
  <c r="O79" i="8"/>
  <c r="DF212" i="15"/>
  <c r="S129" i="8"/>
  <c r="M206" i="15"/>
  <c r="F182" i="15"/>
  <c r="O106" i="8"/>
  <c r="AF223" i="15"/>
  <c r="CJ196" i="15"/>
  <c r="I188" i="15"/>
  <c r="T68" i="8"/>
  <c r="AK196" i="15"/>
  <c r="BQ203" i="15"/>
  <c r="S40" i="359"/>
  <c r="AG48" i="8"/>
  <c r="AH188" i="15"/>
  <c r="AZ194" i="15"/>
  <c r="CM191" i="15"/>
  <c r="CP173" i="15"/>
  <c r="BT197" i="15"/>
  <c r="O42" i="359"/>
  <c r="CQ170" i="15"/>
  <c r="AE222" i="15"/>
  <c r="AP208" i="15"/>
  <c r="CG192" i="15"/>
  <c r="CM221" i="15"/>
  <c r="BH175" i="15"/>
  <c r="K182" i="15"/>
  <c r="AK208" i="15"/>
  <c r="I187" i="15"/>
  <c r="P171" i="15"/>
  <c r="Q79" i="8"/>
  <c r="Q119" i="8" s="1"/>
  <c r="N46" i="359"/>
  <c r="CN199" i="15"/>
  <c r="Y39" i="359"/>
  <c r="T46" i="359"/>
  <c r="BL169" i="15"/>
  <c r="G48" i="359"/>
  <c r="S173" i="15"/>
  <c r="CN179" i="15"/>
  <c r="BG194" i="15"/>
  <c r="AR178" i="15"/>
  <c r="DE211" i="15"/>
  <c r="CE209" i="15"/>
  <c r="CP210" i="15"/>
  <c r="G181" i="15"/>
  <c r="AL197" i="15"/>
  <c r="M182" i="15"/>
  <c r="AY189" i="15"/>
  <c r="AE98" i="8"/>
  <c r="P59" i="8"/>
  <c r="N211" i="15"/>
  <c r="Y44" i="359"/>
  <c r="J35" i="359"/>
  <c r="J195" i="15"/>
  <c r="Q180" i="15"/>
  <c r="AP222" i="15"/>
  <c r="DR211" i="15"/>
  <c r="CO170" i="15"/>
  <c r="BV220" i="15"/>
  <c r="CG195" i="15"/>
  <c r="AX204" i="15"/>
  <c r="W50" i="359"/>
  <c r="E41" i="359"/>
  <c r="CH218" i="15"/>
  <c r="BL216" i="15"/>
  <c r="R193" i="15"/>
  <c r="AM70" i="8"/>
  <c r="AY165" i="15"/>
  <c r="DS211" i="15"/>
  <c r="M55" i="359"/>
  <c r="CP208" i="15"/>
  <c r="C70" i="15"/>
  <c r="C133" i="15" s="1"/>
  <c r="F177" i="15"/>
  <c r="M35" i="359"/>
  <c r="AR166" i="15"/>
  <c r="BF209" i="15"/>
  <c r="BL215" i="15"/>
  <c r="AJ213" i="15"/>
  <c r="AZ214" i="15"/>
  <c r="BN213" i="15"/>
  <c r="CD180" i="15"/>
  <c r="AD211" i="15"/>
  <c r="DR165" i="15"/>
  <c r="AR188" i="15"/>
  <c r="S98" i="8"/>
  <c r="K186" i="15"/>
  <c r="CP172" i="15"/>
  <c r="W52" i="359"/>
  <c r="AC175" i="15"/>
  <c r="B37" i="359"/>
  <c r="F203" i="15"/>
  <c r="D62" i="15"/>
  <c r="D125" i="15" s="1"/>
  <c r="R213" i="15"/>
  <c r="V221" i="15"/>
  <c r="S87" i="8"/>
  <c r="CE222" i="15"/>
  <c r="DR215" i="15"/>
  <c r="AO196" i="15"/>
  <c r="CI190" i="15"/>
  <c r="T88" i="8"/>
  <c r="AL206" i="15"/>
  <c r="AA185" i="15"/>
  <c r="CC218" i="15"/>
  <c r="L46" i="359"/>
  <c r="CI219" i="15"/>
  <c r="AA100" i="8"/>
  <c r="AU216" i="15"/>
  <c r="S49" i="8"/>
  <c r="AG209" i="15"/>
  <c r="BJ191" i="15"/>
  <c r="AW186" i="15"/>
  <c r="DF169" i="15"/>
  <c r="Y46" i="8"/>
  <c r="Z218" i="15"/>
  <c r="CE198" i="15"/>
  <c r="Y178" i="15"/>
  <c r="M61" i="359"/>
  <c r="M220" i="15"/>
  <c r="S200" i="15"/>
  <c r="CN219" i="15"/>
  <c r="N215" i="15"/>
  <c r="DS185" i="15"/>
  <c r="H62" i="359"/>
  <c r="DS218" i="15"/>
  <c r="U63" i="359"/>
  <c r="DR204" i="15"/>
  <c r="AE216" i="15"/>
  <c r="AN129" i="8"/>
  <c r="AF221" i="15"/>
  <c r="AI105" i="8"/>
  <c r="B53" i="359"/>
  <c r="BN225" i="15"/>
  <c r="H53" i="359"/>
  <c r="DE187" i="15"/>
  <c r="D47" i="15"/>
  <c r="D110" i="15" s="1"/>
  <c r="BT189" i="15"/>
  <c r="U103" i="8"/>
  <c r="Z221" i="15"/>
  <c r="E177" i="15"/>
  <c r="R170" i="15"/>
  <c r="V47" i="359"/>
  <c r="AN190" i="15"/>
  <c r="AP225" i="15"/>
  <c r="Y89" i="8"/>
  <c r="AM98" i="8"/>
  <c r="BI213" i="15"/>
  <c r="E55" i="359"/>
  <c r="AK77" i="8"/>
  <c r="X103" i="8"/>
  <c r="AB70" i="8"/>
  <c r="AF176" i="15"/>
  <c r="AZ169" i="15"/>
  <c r="G62" i="359"/>
  <c r="AE180" i="15"/>
  <c r="AJ57" i="8"/>
  <c r="AE47" i="8"/>
  <c r="CF209" i="15"/>
  <c r="AY176" i="15"/>
  <c r="O54" i="359"/>
  <c r="AK110" i="8"/>
  <c r="BS189" i="15"/>
  <c r="J59" i="359"/>
  <c r="AE89" i="8"/>
  <c r="J181" i="15"/>
  <c r="BS205" i="15"/>
  <c r="L48" i="359"/>
  <c r="F38" i="15"/>
  <c r="BH167" i="15"/>
  <c r="AF88" i="8"/>
  <c r="R60" i="359"/>
  <c r="AA69" i="8"/>
  <c r="DE185" i="15"/>
  <c r="AC98" i="8"/>
  <c r="BN204" i="15"/>
  <c r="E185" i="15"/>
  <c r="AA187" i="15"/>
  <c r="O219" i="15"/>
  <c r="AR180" i="15"/>
  <c r="V63" i="359"/>
  <c r="AB60" i="8"/>
  <c r="C77" i="15"/>
  <c r="C140" i="15" s="1"/>
  <c r="AB59" i="8"/>
  <c r="AO68" i="8"/>
  <c r="BM189" i="15"/>
  <c r="AH108" i="8"/>
  <c r="CO183" i="15"/>
  <c r="BR199" i="15"/>
  <c r="T44" i="359"/>
  <c r="R196" i="15"/>
  <c r="AC192" i="15"/>
  <c r="O197" i="15"/>
  <c r="AS215" i="15"/>
  <c r="CM209" i="15"/>
  <c r="AH110" i="8"/>
  <c r="BQ202" i="15"/>
  <c r="C80" i="15"/>
  <c r="C143" i="15" s="1"/>
  <c r="AH223" i="15"/>
  <c r="AA109" i="8"/>
  <c r="CJ180" i="15"/>
  <c r="G207" i="15"/>
  <c r="Q104" i="8"/>
  <c r="AQ181" i="15"/>
  <c r="BV177" i="15"/>
  <c r="F205" i="15"/>
  <c r="AY179" i="15"/>
  <c r="AB57" i="359"/>
  <c r="AP48" i="8"/>
  <c r="G56" i="359"/>
  <c r="R182" i="15"/>
  <c r="U69" i="8"/>
  <c r="X209" i="15"/>
  <c r="AV205" i="15"/>
  <c r="F192" i="15"/>
  <c r="AP219" i="15"/>
  <c r="CD169" i="15"/>
  <c r="Y47" i="8"/>
  <c r="AN99" i="8"/>
  <c r="BS197" i="15"/>
  <c r="AB51" i="359"/>
  <c r="AR210" i="15"/>
  <c r="Y170" i="15"/>
  <c r="Y52" i="359"/>
  <c r="L204" i="15"/>
  <c r="DF223" i="15"/>
  <c r="CM185" i="15"/>
  <c r="AM171" i="15"/>
  <c r="AI204" i="15"/>
  <c r="AF167" i="15"/>
  <c r="AA60" i="8"/>
  <c r="AN173" i="15"/>
  <c r="BR215" i="15"/>
  <c r="CG216" i="15"/>
  <c r="AY205" i="15"/>
  <c r="G47" i="359"/>
  <c r="I43" i="359"/>
  <c r="K204" i="15"/>
  <c r="K196" i="15"/>
  <c r="BV182" i="15"/>
  <c r="X100" i="8"/>
  <c r="S47" i="8"/>
  <c r="BB199" i="15"/>
  <c r="F213" i="15"/>
  <c r="AT190" i="15"/>
  <c r="K201" i="15"/>
  <c r="DE191" i="15"/>
  <c r="BF224" i="15"/>
  <c r="BP203" i="15"/>
  <c r="BD168" i="15"/>
  <c r="Z186" i="15"/>
  <c r="B35" i="359"/>
  <c r="CI192" i="15"/>
  <c r="AY180" i="15"/>
  <c r="BG173" i="15"/>
  <c r="CJ166" i="15"/>
  <c r="CO194" i="15"/>
  <c r="BN170" i="15"/>
  <c r="BO183" i="15"/>
  <c r="J58" i="359"/>
  <c r="AD206" i="15"/>
  <c r="O44" i="359"/>
  <c r="AW213" i="15"/>
  <c r="AV167" i="15"/>
  <c r="BO205" i="15"/>
  <c r="BI204" i="15"/>
  <c r="V87" i="8"/>
  <c r="V218" i="15"/>
  <c r="AJ172" i="15"/>
  <c r="AI166" i="15"/>
  <c r="AD130" i="8"/>
  <c r="BB196" i="15"/>
  <c r="BT202" i="15"/>
  <c r="AD165" i="15"/>
  <c r="CI183" i="15"/>
  <c r="AC171" i="15"/>
  <c r="DE177" i="15"/>
  <c r="AE176" i="15"/>
  <c r="CI212" i="15"/>
  <c r="AF60" i="8"/>
  <c r="R173" i="15"/>
  <c r="CC197" i="15"/>
  <c r="BQ190" i="15"/>
  <c r="AS218" i="15"/>
  <c r="Y195" i="15"/>
  <c r="Z53" i="359"/>
  <c r="AJ187" i="15"/>
  <c r="E200" i="15"/>
  <c r="K221" i="15"/>
  <c r="BR189" i="15"/>
  <c r="BB184" i="15"/>
  <c r="L196" i="15"/>
  <c r="BR182" i="15"/>
  <c r="P201" i="15"/>
  <c r="X109" i="8"/>
  <c r="C196" i="15"/>
  <c r="BN165" i="15"/>
  <c r="F57" i="359"/>
  <c r="BQ172" i="15"/>
  <c r="BT192" i="15"/>
  <c r="X129" i="8"/>
  <c r="Q190" i="15"/>
  <c r="AV198" i="15"/>
  <c r="AI97" i="8"/>
  <c r="F200" i="15"/>
  <c r="BV216" i="15"/>
  <c r="CC215" i="15"/>
  <c r="BB200" i="15"/>
  <c r="BV213" i="15"/>
  <c r="AA179" i="15"/>
  <c r="W87" i="8"/>
  <c r="V190" i="15"/>
  <c r="CN201" i="15"/>
  <c r="BU221" i="15"/>
  <c r="CI181" i="15"/>
  <c r="T49" i="8"/>
  <c r="AN208" i="15"/>
  <c r="CK186" i="15"/>
  <c r="F172" i="15"/>
  <c r="AY200" i="15"/>
  <c r="BK212" i="15"/>
  <c r="AB103" i="8"/>
  <c r="BU220" i="15"/>
  <c r="C200" i="15"/>
  <c r="C37" i="359"/>
  <c r="H225" i="15"/>
  <c r="BI212" i="15"/>
  <c r="BK199" i="15"/>
  <c r="CE204" i="15"/>
  <c r="AR196" i="15"/>
  <c r="BO185" i="15"/>
  <c r="BN179" i="15"/>
  <c r="BP206" i="15"/>
  <c r="BN221" i="15"/>
  <c r="AS188" i="15"/>
  <c r="BR217" i="15"/>
  <c r="BE223" i="15"/>
  <c r="BQ187" i="15"/>
  <c r="AF218" i="15"/>
  <c r="AP206" i="15"/>
  <c r="T225" i="15"/>
  <c r="CJ205" i="15"/>
  <c r="P197" i="15"/>
  <c r="AN218" i="15"/>
  <c r="AK222" i="15"/>
  <c r="Y70" i="8"/>
  <c r="AI110" i="8"/>
  <c r="CG186" i="15"/>
  <c r="N220" i="15"/>
  <c r="CJ209" i="15"/>
  <c r="BP202" i="15"/>
  <c r="CH185" i="15"/>
  <c r="BA180" i="15"/>
  <c r="Z103" i="8"/>
  <c r="CN182" i="15"/>
  <c r="AA213" i="15"/>
  <c r="CJ198" i="15"/>
  <c r="AH210" i="15"/>
  <c r="BC201" i="15"/>
  <c r="BC215" i="15"/>
  <c r="BS198" i="15"/>
  <c r="CH225" i="15"/>
  <c r="CD222" i="15"/>
  <c r="BI194" i="15"/>
  <c r="AX186" i="15"/>
  <c r="AB171" i="15"/>
  <c r="BF192" i="15"/>
  <c r="G175" i="15"/>
  <c r="AC170" i="15"/>
  <c r="BP168" i="15"/>
  <c r="CM224" i="15"/>
  <c r="CM222" i="15"/>
  <c r="AY171" i="15"/>
  <c r="P36" i="359"/>
  <c r="U192" i="15"/>
  <c r="Z192" i="15"/>
  <c r="BE199" i="15"/>
  <c r="AC218" i="15"/>
  <c r="AH221" i="15"/>
  <c r="V78" i="8"/>
  <c r="AJ104" i="8"/>
  <c r="Q54" i="359"/>
  <c r="P97" i="8"/>
  <c r="AC107" i="8"/>
  <c r="BN173" i="15"/>
  <c r="AT165" i="15"/>
  <c r="BT182" i="15"/>
  <c r="AQ211" i="15"/>
  <c r="L201" i="15"/>
  <c r="K188" i="15"/>
  <c r="C168" i="15"/>
  <c r="AI196" i="15"/>
  <c r="BR198" i="15"/>
  <c r="AO200" i="15"/>
  <c r="BL181" i="15"/>
  <c r="AG179" i="15"/>
  <c r="CG182" i="15"/>
  <c r="CG223" i="15"/>
  <c r="BQ199" i="15"/>
  <c r="AC181" i="15"/>
  <c r="BS200" i="15"/>
  <c r="BL222" i="15"/>
  <c r="AZ215" i="15"/>
  <c r="X219" i="15"/>
  <c r="BQ215" i="15"/>
  <c r="W46" i="359"/>
  <c r="BH180" i="15"/>
  <c r="BH202" i="15"/>
  <c r="BQ225" i="15"/>
  <c r="J204" i="15"/>
  <c r="AI103" i="8"/>
  <c r="G42" i="359"/>
  <c r="AC104" i="8"/>
  <c r="AU225" i="15"/>
  <c r="AS186" i="15"/>
  <c r="BI207" i="15"/>
  <c r="D50" i="15"/>
  <c r="D113" i="15" s="1"/>
  <c r="AB48" i="359"/>
  <c r="AB42" i="359"/>
  <c r="AA214" i="15"/>
  <c r="BU205" i="15"/>
  <c r="K168" i="15"/>
  <c r="U186" i="15"/>
  <c r="DF225" i="15"/>
  <c r="AQ178" i="15"/>
  <c r="AN225" i="15"/>
  <c r="CP189" i="15"/>
  <c r="CH175" i="15"/>
  <c r="AK220" i="15"/>
  <c r="CI220" i="15"/>
  <c r="AJ100" i="8"/>
  <c r="R42" i="359"/>
  <c r="AA219" i="15"/>
  <c r="AN210" i="15"/>
  <c r="CP166" i="15"/>
  <c r="CL168" i="15"/>
  <c r="AG90" i="8"/>
  <c r="BI178" i="15"/>
  <c r="BC194" i="15"/>
  <c r="AW212" i="15"/>
  <c r="J168" i="15"/>
  <c r="AN185" i="15"/>
  <c r="AC174" i="15"/>
  <c r="BD181" i="15"/>
  <c r="U172" i="15"/>
  <c r="Z128" i="8"/>
  <c r="BS176" i="15"/>
  <c r="CE170" i="15"/>
  <c r="U213" i="15"/>
  <c r="BM222" i="15"/>
  <c r="M213" i="15"/>
  <c r="CI193" i="15"/>
  <c r="K200" i="15"/>
  <c r="E39" i="359"/>
  <c r="X89" i="8"/>
  <c r="CL184" i="15"/>
  <c r="I216" i="15"/>
  <c r="Z43" i="359"/>
  <c r="DD206" i="15"/>
  <c r="BI175" i="15"/>
  <c r="C40" i="359"/>
  <c r="H52" i="359"/>
  <c r="D58" i="15"/>
  <c r="D121" i="15" s="1"/>
  <c r="CC209" i="15"/>
  <c r="AG201" i="15"/>
  <c r="BD165" i="15"/>
  <c r="CF184" i="15"/>
  <c r="BA215" i="15"/>
  <c r="Y38" i="359"/>
  <c r="X107" i="8"/>
  <c r="BT208" i="15"/>
  <c r="BV201" i="15"/>
  <c r="J37" i="359"/>
  <c r="AW200" i="15"/>
  <c r="AJ170" i="15"/>
  <c r="BS211" i="15"/>
  <c r="AA212" i="15"/>
  <c r="G195" i="15"/>
  <c r="CP191" i="15"/>
  <c r="Z100" i="8"/>
  <c r="L203" i="15"/>
  <c r="F224" i="15"/>
  <c r="BI189" i="15"/>
  <c r="BK200" i="15"/>
  <c r="AL185" i="15"/>
  <c r="CN222" i="15"/>
  <c r="N218" i="15"/>
  <c r="AG224" i="15"/>
  <c r="V208" i="15"/>
  <c r="J199" i="15"/>
  <c r="AL213" i="15"/>
  <c r="CD218" i="15"/>
  <c r="V212" i="15"/>
  <c r="M222" i="15"/>
  <c r="BQ192" i="15"/>
  <c r="AE221" i="15"/>
  <c r="BG202" i="15"/>
  <c r="AH225" i="15"/>
  <c r="P48" i="359"/>
  <c r="W80" i="8"/>
  <c r="Y43" i="359"/>
  <c r="CE203" i="15"/>
  <c r="AC187" i="15"/>
  <c r="R199" i="15"/>
  <c r="CD172" i="15"/>
  <c r="BJ225" i="15"/>
  <c r="AL194" i="15"/>
  <c r="AK185" i="15"/>
  <c r="BV223" i="15"/>
  <c r="CI207" i="15"/>
  <c r="D57" i="15"/>
  <c r="D120" i="15" s="1"/>
  <c r="DQ202" i="15"/>
  <c r="CJ197" i="15"/>
  <c r="U182" i="15"/>
  <c r="R198" i="15"/>
  <c r="DQ173" i="15"/>
  <c r="DD219" i="15"/>
  <c r="C193" i="15"/>
  <c r="AH222" i="15"/>
  <c r="CM168" i="15"/>
  <c r="DD195" i="15"/>
  <c r="AI197" i="15"/>
  <c r="CC224" i="15"/>
  <c r="S207" i="15"/>
  <c r="BV172" i="15"/>
  <c r="CO225" i="15"/>
  <c r="X188" i="15"/>
  <c r="DQ219" i="15"/>
  <c r="AB46" i="359"/>
  <c r="AM169" i="15"/>
  <c r="BH212" i="15"/>
  <c r="DQ197" i="15"/>
  <c r="AR185" i="15"/>
  <c r="X44" i="359"/>
  <c r="BM200" i="15"/>
  <c r="Y47" i="359"/>
  <c r="C213" i="15"/>
  <c r="E171" i="15"/>
  <c r="AH193" i="15"/>
  <c r="AX200" i="15"/>
  <c r="J169" i="15"/>
  <c r="CI203" i="15"/>
  <c r="DQ217" i="15"/>
  <c r="AV173" i="15"/>
  <c r="BR207" i="15"/>
  <c r="DE174" i="15"/>
  <c r="DQ169" i="15"/>
  <c r="CE171" i="15"/>
  <c r="AL214" i="15"/>
  <c r="AD225" i="15"/>
  <c r="AK78" i="8"/>
  <c r="BS188" i="15"/>
  <c r="BC192" i="15"/>
  <c r="AO184" i="15"/>
  <c r="O58" i="8"/>
  <c r="U203" i="15"/>
  <c r="D71" i="15"/>
  <c r="D134" i="15" s="1"/>
  <c r="CD178" i="15"/>
  <c r="CE189" i="15"/>
  <c r="BP212" i="15"/>
  <c r="BO175" i="15"/>
  <c r="CL166" i="15"/>
  <c r="Q128" i="8"/>
  <c r="CD206" i="15"/>
  <c r="M171" i="15"/>
  <c r="S49" i="359"/>
  <c r="AN204" i="15"/>
  <c r="BE184" i="15"/>
  <c r="Q46" i="359"/>
  <c r="I165" i="15"/>
  <c r="AZ197" i="15"/>
  <c r="CQ211" i="15"/>
  <c r="CG176" i="15"/>
  <c r="AC196" i="15"/>
  <c r="S209" i="15"/>
  <c r="BB209" i="15"/>
  <c r="BT206" i="15"/>
  <c r="J203" i="15"/>
  <c r="AX166" i="15"/>
  <c r="DE198" i="15"/>
  <c r="E191" i="15"/>
  <c r="BN201" i="15"/>
  <c r="AJ195" i="15"/>
  <c r="AZ199" i="15"/>
  <c r="AI193" i="15"/>
  <c r="CG206" i="15"/>
  <c r="M166" i="15"/>
  <c r="BR184" i="15"/>
  <c r="BG210" i="15"/>
  <c r="AG191" i="15"/>
  <c r="AK190" i="15"/>
  <c r="L199" i="15"/>
  <c r="AB190" i="15"/>
  <c r="AC201" i="15"/>
  <c r="Y217" i="15"/>
  <c r="O51" i="359"/>
  <c r="BV200" i="15"/>
  <c r="AU210" i="15"/>
  <c r="AP171" i="15"/>
  <c r="CJ179" i="15"/>
  <c r="BS223" i="15"/>
  <c r="BA220" i="15"/>
  <c r="AO223" i="15"/>
  <c r="BD192" i="15"/>
  <c r="CE179" i="15"/>
  <c r="AM225" i="15"/>
  <c r="DE192" i="15"/>
  <c r="AR169" i="15"/>
  <c r="X38" i="359"/>
  <c r="AM212" i="15"/>
  <c r="CD211" i="15"/>
  <c r="AJ173" i="15"/>
  <c r="AB176" i="15"/>
  <c r="CF168" i="15"/>
  <c r="P41" i="359"/>
  <c r="V110" i="8"/>
  <c r="K202" i="15"/>
  <c r="CP184" i="15"/>
  <c r="BQ173" i="15"/>
  <c r="C50" i="15"/>
  <c r="AG168" i="15"/>
  <c r="H191" i="15"/>
  <c r="AB172" i="15"/>
  <c r="AK192" i="15"/>
  <c r="S80" i="8"/>
  <c r="S120" i="8" s="1"/>
  <c r="CG190" i="15"/>
  <c r="W192" i="15"/>
  <c r="AH194" i="15"/>
  <c r="Y192" i="15"/>
  <c r="DE186" i="15"/>
  <c r="BD179" i="15"/>
  <c r="AJ184" i="15"/>
  <c r="BJ207" i="15"/>
  <c r="P107" i="8"/>
  <c r="AG189" i="15"/>
  <c r="K185" i="15"/>
  <c r="CO191" i="15"/>
  <c r="P106" i="8"/>
  <c r="BK181" i="15"/>
  <c r="X205" i="15"/>
  <c r="CN171" i="15"/>
  <c r="AP215" i="15"/>
  <c r="AV200" i="15"/>
  <c r="T37" i="359"/>
  <c r="V57" i="8"/>
  <c r="BA181" i="15"/>
  <c r="CH190" i="15"/>
  <c r="AH214" i="15"/>
  <c r="O130" i="8"/>
  <c r="AB220" i="15"/>
  <c r="W177" i="15"/>
  <c r="BJ218" i="15"/>
  <c r="BM180" i="15"/>
  <c r="M37" i="359"/>
  <c r="CP207" i="15"/>
  <c r="CF165" i="15"/>
  <c r="CQ221" i="15"/>
  <c r="AD220" i="15"/>
  <c r="AW191" i="15"/>
  <c r="CD212" i="15"/>
  <c r="AM176" i="15"/>
  <c r="W200" i="15"/>
  <c r="CG196" i="15"/>
  <c r="BP173" i="15"/>
  <c r="X194" i="15"/>
  <c r="AP170" i="15"/>
  <c r="H198" i="15"/>
  <c r="S176" i="15"/>
  <c r="U104" i="8"/>
  <c r="U130" i="8"/>
  <c r="AA200" i="15"/>
  <c r="AI181" i="15"/>
  <c r="AG173" i="15"/>
  <c r="Q127" i="8"/>
  <c r="K205" i="15"/>
  <c r="N187" i="15"/>
  <c r="V100" i="8"/>
  <c r="DF214" i="15"/>
  <c r="P99" i="8"/>
  <c r="I169" i="15"/>
  <c r="BV222" i="15"/>
  <c r="Q210" i="15"/>
  <c r="DF184" i="15"/>
  <c r="AY178" i="15"/>
  <c r="CP214" i="15"/>
  <c r="BB183" i="15"/>
  <c r="F181" i="15"/>
  <c r="AZ225" i="15"/>
  <c r="CN187" i="15"/>
  <c r="CE165" i="15"/>
  <c r="J173" i="15"/>
  <c r="AO190" i="15"/>
  <c r="AS175" i="15"/>
  <c r="DE204" i="15"/>
  <c r="R98" i="8"/>
  <c r="Y42" i="359"/>
  <c r="T41" i="359"/>
  <c r="M217" i="15"/>
  <c r="E220" i="15"/>
  <c r="CG166" i="15"/>
  <c r="BT213" i="15"/>
  <c r="BB188" i="15"/>
  <c r="AJ202" i="15"/>
  <c r="L200" i="15"/>
  <c r="CJ172" i="15"/>
  <c r="BT166" i="15"/>
  <c r="AU213" i="15"/>
  <c r="P110" i="8"/>
  <c r="BM213" i="15"/>
  <c r="CF185" i="15"/>
  <c r="BN210" i="15"/>
  <c r="P186" i="15"/>
  <c r="U127" i="8"/>
  <c r="X171" i="15"/>
  <c r="CJ168" i="15"/>
  <c r="X207" i="15"/>
  <c r="O107" i="8"/>
  <c r="N209" i="15"/>
  <c r="L222" i="15"/>
  <c r="AV206" i="15"/>
  <c r="CN165" i="15"/>
  <c r="F218" i="15"/>
  <c r="AW206" i="15"/>
  <c r="BI185" i="15"/>
  <c r="W35" i="359"/>
  <c r="CQ223" i="15"/>
  <c r="AE49" i="8"/>
  <c r="AB187" i="15"/>
  <c r="S219" i="15"/>
  <c r="P202" i="15"/>
  <c r="BR206" i="15"/>
  <c r="BU206" i="15"/>
  <c r="AM202" i="15"/>
  <c r="V223" i="15"/>
  <c r="BI203" i="15"/>
  <c r="CO182" i="15"/>
  <c r="P206" i="15"/>
  <c r="AZ220" i="15"/>
  <c r="Z51" i="359"/>
  <c r="W176" i="15"/>
  <c r="AH169" i="15"/>
  <c r="AF179" i="15"/>
  <c r="AM165" i="15"/>
  <c r="AT208" i="15"/>
  <c r="BL208" i="15"/>
  <c r="F44" i="359"/>
  <c r="DF177" i="15"/>
  <c r="BI214" i="15"/>
  <c r="CK182" i="15"/>
  <c r="V188" i="15"/>
  <c r="I40" i="359"/>
  <c r="AY184" i="15"/>
  <c r="BK169" i="15"/>
  <c r="CC178" i="15"/>
  <c r="BN200" i="15"/>
  <c r="J194" i="15"/>
  <c r="CQ181" i="15"/>
  <c r="AX220" i="15"/>
  <c r="T106" i="8"/>
  <c r="AH170" i="15"/>
  <c r="Y199" i="15"/>
  <c r="T196" i="15"/>
  <c r="V104" i="8"/>
  <c r="AT197" i="15"/>
  <c r="C219" i="15"/>
  <c r="BC199" i="15"/>
  <c r="AS176" i="15"/>
  <c r="AW215" i="15"/>
  <c r="H189" i="15"/>
  <c r="CM223" i="15"/>
  <c r="AQ172" i="15"/>
  <c r="AF110" i="8"/>
  <c r="AF183" i="15"/>
  <c r="CI200" i="15"/>
  <c r="BO189" i="15"/>
  <c r="K203" i="15"/>
  <c r="AQ169" i="15"/>
  <c r="Q43" i="359"/>
  <c r="AB214" i="15"/>
  <c r="Z49" i="8"/>
  <c r="BS212" i="15"/>
  <c r="CI167" i="15"/>
  <c r="CF189" i="15"/>
  <c r="AN220" i="15"/>
  <c r="DD183" i="15"/>
  <c r="CL199" i="15"/>
  <c r="AF109" i="8"/>
  <c r="X46" i="359"/>
  <c r="BL214" i="15"/>
  <c r="C183" i="15"/>
  <c r="AE127" i="8"/>
  <c r="BC220" i="15"/>
  <c r="R46" i="359"/>
  <c r="AH200" i="15"/>
  <c r="AL188" i="15"/>
  <c r="DE178" i="15"/>
  <c r="BI165" i="15"/>
  <c r="BI167" i="15"/>
  <c r="G168" i="15"/>
  <c r="U105" i="8"/>
  <c r="E221" i="15"/>
  <c r="R222" i="15"/>
  <c r="O45" i="359"/>
  <c r="AA225" i="15"/>
  <c r="AI212" i="15"/>
  <c r="X191" i="15"/>
  <c r="BC206" i="15"/>
  <c r="BQ189" i="15"/>
  <c r="F171" i="15"/>
  <c r="BH208" i="15"/>
  <c r="AE195" i="15"/>
  <c r="G44" i="359"/>
  <c r="BU180" i="15"/>
  <c r="Y99" i="8"/>
  <c r="BC188" i="15"/>
  <c r="BF195" i="15"/>
  <c r="S99" i="8"/>
  <c r="BH189" i="15"/>
  <c r="CO205" i="15"/>
  <c r="BS220" i="15"/>
  <c r="V41" i="359"/>
  <c r="AP196" i="15"/>
  <c r="AC108" i="8"/>
  <c r="AU204" i="15"/>
  <c r="B49" i="359"/>
  <c r="U98" i="8"/>
  <c r="I36" i="359"/>
  <c r="Y210" i="15"/>
  <c r="AF98" i="8"/>
  <c r="Q67" i="8"/>
  <c r="K54" i="359"/>
  <c r="CH169" i="15"/>
  <c r="CD184" i="15"/>
  <c r="E48" i="359"/>
  <c r="C60" i="15"/>
  <c r="BR181" i="15"/>
  <c r="BG213" i="15"/>
  <c r="AN200" i="15"/>
  <c r="E213" i="15"/>
  <c r="R168" i="15"/>
  <c r="AR221" i="15"/>
  <c r="Z190" i="15"/>
  <c r="CI184" i="15"/>
  <c r="T205" i="15"/>
  <c r="AD204" i="15"/>
  <c r="DD212" i="15"/>
  <c r="J48" i="359"/>
  <c r="AC168" i="15"/>
  <c r="R78" i="8"/>
  <c r="R118" i="8" s="1"/>
  <c r="K174" i="15"/>
  <c r="BS174" i="15"/>
  <c r="CD165" i="15"/>
  <c r="BU178" i="15"/>
  <c r="AU193" i="15"/>
  <c r="Q197" i="15"/>
  <c r="CE182" i="15"/>
  <c r="AM220" i="15"/>
  <c r="BK216" i="15"/>
  <c r="AR218" i="15"/>
  <c r="AW176" i="15"/>
  <c r="AZ192" i="15"/>
  <c r="AY204" i="15"/>
  <c r="BQ178" i="15"/>
  <c r="BI197" i="15"/>
  <c r="BS221" i="15"/>
  <c r="V38" i="359"/>
  <c r="AL224" i="15"/>
  <c r="AB78" i="8"/>
  <c r="AB118" i="8" s="1"/>
  <c r="I50" i="359"/>
  <c r="C61" i="15"/>
  <c r="P207" i="15"/>
  <c r="AI78" i="8"/>
  <c r="BV189" i="15"/>
  <c r="CI175" i="15"/>
  <c r="BS215" i="15"/>
  <c r="M191" i="15"/>
  <c r="U59" i="8"/>
  <c r="W58" i="8"/>
  <c r="BF204" i="15"/>
  <c r="BL166" i="15"/>
  <c r="U209" i="15"/>
  <c r="AR224" i="15"/>
  <c r="BR166" i="15"/>
  <c r="DD218" i="15"/>
  <c r="AL200" i="15"/>
  <c r="BN222" i="15"/>
  <c r="CL210" i="15"/>
  <c r="K211" i="15"/>
  <c r="S185" i="15"/>
  <c r="V47" i="8"/>
  <c r="T165" i="15"/>
  <c r="H173" i="15"/>
  <c r="BD218" i="15"/>
  <c r="CE187" i="15"/>
  <c r="X215" i="15"/>
  <c r="AE203" i="15"/>
  <c r="CM217" i="15"/>
  <c r="BV184" i="15"/>
  <c r="CL171" i="15"/>
  <c r="AS184" i="15"/>
  <c r="AG190" i="15"/>
  <c r="BF215" i="15"/>
  <c r="AT169" i="15"/>
  <c r="AO202" i="15"/>
  <c r="H210" i="15"/>
  <c r="BG216" i="15"/>
  <c r="G190" i="15"/>
  <c r="AX222" i="15"/>
  <c r="CP211" i="15"/>
  <c r="X195" i="15"/>
  <c r="L202" i="15"/>
  <c r="T100" i="8"/>
  <c r="AV225" i="15"/>
  <c r="BI210" i="15"/>
  <c r="K177" i="15"/>
  <c r="P218" i="15"/>
  <c r="M201" i="15"/>
  <c r="Q181" i="15"/>
  <c r="T49" i="359"/>
  <c r="BR212" i="15"/>
  <c r="BJ219" i="15"/>
  <c r="BH197" i="15"/>
  <c r="AP182" i="15"/>
  <c r="M187" i="15"/>
  <c r="AO205" i="15"/>
  <c r="AH212" i="15"/>
  <c r="AT170" i="15"/>
  <c r="AO207" i="15"/>
  <c r="CG175" i="15"/>
  <c r="J172" i="15"/>
  <c r="CI168" i="15"/>
  <c r="CQ172" i="15"/>
  <c r="Y68" i="8"/>
  <c r="Y118" i="8" s="1"/>
  <c r="W203" i="15"/>
  <c r="U199" i="15"/>
  <c r="S109" i="8"/>
  <c r="BQ198" i="15"/>
  <c r="BF218" i="15"/>
  <c r="AE171" i="15"/>
  <c r="CH214" i="15"/>
  <c r="BD166" i="15"/>
  <c r="AP202" i="15"/>
  <c r="BK205" i="15"/>
  <c r="BR172" i="15"/>
  <c r="R104" i="8"/>
  <c r="Z225" i="15"/>
  <c r="AM187" i="15"/>
  <c r="AZ193" i="15"/>
  <c r="T189" i="15"/>
  <c r="AB207" i="15"/>
  <c r="CN218" i="15"/>
  <c r="J180" i="15"/>
  <c r="AU218" i="15"/>
  <c r="AL181" i="15"/>
  <c r="O225" i="15"/>
  <c r="DD222" i="15"/>
  <c r="AK181" i="15"/>
  <c r="R70" i="8"/>
  <c r="BD172" i="15"/>
  <c r="AR190" i="15"/>
  <c r="BI221" i="15"/>
  <c r="Y220" i="15"/>
  <c r="BE195" i="15"/>
  <c r="CO181" i="15"/>
  <c r="V211" i="15"/>
  <c r="C53" i="15"/>
  <c r="A53" i="15" s="1"/>
  <c r="T181" i="15"/>
  <c r="T174" i="15"/>
  <c r="CN206" i="15"/>
  <c r="W186" i="15"/>
  <c r="CF208" i="15"/>
  <c r="AU207" i="15"/>
  <c r="Q41" i="359"/>
  <c r="BR167" i="15"/>
  <c r="CL196" i="15"/>
  <c r="AU181" i="15"/>
  <c r="DD205" i="15"/>
  <c r="AA50" i="359"/>
  <c r="AE67" i="8"/>
  <c r="AK195" i="15"/>
  <c r="BK189" i="15"/>
  <c r="V177" i="15"/>
  <c r="AV223" i="15"/>
  <c r="E169" i="15"/>
  <c r="BF206" i="15"/>
  <c r="AG187" i="15"/>
  <c r="BA221" i="15"/>
  <c r="CI202" i="15"/>
  <c r="AA182" i="15"/>
  <c r="BG177" i="15"/>
  <c r="BV198" i="15"/>
  <c r="AS168" i="15"/>
  <c r="CN169" i="15"/>
  <c r="H213" i="15"/>
  <c r="CC207" i="15"/>
  <c r="L195" i="15"/>
  <c r="DQ184" i="15"/>
  <c r="I172" i="15"/>
  <c r="S186" i="15"/>
  <c r="J221" i="15"/>
  <c r="DD186" i="15"/>
  <c r="CC171" i="15"/>
  <c r="AT198" i="15"/>
  <c r="CE214" i="15"/>
  <c r="U44" i="359"/>
  <c r="BD174" i="15"/>
  <c r="J56" i="359"/>
  <c r="BG201" i="15"/>
  <c r="AL201" i="15"/>
  <c r="AT167" i="15"/>
  <c r="Z69" i="8"/>
  <c r="CE219" i="15"/>
  <c r="BP222" i="15"/>
  <c r="R202" i="15"/>
  <c r="X180" i="15"/>
  <c r="M57" i="359"/>
  <c r="AA180" i="15"/>
  <c r="BA183" i="15"/>
  <c r="T188" i="15"/>
  <c r="AI178" i="15"/>
  <c r="O185" i="15"/>
  <c r="DE190" i="15"/>
  <c r="CQ209" i="15"/>
  <c r="AN193" i="15"/>
  <c r="BB167" i="15"/>
  <c r="AN189" i="15"/>
  <c r="CL172" i="15"/>
  <c r="O172" i="15"/>
  <c r="AJ167" i="15"/>
  <c r="AD49" i="8"/>
  <c r="U217" i="15"/>
  <c r="V206" i="15"/>
  <c r="AD190" i="15"/>
  <c r="AL79" i="8"/>
  <c r="AL119" i="8" s="1"/>
  <c r="BJ202" i="15"/>
  <c r="BL179" i="15"/>
  <c r="V165" i="15"/>
  <c r="J209" i="15"/>
  <c r="D78" i="15"/>
  <c r="D141" i="15" s="1"/>
  <c r="AI200" i="15"/>
  <c r="S222" i="15"/>
  <c r="X203" i="15"/>
  <c r="E37" i="359"/>
  <c r="AI173" i="15"/>
  <c r="BA209" i="15"/>
  <c r="Q59" i="8"/>
  <c r="J167" i="15"/>
  <c r="O129" i="8"/>
  <c r="BV187" i="15"/>
  <c r="C173" i="15"/>
  <c r="BQ197" i="15"/>
  <c r="K190" i="15"/>
  <c r="AZ212" i="15"/>
  <c r="F175" i="15"/>
  <c r="AC50" i="359"/>
  <c r="CD209" i="15"/>
  <c r="G178" i="15"/>
  <c r="BS213" i="15"/>
  <c r="O69" i="8"/>
  <c r="R171" i="15"/>
  <c r="AJ166" i="15"/>
  <c r="BC174" i="15"/>
  <c r="CE223" i="15"/>
  <c r="AS206" i="15"/>
  <c r="AF49" i="8"/>
  <c r="H43" i="359"/>
  <c r="BT169" i="15"/>
  <c r="J191" i="15"/>
  <c r="AW196" i="15"/>
  <c r="V70" i="8"/>
  <c r="S225" i="15"/>
  <c r="CC174" i="15"/>
  <c r="W193" i="15"/>
  <c r="R183" i="15"/>
  <c r="DQ176" i="15"/>
  <c r="BE189" i="15"/>
  <c r="V54" i="359"/>
  <c r="Y97" i="8"/>
  <c r="AP186" i="15"/>
  <c r="BK202" i="15"/>
  <c r="CJ210" i="15"/>
  <c r="P194" i="15"/>
  <c r="T215" i="15"/>
  <c r="BN188" i="15"/>
  <c r="AF180" i="15"/>
  <c r="I42" i="359"/>
  <c r="CF207" i="15"/>
  <c r="O165" i="15"/>
  <c r="BP177" i="15"/>
  <c r="AU223" i="15"/>
  <c r="DQ210" i="15"/>
  <c r="T217" i="15"/>
  <c r="BT194" i="15"/>
  <c r="AK177" i="15"/>
  <c r="CO192" i="15"/>
  <c r="BO198" i="15"/>
  <c r="BP190" i="15"/>
  <c r="CC210" i="15"/>
  <c r="P89" i="8"/>
  <c r="C36" i="359"/>
  <c r="X185" i="15"/>
  <c r="AO183" i="15"/>
  <c r="J170" i="15"/>
  <c r="BB172" i="15"/>
  <c r="D38" i="359"/>
  <c r="DQ195" i="15"/>
  <c r="Q89" i="8"/>
  <c r="T89" i="8"/>
  <c r="D44" i="15"/>
  <c r="D107" i="15" s="1"/>
  <c r="R109" i="8"/>
  <c r="AJ186" i="15"/>
  <c r="AO168" i="15"/>
  <c r="CK185" i="15"/>
  <c r="AI223" i="15"/>
  <c r="AT194" i="15"/>
  <c r="BR178" i="15"/>
  <c r="CK187" i="15"/>
  <c r="AV212" i="15"/>
  <c r="BA216" i="15"/>
  <c r="V169" i="15"/>
  <c r="AZ175" i="15"/>
  <c r="BQ167" i="15"/>
  <c r="CO203" i="15"/>
  <c r="O35" i="359"/>
  <c r="Q187" i="15"/>
  <c r="BR186" i="15"/>
  <c r="AU215" i="15"/>
  <c r="AA177" i="15"/>
  <c r="D47" i="359"/>
  <c r="C68" i="15"/>
  <c r="H221" i="15"/>
  <c r="K35" i="359"/>
  <c r="AP214" i="15"/>
  <c r="AU187" i="15"/>
  <c r="AB182" i="15"/>
  <c r="CL207" i="15"/>
  <c r="AH196" i="15"/>
  <c r="CP231" i="15"/>
  <c r="DQ168" i="15"/>
  <c r="BQ207" i="15"/>
  <c r="DE189" i="15"/>
  <c r="CC205" i="15"/>
  <c r="AD199" i="15"/>
  <c r="AB58" i="8"/>
  <c r="BN206" i="15"/>
  <c r="BF194" i="15"/>
  <c r="AG200" i="15"/>
  <c r="E173" i="15"/>
  <c r="O70" i="8"/>
  <c r="CL195" i="15"/>
  <c r="CG180" i="15"/>
  <c r="CG183" i="15"/>
  <c r="M180" i="15"/>
  <c r="AE196" i="15"/>
  <c r="DQ223" i="15"/>
  <c r="Q195" i="15"/>
  <c r="Z37" i="359"/>
  <c r="BV168" i="15"/>
  <c r="T128" i="8"/>
  <c r="Q179" i="15"/>
  <c r="AQ216" i="15"/>
  <c r="CG167" i="15"/>
  <c r="X39" i="359"/>
  <c r="CD224" i="15"/>
  <c r="AN183" i="15"/>
  <c r="DQ185" i="15"/>
  <c r="BL200" i="15"/>
  <c r="AD167" i="15"/>
  <c r="AK224" i="15"/>
  <c r="DQ170" i="15"/>
  <c r="CM178" i="15"/>
  <c r="CQ184" i="15"/>
  <c r="AN215" i="15"/>
  <c r="P178" i="15"/>
  <c r="AN216" i="15"/>
  <c r="AR179" i="15"/>
  <c r="W107" i="8"/>
  <c r="X80" i="8"/>
  <c r="BA225" i="15"/>
  <c r="CJ203" i="15"/>
  <c r="R107" i="8"/>
  <c r="BN203" i="15"/>
  <c r="AN170" i="15"/>
  <c r="AD87" i="8"/>
  <c r="AA51" i="359"/>
  <c r="CN200" i="15"/>
  <c r="CJ175" i="15"/>
  <c r="BI187" i="15"/>
  <c r="I179" i="15"/>
  <c r="I208" i="15"/>
  <c r="BL182" i="15"/>
  <c r="BO194" i="15"/>
  <c r="CN168" i="15"/>
  <c r="AE211" i="15"/>
  <c r="BO191" i="15"/>
  <c r="S213" i="15"/>
  <c r="CL222" i="15"/>
  <c r="R223" i="15"/>
  <c r="E181" i="15"/>
  <c r="BF177" i="15"/>
  <c r="BE180" i="15"/>
  <c r="CQ222" i="15"/>
  <c r="DQ205" i="15"/>
  <c r="X90" i="8"/>
  <c r="Y87" i="8"/>
  <c r="BV175" i="15"/>
  <c r="V80" i="8"/>
  <c r="CK172" i="15"/>
  <c r="DF187" i="15"/>
  <c r="DD188" i="15"/>
  <c r="G179" i="15"/>
  <c r="X70" i="8"/>
  <c r="X120" i="8" s="1"/>
  <c r="CC184" i="15"/>
  <c r="AR213" i="15"/>
  <c r="T178" i="15"/>
  <c r="AG110" i="8"/>
  <c r="G169" i="15"/>
  <c r="AC166" i="15"/>
  <c r="DQ192" i="15"/>
  <c r="CK216" i="15"/>
  <c r="CJ221" i="15"/>
  <c r="AF128" i="8"/>
  <c r="CM211" i="15"/>
  <c r="Y172" i="15"/>
  <c r="S54" i="359"/>
  <c r="AG207" i="15"/>
  <c r="BE178" i="15"/>
  <c r="H35" i="359"/>
  <c r="AH97" i="8"/>
  <c r="DQ221" i="15"/>
  <c r="AP217" i="15"/>
  <c r="AK184" i="15"/>
  <c r="CP169" i="15"/>
  <c r="AK119" i="8"/>
  <c r="AD118" i="8"/>
  <c r="A62" i="15"/>
  <c r="AJ119" i="8"/>
  <c r="AI119" i="8"/>
  <c r="AM118" i="8"/>
  <c r="AC119" i="8"/>
  <c r="AQ120" i="8"/>
  <c r="AO119" i="8"/>
  <c r="P117" i="8"/>
  <c r="S118" i="8"/>
  <c r="O117" i="8"/>
  <c r="A130" i="15"/>
  <c r="AR120" i="8"/>
  <c r="X118" i="8"/>
  <c r="A67" i="15"/>
  <c r="AE118" i="8"/>
  <c r="AA120" i="8"/>
  <c r="AK118" i="8"/>
  <c r="AF118" i="8"/>
  <c r="AJ117" i="8"/>
  <c r="AI118" i="8"/>
  <c r="Y117" i="8"/>
  <c r="V118" i="8"/>
  <c r="AA117" i="8"/>
  <c r="AG120" i="8"/>
  <c r="AQ117" i="8"/>
  <c r="AP117" i="8"/>
  <c r="AJ120" i="8"/>
  <c r="O119" i="8"/>
  <c r="C120" i="15"/>
  <c r="A120" i="15" s="1"/>
  <c r="A57" i="15"/>
  <c r="V117" i="8"/>
  <c r="C115" i="15"/>
  <c r="A115" i="15" s="1"/>
  <c r="A52" i="15"/>
  <c r="C109" i="15"/>
  <c r="A109" i="15" s="1"/>
  <c r="A46" i="15"/>
  <c r="AD120" i="8"/>
  <c r="U117" i="8"/>
  <c r="Z120" i="8"/>
  <c r="C117" i="15"/>
  <c r="A117" i="15" s="1"/>
  <c r="A54" i="15"/>
  <c r="AH118" i="8"/>
  <c r="Z118" i="8"/>
  <c r="AM117" i="8"/>
  <c r="AQ118" i="8"/>
  <c r="AC118" i="8"/>
  <c r="AQ119" i="8"/>
  <c r="AM120" i="8"/>
  <c r="AF117" i="8"/>
  <c r="C132" i="15"/>
  <c r="A132" i="15" s="1"/>
  <c r="A69" i="15"/>
  <c r="U118" i="8"/>
  <c r="O120" i="8"/>
  <c r="A47" i="15"/>
  <c r="C110" i="15"/>
  <c r="A110" i="15" s="1"/>
  <c r="P120" i="8"/>
  <c r="X119" i="8"/>
  <c r="A49" i="15"/>
  <c r="C112" i="15"/>
  <c r="A112" i="15" s="1"/>
  <c r="AC117" i="8"/>
  <c r="Q117" i="8"/>
  <c r="D165" i="15"/>
  <c r="D105" i="15"/>
  <c r="D231" i="15" s="1"/>
  <c r="A58" i="15"/>
  <c r="C121" i="15"/>
  <c r="A121" i="15" s="1"/>
  <c r="AA118" i="8"/>
  <c r="A64" i="15"/>
  <c r="C127" i="15"/>
  <c r="A127" i="15" s="1"/>
  <c r="C122" i="15"/>
  <c r="A122" i="15" s="1"/>
  <c r="A59" i="15"/>
  <c r="AG117" i="8"/>
  <c r="C129" i="15"/>
  <c r="A129" i="15" s="1"/>
  <c r="A66" i="15"/>
  <c r="P119" i="8"/>
  <c r="S117" i="8"/>
  <c r="AG119" i="8"/>
  <c r="A44" i="15"/>
  <c r="C107" i="15"/>
  <c r="A107" i="15" s="1"/>
  <c r="Z119" i="8"/>
  <c r="R117" i="8"/>
  <c r="A63" i="15"/>
  <c r="C126" i="15"/>
  <c r="A126" i="15" s="1"/>
  <c r="C118" i="15"/>
  <c r="A118" i="15" s="1"/>
  <c r="A55" i="15"/>
  <c r="U119" i="8"/>
  <c r="C128" i="15"/>
  <c r="A128" i="15" s="1"/>
  <c r="A65" i="15"/>
  <c r="AE120" i="8"/>
  <c r="C114" i="15"/>
  <c r="A114" i="15" s="1"/>
  <c r="A51" i="15"/>
  <c r="T119" i="8"/>
  <c r="S119" i="8"/>
  <c r="T118" i="8"/>
  <c r="AB120" i="8"/>
  <c r="C108" i="15"/>
  <c r="A108" i="15" s="1"/>
  <c r="A45" i="15"/>
  <c r="AN117" i="8"/>
  <c r="AP119" i="8"/>
  <c r="AE117" i="8"/>
  <c r="AO120" i="8"/>
  <c r="AN119" i="8"/>
  <c r="AO117" i="8"/>
  <c r="T117" i="8"/>
  <c r="AC120" i="8"/>
  <c r="C131" i="15"/>
  <c r="A131" i="15" s="1"/>
  <c r="A68" i="15"/>
  <c r="C124" i="15"/>
  <c r="A124" i="15" s="1"/>
  <c r="A61" i="15"/>
  <c r="C123" i="15"/>
  <c r="A123" i="15" s="1"/>
  <c r="A60" i="15"/>
  <c r="A50" i="15"/>
  <c r="C113" i="15"/>
  <c r="A113" i="15" s="1"/>
  <c r="G38" i="15"/>
  <c r="AK117" i="8"/>
  <c r="T120" i="8"/>
  <c r="AH117" i="8"/>
  <c r="AB117" i="8"/>
  <c r="C111" i="15"/>
  <c r="A111" i="15" s="1"/>
  <c r="A48" i="15"/>
  <c r="U120" i="8"/>
  <c r="C290" i="15"/>
  <c r="DV224" i="15"/>
  <c r="DV195" i="15"/>
  <c r="DV193" i="15"/>
  <c r="DV168" i="15"/>
  <c r="DV213" i="15"/>
  <c r="DV171" i="15"/>
  <c r="DV165" i="15"/>
  <c r="DV185" i="15"/>
  <c r="DV183" i="15"/>
  <c r="DV176" i="15"/>
  <c r="DV166" i="15"/>
  <c r="DV167" i="15"/>
  <c r="DV181" i="15"/>
  <c r="DV212" i="15"/>
  <c r="DV187" i="15"/>
  <c r="DV175" i="15"/>
  <c r="DV172" i="15"/>
  <c r="DV202" i="15"/>
  <c r="DV223" i="15"/>
  <c r="DV179" i="15"/>
  <c r="DV231" i="15"/>
  <c r="DV178" i="15"/>
  <c r="DV206" i="15"/>
  <c r="DV225" i="15"/>
  <c r="DV170" i="15"/>
  <c r="DV204" i="15"/>
  <c r="DV222" i="15"/>
  <c r="DV220" i="15"/>
  <c r="DV190" i="15"/>
  <c r="DV210" i="15"/>
  <c r="DV188" i="15"/>
  <c r="DV186" i="15"/>
  <c r="DV169" i="15"/>
  <c r="DV173" i="15"/>
  <c r="DV194" i="15"/>
  <c r="DV216" i="15"/>
  <c r="DV200" i="15"/>
  <c r="DV192" i="15"/>
  <c r="DV215" i="15"/>
  <c r="DV205" i="15"/>
  <c r="DV221" i="15"/>
  <c r="DV198" i="15"/>
  <c r="DV184" i="15"/>
  <c r="DV207" i="15"/>
  <c r="DV217" i="15"/>
  <c r="DV182" i="15"/>
  <c r="DV196" i="15"/>
  <c r="DV201" i="15"/>
  <c r="DV191" i="15"/>
  <c r="DV208" i="15"/>
  <c r="DV218" i="15"/>
  <c r="DV203" i="15"/>
  <c r="DV177" i="15"/>
  <c r="DV180" i="15"/>
  <c r="DV219" i="15"/>
  <c r="DV209" i="15"/>
  <c r="DV199" i="15"/>
  <c r="DV174" i="15"/>
  <c r="DV211" i="15"/>
  <c r="DV189" i="15"/>
  <c r="DV214" i="15"/>
  <c r="DV197" i="15"/>
  <c r="B291" i="15"/>
  <c r="DW164" i="15"/>
  <c r="AS117" i="8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D86" i="15"/>
  <c r="D149" i="15" s="1"/>
  <c r="C86" i="15"/>
  <c r="C149" i="15" s="1"/>
  <c r="B87" i="15"/>
  <c r="AU39" i="8"/>
  <c r="EJ92" i="8" a="1"/>
  <c r="ET92" i="8" a="1"/>
  <c r="ER92" i="8" a="1"/>
  <c r="ES92" i="8" a="1"/>
  <c r="EK92" i="8" a="1"/>
  <c r="Z92" i="8" a="1"/>
  <c r="J92" i="8" a="1"/>
  <c r="AR92" i="8" a="1"/>
  <c r="I92" i="8" a="1"/>
  <c r="EP92" i="8" a="1"/>
  <c r="AC92" i="8" a="1"/>
  <c r="P92" i="8" a="1"/>
  <c r="AS92" i="8" a="1"/>
  <c r="H92" i="8" a="1"/>
  <c r="N92" i="8" a="1"/>
  <c r="H42" i="8" a="1"/>
  <c r="AH42" i="8" a="1"/>
  <c r="EI42" i="8" a="1"/>
  <c r="AP42" i="8" a="1"/>
  <c r="N42" i="8" a="1"/>
  <c r="AI42" i="8" a="1"/>
  <c r="AQ42" i="8" a="1"/>
  <c r="EN42" i="8" a="1"/>
  <c r="Z42" i="8" a="1"/>
  <c r="S42" i="8" a="1"/>
  <c r="P42" i="8" a="1"/>
  <c r="I42" i="8" a="1"/>
  <c r="F42" i="8" a="1"/>
  <c r="J42" i="8" a="1"/>
  <c r="M63" i="8" a="1"/>
  <c r="AR63" i="8" a="1"/>
  <c r="AJ63" i="8" a="1"/>
  <c r="O63" i="8" a="1"/>
  <c r="AC63" i="8" a="1"/>
  <c r="K63" i="8" a="1"/>
  <c r="AM63" i="8" a="1"/>
  <c r="EL63" i="8" a="1"/>
  <c r="EO63" i="8" a="1"/>
  <c r="W63" i="8" a="1"/>
  <c r="AK63" i="8" a="1"/>
  <c r="Y63" i="8" a="1"/>
  <c r="H63" i="8" a="1"/>
  <c r="E63" i="8" a="1"/>
  <c r="L63" i="8" a="1"/>
  <c r="AH123" i="8" a="1"/>
  <c r="AL123" i="8" a="1"/>
  <c r="J123" i="8" a="1"/>
  <c r="EN123" i="8" a="1"/>
  <c r="EK123" i="8" a="1"/>
  <c r="L123" i="8" a="1"/>
  <c r="AM123" i="8" a="1"/>
  <c r="O123" i="8" a="1"/>
  <c r="EO123" i="8" a="1"/>
  <c r="EM123" i="8" a="1"/>
  <c r="EH123" i="8" a="1"/>
  <c r="ER123" i="8" a="1"/>
  <c r="EL123" i="8" a="1"/>
  <c r="EJ123" i="8" a="1"/>
  <c r="Q44" i="8" a="1"/>
  <c r="EE44" i="8" a="1"/>
  <c r="AB44" i="8" a="1"/>
  <c r="AT44" i="8" a="1"/>
  <c r="ES44" i="8" a="1"/>
  <c r="EM44" i="8" a="1"/>
  <c r="EO44" i="8" a="1"/>
  <c r="EK44" i="8" a="1"/>
  <c r="ET44" i="8" a="1"/>
  <c r="EN44" i="8" a="1"/>
  <c r="ER44" i="8" a="1"/>
  <c r="EP44" i="8" a="1"/>
  <c r="O44" i="8" a="1"/>
  <c r="R44" i="8" a="1"/>
  <c r="AC44" i="8" a="1"/>
  <c r="ES124" i="8" a="1"/>
  <c r="P124" i="8" a="1"/>
  <c r="AK124" i="8" a="1"/>
  <c r="AQ124" i="8" a="1"/>
  <c r="EN124" i="8" a="1"/>
  <c r="AB124" i="8" a="1"/>
  <c r="E124" i="8" a="1"/>
  <c r="AM124" i="8" a="1"/>
  <c r="AH124" i="8" a="1"/>
  <c r="G124" i="8" a="1"/>
  <c r="AJ124" i="8" a="1"/>
  <c r="EO124" i="8" a="1"/>
  <c r="EL124" i="8" a="1"/>
  <c r="EJ124" i="8" a="1"/>
  <c r="EM84" i="8" a="1"/>
  <c r="EP84" i="8" a="1"/>
  <c r="AJ84" i="8" a="1"/>
  <c r="U84" i="8" a="1"/>
  <c r="L84" i="8" a="1"/>
  <c r="H84" i="8" a="1"/>
  <c r="R84" i="8" a="1"/>
  <c r="N84" i="8" a="1"/>
  <c r="T84" i="8" a="1"/>
  <c r="M84" i="8" a="1"/>
  <c r="F84" i="8" a="1"/>
  <c r="EF84" i="8" a="1"/>
  <c r="Z84" i="8" a="1"/>
  <c r="X84" i="8" a="1"/>
  <c r="Y84" i="8" a="1"/>
  <c r="I73" i="8" a="1"/>
  <c r="AS73" i="8" a="1"/>
  <c r="EH73" i="8" a="1"/>
  <c r="EP73" i="8" a="1"/>
  <c r="EQ73" i="8" a="1"/>
  <c r="H73" i="8" a="1"/>
  <c r="G73" i="8" a="1"/>
  <c r="L73" i="8" a="1"/>
  <c r="J73" i="8" a="1"/>
  <c r="AJ73" i="8" a="1"/>
  <c r="AL73" i="8" a="1"/>
  <c r="Q73" i="8" a="1"/>
  <c r="EM73" i="8" a="1"/>
  <c r="AG73" i="8" a="1"/>
  <c r="EQ86" i="8" a="1"/>
  <c r="ET86" i="8" a="1"/>
  <c r="G86" i="8" a="1"/>
  <c r="T86" i="8" a="1"/>
  <c r="Q86" i="8" a="1"/>
  <c r="ES86" i="8" a="1"/>
  <c r="AT86" i="8" a="1"/>
  <c r="U86" i="8" a="1"/>
  <c r="O86" i="8" a="1"/>
  <c r="AJ86" i="8" a="1"/>
  <c r="EK86" i="8" a="1"/>
  <c r="EG86" i="8" a="1"/>
  <c r="EM86" i="8" a="1"/>
  <c r="W86" i="8" a="1"/>
  <c r="N86" i="8" a="1"/>
  <c r="V54" i="8" a="1"/>
  <c r="EG54" i="8" a="1"/>
  <c r="ET54" i="8" a="1"/>
  <c r="EK54" i="8" a="1"/>
  <c r="EI54" i="8" a="1"/>
  <c r="EL54" i="8" a="1"/>
  <c r="EJ54" i="8" a="1"/>
  <c r="ER54" i="8" a="1"/>
  <c r="EP54" i="8" a="1"/>
  <c r="EQ54" i="8" a="1"/>
  <c r="AO54" i="8" a="1"/>
  <c r="AE54" i="8" a="1"/>
  <c r="AD54" i="8" a="1"/>
  <c r="AN54" i="8" a="1"/>
  <c r="EQ82" i="8" a="1"/>
  <c r="AM82" i="8" a="1"/>
  <c r="AN82" i="8" a="1"/>
  <c r="M82" i="8" a="1"/>
  <c r="EN82" i="8" a="1"/>
  <c r="N82" i="8" a="1"/>
  <c r="X82" i="8" a="1"/>
  <c r="H82" i="8" a="1"/>
  <c r="U82" i="8" a="1"/>
  <c r="EJ82" i="8" a="1"/>
  <c r="EK82" i="8" a="1"/>
  <c r="EG82" i="8" a="1"/>
  <c r="ET82" i="8" a="1"/>
  <c r="Q82" i="8" a="1"/>
  <c r="AR82" i="8" a="1"/>
  <c r="R66" i="8" a="1"/>
  <c r="U66" i="8" a="1"/>
  <c r="S66" i="8" a="1"/>
  <c r="AN66" i="8" a="1"/>
  <c r="V66" i="8" a="1"/>
  <c r="H66" i="8" a="1"/>
  <c r="O66" i="8" a="1"/>
  <c r="EJ66" i="8" a="1"/>
  <c r="EF66" i="8" a="1"/>
  <c r="I66" i="8" a="1"/>
  <c r="AM66" i="8" a="1"/>
  <c r="EK66" i="8" a="1"/>
  <c r="AB66" i="8" a="1"/>
  <c r="EG66" i="8" a="1"/>
  <c r="EI83" i="8" a="1"/>
  <c r="U83" i="8" a="1"/>
  <c r="AM83" i="8" a="1"/>
  <c r="EE83" i="8" a="1"/>
  <c r="ER83" i="8" a="1"/>
  <c r="EL83" i="8" a="1"/>
  <c r="R83" i="8" a="1"/>
  <c r="AA83" i="8" a="1"/>
  <c r="AC83" i="8" a="1"/>
  <c r="Y83" i="8" a="1"/>
  <c r="AG83" i="8" a="1"/>
  <c r="AR83" i="8" a="1"/>
  <c r="L83" i="8" a="1"/>
  <c r="EF83" i="8" a="1"/>
  <c r="AJ83" i="8" a="1"/>
  <c r="ET96" i="8" a="1"/>
  <c r="AT96" i="8" a="1"/>
  <c r="AM96" i="8" a="1"/>
  <c r="AG96" i="8" a="1"/>
  <c r="AK96" i="8" a="1"/>
  <c r="AN96" i="8" a="1"/>
  <c r="EK96" i="8" a="1"/>
  <c r="EG96" i="8" a="1"/>
  <c r="ES96" i="8" a="1"/>
  <c r="W96" i="8" a="1"/>
  <c r="H96" i="8" a="1"/>
  <c r="I96" i="8" a="1"/>
  <c r="EP96" i="8" a="1"/>
  <c r="N96" i="8" a="1"/>
  <c r="I95" i="8" a="1"/>
  <c r="G95" i="8" a="1"/>
  <c r="EJ95" i="8" a="1"/>
  <c r="N95" i="8" a="1"/>
  <c r="H95" i="8" a="1"/>
  <c r="AO95" i="8" a="1"/>
  <c r="EK95" i="8" a="1"/>
  <c r="EO95" i="8" a="1"/>
  <c r="EG95" i="8" a="1"/>
  <c r="ES95" i="8" a="1"/>
  <c r="EI95" i="8" a="1"/>
  <c r="EH95" i="8" a="1"/>
  <c r="AC95" i="8" a="1"/>
  <c r="S95" i="8" a="1"/>
  <c r="AL95" i="8" a="1"/>
  <c r="EE126" i="8" a="1"/>
  <c r="K126" i="8" a="1"/>
  <c r="F126" i="8" a="1"/>
  <c r="EK126" i="8" a="1"/>
  <c r="S126" i="8" a="1"/>
  <c r="V126" i="8" a="1"/>
  <c r="P126" i="8" a="1"/>
  <c r="X126" i="8" a="1"/>
  <c r="AB126" i="8" a="1"/>
  <c r="I126" i="8" a="1"/>
  <c r="EN126" i="8" a="1"/>
  <c r="J126" i="8" a="1"/>
  <c r="EO126" i="8" a="1"/>
  <c r="EP126" i="8" a="1"/>
  <c r="AE126" i="8" a="1"/>
  <c r="ES41" i="8" a="1"/>
  <c r="E41" i="8" a="1"/>
  <c r="AR41" i="8" a="1"/>
  <c r="T41" i="8" a="1"/>
  <c r="AG41" i="8" a="1"/>
  <c r="I41" i="8" a="1"/>
  <c r="U41" i="8" a="1"/>
  <c r="AL41" i="8" a="1"/>
  <c r="AH41" i="8" a="1"/>
  <c r="AS41" i="8" a="1"/>
  <c r="EI41" i="8" a="1"/>
  <c r="K41" i="8" a="1"/>
  <c r="AF41" i="8" a="1"/>
  <c r="AC41" i="8" a="1"/>
  <c r="AN41" i="8" a="1"/>
  <c r="AQ64" i="8" a="1"/>
  <c r="AM64" i="8" a="1"/>
  <c r="Z64" i="8" a="1"/>
  <c r="EE64" i="8" a="1"/>
  <c r="AL64" i="8" a="1"/>
  <c r="EN64" i="8" a="1"/>
  <c r="EJ64" i="8" a="1"/>
  <c r="AC64" i="8" a="1"/>
  <c r="AF64" i="8" a="1"/>
  <c r="AK64" i="8" a="1"/>
  <c r="AA64" i="8" a="1"/>
  <c r="T64" i="8" a="1"/>
  <c r="P64" i="8" a="1"/>
  <c r="R64" i="8" a="1"/>
  <c r="EK45" i="8" a="1"/>
  <c r="EP45" i="8" a="1"/>
  <c r="AT45" i="8" a="1"/>
  <c r="AQ45" i="8" a="1"/>
  <c r="EH45" i="8" a="1"/>
  <c r="M45" i="8" a="1"/>
  <c r="AF45" i="8" a="1"/>
  <c r="AA45" i="8" a="1"/>
  <c r="ET45" i="8" a="1"/>
  <c r="AJ45" i="8" a="1"/>
  <c r="AC45" i="8" a="1"/>
  <c r="AM45" i="8" a="1"/>
  <c r="AE45" i="8" a="1"/>
  <c r="E45" i="8" a="1"/>
  <c r="EG45" i="8" a="1"/>
  <c r="T85" i="8" a="1"/>
  <c r="M85" i="8" a="1"/>
  <c r="EM85" i="8" a="1"/>
  <c r="P85" i="8" a="1"/>
  <c r="AJ85" i="8" a="1"/>
  <c r="AE85" i="8" a="1"/>
  <c r="L85" i="8" a="1"/>
  <c r="U85" i="8" a="1"/>
  <c r="AQ85" i="8" a="1"/>
  <c r="AK85" i="8" a="1"/>
  <c r="EQ85" i="8" a="1"/>
  <c r="AH85" i="8" a="1"/>
  <c r="EN85" i="8" a="1"/>
  <c r="EK85" i="8" a="1"/>
  <c r="EE85" i="8" a="1"/>
  <c r="EN43" i="8" a="1"/>
  <c r="ET43" i="8" a="1"/>
  <c r="EO43" i="8" a="1"/>
  <c r="ES43" i="8" a="1"/>
  <c r="ER43" i="8" a="1"/>
  <c r="L43" i="8" a="1"/>
  <c r="V43" i="8" a="1"/>
  <c r="K43" i="8" a="1"/>
  <c r="AG43" i="8" a="1"/>
  <c r="AS43" i="8" a="1"/>
  <c r="M43" i="8" a="1"/>
  <c r="EF43" i="8" a="1"/>
  <c r="AC43" i="8" a="1"/>
  <c r="J43" i="8" a="1"/>
  <c r="X43" i="8" a="1"/>
  <c r="EP76" i="8" a="1"/>
  <c r="ER76" i="8" a="1"/>
  <c r="AT76" i="8" a="1"/>
  <c r="AG76" i="8" a="1"/>
  <c r="E76" i="8" a="1"/>
  <c r="L76" i="8" a="1"/>
  <c r="N76" i="8" a="1"/>
  <c r="J76" i="8" a="1"/>
  <c r="AH76" i="8" a="1"/>
  <c r="EI76" i="8" a="1"/>
  <c r="EH76" i="8" a="1"/>
  <c r="AP76" i="8" a="1"/>
  <c r="AK76" i="8" a="1"/>
  <c r="AS76" i="8" a="1"/>
  <c r="AI65" i="8" a="1"/>
  <c r="AJ65" i="8" a="1"/>
  <c r="W65" i="8" a="1"/>
  <c r="AP65" i="8" a="1"/>
  <c r="EF65" i="8" a="1"/>
  <c r="AM65" i="8" a="1"/>
  <c r="Q65" i="8" a="1"/>
  <c r="Y65" i="8" a="1"/>
  <c r="EK65" i="8" a="1"/>
  <c r="EO65" i="8" a="1"/>
  <c r="V65" i="8" a="1"/>
  <c r="AK65" i="8" a="1"/>
  <c r="EP65" i="8" a="1"/>
  <c r="AD65" i="8" a="1"/>
  <c r="AD94" i="8" a="1"/>
  <c r="AJ94" i="8" a="1"/>
  <c r="EM94" i="8" a="1"/>
  <c r="AH94" i="8" a="1"/>
  <c r="M94" i="8" a="1"/>
  <c r="AP94" i="8" a="1"/>
  <c r="AO94" i="8" a="1"/>
  <c r="Y94" i="8" a="1"/>
  <c r="P94" i="8" a="1"/>
  <c r="AM94" i="8" a="1"/>
  <c r="V94" i="8" a="1"/>
  <c r="EO94" i="8" a="1"/>
  <c r="ER94" i="8" a="1"/>
  <c r="AS94" i="8" a="1"/>
  <c r="G94" i="8" a="1"/>
  <c r="X122" i="8" a="1"/>
  <c r="AF122" i="8" a="1"/>
  <c r="EH122" i="8" a="1"/>
  <c r="E122" i="8" a="1"/>
  <c r="AD122" i="8" a="1"/>
  <c r="T122" i="8" a="1"/>
  <c r="ET122" i="8" a="1"/>
  <c r="AG122" i="8" a="1"/>
  <c r="AE122" i="8" a="1"/>
  <c r="EL122" i="8" a="1"/>
  <c r="Q122" i="8" a="1"/>
  <c r="U122" i="8" a="1"/>
  <c r="N122" i="8" a="1"/>
  <c r="AM122" i="8" a="1"/>
  <c r="EI62" i="8" a="1"/>
  <c r="EG62" i="8" a="1"/>
  <c r="ES62" i="8" a="1"/>
  <c r="EQ62" i="8" a="1"/>
  <c r="EL62" i="8" a="1"/>
  <c r="EJ62" i="8" a="1"/>
  <c r="H62" i="8" a="1"/>
  <c r="Q62" i="8" a="1"/>
  <c r="AA62" i="8" a="1"/>
  <c r="Y62" i="8" a="1"/>
  <c r="EK62" i="8" a="1"/>
  <c r="AP62" i="8" a="1"/>
  <c r="K62" i="8" a="1"/>
  <c r="AC62" i="8" a="1"/>
  <c r="F62" i="8" a="1"/>
  <c r="H55" i="8" a="1"/>
  <c r="R55" i="8" a="1"/>
  <c r="AP55" i="8" a="1"/>
  <c r="AH55" i="8" a="1"/>
  <c r="AA55" i="8" a="1"/>
  <c r="EE55" i="8" a="1"/>
  <c r="I55" i="8" a="1"/>
  <c r="Q55" i="8" a="1"/>
  <c r="X55" i="8" a="1"/>
  <c r="AG55" i="8" a="1"/>
  <c r="E55" i="8" a="1"/>
  <c r="AF55" i="8" a="1"/>
  <c r="EN55" i="8" a="1"/>
  <c r="EQ55" i="8" a="1"/>
  <c r="AK53" i="8" a="1"/>
  <c r="AN53" i="8" a="1"/>
  <c r="AP53" i="8" a="1"/>
  <c r="G53" i="8" a="1"/>
  <c r="L53" i="8" a="1"/>
  <c r="T53" i="8" a="1"/>
  <c r="EI53" i="8" a="1"/>
  <c r="EH53" i="8" a="1"/>
  <c r="ES53" i="8" a="1"/>
  <c r="AT53" i="8" a="1"/>
  <c r="AG53" i="8" a="1"/>
  <c r="AC53" i="8" a="1"/>
  <c r="EF53" i="8" a="1"/>
  <c r="V53" i="8" a="1"/>
  <c r="EQ93" i="8" a="1"/>
  <c r="J93" i="8" a="1"/>
  <c r="AM93" i="8" a="1"/>
  <c r="AG93" i="8" a="1"/>
  <c r="M93" i="8" a="1"/>
  <c r="I93" i="8" a="1"/>
  <c r="EN93" i="8" a="1"/>
  <c r="EJ93" i="8" a="1"/>
  <c r="ET93" i="8" a="1"/>
  <c r="AB93" i="8" a="1"/>
  <c r="Q93" i="8" a="1"/>
  <c r="AL93" i="8" a="1"/>
  <c r="AQ93" i="8" a="1"/>
  <c r="EF93" i="8" a="1"/>
  <c r="I75" i="8" a="1"/>
  <c r="AL75" i="8" a="1"/>
  <c r="EP75" i="8" a="1"/>
  <c r="E75" i="8" a="1"/>
  <c r="R75" i="8" a="1"/>
  <c r="U75" i="8" a="1"/>
  <c r="AA75" i="8" a="1"/>
  <c r="AN75" i="8" a="1"/>
  <c r="AQ75" i="8" a="1"/>
  <c r="G75" i="8" a="1"/>
  <c r="EF75" i="8" a="1"/>
  <c r="AO75" i="8" a="1"/>
  <c r="J75" i="8" a="1"/>
  <c r="EM75" i="8" a="1"/>
  <c r="EN75" i="8" a="1"/>
  <c r="E72" i="15" a="1"/>
  <c r="E60" i="15" a="1"/>
  <c r="E56" i="15" a="1"/>
  <c r="E62" i="15" a="1"/>
  <c r="E45" i="15" a="1"/>
  <c r="E64" i="15" a="1"/>
  <c r="E63" i="15" a="1"/>
  <c r="E79" i="15" a="1"/>
  <c r="E85" i="15" a="1"/>
  <c r="E70" i="15" a="1"/>
  <c r="E81" i="15" a="1"/>
  <c r="AG56" i="8" a="1"/>
  <c r="EM56" i="8" a="1"/>
  <c r="J56" i="8" a="1"/>
  <c r="AD56" i="8" a="1"/>
  <c r="O56" i="8" a="1"/>
  <c r="Z56" i="8" a="1"/>
  <c r="AC56" i="8" a="1"/>
  <c r="EK56" i="8" a="1"/>
  <c r="AI56" i="8" a="1"/>
  <c r="AE56" i="8" a="1"/>
  <c r="P56" i="8" a="1"/>
  <c r="AF56" i="8" a="1"/>
  <c r="T56" i="8" a="1"/>
  <c r="AS56" i="8" a="1"/>
  <c r="L56" i="8" a="1"/>
  <c r="AR52" i="8" a="1"/>
  <c r="X52" i="8" a="1"/>
  <c r="AF52" i="8" a="1"/>
  <c r="AL52" i="8" a="1"/>
  <c r="AI52" i="8" a="1"/>
  <c r="K52" i="8" a="1"/>
  <c r="AM52" i="8" a="1"/>
  <c r="AS52" i="8" a="1"/>
  <c r="Q52" i="8" a="1"/>
  <c r="Z52" i="8" a="1"/>
  <c r="V52" i="8" a="1"/>
  <c r="M52" i="8" a="1"/>
  <c r="EH52" i="8" a="1"/>
  <c r="AG52" i="8" a="1"/>
  <c r="X125" i="8" a="1"/>
  <c r="N125" i="8" a="1"/>
  <c r="EE125" i="8" a="1"/>
  <c r="AL125" i="8" a="1"/>
  <c r="AP125" i="8" a="1"/>
  <c r="P125" i="8" a="1"/>
  <c r="G125" i="8" a="1"/>
  <c r="M125" i="8" a="1"/>
  <c r="AF125" i="8" a="1"/>
  <c r="AA125" i="8" a="1"/>
  <c r="EN125" i="8" a="1"/>
  <c r="AE125" i="8" a="1"/>
  <c r="T125" i="8" a="1"/>
  <c r="U125" i="8" a="1"/>
  <c r="EL74" i="8" a="1"/>
  <c r="EG74" i="8" a="1"/>
  <c r="ET74" i="8" a="1"/>
  <c r="L74" i="8" a="1"/>
  <c r="EE74" i="8" a="1"/>
  <c r="AL74" i="8" a="1"/>
  <c r="O74" i="8" a="1"/>
  <c r="AB74" i="8" a="1"/>
  <c r="EF74" i="8" a="1"/>
  <c r="AE74" i="8" a="1"/>
  <c r="R74" i="8" a="1"/>
  <c r="AC74" i="8" a="1"/>
  <c r="X74" i="8" a="1"/>
  <c r="F74" i="8" a="1"/>
  <c r="AJ72" i="8" a="1"/>
  <c r="AP72" i="8" a="1"/>
  <c r="U72" i="8" a="1"/>
  <c r="AL72" i="8" a="1"/>
  <c r="E72" i="8" a="1"/>
  <c r="F72" i="8" a="1"/>
  <c r="AF72" i="8" a="1"/>
  <c r="AE72" i="8" a="1"/>
  <c r="N72" i="8" a="1"/>
  <c r="I72" i="8" a="1"/>
  <c r="AI72" i="8" a="1"/>
  <c r="EF72" i="8" a="1"/>
  <c r="AH72" i="8" a="1"/>
  <c r="AB72" i="8" a="1"/>
  <c r="EE72" i="8" a="1"/>
  <c r="F67" i="15" a="1"/>
  <c r="AU65" i="8" a="1"/>
  <c r="AU41" i="8" a="1"/>
  <c r="AU68" i="8" a="1"/>
  <c r="AU58" i="8" a="1"/>
  <c r="DW205" i="15" a="1"/>
  <c r="F45" i="15" a="1"/>
  <c r="AU126" i="8" a="1"/>
  <c r="AU73" i="8" a="1"/>
  <c r="AU53" i="8" a="1"/>
  <c r="DW176" i="15" a="1"/>
  <c r="DW193" i="15" a="1"/>
  <c r="B67" i="359" a="1"/>
  <c r="DW211" i="15" a="1"/>
  <c r="DW215" i="15" a="1"/>
  <c r="AU45" i="8" a="1"/>
  <c r="AU60" i="8" a="1"/>
  <c r="F54" i="15" a="1"/>
  <c r="C67" i="359" a="1"/>
  <c r="Z67" i="359" a="1"/>
  <c r="AU93" i="8" a="1"/>
  <c r="DW180" i="15" a="1"/>
  <c r="DW169" i="15" a="1"/>
  <c r="AH92" i="8" a="1"/>
  <c r="EH92" i="8" a="1"/>
  <c r="L92" i="8" a="1"/>
  <c r="X92" i="8" a="1"/>
  <c r="EM92" i="8" a="1"/>
  <c r="AO92" i="8" a="1"/>
  <c r="AN92" i="8" a="1"/>
  <c r="Q92" i="8" a="1"/>
  <c r="AG92" i="8" a="1"/>
  <c r="E92" i="8" a="1"/>
  <c r="AA92" i="8" a="1"/>
  <c r="AI92" i="8" a="1"/>
  <c r="EF92" i="8" a="1"/>
  <c r="M92" i="8" a="1"/>
  <c r="AD92" i="8" a="1"/>
  <c r="EK42" i="8" a="1"/>
  <c r="EE42" i="8" a="1"/>
  <c r="AT42" i="8" a="1"/>
  <c r="EM42" i="8" a="1"/>
  <c r="ET42" i="8" a="1"/>
  <c r="EP42" i="8" a="1"/>
  <c r="ES42" i="8" a="1"/>
  <c r="ER42" i="8" a="1"/>
  <c r="Y42" i="8" a="1"/>
  <c r="AG42" i="8" a="1"/>
  <c r="AR42" i="8" a="1"/>
  <c r="AK42" i="8" a="1"/>
  <c r="AA42" i="8" a="1"/>
  <c r="AL42" i="8" a="1"/>
  <c r="AB42" i="8" a="1"/>
  <c r="EN63" i="8" a="1"/>
  <c r="J63" i="8" a="1"/>
  <c r="T63" i="8" a="1"/>
  <c r="AE63" i="8" a="1"/>
  <c r="S63" i="8" a="1"/>
  <c r="P63" i="8" a="1"/>
  <c r="ES63" i="8" a="1"/>
  <c r="AI63" i="8" a="1"/>
  <c r="AB63" i="8" a="1"/>
  <c r="N63" i="8" a="1"/>
  <c r="AF63" i="8" a="1"/>
  <c r="AG63" i="8" a="1"/>
  <c r="ER63" i="8" a="1"/>
  <c r="EI63" i="8" a="1"/>
  <c r="P123" i="8" a="1"/>
  <c r="H123" i="8" a="1"/>
  <c r="ES123" i="8" a="1"/>
  <c r="AI123" i="8" a="1"/>
  <c r="I123" i="8" a="1"/>
  <c r="F123" i="8" a="1"/>
  <c r="S123" i="8" a="1"/>
  <c r="AR123" i="8" a="1"/>
  <c r="AB123" i="8" a="1"/>
  <c r="M123" i="8" a="1"/>
  <c r="Z123" i="8" a="1"/>
  <c r="AO123" i="8" a="1"/>
  <c r="EF123" i="8" a="1"/>
  <c r="AP123" i="8" a="1"/>
  <c r="K44" i="8" a="1"/>
  <c r="EQ44" i="8" a="1"/>
  <c r="E44" i="8" a="1"/>
  <c r="H44" i="8" a="1"/>
  <c r="AQ44" i="8" a="1"/>
  <c r="AS44" i="8" a="1"/>
  <c r="S44" i="8" a="1"/>
  <c r="M44" i="8" a="1"/>
  <c r="EI44" i="8" a="1"/>
  <c r="EF44" i="8" a="1"/>
  <c r="AP44" i="8" a="1"/>
  <c r="AA44" i="8" a="1"/>
  <c r="L44" i="8" a="1"/>
  <c r="G44" i="8" a="1"/>
  <c r="J124" i="8" a="1"/>
  <c r="AR124" i="8" a="1"/>
  <c r="O124" i="8" a="1"/>
  <c r="I124" i="8" a="1"/>
  <c r="S124" i="8" a="1"/>
  <c r="AE124" i="8" a="1"/>
  <c r="H124" i="8" a="1"/>
  <c r="ER124" i="8" a="1"/>
  <c r="AD124" i="8" a="1"/>
  <c r="Q124" i="8" a="1"/>
  <c r="N124" i="8" a="1"/>
  <c r="K124" i="8" a="1"/>
  <c r="AL124" i="8" a="1"/>
  <c r="L124" i="8" a="1"/>
  <c r="AE84" i="8" a="1"/>
  <c r="O84" i="8" a="1"/>
  <c r="AL84" i="8" a="1"/>
  <c r="ET84" i="8" a="1"/>
  <c r="E84" i="8" a="1"/>
  <c r="P84" i="8" a="1"/>
  <c r="J84" i="8" a="1"/>
  <c r="EE84" i="8" a="1"/>
  <c r="AD84" i="8" a="1"/>
  <c r="K84" i="8" a="1"/>
  <c r="AG84" i="8" a="1"/>
  <c r="AA84" i="8" a="1"/>
  <c r="I84" i="8" a="1"/>
  <c r="AO84" i="8" a="1"/>
  <c r="Q84" i="8" a="1"/>
  <c r="EI73" i="8" a="1"/>
  <c r="EL73" i="8" a="1"/>
  <c r="EO73" i="8" a="1"/>
  <c r="P73" i="8" a="1"/>
  <c r="AK73" i="8" a="1"/>
  <c r="R73" i="8" a="1"/>
  <c r="O73" i="8" a="1"/>
  <c r="ES73" i="8" a="1"/>
  <c r="AQ73" i="8" a="1"/>
  <c r="EE73" i="8" a="1"/>
  <c r="M73" i="8" a="1"/>
  <c r="EN73" i="8" a="1"/>
  <c r="AD73" i="8" a="1"/>
  <c r="AA73" i="8" a="1"/>
  <c r="AM73" i="8" a="1"/>
  <c r="F86" i="8" a="1"/>
  <c r="AN86" i="8" a="1"/>
  <c r="AP86" i="8" a="1"/>
  <c r="EE86" i="8" a="1"/>
  <c r="AM86" i="8" a="1"/>
  <c r="R86" i="8" a="1"/>
  <c r="EO86" i="8" a="1"/>
  <c r="ER86" i="8" a="1"/>
  <c r="EN86" i="8" a="1"/>
  <c r="EP86" i="8" a="1"/>
  <c r="EH86" i="8" a="1"/>
  <c r="E86" i="8" a="1"/>
  <c r="I86" i="8" a="1"/>
  <c r="J86" i="8" a="1"/>
  <c r="M86" i="8" a="1"/>
  <c r="AI54" i="8" a="1"/>
  <c r="AH54" i="8" a="1"/>
  <c r="AJ54" i="8" a="1"/>
  <c r="AR54" i="8" a="1"/>
  <c r="H54" i="8" a="1"/>
  <c r="AL54" i="8" a="1"/>
  <c r="EM54" i="8" a="1"/>
  <c r="R54" i="8" a="1"/>
  <c r="AG54" i="8" a="1"/>
  <c r="Z54" i="8" a="1"/>
  <c r="P54" i="8" a="1"/>
  <c r="X54" i="8" a="1"/>
  <c r="F54" i="8" a="1"/>
  <c r="O54" i="8" a="1"/>
  <c r="W82" i="8" a="1"/>
  <c r="AP82" i="8" a="1"/>
  <c r="AL82" i="8" a="1"/>
  <c r="EI82" i="8" a="1"/>
  <c r="O82" i="8" a="1"/>
  <c r="AB82" i="8" a="1"/>
  <c r="AK82" i="8" a="1"/>
  <c r="P82" i="8" a="1"/>
  <c r="AD82" i="8" a="1"/>
  <c r="AA82" i="8" a="1"/>
  <c r="EH82" i="8" a="1"/>
  <c r="F82" i="8" a="1"/>
  <c r="G82" i="8" a="1"/>
  <c r="AH82" i="8" a="1"/>
  <c r="AF82" i="8" a="1"/>
  <c r="ER66" i="8" a="1"/>
  <c r="EI66" i="8" a="1"/>
  <c r="EL66" i="8" a="1"/>
  <c r="ET66" i="8" a="1"/>
  <c r="EH66" i="8" a="1"/>
  <c r="EP66" i="8" a="1"/>
  <c r="EQ66" i="8" a="1"/>
  <c r="EM66" i="8" a="1"/>
  <c r="AC66" i="8" a="1"/>
  <c r="F66" i="8" a="1"/>
  <c r="EO66" i="8" a="1"/>
  <c r="AP66" i="8" a="1"/>
  <c r="X66" i="8" a="1"/>
  <c r="L66" i="8" a="1"/>
  <c r="O83" i="8" a="1"/>
  <c r="AS83" i="8" a="1"/>
  <c r="Z83" i="8" a="1"/>
  <c r="S83" i="8" a="1"/>
  <c r="I83" i="8" a="1"/>
  <c r="AI83" i="8" a="1"/>
  <c r="G83" i="8" a="1"/>
  <c r="AP83" i="8" a="1"/>
  <c r="AL83" i="8" a="1"/>
  <c r="EM83" i="8" a="1"/>
  <c r="W83" i="8" a="1"/>
  <c r="P83" i="8" a="1"/>
  <c r="F83" i="8" a="1"/>
  <c r="N83" i="8" a="1"/>
  <c r="AN83" i="8" a="1"/>
  <c r="AL96" i="8" a="1"/>
  <c r="F96" i="8" a="1"/>
  <c r="EJ96" i="8" a="1"/>
  <c r="EL96" i="8" a="1"/>
  <c r="ER96" i="8" a="1"/>
  <c r="EN96" i="8" a="1"/>
  <c r="EQ96" i="8" a="1"/>
  <c r="EE96" i="8" a="1"/>
  <c r="R96" i="8" a="1"/>
  <c r="AF96" i="8" a="1"/>
  <c r="Z96" i="8" a="1"/>
  <c r="AQ96" i="8" a="1"/>
  <c r="EO96" i="8" a="1"/>
  <c r="AI96" i="8" a="1"/>
  <c r="K96" i="8" a="1"/>
  <c r="AH95" i="8" a="1"/>
  <c r="AP95" i="8" a="1"/>
  <c r="U95" i="8" a="1"/>
  <c r="AD95" i="8" a="1"/>
  <c r="AF95" i="8" a="1"/>
  <c r="W95" i="8" a="1"/>
  <c r="EM95" i="8" a="1"/>
  <c r="X95" i="8" a="1"/>
  <c r="Z95" i="8" a="1"/>
  <c r="AA95" i="8" a="1"/>
  <c r="AS95" i="8" a="1"/>
  <c r="AI95" i="8" a="1"/>
  <c r="V95" i="8" a="1"/>
  <c r="AB95" i="8" a="1"/>
  <c r="AD126" i="8" a="1"/>
  <c r="AQ126" i="8" a="1"/>
  <c r="AR126" i="8" a="1"/>
  <c r="M126" i="8" a="1"/>
  <c r="AF126" i="8" a="1"/>
  <c r="R126" i="8" a="1"/>
  <c r="AJ126" i="8" a="1"/>
  <c r="EF126" i="8" a="1"/>
  <c r="AK126" i="8" a="1"/>
  <c r="AH126" i="8" a="1"/>
  <c r="G126" i="8" a="1"/>
  <c r="N126" i="8" a="1"/>
  <c r="AN126" i="8" a="1"/>
  <c r="T126" i="8" a="1"/>
  <c r="AP126" i="8" a="1"/>
  <c r="R41" i="8" a="1"/>
  <c r="AM41" i="8" a="1"/>
  <c r="G41" i="8" a="1"/>
  <c r="V41" i="8" a="1"/>
  <c r="AK41" i="8" a="1"/>
  <c r="H41" i="8" a="1"/>
  <c r="S41" i="8" a="1"/>
  <c r="P41" i="8" a="1"/>
  <c r="W41" i="8" a="1"/>
  <c r="F41" i="8" a="1"/>
  <c r="J41" i="8" a="1"/>
  <c r="EJ41" i="8" a="1"/>
  <c r="EM41" i="8" a="1"/>
  <c r="EQ41" i="8" a="1"/>
  <c r="Y64" i="8" a="1"/>
  <c r="AS64" i="8" a="1"/>
  <c r="S64" i="8" a="1"/>
  <c r="K64" i="8" a="1"/>
  <c r="W64" i="8" a="1"/>
  <c r="EO64" i="8" a="1"/>
  <c r="EP64" i="8" a="1"/>
  <c r="AN64" i="8" a="1"/>
  <c r="F64" i="8" a="1"/>
  <c r="I64" i="8" a="1"/>
  <c r="AE64" i="8" a="1"/>
  <c r="ER64" i="8" a="1"/>
  <c r="EI64" i="8" a="1"/>
  <c r="H64" i="8" a="1"/>
  <c r="ES45" i="8" a="1"/>
  <c r="K45" i="8" a="1"/>
  <c r="EN45" i="8" a="1"/>
  <c r="H45" i="8" a="1"/>
  <c r="EL45" i="8" a="1"/>
  <c r="EJ45" i="8" a="1"/>
  <c r="EF45" i="8" a="1"/>
  <c r="G45" i="8" a="1"/>
  <c r="Y45" i="8" a="1"/>
  <c r="EI45" i="8" a="1"/>
  <c r="I45" i="8" a="1"/>
  <c r="R45" i="8" a="1"/>
  <c r="AI45" i="8" a="1"/>
  <c r="F45" i="8" a="1"/>
  <c r="EQ45" i="8" a="1"/>
  <c r="EF85" i="8" a="1"/>
  <c r="AL85" i="8" a="1"/>
  <c r="N85" i="8" a="1"/>
  <c r="AG85" i="8" a="1"/>
  <c r="F85" i="8" a="1"/>
  <c r="E85" i="8" a="1"/>
  <c r="V85" i="8" a="1"/>
  <c r="AR85" i="8" a="1"/>
  <c r="Q85" i="8" a="1"/>
  <c r="AB85" i="8" a="1"/>
  <c r="AF85" i="8" a="1"/>
  <c r="AD85" i="8" a="1"/>
  <c r="Z85" i="8" a="1"/>
  <c r="EH85" i="8" a="1"/>
  <c r="H43" i="8" a="1"/>
  <c r="F43" i="8" a="1"/>
  <c r="Z43" i="8" a="1"/>
  <c r="EJ43" i="8" a="1"/>
  <c r="Q43" i="8" a="1"/>
  <c r="EI43" i="8" a="1"/>
  <c r="S43" i="8" a="1"/>
  <c r="AI43" i="8" a="1"/>
  <c r="EK43" i="8" a="1"/>
  <c r="EE43" i="8" a="1"/>
  <c r="AR43" i="8" a="1"/>
  <c r="AF43" i="8" a="1"/>
  <c r="EG43" i="8" a="1"/>
  <c r="R43" i="8" a="1"/>
  <c r="AO43" i="8" a="1"/>
  <c r="Q76" i="8" a="1"/>
  <c r="AE76" i="8" a="1"/>
  <c r="EO76" i="8" a="1"/>
  <c r="EG76" i="8" a="1"/>
  <c r="ET76" i="8" a="1"/>
  <c r="EQ76" i="8" a="1"/>
  <c r="EJ76" i="8" a="1"/>
  <c r="ES76" i="8" a="1"/>
  <c r="AN76" i="8" a="1"/>
  <c r="AF76" i="8" a="1"/>
  <c r="R76" i="8" a="1"/>
  <c r="G76" i="8" a="1"/>
  <c r="AI76" i="8" a="1"/>
  <c r="O76" i="8" a="1"/>
  <c r="EJ65" i="8" a="1"/>
  <c r="ES65" i="8" a="1"/>
  <c r="EQ65" i="8" a="1"/>
  <c r="EI65" i="8" a="1"/>
  <c r="EM65" i="8" a="1"/>
  <c r="T65" i="8" a="1"/>
  <c r="AN65" i="8" a="1"/>
  <c r="EL65" i="8" a="1"/>
  <c r="M65" i="8" a="1"/>
  <c r="P65" i="8" a="1"/>
  <c r="H65" i="8" a="1"/>
  <c r="J65" i="8" a="1"/>
  <c r="I65" i="8" a="1"/>
  <c r="N65" i="8" a="1"/>
  <c r="EN65" i="8" a="1"/>
  <c r="EF94" i="8" a="1"/>
  <c r="U94" i="8" a="1"/>
  <c r="AC94" i="8" a="1"/>
  <c r="EQ94" i="8" a="1"/>
  <c r="EK94" i="8" a="1"/>
  <c r="AT94" i="8" a="1"/>
  <c r="EP94" i="8" a="1"/>
  <c r="EI94" i="8" a="1"/>
  <c r="W94" i="8" a="1"/>
  <c r="EE94" i="8" a="1"/>
  <c r="AB94" i="8" a="1"/>
  <c r="AR94" i="8" a="1"/>
  <c r="J94" i="8" a="1"/>
  <c r="I94" i="8" a="1"/>
  <c r="AB122" i="8" a="1"/>
  <c r="H122" i="8" a="1"/>
  <c r="AO122" i="8" a="1"/>
  <c r="EM122" i="8" a="1"/>
  <c r="AC122" i="8" a="1"/>
  <c r="Y122" i="8" a="1"/>
  <c r="Z122" i="8" a="1"/>
  <c r="EQ122" i="8" a="1"/>
  <c r="I122" i="8" a="1"/>
  <c r="AK122" i="8" a="1"/>
  <c r="ER122" i="8" a="1"/>
  <c r="S122" i="8" a="1"/>
  <c r="AJ122" i="8" a="1"/>
  <c r="AA122" i="8" a="1"/>
  <c r="S62" i="8" a="1"/>
  <c r="T62" i="8" a="1"/>
  <c r="X62" i="8" a="1"/>
  <c r="AR62" i="8" a="1"/>
  <c r="EP62" i="8" a="1"/>
  <c r="EM62" i="8" a="1"/>
  <c r="AM62" i="8" a="1"/>
  <c r="EN62" i="8" a="1"/>
  <c r="AT62" i="8" a="1"/>
  <c r="AG62" i="8" a="1"/>
  <c r="AJ62" i="8" a="1"/>
  <c r="G62" i="8" a="1"/>
  <c r="AB62" i="8" a="1"/>
  <c r="I62" i="8" a="1"/>
  <c r="AQ62" i="8" a="1"/>
  <c r="EG55" i="8" a="1"/>
  <c r="AJ55" i="8" a="1"/>
  <c r="O55" i="8" a="1"/>
  <c r="EP55" i="8" a="1"/>
  <c r="Y55" i="8" a="1"/>
  <c r="S55" i="8" a="1"/>
  <c r="G55" i="8" a="1"/>
  <c r="M55" i="8" a="1"/>
  <c r="AT55" i="8" a="1"/>
  <c r="AI55" i="8" a="1"/>
  <c r="K55" i="8" a="1"/>
  <c r="AK55" i="8" a="1"/>
  <c r="EF55" i="8" a="1"/>
  <c r="AN55" i="8" a="1"/>
  <c r="EO53" i="8" a="1"/>
  <c r="ET53" i="8" a="1"/>
  <c r="M53" i="8" a="1"/>
  <c r="N53" i="8" a="1"/>
  <c r="EG53" i="8" a="1"/>
  <c r="ER53" i="8" a="1"/>
  <c r="AR53" i="8" a="1"/>
  <c r="AF53" i="8" a="1"/>
  <c r="I53" i="8" a="1"/>
  <c r="Z53" i="8" a="1"/>
  <c r="EK53" i="8" a="1"/>
  <c r="EJ53" i="8" a="1"/>
  <c r="EE53" i="8" a="1"/>
  <c r="AB53" i="8" a="1"/>
  <c r="AO53" i="8" a="1"/>
  <c r="EL93" i="8" a="1"/>
  <c r="AA93" i="8" a="1"/>
  <c r="V93" i="8" a="1"/>
  <c r="AE93" i="8" a="1"/>
  <c r="T93" i="8" a="1"/>
  <c r="AI93" i="8" a="1"/>
  <c r="L93" i="8" a="1"/>
  <c r="E93" i="8" a="1"/>
  <c r="AO93" i="8" a="1"/>
  <c r="EH93" i="8" a="1"/>
  <c r="N93" i="8" a="1"/>
  <c r="S93" i="8" a="1"/>
  <c r="AH93" i="8" a="1"/>
  <c r="Z93" i="8" a="1"/>
  <c r="K93" i="8" a="1"/>
  <c r="Y75" i="8" a="1"/>
  <c r="H75" i="8" a="1"/>
  <c r="EH75" i="8" a="1"/>
  <c r="L75" i="8" a="1"/>
  <c r="AH75" i="8" a="1"/>
  <c r="AJ75" i="8" a="1"/>
  <c r="EK75" i="8" a="1"/>
  <c r="S75" i="8" a="1"/>
  <c r="AB75" i="8" a="1"/>
  <c r="P75" i="8" a="1"/>
  <c r="AP75" i="8" a="1"/>
  <c r="AG75" i="8" a="1"/>
  <c r="F75" i="8" a="1"/>
  <c r="X75" i="8" a="1"/>
  <c r="EE75" i="8" a="1"/>
  <c r="E82" i="15" a="1"/>
  <c r="E74" i="15" a="1"/>
  <c r="E52" i="15" a="1"/>
  <c r="E65" i="15" a="1"/>
  <c r="E77" i="15" a="1"/>
  <c r="E39" i="15" a="1"/>
  <c r="E50" i="15" a="1"/>
  <c r="E66" i="15" a="1"/>
  <c r="E84" i="15" a="1"/>
  <c r="E57" i="15" a="1"/>
  <c r="E80" i="15" a="1"/>
  <c r="AL56" i="8" a="1"/>
  <c r="K56" i="8" a="1"/>
  <c r="EN56" i="8" a="1"/>
  <c r="AA56" i="8" a="1"/>
  <c r="Q56" i="8" a="1"/>
  <c r="I56" i="8" a="1"/>
  <c r="AO56" i="8" a="1"/>
  <c r="AK56" i="8" a="1"/>
  <c r="AN56" i="8" a="1"/>
  <c r="AJ56" i="8" a="1"/>
  <c r="AM56" i="8" a="1"/>
  <c r="F56" i="8" a="1"/>
  <c r="W56" i="8" a="1"/>
  <c r="Y56" i="8" a="1"/>
  <c r="AP52" i="8" a="1"/>
  <c r="N52" i="8" a="1"/>
  <c r="O52" i="8" a="1"/>
  <c r="W52" i="8" a="1"/>
  <c r="AH52" i="8" a="1"/>
  <c r="EE52" i="8" a="1"/>
  <c r="ER52" i="8" a="1"/>
  <c r="EL52" i="8" a="1"/>
  <c r="EJ52" i="8" a="1"/>
  <c r="ET52" i="8" a="1"/>
  <c r="EQ52" i="8" a="1"/>
  <c r="EO52" i="8" a="1"/>
  <c r="I52" i="8" a="1"/>
  <c r="E52" i="8" a="1"/>
  <c r="E125" i="8" a="1"/>
  <c r="EI125" i="8" a="1"/>
  <c r="R125" i="8" a="1"/>
  <c r="F125" i="8" a="1"/>
  <c r="V125" i="8" a="1"/>
  <c r="AH125" i="8" a="1"/>
  <c r="AN125" i="8" a="1"/>
  <c r="O125" i="8" a="1"/>
  <c r="AB125" i="8" a="1"/>
  <c r="J125" i="8" a="1"/>
  <c r="W125" i="8" a="1"/>
  <c r="L125" i="8" a="1"/>
  <c r="H125" i="8" a="1"/>
  <c r="AI125" i="8" a="1"/>
  <c r="AO74" i="8" a="1"/>
  <c r="H74" i="8" a="1"/>
  <c r="E74" i="8" a="1"/>
  <c r="EP74" i="8" a="1"/>
  <c r="V74" i="8" a="1"/>
  <c r="AD74" i="8" a="1"/>
  <c r="EJ74" i="8" a="1"/>
  <c r="ER74" i="8" a="1"/>
  <c r="AI74" i="8" a="1"/>
  <c r="AS74" i="8" a="1"/>
  <c r="J74" i="8" a="1"/>
  <c r="W74" i="8" a="1"/>
  <c r="AN74" i="8" a="1"/>
  <c r="AR74" i="8" a="1"/>
  <c r="ES74" i="8" a="1"/>
  <c r="H72" i="8" a="1"/>
  <c r="AM72" i="8" a="1"/>
  <c r="AG72" i="8" a="1"/>
  <c r="EL72" i="8" a="1"/>
  <c r="EI72" i="8" a="1"/>
  <c r="G72" i="8" a="1"/>
  <c r="EH72" i="8" a="1"/>
  <c r="EJ72" i="8" a="1"/>
  <c r="ET72" i="8" a="1"/>
  <c r="ER72" i="8" a="1"/>
  <c r="AK72" i="8" a="1"/>
  <c r="V72" i="8" a="1"/>
  <c r="AA72" i="8" a="1"/>
  <c r="R72" i="8" a="1"/>
  <c r="F49" i="15" a="1"/>
  <c r="F65" i="15" a="1"/>
  <c r="DW190" i="15" a="1"/>
  <c r="DW173" i="15" a="1"/>
  <c r="X67" i="359" a="1"/>
  <c r="DW183" i="15" a="1"/>
  <c r="E87" i="15" a="1"/>
  <c r="DW167" i="15" a="1"/>
  <c r="AU109" i="8" a="1"/>
  <c r="DW203" i="15" a="1"/>
  <c r="AU66" i="8" a="1"/>
  <c r="E67" i="359" a="1"/>
  <c r="DW213" i="15" a="1"/>
  <c r="F79" i="15" a="1"/>
  <c r="F81" i="15" a="1"/>
  <c r="AU97" i="8" a="1"/>
  <c r="AU89" i="8" a="1"/>
  <c r="AU55" i="8" a="1"/>
  <c r="AU46" i="8" a="1"/>
  <c r="DW223" i="15" a="1"/>
  <c r="AU52" i="8" a="1"/>
  <c r="DW185" i="15" a="1"/>
  <c r="AU75" i="8" a="1"/>
  <c r="AU84" i="8" a="1"/>
  <c r="F43" i="15" a="1"/>
  <c r="F50" i="15" a="1"/>
  <c r="AU47" i="8" a="1"/>
  <c r="AU63" i="8" a="1"/>
  <c r="O67" i="359" a="1"/>
  <c r="AU80" i="8" a="1"/>
  <c r="L67" i="359" a="1"/>
  <c r="DW187" i="15" a="1"/>
  <c r="AU127" i="8" a="1"/>
  <c r="M67" i="359" a="1"/>
  <c r="AC67" i="359" a="1"/>
  <c r="K67" i="359" a="1"/>
  <c r="F61" i="15" a="1"/>
  <c r="AU83" i="8" a="1"/>
  <c r="AU95" i="8" a="1"/>
  <c r="T67" i="359" a="1"/>
  <c r="V67" i="359" a="1"/>
  <c r="AU108" i="8" a="1"/>
  <c r="F87" i="15" a="1"/>
  <c r="DW186" i="15" a="1"/>
  <c r="AU70" i="8" a="1"/>
  <c r="D87" i="15" a="1"/>
  <c r="DW184" i="15" a="1"/>
  <c r="AU128" i="8" a="1"/>
  <c r="F60" i="15" a="1"/>
  <c r="DW191" i="15" a="1"/>
  <c r="DW209" i="15" a="1"/>
  <c r="Q67" i="359" a="1"/>
  <c r="AU44" i="8" a="1"/>
  <c r="AU103" i="8" a="1"/>
  <c r="AU122" i="8" a="1"/>
  <c r="F57" i="15" a="1"/>
  <c r="DW204" i="15" a="1"/>
  <c r="AU77" i="8" a="1"/>
  <c r="AU124" i="8" a="1"/>
  <c r="W67" i="359" a="1"/>
  <c r="DW212" i="15" a="1"/>
  <c r="F77" i="15" a="1"/>
  <c r="DW208" i="15" a="1"/>
  <c r="AA67" i="359" a="1"/>
  <c r="DW197" i="15" a="1"/>
  <c r="AU82" i="8" a="1"/>
  <c r="DW202" i="15" a="1"/>
  <c r="AU72" i="8" a="1"/>
  <c r="AU107" i="8" a="1"/>
  <c r="DW172" i="15" a="1"/>
  <c r="DW199" i="15" a="1"/>
  <c r="F67" i="359" a="1"/>
  <c r="DW207" i="15" a="1"/>
  <c r="DW201" i="15" a="1"/>
  <c r="EQ92" i="8" a="1"/>
  <c r="R92" i="8" a="1"/>
  <c r="O92" i="8" a="1"/>
  <c r="AJ92" i="8" a="1"/>
  <c r="F92" i="8" a="1"/>
  <c r="S92" i="8" a="1"/>
  <c r="AM92" i="8" a="1"/>
  <c r="EI92" i="8" a="1"/>
  <c r="K92" i="8" a="1"/>
  <c r="G92" i="8" a="1"/>
  <c r="AL92" i="8" a="1"/>
  <c r="EE92" i="8" a="1"/>
  <c r="AE92" i="8" a="1"/>
  <c r="EN92" i="8" a="1"/>
  <c r="AC42" i="8" a="1"/>
  <c r="AJ42" i="8" a="1"/>
  <c r="EH42" i="8" a="1"/>
  <c r="W42" i="8" a="1"/>
  <c r="E42" i="8" a="1"/>
  <c r="EF42" i="8" a="1"/>
  <c r="AF42" i="8" a="1"/>
  <c r="AD42" i="8" a="1"/>
  <c r="V42" i="8" a="1"/>
  <c r="EQ42" i="8" a="1"/>
  <c r="Q42" i="8" a="1"/>
  <c r="L42" i="8" a="1"/>
  <c r="X42" i="8" a="1"/>
  <c r="K42" i="8" a="1"/>
  <c r="AM42" i="8" a="1"/>
  <c r="ET63" i="8" a="1"/>
  <c r="EH63" i="8" a="1"/>
  <c r="EP63" i="8" a="1"/>
  <c r="EG63" i="8" a="1"/>
  <c r="EJ63" i="8" a="1"/>
  <c r="EF63" i="8" a="1"/>
  <c r="EM63" i="8" a="1"/>
  <c r="AP63" i="8" a="1"/>
  <c r="AL63" i="8" a="1"/>
  <c r="X63" i="8" a="1"/>
  <c r="F63" i="8" a="1"/>
  <c r="Q63" i="8" a="1"/>
  <c r="I63" i="8" a="1"/>
  <c r="AD63" i="8" a="1"/>
  <c r="ET123" i="8" a="1"/>
  <c r="EQ123" i="8" a="1"/>
  <c r="EI123" i="8" a="1"/>
  <c r="Y123" i="8" a="1"/>
  <c r="AG123" i="8" a="1"/>
  <c r="AS123" i="8" a="1"/>
  <c r="AQ123" i="8" a="1"/>
  <c r="G123" i="8" a="1"/>
  <c r="AN123" i="8" a="1"/>
  <c r="EE123" i="8" a="1"/>
  <c r="AA123" i="8" a="1"/>
  <c r="E123" i="8" a="1"/>
  <c r="R123" i="8" a="1"/>
  <c r="AC123" i="8" a="1"/>
  <c r="U123" i="8" a="1"/>
  <c r="AE44" i="8" a="1"/>
  <c r="AO44" i="8" a="1"/>
  <c r="AK44" i="8" a="1"/>
  <c r="W44" i="8" a="1"/>
  <c r="AD44" i="8" a="1"/>
  <c r="EL44" i="8" a="1"/>
  <c r="F44" i="8" a="1"/>
  <c r="AI44" i="8" a="1"/>
  <c r="V44" i="8" a="1"/>
  <c r="I44" i="8" a="1"/>
  <c r="EG44" i="8" a="1"/>
  <c r="AR44" i="8" a="1"/>
  <c r="AM44" i="8" a="1"/>
  <c r="EJ44" i="8" a="1"/>
  <c r="EF124" i="8" a="1"/>
  <c r="EQ124" i="8" a="1"/>
  <c r="EK124" i="8" a="1"/>
  <c r="EH124" i="8" a="1"/>
  <c r="AT124" i="8" a="1"/>
  <c r="M124" i="8" a="1"/>
  <c r="EM124" i="8" a="1"/>
  <c r="ET124" i="8" a="1"/>
  <c r="T124" i="8" a="1"/>
  <c r="EE124" i="8" a="1"/>
  <c r="AI124" i="8" a="1"/>
  <c r="V124" i="8" a="1"/>
  <c r="AF124" i="8" a="1"/>
  <c r="R124" i="8" a="1"/>
  <c r="AN124" i="8" a="1"/>
  <c r="AS84" i="8" a="1"/>
  <c r="AH84" i="8" a="1"/>
  <c r="EI84" i="8" a="1"/>
  <c r="AC84" i="8" a="1"/>
  <c r="AP84" i="8" a="1"/>
  <c r="AK84" i="8" a="1"/>
  <c r="W84" i="8" a="1"/>
  <c r="EJ84" i="8" a="1"/>
  <c r="EK84" i="8" a="1"/>
  <c r="EG84" i="8" a="1"/>
  <c r="EN84" i="8" a="1"/>
  <c r="ES84" i="8" a="1"/>
  <c r="AT84" i="8" a="1"/>
  <c r="EQ84" i="8" a="1"/>
  <c r="Z73" i="8" a="1"/>
  <c r="U73" i="8" a="1"/>
  <c r="E73" i="8" a="1"/>
  <c r="S73" i="8" a="1"/>
  <c r="T73" i="8" a="1"/>
  <c r="W73" i="8" a="1"/>
  <c r="EF73" i="8" a="1"/>
  <c r="AN73" i="8" a="1"/>
  <c r="AF73" i="8" a="1"/>
  <c r="AP73" i="8" a="1"/>
  <c r="AH73" i="8" a="1"/>
  <c r="EG73" i="8" a="1"/>
  <c r="AT73" i="8" a="1"/>
  <c r="X73" i="8" a="1"/>
  <c r="V73" i="8" a="1"/>
  <c r="AS86" i="8" a="1"/>
  <c r="X86" i="8" a="1"/>
  <c r="Z86" i="8" a="1"/>
  <c r="EI86" i="8" a="1"/>
  <c r="AE86" i="8" a="1"/>
  <c r="P86" i="8" a="1"/>
  <c r="AH86" i="8" a="1"/>
  <c r="AO86" i="8" a="1"/>
  <c r="S86" i="8" a="1"/>
  <c r="AF86" i="8" a="1"/>
  <c r="L86" i="8" a="1"/>
  <c r="AD86" i="8" a="1"/>
  <c r="V86" i="8" a="1"/>
  <c r="AG86" i="8" a="1"/>
  <c r="EF54" i="8" a="1"/>
  <c r="S54" i="8" a="1"/>
  <c r="M54" i="8" a="1"/>
  <c r="Q54" i="8" a="1"/>
  <c r="N54" i="8" a="1"/>
  <c r="EE54" i="8" a="1"/>
  <c r="AK54" i="8" a="1"/>
  <c r="E54" i="8" a="1"/>
  <c r="AQ54" i="8" a="1"/>
  <c r="J54" i="8" a="1"/>
  <c r="AF54" i="8" a="1"/>
  <c r="EH54" i="8" a="1"/>
  <c r="AT54" i="8" a="1"/>
  <c r="I54" i="8" a="1"/>
  <c r="AP54" i="8" a="1"/>
  <c r="I82" i="8" a="1"/>
  <c r="EE82" i="8" a="1"/>
  <c r="Z82" i="8" a="1"/>
  <c r="T82" i="8" a="1"/>
  <c r="K82" i="8" a="1"/>
  <c r="AO82" i="8" a="1"/>
  <c r="L82" i="8" a="1"/>
  <c r="AG82" i="8" a="1"/>
  <c r="Y82" i="8" a="1"/>
  <c r="EF82" i="8" a="1"/>
  <c r="J82" i="8" a="1"/>
  <c r="AC82" i="8" a="1"/>
  <c r="AI82" i="8" a="1"/>
  <c r="S82" i="8" a="1"/>
  <c r="Q66" i="8" a="1"/>
  <c r="E66" i="8" a="1"/>
  <c r="W66" i="8" a="1"/>
  <c r="AD66" i="8" a="1"/>
  <c r="AK66" i="8" a="1"/>
  <c r="AJ66" i="8" a="1"/>
  <c r="AI66" i="8" a="1"/>
  <c r="AA66" i="8" a="1"/>
  <c r="Y66" i="8" a="1"/>
  <c r="AH66" i="8" a="1"/>
  <c r="AE66" i="8" a="1"/>
  <c r="AS66" i="8" a="1"/>
  <c r="AF66" i="8" a="1"/>
  <c r="P66" i="8" a="1"/>
  <c r="M66" i="8" a="1"/>
  <c r="AH83" i="8" a="1"/>
  <c r="ES83" i="8" a="1"/>
  <c r="AK83" i="8" a="1"/>
  <c r="AQ83" i="8" a="1"/>
  <c r="AO83" i="8" a="1"/>
  <c r="T83" i="8" a="1"/>
  <c r="AE83" i="8" a="1"/>
  <c r="K83" i="8" a="1"/>
  <c r="AF83" i="8" a="1"/>
  <c r="EK83" i="8" a="1"/>
  <c r="ET83" i="8" a="1"/>
  <c r="EP83" i="8" a="1"/>
  <c r="EN83" i="8" a="1"/>
  <c r="AT83" i="8" a="1"/>
  <c r="E96" i="8" a="1"/>
  <c r="AH96" i="8" a="1"/>
  <c r="G96" i="8" a="1"/>
  <c r="J96" i="8" a="1"/>
  <c r="AR96" i="8" a="1"/>
  <c r="L96" i="8" a="1"/>
  <c r="AA96" i="8" a="1"/>
  <c r="O96" i="8" a="1"/>
  <c r="AP96" i="8" a="1"/>
  <c r="S96" i="8" a="1"/>
  <c r="M96" i="8" a="1"/>
  <c r="EI96" i="8" a="1"/>
  <c r="P96" i="8" a="1"/>
  <c r="EH96" i="8" a="1"/>
  <c r="AC96" i="8" a="1"/>
  <c r="T95" i="8" a="1"/>
  <c r="AM95" i="8" a="1"/>
  <c r="AK95" i="8" a="1"/>
  <c r="P95" i="8" a="1"/>
  <c r="L95" i="8" a="1"/>
  <c r="E95" i="8" a="1"/>
  <c r="M95" i="8" a="1"/>
  <c r="EQ95" i="8" a="1"/>
  <c r="EF95" i="8" a="1"/>
  <c r="J95" i="8" a="1"/>
  <c r="AQ95" i="8" a="1"/>
  <c r="AN95" i="8" a="1"/>
  <c r="Y95" i="8" a="1"/>
  <c r="O95" i="8" a="1"/>
  <c r="Y126" i="8" a="1"/>
  <c r="Q126" i="8" a="1"/>
  <c r="W126" i="8" a="1"/>
  <c r="AS126" i="8" a="1"/>
  <c r="AI126" i="8" a="1"/>
  <c r="AM126" i="8" a="1"/>
  <c r="AC126" i="8" a="1"/>
  <c r="AO126" i="8" a="1"/>
  <c r="L126" i="8" a="1"/>
  <c r="AG126" i="8" a="1"/>
  <c r="AL126" i="8" a="1"/>
  <c r="Z126" i="8" a="1"/>
  <c r="E126" i="8" a="1"/>
  <c r="U126" i="8" a="1"/>
  <c r="AJ41" i="8" a="1"/>
  <c r="EN41" i="8" a="1"/>
  <c r="EP41" i="8" a="1"/>
  <c r="EL41" i="8" a="1"/>
  <c r="EO41" i="8" a="1"/>
  <c r="EF41" i="8" a="1"/>
  <c r="AI41" i="8" a="1"/>
  <c r="ET41" i="8" a="1"/>
  <c r="AB41" i="8" a="1"/>
  <c r="AT41" i="8" a="1"/>
  <c r="X41" i="8" a="1"/>
  <c r="O41" i="8" a="1"/>
  <c r="M41" i="8" a="1"/>
  <c r="EH41" i="8" a="1"/>
  <c r="ET64" i="8" a="1"/>
  <c r="EQ64" i="8" a="1"/>
  <c r="EL64" i="8" a="1"/>
  <c r="EG64" i="8" a="1"/>
  <c r="ES64" i="8" a="1"/>
  <c r="U64" i="8" a="1"/>
  <c r="X64" i="8" a="1"/>
  <c r="V64" i="8" a="1"/>
  <c r="M64" i="8" a="1"/>
  <c r="O64" i="8" a="1"/>
  <c r="AB64" i="8" a="1"/>
  <c r="AO64" i="8" a="1"/>
  <c r="AP64" i="8" a="1"/>
  <c r="J64" i="8" a="1"/>
  <c r="Q64" i="8" a="1"/>
  <c r="X45" i="8" a="1"/>
  <c r="AD45" i="8" a="1"/>
  <c r="L45" i="8" a="1"/>
  <c r="EE45" i="8" a="1"/>
  <c r="P45" i="8" a="1"/>
  <c r="AG45" i="8" a="1"/>
  <c r="N45" i="8" a="1"/>
  <c r="AK45" i="8" a="1"/>
  <c r="AL45" i="8" a="1"/>
  <c r="S45" i="8" a="1"/>
  <c r="T45" i="8" a="1"/>
  <c r="EO45" i="8" a="1"/>
  <c r="EM45" i="8" a="1"/>
  <c r="AP45" i="8" a="1"/>
  <c r="R85" i="8" a="1"/>
  <c r="J85" i="8" a="1"/>
  <c r="AI85" i="8" a="1"/>
  <c r="W85" i="8" a="1"/>
  <c r="G85" i="8" a="1"/>
  <c r="Y85" i="8" a="1"/>
  <c r="X85" i="8" a="1"/>
  <c r="AT85" i="8" a="1"/>
  <c r="AC85" i="8" a="1"/>
  <c r="EJ85" i="8" a="1"/>
  <c r="S85" i="8" a="1"/>
  <c r="K85" i="8" a="1"/>
  <c r="AP85" i="8" a="1"/>
  <c r="AN85" i="8" a="1"/>
  <c r="U43" i="8" a="1"/>
  <c r="AL43" i="8" a="1"/>
  <c r="AB43" i="8" a="1"/>
  <c r="N43" i="8" a="1"/>
  <c r="Y43" i="8" a="1"/>
  <c r="AT43" i="8" a="1"/>
  <c r="I43" i="8" a="1"/>
  <c r="AE43" i="8" a="1"/>
  <c r="AK43" i="8" a="1"/>
  <c r="EH43" i="8" a="1"/>
  <c r="AP43" i="8" a="1"/>
  <c r="O43" i="8" a="1"/>
  <c r="G43" i="8" a="1"/>
  <c r="AH43" i="8" a="1"/>
  <c r="Z76" i="8" a="1"/>
  <c r="M76" i="8" a="1"/>
  <c r="W76" i="8" a="1"/>
  <c r="P76" i="8" a="1"/>
  <c r="U76" i="8" a="1"/>
  <c r="AL76" i="8" a="1"/>
  <c r="AC76" i="8" a="1"/>
  <c r="EM76" i="8" a="1"/>
  <c r="AA76" i="8" a="1"/>
  <c r="Y76" i="8" a="1"/>
  <c r="I76" i="8" a="1"/>
  <c r="AO76" i="8" a="1"/>
  <c r="EK76" i="8" a="1"/>
  <c r="EL76" i="8" a="1"/>
  <c r="AQ76" i="8" a="1"/>
  <c r="U65" i="8" a="1"/>
  <c r="F65" i="8" a="1"/>
  <c r="AH65" i="8" a="1"/>
  <c r="E65" i="8" a="1"/>
  <c r="AF65" i="8" a="1"/>
  <c r="AE65" i="8" a="1"/>
  <c r="AG65" i="8" a="1"/>
  <c r="AO65" i="8" a="1"/>
  <c r="EH65" i="8" a="1"/>
  <c r="EE65" i="8" a="1"/>
  <c r="AS65" i="8" a="1"/>
  <c r="AL65" i="8" a="1"/>
  <c r="Z65" i="8" a="1"/>
  <c r="AQ65" i="8" a="1"/>
  <c r="K65" i="8" a="1"/>
  <c r="T94" i="8" a="1"/>
  <c r="N94" i="8" a="1"/>
  <c r="L94" i="8" a="1"/>
  <c r="AQ94" i="8" a="1"/>
  <c r="X94" i="8" a="1"/>
  <c r="Z94" i="8" a="1"/>
  <c r="AN94" i="8" a="1"/>
  <c r="AA94" i="8" a="1"/>
  <c r="AG94" i="8" a="1"/>
  <c r="EL94" i="8" a="1"/>
  <c r="K94" i="8" a="1"/>
  <c r="AI94" i="8" a="1"/>
  <c r="E94" i="8" a="1"/>
  <c r="O94" i="8" a="1"/>
  <c r="ES122" i="8" a="1"/>
  <c r="EO122" i="8" a="1"/>
  <c r="EP122" i="8" a="1"/>
  <c r="AI122" i="8" a="1"/>
  <c r="F122" i="8" a="1"/>
  <c r="AL122" i="8" a="1"/>
  <c r="AS122" i="8" a="1"/>
  <c r="W122" i="8" a="1"/>
  <c r="AP122" i="8" a="1"/>
  <c r="P122" i="8" a="1"/>
  <c r="J122" i="8" a="1"/>
  <c r="EK122" i="8" a="1"/>
  <c r="AH122" i="8" a="1"/>
  <c r="EG122" i="8" a="1"/>
  <c r="EE122" i="8" a="1"/>
  <c r="M62" i="8" a="1"/>
  <c r="P62" i="8" a="1"/>
  <c r="V62" i="8" a="1"/>
  <c r="R62" i="8" a="1"/>
  <c r="AD62" i="8" a="1"/>
  <c r="AK62" i="8" a="1"/>
  <c r="AF62" i="8" a="1"/>
  <c r="EO62" i="8" a="1"/>
  <c r="EF62" i="8" a="1"/>
  <c r="EH62" i="8" a="1"/>
  <c r="EE62" i="8" a="1"/>
  <c r="AO62" i="8" a="1"/>
  <c r="ET62" i="8" a="1"/>
  <c r="ER62" i="8" a="1"/>
  <c r="EO55" i="8" a="1"/>
  <c r="Z55" i="8" a="1"/>
  <c r="J55" i="8" a="1"/>
  <c r="AR55" i="8" a="1"/>
  <c r="EJ55" i="8" a="1"/>
  <c r="ET55" i="8" a="1"/>
  <c r="EK55" i="8" a="1"/>
  <c r="EI55" i="8" a="1"/>
  <c r="EH55" i="8" a="1"/>
  <c r="ES55" i="8" a="1"/>
  <c r="ER55" i="8" a="1"/>
  <c r="EL55" i="8" a="1"/>
  <c r="P55" i="8" a="1"/>
  <c r="U55" i="8" a="1"/>
  <c r="N55" i="8" a="1"/>
  <c r="J53" i="8" a="1"/>
  <c r="K53" i="8" a="1"/>
  <c r="EQ53" i="8" a="1"/>
  <c r="U53" i="8" a="1"/>
  <c r="O53" i="8" a="1"/>
  <c r="EM53" i="8" a="1"/>
  <c r="H53" i="8" a="1"/>
  <c r="AS53" i="8" a="1"/>
  <c r="AD53" i="8" a="1"/>
  <c r="R53" i="8" a="1"/>
  <c r="AQ53" i="8" a="1"/>
  <c r="AM53" i="8" a="1"/>
  <c r="S53" i="8" a="1"/>
  <c r="EL53" i="8" a="1"/>
  <c r="W53" i="8" a="1"/>
  <c r="R93" i="8" a="1"/>
  <c r="X93" i="8" a="1"/>
  <c r="EG93" i="8" a="1"/>
  <c r="AT93" i="8" a="1"/>
  <c r="EE93" i="8" a="1"/>
  <c r="EO93" i="8" a="1"/>
  <c r="EP93" i="8" a="1"/>
  <c r="F93" i="8" a="1"/>
  <c r="U93" i="8" a="1"/>
  <c r="AR93" i="8" a="1"/>
  <c r="EM93" i="8" a="1"/>
  <c r="AC93" i="8" a="1"/>
  <c r="W93" i="8" a="1"/>
  <c r="ER93" i="8" a="1"/>
  <c r="AJ93" i="8" a="1"/>
  <c r="AI75" i="8" a="1"/>
  <c r="M75" i="8" a="1"/>
  <c r="W75" i="8" a="1"/>
  <c r="AD75" i="8" a="1"/>
  <c r="AR75" i="8" a="1"/>
  <c r="AM75" i="8" a="1"/>
  <c r="EJ75" i="8" a="1"/>
  <c r="ET75" i="8" a="1"/>
  <c r="ER75" i="8" a="1"/>
  <c r="AT75" i="8" a="1"/>
  <c r="AC75" i="8" a="1"/>
  <c r="AE75" i="8" a="1"/>
  <c r="O75" i="8" a="1"/>
  <c r="AF75" i="8" a="1"/>
  <c r="E83" i="15" a="1"/>
  <c r="E61" i="15" a="1"/>
  <c r="E76" i="15" a="1"/>
  <c r="E44" i="15" a="1"/>
  <c r="E46" i="15" a="1"/>
  <c r="E48" i="15" a="1"/>
  <c r="E47" i="15" a="1"/>
  <c r="E53" i="15" a="1"/>
  <c r="E75" i="15" a="1"/>
  <c r="E67" i="15" a="1"/>
  <c r="E51" i="15" a="1"/>
  <c r="E58" i="15" a="1"/>
  <c r="H56" i="8" a="1"/>
  <c r="X56" i="8" a="1"/>
  <c r="AT56" i="8" a="1"/>
  <c r="R56" i="8" a="1"/>
  <c r="AQ56" i="8" a="1"/>
  <c r="EG56" i="8" a="1"/>
  <c r="ES56" i="8" a="1"/>
  <c r="EE56" i="8" a="1"/>
  <c r="EP56" i="8" a="1"/>
  <c r="V56" i="8" a="1"/>
  <c r="ER56" i="8" a="1"/>
  <c r="EI56" i="8" a="1"/>
  <c r="EH56" i="8" a="1"/>
  <c r="AH56" i="8" a="1"/>
  <c r="AE52" i="8" a="1"/>
  <c r="H52" i="8" a="1"/>
  <c r="EP52" i="8" a="1"/>
  <c r="EN52" i="8" a="1"/>
  <c r="U52" i="8" a="1"/>
  <c r="AC52" i="8" a="1"/>
  <c r="AQ52" i="8" a="1"/>
  <c r="L52" i="8" a="1"/>
  <c r="P52" i="8" a="1"/>
  <c r="EM52" i="8" a="1"/>
  <c r="F52" i="8" a="1"/>
  <c r="T52" i="8" a="1"/>
  <c r="J52" i="8" a="1"/>
  <c r="Y52" i="8" a="1"/>
  <c r="AA52" i="8" a="1"/>
  <c r="ER125" i="8" a="1"/>
  <c r="I125" i="8" a="1"/>
  <c r="Q125" i="8" a="1"/>
  <c r="EG125" i="8" a="1"/>
  <c r="AR125" i="8" a="1"/>
  <c r="AD125" i="8" a="1"/>
  <c r="AM125" i="8" a="1"/>
  <c r="AC125" i="8" a="1"/>
  <c r="K125" i="8" a="1"/>
  <c r="AK125" i="8" a="1"/>
  <c r="Z125" i="8" a="1"/>
  <c r="AG125" i="8" a="1"/>
  <c r="AT125" i="8" a="1"/>
  <c r="AJ125" i="8" a="1"/>
  <c r="AO125" i="8" a="1"/>
  <c r="Y74" i="8" a="1"/>
  <c r="I74" i="8" a="1"/>
  <c r="AG74" i="8" a="1"/>
  <c r="Z74" i="8" a="1"/>
  <c r="EK74" i="8" a="1"/>
  <c r="EO74" i="8" a="1"/>
  <c r="AF74" i="8" a="1"/>
  <c r="EM74" i="8" a="1"/>
  <c r="N74" i="8" a="1"/>
  <c r="AM74" i="8" a="1"/>
  <c r="EQ74" i="8" a="1"/>
  <c r="AT74" i="8" a="1"/>
  <c r="Q74" i="8" a="1"/>
  <c r="T74" i="8" a="1"/>
  <c r="P74" i="8" a="1"/>
  <c r="AO72" i="8" a="1"/>
  <c r="K72" i="8" a="1"/>
  <c r="Y72" i="8" a="1"/>
  <c r="AN72" i="8" a="1"/>
  <c r="EO72" i="8" a="1"/>
  <c r="EG72" i="8" a="1"/>
  <c r="M72" i="8" a="1"/>
  <c r="Q72" i="8" a="1"/>
  <c r="EM72" i="8" a="1"/>
  <c r="AR72" i="8" a="1"/>
  <c r="P72" i="8" a="1"/>
  <c r="S72" i="8" a="1"/>
  <c r="AS72" i="8" a="1"/>
  <c r="T72" i="8" a="1"/>
  <c r="F69" i="15" a="1"/>
  <c r="AU92" i="8" a="1"/>
  <c r="DW200" i="15" a="1"/>
  <c r="AU129" i="8" a="1"/>
  <c r="DW196" i="15" a="1"/>
  <c r="AU48" i="8" a="1"/>
  <c r="Y67" i="359" a="1"/>
  <c r="AU94" i="8" a="1"/>
  <c r="AU90" i="8" a="1"/>
  <c r="AU104" i="8" a="1"/>
  <c r="AU59" i="8" a="1"/>
  <c r="F75" i="15" a="1"/>
  <c r="DW221" i="15" a="1"/>
  <c r="I67" i="359" a="1"/>
  <c r="DW206" i="15" a="1"/>
  <c r="AU76" i="8" a="1"/>
  <c r="F55" i="15" a="1"/>
  <c r="DW214" i="15" a="1"/>
  <c r="DW171" i="15" a="1"/>
  <c r="N67" i="359" a="1"/>
  <c r="DW178" i="15" a="1"/>
  <c r="AU88" i="8" a="1"/>
  <c r="AB92" i="8" a="1"/>
  <c r="T92" i="8" a="1"/>
  <c r="V92" i="8" a="1"/>
  <c r="AP92" i="8" a="1"/>
  <c r="U92" i="8" a="1"/>
  <c r="EG92" i="8" a="1"/>
  <c r="EL92" i="8" a="1"/>
  <c r="AQ92" i="8" a="1"/>
  <c r="AK92" i="8" a="1"/>
  <c r="W92" i="8" a="1"/>
  <c r="AT92" i="8" a="1"/>
  <c r="EO92" i="8" a="1"/>
  <c r="Y92" i="8" a="1"/>
  <c r="AF92" i="8" a="1"/>
  <c r="AE42" i="8" a="1"/>
  <c r="M42" i="8" a="1"/>
  <c r="R42" i="8" a="1"/>
  <c r="AO42" i="8" a="1"/>
  <c r="T42" i="8" a="1"/>
  <c r="AS42" i="8" a="1"/>
  <c r="EG42" i="8" a="1"/>
  <c r="AN42" i="8" a="1"/>
  <c r="EJ42" i="8" a="1"/>
  <c r="O42" i="8" a="1"/>
  <c r="G42" i="8" a="1"/>
  <c r="U42" i="8" a="1"/>
  <c r="EL42" i="8" a="1"/>
  <c r="EO42" i="8" a="1"/>
  <c r="AA63" i="8" a="1"/>
  <c r="AS63" i="8" a="1"/>
  <c r="AQ63" i="8" a="1"/>
  <c r="AO63" i="8" a="1"/>
  <c r="R63" i="8" a="1"/>
  <c r="AH63" i="8" a="1"/>
  <c r="G63" i="8" a="1"/>
  <c r="U63" i="8" a="1"/>
  <c r="V63" i="8" a="1"/>
  <c r="EK63" i="8" a="1"/>
  <c r="AT63" i="8" a="1"/>
  <c r="EQ63" i="8" a="1"/>
  <c r="AN63" i="8" a="1"/>
  <c r="EE63" i="8" a="1"/>
  <c r="Z63" i="8" a="1"/>
  <c r="T123" i="8" a="1"/>
  <c r="V123" i="8" a="1"/>
  <c r="X123" i="8" a="1"/>
  <c r="AK123" i="8" a="1"/>
  <c r="AT123" i="8" a="1"/>
  <c r="EP123" i="8" a="1"/>
  <c r="K123" i="8" a="1"/>
  <c r="Q123" i="8" a="1"/>
  <c r="EG123" i="8" a="1"/>
  <c r="AF123" i="8" a="1"/>
  <c r="AD123" i="8" a="1"/>
  <c r="AE123" i="8" a="1"/>
  <c r="AJ123" i="8" a="1"/>
  <c r="N123" i="8" a="1"/>
  <c r="W123" i="8" a="1"/>
  <c r="EH44" i="8" a="1"/>
  <c r="AL44" i="8" a="1"/>
  <c r="Y44" i="8" a="1"/>
  <c r="P44" i="8" a="1"/>
  <c r="AJ44" i="8" a="1"/>
  <c r="AF44" i="8" a="1"/>
  <c r="AH44" i="8" a="1"/>
  <c r="AG44" i="8" a="1"/>
  <c r="X44" i="8" a="1"/>
  <c r="J44" i="8" a="1"/>
  <c r="T44" i="8" a="1"/>
  <c r="N44" i="8" a="1"/>
  <c r="AN44" i="8" a="1"/>
  <c r="U44" i="8" a="1"/>
  <c r="Z44" i="8" a="1"/>
  <c r="W124" i="8" a="1"/>
  <c r="AC124" i="8" a="1"/>
  <c r="F124" i="8" a="1"/>
  <c r="AA124" i="8" a="1"/>
  <c r="EG124" i="8" a="1"/>
  <c r="EP124" i="8" a="1"/>
  <c r="Y124" i="8" a="1"/>
  <c r="X124" i="8" a="1"/>
  <c r="U124" i="8" a="1"/>
  <c r="EI124" i="8" a="1"/>
  <c r="AO124" i="8" a="1"/>
  <c r="AS124" i="8" a="1"/>
  <c r="Z124" i="8" a="1"/>
  <c r="AP124" i="8" a="1"/>
  <c r="AG124" i="8" a="1"/>
  <c r="G84" i="8" a="1"/>
  <c r="AI84" i="8" a="1"/>
  <c r="V84" i="8" a="1"/>
  <c r="AQ84" i="8" a="1"/>
  <c r="EO84" i="8" a="1"/>
  <c r="ER84" i="8" a="1"/>
  <c r="AB84" i="8" a="1"/>
  <c r="AM84" i="8" a="1"/>
  <c r="EH84" i="8" a="1"/>
  <c r="S84" i="8" a="1"/>
  <c r="AF84" i="8" a="1"/>
  <c r="AR84" i="8" a="1"/>
  <c r="EL84" i="8" a="1"/>
  <c r="AN84" i="8" a="1"/>
  <c r="AR73" i="8" a="1"/>
  <c r="AO73" i="8" a="1"/>
  <c r="AB73" i="8" a="1"/>
  <c r="K73" i="8" a="1"/>
  <c r="Y73" i="8" a="1"/>
  <c r="AI73" i="8" a="1"/>
  <c r="F73" i="8" a="1"/>
  <c r="N73" i="8" a="1"/>
  <c r="ET73" i="8" a="1"/>
  <c r="EK73" i="8" a="1"/>
  <c r="AC73" i="8" a="1"/>
  <c r="AE73" i="8" a="1"/>
  <c r="EJ73" i="8" a="1"/>
  <c r="ER73" i="8" a="1"/>
  <c r="AR86" i="8" a="1"/>
  <c r="EJ86" i="8" a="1"/>
  <c r="K86" i="8" a="1"/>
  <c r="AL86" i="8" a="1"/>
  <c r="AI86" i="8" a="1"/>
  <c r="AC86" i="8" a="1"/>
  <c r="EF86" i="8" a="1"/>
  <c r="AQ86" i="8" a="1"/>
  <c r="Y86" i="8" a="1"/>
  <c r="AK86" i="8" a="1"/>
  <c r="AA86" i="8" a="1"/>
  <c r="AB86" i="8" a="1"/>
  <c r="H86" i="8" a="1"/>
  <c r="EL86" i="8" a="1"/>
  <c r="AB54" i="8" a="1"/>
  <c r="EN54" i="8" a="1"/>
  <c r="G54" i="8" a="1"/>
  <c r="AS54" i="8" a="1"/>
  <c r="AA54" i="8" a="1"/>
  <c r="L54" i="8" a="1"/>
  <c r="T54" i="8" a="1"/>
  <c r="U54" i="8" a="1"/>
  <c r="AC54" i="8" a="1"/>
  <c r="Y54" i="8" a="1"/>
  <c r="EO54" i="8" a="1"/>
  <c r="W54" i="8" a="1"/>
  <c r="ES54" i="8" a="1"/>
  <c r="K54" i="8" a="1"/>
  <c r="AM54" i="8" a="1"/>
  <c r="AS82" i="8" a="1"/>
  <c r="EP82" i="8" a="1"/>
  <c r="AJ82" i="8" a="1"/>
  <c r="V82" i="8" a="1"/>
  <c r="AE82" i="8" a="1"/>
  <c r="EO82" i="8" a="1"/>
  <c r="ER82" i="8" a="1"/>
  <c r="EM82" i="8" a="1"/>
  <c r="AT82" i="8" a="1"/>
  <c r="AQ82" i="8" a="1"/>
  <c r="E82" i="8" a="1"/>
  <c r="R82" i="8" a="1"/>
  <c r="ES82" i="8" a="1"/>
  <c r="EL82" i="8" a="1"/>
  <c r="T66" i="8" a="1"/>
  <c r="AG66" i="8" a="1"/>
  <c r="AL66" i="8" a="1"/>
  <c r="AQ66" i="8" a="1"/>
  <c r="J66" i="8" a="1"/>
  <c r="Z66" i="8" a="1"/>
  <c r="EE66" i="8" a="1"/>
  <c r="K66" i="8" a="1"/>
  <c r="AR66" i="8" a="1"/>
  <c r="ES66" i="8" a="1"/>
  <c r="AO66" i="8" a="1"/>
  <c r="N66" i="8" a="1"/>
  <c r="EN66" i="8" a="1"/>
  <c r="AT66" i="8" a="1"/>
  <c r="G66" i="8" a="1"/>
  <c r="E83" i="8" a="1"/>
  <c r="EH83" i="8" a="1"/>
  <c r="V83" i="8" a="1"/>
  <c r="X83" i="8" a="1"/>
  <c r="H83" i="8" a="1"/>
  <c r="EJ83" i="8" a="1"/>
  <c r="EO83" i="8" a="1"/>
  <c r="EG83" i="8" a="1"/>
  <c r="AD83" i="8" a="1"/>
  <c r="Q83" i="8" a="1"/>
  <c r="AB83" i="8" a="1"/>
  <c r="J83" i="8" a="1"/>
  <c r="M83" i="8" a="1"/>
  <c r="EQ83" i="8" a="1"/>
  <c r="Q96" i="8" a="1"/>
  <c r="AS96" i="8" a="1"/>
  <c r="AJ96" i="8" a="1"/>
  <c r="Y96" i="8" a="1"/>
  <c r="X96" i="8" a="1"/>
  <c r="U96" i="8" a="1"/>
  <c r="AB96" i="8" a="1"/>
  <c r="AD96" i="8" a="1"/>
  <c r="AE96" i="8" a="1"/>
  <c r="T96" i="8" a="1"/>
  <c r="EM96" i="8" a="1"/>
  <c r="AO96" i="8" a="1"/>
  <c r="EF96" i="8" a="1"/>
  <c r="V96" i="8" a="1"/>
  <c r="R95" i="8" a="1"/>
  <c r="F95" i="8" a="1"/>
  <c r="EE95" i="8" a="1"/>
  <c r="AR95" i="8" a="1"/>
  <c r="ER95" i="8" a="1"/>
  <c r="EN95" i="8" a="1"/>
  <c r="AT95" i="8" a="1"/>
  <c r="AJ95" i="8" a="1"/>
  <c r="K95" i="8" a="1"/>
  <c r="AG95" i="8" a="1"/>
  <c r="AE95" i="8" a="1"/>
  <c r="ET95" i="8" a="1"/>
  <c r="EP95" i="8" a="1"/>
  <c r="EL95" i="8" a="1"/>
  <c r="Q95" i="8" a="1"/>
  <c r="ER126" i="8" a="1"/>
  <c r="AA126" i="8" a="1"/>
  <c r="H126" i="8" a="1"/>
  <c r="EG126" i="8" a="1"/>
  <c r="EJ126" i="8" a="1"/>
  <c r="EH126" i="8" a="1"/>
  <c r="ES126" i="8" a="1"/>
  <c r="EL126" i="8" a="1"/>
  <c r="EQ126" i="8" a="1"/>
  <c r="EM126" i="8" a="1"/>
  <c r="ET126" i="8" a="1"/>
  <c r="AT126" i="8" a="1"/>
  <c r="O126" i="8" a="1"/>
  <c r="EI126" i="8" a="1"/>
  <c r="EK41" i="8" a="1"/>
  <c r="Y41" i="8" a="1"/>
  <c r="AE41" i="8" a="1"/>
  <c r="Z41" i="8" a="1"/>
  <c r="AP41" i="8" a="1"/>
  <c r="AQ41" i="8" a="1"/>
  <c r="AA41" i="8" a="1"/>
  <c r="EG41" i="8" a="1"/>
  <c r="ER41" i="8" a="1"/>
  <c r="Q41" i="8" a="1"/>
  <c r="L41" i="8" a="1"/>
  <c r="EE41" i="8" a="1"/>
  <c r="AD41" i="8" a="1"/>
  <c r="AO41" i="8" a="1"/>
  <c r="N41" i="8" a="1"/>
  <c r="AG64" i="8" a="1"/>
  <c r="AR64" i="8" a="1"/>
  <c r="AJ64" i="8" a="1"/>
  <c r="E64" i="8" a="1"/>
  <c r="EM64" i="8" a="1"/>
  <c r="AH64" i="8" a="1"/>
  <c r="G64" i="8" a="1"/>
  <c r="AI64" i="8" a="1"/>
  <c r="EK64" i="8" a="1"/>
  <c r="AT64" i="8" a="1"/>
  <c r="EF64" i="8" a="1"/>
  <c r="AD64" i="8" a="1"/>
  <c r="N64" i="8" a="1"/>
  <c r="EH64" i="8" a="1"/>
  <c r="L64" i="8" a="1"/>
  <c r="Z45" i="8" a="1"/>
  <c r="U45" i="8" a="1"/>
  <c r="V45" i="8" a="1"/>
  <c r="W45" i="8" a="1"/>
  <c r="AB45" i="8" a="1"/>
  <c r="AR45" i="8" a="1"/>
  <c r="O45" i="8" a="1"/>
  <c r="AN45" i="8" a="1"/>
  <c r="AH45" i="8" a="1"/>
  <c r="ER45" i="8" a="1"/>
  <c r="J45" i="8" a="1"/>
  <c r="Q45" i="8" a="1"/>
  <c r="AS45" i="8" a="1"/>
  <c r="AO45" i="8" a="1"/>
  <c r="EO85" i="8" a="1"/>
  <c r="ER85" i="8" a="1"/>
  <c r="ES85" i="8" a="1"/>
  <c r="EI85" i="8" a="1"/>
  <c r="ET85" i="8" a="1"/>
  <c r="EG85" i="8" a="1"/>
  <c r="EL85" i="8" a="1"/>
  <c r="H85" i="8" a="1"/>
  <c r="EP85" i="8" a="1"/>
  <c r="AM85" i="8" a="1"/>
  <c r="AO85" i="8" a="1"/>
  <c r="I85" i="8" a="1"/>
  <c r="O85" i="8" a="1"/>
  <c r="AA85" i="8" a="1"/>
  <c r="AS85" i="8" a="1"/>
  <c r="AJ43" i="8" a="1"/>
  <c r="W43" i="8" a="1"/>
  <c r="AD43" i="8" a="1"/>
  <c r="T43" i="8" a="1"/>
  <c r="AN43" i="8" a="1"/>
  <c r="EL43" i="8" a="1"/>
  <c r="EP43" i="8" a="1"/>
  <c r="AA43" i="8" a="1"/>
  <c r="AM43" i="8" a="1"/>
  <c r="P43" i="8" a="1"/>
  <c r="EM43" i="8" a="1"/>
  <c r="EQ43" i="8" a="1"/>
  <c r="E43" i="8" a="1"/>
  <c r="AQ43" i="8" a="1"/>
  <c r="T76" i="8" a="1"/>
  <c r="EN76" i="8" a="1"/>
  <c r="X76" i="8" a="1"/>
  <c r="S76" i="8" a="1"/>
  <c r="EE76" i="8" a="1"/>
  <c r="AM76" i="8" a="1"/>
  <c r="AJ76" i="8" a="1"/>
  <c r="AD76" i="8" a="1"/>
  <c r="V76" i="8" a="1"/>
  <c r="H76" i="8" a="1"/>
  <c r="AB76" i="8" a="1"/>
  <c r="EF76" i="8" a="1"/>
  <c r="F76" i="8" a="1"/>
  <c r="K76" i="8" a="1"/>
  <c r="AR76" i="8" a="1"/>
  <c r="L65" i="8" a="1"/>
  <c r="AC65" i="8" a="1"/>
  <c r="AB65" i="8" a="1"/>
  <c r="R65" i="8" a="1"/>
  <c r="AT65" i="8" a="1"/>
  <c r="G65" i="8" a="1"/>
  <c r="AA65" i="8" a="1"/>
  <c r="S65" i="8" a="1"/>
  <c r="O65" i="8" a="1"/>
  <c r="X65" i="8" a="1"/>
  <c r="EG65" i="8" a="1"/>
  <c r="ET65" i="8" a="1"/>
  <c r="ER65" i="8" a="1"/>
  <c r="AR65" i="8" a="1"/>
  <c r="EJ94" i="8" a="1"/>
  <c r="ET94" i="8" a="1"/>
  <c r="EG94" i="8" a="1"/>
  <c r="EN94" i="8" a="1"/>
  <c r="EH94" i="8" a="1"/>
  <c r="AF94" i="8" a="1"/>
  <c r="R94" i="8" a="1"/>
  <c r="AL94" i="8" a="1"/>
  <c r="H94" i="8" a="1"/>
  <c r="Q94" i="8" a="1"/>
  <c r="AK94" i="8" a="1"/>
  <c r="AE94" i="8" a="1"/>
  <c r="S94" i="8" a="1"/>
  <c r="F94" i="8" a="1"/>
  <c r="ES94" i="8" a="1"/>
  <c r="L122" i="8" a="1"/>
  <c r="EF122" i="8" a="1"/>
  <c r="R122" i="8" a="1"/>
  <c r="AQ122" i="8" a="1"/>
  <c r="K122" i="8" a="1"/>
  <c r="EN122" i="8" a="1"/>
  <c r="AT122" i="8" a="1"/>
  <c r="O122" i="8" a="1"/>
  <c r="G122" i="8" a="1"/>
  <c r="EJ122" i="8" a="1"/>
  <c r="V122" i="8" a="1"/>
  <c r="AN122" i="8" a="1"/>
  <c r="M122" i="8" a="1"/>
  <c r="EI122" i="8" a="1"/>
  <c r="AR122" i="8" a="1"/>
  <c r="U62" i="8" a="1"/>
  <c r="AE62" i="8" a="1"/>
  <c r="E62" i="8" a="1"/>
  <c r="AI62" i="8" a="1"/>
  <c r="AL62" i="8" a="1"/>
  <c r="AS62" i="8" a="1"/>
  <c r="L62" i="8" a="1"/>
  <c r="J62" i="8" a="1"/>
  <c r="O62" i="8" a="1"/>
  <c r="Z62" i="8" a="1"/>
  <c r="N62" i="8" a="1"/>
  <c r="W62" i="8" a="1"/>
  <c r="AN62" i="8" a="1"/>
  <c r="AH62" i="8" a="1"/>
  <c r="W55" i="8" a="1"/>
  <c r="AS55" i="8" a="1"/>
  <c r="AM55" i="8" a="1"/>
  <c r="L55" i="8" a="1"/>
  <c r="EM55" i="8" a="1"/>
  <c r="AL55" i="8" a="1"/>
  <c r="T55" i="8" a="1"/>
  <c r="AE55" i="8" a="1"/>
  <c r="AC55" i="8" a="1"/>
  <c r="AB55" i="8" a="1"/>
  <c r="F55" i="8" a="1"/>
  <c r="AQ55" i="8" a="1"/>
  <c r="AO55" i="8" a="1"/>
  <c r="V55" i="8" a="1"/>
  <c r="AD55" i="8" a="1"/>
  <c r="AL53" i="8" a="1"/>
  <c r="F53" i="8" a="1"/>
  <c r="AH53" i="8" a="1"/>
  <c r="P53" i="8" a="1"/>
  <c r="AI53" i="8" a="1"/>
  <c r="E53" i="8" a="1"/>
  <c r="AE53" i="8" a="1"/>
  <c r="AJ53" i="8" a="1"/>
  <c r="X53" i="8" a="1"/>
  <c r="AA53" i="8" a="1"/>
  <c r="Y53" i="8" a="1"/>
  <c r="Q53" i="8" a="1"/>
  <c r="EN53" i="8" a="1"/>
  <c r="EP53" i="8" a="1"/>
  <c r="H93" i="8" a="1"/>
  <c r="AD93" i="8" a="1"/>
  <c r="G93" i="8" a="1"/>
  <c r="AP93" i="8" a="1"/>
  <c r="O93" i="8" a="1"/>
  <c r="AS93" i="8" a="1"/>
  <c r="AN93" i="8" a="1"/>
  <c r="P93" i="8" a="1"/>
  <c r="Y93" i="8" a="1"/>
  <c r="AF93" i="8" a="1"/>
  <c r="ES93" i="8" a="1"/>
  <c r="EK93" i="8" a="1"/>
  <c r="EI93" i="8" a="1"/>
  <c r="AK93" i="8" a="1"/>
  <c r="K75" i="8" a="1"/>
  <c r="V75" i="8" a="1"/>
  <c r="AK75" i="8" a="1"/>
  <c r="EI75" i="8" a="1"/>
  <c r="T75" i="8" a="1"/>
  <c r="EG75" i="8" a="1"/>
  <c r="Z75" i="8" a="1"/>
  <c r="AS75" i="8" a="1"/>
  <c r="EO75" i="8" a="1"/>
  <c r="N75" i="8" a="1"/>
  <c r="ES75" i="8" a="1"/>
  <c r="EQ75" i="8" a="1"/>
  <c r="EL75" i="8" a="1"/>
  <c r="Q75" i="8" a="1"/>
  <c r="E49" i="15" a="1"/>
  <c r="E54" i="15" a="1"/>
  <c r="E43" i="15" a="1"/>
  <c r="E78" i="15" a="1"/>
  <c r="E68" i="15" a="1"/>
  <c r="E71" i="15" a="1"/>
  <c r="E59" i="15" a="1"/>
  <c r="E73" i="15" a="1"/>
  <c r="E55" i="15" a="1"/>
  <c r="E69" i="15" a="1"/>
  <c r="E86" i="15" a="1"/>
  <c r="EQ56" i="8" a="1"/>
  <c r="EL56" i="8" a="1"/>
  <c r="AR56" i="8" a="1"/>
  <c r="ET56" i="8" a="1"/>
  <c r="N56" i="8" a="1"/>
  <c r="EO56" i="8" a="1"/>
  <c r="S56" i="8" a="1"/>
  <c r="AB56" i="8" a="1"/>
  <c r="G56" i="8" a="1"/>
  <c r="EJ56" i="8" a="1"/>
  <c r="EF56" i="8" a="1"/>
  <c r="M56" i="8" a="1"/>
  <c r="U56" i="8" a="1"/>
  <c r="AP56" i="8" a="1"/>
  <c r="E56" i="8" a="1"/>
  <c r="AJ52" i="8" a="1"/>
  <c r="S52" i="8" a="1"/>
  <c r="EF52" i="8" a="1"/>
  <c r="EK52" i="8" a="1"/>
  <c r="EI52" i="8" a="1"/>
  <c r="EG52" i="8" a="1"/>
  <c r="AT52" i="8" a="1"/>
  <c r="AD52" i="8" a="1"/>
  <c r="R52" i="8" a="1"/>
  <c r="AN52" i="8" a="1"/>
  <c r="AB52" i="8" a="1"/>
  <c r="AK52" i="8" a="1"/>
  <c r="G52" i="8" a="1"/>
  <c r="ES52" i="8" a="1"/>
  <c r="AO52" i="8" a="1"/>
  <c r="S125" i="8" a="1"/>
  <c r="AQ125" i="8" a="1"/>
  <c r="EK125" i="8" a="1"/>
  <c r="AS125" i="8" a="1"/>
  <c r="EJ125" i="8" a="1"/>
  <c r="Y125" i="8" a="1"/>
  <c r="EL125" i="8" a="1"/>
  <c r="EQ125" i="8" a="1"/>
  <c r="EH125" i="8" a="1"/>
  <c r="ES125" i="8" a="1"/>
  <c r="EO125" i="8" a="1"/>
  <c r="EP125" i="8" a="1"/>
  <c r="EM125" i="8" a="1"/>
  <c r="ET125" i="8" a="1"/>
  <c r="EF125" i="8" a="1"/>
  <c r="EN74" i="8" a="1"/>
  <c r="G74" i="8" a="1"/>
  <c r="M74" i="8" a="1"/>
  <c r="AJ74" i="8" a="1"/>
  <c r="AA74" i="8" a="1"/>
  <c r="U74" i="8" a="1"/>
  <c r="K74" i="8" a="1"/>
  <c r="S74" i="8" a="1"/>
  <c r="AQ74" i="8" a="1"/>
  <c r="AH74" i="8" a="1"/>
  <c r="AK74" i="8" a="1"/>
  <c r="EI74" i="8" a="1"/>
  <c r="AP74" i="8" a="1"/>
  <c r="EH74" i="8" a="1"/>
  <c r="EK72" i="8" a="1"/>
  <c r="O72" i="8" a="1"/>
  <c r="AQ72" i="8" a="1"/>
  <c r="EP72" i="8" a="1"/>
  <c r="Z72" i="8" a="1"/>
  <c r="AC72" i="8" a="1"/>
  <c r="J72" i="8" a="1"/>
  <c r="X72" i="8" a="1"/>
  <c r="W72" i="8" a="1"/>
  <c r="L72" i="8" a="1"/>
  <c r="AD72" i="8" a="1"/>
  <c r="EN72" i="8" a="1"/>
  <c r="ES72" i="8" a="1"/>
  <c r="EQ72" i="8" a="1"/>
  <c r="AT72" i="8" a="1"/>
  <c r="F71" i="15" a="1"/>
  <c r="DW225" i="15" a="1"/>
  <c r="AU98" i="8" a="1"/>
  <c r="DW170" i="15" a="1"/>
  <c r="DW217" i="15" a="1"/>
  <c r="AU67" i="8" a="1"/>
  <c r="DW216" i="15" a="1"/>
  <c r="DW189" i="15" a="1"/>
  <c r="DW168" i="15" a="1"/>
  <c r="AU125" i="8" a="1"/>
  <c r="AU85" i="8" a="1"/>
  <c r="DW220" i="15" a="1"/>
  <c r="F68" i="15" a="1"/>
  <c r="F39" i="15" a="1"/>
  <c r="DW179" i="15" a="1"/>
  <c r="DW210" i="15" a="1"/>
  <c r="DW195" i="15" a="1"/>
  <c r="S67" i="359" a="1"/>
  <c r="DW165" i="15" a="1"/>
  <c r="DW166" i="15" a="1"/>
  <c r="G67" i="359" a="1"/>
  <c r="AU56" i="8" a="1"/>
  <c r="AU62" i="8" a="1"/>
  <c r="DW181" i="15" a="1"/>
  <c r="F63" i="15" a="1"/>
  <c r="DW198" i="15" a="1"/>
  <c r="H67" i="359" a="1"/>
  <c r="AU123" i="8" a="1"/>
  <c r="AU87" i="8" a="1"/>
  <c r="AU57" i="8" a="1"/>
  <c r="J67" i="359" a="1"/>
  <c r="DW175" i="15" a="1"/>
  <c r="AU99" i="8" a="1"/>
  <c r="AU105" i="8" a="1"/>
  <c r="F48" i="15" a="1"/>
  <c r="F73" i="15" a="1"/>
  <c r="AU49" i="8" a="1"/>
  <c r="P67" i="359" a="1"/>
  <c r="AU54" i="8" a="1"/>
  <c r="DW218" i="15" a="1"/>
  <c r="C87" i="15" a="1"/>
  <c r="AU100" i="8" a="1"/>
  <c r="AB67" i="359" a="1"/>
  <c r="AU79" i="8" a="1"/>
  <c r="AU96" i="8" a="1"/>
  <c r="AU64" i="8" a="1"/>
  <c r="AU110" i="8" a="1"/>
  <c r="F59" i="15" a="1"/>
  <c r="D67" i="359" a="1"/>
  <c r="AU42" i="8" a="1"/>
  <c r="R67" i="359" a="1"/>
  <c r="DW192" i="15" a="1"/>
  <c r="C291" i="15" a="1"/>
  <c r="AU74" i="8" a="1"/>
  <c r="F53" i="15" a="1"/>
  <c r="AU86" i="8" a="1"/>
  <c r="DW174" i="15" a="1"/>
  <c r="AU106" i="8" a="1"/>
  <c r="AU78" i="8" a="1"/>
  <c r="U67" i="359" a="1"/>
  <c r="F85" i="15" a="1"/>
  <c r="AU130" i="8" a="1"/>
  <c r="AU43" i="8" a="1"/>
  <c r="DW219" i="15" a="1"/>
  <c r="DW177" i="15" a="1"/>
  <c r="AU69" i="8" a="1"/>
  <c r="F83" i="15" a="1"/>
  <c r="DW224" i="15" a="1"/>
  <c r="DW222" i="15" a="1"/>
  <c r="DW231" i="15" a="1"/>
  <c r="DW182" i="15" a="1"/>
  <c r="DW194" i="15" a="1"/>
  <c r="DW188" i="15" a="1"/>
  <c r="G87" i="15" a="1"/>
  <c r="C116" i="15" l="1"/>
  <c r="A116" i="15" s="1"/>
  <c r="V120" i="8"/>
  <c r="O118" i="8"/>
  <c r="AP118" i="8"/>
  <c r="AP120" i="8"/>
  <c r="AT72" i="8"/>
  <c r="EQ72" i="8"/>
  <c r="ES72" i="8"/>
  <c r="EN72" i="8"/>
  <c r="AD72" i="8"/>
  <c r="L72" i="8"/>
  <c r="W72" i="8"/>
  <c r="X72" i="8"/>
  <c r="J72" i="8"/>
  <c r="AC72" i="8"/>
  <c r="Z72" i="8"/>
  <c r="EP72" i="8"/>
  <c r="AQ72" i="8"/>
  <c r="O72" i="8"/>
  <c r="EK72" i="8"/>
  <c r="EH74" i="8"/>
  <c r="AP74" i="8"/>
  <c r="EI74" i="8"/>
  <c r="AK74" i="8"/>
  <c r="AH74" i="8"/>
  <c r="AQ74" i="8"/>
  <c r="S74" i="8"/>
  <c r="K74" i="8"/>
  <c r="U74" i="8"/>
  <c r="AA74" i="8"/>
  <c r="AJ74" i="8"/>
  <c r="M74" i="8"/>
  <c r="G74" i="8"/>
  <c r="EN74" i="8"/>
  <c r="EF125" i="8"/>
  <c r="ET125" i="8"/>
  <c r="EM125" i="8"/>
  <c r="EP125" i="8"/>
  <c r="EO125" i="8"/>
  <c r="ES125" i="8"/>
  <c r="EH125" i="8"/>
  <c r="EQ125" i="8"/>
  <c r="EL125" i="8"/>
  <c r="Y125" i="8"/>
  <c r="EJ125" i="8"/>
  <c r="AS125" i="8"/>
  <c r="EK125" i="8"/>
  <c r="AQ125" i="8"/>
  <c r="S125" i="8"/>
  <c r="AO52" i="8"/>
  <c r="ES52" i="8"/>
  <c r="G52" i="8"/>
  <c r="AK52" i="8"/>
  <c r="AB52" i="8"/>
  <c r="AN52" i="8"/>
  <c r="R52" i="8"/>
  <c r="AD52" i="8"/>
  <c r="AT52" i="8"/>
  <c r="EG52" i="8"/>
  <c r="EI52" i="8"/>
  <c r="EK52" i="8"/>
  <c r="EK102" i="8" s="1"/>
  <c r="EF52" i="8"/>
  <c r="EF112" i="8" s="1"/>
  <c r="S52" i="8"/>
  <c r="AJ52" i="8"/>
  <c r="E56" i="8"/>
  <c r="AP56" i="8"/>
  <c r="U56" i="8"/>
  <c r="M56" i="8"/>
  <c r="EF56" i="8"/>
  <c r="EJ56" i="8"/>
  <c r="G56" i="8"/>
  <c r="AB56" i="8"/>
  <c r="S56" i="8"/>
  <c r="EO56" i="8"/>
  <c r="N56" i="8"/>
  <c r="ET56" i="8"/>
  <c r="AR56" i="8"/>
  <c r="EL56" i="8"/>
  <c r="EQ56" i="8"/>
  <c r="E86" i="15"/>
  <c r="E69" i="15"/>
  <c r="E132" i="15" s="1"/>
  <c r="E55" i="15"/>
  <c r="E118" i="15" s="1"/>
  <c r="E73" i="15"/>
  <c r="E136" i="15" s="1"/>
  <c r="E59" i="15"/>
  <c r="E122" i="15" s="1"/>
  <c r="E71" i="15"/>
  <c r="E134" i="15" s="1"/>
  <c r="E68" i="15"/>
  <c r="E131" i="15" s="1"/>
  <c r="E78" i="15"/>
  <c r="E141" i="15" s="1"/>
  <c r="E43" i="15"/>
  <c r="E106" i="15" s="1"/>
  <c r="E54" i="15"/>
  <c r="E117" i="15" s="1"/>
  <c r="E49" i="15"/>
  <c r="E112" i="15" s="1"/>
  <c r="Q75" i="8"/>
  <c r="EL75" i="8"/>
  <c r="EQ75" i="8"/>
  <c r="ES75" i="8"/>
  <c r="N75" i="8"/>
  <c r="EO75" i="8"/>
  <c r="AS75" i="8"/>
  <c r="Z75" i="8"/>
  <c r="EG75" i="8"/>
  <c r="T75" i="8"/>
  <c r="EI75" i="8"/>
  <c r="AK75" i="8"/>
  <c r="V75" i="8"/>
  <c r="K75" i="8"/>
  <c r="AK93" i="8"/>
  <c r="EI93" i="8"/>
  <c r="EK93" i="8"/>
  <c r="ES93" i="8"/>
  <c r="AF93" i="8"/>
  <c r="Y93" i="8"/>
  <c r="P93" i="8"/>
  <c r="AN93" i="8"/>
  <c r="AS93" i="8"/>
  <c r="O93" i="8"/>
  <c r="AP93" i="8"/>
  <c r="G93" i="8"/>
  <c r="AD93" i="8"/>
  <c r="H93" i="8"/>
  <c r="EP53" i="8"/>
  <c r="EN53" i="8"/>
  <c r="Q53" i="8"/>
  <c r="Y53" i="8"/>
  <c r="AA53" i="8"/>
  <c r="X53" i="8"/>
  <c r="AJ53" i="8"/>
  <c r="AE53" i="8"/>
  <c r="E53" i="8"/>
  <c r="AI53" i="8"/>
  <c r="P53" i="8"/>
  <c r="AH53" i="8"/>
  <c r="F53" i="8"/>
  <c r="AL53" i="8"/>
  <c r="AD55" i="8"/>
  <c r="V55" i="8"/>
  <c r="AO55" i="8"/>
  <c r="AQ55" i="8"/>
  <c r="F55" i="8"/>
  <c r="AB55" i="8"/>
  <c r="AC55" i="8"/>
  <c r="AE55" i="8"/>
  <c r="T55" i="8"/>
  <c r="AL55" i="8"/>
  <c r="EM55" i="8"/>
  <c r="L55" i="8"/>
  <c r="AM55" i="8"/>
  <c r="AS55" i="8"/>
  <c r="W55" i="8"/>
  <c r="AH62" i="8"/>
  <c r="AN62" i="8"/>
  <c r="W62" i="8"/>
  <c r="N62" i="8"/>
  <c r="Z62" i="8"/>
  <c r="O62" i="8"/>
  <c r="J62" i="8"/>
  <c r="L62" i="8"/>
  <c r="AS62" i="8"/>
  <c r="AL62" i="8"/>
  <c r="AI62" i="8"/>
  <c r="E62" i="8"/>
  <c r="AE62" i="8"/>
  <c r="U62" i="8"/>
  <c r="AR122" i="8"/>
  <c r="EI122" i="8"/>
  <c r="M122" i="8"/>
  <c r="AN122" i="8"/>
  <c r="V122" i="8"/>
  <c r="EJ122" i="8"/>
  <c r="G122" i="8"/>
  <c r="O122" i="8"/>
  <c r="AT122" i="8"/>
  <c r="EN122" i="8"/>
  <c r="K122" i="8"/>
  <c r="AQ122" i="8"/>
  <c r="R122" i="8"/>
  <c r="EF122" i="8"/>
  <c r="L122" i="8"/>
  <c r="ES94" i="8"/>
  <c r="F94" i="8"/>
  <c r="S94" i="8"/>
  <c r="AE94" i="8"/>
  <c r="AK94" i="8"/>
  <c r="Q94" i="8"/>
  <c r="H94" i="8"/>
  <c r="AL94" i="8"/>
  <c r="R94" i="8"/>
  <c r="AF94" i="8"/>
  <c r="EH94" i="8"/>
  <c r="EN94" i="8"/>
  <c r="EG94" i="8"/>
  <c r="ET94" i="8"/>
  <c r="EJ94" i="8"/>
  <c r="AR65" i="8"/>
  <c r="ER65" i="8"/>
  <c r="ET65" i="8"/>
  <c r="EG65" i="8"/>
  <c r="X65" i="8"/>
  <c r="O65" i="8"/>
  <c r="S65" i="8"/>
  <c r="AA65" i="8"/>
  <c r="G65" i="8"/>
  <c r="AT65" i="8"/>
  <c r="R65" i="8"/>
  <c r="AB65" i="8"/>
  <c r="AC65" i="8"/>
  <c r="L65" i="8"/>
  <c r="AR76" i="8"/>
  <c r="K76" i="8"/>
  <c r="F76" i="8"/>
  <c r="EF76" i="8"/>
  <c r="AB76" i="8"/>
  <c r="H76" i="8"/>
  <c r="V76" i="8"/>
  <c r="AD76" i="8"/>
  <c r="AJ76" i="8"/>
  <c r="AM76" i="8"/>
  <c r="EE76" i="8"/>
  <c r="S76" i="8"/>
  <c r="X76" i="8"/>
  <c r="EN76" i="8"/>
  <c r="T76" i="8"/>
  <c r="AQ43" i="8"/>
  <c r="E43" i="8"/>
  <c r="EQ43" i="8"/>
  <c r="EM43" i="8"/>
  <c r="P43" i="8"/>
  <c r="AM43" i="8"/>
  <c r="AA43" i="8"/>
  <c r="EP43" i="8"/>
  <c r="EL43" i="8"/>
  <c r="AN43" i="8"/>
  <c r="T43" i="8"/>
  <c r="AD43" i="8"/>
  <c r="W43" i="8"/>
  <c r="AJ43" i="8"/>
  <c r="AS85" i="8"/>
  <c r="AA85" i="8"/>
  <c r="O85" i="8"/>
  <c r="I85" i="8"/>
  <c r="AO85" i="8"/>
  <c r="AM85" i="8"/>
  <c r="EP85" i="8"/>
  <c r="H85" i="8"/>
  <c r="EL85" i="8"/>
  <c r="EG85" i="8"/>
  <c r="ET85" i="8"/>
  <c r="EI85" i="8"/>
  <c r="ES85" i="8"/>
  <c r="ER85" i="8"/>
  <c r="EO85" i="8"/>
  <c r="AO45" i="8"/>
  <c r="AS45" i="8"/>
  <c r="Q45" i="8"/>
  <c r="J45" i="8"/>
  <c r="ER45" i="8"/>
  <c r="AH45" i="8"/>
  <c r="AN45" i="8"/>
  <c r="O45" i="8"/>
  <c r="AR45" i="8"/>
  <c r="AB45" i="8"/>
  <c r="W45" i="8"/>
  <c r="V45" i="8"/>
  <c r="U45" i="8"/>
  <c r="Z45" i="8"/>
  <c r="L64" i="8"/>
  <c r="EH64" i="8"/>
  <c r="N64" i="8"/>
  <c r="AD64" i="8"/>
  <c r="EF64" i="8"/>
  <c r="AT64" i="8"/>
  <c r="EK64" i="8"/>
  <c r="AI64" i="8"/>
  <c r="G64" i="8"/>
  <c r="AH64" i="8"/>
  <c r="EM64" i="8"/>
  <c r="E64" i="8"/>
  <c r="AJ64" i="8"/>
  <c r="AR64" i="8"/>
  <c r="AG64" i="8"/>
  <c r="N41" i="8"/>
  <c r="AO41" i="8"/>
  <c r="AD41" i="8"/>
  <c r="EE41" i="8"/>
  <c r="L41" i="8"/>
  <c r="Q41" i="8"/>
  <c r="ER41" i="8"/>
  <c r="EG41" i="8"/>
  <c r="AA41" i="8"/>
  <c r="AQ41" i="8"/>
  <c r="AP41" i="8"/>
  <c r="Z41" i="8"/>
  <c r="AE41" i="8"/>
  <c r="Y41" i="8"/>
  <c r="EK41" i="8"/>
  <c r="EI126" i="8"/>
  <c r="O126" i="8"/>
  <c r="AT126" i="8"/>
  <c r="ET126" i="8"/>
  <c r="EM126" i="8"/>
  <c r="EQ126" i="8"/>
  <c r="EL126" i="8"/>
  <c r="ES126" i="8"/>
  <c r="EH126" i="8"/>
  <c r="EJ126" i="8"/>
  <c r="EG126" i="8"/>
  <c r="H126" i="8"/>
  <c r="AA126" i="8"/>
  <c r="ER126" i="8"/>
  <c r="Q95" i="8"/>
  <c r="EL95" i="8"/>
  <c r="EP95" i="8"/>
  <c r="ET95" i="8"/>
  <c r="AE95" i="8"/>
  <c r="AG95" i="8"/>
  <c r="K95" i="8"/>
  <c r="AJ95" i="8"/>
  <c r="AT95" i="8"/>
  <c r="EN95" i="8"/>
  <c r="ER95" i="8"/>
  <c r="AR95" i="8"/>
  <c r="EE95" i="8"/>
  <c r="F95" i="8"/>
  <c r="R95" i="8"/>
  <c r="V96" i="8"/>
  <c r="EF96" i="8"/>
  <c r="AO96" i="8"/>
  <c r="EM96" i="8"/>
  <c r="T96" i="8"/>
  <c r="AE96" i="8"/>
  <c r="AD96" i="8"/>
  <c r="AB96" i="8"/>
  <c r="U96" i="8"/>
  <c r="X96" i="8"/>
  <c r="Y96" i="8"/>
  <c r="AJ96" i="8"/>
  <c r="AS96" i="8"/>
  <c r="Q96" i="8"/>
  <c r="EQ83" i="8"/>
  <c r="M83" i="8"/>
  <c r="J83" i="8"/>
  <c r="AB83" i="8"/>
  <c r="Q83" i="8"/>
  <c r="AD83" i="8"/>
  <c r="EG83" i="8"/>
  <c r="EO83" i="8"/>
  <c r="EJ83" i="8"/>
  <c r="H83" i="8"/>
  <c r="X83" i="8"/>
  <c r="V83" i="8"/>
  <c r="EH83" i="8"/>
  <c r="E83" i="8"/>
  <c r="G66" i="8"/>
  <c r="AT66" i="8"/>
  <c r="EN66" i="8"/>
  <c r="N66" i="8"/>
  <c r="AO66" i="8"/>
  <c r="ES66" i="8"/>
  <c r="AR66" i="8"/>
  <c r="K66" i="8"/>
  <c r="EE66" i="8"/>
  <c r="Z66" i="8"/>
  <c r="J66" i="8"/>
  <c r="AQ66" i="8"/>
  <c r="AL66" i="8"/>
  <c r="AG66" i="8"/>
  <c r="T66" i="8"/>
  <c r="EL82" i="8"/>
  <c r="ES82" i="8"/>
  <c r="R82" i="8"/>
  <c r="E82" i="8"/>
  <c r="AQ82" i="8"/>
  <c r="AT82" i="8"/>
  <c r="EM82" i="8"/>
  <c r="ER82" i="8"/>
  <c r="EO82" i="8"/>
  <c r="AE82" i="8"/>
  <c r="V82" i="8"/>
  <c r="AJ82" i="8"/>
  <c r="EP82" i="8"/>
  <c r="AS82" i="8"/>
  <c r="AM54" i="8"/>
  <c r="K54" i="8"/>
  <c r="ES54" i="8"/>
  <c r="W54" i="8"/>
  <c r="EO54" i="8"/>
  <c r="Y54" i="8"/>
  <c r="AC54" i="8"/>
  <c r="U54" i="8"/>
  <c r="T54" i="8"/>
  <c r="L54" i="8"/>
  <c r="AA54" i="8"/>
  <c r="AS54" i="8"/>
  <c r="G54" i="8"/>
  <c r="EN54" i="8"/>
  <c r="AB54" i="8"/>
  <c r="EL86" i="8"/>
  <c r="H86" i="8"/>
  <c r="AB86" i="8"/>
  <c r="AA86" i="8"/>
  <c r="AK86" i="8"/>
  <c r="Y86" i="8"/>
  <c r="AQ86" i="8"/>
  <c r="EF86" i="8"/>
  <c r="AC86" i="8"/>
  <c r="AI86" i="8"/>
  <c r="AL86" i="8"/>
  <c r="K86" i="8"/>
  <c r="EJ86" i="8"/>
  <c r="AR86" i="8"/>
  <c r="ER73" i="8"/>
  <c r="EJ73" i="8"/>
  <c r="AE73" i="8"/>
  <c r="AC73" i="8"/>
  <c r="EK73" i="8"/>
  <c r="ET73" i="8"/>
  <c r="N73" i="8"/>
  <c r="F73" i="8"/>
  <c r="AI73" i="8"/>
  <c r="Y73" i="8"/>
  <c r="K73" i="8"/>
  <c r="AB73" i="8"/>
  <c r="AO73" i="8"/>
  <c r="AR73" i="8"/>
  <c r="AN84" i="8"/>
  <c r="EL84" i="8"/>
  <c r="AR84" i="8"/>
  <c r="AF84" i="8"/>
  <c r="S84" i="8"/>
  <c r="EH84" i="8"/>
  <c r="AM84" i="8"/>
  <c r="AB84" i="8"/>
  <c r="ER84" i="8"/>
  <c r="EO84" i="8"/>
  <c r="AQ84" i="8"/>
  <c r="V84" i="8"/>
  <c r="AI84" i="8"/>
  <c r="G84" i="8"/>
  <c r="AG124" i="8"/>
  <c r="AP124" i="8"/>
  <c r="Z124" i="8"/>
  <c r="AS124" i="8"/>
  <c r="AO124" i="8"/>
  <c r="EI124" i="8"/>
  <c r="U124" i="8"/>
  <c r="X124" i="8"/>
  <c r="Y124" i="8"/>
  <c r="EP124" i="8"/>
  <c r="EG124" i="8"/>
  <c r="AA124" i="8"/>
  <c r="F124" i="8"/>
  <c r="AC124" i="8"/>
  <c r="W124" i="8"/>
  <c r="Z44" i="8"/>
  <c r="U44" i="8"/>
  <c r="AN44" i="8"/>
  <c r="N44" i="8"/>
  <c r="T44" i="8"/>
  <c r="J44" i="8"/>
  <c r="X44" i="8"/>
  <c r="AG44" i="8"/>
  <c r="AH44" i="8"/>
  <c r="AF44" i="8"/>
  <c r="AJ44" i="8"/>
  <c r="P44" i="8"/>
  <c r="Y44" i="8"/>
  <c r="AL44" i="8"/>
  <c r="EH44" i="8"/>
  <c r="W123" i="8"/>
  <c r="N123" i="8"/>
  <c r="AJ123" i="8"/>
  <c r="AE123" i="8"/>
  <c r="AD123" i="8"/>
  <c r="AF123" i="8"/>
  <c r="EG123" i="8"/>
  <c r="Q123" i="8"/>
  <c r="K123" i="8"/>
  <c r="EP123" i="8"/>
  <c r="AT123" i="8"/>
  <c r="AK123" i="8"/>
  <c r="X123" i="8"/>
  <c r="V123" i="8"/>
  <c r="T123" i="8"/>
  <c r="Z63" i="8"/>
  <c r="EE63" i="8"/>
  <c r="AN63" i="8"/>
  <c r="EQ63" i="8"/>
  <c r="AT63" i="8"/>
  <c r="EK63" i="8"/>
  <c r="V63" i="8"/>
  <c r="U63" i="8"/>
  <c r="G63" i="8"/>
  <c r="AH63" i="8"/>
  <c r="R63" i="8"/>
  <c r="AO63" i="8"/>
  <c r="AQ63" i="8"/>
  <c r="AS63" i="8"/>
  <c r="AA63" i="8"/>
  <c r="EO42" i="8"/>
  <c r="EL42" i="8"/>
  <c r="U42" i="8"/>
  <c r="G42" i="8"/>
  <c r="O42" i="8"/>
  <c r="EJ42" i="8"/>
  <c r="AN42" i="8"/>
  <c r="EG42" i="8"/>
  <c r="AS42" i="8"/>
  <c r="T42" i="8"/>
  <c r="AO42" i="8"/>
  <c r="R42" i="8"/>
  <c r="M42" i="8"/>
  <c r="AE42" i="8"/>
  <c r="AF92" i="8"/>
  <c r="Y92" i="8"/>
  <c r="EO92" i="8"/>
  <c r="AT92" i="8"/>
  <c r="W92" i="8"/>
  <c r="AK92" i="8"/>
  <c r="AQ92" i="8"/>
  <c r="EL92" i="8"/>
  <c r="EG92" i="8"/>
  <c r="U92" i="8"/>
  <c r="AP92" i="8"/>
  <c r="V92" i="8"/>
  <c r="T92" i="8"/>
  <c r="AB92" i="8"/>
  <c r="T72" i="8"/>
  <c r="AS72" i="8"/>
  <c r="S72" i="8"/>
  <c r="P72" i="8"/>
  <c r="AR72" i="8"/>
  <c r="EM72" i="8"/>
  <c r="Q72" i="8"/>
  <c r="M72" i="8"/>
  <c r="EG72" i="8"/>
  <c r="EO72" i="8"/>
  <c r="AN72" i="8"/>
  <c r="Y72" i="8"/>
  <c r="K72" i="8"/>
  <c r="AO72" i="8"/>
  <c r="P74" i="8"/>
  <c r="T74" i="8"/>
  <c r="Q74" i="8"/>
  <c r="AT74" i="8"/>
  <c r="EQ74" i="8"/>
  <c r="AM74" i="8"/>
  <c r="N74" i="8"/>
  <c r="EM74" i="8"/>
  <c r="AF74" i="8"/>
  <c r="EO74" i="8"/>
  <c r="EK74" i="8"/>
  <c r="Z74" i="8"/>
  <c r="AG74" i="8"/>
  <c r="I74" i="8"/>
  <c r="Y74" i="8"/>
  <c r="AO125" i="8"/>
  <c r="AJ125" i="8"/>
  <c r="AT125" i="8"/>
  <c r="AG125" i="8"/>
  <c r="Z125" i="8"/>
  <c r="AK125" i="8"/>
  <c r="K125" i="8"/>
  <c r="AC125" i="8"/>
  <c r="AM125" i="8"/>
  <c r="AD125" i="8"/>
  <c r="AR125" i="8"/>
  <c r="EG125" i="8"/>
  <c r="Q125" i="8"/>
  <c r="I125" i="8"/>
  <c r="ER125" i="8"/>
  <c r="AA52" i="8"/>
  <c r="Y52" i="8"/>
  <c r="J52" i="8"/>
  <c r="T52" i="8"/>
  <c r="F52" i="8"/>
  <c r="EM52" i="8"/>
  <c r="P52" i="8"/>
  <c r="P102" i="8" s="1"/>
  <c r="L52" i="8"/>
  <c r="AQ52" i="8"/>
  <c r="AC52" i="8"/>
  <c r="U52" i="8"/>
  <c r="EN52" i="8"/>
  <c r="EP52" i="8"/>
  <c r="EP102" i="8" s="1"/>
  <c r="H52" i="8"/>
  <c r="AE52" i="8"/>
  <c r="AH56" i="8"/>
  <c r="EH56" i="8"/>
  <c r="EI56" i="8"/>
  <c r="ER56" i="8"/>
  <c r="V56" i="8"/>
  <c r="EP56" i="8"/>
  <c r="EE56" i="8"/>
  <c r="ES56" i="8"/>
  <c r="EG56" i="8"/>
  <c r="AQ56" i="8"/>
  <c r="R56" i="8"/>
  <c r="AT56" i="8"/>
  <c r="X56" i="8"/>
  <c r="H56" i="8"/>
  <c r="E58" i="15"/>
  <c r="E121" i="15" s="1"/>
  <c r="E51" i="15"/>
  <c r="E114" i="15" s="1"/>
  <c r="E67" i="15"/>
  <c r="E130" i="15" s="1"/>
  <c r="E75" i="15"/>
  <c r="E138" i="15" s="1"/>
  <c r="E53" i="15"/>
  <c r="E116" i="15" s="1"/>
  <c r="E47" i="15"/>
  <c r="E110" i="15" s="1"/>
  <c r="E48" i="15"/>
  <c r="E111" i="15" s="1"/>
  <c r="E46" i="15"/>
  <c r="E109" i="15" s="1"/>
  <c r="E44" i="15"/>
  <c r="E107" i="15" s="1"/>
  <c r="E76" i="15"/>
  <c r="E139" i="15" s="1"/>
  <c r="E61" i="15"/>
  <c r="E124" i="15" s="1"/>
  <c r="E83" i="15"/>
  <c r="E146" i="15" s="1"/>
  <c r="AF75" i="8"/>
  <c r="O75" i="8"/>
  <c r="AE75" i="8"/>
  <c r="AC75" i="8"/>
  <c r="AC115" i="8" s="1"/>
  <c r="AT75" i="8"/>
  <c r="ER75" i="8"/>
  <c r="ET75" i="8"/>
  <c r="EJ75" i="8"/>
  <c r="AM75" i="8"/>
  <c r="AR75" i="8"/>
  <c r="AR115" i="8" s="1"/>
  <c r="AD75" i="8"/>
  <c r="W75" i="8"/>
  <c r="M75" i="8"/>
  <c r="AI75" i="8"/>
  <c r="AJ93" i="8"/>
  <c r="ER93" i="8"/>
  <c r="W93" i="8"/>
  <c r="AC93" i="8"/>
  <c r="EM93" i="8"/>
  <c r="AR93" i="8"/>
  <c r="U93" i="8"/>
  <c r="F93" i="8"/>
  <c r="EP93" i="8"/>
  <c r="EO93" i="8"/>
  <c r="EE93" i="8"/>
  <c r="AT93" i="8"/>
  <c r="EG93" i="8"/>
  <c r="X93" i="8"/>
  <c r="R93" i="8"/>
  <c r="W53" i="8"/>
  <c r="EL53" i="8"/>
  <c r="S53" i="8"/>
  <c r="AM53" i="8"/>
  <c r="AQ53" i="8"/>
  <c r="R53" i="8"/>
  <c r="AD53" i="8"/>
  <c r="AS53" i="8"/>
  <c r="H53" i="8"/>
  <c r="EM53" i="8"/>
  <c r="O53" i="8"/>
  <c r="U53" i="8"/>
  <c r="EQ53" i="8"/>
  <c r="K53" i="8"/>
  <c r="J53" i="8"/>
  <c r="N55" i="8"/>
  <c r="U55" i="8"/>
  <c r="P55" i="8"/>
  <c r="EL55" i="8"/>
  <c r="ER55" i="8"/>
  <c r="ES55" i="8"/>
  <c r="EH55" i="8"/>
  <c r="EI55" i="8"/>
  <c r="EK55" i="8"/>
  <c r="ET55" i="8"/>
  <c r="EJ55" i="8"/>
  <c r="AR55" i="8"/>
  <c r="J55" i="8"/>
  <c r="Z55" i="8"/>
  <c r="EO55" i="8"/>
  <c r="ER62" i="8"/>
  <c r="ET62" i="8"/>
  <c r="AO62" i="8"/>
  <c r="EE62" i="8"/>
  <c r="EH62" i="8"/>
  <c r="EF62" i="8"/>
  <c r="EO62" i="8"/>
  <c r="AF62" i="8"/>
  <c r="AK62" i="8"/>
  <c r="AD62" i="8"/>
  <c r="R62" i="8"/>
  <c r="V62" i="8"/>
  <c r="P62" i="8"/>
  <c r="M62" i="8"/>
  <c r="EE122" i="8"/>
  <c r="EG122" i="8"/>
  <c r="AH122" i="8"/>
  <c r="EK122" i="8"/>
  <c r="J122" i="8"/>
  <c r="P122" i="8"/>
  <c r="AP122" i="8"/>
  <c r="W122" i="8"/>
  <c r="AS122" i="8"/>
  <c r="AL122" i="8"/>
  <c r="F122" i="8"/>
  <c r="AI122" i="8"/>
  <c r="EP122" i="8"/>
  <c r="EO122" i="8"/>
  <c r="ES122" i="8"/>
  <c r="O94" i="8"/>
  <c r="E94" i="8"/>
  <c r="AI94" i="8"/>
  <c r="K94" i="8"/>
  <c r="EL94" i="8"/>
  <c r="AG94" i="8"/>
  <c r="AA94" i="8"/>
  <c r="AN94" i="8"/>
  <c r="Z94" i="8"/>
  <c r="X94" i="8"/>
  <c r="AQ94" i="8"/>
  <c r="L94" i="8"/>
  <c r="N94" i="8"/>
  <c r="T94" i="8"/>
  <c r="K65" i="8"/>
  <c r="AQ65" i="8"/>
  <c r="Z65" i="8"/>
  <c r="AL65" i="8"/>
  <c r="AS65" i="8"/>
  <c r="EE65" i="8"/>
  <c r="EH65" i="8"/>
  <c r="AO65" i="8"/>
  <c r="AG65" i="8"/>
  <c r="AE65" i="8"/>
  <c r="AF65" i="8"/>
  <c r="E65" i="8"/>
  <c r="AH65" i="8"/>
  <c r="F65" i="8"/>
  <c r="U65" i="8"/>
  <c r="AQ76" i="8"/>
  <c r="EL76" i="8"/>
  <c r="EK76" i="8"/>
  <c r="AO76" i="8"/>
  <c r="AO116" i="8" s="1"/>
  <c r="I76" i="8"/>
  <c r="Y76" i="8"/>
  <c r="AA76" i="8"/>
  <c r="EM76" i="8"/>
  <c r="AC76" i="8"/>
  <c r="AL76" i="8"/>
  <c r="U76" i="8"/>
  <c r="P76" i="8"/>
  <c r="W76" i="8"/>
  <c r="M76" i="8"/>
  <c r="Z76" i="8"/>
  <c r="AH43" i="8"/>
  <c r="G43" i="8"/>
  <c r="O43" i="8"/>
  <c r="AP43" i="8"/>
  <c r="EH43" i="8"/>
  <c r="AK43" i="8"/>
  <c r="AE43" i="8"/>
  <c r="I43" i="8"/>
  <c r="AT43" i="8"/>
  <c r="Y43" i="8"/>
  <c r="N43" i="8"/>
  <c r="AB43" i="8"/>
  <c r="AL43" i="8"/>
  <c r="U43" i="8"/>
  <c r="AN85" i="8"/>
  <c r="AP85" i="8"/>
  <c r="K85" i="8"/>
  <c r="S85" i="8"/>
  <c r="EJ85" i="8"/>
  <c r="AC85" i="8"/>
  <c r="AT85" i="8"/>
  <c r="X85" i="8"/>
  <c r="Y85" i="8"/>
  <c r="G85" i="8"/>
  <c r="W85" i="8"/>
  <c r="AI85" i="8"/>
  <c r="J85" i="8"/>
  <c r="R85" i="8"/>
  <c r="AP45" i="8"/>
  <c r="EM45" i="8"/>
  <c r="EO45" i="8"/>
  <c r="T45" i="8"/>
  <c r="S45" i="8"/>
  <c r="AL45" i="8"/>
  <c r="AK45" i="8"/>
  <c r="N45" i="8"/>
  <c r="AG45" i="8"/>
  <c r="P45" i="8"/>
  <c r="EE45" i="8"/>
  <c r="L45" i="8"/>
  <c r="AD45" i="8"/>
  <c r="X45" i="8"/>
  <c r="Q64" i="8"/>
  <c r="J64" i="8"/>
  <c r="AP64" i="8"/>
  <c r="AO64" i="8"/>
  <c r="AB64" i="8"/>
  <c r="O64" i="8"/>
  <c r="M64" i="8"/>
  <c r="V64" i="8"/>
  <c r="X64" i="8"/>
  <c r="U64" i="8"/>
  <c r="ES64" i="8"/>
  <c r="EG64" i="8"/>
  <c r="EL64" i="8"/>
  <c r="EQ64" i="8"/>
  <c r="EQ114" i="8" s="1"/>
  <c r="ET64" i="8"/>
  <c r="EH41" i="8"/>
  <c r="M41" i="8"/>
  <c r="O41" i="8"/>
  <c r="X41" i="8"/>
  <c r="AT41" i="8"/>
  <c r="AB41" i="8"/>
  <c r="ET41" i="8"/>
  <c r="AI41" i="8"/>
  <c r="EF41" i="8"/>
  <c r="EO41" i="8"/>
  <c r="EL41" i="8"/>
  <c r="EP41" i="8"/>
  <c r="EN41" i="8"/>
  <c r="AJ41" i="8"/>
  <c r="U126" i="8"/>
  <c r="E126" i="8"/>
  <c r="Z126" i="8"/>
  <c r="AL126" i="8"/>
  <c r="AG126" i="8"/>
  <c r="L126" i="8"/>
  <c r="AO126" i="8"/>
  <c r="AC126" i="8"/>
  <c r="AM126" i="8"/>
  <c r="AI126" i="8"/>
  <c r="AS126" i="8"/>
  <c r="W126" i="8"/>
  <c r="Q126" i="8"/>
  <c r="Y126" i="8"/>
  <c r="O95" i="8"/>
  <c r="Y95" i="8"/>
  <c r="AN95" i="8"/>
  <c r="AQ95" i="8"/>
  <c r="J95" i="8"/>
  <c r="EF95" i="8"/>
  <c r="EQ95" i="8"/>
  <c r="M95" i="8"/>
  <c r="E95" i="8"/>
  <c r="L95" i="8"/>
  <c r="P95" i="8"/>
  <c r="AK95" i="8"/>
  <c r="AM95" i="8"/>
  <c r="T95" i="8"/>
  <c r="AC96" i="8"/>
  <c r="EH96" i="8"/>
  <c r="P96" i="8"/>
  <c r="EI96" i="8"/>
  <c r="M96" i="8"/>
  <c r="S96" i="8"/>
  <c r="AP96" i="8"/>
  <c r="O96" i="8"/>
  <c r="AA96" i="8"/>
  <c r="L96" i="8"/>
  <c r="AR96" i="8"/>
  <c r="J96" i="8"/>
  <c r="G96" i="8"/>
  <c r="AH96" i="8"/>
  <c r="E96" i="8"/>
  <c r="AT83" i="8"/>
  <c r="EN83" i="8"/>
  <c r="EP83" i="8"/>
  <c r="ET83" i="8"/>
  <c r="EK83" i="8"/>
  <c r="AF83" i="8"/>
  <c r="K83" i="8"/>
  <c r="AE83" i="8"/>
  <c r="T83" i="8"/>
  <c r="AO83" i="8"/>
  <c r="AQ83" i="8"/>
  <c r="AK83" i="8"/>
  <c r="ES83" i="8"/>
  <c r="AH83" i="8"/>
  <c r="M66" i="8"/>
  <c r="P66" i="8"/>
  <c r="AF66" i="8"/>
  <c r="AS66" i="8"/>
  <c r="AE66" i="8"/>
  <c r="AH66" i="8"/>
  <c r="Y66" i="8"/>
  <c r="Y116" i="8" s="1"/>
  <c r="AA66" i="8"/>
  <c r="AI66" i="8"/>
  <c r="AJ66" i="8"/>
  <c r="AK66" i="8"/>
  <c r="AD66" i="8"/>
  <c r="W66" i="8"/>
  <c r="E66" i="8"/>
  <c r="Q66" i="8"/>
  <c r="S82" i="8"/>
  <c r="AI82" i="8"/>
  <c r="AC82" i="8"/>
  <c r="J82" i="8"/>
  <c r="EF82" i="8"/>
  <c r="Y82" i="8"/>
  <c r="AG82" i="8"/>
  <c r="L82" i="8"/>
  <c r="AO82" i="8"/>
  <c r="K82" i="8"/>
  <c r="T82" i="8"/>
  <c r="Z82" i="8"/>
  <c r="EE82" i="8"/>
  <c r="I82" i="8"/>
  <c r="AP54" i="8"/>
  <c r="I54" i="8"/>
  <c r="AT54" i="8"/>
  <c r="EH54" i="8"/>
  <c r="AF54" i="8"/>
  <c r="J54" i="8"/>
  <c r="AQ54" i="8"/>
  <c r="E54" i="8"/>
  <c r="AK54" i="8"/>
  <c r="EE54" i="8"/>
  <c r="N54" i="8"/>
  <c r="Q54" i="8"/>
  <c r="M54" i="8"/>
  <c r="S54" i="8"/>
  <c r="EF54" i="8"/>
  <c r="AG86" i="8"/>
  <c r="V86" i="8"/>
  <c r="AD86" i="8"/>
  <c r="L86" i="8"/>
  <c r="AF86" i="8"/>
  <c r="S86" i="8"/>
  <c r="AO86" i="8"/>
  <c r="AH86" i="8"/>
  <c r="P86" i="8"/>
  <c r="AE86" i="8"/>
  <c r="EI86" i="8"/>
  <c r="Z86" i="8"/>
  <c r="X86" i="8"/>
  <c r="AS86" i="8"/>
  <c r="V73" i="8"/>
  <c r="X73" i="8"/>
  <c r="AT73" i="8"/>
  <c r="EG73" i="8"/>
  <c r="AH73" i="8"/>
  <c r="AP73" i="8"/>
  <c r="AF73" i="8"/>
  <c r="AN73" i="8"/>
  <c r="EF73" i="8"/>
  <c r="W73" i="8"/>
  <c r="T73" i="8"/>
  <c r="S73" i="8"/>
  <c r="E73" i="8"/>
  <c r="U73" i="8"/>
  <c r="Z73" i="8"/>
  <c r="EQ84" i="8"/>
  <c r="AT84" i="8"/>
  <c r="ES84" i="8"/>
  <c r="EN84" i="8"/>
  <c r="EG84" i="8"/>
  <c r="EK84" i="8"/>
  <c r="EJ84" i="8"/>
  <c r="W84" i="8"/>
  <c r="AK84" i="8"/>
  <c r="AP84" i="8"/>
  <c r="AC84" i="8"/>
  <c r="EI84" i="8"/>
  <c r="AH84" i="8"/>
  <c r="AS84" i="8"/>
  <c r="AN124" i="8"/>
  <c r="R124" i="8"/>
  <c r="AF124" i="8"/>
  <c r="V124" i="8"/>
  <c r="AI124" i="8"/>
  <c r="EE124" i="8"/>
  <c r="T124" i="8"/>
  <c r="ET124" i="8"/>
  <c r="EM124" i="8"/>
  <c r="M124" i="8"/>
  <c r="AT124" i="8"/>
  <c r="EH124" i="8"/>
  <c r="EK124" i="8"/>
  <c r="EQ124" i="8"/>
  <c r="EF124" i="8"/>
  <c r="EJ44" i="8"/>
  <c r="AM44" i="8"/>
  <c r="AR44" i="8"/>
  <c r="EG44" i="8"/>
  <c r="I44" i="8"/>
  <c r="V44" i="8"/>
  <c r="AI44" i="8"/>
  <c r="F44" i="8"/>
  <c r="EL44" i="8"/>
  <c r="AD44" i="8"/>
  <c r="W44" i="8"/>
  <c r="AK44" i="8"/>
  <c r="AO44" i="8"/>
  <c r="AE44" i="8"/>
  <c r="U123" i="8"/>
  <c r="AC123" i="8"/>
  <c r="R123" i="8"/>
  <c r="E123" i="8"/>
  <c r="AA123" i="8"/>
  <c r="EE123" i="8"/>
  <c r="AN123" i="8"/>
  <c r="G123" i="8"/>
  <c r="AQ123" i="8"/>
  <c r="AS123" i="8"/>
  <c r="AG123" i="8"/>
  <c r="Y123" i="8"/>
  <c r="EI123" i="8"/>
  <c r="EQ123" i="8"/>
  <c r="ET123" i="8"/>
  <c r="AD63" i="8"/>
  <c r="I63" i="8"/>
  <c r="Q63" i="8"/>
  <c r="F63" i="8"/>
  <c r="X63" i="8"/>
  <c r="AL63" i="8"/>
  <c r="AP63" i="8"/>
  <c r="EM63" i="8"/>
  <c r="EF63" i="8"/>
  <c r="EJ63" i="8"/>
  <c r="EG63" i="8"/>
  <c r="EG113" i="8" s="1"/>
  <c r="EP63" i="8"/>
  <c r="EH63" i="8"/>
  <c r="ET63" i="8"/>
  <c r="ET113" i="8" s="1"/>
  <c r="AM42" i="8"/>
  <c r="K42" i="8"/>
  <c r="X42" i="8"/>
  <c r="L42" i="8"/>
  <c r="Q42" i="8"/>
  <c r="EQ42" i="8"/>
  <c r="V42" i="8"/>
  <c r="AD42" i="8"/>
  <c r="AF42" i="8"/>
  <c r="EF42" i="8"/>
  <c r="E42" i="8"/>
  <c r="W42" i="8"/>
  <c r="EH42" i="8"/>
  <c r="AJ42" i="8"/>
  <c r="AC42" i="8"/>
  <c r="EN92" i="8"/>
  <c r="AE92" i="8"/>
  <c r="EE92" i="8"/>
  <c r="AL92" i="8"/>
  <c r="G92" i="8"/>
  <c r="K92" i="8"/>
  <c r="EI92" i="8"/>
  <c r="AM92" i="8"/>
  <c r="S92" i="8"/>
  <c r="F92" i="8"/>
  <c r="AJ92" i="8"/>
  <c r="O92" i="8"/>
  <c r="R92" i="8"/>
  <c r="EQ92" i="8"/>
  <c r="R72" i="8"/>
  <c r="AA72" i="8"/>
  <c r="V72" i="8"/>
  <c r="AK72" i="8"/>
  <c r="ER72" i="8"/>
  <c r="ET72" i="8"/>
  <c r="EJ72" i="8"/>
  <c r="EH72" i="8"/>
  <c r="G72" i="8"/>
  <c r="EI72" i="8"/>
  <c r="EL72" i="8"/>
  <c r="AG72" i="8"/>
  <c r="AM72" i="8"/>
  <c r="H72" i="8"/>
  <c r="ES74" i="8"/>
  <c r="AR74" i="8"/>
  <c r="AN74" i="8"/>
  <c r="W74" i="8"/>
  <c r="J74" i="8"/>
  <c r="AS74" i="8"/>
  <c r="AI74" i="8"/>
  <c r="ER74" i="8"/>
  <c r="EJ74" i="8"/>
  <c r="AD74" i="8"/>
  <c r="V74" i="8"/>
  <c r="V114" i="8" s="1"/>
  <c r="EP74" i="8"/>
  <c r="E74" i="8"/>
  <c r="E114" i="8" s="1"/>
  <c r="H74" i="8"/>
  <c r="AO74" i="8"/>
  <c r="AI125" i="8"/>
  <c r="H125" i="8"/>
  <c r="L125" i="8"/>
  <c r="W125" i="8"/>
  <c r="J125" i="8"/>
  <c r="AB125" i="8"/>
  <c r="O125" i="8"/>
  <c r="AN125" i="8"/>
  <c r="AH125" i="8"/>
  <c r="V125" i="8"/>
  <c r="F125" i="8"/>
  <c r="R125" i="8"/>
  <c r="EI125" i="8"/>
  <c r="E125" i="8"/>
  <c r="E52" i="8"/>
  <c r="I52" i="8"/>
  <c r="EO52" i="8"/>
  <c r="EQ52" i="8"/>
  <c r="EQ102" i="8" s="1"/>
  <c r="ET52" i="8"/>
  <c r="EJ52" i="8"/>
  <c r="EL52" i="8"/>
  <c r="EL112" i="8" s="1"/>
  <c r="ER52" i="8"/>
  <c r="ER102" i="8" s="1"/>
  <c r="EE52" i="8"/>
  <c r="AH52" i="8"/>
  <c r="W52" i="8"/>
  <c r="O52" i="8"/>
  <c r="O102" i="8" s="1"/>
  <c r="N52" i="8"/>
  <c r="AP52" i="8"/>
  <c r="Y56" i="8"/>
  <c r="W56" i="8"/>
  <c r="F56" i="8"/>
  <c r="AM56" i="8"/>
  <c r="AJ56" i="8"/>
  <c r="AN56" i="8"/>
  <c r="AK56" i="8"/>
  <c r="AO56" i="8"/>
  <c r="I56" i="8"/>
  <c r="Q56" i="8"/>
  <c r="AA56" i="8"/>
  <c r="EN56" i="8"/>
  <c r="K56" i="8"/>
  <c r="AL56" i="8"/>
  <c r="E80" i="15"/>
  <c r="E143" i="15" s="1"/>
  <c r="E57" i="15"/>
  <c r="E120" i="15" s="1"/>
  <c r="E84" i="15"/>
  <c r="E147" i="15" s="1"/>
  <c r="E66" i="15"/>
  <c r="E129" i="15" s="1"/>
  <c r="E50" i="15"/>
  <c r="E113" i="15" s="1"/>
  <c r="E39" i="15"/>
  <c r="E105" i="15" s="1"/>
  <c r="E77" i="15"/>
  <c r="E140" i="15" s="1"/>
  <c r="E65" i="15"/>
  <c r="E128" i="15" s="1"/>
  <c r="E52" i="15"/>
  <c r="E115" i="15" s="1"/>
  <c r="E74" i="15"/>
  <c r="E137" i="15" s="1"/>
  <c r="E82" i="15"/>
  <c r="E145" i="15" s="1"/>
  <c r="EE75" i="8"/>
  <c r="EE115" i="8" s="1"/>
  <c r="X75" i="8"/>
  <c r="F75" i="8"/>
  <c r="AG75" i="8"/>
  <c r="AG115" i="8" s="1"/>
  <c r="AP75" i="8"/>
  <c r="P75" i="8"/>
  <c r="AB75" i="8"/>
  <c r="AB115" i="8" s="1"/>
  <c r="S75" i="8"/>
  <c r="EK75" i="8"/>
  <c r="AJ75" i="8"/>
  <c r="AH75" i="8"/>
  <c r="L75" i="8"/>
  <c r="EH75" i="8"/>
  <c r="H75" i="8"/>
  <c r="Y75" i="8"/>
  <c r="K93" i="8"/>
  <c r="Z93" i="8"/>
  <c r="AH93" i="8"/>
  <c r="S93" i="8"/>
  <c r="N93" i="8"/>
  <c r="EH93" i="8"/>
  <c r="AO93" i="8"/>
  <c r="E93" i="8"/>
  <c r="L93" i="8"/>
  <c r="AI93" i="8"/>
  <c r="T93" i="8"/>
  <c r="AE93" i="8"/>
  <c r="V93" i="8"/>
  <c r="AA93" i="8"/>
  <c r="EL93" i="8"/>
  <c r="AO53" i="8"/>
  <c r="AB53" i="8"/>
  <c r="EE53" i="8"/>
  <c r="EJ53" i="8"/>
  <c r="EK53" i="8"/>
  <c r="Z53" i="8"/>
  <c r="I53" i="8"/>
  <c r="AF53" i="8"/>
  <c r="AR53" i="8"/>
  <c r="ER53" i="8"/>
  <c r="EG53" i="8"/>
  <c r="N53" i="8"/>
  <c r="M53" i="8"/>
  <c r="ET53" i="8"/>
  <c r="EO53" i="8"/>
  <c r="AN55" i="8"/>
  <c r="EF55" i="8"/>
  <c r="AK55" i="8"/>
  <c r="K55" i="8"/>
  <c r="AI55" i="8"/>
  <c r="AT55" i="8"/>
  <c r="M55" i="8"/>
  <c r="G55" i="8"/>
  <c r="S55" i="8"/>
  <c r="Y55" i="8"/>
  <c r="EP55" i="8"/>
  <c r="O55" i="8"/>
  <c r="AJ55" i="8"/>
  <c r="EG55" i="8"/>
  <c r="AQ62" i="8"/>
  <c r="I62" i="8"/>
  <c r="AB62" i="8"/>
  <c r="G62" i="8"/>
  <c r="AJ62" i="8"/>
  <c r="AG62" i="8"/>
  <c r="AT62" i="8"/>
  <c r="EN62" i="8"/>
  <c r="AM62" i="8"/>
  <c r="EM62" i="8"/>
  <c r="EP62" i="8"/>
  <c r="AR62" i="8"/>
  <c r="X62" i="8"/>
  <c r="T62" i="8"/>
  <c r="S62" i="8"/>
  <c r="AA122" i="8"/>
  <c r="AJ122" i="8"/>
  <c r="S122" i="8"/>
  <c r="ER122" i="8"/>
  <c r="AK122" i="8"/>
  <c r="I122" i="8"/>
  <c r="EQ122" i="8"/>
  <c r="Z122" i="8"/>
  <c r="Y122" i="8"/>
  <c r="AC122" i="8"/>
  <c r="EM122" i="8"/>
  <c r="AO122" i="8"/>
  <c r="H122" i="8"/>
  <c r="AB122" i="8"/>
  <c r="I94" i="8"/>
  <c r="J94" i="8"/>
  <c r="AR94" i="8"/>
  <c r="AB94" i="8"/>
  <c r="EE94" i="8"/>
  <c r="W94" i="8"/>
  <c r="EI94" i="8"/>
  <c r="EP94" i="8"/>
  <c r="AT94" i="8"/>
  <c r="EK94" i="8"/>
  <c r="EQ94" i="8"/>
  <c r="AC94" i="8"/>
  <c r="U94" i="8"/>
  <c r="EF94" i="8"/>
  <c r="EN65" i="8"/>
  <c r="N65" i="8"/>
  <c r="I65" i="8"/>
  <c r="J65" i="8"/>
  <c r="H65" i="8"/>
  <c r="P65" i="8"/>
  <c r="M65" i="8"/>
  <c r="EL65" i="8"/>
  <c r="AN65" i="8"/>
  <c r="T65" i="8"/>
  <c r="EM65" i="8"/>
  <c r="EI65" i="8"/>
  <c r="EQ65" i="8"/>
  <c r="ES65" i="8"/>
  <c r="EJ65" i="8"/>
  <c r="O76" i="8"/>
  <c r="AI76" i="8"/>
  <c r="G76" i="8"/>
  <c r="G116" i="8" s="1"/>
  <c r="R76" i="8"/>
  <c r="AF76" i="8"/>
  <c r="AN76" i="8"/>
  <c r="ES76" i="8"/>
  <c r="EJ76" i="8"/>
  <c r="EQ76" i="8"/>
  <c r="ET76" i="8"/>
  <c r="EG76" i="8"/>
  <c r="EO76" i="8"/>
  <c r="AE76" i="8"/>
  <c r="Q76" i="8"/>
  <c r="AO43" i="8"/>
  <c r="R43" i="8"/>
  <c r="EG43" i="8"/>
  <c r="AF43" i="8"/>
  <c r="AR43" i="8"/>
  <c r="EE43" i="8"/>
  <c r="EK43" i="8"/>
  <c r="AI43" i="8"/>
  <c r="S43" i="8"/>
  <c r="EI43" i="8"/>
  <c r="Q43" i="8"/>
  <c r="EJ43" i="8"/>
  <c r="Z43" i="8"/>
  <c r="F43" i="8"/>
  <c r="H43" i="8"/>
  <c r="EH85" i="8"/>
  <c r="Z85" i="8"/>
  <c r="AD85" i="8"/>
  <c r="AF85" i="8"/>
  <c r="AB85" i="8"/>
  <c r="Q85" i="8"/>
  <c r="AR85" i="8"/>
  <c r="V85" i="8"/>
  <c r="E85" i="8"/>
  <c r="F85" i="8"/>
  <c r="AG85" i="8"/>
  <c r="N85" i="8"/>
  <c r="AL85" i="8"/>
  <c r="EF85" i="8"/>
  <c r="EQ45" i="8"/>
  <c r="F45" i="8"/>
  <c r="AI45" i="8"/>
  <c r="R45" i="8"/>
  <c r="I45" i="8"/>
  <c r="EI45" i="8"/>
  <c r="Y45" i="8"/>
  <c r="G45" i="8"/>
  <c r="EF45" i="8"/>
  <c r="EJ45" i="8"/>
  <c r="EL45" i="8"/>
  <c r="H45" i="8"/>
  <c r="EN45" i="8"/>
  <c r="K45" i="8"/>
  <c r="ES45" i="8"/>
  <c r="H64" i="8"/>
  <c r="EI64" i="8"/>
  <c r="ER64" i="8"/>
  <c r="AE64" i="8"/>
  <c r="I64" i="8"/>
  <c r="F64" i="8"/>
  <c r="AN64" i="8"/>
  <c r="AN114" i="8" s="1"/>
  <c r="EP64" i="8"/>
  <c r="EO64" i="8"/>
  <c r="W64" i="8"/>
  <c r="K64" i="8"/>
  <c r="S64" i="8"/>
  <c r="AS64" i="8"/>
  <c r="Y64" i="8"/>
  <c r="EQ41" i="8"/>
  <c r="EM41" i="8"/>
  <c r="EJ41" i="8"/>
  <c r="J41" i="8"/>
  <c r="F41" i="8"/>
  <c r="W41" i="8"/>
  <c r="P41" i="8"/>
  <c r="S41" i="8"/>
  <c r="H41" i="8"/>
  <c r="AK41" i="8"/>
  <c r="V41" i="8"/>
  <c r="G41" i="8"/>
  <c r="AM41" i="8"/>
  <c r="R41" i="8"/>
  <c r="AP126" i="8"/>
  <c r="T126" i="8"/>
  <c r="AN126" i="8"/>
  <c r="N126" i="8"/>
  <c r="G126" i="8"/>
  <c r="AH126" i="8"/>
  <c r="AK126" i="8"/>
  <c r="EF126" i="8"/>
  <c r="AJ126" i="8"/>
  <c r="R126" i="8"/>
  <c r="AF126" i="8"/>
  <c r="M126" i="8"/>
  <c r="AR126" i="8"/>
  <c r="AQ126" i="8"/>
  <c r="AD126" i="8"/>
  <c r="AB95" i="8"/>
  <c r="V95" i="8"/>
  <c r="AI95" i="8"/>
  <c r="AS95" i="8"/>
  <c r="AA95" i="8"/>
  <c r="Z95" i="8"/>
  <c r="X95" i="8"/>
  <c r="EM95" i="8"/>
  <c r="W95" i="8"/>
  <c r="AF95" i="8"/>
  <c r="AD95" i="8"/>
  <c r="U95" i="8"/>
  <c r="AP95" i="8"/>
  <c r="AH95" i="8"/>
  <c r="K96" i="8"/>
  <c r="AI96" i="8"/>
  <c r="EO96" i="8"/>
  <c r="AQ96" i="8"/>
  <c r="Z96" i="8"/>
  <c r="AF96" i="8"/>
  <c r="R96" i="8"/>
  <c r="EE96" i="8"/>
  <c r="EQ96" i="8"/>
  <c r="EN96" i="8"/>
  <c r="ER96" i="8"/>
  <c r="EL96" i="8"/>
  <c r="EJ96" i="8"/>
  <c r="F96" i="8"/>
  <c r="AL96" i="8"/>
  <c r="AN83" i="8"/>
  <c r="N83" i="8"/>
  <c r="F83" i="8"/>
  <c r="P83" i="8"/>
  <c r="W83" i="8"/>
  <c r="EM83" i="8"/>
  <c r="AL83" i="8"/>
  <c r="AP83" i="8"/>
  <c r="G83" i="8"/>
  <c r="AI83" i="8"/>
  <c r="I83" i="8"/>
  <c r="S83" i="8"/>
  <c r="Z83" i="8"/>
  <c r="AS83" i="8"/>
  <c r="O83" i="8"/>
  <c r="L66" i="8"/>
  <c r="X66" i="8"/>
  <c r="AP66" i="8"/>
  <c r="EO66" i="8"/>
  <c r="F66" i="8"/>
  <c r="AC66" i="8"/>
  <c r="EM66" i="8"/>
  <c r="EM116" i="8" s="1"/>
  <c r="EQ66" i="8"/>
  <c r="EP66" i="8"/>
  <c r="EH66" i="8"/>
  <c r="ET66" i="8"/>
  <c r="EL66" i="8"/>
  <c r="EI66" i="8"/>
  <c r="ER66" i="8"/>
  <c r="AF82" i="8"/>
  <c r="AH82" i="8"/>
  <c r="G82" i="8"/>
  <c r="F82" i="8"/>
  <c r="EH82" i="8"/>
  <c r="AA82" i="8"/>
  <c r="AD82" i="8"/>
  <c r="P82" i="8"/>
  <c r="AK82" i="8"/>
  <c r="AB82" i="8"/>
  <c r="O82" i="8"/>
  <c r="EI82" i="8"/>
  <c r="AL82" i="8"/>
  <c r="AP82" i="8"/>
  <c r="W82" i="8"/>
  <c r="O54" i="8"/>
  <c r="F54" i="8"/>
  <c r="X54" i="8"/>
  <c r="P54" i="8"/>
  <c r="Z54" i="8"/>
  <c r="AG54" i="8"/>
  <c r="R54" i="8"/>
  <c r="EM54" i="8"/>
  <c r="AL54" i="8"/>
  <c r="H54" i="8"/>
  <c r="AR54" i="8"/>
  <c r="AJ54" i="8"/>
  <c r="AH54" i="8"/>
  <c r="AI54" i="8"/>
  <c r="M86" i="8"/>
  <c r="J86" i="8"/>
  <c r="I86" i="8"/>
  <c r="E86" i="8"/>
  <c r="EH86" i="8"/>
  <c r="EP86" i="8"/>
  <c r="EN86" i="8"/>
  <c r="ER86" i="8"/>
  <c r="EO86" i="8"/>
  <c r="R86" i="8"/>
  <c r="AM86" i="8"/>
  <c r="EE86" i="8"/>
  <c r="AP86" i="8"/>
  <c r="AN86" i="8"/>
  <c r="F86" i="8"/>
  <c r="AM73" i="8"/>
  <c r="AA73" i="8"/>
  <c r="AD73" i="8"/>
  <c r="EN73" i="8"/>
  <c r="M73" i="8"/>
  <c r="EE73" i="8"/>
  <c r="EE113" i="8" s="1"/>
  <c r="AQ73" i="8"/>
  <c r="ES73" i="8"/>
  <c r="O73" i="8"/>
  <c r="R73" i="8"/>
  <c r="AK73" i="8"/>
  <c r="P73" i="8"/>
  <c r="EO73" i="8"/>
  <c r="EL73" i="8"/>
  <c r="EI73" i="8"/>
  <c r="Q84" i="8"/>
  <c r="AO84" i="8"/>
  <c r="I84" i="8"/>
  <c r="AA84" i="8"/>
  <c r="AG84" i="8"/>
  <c r="K84" i="8"/>
  <c r="AD84" i="8"/>
  <c r="EE84" i="8"/>
  <c r="J84" i="8"/>
  <c r="P84" i="8"/>
  <c r="E84" i="8"/>
  <c r="ET84" i="8"/>
  <c r="AL84" i="8"/>
  <c r="O84" i="8"/>
  <c r="AE84" i="8"/>
  <c r="L124" i="8"/>
  <c r="AL124" i="8"/>
  <c r="K124" i="8"/>
  <c r="N124" i="8"/>
  <c r="Q124" i="8"/>
  <c r="AD124" i="8"/>
  <c r="ER124" i="8"/>
  <c r="H124" i="8"/>
  <c r="AE124" i="8"/>
  <c r="S124" i="8"/>
  <c r="I124" i="8"/>
  <c r="O124" i="8"/>
  <c r="AR124" i="8"/>
  <c r="J124" i="8"/>
  <c r="G44" i="8"/>
  <c r="L44" i="8"/>
  <c r="AA44" i="8"/>
  <c r="AP44" i="8"/>
  <c r="EF44" i="8"/>
  <c r="EI44" i="8"/>
  <c r="M44" i="8"/>
  <c r="S44" i="8"/>
  <c r="AS44" i="8"/>
  <c r="AQ44" i="8"/>
  <c r="H44" i="8"/>
  <c r="E44" i="8"/>
  <c r="EQ44" i="8"/>
  <c r="K44" i="8"/>
  <c r="AP123" i="8"/>
  <c r="EF123" i="8"/>
  <c r="AO123" i="8"/>
  <c r="Z123" i="8"/>
  <c r="M123" i="8"/>
  <c r="AB123" i="8"/>
  <c r="AR123" i="8"/>
  <c r="S123" i="8"/>
  <c r="F123" i="8"/>
  <c r="I123" i="8"/>
  <c r="AI123" i="8"/>
  <c r="ES123" i="8"/>
  <c r="H123" i="8"/>
  <c r="P123" i="8"/>
  <c r="EI63" i="8"/>
  <c r="ER63" i="8"/>
  <c r="AG63" i="8"/>
  <c r="AF63" i="8"/>
  <c r="N63" i="8"/>
  <c r="AB63" i="8"/>
  <c r="AB113" i="8" s="1"/>
  <c r="AI63" i="8"/>
  <c r="ES63" i="8"/>
  <c r="P63" i="8"/>
  <c r="S63" i="8"/>
  <c r="AE63" i="8"/>
  <c r="T63" i="8"/>
  <c r="T113" i="8" s="1"/>
  <c r="J63" i="8"/>
  <c r="EN63" i="8"/>
  <c r="AB42" i="8"/>
  <c r="AL42" i="8"/>
  <c r="AA42" i="8"/>
  <c r="AK42" i="8"/>
  <c r="AR42" i="8"/>
  <c r="AG42" i="8"/>
  <c r="Y42" i="8"/>
  <c r="ER42" i="8"/>
  <c r="ES42" i="8"/>
  <c r="EP42" i="8"/>
  <c r="ET42" i="8"/>
  <c r="EM42" i="8"/>
  <c r="AT42" i="8"/>
  <c r="EE42" i="8"/>
  <c r="EK42" i="8"/>
  <c r="AD92" i="8"/>
  <c r="M92" i="8"/>
  <c r="EF92" i="8"/>
  <c r="AI92" i="8"/>
  <c r="AA92" i="8"/>
  <c r="E92" i="8"/>
  <c r="AG92" i="8"/>
  <c r="Q92" i="8"/>
  <c r="AN92" i="8"/>
  <c r="AO92" i="8"/>
  <c r="EM92" i="8"/>
  <c r="X92" i="8"/>
  <c r="L92" i="8"/>
  <c r="EH92" i="8"/>
  <c r="AH92" i="8"/>
  <c r="EE72" i="8"/>
  <c r="AB72" i="8"/>
  <c r="AH72" i="8"/>
  <c r="EF72" i="8"/>
  <c r="AI72" i="8"/>
  <c r="I72" i="8"/>
  <c r="N72" i="8"/>
  <c r="AE72" i="8"/>
  <c r="AF72" i="8"/>
  <c r="F72" i="8"/>
  <c r="E72" i="8"/>
  <c r="AL72" i="8"/>
  <c r="U72" i="8"/>
  <c r="AP72" i="8"/>
  <c r="AJ72" i="8"/>
  <c r="F74" i="8"/>
  <c r="X74" i="8"/>
  <c r="AC74" i="8"/>
  <c r="R74" i="8"/>
  <c r="AE74" i="8"/>
  <c r="AE114" i="8" s="1"/>
  <c r="EF74" i="8"/>
  <c r="EF114" i="8" s="1"/>
  <c r="AB74" i="8"/>
  <c r="AB114" i="8" s="1"/>
  <c r="O74" i="8"/>
  <c r="AL74" i="8"/>
  <c r="EE74" i="8"/>
  <c r="L74" i="8"/>
  <c r="ET74" i="8"/>
  <c r="EG74" i="8"/>
  <c r="EG114" i="8" s="1"/>
  <c r="EL74" i="8"/>
  <c r="U125" i="8"/>
  <c r="T125" i="8"/>
  <c r="AE125" i="8"/>
  <c r="EN125" i="8"/>
  <c r="AA125" i="8"/>
  <c r="AF125" i="8"/>
  <c r="M125" i="8"/>
  <c r="G125" i="8"/>
  <c r="P125" i="8"/>
  <c r="AP125" i="8"/>
  <c r="AL125" i="8"/>
  <c r="EE125" i="8"/>
  <c r="N125" i="8"/>
  <c r="X125" i="8"/>
  <c r="AG52" i="8"/>
  <c r="EH52" i="8"/>
  <c r="M52" i="8"/>
  <c r="V52" i="8"/>
  <c r="Z52" i="8"/>
  <c r="Q52" i="8"/>
  <c r="Q102" i="8" s="1"/>
  <c r="AS52" i="8"/>
  <c r="AM52" i="8"/>
  <c r="K52" i="8"/>
  <c r="AI52" i="8"/>
  <c r="AL52" i="8"/>
  <c r="AF52" i="8"/>
  <c r="AF102" i="8" s="1"/>
  <c r="X52" i="8"/>
  <c r="X112" i="8" s="1"/>
  <c r="AR52" i="8"/>
  <c r="L56" i="8"/>
  <c r="AS56" i="8"/>
  <c r="T56" i="8"/>
  <c r="AF56" i="8"/>
  <c r="P56" i="8"/>
  <c r="AE56" i="8"/>
  <c r="AI56" i="8"/>
  <c r="EK56" i="8"/>
  <c r="AC56" i="8"/>
  <c r="Z56" i="8"/>
  <c r="O56" i="8"/>
  <c r="AD56" i="8"/>
  <c r="J56" i="8"/>
  <c r="EM56" i="8"/>
  <c r="AG56" i="8"/>
  <c r="E81" i="15"/>
  <c r="E144" i="15" s="1"/>
  <c r="E70" i="15"/>
  <c r="E133" i="15" s="1"/>
  <c r="E85" i="15"/>
  <c r="E148" i="15" s="1"/>
  <c r="E79" i="15"/>
  <c r="E142" i="15" s="1"/>
  <c r="E63" i="15"/>
  <c r="E126" i="15" s="1"/>
  <c r="E64" i="15"/>
  <c r="E127" i="15" s="1"/>
  <c r="E45" i="15"/>
  <c r="E108" i="15" s="1"/>
  <c r="E62" i="15"/>
  <c r="E125" i="15" s="1"/>
  <c r="E56" i="15"/>
  <c r="E119" i="15" s="1"/>
  <c r="E60" i="15"/>
  <c r="E123" i="15" s="1"/>
  <c r="E72" i="15"/>
  <c r="E135" i="15" s="1"/>
  <c r="EN75" i="8"/>
  <c r="EN115" i="8" s="1"/>
  <c r="EM75" i="8"/>
  <c r="EM115" i="8" s="1"/>
  <c r="J75" i="8"/>
  <c r="AO75" i="8"/>
  <c r="EF75" i="8"/>
  <c r="G75" i="8"/>
  <c r="AQ75" i="8"/>
  <c r="AN75" i="8"/>
  <c r="AA75" i="8"/>
  <c r="U75" i="8"/>
  <c r="R75" i="8"/>
  <c r="E75" i="8"/>
  <c r="EP75" i="8"/>
  <c r="EP115" i="8" s="1"/>
  <c r="AL75" i="8"/>
  <c r="AL115" i="8" s="1"/>
  <c r="I75" i="8"/>
  <c r="EF93" i="8"/>
  <c r="AQ93" i="8"/>
  <c r="AL93" i="8"/>
  <c r="Q93" i="8"/>
  <c r="AB93" i="8"/>
  <c r="ET93" i="8"/>
  <c r="EJ93" i="8"/>
  <c r="EN93" i="8"/>
  <c r="I93" i="8"/>
  <c r="M93" i="8"/>
  <c r="AG93" i="8"/>
  <c r="AM93" i="8"/>
  <c r="J93" i="8"/>
  <c r="EQ93" i="8"/>
  <c r="V53" i="8"/>
  <c r="EF53" i="8"/>
  <c r="AC53" i="8"/>
  <c r="AG53" i="8"/>
  <c r="AT53" i="8"/>
  <c r="ES53" i="8"/>
  <c r="EH53" i="8"/>
  <c r="EI53" i="8"/>
  <c r="T53" i="8"/>
  <c r="L53" i="8"/>
  <c r="G53" i="8"/>
  <c r="AP53" i="8"/>
  <c r="AN53" i="8"/>
  <c r="AK53" i="8"/>
  <c r="EQ55" i="8"/>
  <c r="EN55" i="8"/>
  <c r="AF55" i="8"/>
  <c r="E55" i="8"/>
  <c r="AG55" i="8"/>
  <c r="X55" i="8"/>
  <c r="Q55" i="8"/>
  <c r="I55" i="8"/>
  <c r="EE55" i="8"/>
  <c r="AA55" i="8"/>
  <c r="AH55" i="8"/>
  <c r="AP55" i="8"/>
  <c r="R55" i="8"/>
  <c r="H55" i="8"/>
  <c r="F62" i="8"/>
  <c r="AC62" i="8"/>
  <c r="K62" i="8"/>
  <c r="AP62" i="8"/>
  <c r="EK62" i="8"/>
  <c r="Y62" i="8"/>
  <c r="AA62" i="8"/>
  <c r="Q62" i="8"/>
  <c r="H62" i="8"/>
  <c r="EJ62" i="8"/>
  <c r="EL62" i="8"/>
  <c r="EQ62" i="8"/>
  <c r="ES62" i="8"/>
  <c r="EG62" i="8"/>
  <c r="EI62" i="8"/>
  <c r="AM122" i="8"/>
  <c r="N122" i="8"/>
  <c r="U122" i="8"/>
  <c r="Q122" i="8"/>
  <c r="EL122" i="8"/>
  <c r="AE122" i="8"/>
  <c r="AG122" i="8"/>
  <c r="ET122" i="8"/>
  <c r="T122" i="8"/>
  <c r="AD122" i="8"/>
  <c r="E122" i="8"/>
  <c r="EH122" i="8"/>
  <c r="AF122" i="8"/>
  <c r="X122" i="8"/>
  <c r="G94" i="8"/>
  <c r="AS94" i="8"/>
  <c r="ER94" i="8"/>
  <c r="EO94" i="8"/>
  <c r="V94" i="8"/>
  <c r="AM94" i="8"/>
  <c r="P94" i="8"/>
  <c r="Y94" i="8"/>
  <c r="AO94" i="8"/>
  <c r="AP94" i="8"/>
  <c r="M94" i="8"/>
  <c r="AH94" i="8"/>
  <c r="EM94" i="8"/>
  <c r="AJ94" i="8"/>
  <c r="AD94" i="8"/>
  <c r="AD65" i="8"/>
  <c r="EP65" i="8"/>
  <c r="AK65" i="8"/>
  <c r="V65" i="8"/>
  <c r="V115" i="8" s="1"/>
  <c r="EO65" i="8"/>
  <c r="EK65" i="8"/>
  <c r="Y65" i="8"/>
  <c r="Q65" i="8"/>
  <c r="AM65" i="8"/>
  <c r="EF65" i="8"/>
  <c r="AP65" i="8"/>
  <c r="W65" i="8"/>
  <c r="W115" i="8" s="1"/>
  <c r="AJ65" i="8"/>
  <c r="AJ115" i="8" s="1"/>
  <c r="AI65" i="8"/>
  <c r="AS76" i="8"/>
  <c r="AK76" i="8"/>
  <c r="AP76" i="8"/>
  <c r="EH76" i="8"/>
  <c r="EI76" i="8"/>
  <c r="AH76" i="8"/>
  <c r="J76" i="8"/>
  <c r="N76" i="8"/>
  <c r="L76" i="8"/>
  <c r="L116" i="8" s="1"/>
  <c r="E76" i="8"/>
  <c r="E116" i="8" s="1"/>
  <c r="AG76" i="8"/>
  <c r="AT76" i="8"/>
  <c r="ER76" i="8"/>
  <c r="EP76" i="8"/>
  <c r="X43" i="8"/>
  <c r="J43" i="8"/>
  <c r="AC43" i="8"/>
  <c r="EF43" i="8"/>
  <c r="M43" i="8"/>
  <c r="AS43" i="8"/>
  <c r="AG43" i="8"/>
  <c r="K43" i="8"/>
  <c r="V43" i="8"/>
  <c r="L43" i="8"/>
  <c r="ER43" i="8"/>
  <c r="ES43" i="8"/>
  <c r="EO43" i="8"/>
  <c r="ET43" i="8"/>
  <c r="EN43" i="8"/>
  <c r="EE85" i="8"/>
  <c r="EK85" i="8"/>
  <c r="EN85" i="8"/>
  <c r="AH85" i="8"/>
  <c r="EQ85" i="8"/>
  <c r="AK85" i="8"/>
  <c r="AQ85" i="8"/>
  <c r="U85" i="8"/>
  <c r="L85" i="8"/>
  <c r="AE85" i="8"/>
  <c r="AJ85" i="8"/>
  <c r="P85" i="8"/>
  <c r="EM85" i="8"/>
  <c r="M85" i="8"/>
  <c r="T85" i="8"/>
  <c r="EG45" i="8"/>
  <c r="E45" i="8"/>
  <c r="AE45" i="8"/>
  <c r="AM45" i="8"/>
  <c r="AC45" i="8"/>
  <c r="AJ45" i="8"/>
  <c r="ET45" i="8"/>
  <c r="AA45" i="8"/>
  <c r="AF45" i="8"/>
  <c r="M45" i="8"/>
  <c r="EH45" i="8"/>
  <c r="AQ45" i="8"/>
  <c r="AT45" i="8"/>
  <c r="EP45" i="8"/>
  <c r="EK45" i="8"/>
  <c r="R64" i="8"/>
  <c r="P64" i="8"/>
  <c r="T64" i="8"/>
  <c r="AA64" i="8"/>
  <c r="AK64" i="8"/>
  <c r="AF64" i="8"/>
  <c r="AC64" i="8"/>
  <c r="EJ64" i="8"/>
  <c r="EN64" i="8"/>
  <c r="AL64" i="8"/>
  <c r="EE64" i="8"/>
  <c r="Z64" i="8"/>
  <c r="Z114" i="8" s="1"/>
  <c r="AM64" i="8"/>
  <c r="AQ64" i="8"/>
  <c r="AN41" i="8"/>
  <c r="AC41" i="8"/>
  <c r="AF41" i="8"/>
  <c r="K41" i="8"/>
  <c r="EI41" i="8"/>
  <c r="AS41" i="8"/>
  <c r="AH41" i="8"/>
  <c r="AL41" i="8"/>
  <c r="U41" i="8"/>
  <c r="I41" i="8"/>
  <c r="AG41" i="8"/>
  <c r="T41" i="8"/>
  <c r="AR41" i="8"/>
  <c r="E41" i="8"/>
  <c r="ES41" i="8"/>
  <c r="AE126" i="8"/>
  <c r="EP126" i="8"/>
  <c r="EO126" i="8"/>
  <c r="J126" i="8"/>
  <c r="EN126" i="8"/>
  <c r="I126" i="8"/>
  <c r="AB126" i="8"/>
  <c r="X126" i="8"/>
  <c r="P126" i="8"/>
  <c r="V126" i="8"/>
  <c r="S126" i="8"/>
  <c r="EK126" i="8"/>
  <c r="F126" i="8"/>
  <c r="K126" i="8"/>
  <c r="EE126" i="8"/>
  <c r="AL95" i="8"/>
  <c r="S95" i="8"/>
  <c r="AC95" i="8"/>
  <c r="EH95" i="8"/>
  <c r="EI95" i="8"/>
  <c r="ES95" i="8"/>
  <c r="EG95" i="8"/>
  <c r="EO95" i="8"/>
  <c r="EK95" i="8"/>
  <c r="AO95" i="8"/>
  <c r="H95" i="8"/>
  <c r="N95" i="8"/>
  <c r="EJ95" i="8"/>
  <c r="G95" i="8"/>
  <c r="I95" i="8"/>
  <c r="N96" i="8"/>
  <c r="EP96" i="8"/>
  <c r="I96" i="8"/>
  <c r="H96" i="8"/>
  <c r="W96" i="8"/>
  <c r="ES96" i="8"/>
  <c r="EG96" i="8"/>
  <c r="EK96" i="8"/>
  <c r="AN96" i="8"/>
  <c r="AK96" i="8"/>
  <c r="AG96" i="8"/>
  <c r="AM96" i="8"/>
  <c r="AT96" i="8"/>
  <c r="ET96" i="8"/>
  <c r="AJ83" i="8"/>
  <c r="EF83" i="8"/>
  <c r="L83" i="8"/>
  <c r="AR83" i="8"/>
  <c r="AG83" i="8"/>
  <c r="Y83" i="8"/>
  <c r="AC83" i="8"/>
  <c r="AA83" i="8"/>
  <c r="R83" i="8"/>
  <c r="EL83" i="8"/>
  <c r="ER83" i="8"/>
  <c r="EE83" i="8"/>
  <c r="AM83" i="8"/>
  <c r="U83" i="8"/>
  <c r="EI83" i="8"/>
  <c r="EG66" i="8"/>
  <c r="AB66" i="8"/>
  <c r="EK66" i="8"/>
  <c r="AM66" i="8"/>
  <c r="I66" i="8"/>
  <c r="EF66" i="8"/>
  <c r="EJ66" i="8"/>
  <c r="EJ116" i="8" s="1"/>
  <c r="O66" i="8"/>
  <c r="H66" i="8"/>
  <c r="V66" i="8"/>
  <c r="AN66" i="8"/>
  <c r="AN116" i="8" s="1"/>
  <c r="S66" i="8"/>
  <c r="S116" i="8" s="1"/>
  <c r="U66" i="8"/>
  <c r="R66" i="8"/>
  <c r="AR82" i="8"/>
  <c r="Q82" i="8"/>
  <c r="ET82" i="8"/>
  <c r="EG82" i="8"/>
  <c r="EK82" i="8"/>
  <c r="EJ82" i="8"/>
  <c r="U82" i="8"/>
  <c r="H82" i="8"/>
  <c r="X82" i="8"/>
  <c r="N82" i="8"/>
  <c r="EN82" i="8"/>
  <c r="M82" i="8"/>
  <c r="AN82" i="8"/>
  <c r="AM82" i="8"/>
  <c r="EQ82" i="8"/>
  <c r="AN54" i="8"/>
  <c r="AD54" i="8"/>
  <c r="AE54" i="8"/>
  <c r="AO54" i="8"/>
  <c r="EQ54" i="8"/>
  <c r="EP54" i="8"/>
  <c r="ER54" i="8"/>
  <c r="EJ54" i="8"/>
  <c r="EL54" i="8"/>
  <c r="EI54" i="8"/>
  <c r="EK54" i="8"/>
  <c r="ET54" i="8"/>
  <c r="EG54" i="8"/>
  <c r="V54" i="8"/>
  <c r="N86" i="8"/>
  <c r="W86" i="8"/>
  <c r="EM86" i="8"/>
  <c r="EG86" i="8"/>
  <c r="EK86" i="8"/>
  <c r="AJ86" i="8"/>
  <c r="O86" i="8"/>
  <c r="U86" i="8"/>
  <c r="AT86" i="8"/>
  <c r="ES86" i="8"/>
  <c r="Q86" i="8"/>
  <c r="T86" i="8"/>
  <c r="G86" i="8"/>
  <c r="ET86" i="8"/>
  <c r="EQ86" i="8"/>
  <c r="AG73" i="8"/>
  <c r="EM73" i="8"/>
  <c r="EM113" i="8" s="1"/>
  <c r="Q73" i="8"/>
  <c r="AL73" i="8"/>
  <c r="AJ73" i="8"/>
  <c r="J73" i="8"/>
  <c r="J113" i="8" s="1"/>
  <c r="L73" i="8"/>
  <c r="G73" i="8"/>
  <c r="H73" i="8"/>
  <c r="H113" i="8" s="1"/>
  <c r="EQ73" i="8"/>
  <c r="EQ113" i="8" s="1"/>
  <c r="EP73" i="8"/>
  <c r="EH73" i="8"/>
  <c r="AS73" i="8"/>
  <c r="AS113" i="8" s="1"/>
  <c r="I73" i="8"/>
  <c r="I113" i="8" s="1"/>
  <c r="Y84" i="8"/>
  <c r="X84" i="8"/>
  <c r="Z84" i="8"/>
  <c r="EF84" i="8"/>
  <c r="F84" i="8"/>
  <c r="M84" i="8"/>
  <c r="T84" i="8"/>
  <c r="N84" i="8"/>
  <c r="R84" i="8"/>
  <c r="H84" i="8"/>
  <c r="L84" i="8"/>
  <c r="U84" i="8"/>
  <c r="AJ84" i="8"/>
  <c r="EP84" i="8"/>
  <c r="EM84" i="8"/>
  <c r="EJ124" i="8"/>
  <c r="EL124" i="8"/>
  <c r="EO124" i="8"/>
  <c r="AJ124" i="8"/>
  <c r="G124" i="8"/>
  <c r="AH124" i="8"/>
  <c r="AM124" i="8"/>
  <c r="E124" i="8"/>
  <c r="AB124" i="8"/>
  <c r="EN124" i="8"/>
  <c r="AQ124" i="8"/>
  <c r="AK124" i="8"/>
  <c r="P124" i="8"/>
  <c r="ES124" i="8"/>
  <c r="AC44" i="8"/>
  <c r="R44" i="8"/>
  <c r="O44" i="8"/>
  <c r="EP44" i="8"/>
  <c r="ER44" i="8"/>
  <c r="EN44" i="8"/>
  <c r="ET44" i="8"/>
  <c r="EK44" i="8"/>
  <c r="EO44" i="8"/>
  <c r="EM44" i="8"/>
  <c r="ES44" i="8"/>
  <c r="AT44" i="8"/>
  <c r="AB44" i="8"/>
  <c r="EE44" i="8"/>
  <c r="Q44" i="8"/>
  <c r="EJ123" i="8"/>
  <c r="EL123" i="8"/>
  <c r="ER123" i="8"/>
  <c r="EH123" i="8"/>
  <c r="EM123" i="8"/>
  <c r="EO123" i="8"/>
  <c r="O123" i="8"/>
  <c r="AM123" i="8"/>
  <c r="L123" i="8"/>
  <c r="EK123" i="8"/>
  <c r="EN123" i="8"/>
  <c r="J123" i="8"/>
  <c r="AL123" i="8"/>
  <c r="AH123" i="8"/>
  <c r="L63" i="8"/>
  <c r="L113" i="8" s="1"/>
  <c r="E63" i="8"/>
  <c r="H63" i="8"/>
  <c r="Y63" i="8"/>
  <c r="AK63" i="8"/>
  <c r="AK113" i="8" s="1"/>
  <c r="W63" i="8"/>
  <c r="EO63" i="8"/>
  <c r="EL63" i="8"/>
  <c r="EL113" i="8" s="1"/>
  <c r="AM63" i="8"/>
  <c r="AM113" i="8" s="1"/>
  <c r="K63" i="8"/>
  <c r="K113" i="8" s="1"/>
  <c r="AC63" i="8"/>
  <c r="O63" i="8"/>
  <c r="AJ63" i="8"/>
  <c r="AR63" i="8"/>
  <c r="AR113" i="8" s="1"/>
  <c r="M63" i="8"/>
  <c r="J42" i="8"/>
  <c r="F42" i="8"/>
  <c r="I42" i="8"/>
  <c r="P42" i="8"/>
  <c r="S42" i="8"/>
  <c r="Z42" i="8"/>
  <c r="EN42" i="8"/>
  <c r="AQ42" i="8"/>
  <c r="AI42" i="8"/>
  <c r="N42" i="8"/>
  <c r="AP42" i="8"/>
  <c r="EI42" i="8"/>
  <c r="AH42" i="8"/>
  <c r="H42" i="8"/>
  <c r="N92" i="8"/>
  <c r="H92" i="8"/>
  <c r="AS92" i="8"/>
  <c r="P92" i="8"/>
  <c r="AC92" i="8"/>
  <c r="EP92" i="8"/>
  <c r="I92" i="8"/>
  <c r="AR92" i="8"/>
  <c r="J92" i="8"/>
  <c r="Z92" i="8"/>
  <c r="EK92" i="8"/>
  <c r="ES92" i="8"/>
  <c r="ER92" i="8"/>
  <c r="ET92" i="8"/>
  <c r="EJ92" i="8"/>
  <c r="AA119" i="8"/>
  <c r="R120" i="8"/>
  <c r="AD119" i="8"/>
  <c r="Y120" i="8"/>
  <c r="AR118" i="8"/>
  <c r="AO118" i="8"/>
  <c r="P118" i="8"/>
  <c r="AF119" i="8"/>
  <c r="AN118" i="8"/>
  <c r="A56" i="15"/>
  <c r="C119" i="15"/>
  <c r="A119" i="15" s="1"/>
  <c r="AM119" i="8"/>
  <c r="W120" i="8"/>
  <c r="AR119" i="8"/>
  <c r="AN120" i="8"/>
  <c r="AF114" i="8"/>
  <c r="ER112" i="8"/>
  <c r="EH115" i="8"/>
  <c r="AF112" i="8"/>
  <c r="EF102" i="8"/>
  <c r="EL102" i="8"/>
  <c r="EP112" i="8"/>
  <c r="EN116" i="8"/>
  <c r="EG115" i="8"/>
  <c r="AS115" i="8"/>
  <c r="AJ113" i="8"/>
  <c r="EI116" i="8"/>
  <c r="EM114" i="8"/>
  <c r="Y115" i="8"/>
  <c r="EK112" i="8"/>
  <c r="EN114" i="8"/>
  <c r="EF116" i="8"/>
  <c r="AC116" i="8"/>
  <c r="EQ115" i="8"/>
  <c r="EL116" i="8"/>
  <c r="ET115" i="8"/>
  <c r="EL114" i="8"/>
  <c r="X116" i="8"/>
  <c r="R115" i="8"/>
  <c r="AP115" i="8"/>
  <c r="EP114" i="8"/>
  <c r="AQ114" i="8"/>
  <c r="ER116" i="8"/>
  <c r="M114" i="8"/>
  <c r="AO113" i="8"/>
  <c r="EH113" i="8"/>
  <c r="EO116" i="8"/>
  <c r="ET114" i="8"/>
  <c r="AJ114" i="8"/>
  <c r="P112" i="8"/>
  <c r="X102" i="8"/>
  <c r="S113" i="8"/>
  <c r="EP113" i="8"/>
  <c r="ET116" i="8"/>
  <c r="EK114" i="8"/>
  <c r="EI115" i="8"/>
  <c r="EK116" i="8"/>
  <c r="O112" i="8"/>
  <c r="EQ112" i="8"/>
  <c r="Z113" i="8"/>
  <c r="AF113" i="8"/>
  <c r="ES116" i="8"/>
  <c r="AE116" i="8"/>
  <c r="AA113" i="8"/>
  <c r="ES113" i="8"/>
  <c r="AN115" i="8"/>
  <c r="M116" i="8"/>
  <c r="H114" i="8"/>
  <c r="EN113" i="8"/>
  <c r="Z116" i="8"/>
  <c r="EP116" i="8"/>
  <c r="I115" i="8"/>
  <c r="O114" i="8"/>
  <c r="AA116" i="8"/>
  <c r="AI114" i="8"/>
  <c r="AQ115" i="8"/>
  <c r="AD116" i="8"/>
  <c r="ER114" i="8"/>
  <c r="S114" i="8"/>
  <c r="U113" i="8"/>
  <c r="K115" i="8"/>
  <c r="ES115" i="8"/>
  <c r="EJ115" i="8"/>
  <c r="AM116" i="8"/>
  <c r="AA114" i="8"/>
  <c r="AH115" i="8"/>
  <c r="AE113" i="8"/>
  <c r="N114" i="8"/>
  <c r="O113" i="8"/>
  <c r="K114" i="8"/>
  <c r="AO114" i="8"/>
  <c r="AN113" i="8"/>
  <c r="Z115" i="8"/>
  <c r="G114" i="8"/>
  <c r="AL113" i="8"/>
  <c r="AJ116" i="8"/>
  <c r="AL116" i="8"/>
  <c r="Y113" i="8"/>
  <c r="F54" i="15"/>
  <c r="F117" i="15" s="1"/>
  <c r="F73" i="15"/>
  <c r="F136" i="15" s="1"/>
  <c r="F55" i="15"/>
  <c r="F118" i="15" s="1"/>
  <c r="F61" i="15"/>
  <c r="F124" i="15" s="1"/>
  <c r="F83" i="15"/>
  <c r="F146" i="15" s="1"/>
  <c r="F48" i="15"/>
  <c r="F111" i="15" s="1"/>
  <c r="F75" i="15"/>
  <c r="F138" i="15" s="1"/>
  <c r="F50" i="15"/>
  <c r="F113" i="15" s="1"/>
  <c r="F85" i="15"/>
  <c r="F148" i="15" s="1"/>
  <c r="F63" i="15"/>
  <c r="F126" i="15" s="1"/>
  <c r="F77" i="15"/>
  <c r="F140" i="15" s="1"/>
  <c r="F43" i="15"/>
  <c r="F106" i="15" s="1"/>
  <c r="F81" i="15"/>
  <c r="F144" i="15" s="1"/>
  <c r="F53" i="15"/>
  <c r="F116" i="15" s="1"/>
  <c r="F39" i="15"/>
  <c r="F105" i="15" s="1"/>
  <c r="F57" i="15"/>
  <c r="F120" i="15" s="1"/>
  <c r="F79" i="15"/>
  <c r="F142" i="15" s="1"/>
  <c r="F45" i="15"/>
  <c r="F108" i="15" s="1"/>
  <c r="F68" i="15"/>
  <c r="F131" i="15" s="1"/>
  <c r="F69" i="15"/>
  <c r="F132" i="15" s="1"/>
  <c r="F65" i="15"/>
  <c r="F128" i="15" s="1"/>
  <c r="F67" i="15"/>
  <c r="F130" i="15" s="1"/>
  <c r="F71" i="15"/>
  <c r="F134" i="15" s="1"/>
  <c r="F60" i="15"/>
  <c r="F123" i="15" s="1"/>
  <c r="F49" i="15"/>
  <c r="F112" i="15" s="1"/>
  <c r="F59" i="15"/>
  <c r="F122" i="15" s="1"/>
  <c r="H38" i="15"/>
  <c r="AC113" i="8"/>
  <c r="R116" i="8"/>
  <c r="AK102" i="8"/>
  <c r="AK112" i="8"/>
  <c r="M102" i="8"/>
  <c r="M112" i="8"/>
  <c r="W114" i="8"/>
  <c r="R113" i="8"/>
  <c r="U114" i="8"/>
  <c r="AL114" i="8"/>
  <c r="T115" i="8"/>
  <c r="U115" i="8"/>
  <c r="X113" i="8"/>
  <c r="F116" i="8"/>
  <c r="AK116" i="8"/>
  <c r="AI116" i="8"/>
  <c r="I112" i="8"/>
  <c r="I102" i="8"/>
  <c r="Y112" i="8"/>
  <c r="Y102" i="8"/>
  <c r="AP114" i="8"/>
  <c r="X114" i="8"/>
  <c r="AR114" i="8"/>
  <c r="J115" i="8"/>
  <c r="F115" i="8"/>
  <c r="O115" i="8"/>
  <c r="AG113" i="8"/>
  <c r="V113" i="8"/>
  <c r="K116" i="8"/>
  <c r="O116" i="8"/>
  <c r="AG112" i="8"/>
  <c r="AG102" i="8"/>
  <c r="E102" i="8"/>
  <c r="E112" i="8"/>
  <c r="AA112" i="8"/>
  <c r="AA102" i="8"/>
  <c r="T114" i="8"/>
  <c r="F114" i="8"/>
  <c r="X115" i="8"/>
  <c r="T116" i="8"/>
  <c r="AE102" i="8"/>
  <c r="AE112" i="8"/>
  <c r="AJ112" i="8"/>
  <c r="AJ102" i="8"/>
  <c r="AR112" i="8"/>
  <c r="AR102" i="8"/>
  <c r="Y114" i="8"/>
  <c r="AI115" i="8"/>
  <c r="V116" i="8"/>
  <c r="AH116" i="8"/>
  <c r="R102" i="8"/>
  <c r="R112" i="8"/>
  <c r="W116" i="8"/>
  <c r="N112" i="8"/>
  <c r="N102" i="8"/>
  <c r="AG114" i="8"/>
  <c r="M115" i="8"/>
  <c r="P113" i="8"/>
  <c r="P116" i="8"/>
  <c r="AK115" i="8"/>
  <c r="E115" i="8"/>
  <c r="AL112" i="8"/>
  <c r="AL102" i="8"/>
  <c r="AD114" i="8"/>
  <c r="Q113" i="8"/>
  <c r="AP116" i="8"/>
  <c r="AC114" i="8"/>
  <c r="AE115" i="8"/>
  <c r="AI113" i="8"/>
  <c r="N116" i="8"/>
  <c r="K112" i="8"/>
  <c r="K102" i="8"/>
  <c r="AM115" i="8"/>
  <c r="AA115" i="8"/>
  <c r="AQ116" i="8"/>
  <c r="AG116" i="8"/>
  <c r="AR116" i="8"/>
  <c r="AM112" i="8"/>
  <c r="AM102" i="8"/>
  <c r="L114" i="8"/>
  <c r="P114" i="8"/>
  <c r="Q115" i="8"/>
  <c r="L115" i="8"/>
  <c r="J116" i="8"/>
  <c r="L112" i="8"/>
  <c r="L102" i="8"/>
  <c r="S115" i="8"/>
  <c r="U116" i="8"/>
  <c r="Q116" i="8"/>
  <c r="AP112" i="8"/>
  <c r="AP102" i="8"/>
  <c r="S112" i="8"/>
  <c r="S102" i="8"/>
  <c r="H116" i="8"/>
  <c r="AN112" i="8"/>
  <c r="AN102" i="8"/>
  <c r="Z102" i="8"/>
  <c r="Z112" i="8"/>
  <c r="AM114" i="8"/>
  <c r="G115" i="8"/>
  <c r="P115" i="8"/>
  <c r="M113" i="8"/>
  <c r="AH113" i="8"/>
  <c r="AF116" i="8"/>
  <c r="I116" i="8"/>
  <c r="AB116" i="8"/>
  <c r="AB112" i="8"/>
  <c r="AB102" i="8"/>
  <c r="V102" i="8"/>
  <c r="V112" i="8"/>
  <c r="AH114" i="8"/>
  <c r="J114" i="8"/>
  <c r="N115" i="8"/>
  <c r="AD115" i="8"/>
  <c r="DW208" i="15"/>
  <c r="DW171" i="15"/>
  <c r="DW194" i="15"/>
  <c r="DW203" i="15"/>
  <c r="DW222" i="15"/>
  <c r="DW201" i="15"/>
  <c r="DW193" i="15"/>
  <c r="DW169" i="15"/>
  <c r="DW223" i="15"/>
  <c r="DW205" i="15"/>
  <c r="DW182" i="15"/>
  <c r="DW184" i="15"/>
  <c r="DW206" i="15"/>
  <c r="DW180" i="15"/>
  <c r="DW177" i="15"/>
  <c r="DW186" i="15"/>
  <c r="DW207" i="15"/>
  <c r="DW190" i="15"/>
  <c r="DW216" i="15"/>
  <c r="DW166" i="15"/>
  <c r="DW225" i="15"/>
  <c r="DW213" i="15"/>
  <c r="DW202" i="15"/>
  <c r="DW178" i="15"/>
  <c r="DW211" i="15"/>
  <c r="DW185" i="15"/>
  <c r="DW199" i="15"/>
  <c r="DW192" i="15"/>
  <c r="DW219" i="15"/>
  <c r="DW189" i="15"/>
  <c r="DW197" i="15"/>
  <c r="DW218" i="15"/>
  <c r="DW167" i="15"/>
  <c r="DW212" i="15"/>
  <c r="DW209" i="15"/>
  <c r="DW174" i="15"/>
  <c r="DW176" i="15"/>
  <c r="DW220" i="15"/>
  <c r="DW215" i="15"/>
  <c r="DW231" i="15"/>
  <c r="DW188" i="15"/>
  <c r="DW165" i="15"/>
  <c r="DW173" i="15"/>
  <c r="DW200" i="15"/>
  <c r="DW214" i="15"/>
  <c r="DW183" i="15"/>
  <c r="DW224" i="15"/>
  <c r="DW191" i="15"/>
  <c r="DW217" i="15"/>
  <c r="DW175" i="15"/>
  <c r="DW179" i="15"/>
  <c r="DW198" i="15"/>
  <c r="DW187" i="15"/>
  <c r="DW195" i="15"/>
  <c r="DW172" i="15"/>
  <c r="DW170" i="15"/>
  <c r="DW168" i="15"/>
  <c r="DW221" i="15"/>
  <c r="DW181" i="15"/>
  <c r="DW210" i="15"/>
  <c r="DW196" i="15"/>
  <c r="DW204" i="15"/>
  <c r="C291" i="15"/>
  <c r="DX164" i="15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AU43" i="8"/>
  <c r="AU42" i="8"/>
  <c r="AU41" i="8"/>
  <c r="AU45" i="8"/>
  <c r="AU44" i="8"/>
  <c r="AU83" i="8"/>
  <c r="AU84" i="8"/>
  <c r="AU82" i="8"/>
  <c r="AU85" i="8"/>
  <c r="AU86" i="8"/>
  <c r="E149" i="15"/>
  <c r="D87" i="15"/>
  <c r="D150" i="15" s="1"/>
  <c r="C87" i="15"/>
  <c r="C150" i="15" s="1"/>
  <c r="E87" i="15"/>
  <c r="F87" i="15"/>
  <c r="G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F82" i="15" a="1"/>
  <c r="F46" i="15" a="1"/>
  <c r="F76" i="15" a="1"/>
  <c r="F47" i="15" a="1"/>
  <c r="F74" i="15" a="1"/>
  <c r="G73" i="15" a="1"/>
  <c r="G60" i="15" a="1"/>
  <c r="G52" i="15" a="1"/>
  <c r="DX197" i="15" a="1"/>
  <c r="Y68" i="359" a="1"/>
  <c r="AV53" i="8" a="1"/>
  <c r="DX183" i="15" a="1"/>
  <c r="AV129" i="8" a="1"/>
  <c r="AV45" i="8" a="1"/>
  <c r="C68" i="359" a="1"/>
  <c r="E88" i="15" a="1"/>
  <c r="N68" i="359" a="1"/>
  <c r="DX207" i="15" a="1"/>
  <c r="G86" i="15" a="1"/>
  <c r="G68" i="15" a="1"/>
  <c r="G78" i="15" a="1"/>
  <c r="DX225" i="15" a="1"/>
  <c r="AV110" i="8" a="1"/>
  <c r="DX186" i="15" a="1"/>
  <c r="DX181" i="15" a="1"/>
  <c r="AV125" i="8" a="1"/>
  <c r="DX191" i="15" a="1"/>
  <c r="DX173" i="15" a="1"/>
  <c r="DX210" i="15" a="1"/>
  <c r="AV80" i="8" a="1"/>
  <c r="AV52" i="8" a="1"/>
  <c r="AV58" i="8" a="1"/>
  <c r="G85" i="15" a="1"/>
  <c r="G67" i="15" a="1"/>
  <c r="G79" i="15" a="1"/>
  <c r="DX208" i="15" a="1"/>
  <c r="DX202" i="15" a="1"/>
  <c r="AV44" i="8" a="1"/>
  <c r="T68" i="359" a="1"/>
  <c r="DX184" i="15" a="1"/>
  <c r="F88" i="15" a="1"/>
  <c r="AV46" i="8" a="1"/>
  <c r="AV86" i="8" a="1"/>
  <c r="AV79" i="8" a="1"/>
  <c r="AV124" i="8" a="1"/>
  <c r="G71" i="15" a="1"/>
  <c r="G84" i="15" a="1"/>
  <c r="V68" i="359" a="1"/>
  <c r="DX193" i="15" a="1"/>
  <c r="DX216" i="15" a="1"/>
  <c r="DX204" i="15" a="1"/>
  <c r="F51" i="15" a="1"/>
  <c r="F58" i="15" a="1"/>
  <c r="F78" i="15" a="1"/>
  <c r="F44" i="15" a="1"/>
  <c r="F62" i="15" a="1"/>
  <c r="G72" i="15" a="1"/>
  <c r="G80" i="15" a="1"/>
  <c r="AV54" i="8" a="1"/>
  <c r="AV92" i="8" a="1"/>
  <c r="G68" i="359" a="1"/>
  <c r="AV42" i="8" a="1"/>
  <c r="AV59" i="8" a="1"/>
  <c r="DX178" i="15" a="1"/>
  <c r="J68" i="359" a="1"/>
  <c r="DX205" i="15" a="1"/>
  <c r="AV122" i="8" a="1"/>
  <c r="AV78" i="8" a="1"/>
  <c r="AV90" i="8" a="1"/>
  <c r="G53" i="15" a="1"/>
  <c r="G44" i="15" a="1"/>
  <c r="G66" i="15" a="1"/>
  <c r="Q68" i="359" a="1"/>
  <c r="DX201" i="15" a="1"/>
  <c r="DX195" i="15" a="1"/>
  <c r="B68" i="359" a="1"/>
  <c r="AV70" i="8" a="1"/>
  <c r="DX169" i="15" a="1"/>
  <c r="AV130" i="8" a="1"/>
  <c r="AV98" i="8" a="1"/>
  <c r="AV82" i="8" a="1"/>
  <c r="AV57" i="8" a="1"/>
  <c r="AV76" i="8" a="1"/>
  <c r="G39" i="15" a="1"/>
  <c r="G69" i="15" a="1"/>
  <c r="G54" i="15" a="1"/>
  <c r="AV89" i="8" a="1"/>
  <c r="AV88" i="8" a="1"/>
  <c r="DX212" i="15" a="1"/>
  <c r="DX189" i="15" a="1"/>
  <c r="DX222" i="15" a="1"/>
  <c r="AV108" i="8" a="1"/>
  <c r="AV103" i="8" a="1"/>
  <c r="AV49" i="8" a="1"/>
  <c r="L68" i="359" a="1"/>
  <c r="DX165" i="15" a="1"/>
  <c r="G64" i="15" a="1"/>
  <c r="G75" i="15" a="1"/>
  <c r="G45" i="15" a="1"/>
  <c r="DX213" i="15" a="1"/>
  <c r="DX177" i="15" a="1"/>
  <c r="O68" i="359" a="1"/>
  <c r="DX196" i="15" a="1"/>
  <c r="DX182" i="15" a="1"/>
  <c r="AB68" i="359" a="1"/>
  <c r="AV105" i="8" a="1"/>
  <c r="G88" i="15" a="1"/>
  <c r="AV60" i="8" a="1"/>
  <c r="AV55" i="8" a="1"/>
  <c r="G49" i="15" a="1"/>
  <c r="AV62" i="8" a="1"/>
  <c r="AV56" i="8" a="1"/>
  <c r="AV83" i="8" a="1"/>
  <c r="C88" i="15" a="1"/>
  <c r="DX188" i="15" a="1"/>
  <c r="F56" i="15" a="1"/>
  <c r="F84" i="15" a="1"/>
  <c r="F66" i="15" a="1"/>
  <c r="F64" i="15" a="1"/>
  <c r="F86" i="15" a="1"/>
  <c r="G83" i="15" a="1"/>
  <c r="G56" i="15" a="1"/>
  <c r="G46" i="15" a="1"/>
  <c r="DX194" i="15" a="1"/>
  <c r="DX171" i="15" a="1"/>
  <c r="AV77" i="8" a="1"/>
  <c r="AV67" i="8" a="1"/>
  <c r="AV128" i="8" a="1"/>
  <c r="S68" i="359" a="1"/>
  <c r="W68" i="359" a="1"/>
  <c r="AV99" i="8" a="1"/>
  <c r="DX223" i="15" a="1"/>
  <c r="DX187" i="15" a="1"/>
  <c r="K68" i="359" a="1"/>
  <c r="G63" i="15" a="1"/>
  <c r="G57" i="15" a="1"/>
  <c r="DX206" i="15" a="1"/>
  <c r="AV85" i="8" a="1"/>
  <c r="DX199" i="15" a="1"/>
  <c r="AV74" i="8" a="1"/>
  <c r="AV93" i="8" a="1"/>
  <c r="DX198" i="15" a="1"/>
  <c r="DX218" i="15" a="1"/>
  <c r="DX224" i="15" a="1"/>
  <c r="M68" i="359" a="1"/>
  <c r="AV87" i="8" a="1"/>
  <c r="DX220" i="15" a="1"/>
  <c r="F68" i="359" a="1"/>
  <c r="G61" i="15" a="1"/>
  <c r="G50" i="15" a="1"/>
  <c r="G51" i="15" a="1"/>
  <c r="DX209" i="15" a="1"/>
  <c r="AV96" i="8" a="1"/>
  <c r="H68" i="359" a="1"/>
  <c r="AV94" i="8" a="1"/>
  <c r="AV72" i="8" a="1"/>
  <c r="AV127" i="8" a="1"/>
  <c r="E68" i="359" a="1"/>
  <c r="DX190" i="15" a="1"/>
  <c r="DX180" i="15" a="1"/>
  <c r="AV64" i="8" a="1"/>
  <c r="G82" i="15" a="1"/>
  <c r="AV84" i="8" a="1"/>
  <c r="DX217" i="15" a="1"/>
  <c r="DX176" i="15" a="1"/>
  <c r="DX167" i="15" a="1"/>
  <c r="DX172" i="15" a="1"/>
  <c r="F52" i="15" a="1"/>
  <c r="F80" i="15" a="1"/>
  <c r="F72" i="15" a="1"/>
  <c r="F70" i="15" a="1"/>
  <c r="G81" i="15" a="1"/>
  <c r="G77" i="15" a="1"/>
  <c r="G55" i="15" a="1"/>
  <c r="AV65" i="8" a="1"/>
  <c r="U68" i="359" a="1"/>
  <c r="DX166" i="15" a="1"/>
  <c r="AV69" i="8" a="1"/>
  <c r="DX231" i="15" a="1"/>
  <c r="AV68" i="8" a="1"/>
  <c r="DX215" i="15" a="1"/>
  <c r="DX192" i="15" a="1"/>
  <c r="AV47" i="8" a="1"/>
  <c r="P68" i="359" a="1"/>
  <c r="G59" i="15" a="1"/>
  <c r="G47" i="15" a="1"/>
  <c r="G74" i="15" a="1"/>
  <c r="I68" i="359" a="1"/>
  <c r="DX179" i="15" a="1"/>
  <c r="AV75" i="8" a="1"/>
  <c r="DX219" i="15" a="1"/>
  <c r="DX203" i="15" a="1"/>
  <c r="DX200" i="15" a="1"/>
  <c r="AV95" i="8" a="1"/>
  <c r="AV109" i="8" a="1"/>
  <c r="DX168" i="15" a="1"/>
  <c r="DX170" i="15" a="1"/>
  <c r="AV48" i="8" a="1"/>
  <c r="AV126" i="8" a="1"/>
  <c r="G76" i="15" a="1"/>
  <c r="G65" i="15" a="1"/>
  <c r="G48" i="15" a="1"/>
  <c r="AV63" i="8" a="1"/>
  <c r="D88" i="15" a="1"/>
  <c r="DX221" i="15" a="1"/>
  <c r="AV107" i="8" a="1"/>
  <c r="AV73" i="8" a="1"/>
  <c r="AV106" i="8" a="1"/>
  <c r="DX175" i="15" a="1"/>
  <c r="D68" i="359" a="1"/>
  <c r="AV41" i="8" a="1"/>
  <c r="G43" i="15" a="1"/>
  <c r="G62" i="15" a="1"/>
  <c r="G58" i="15" a="1"/>
  <c r="AV123" i="8" a="1"/>
  <c r="AC68" i="359" a="1"/>
  <c r="AV100" i="8" a="1"/>
  <c r="DX211" i="15" a="1"/>
  <c r="AV66" i="8" a="1"/>
  <c r="H88" i="15" a="1"/>
  <c r="AV97" i="8" a="1"/>
  <c r="Z68" i="359" a="1"/>
  <c r="AA68" i="359" a="1"/>
  <c r="X68" i="359" a="1"/>
  <c r="G70" i="15" a="1"/>
  <c r="AV43" i="8" a="1"/>
  <c r="DX214" i="15" a="1"/>
  <c r="R68" i="359" a="1"/>
  <c r="DX174" i="15" a="1"/>
  <c r="DX185" i="15" a="1"/>
  <c r="AV104" i="8" a="1"/>
  <c r="EE114" i="8" l="1"/>
  <c r="AS116" i="8"/>
  <c r="AQ113" i="8"/>
  <c r="AD113" i="8"/>
  <c r="EF113" i="8"/>
  <c r="EE116" i="8"/>
  <c r="Q112" i="8"/>
  <c r="EO113" i="8"/>
  <c r="EH116" i="8"/>
  <c r="EF115" i="8"/>
  <c r="AP113" i="8"/>
  <c r="ER115" i="8"/>
  <c r="F70" i="15"/>
  <c r="F133" i="15" s="1"/>
  <c r="F72" i="15"/>
  <c r="F135" i="15" s="1"/>
  <c r="F80" i="15"/>
  <c r="F143" i="15" s="1"/>
  <c r="F52" i="15"/>
  <c r="F115" i="15" s="1"/>
  <c r="F86" i="15"/>
  <c r="F149" i="15" s="1"/>
  <c r="F64" i="15"/>
  <c r="F127" i="15" s="1"/>
  <c r="F66" i="15"/>
  <c r="F129" i="15" s="1"/>
  <c r="F84" i="15"/>
  <c r="F147" i="15" s="1"/>
  <c r="F56" i="15"/>
  <c r="F119" i="15" s="1"/>
  <c r="F62" i="15"/>
  <c r="F125" i="15" s="1"/>
  <c r="F44" i="15"/>
  <c r="F107" i="15" s="1"/>
  <c r="F78" i="15"/>
  <c r="F141" i="15" s="1"/>
  <c r="F58" i="15"/>
  <c r="F121" i="15" s="1"/>
  <c r="F51" i="15"/>
  <c r="F114" i="15" s="1"/>
  <c r="F74" i="15"/>
  <c r="F137" i="15" s="1"/>
  <c r="F47" i="15"/>
  <c r="F110" i="15" s="1"/>
  <c r="F76" i="15"/>
  <c r="F139" i="15" s="1"/>
  <c r="F46" i="15"/>
  <c r="F109" i="15" s="1"/>
  <c r="F82" i="15"/>
  <c r="F145" i="15" s="1"/>
  <c r="EG116" i="8"/>
  <c r="W102" i="8"/>
  <c r="W112" i="8"/>
  <c r="EO112" i="8"/>
  <c r="EO102" i="8"/>
  <c r="W113" i="8"/>
  <c r="AQ102" i="8"/>
  <c r="AQ112" i="8"/>
  <c r="F112" i="8"/>
  <c r="F102" i="8"/>
  <c r="Q114" i="8"/>
  <c r="EK113" i="8"/>
  <c r="ER113" i="8"/>
  <c r="AD102" i="8"/>
  <c r="AD112" i="8"/>
  <c r="EH114" i="8"/>
  <c r="R114" i="8"/>
  <c r="EI113" i="8"/>
  <c r="AH102" i="8"/>
  <c r="AH112" i="8"/>
  <c r="EJ112" i="8"/>
  <c r="EJ102" i="8"/>
  <c r="E113" i="8"/>
  <c r="EN112" i="8"/>
  <c r="EN102" i="8"/>
  <c r="T102" i="8"/>
  <c r="T112" i="8"/>
  <c r="I114" i="8"/>
  <c r="EO114" i="8"/>
  <c r="F113" i="8"/>
  <c r="EO115" i="8"/>
  <c r="EL115" i="8"/>
  <c r="EI112" i="8"/>
  <c r="EI102" i="8"/>
  <c r="G112" i="8"/>
  <c r="G102" i="8"/>
  <c r="AK114" i="8"/>
  <c r="AS102" i="8"/>
  <c r="AS112" i="8"/>
  <c r="EQ116" i="8"/>
  <c r="H115" i="8"/>
  <c r="EE112" i="8"/>
  <c r="EE102" i="8"/>
  <c r="ET112" i="8"/>
  <c r="ET102" i="8"/>
  <c r="AS114" i="8"/>
  <c r="AO115" i="8"/>
  <c r="U102" i="8"/>
  <c r="U112" i="8"/>
  <c r="J112" i="8"/>
  <c r="J102" i="8"/>
  <c r="N113" i="8"/>
  <c r="EG112" i="8"/>
  <c r="EG102" i="8"/>
  <c r="ES112" i="8"/>
  <c r="ES102" i="8"/>
  <c r="EI114" i="8"/>
  <c r="AI112" i="8"/>
  <c r="AI102" i="8"/>
  <c r="EH112" i="8"/>
  <c r="EH102" i="8"/>
  <c r="EK115" i="8"/>
  <c r="EJ114" i="8"/>
  <c r="ES114" i="8"/>
  <c r="AF115" i="8"/>
  <c r="H102" i="8"/>
  <c r="H112" i="8"/>
  <c r="AC102" i="8"/>
  <c r="AC112" i="8"/>
  <c r="EM112" i="8"/>
  <c r="EM102" i="8"/>
  <c r="G113" i="8"/>
  <c r="EJ113" i="8"/>
  <c r="AO102" i="8"/>
  <c r="AO112" i="8"/>
  <c r="G45" i="15"/>
  <c r="G108" i="15" s="1"/>
  <c r="G70" i="15"/>
  <c r="G133" i="15" s="1"/>
  <c r="G58" i="15"/>
  <c r="G121" i="15" s="1"/>
  <c r="G49" i="15"/>
  <c r="G112" i="15" s="1"/>
  <c r="G75" i="15"/>
  <c r="G138" i="15" s="1"/>
  <c r="G84" i="15"/>
  <c r="G147" i="15" s="1"/>
  <c r="G62" i="15"/>
  <c r="G125" i="15" s="1"/>
  <c r="G82" i="15"/>
  <c r="G145" i="15" s="1"/>
  <c r="G64" i="15"/>
  <c r="G127" i="15" s="1"/>
  <c r="G71" i="15"/>
  <c r="G134" i="15" s="1"/>
  <c r="G43" i="15"/>
  <c r="G106" i="15" s="1"/>
  <c r="G48" i="15"/>
  <c r="G111" i="15" s="1"/>
  <c r="G51" i="15"/>
  <c r="G114" i="15" s="1"/>
  <c r="G54" i="15"/>
  <c r="G117" i="15" s="1"/>
  <c r="G79" i="15"/>
  <c r="G142" i="15" s="1"/>
  <c r="G65" i="15"/>
  <c r="G128" i="15" s="1"/>
  <c r="G50" i="15"/>
  <c r="G113" i="15" s="1"/>
  <c r="G69" i="15"/>
  <c r="G132" i="15" s="1"/>
  <c r="G67" i="15"/>
  <c r="G130" i="15" s="1"/>
  <c r="G76" i="15"/>
  <c r="G139" i="15" s="1"/>
  <c r="G61" i="15"/>
  <c r="G124" i="15" s="1"/>
  <c r="G39" i="15"/>
  <c r="G105" i="15" s="1"/>
  <c r="G85" i="15"/>
  <c r="G148" i="15" s="1"/>
  <c r="G66" i="15"/>
  <c r="G129" i="15" s="1"/>
  <c r="G78" i="15"/>
  <c r="G141" i="15" s="1"/>
  <c r="G74" i="15"/>
  <c r="G137" i="15" s="1"/>
  <c r="G57" i="15"/>
  <c r="G120" i="15" s="1"/>
  <c r="G44" i="15"/>
  <c r="G107" i="15" s="1"/>
  <c r="G68" i="15"/>
  <c r="G131" i="15" s="1"/>
  <c r="G47" i="15"/>
  <c r="G110" i="15" s="1"/>
  <c r="G63" i="15"/>
  <c r="G126" i="15" s="1"/>
  <c r="G53" i="15"/>
  <c r="G116" i="15" s="1"/>
  <c r="G86" i="15"/>
  <c r="G149" i="15" s="1"/>
  <c r="G59" i="15"/>
  <c r="G122" i="15" s="1"/>
  <c r="G52" i="15"/>
  <c r="G115" i="15" s="1"/>
  <c r="G55" i="15"/>
  <c r="G118" i="15" s="1"/>
  <c r="G46" i="15"/>
  <c r="G109" i="15" s="1"/>
  <c r="G80" i="15"/>
  <c r="G143" i="15" s="1"/>
  <c r="G60" i="15"/>
  <c r="G123" i="15" s="1"/>
  <c r="G77" i="15"/>
  <c r="G140" i="15" s="1"/>
  <c r="G56" i="15"/>
  <c r="G119" i="15" s="1"/>
  <c r="G72" i="15"/>
  <c r="G135" i="15" s="1"/>
  <c r="G73" i="15"/>
  <c r="G136" i="15" s="1"/>
  <c r="G81" i="15"/>
  <c r="G144" i="15" s="1"/>
  <c r="G83" i="15"/>
  <c r="G146" i="15" s="1"/>
  <c r="I38" i="15"/>
  <c r="DX218" i="15"/>
  <c r="DX213" i="15"/>
  <c r="DX178" i="15"/>
  <c r="DX194" i="15"/>
  <c r="DX171" i="15"/>
  <c r="DX174" i="15"/>
  <c r="DX209" i="15"/>
  <c r="DX207" i="15"/>
  <c r="DX182" i="15"/>
  <c r="DX168" i="15"/>
  <c r="DX186" i="15"/>
  <c r="DX200" i="15"/>
  <c r="DX206" i="15"/>
  <c r="DX210" i="15"/>
  <c r="DX192" i="15"/>
  <c r="DX197" i="15"/>
  <c r="DX188" i="15"/>
  <c r="DX219" i="15"/>
  <c r="DX202" i="15"/>
  <c r="DX211" i="15"/>
  <c r="DX187" i="15"/>
  <c r="DX175" i="15"/>
  <c r="DX214" i="15"/>
  <c r="DX166" i="15"/>
  <c r="DX225" i="15"/>
  <c r="DX195" i="15"/>
  <c r="DX176" i="15"/>
  <c r="DX177" i="15"/>
  <c r="DX189" i="15"/>
  <c r="DX216" i="15"/>
  <c r="DX167" i="15"/>
  <c r="DX170" i="15"/>
  <c r="DX221" i="15"/>
  <c r="DX190" i="15"/>
  <c r="DX193" i="15"/>
  <c r="DX185" i="15"/>
  <c r="DX204" i="15"/>
  <c r="DX183" i="15"/>
  <c r="DX169" i="15"/>
  <c r="DX212" i="15"/>
  <c r="DX220" i="15"/>
  <c r="DX199" i="15"/>
  <c r="DX223" i="15"/>
  <c r="DX196" i="15"/>
  <c r="DX215" i="15"/>
  <c r="DX179" i="15"/>
  <c r="DX201" i="15"/>
  <c r="DX172" i="15"/>
  <c r="DX217" i="15"/>
  <c r="DX231" i="15"/>
  <c r="DX224" i="15"/>
  <c r="DX203" i="15"/>
  <c r="DX198" i="15"/>
  <c r="DX208" i="15"/>
  <c r="DX173" i="15"/>
  <c r="DX184" i="15"/>
  <c r="DX205" i="15"/>
  <c r="DX165" i="15"/>
  <c r="DX191" i="15"/>
  <c r="DX180" i="15"/>
  <c r="DX222" i="15"/>
  <c r="DX181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V42" i="8"/>
  <c r="AV45" i="8"/>
  <c r="AV43" i="8"/>
  <c r="AV41" i="8"/>
  <c r="AV44" i="8"/>
  <c r="AV85" i="8"/>
  <c r="AV82" i="8"/>
  <c r="AV86" i="8"/>
  <c r="AV83" i="8"/>
  <c r="AV84" i="8"/>
  <c r="F150" i="15"/>
  <c r="G150" i="15"/>
  <c r="E150" i="15"/>
  <c r="D88" i="15"/>
  <c r="D151" i="15" s="1"/>
  <c r="C88" i="15"/>
  <c r="C151" i="15" s="1"/>
  <c r="E88" i="15"/>
  <c r="F88" i="15"/>
  <c r="G88" i="15"/>
  <c r="H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H73" i="15" a="1"/>
  <c r="H54" i="15" a="1"/>
  <c r="AW82" i="8" a="1"/>
  <c r="AW42" i="8" a="1"/>
  <c r="AW73" i="8" a="1"/>
  <c r="AW64" i="8" a="1"/>
  <c r="AW77" i="8" a="1"/>
  <c r="H86" i="15" a="1"/>
  <c r="H43" i="15" a="1"/>
  <c r="H79" i="15" a="1"/>
  <c r="F89" i="15" a="1"/>
  <c r="AW88" i="8" a="1"/>
  <c r="AW103" i="8" a="1"/>
  <c r="AW87" i="8" a="1"/>
  <c r="AW93" i="8" a="1"/>
  <c r="AW95" i="8" a="1"/>
  <c r="H56" i="15" a="1"/>
  <c r="H72" i="15" a="1"/>
  <c r="H47" i="15" a="1"/>
  <c r="AW72" i="8" a="1"/>
  <c r="AW99" i="8" a="1"/>
  <c r="AW74" i="8" a="1"/>
  <c r="AW46" i="8" a="1"/>
  <c r="H77" i="15" a="1"/>
  <c r="H44" i="15" a="1"/>
  <c r="H55" i="15" a="1"/>
  <c r="AW125" i="8" a="1"/>
  <c r="AW41" i="8" a="1"/>
  <c r="AW65" i="8" a="1"/>
  <c r="AW130" i="8" a="1"/>
  <c r="AW124" i="8" a="1"/>
  <c r="H82" i="15" a="1"/>
  <c r="H65" i="15" a="1"/>
  <c r="AW67" i="8" a="1"/>
  <c r="AW57" i="8" a="1"/>
  <c r="C89" i="15" a="1"/>
  <c r="AW85" i="8" a="1"/>
  <c r="AW126" i="8" a="1"/>
  <c r="H78" i="15" a="1"/>
  <c r="H45" i="15" a="1"/>
  <c r="H63" i="15" a="1"/>
  <c r="AW52" i="8" a="1"/>
  <c r="AW54" i="8" a="1"/>
  <c r="AW78" i="8" a="1"/>
  <c r="AW122" i="8" a="1"/>
  <c r="AW76" i="8" a="1"/>
  <c r="AW68" i="8" a="1"/>
  <c r="H74" i="15" a="1"/>
  <c r="H53" i="15" a="1"/>
  <c r="H68" i="15" a="1"/>
  <c r="AW86" i="8" a="1"/>
  <c r="I89" i="15" a="1"/>
  <c r="AW90" i="8" a="1"/>
  <c r="AW108" i="8" a="1"/>
  <c r="H59" i="15" a="1"/>
  <c r="H87" i="15" a="1"/>
  <c r="H62" i="15" a="1"/>
  <c r="AW97" i="8" a="1"/>
  <c r="AW80" i="8" a="1"/>
  <c r="AW127" i="8" a="1"/>
  <c r="AW75" i="8" a="1"/>
  <c r="AW43" i="8" a="1"/>
  <c r="H48" i="15" a="1"/>
  <c r="H81" i="15" a="1"/>
  <c r="H75" i="15" a="1"/>
  <c r="AW48" i="8" a="1"/>
  <c r="AW96" i="8" a="1"/>
  <c r="AW105" i="8" a="1"/>
  <c r="AW70" i="8" a="1"/>
  <c r="AW79" i="8" a="1"/>
  <c r="H58" i="15" a="1"/>
  <c r="H76" i="15" a="1"/>
  <c r="H69" i="15" a="1"/>
  <c r="D89" i="15" a="1"/>
  <c r="AW84" i="8" a="1"/>
  <c r="AW100" i="8" a="1"/>
  <c r="E89" i="15" a="1"/>
  <c r="AW58" i="8" a="1"/>
  <c r="H49" i="15" a="1"/>
  <c r="H51" i="15" a="1"/>
  <c r="H83" i="15" a="1"/>
  <c r="AW60" i="8" a="1"/>
  <c r="AW104" i="8" a="1"/>
  <c r="AW109" i="8" a="1"/>
  <c r="G89" i="15" a="1"/>
  <c r="H70" i="15" a="1"/>
  <c r="H61" i="15" a="1"/>
  <c r="H57" i="15" a="1"/>
  <c r="AW69" i="8" a="1"/>
  <c r="AW59" i="8" a="1"/>
  <c r="AW92" i="8" a="1"/>
  <c r="AW55" i="8" a="1"/>
  <c r="AW129" i="8" a="1"/>
  <c r="H46" i="15" a="1"/>
  <c r="H71" i="15" a="1"/>
  <c r="H80" i="15" a="1"/>
  <c r="AW62" i="8" a="1"/>
  <c r="AW49" i="8" a="1"/>
  <c r="AW83" i="8" a="1"/>
  <c r="AW94" i="8" a="1"/>
  <c r="AW66" i="8" a="1"/>
  <c r="H60" i="15" a="1"/>
  <c r="H85" i="15" a="1"/>
  <c r="H64" i="15" a="1"/>
  <c r="AW110" i="8" a="1"/>
  <c r="AW53" i="8" a="1"/>
  <c r="AW128" i="8" a="1"/>
  <c r="AW89" i="8" a="1"/>
  <c r="H89" i="15" a="1"/>
  <c r="H67" i="15" a="1"/>
  <c r="H84" i="15" a="1"/>
  <c r="H66" i="15" a="1"/>
  <c r="AW56" i="8" a="1"/>
  <c r="AW123" i="8" a="1"/>
  <c r="AW107" i="8" a="1"/>
  <c r="AW106" i="8" a="1"/>
  <c r="H39" i="15" a="1"/>
  <c r="H52" i="15" a="1"/>
  <c r="H50" i="15" a="1"/>
  <c r="AW45" i="8" a="1"/>
  <c r="AW98" i="8" a="1"/>
  <c r="AW47" i="8" a="1"/>
  <c r="AW63" i="8" a="1"/>
  <c r="AW44" i="8" a="1"/>
  <c r="H62" i="15" l="1"/>
  <c r="H125" i="15" s="1"/>
  <c r="H55" i="15"/>
  <c r="H118" i="15" s="1"/>
  <c r="H50" i="15"/>
  <c r="H113" i="15" s="1"/>
  <c r="H57" i="15"/>
  <c r="H120" i="15" s="1"/>
  <c r="H87" i="15"/>
  <c r="H150" i="15" s="1"/>
  <c r="H44" i="15"/>
  <c r="H107" i="15" s="1"/>
  <c r="H52" i="15"/>
  <c r="H115" i="15" s="1"/>
  <c r="H61" i="15"/>
  <c r="H124" i="15" s="1"/>
  <c r="H59" i="15"/>
  <c r="H122" i="15" s="1"/>
  <c r="H77" i="15"/>
  <c r="H140" i="15" s="1"/>
  <c r="H39" i="15"/>
  <c r="H105" i="15" s="1"/>
  <c r="H70" i="15"/>
  <c r="H133" i="15" s="1"/>
  <c r="H68" i="15"/>
  <c r="H131" i="15" s="1"/>
  <c r="H47" i="15"/>
  <c r="H110" i="15" s="1"/>
  <c r="H66" i="15"/>
  <c r="H129" i="15" s="1"/>
  <c r="H83" i="15"/>
  <c r="H146" i="15" s="1"/>
  <c r="H53" i="15"/>
  <c r="H116" i="15" s="1"/>
  <c r="H72" i="15"/>
  <c r="H135" i="15" s="1"/>
  <c r="H84" i="15"/>
  <c r="H147" i="15" s="1"/>
  <c r="H51" i="15"/>
  <c r="H114" i="15" s="1"/>
  <c r="H74" i="15"/>
  <c r="H137" i="15" s="1"/>
  <c r="H56" i="15"/>
  <c r="H119" i="15" s="1"/>
  <c r="H67" i="15"/>
  <c r="H130" i="15" s="1"/>
  <c r="H49" i="15"/>
  <c r="H112" i="15" s="1"/>
  <c r="H64" i="15"/>
  <c r="H127" i="15" s="1"/>
  <c r="H69" i="15"/>
  <c r="H132" i="15" s="1"/>
  <c r="H63" i="15"/>
  <c r="H126" i="15" s="1"/>
  <c r="H79" i="15"/>
  <c r="H142" i="15" s="1"/>
  <c r="H85" i="15"/>
  <c r="H148" i="15" s="1"/>
  <c r="H76" i="15"/>
  <c r="H139" i="15" s="1"/>
  <c r="H45" i="15"/>
  <c r="H108" i="15" s="1"/>
  <c r="H43" i="15"/>
  <c r="H106" i="15" s="1"/>
  <c r="H60" i="15"/>
  <c r="H123" i="15" s="1"/>
  <c r="H58" i="15"/>
  <c r="H121" i="15" s="1"/>
  <c r="H78" i="15"/>
  <c r="H141" i="15" s="1"/>
  <c r="H86" i="15"/>
  <c r="H149" i="15" s="1"/>
  <c r="H80" i="15"/>
  <c r="H143" i="15" s="1"/>
  <c r="H75" i="15"/>
  <c r="H138" i="15" s="1"/>
  <c r="H65" i="15"/>
  <c r="H128" i="15" s="1"/>
  <c r="H54" i="15"/>
  <c r="H117" i="15" s="1"/>
  <c r="H71" i="15"/>
  <c r="H134" i="15" s="1"/>
  <c r="H81" i="15"/>
  <c r="H144" i="15" s="1"/>
  <c r="H82" i="15"/>
  <c r="H145" i="15" s="1"/>
  <c r="H73" i="15"/>
  <c r="H136" i="15" s="1"/>
  <c r="H46" i="15"/>
  <c r="H109" i="15" s="1"/>
  <c r="H48" i="15"/>
  <c r="H111" i="15" s="1"/>
  <c r="J3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W43" i="8"/>
  <c r="AW42" i="8"/>
  <c r="AW41" i="8"/>
  <c r="AW44" i="8"/>
  <c r="AW45" i="8"/>
  <c r="AW83" i="8"/>
  <c r="AW84" i="8"/>
  <c r="AW82" i="8"/>
  <c r="AW86" i="8"/>
  <c r="AW85" i="8"/>
  <c r="F151" i="15"/>
  <c r="E151" i="15"/>
  <c r="H151" i="15"/>
  <c r="G151" i="15"/>
  <c r="D89" i="15"/>
  <c r="D152" i="15" s="1"/>
  <c r="C89" i="15"/>
  <c r="C152" i="15" s="1"/>
  <c r="E89" i="15"/>
  <c r="F89" i="15"/>
  <c r="G89" i="15"/>
  <c r="H89" i="15"/>
  <c r="I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I81" i="15" a="1"/>
  <c r="I75" i="15" a="1"/>
  <c r="I53" i="15" a="1"/>
  <c r="D90" i="15" a="1"/>
  <c r="AX89" i="8" a="1"/>
  <c r="C90" i="15" a="1"/>
  <c r="AX64" i="8" a="1"/>
  <c r="I63" i="15" a="1"/>
  <c r="I65" i="15" a="1"/>
  <c r="I45" i="15" a="1"/>
  <c r="E90" i="15" a="1"/>
  <c r="AX65" i="8" a="1"/>
  <c r="G90" i="15" a="1"/>
  <c r="AX96" i="8" a="1"/>
  <c r="AX98" i="8" a="1"/>
  <c r="AX57" i="8" a="1"/>
  <c r="I47" i="15" a="1"/>
  <c r="I82" i="15" a="1"/>
  <c r="I52" i="15" a="1"/>
  <c r="AX79" i="8" a="1"/>
  <c r="AX85" i="8" a="1"/>
  <c r="AX108" i="8" a="1"/>
  <c r="AX76" i="8" a="1"/>
  <c r="AX63" i="8" a="1"/>
  <c r="I55" i="15" a="1"/>
  <c r="I86" i="15" a="1"/>
  <c r="I59" i="15" a="1"/>
  <c r="AX97" i="8" a="1"/>
  <c r="F90" i="15" a="1"/>
  <c r="AX69" i="8" a="1"/>
  <c r="AX109" i="8" a="1"/>
  <c r="I39" i="15" a="1"/>
  <c r="AX42" i="8" a="1"/>
  <c r="AX88" i="8" a="1"/>
  <c r="I83" i="15" a="1"/>
  <c r="J90" i="15" a="1"/>
  <c r="AX87" i="8" a="1"/>
  <c r="AX99" i="8" a="1"/>
  <c r="AX94" i="8" a="1"/>
  <c r="I71" i="15" a="1"/>
  <c r="AX93" i="8" a="1"/>
  <c r="I73" i="15" a="1"/>
  <c r="I48" i="15" a="1"/>
  <c r="I51" i="15" a="1"/>
  <c r="AX80" i="8" a="1"/>
  <c r="AX41" i="8" a="1"/>
  <c r="AX77" i="8" a="1"/>
  <c r="AX46" i="8" a="1"/>
  <c r="AX100" i="8" a="1"/>
  <c r="I66" i="15" a="1"/>
  <c r="I79" i="15" a="1"/>
  <c r="I64" i="15" a="1"/>
  <c r="AX128" i="8" a="1"/>
  <c r="AX124" i="8" a="1"/>
  <c r="AX82" i="8" a="1"/>
  <c r="AX83" i="8" a="1"/>
  <c r="AX60" i="8" a="1"/>
  <c r="I87" i="15" a="1"/>
  <c r="I58" i="15" a="1"/>
  <c r="I60" i="15" a="1"/>
  <c r="AX44" i="8" a="1"/>
  <c r="AX55" i="8" a="1"/>
  <c r="AX122" i="8" a="1"/>
  <c r="AX103" i="8" a="1"/>
  <c r="AX66" i="8" a="1"/>
  <c r="AX70" i="8" a="1"/>
  <c r="I67" i="15" a="1"/>
  <c r="I77" i="15" a="1"/>
  <c r="AX52" i="8" a="1"/>
  <c r="AX123" i="8" a="1"/>
  <c r="AX62" i="8" a="1"/>
  <c r="AX49" i="8" a="1"/>
  <c r="I90" i="15" a="1"/>
  <c r="I56" i="15" a="1"/>
  <c r="AX92" i="8" a="1"/>
  <c r="I72" i="15" a="1"/>
  <c r="AX53" i="8" a="1"/>
  <c r="AX73" i="8" a="1"/>
  <c r="I84" i="15" a="1"/>
  <c r="AX56" i="8" a="1"/>
  <c r="AX72" i="8" a="1"/>
  <c r="I68" i="15" a="1"/>
  <c r="AX67" i="8" a="1"/>
  <c r="I46" i="15" a="1"/>
  <c r="I88" i="15" a="1"/>
  <c r="I85" i="15" a="1"/>
  <c r="AX59" i="8" a="1"/>
  <c r="AX90" i="8" a="1"/>
  <c r="AX129" i="8" a="1"/>
  <c r="AX105" i="8" a="1"/>
  <c r="AX126" i="8" a="1"/>
  <c r="I62" i="15" a="1"/>
  <c r="I61" i="15" a="1"/>
  <c r="I50" i="15" a="1"/>
  <c r="AX107" i="8" a="1"/>
  <c r="AX125" i="8" a="1"/>
  <c r="AX48" i="8" a="1"/>
  <c r="AX127" i="8" a="1"/>
  <c r="AX68" i="8" a="1"/>
  <c r="I76" i="15" a="1"/>
  <c r="I78" i="15" a="1"/>
  <c r="I80" i="15" a="1"/>
  <c r="AX74" i="8" a="1"/>
  <c r="AX95" i="8" a="1"/>
  <c r="AX110" i="8" a="1"/>
  <c r="AX78" i="8" a="1"/>
  <c r="AX54" i="8" a="1"/>
  <c r="I70" i="15" a="1"/>
  <c r="I44" i="15" a="1"/>
  <c r="I57" i="15" a="1"/>
  <c r="AX75" i="8" a="1"/>
  <c r="H90" i="15" a="1"/>
  <c r="AX45" i="8" a="1"/>
  <c r="AX58" i="8" a="1"/>
  <c r="AX47" i="8" a="1"/>
  <c r="I69" i="15" a="1"/>
  <c r="AX86" i="8" a="1"/>
  <c r="I43" i="15" a="1"/>
  <c r="AX106" i="8" a="1"/>
  <c r="AX84" i="8" a="1"/>
  <c r="I54" i="15" a="1"/>
  <c r="I49" i="15" a="1"/>
  <c r="AX104" i="8" a="1"/>
  <c r="I74" i="15" a="1"/>
  <c r="AX43" i="8" a="1"/>
  <c r="AX130" i="8" a="1"/>
  <c r="I59" i="15" l="1"/>
  <c r="I122" i="15" s="1"/>
  <c r="I71" i="15"/>
  <c r="I134" i="15" s="1"/>
  <c r="I57" i="15"/>
  <c r="I120" i="15" s="1"/>
  <c r="I77" i="15"/>
  <c r="I140" i="15" s="1"/>
  <c r="I86" i="15"/>
  <c r="I149" i="15" s="1"/>
  <c r="I68" i="15"/>
  <c r="I131" i="15" s="1"/>
  <c r="I44" i="15"/>
  <c r="I107" i="15" s="1"/>
  <c r="I67" i="15"/>
  <c r="I130" i="15" s="1"/>
  <c r="I55" i="15"/>
  <c r="I118" i="15" s="1"/>
  <c r="I74" i="15"/>
  <c r="I137" i="15" s="1"/>
  <c r="I70" i="15"/>
  <c r="I133" i="15" s="1"/>
  <c r="I52" i="15"/>
  <c r="I115" i="15" s="1"/>
  <c r="I49" i="15"/>
  <c r="I112" i="15" s="1"/>
  <c r="I80" i="15"/>
  <c r="I143" i="15" s="1"/>
  <c r="I60" i="15"/>
  <c r="I123" i="15" s="1"/>
  <c r="I82" i="15"/>
  <c r="I145" i="15" s="1"/>
  <c r="I84" i="15"/>
  <c r="I147" i="15" s="1"/>
  <c r="I78" i="15"/>
  <c r="I141" i="15" s="1"/>
  <c r="I58" i="15"/>
  <c r="I121" i="15" s="1"/>
  <c r="I47" i="15"/>
  <c r="I110" i="15" s="1"/>
  <c r="I54" i="15"/>
  <c r="I117" i="15" s="1"/>
  <c r="I76" i="15"/>
  <c r="I139" i="15" s="1"/>
  <c r="I87" i="15"/>
  <c r="I150" i="15" s="1"/>
  <c r="I50" i="15"/>
  <c r="I113" i="15" s="1"/>
  <c r="I64" i="15"/>
  <c r="I127" i="15" s="1"/>
  <c r="I45" i="15"/>
  <c r="I108" i="15" s="1"/>
  <c r="I83" i="15"/>
  <c r="I146" i="15" s="1"/>
  <c r="I61" i="15"/>
  <c r="I124" i="15" s="1"/>
  <c r="I79" i="15"/>
  <c r="I142" i="15" s="1"/>
  <c r="I65" i="15"/>
  <c r="I128" i="15" s="1"/>
  <c r="I43" i="15"/>
  <c r="I106" i="15" s="1"/>
  <c r="I62" i="15"/>
  <c r="I125" i="15" s="1"/>
  <c r="I66" i="15"/>
  <c r="I129" i="15" s="1"/>
  <c r="I63" i="15"/>
  <c r="I126" i="15" s="1"/>
  <c r="I72" i="15"/>
  <c r="I135" i="15" s="1"/>
  <c r="I53" i="15"/>
  <c r="I116" i="15" s="1"/>
  <c r="I69" i="15"/>
  <c r="I132" i="15" s="1"/>
  <c r="I85" i="15"/>
  <c r="I148" i="15" s="1"/>
  <c r="I51" i="15"/>
  <c r="I114" i="15" s="1"/>
  <c r="I75" i="15"/>
  <c r="I138" i="15" s="1"/>
  <c r="I56" i="15"/>
  <c r="I119" i="15" s="1"/>
  <c r="I88" i="15"/>
  <c r="I151" i="15" s="1"/>
  <c r="I48" i="15"/>
  <c r="I111" i="15" s="1"/>
  <c r="I81" i="15"/>
  <c r="I144" i="15" s="1"/>
  <c r="I39" i="15"/>
  <c r="I105" i="15" s="1"/>
  <c r="I46" i="15"/>
  <c r="I109" i="15" s="1"/>
  <c r="I73" i="15"/>
  <c r="I136" i="15" s="1"/>
  <c r="K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F152" i="15"/>
  <c r="H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J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J64" i="15" a="1"/>
  <c r="J76" i="15" a="1"/>
  <c r="J84" i="15" a="1"/>
  <c r="AY123" i="8" a="1"/>
  <c r="AY79" i="8" a="1"/>
  <c r="AY127" i="8" a="1"/>
  <c r="AY83" i="8" a="1"/>
  <c r="AY76" i="8" a="1"/>
  <c r="J85" i="15" a="1"/>
  <c r="J39" i="15" a="1"/>
  <c r="AY124" i="8" a="1"/>
  <c r="J66" i="15" a="1"/>
  <c r="J72" i="15" a="1"/>
  <c r="J74" i="15" a="1"/>
  <c r="AY54" i="8" a="1"/>
  <c r="AY46" i="8" a="1"/>
  <c r="AY56" i="8" a="1"/>
  <c r="AY69" i="8" a="1"/>
  <c r="AY85" i="8" a="1"/>
  <c r="J83" i="15" a="1"/>
  <c r="AY63" i="8" a="1"/>
  <c r="J51" i="15" a="1"/>
  <c r="J59" i="15" a="1"/>
  <c r="J61" i="15" a="1"/>
  <c r="AY59" i="8" a="1"/>
  <c r="AY107" i="8" a="1"/>
  <c r="AY62" i="8" a="1"/>
  <c r="AY55" i="8" a="1"/>
  <c r="AY86" i="8" a="1"/>
  <c r="J69" i="15" a="1"/>
  <c r="J49" i="15" a="1"/>
  <c r="AY96" i="8" a="1"/>
  <c r="J53" i="15" a="1"/>
  <c r="AY67" i="8" a="1"/>
  <c r="J55" i="15" a="1"/>
  <c r="J56" i="15" a="1"/>
  <c r="AY80" i="8" a="1"/>
  <c r="AY77" i="8" a="1"/>
  <c r="AY95" i="8" a="1"/>
  <c r="J54" i="15" a="1"/>
  <c r="AY45" i="8" a="1"/>
  <c r="J80" i="15" a="1"/>
  <c r="J75" i="15" a="1"/>
  <c r="J86" i="15" a="1"/>
  <c r="J70" i="15" a="1"/>
  <c r="AY126" i="8" a="1"/>
  <c r="AY103" i="8" a="1"/>
  <c r="AY90" i="8" a="1"/>
  <c r="AY78" i="8" a="1"/>
  <c r="AY72" i="8" a="1"/>
  <c r="J77" i="15" a="1"/>
  <c r="AY106" i="8" a="1"/>
  <c r="AY42" i="8" a="1"/>
  <c r="J67" i="15" a="1"/>
  <c r="J65" i="15" a="1"/>
  <c r="J62" i="15" a="1"/>
  <c r="J91" i="15" a="1"/>
  <c r="F91" i="15" a="1"/>
  <c r="AY82" i="8" a="1"/>
  <c r="AY87" i="8" a="1"/>
  <c r="AY47" i="8" a="1"/>
  <c r="J45" i="15" a="1"/>
  <c r="AY43" i="8" a="1"/>
  <c r="J60" i="15" a="1"/>
  <c r="J81" i="15" a="1"/>
  <c r="J78" i="15" a="1"/>
  <c r="AY99" i="8" a="1"/>
  <c r="I91" i="15" a="1"/>
  <c r="G91" i="15" a="1"/>
  <c r="AY64" i="8" a="1"/>
  <c r="J63" i="15" a="1"/>
  <c r="AY105" i="8" a="1"/>
  <c r="AY75" i="8" a="1"/>
  <c r="AY60" i="8" a="1"/>
  <c r="AY48" i="8" a="1"/>
  <c r="AY44" i="8" a="1"/>
  <c r="J52" i="15" a="1"/>
  <c r="AY65" i="8" a="1"/>
  <c r="H91" i="15" a="1"/>
  <c r="AY89" i="8" a="1"/>
  <c r="J44" i="15" a="1"/>
  <c r="C91" i="15" a="1"/>
  <c r="J88" i="15" a="1"/>
  <c r="AY125" i="8" a="1"/>
  <c r="J57" i="15" a="1"/>
  <c r="J68" i="15" a="1"/>
  <c r="J46" i="15" a="1"/>
  <c r="AY97" i="8" a="1"/>
  <c r="AY57" i="8" a="1"/>
  <c r="AY73" i="8" a="1"/>
  <c r="AY74" i="8" a="1"/>
  <c r="AY52" i="8" a="1"/>
  <c r="J43" i="15" a="1"/>
  <c r="E91" i="15" a="1"/>
  <c r="AY109" i="8" a="1"/>
  <c r="J58" i="15" a="1"/>
  <c r="J82" i="15" a="1"/>
  <c r="J73" i="15" a="1"/>
  <c r="AY108" i="8" a="1"/>
  <c r="AY53" i="8" a="1"/>
  <c r="AY104" i="8" a="1"/>
  <c r="AY122" i="8" a="1"/>
  <c r="AY128" i="8" a="1"/>
  <c r="AY66" i="8" a="1"/>
  <c r="AY98" i="8" a="1"/>
  <c r="J71" i="15" a="1"/>
  <c r="J89" i="15" a="1"/>
  <c r="J87" i="15" a="1"/>
  <c r="AY130" i="8" a="1"/>
  <c r="AY129" i="8" a="1"/>
  <c r="AY84" i="8" a="1"/>
  <c r="AY94" i="8" a="1"/>
  <c r="AY70" i="8" a="1"/>
  <c r="J79" i="15" a="1"/>
  <c r="AY41" i="8" a="1"/>
  <c r="AY58" i="8" a="1"/>
  <c r="J47" i="15" a="1"/>
  <c r="AY68" i="8" a="1"/>
  <c r="AY49" i="8" a="1"/>
  <c r="AY110" i="8" a="1"/>
  <c r="J50" i="15" a="1"/>
  <c r="D91" i="15" a="1"/>
  <c r="AY92" i="8" a="1"/>
  <c r="J48" i="15" a="1"/>
  <c r="AY88" i="8" a="1"/>
  <c r="AY100" i="8" a="1"/>
  <c r="AY93" i="8" a="1"/>
  <c r="K91" i="15" a="1"/>
  <c r="J49" i="15" l="1"/>
  <c r="J112" i="15" s="1"/>
  <c r="J80" i="15"/>
  <c r="J143" i="15" s="1"/>
  <c r="J79" i="15"/>
  <c r="J142" i="15" s="1"/>
  <c r="J63" i="15"/>
  <c r="J126" i="15" s="1"/>
  <c r="J69" i="15"/>
  <c r="J132" i="15" s="1"/>
  <c r="J88" i="15"/>
  <c r="J151" i="15" s="1"/>
  <c r="J54" i="15"/>
  <c r="J117" i="15" s="1"/>
  <c r="J87" i="15"/>
  <c r="J150" i="15" s="1"/>
  <c r="J78" i="15"/>
  <c r="J141" i="15" s="1"/>
  <c r="J61" i="15"/>
  <c r="J124" i="15" s="1"/>
  <c r="J44" i="15"/>
  <c r="J107" i="15" s="1"/>
  <c r="J89" i="15"/>
  <c r="J152" i="15" s="1"/>
  <c r="J81" i="15"/>
  <c r="J144" i="15" s="1"/>
  <c r="J59" i="15"/>
  <c r="J122" i="15" s="1"/>
  <c r="J48" i="15"/>
  <c r="J111" i="15" s="1"/>
  <c r="J71" i="15"/>
  <c r="J134" i="15" s="1"/>
  <c r="J60" i="15"/>
  <c r="J123" i="15" s="1"/>
  <c r="J51" i="15"/>
  <c r="J114" i="15" s="1"/>
  <c r="J45" i="15"/>
  <c r="J108" i="15" s="1"/>
  <c r="J83" i="15"/>
  <c r="J146" i="15" s="1"/>
  <c r="J73" i="15"/>
  <c r="J136" i="15" s="1"/>
  <c r="J62" i="15"/>
  <c r="J125" i="15" s="1"/>
  <c r="J74" i="15"/>
  <c r="J137" i="15" s="1"/>
  <c r="J50" i="15"/>
  <c r="J113" i="15" s="1"/>
  <c r="J82" i="15"/>
  <c r="J145" i="15" s="1"/>
  <c r="J65" i="15"/>
  <c r="J128" i="15" s="1"/>
  <c r="J72" i="15"/>
  <c r="J135" i="15" s="1"/>
  <c r="J56" i="15"/>
  <c r="J119" i="15" s="1"/>
  <c r="J58" i="15"/>
  <c r="J121" i="15" s="1"/>
  <c r="J67" i="15"/>
  <c r="J130" i="15" s="1"/>
  <c r="J66" i="15"/>
  <c r="J129" i="15" s="1"/>
  <c r="J52" i="15"/>
  <c r="J115" i="15" s="1"/>
  <c r="J39" i="15"/>
  <c r="J105" i="15" s="1"/>
  <c r="J55" i="15"/>
  <c r="J118" i="15" s="1"/>
  <c r="J43" i="15"/>
  <c r="J106" i="15" s="1"/>
  <c r="J77" i="15"/>
  <c r="J140" i="15" s="1"/>
  <c r="J85" i="15"/>
  <c r="J148" i="15" s="1"/>
  <c r="J46" i="15"/>
  <c r="J109" i="15" s="1"/>
  <c r="J70" i="15"/>
  <c r="J133" i="15" s="1"/>
  <c r="J84" i="15"/>
  <c r="J147" i="15" s="1"/>
  <c r="J53" i="15"/>
  <c r="J116" i="15" s="1"/>
  <c r="J68" i="15"/>
  <c r="J131" i="15" s="1"/>
  <c r="J86" i="15"/>
  <c r="J149" i="15" s="1"/>
  <c r="J76" i="15"/>
  <c r="J139" i="15" s="1"/>
  <c r="J47" i="15"/>
  <c r="J110" i="15" s="1"/>
  <c r="J57" i="15"/>
  <c r="J120" i="15" s="1"/>
  <c r="J75" i="15"/>
  <c r="J138" i="15" s="1"/>
  <c r="J64" i="15"/>
  <c r="J127" i="15" s="1"/>
  <c r="L38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J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K50" i="15" a="1"/>
  <c r="K74" i="15" a="1"/>
  <c r="K61" i="15" a="1"/>
  <c r="AZ107" i="8" a="1"/>
  <c r="AZ60" i="8" a="1"/>
  <c r="L92" i="15" a="1"/>
  <c r="AZ96" i="8" a="1"/>
  <c r="AZ87" i="8" a="1"/>
  <c r="AZ65" i="8" a="1"/>
  <c r="K62" i="15" a="1"/>
  <c r="K87" i="15" a="1"/>
  <c r="K59" i="15" a="1"/>
  <c r="AZ99" i="8" a="1"/>
  <c r="AZ63" i="8" a="1"/>
  <c r="AZ45" i="8" a="1"/>
  <c r="AZ105" i="8" a="1"/>
  <c r="AZ58" i="8" a="1"/>
  <c r="AZ90" i="8" a="1"/>
  <c r="AZ78" i="8" a="1"/>
  <c r="K80" i="15" a="1"/>
  <c r="K85" i="15" a="1"/>
  <c r="K86" i="15" a="1"/>
  <c r="AZ92" i="8" a="1"/>
  <c r="K88" i="15" a="1"/>
  <c r="K46" i="15" a="1"/>
  <c r="K44" i="15" a="1"/>
  <c r="AZ46" i="8" a="1"/>
  <c r="AZ85" i="8" a="1"/>
  <c r="AZ123" i="8" a="1"/>
  <c r="AZ104" i="8" a="1"/>
  <c r="K47" i="15" a="1"/>
  <c r="K43" i="15" a="1"/>
  <c r="K77" i="15" a="1"/>
  <c r="AZ52" i="8" a="1"/>
  <c r="AZ127" i="8" a="1"/>
  <c r="AZ97" i="8" a="1"/>
  <c r="K92" i="15" a="1"/>
  <c r="AZ126" i="8" a="1"/>
  <c r="AZ41" i="8" a="1"/>
  <c r="K65" i="15" a="1"/>
  <c r="K75" i="15" a="1"/>
  <c r="K51" i="15" a="1"/>
  <c r="I92" i="15" a="1"/>
  <c r="AZ122" i="8" a="1"/>
  <c r="AZ48" i="8" a="1"/>
  <c r="J92" i="15" a="1"/>
  <c r="AZ100" i="8" a="1"/>
  <c r="AZ73" i="8" a="1"/>
  <c r="K63" i="15" a="1"/>
  <c r="K68" i="15" a="1"/>
  <c r="K57" i="15" a="1"/>
  <c r="AZ89" i="8" a="1"/>
  <c r="K72" i="15" a="1"/>
  <c r="K69" i="15" a="1"/>
  <c r="K66" i="15" a="1"/>
  <c r="AZ42" i="8" a="1"/>
  <c r="AZ128" i="8" a="1"/>
  <c r="AZ93" i="8" a="1"/>
  <c r="AZ108" i="8" a="1"/>
  <c r="AZ53" i="8" a="1"/>
  <c r="AZ125" i="8" a="1"/>
  <c r="F92" i="15" a="1"/>
  <c r="AZ124" i="8" a="1"/>
  <c r="AZ109" i="8" a="1"/>
  <c r="AZ55" i="8" a="1"/>
  <c r="K78" i="15" a="1"/>
  <c r="K71" i="15" a="1"/>
  <c r="K76" i="15" a="1"/>
  <c r="AZ129" i="8" a="1"/>
  <c r="AZ59" i="8" a="1"/>
  <c r="D92" i="15" a="1"/>
  <c r="AZ95" i="8" a="1"/>
  <c r="AZ56" i="8" a="1"/>
  <c r="AZ80" i="8" a="1"/>
  <c r="K54" i="15" a="1"/>
  <c r="K82" i="15" a="1"/>
  <c r="K56" i="15" a="1"/>
  <c r="H92" i="15" a="1"/>
  <c r="AZ70" i="8" a="1"/>
  <c r="AZ77" i="8" a="1"/>
  <c r="AZ74" i="8" a="1"/>
  <c r="AZ86" i="8" a="1"/>
  <c r="AZ69" i="8" a="1"/>
  <c r="K90" i="15" a="1"/>
  <c r="K84" i="15" a="1"/>
  <c r="K52" i="15" a="1"/>
  <c r="AZ79" i="8" a="1"/>
  <c r="K73" i="15" a="1"/>
  <c r="K83" i="15" a="1"/>
  <c r="K45" i="15" a="1"/>
  <c r="AZ66" i="8" a="1"/>
  <c r="AZ84" i="8" a="1"/>
  <c r="AZ67" i="8" a="1"/>
  <c r="AZ57" i="8" a="1"/>
  <c r="K89" i="15" a="1"/>
  <c r="K49" i="15" a="1"/>
  <c r="K64" i="15" a="1"/>
  <c r="K58" i="15" a="1"/>
  <c r="AZ110" i="8" a="1"/>
  <c r="AZ64" i="8" a="1"/>
  <c r="AZ83" i="8" a="1"/>
  <c r="AZ76" i="8" a="1"/>
  <c r="AZ75" i="8" a="1"/>
  <c r="C92" i="15" a="1"/>
  <c r="K81" i="15" a="1"/>
  <c r="K70" i="15" a="1"/>
  <c r="K67" i="15" a="1"/>
  <c r="AZ106" i="8" a="1"/>
  <c r="AZ62" i="8" a="1"/>
  <c r="AZ44" i="8" a="1"/>
  <c r="AZ54" i="8" a="1"/>
  <c r="E92" i="15" a="1"/>
  <c r="AZ47" i="8" a="1"/>
  <c r="K48" i="15" a="1"/>
  <c r="K55" i="15" a="1"/>
  <c r="K53" i="15" a="1"/>
  <c r="AZ82" i="8" a="1"/>
  <c r="K79" i="15" a="1"/>
  <c r="K39" i="15" a="1"/>
  <c r="K60" i="15" a="1"/>
  <c r="AZ49" i="8" a="1"/>
  <c r="AZ88" i="8" a="1"/>
  <c r="AZ130" i="8" a="1"/>
  <c r="AZ68" i="8" a="1"/>
  <c r="G92" i="15" a="1"/>
  <c r="AZ94" i="8" a="1"/>
  <c r="AZ98" i="8" a="1"/>
  <c r="AZ43" i="8" a="1"/>
  <c r="AZ72" i="8" a="1"/>
  <c r="AZ103" i="8" a="1"/>
  <c r="K44" i="15" l="1"/>
  <c r="K107" i="15" s="1"/>
  <c r="K60" i="15"/>
  <c r="K123" i="15" s="1"/>
  <c r="K45" i="15"/>
  <c r="K108" i="15" s="1"/>
  <c r="K66" i="15"/>
  <c r="K129" i="15" s="1"/>
  <c r="K46" i="15"/>
  <c r="K109" i="15" s="1"/>
  <c r="K39" i="15"/>
  <c r="K105" i="15" s="1"/>
  <c r="K83" i="15"/>
  <c r="K146" i="15" s="1"/>
  <c r="K69" i="15"/>
  <c r="K132" i="15" s="1"/>
  <c r="K88" i="15"/>
  <c r="K151" i="15" s="1"/>
  <c r="K79" i="15"/>
  <c r="K142" i="15" s="1"/>
  <c r="K73" i="15"/>
  <c r="K136" i="15" s="1"/>
  <c r="K72" i="15"/>
  <c r="K135" i="15" s="1"/>
  <c r="K86" i="15"/>
  <c r="K149" i="15" s="1"/>
  <c r="K53" i="15"/>
  <c r="K116" i="15" s="1"/>
  <c r="K52" i="15"/>
  <c r="K115" i="15" s="1"/>
  <c r="K57" i="15"/>
  <c r="K120" i="15" s="1"/>
  <c r="K85" i="15"/>
  <c r="K148" i="15" s="1"/>
  <c r="K55" i="15"/>
  <c r="K118" i="15" s="1"/>
  <c r="K84" i="15"/>
  <c r="K147" i="15" s="1"/>
  <c r="K68" i="15"/>
  <c r="K131" i="15" s="1"/>
  <c r="K80" i="15"/>
  <c r="K143" i="15" s="1"/>
  <c r="K48" i="15"/>
  <c r="K111" i="15" s="1"/>
  <c r="K90" i="15"/>
  <c r="K153" i="15" s="1"/>
  <c r="K63" i="15"/>
  <c r="K126" i="15" s="1"/>
  <c r="K67" i="15"/>
  <c r="K130" i="15" s="1"/>
  <c r="K56" i="15"/>
  <c r="K119" i="15" s="1"/>
  <c r="K51" i="15"/>
  <c r="K114" i="15" s="1"/>
  <c r="K59" i="15"/>
  <c r="K122" i="15" s="1"/>
  <c r="K70" i="15"/>
  <c r="K133" i="15" s="1"/>
  <c r="K82" i="15"/>
  <c r="K145" i="15" s="1"/>
  <c r="K75" i="15"/>
  <c r="K138" i="15" s="1"/>
  <c r="K87" i="15"/>
  <c r="K150" i="15" s="1"/>
  <c r="K81" i="15"/>
  <c r="K144" i="15" s="1"/>
  <c r="K54" i="15"/>
  <c r="K117" i="15" s="1"/>
  <c r="K65" i="15"/>
  <c r="K128" i="15" s="1"/>
  <c r="K62" i="15"/>
  <c r="K125" i="15" s="1"/>
  <c r="K58" i="15"/>
  <c r="K121" i="15" s="1"/>
  <c r="K76" i="15"/>
  <c r="K139" i="15" s="1"/>
  <c r="K77" i="15"/>
  <c r="K140" i="15" s="1"/>
  <c r="K61" i="15"/>
  <c r="K124" i="15" s="1"/>
  <c r="K64" i="15"/>
  <c r="K127" i="15" s="1"/>
  <c r="K71" i="15"/>
  <c r="K134" i="15" s="1"/>
  <c r="K43" i="15"/>
  <c r="K106" i="15" s="1"/>
  <c r="K74" i="15"/>
  <c r="K137" i="15" s="1"/>
  <c r="K49" i="15"/>
  <c r="K112" i="15" s="1"/>
  <c r="K78" i="15"/>
  <c r="K141" i="15" s="1"/>
  <c r="K47" i="15"/>
  <c r="K110" i="15" s="1"/>
  <c r="K50" i="15"/>
  <c r="K113" i="15" s="1"/>
  <c r="K89" i="15"/>
  <c r="K152" i="15" s="1"/>
  <c r="M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K154" i="15"/>
  <c r="J154" i="15"/>
  <c r="I154" i="15"/>
  <c r="E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L63" i="15" a="1"/>
  <c r="L61" i="15" a="1"/>
  <c r="L58" i="15" a="1"/>
  <c r="C93" i="15" a="1"/>
  <c r="BA69" i="8" a="1"/>
  <c r="L71" i="15" a="1"/>
  <c r="L87" i="15" a="1"/>
  <c r="L59" i="15" a="1"/>
  <c r="BA104" i="8" a="1"/>
  <c r="BA103" i="8" a="1"/>
  <c r="BA76" i="8" a="1"/>
  <c r="BA63" i="8" a="1"/>
  <c r="J93" i="15" a="1"/>
  <c r="M93" i="15" a="1"/>
  <c r="BA100" i="8" a="1"/>
  <c r="L80" i="15" a="1"/>
  <c r="L56" i="15" a="1"/>
  <c r="L47" i="15" a="1"/>
  <c r="BA90" i="8" a="1"/>
  <c r="BA79" i="8" a="1"/>
  <c r="BA83" i="8" a="1"/>
  <c r="BA130" i="8" a="1"/>
  <c r="BA72" i="8" a="1"/>
  <c r="L39" i="15" a="1"/>
  <c r="L54" i="15" a="1"/>
  <c r="L74" i="15" a="1"/>
  <c r="BA44" i="8" a="1"/>
  <c r="BA57" i="8" a="1"/>
  <c r="BA43" i="8" a="1"/>
  <c r="BA110" i="8" a="1"/>
  <c r="BA59" i="8" a="1"/>
  <c r="BA96" i="8" a="1"/>
  <c r="BA82" i="8" a="1"/>
  <c r="BA122" i="8" a="1"/>
  <c r="G93" i="15" a="1"/>
  <c r="E93" i="15" a="1"/>
  <c r="L83" i="15" a="1"/>
  <c r="L75" i="15" a="1"/>
  <c r="BA97" i="8" a="1"/>
  <c r="BA60" i="8" a="1"/>
  <c r="L90" i="15" a="1"/>
  <c r="L60" i="15" a="1"/>
  <c r="L67" i="15" a="1"/>
  <c r="L70" i="15" a="1"/>
  <c r="BA99" i="8" a="1"/>
  <c r="BA87" i="8" a="1"/>
  <c r="BA74" i="8" a="1"/>
  <c r="BA70" i="8" a="1"/>
  <c r="L93" i="15" a="1"/>
  <c r="BA47" i="8" a="1"/>
  <c r="BA56" i="8" a="1"/>
  <c r="L55" i="15" a="1"/>
  <c r="L49" i="15" a="1"/>
  <c r="L91" i="15" a="1"/>
  <c r="BA42" i="8" a="1"/>
  <c r="BA62" i="8" a="1"/>
  <c r="BA75" i="8" a="1"/>
  <c r="BA85" i="8" a="1"/>
  <c r="BA126" i="8" a="1"/>
  <c r="L62" i="15" a="1"/>
  <c r="L66" i="15" a="1"/>
  <c r="L78" i="15" a="1"/>
  <c r="BA46" i="8" a="1"/>
  <c r="BA123" i="8" a="1"/>
  <c r="BA48" i="8" a="1"/>
  <c r="L89" i="15" a="1"/>
  <c r="L81" i="15" a="1"/>
  <c r="L43" i="15" a="1"/>
  <c r="BA94" i="8" a="1"/>
  <c r="BA68" i="8" a="1"/>
  <c r="L86" i="15" a="1"/>
  <c r="L88" i="15" a="1"/>
  <c r="L82" i="15" a="1"/>
  <c r="BA108" i="8" a="1"/>
  <c r="BA106" i="8" a="1"/>
  <c r="BA64" i="8" a="1"/>
  <c r="BA45" i="8" a="1"/>
  <c r="F93" i="15" a="1"/>
  <c r="BA52" i="8" a="1"/>
  <c r="BA58" i="8" a="1"/>
  <c r="I93" i="15" a="1"/>
  <c r="L68" i="15" a="1"/>
  <c r="L51" i="15" a="1"/>
  <c r="L65" i="15" a="1"/>
  <c r="BA89" i="8" a="1"/>
  <c r="BA129" i="8" a="1"/>
  <c r="BA105" i="8" a="1"/>
  <c r="BA49" i="8" a="1"/>
  <c r="BA78" i="8" a="1"/>
  <c r="L45" i="15" a="1"/>
  <c r="L72" i="15" a="1"/>
  <c r="L73" i="15" a="1"/>
  <c r="BA107" i="8" a="1"/>
  <c r="BA77" i="8" a="1"/>
  <c r="BA109" i="8" a="1"/>
  <c r="L52" i="15" a="1"/>
  <c r="L53" i="15" a="1"/>
  <c r="L57" i="15" a="1"/>
  <c r="BA54" i="8" a="1"/>
  <c r="BA55" i="8" a="1"/>
  <c r="L76" i="15" a="1"/>
  <c r="L79" i="15" a="1"/>
  <c r="L85" i="15" a="1"/>
  <c r="K93" i="15" a="1"/>
  <c r="BA65" i="8" a="1"/>
  <c r="BA127" i="8" a="1"/>
  <c r="D93" i="15" a="1"/>
  <c r="BA67" i="8" a="1"/>
  <c r="BA88" i="8" a="1"/>
  <c r="H93" i="15" a="1"/>
  <c r="L77" i="15" a="1"/>
  <c r="L69" i="15" a="1"/>
  <c r="L46" i="15" a="1"/>
  <c r="L84" i="15" a="1"/>
  <c r="BA98" i="8" a="1"/>
  <c r="BA84" i="8" a="1"/>
  <c r="BA41" i="8" a="1"/>
  <c r="BA53" i="8" a="1"/>
  <c r="L44" i="15" a="1"/>
  <c r="L50" i="15" a="1"/>
  <c r="L64" i="15" a="1"/>
  <c r="L48" i="15" a="1"/>
  <c r="BA95" i="8" a="1"/>
  <c r="BA66" i="8" a="1"/>
  <c r="BA128" i="8" a="1"/>
  <c r="BA125" i="8" a="1"/>
  <c r="BA124" i="8" a="1"/>
  <c r="BA92" i="8" a="1"/>
  <c r="BA93" i="8" a="1"/>
  <c r="BA73" i="8" a="1"/>
  <c r="BA80" i="8" a="1"/>
  <c r="BA86" i="8" a="1"/>
  <c r="L48" i="15" l="1"/>
  <c r="L111" i="15" s="1"/>
  <c r="L73" i="15"/>
  <c r="L136" i="15" s="1"/>
  <c r="L78" i="15"/>
  <c r="L141" i="15" s="1"/>
  <c r="L74" i="15"/>
  <c r="L137" i="15" s="1"/>
  <c r="L64" i="15"/>
  <c r="L127" i="15" s="1"/>
  <c r="L72" i="15"/>
  <c r="L135" i="15" s="1"/>
  <c r="L66" i="15"/>
  <c r="L129" i="15" s="1"/>
  <c r="L54" i="15"/>
  <c r="L117" i="15" s="1"/>
  <c r="L50" i="15"/>
  <c r="L113" i="15" s="1"/>
  <c r="L45" i="15"/>
  <c r="L108" i="15" s="1"/>
  <c r="L62" i="15"/>
  <c r="L125" i="15" s="1"/>
  <c r="L39" i="15"/>
  <c r="L105" i="15" s="1"/>
  <c r="L44" i="15"/>
  <c r="L107" i="15" s="1"/>
  <c r="L84" i="15"/>
  <c r="L147" i="15" s="1"/>
  <c r="L65" i="15"/>
  <c r="L128" i="15" s="1"/>
  <c r="L91" i="15"/>
  <c r="L154" i="15" s="1"/>
  <c r="L47" i="15"/>
  <c r="L110" i="15" s="1"/>
  <c r="L46" i="15"/>
  <c r="L109" i="15" s="1"/>
  <c r="L51" i="15"/>
  <c r="L114" i="15" s="1"/>
  <c r="L49" i="15"/>
  <c r="L112" i="15" s="1"/>
  <c r="L56" i="15"/>
  <c r="L119" i="15" s="1"/>
  <c r="L69" i="15"/>
  <c r="L132" i="15" s="1"/>
  <c r="L68" i="15"/>
  <c r="L131" i="15" s="1"/>
  <c r="L55" i="15"/>
  <c r="L118" i="15" s="1"/>
  <c r="L80" i="15"/>
  <c r="L143" i="15" s="1"/>
  <c r="L77" i="15"/>
  <c r="L140" i="15" s="1"/>
  <c r="L70" i="15"/>
  <c r="L133" i="15" s="1"/>
  <c r="L59" i="15"/>
  <c r="L122" i="15" s="1"/>
  <c r="L85" i="15"/>
  <c r="L148" i="15" s="1"/>
  <c r="L82" i="15"/>
  <c r="L145" i="15" s="1"/>
  <c r="L67" i="15"/>
  <c r="L130" i="15" s="1"/>
  <c r="L87" i="15"/>
  <c r="L150" i="15" s="1"/>
  <c r="L79" i="15"/>
  <c r="L142" i="15" s="1"/>
  <c r="L88" i="15"/>
  <c r="L151" i="15" s="1"/>
  <c r="L60" i="15"/>
  <c r="L123" i="15" s="1"/>
  <c r="L71" i="15"/>
  <c r="L134" i="15" s="1"/>
  <c r="L76" i="15"/>
  <c r="L139" i="15" s="1"/>
  <c r="L86" i="15"/>
  <c r="L149" i="15" s="1"/>
  <c r="L90" i="15"/>
  <c r="L153" i="15" s="1"/>
  <c r="L58" i="15"/>
  <c r="L121" i="15" s="1"/>
  <c r="L57" i="15"/>
  <c r="L120" i="15" s="1"/>
  <c r="L43" i="15"/>
  <c r="L106" i="15" s="1"/>
  <c r="L75" i="15"/>
  <c r="L138" i="15" s="1"/>
  <c r="L61" i="15"/>
  <c r="L124" i="15" s="1"/>
  <c r="L53" i="15"/>
  <c r="L116" i="15" s="1"/>
  <c r="L81" i="15"/>
  <c r="L144" i="15" s="1"/>
  <c r="L83" i="15"/>
  <c r="L146" i="15" s="1"/>
  <c r="L63" i="15"/>
  <c r="L126" i="15" s="1"/>
  <c r="L52" i="15"/>
  <c r="L115" i="15" s="1"/>
  <c r="L89" i="15"/>
  <c r="L152" i="15" s="1"/>
  <c r="N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J155" i="15"/>
  <c r="F155" i="15"/>
  <c r="L155" i="15"/>
  <c r="H155" i="15"/>
  <c r="K155" i="15"/>
  <c r="G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M84" i="15" a="1"/>
  <c r="M46" i="15" a="1"/>
  <c r="M68" i="15" a="1"/>
  <c r="BB44" i="8" a="1"/>
  <c r="BB103" i="8" a="1"/>
  <c r="BB68" i="8" a="1"/>
  <c r="BB53" i="8" a="1"/>
  <c r="M51" i="15" a="1"/>
  <c r="M73" i="15" a="1"/>
  <c r="M75" i="15" a="1"/>
  <c r="BB66" i="8" a="1"/>
  <c r="BB95" i="8" a="1"/>
  <c r="BB65" i="8" a="1"/>
  <c r="I94" i="15" a="1"/>
  <c r="BB99" i="8" a="1"/>
  <c r="BB88" i="8" a="1"/>
  <c r="M69" i="15" a="1"/>
  <c r="M83" i="15" a="1"/>
  <c r="M57" i="15" a="1"/>
  <c r="BB62" i="8" a="1"/>
  <c r="BB126" i="8" a="1"/>
  <c r="BB52" i="8" a="1"/>
  <c r="BB107" i="8" a="1"/>
  <c r="BB93" i="8" a="1"/>
  <c r="M62" i="15" a="1"/>
  <c r="M52" i="15" a="1"/>
  <c r="M74" i="15" a="1"/>
  <c r="BB90" i="8" a="1"/>
  <c r="BB41" i="8" a="1"/>
  <c r="BB82" i="8" a="1"/>
  <c r="L94" i="15" a="1"/>
  <c r="BB49" i="8" a="1"/>
  <c r="BB58" i="8" a="1"/>
  <c r="BB97" i="8" a="1"/>
  <c r="M60" i="15" a="1"/>
  <c r="M63" i="15" a="1"/>
  <c r="M79" i="15" a="1"/>
  <c r="M87" i="15" a="1"/>
  <c r="E94" i="15" a="1"/>
  <c r="BB79" i="8" a="1"/>
  <c r="BB55" i="8" a="1"/>
  <c r="BB67" i="8" a="1"/>
  <c r="M45" i="15" a="1"/>
  <c r="M82" i="15" a="1"/>
  <c r="M47" i="15" a="1"/>
  <c r="BB128" i="8" a="1"/>
  <c r="BB47" i="8" a="1"/>
  <c r="H94" i="15" a="1"/>
  <c r="G94" i="15" a="1"/>
  <c r="K94" i="15" a="1"/>
  <c r="BB80" i="8" a="1"/>
  <c r="M64" i="15" a="1"/>
  <c r="M61" i="15" a="1"/>
  <c r="M39" i="15" a="1"/>
  <c r="BB63" i="8" a="1"/>
  <c r="D94" i="15" a="1"/>
  <c r="BB73" i="8" a="1"/>
  <c r="BB86" i="8" a="1"/>
  <c r="BB69" i="8" a="1"/>
  <c r="M43" i="15" a="1"/>
  <c r="M48" i="15" a="1"/>
  <c r="M89" i="15" a="1"/>
  <c r="BB54" i="8" a="1"/>
  <c r="BB94" i="8" a="1"/>
  <c r="BB89" i="8" a="1"/>
  <c r="J94" i="15" a="1"/>
  <c r="BB92" i="8" a="1"/>
  <c r="BB56" i="8" a="1"/>
  <c r="BB108" i="8" a="1"/>
  <c r="M53" i="15" a="1"/>
  <c r="M49" i="15" a="1"/>
  <c r="M59" i="15" a="1"/>
  <c r="BB46" i="8" a="1"/>
  <c r="BB96" i="8" a="1"/>
  <c r="BB127" i="8" a="1"/>
  <c r="BB70" i="8" a="1"/>
  <c r="BB124" i="8" a="1"/>
  <c r="M67" i="15" a="1"/>
  <c r="M72" i="15" a="1"/>
  <c r="M85" i="15" a="1"/>
  <c r="BB43" i="8" a="1"/>
  <c r="BB59" i="8" a="1"/>
  <c r="BB123" i="8" a="1"/>
  <c r="BB125" i="8" a="1"/>
  <c r="BB60" i="8" a="1"/>
  <c r="M91" i="15" a="1"/>
  <c r="M77" i="15" a="1"/>
  <c r="M65" i="15" a="1"/>
  <c r="BB45" i="8" a="1"/>
  <c r="BB106" i="8" a="1"/>
  <c r="M94" i="15" a="1"/>
  <c r="BB129" i="8" a="1"/>
  <c r="BB105" i="8" a="1"/>
  <c r="M70" i="15" a="1"/>
  <c r="M90" i="15" a="1"/>
  <c r="M66" i="15" a="1"/>
  <c r="M54" i="15" a="1"/>
  <c r="BB77" i="8" a="1"/>
  <c r="BB130" i="8" a="1"/>
  <c r="BB42" i="8" a="1"/>
  <c r="BB98" i="8" a="1"/>
  <c r="M76" i="15" a="1"/>
  <c r="M44" i="15" a="1"/>
  <c r="M88" i="15" a="1"/>
  <c r="BB64" i="8" a="1"/>
  <c r="BB110" i="8" a="1"/>
  <c r="BB104" i="8" a="1"/>
  <c r="BB85" i="8" a="1"/>
  <c r="M92" i="15" a="1"/>
  <c r="M55" i="15" a="1"/>
  <c r="M58" i="15" a="1"/>
  <c r="M50" i="15" a="1"/>
  <c r="BB87" i="8" a="1"/>
  <c r="BB78" i="8" a="1"/>
  <c r="N94" i="15" a="1"/>
  <c r="C94" i="15" a="1"/>
  <c r="BB57" i="8" a="1"/>
  <c r="M56" i="15" a="1"/>
  <c r="M81" i="15" a="1"/>
  <c r="M86" i="15" a="1"/>
  <c r="BB76" i="8" a="1"/>
  <c r="F94" i="15" a="1"/>
  <c r="BB48" i="8" a="1"/>
  <c r="BB84" i="8" a="1"/>
  <c r="BB83" i="8" a="1"/>
  <c r="M80" i="15" a="1"/>
  <c r="M71" i="15" a="1"/>
  <c r="M78" i="15" a="1"/>
  <c r="BB74" i="8" a="1"/>
  <c r="BB72" i="8" a="1"/>
  <c r="BB122" i="8" a="1"/>
  <c r="BB100" i="8" a="1"/>
  <c r="BB75" i="8" a="1"/>
  <c r="BB109" i="8" a="1"/>
  <c r="M54" i="15" l="1"/>
  <c r="M117" i="15" s="1"/>
  <c r="M89" i="15"/>
  <c r="M152" i="15" s="1"/>
  <c r="M74" i="15"/>
  <c r="M137" i="15" s="1"/>
  <c r="M78" i="15"/>
  <c r="M141" i="15" s="1"/>
  <c r="M66" i="15"/>
  <c r="M129" i="15" s="1"/>
  <c r="M48" i="15"/>
  <c r="M111" i="15" s="1"/>
  <c r="M52" i="15"/>
  <c r="M115" i="15" s="1"/>
  <c r="M71" i="15"/>
  <c r="M134" i="15" s="1"/>
  <c r="M90" i="15"/>
  <c r="M153" i="15" s="1"/>
  <c r="M43" i="15"/>
  <c r="M106" i="15" s="1"/>
  <c r="M62" i="15"/>
  <c r="M125" i="15" s="1"/>
  <c r="M80" i="15"/>
  <c r="M143" i="15" s="1"/>
  <c r="M70" i="15"/>
  <c r="M133" i="15" s="1"/>
  <c r="M39" i="15"/>
  <c r="M105" i="15" s="1"/>
  <c r="M57" i="15"/>
  <c r="M120" i="15" s="1"/>
  <c r="M86" i="15"/>
  <c r="M149" i="15" s="1"/>
  <c r="M65" i="15"/>
  <c r="M128" i="15" s="1"/>
  <c r="M61" i="15"/>
  <c r="M124" i="15" s="1"/>
  <c r="M83" i="15"/>
  <c r="M146" i="15" s="1"/>
  <c r="M81" i="15"/>
  <c r="M144" i="15" s="1"/>
  <c r="M77" i="15"/>
  <c r="M140" i="15" s="1"/>
  <c r="M64" i="15"/>
  <c r="M127" i="15" s="1"/>
  <c r="M69" i="15"/>
  <c r="M132" i="15" s="1"/>
  <c r="M56" i="15"/>
  <c r="M119" i="15" s="1"/>
  <c r="M91" i="15"/>
  <c r="M154" i="15" s="1"/>
  <c r="M50" i="15"/>
  <c r="M113" i="15" s="1"/>
  <c r="M85" i="15"/>
  <c r="M148" i="15" s="1"/>
  <c r="M47" i="15"/>
  <c r="M110" i="15" s="1"/>
  <c r="M75" i="15"/>
  <c r="M138" i="15" s="1"/>
  <c r="M58" i="15"/>
  <c r="M121" i="15" s="1"/>
  <c r="M72" i="15"/>
  <c r="M135" i="15" s="1"/>
  <c r="M82" i="15"/>
  <c r="M145" i="15" s="1"/>
  <c r="M73" i="15"/>
  <c r="M136" i="15" s="1"/>
  <c r="M55" i="15"/>
  <c r="M118" i="15" s="1"/>
  <c r="M67" i="15"/>
  <c r="M130" i="15" s="1"/>
  <c r="M45" i="15"/>
  <c r="M108" i="15" s="1"/>
  <c r="M51" i="15"/>
  <c r="M114" i="15" s="1"/>
  <c r="M92" i="15"/>
  <c r="M155" i="15" s="1"/>
  <c r="M87" i="15"/>
  <c r="M150" i="15" s="1"/>
  <c r="M68" i="15"/>
  <c r="M131" i="15" s="1"/>
  <c r="M88" i="15"/>
  <c r="M151" i="15" s="1"/>
  <c r="M59" i="15"/>
  <c r="M122" i="15" s="1"/>
  <c r="M79" i="15"/>
  <c r="M142" i="15" s="1"/>
  <c r="M46" i="15"/>
  <c r="M109" i="15" s="1"/>
  <c r="M44" i="15"/>
  <c r="M107" i="15" s="1"/>
  <c r="M49" i="15"/>
  <c r="M112" i="15" s="1"/>
  <c r="M63" i="15"/>
  <c r="M126" i="15" s="1"/>
  <c r="M84" i="15"/>
  <c r="M147" i="15" s="1"/>
  <c r="M76" i="15"/>
  <c r="M139" i="15" s="1"/>
  <c r="M53" i="15"/>
  <c r="M116" i="15" s="1"/>
  <c r="M60" i="15"/>
  <c r="M123" i="15" s="1"/>
  <c r="O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K156" i="15"/>
  <c r="M156" i="15"/>
  <c r="I156" i="15"/>
  <c r="E156" i="15"/>
  <c r="L156" i="15"/>
  <c r="H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N62" i="15" a="1"/>
  <c r="N75" i="15" a="1"/>
  <c r="N48" i="15" a="1"/>
  <c r="N52" i="15" a="1"/>
  <c r="BC46" i="8" a="1"/>
  <c r="BC90" i="8" a="1"/>
  <c r="BC48" i="8" a="1"/>
  <c r="N89" i="15" a="1"/>
  <c r="N43" i="15" a="1"/>
  <c r="N58" i="15" a="1"/>
  <c r="BC98" i="8" a="1"/>
  <c r="BC88" i="8" a="1"/>
  <c r="BC44" i="8" a="1"/>
  <c r="N46" i="15" a="1"/>
  <c r="N61" i="15" a="1"/>
  <c r="N73" i="15" a="1"/>
  <c r="BC106" i="8" a="1"/>
  <c r="BC69" i="8" a="1"/>
  <c r="BC78" i="8" a="1"/>
  <c r="N69" i="15" a="1"/>
  <c r="N53" i="15" a="1"/>
  <c r="N57" i="15" a="1"/>
  <c r="BC129" i="8" a="1"/>
  <c r="BC128" i="8" a="1"/>
  <c r="BC108" i="8" a="1"/>
  <c r="BC89" i="8" a="1"/>
  <c r="N50" i="15" a="1"/>
  <c r="N67" i="15" a="1"/>
  <c r="N64" i="15" a="1"/>
  <c r="BC99" i="8" a="1"/>
  <c r="BC130" i="8" a="1"/>
  <c r="BC47" i="8" a="1"/>
  <c r="BC127" i="8" a="1"/>
  <c r="N72" i="15" a="1"/>
  <c r="N49" i="15" a="1"/>
  <c r="N63" i="15" a="1"/>
  <c r="BC107" i="8" a="1"/>
  <c r="BC82" i="8" a="1"/>
  <c r="BC84" i="8" a="1"/>
  <c r="N87" i="15" a="1"/>
  <c r="N71" i="15" a="1"/>
  <c r="N54" i="15" a="1"/>
  <c r="BC79" i="8" a="1"/>
  <c r="BC97" i="8" a="1"/>
  <c r="BC83" i="8" a="1"/>
  <c r="N55" i="15" a="1"/>
  <c r="N83" i="15" a="1"/>
  <c r="N39" i="15" a="1"/>
  <c r="BC41" i="8" a="1"/>
  <c r="BC87" i="8" a="1"/>
  <c r="BC104" i="8" a="1"/>
  <c r="BC57" i="8" a="1"/>
  <c r="N81" i="15" a="1"/>
  <c r="N80" i="15" a="1"/>
  <c r="N70" i="15" a="1"/>
  <c r="BC49" i="8" a="1"/>
  <c r="BC103" i="8" a="1"/>
  <c r="BC58" i="8" a="1"/>
  <c r="N82" i="15" a="1"/>
  <c r="N77" i="15" a="1"/>
  <c r="N93" i="15" a="1"/>
  <c r="BC70" i="8" a="1"/>
  <c r="BC43" i="8" a="1"/>
  <c r="BC67" i="8" a="1"/>
  <c r="BC110" i="8" a="1"/>
  <c r="N78" i="15" a="1"/>
  <c r="N68" i="15" a="1"/>
  <c r="N76" i="15" a="1"/>
  <c r="BC59" i="8" a="1"/>
  <c r="BC85" i="8" a="1"/>
  <c r="N92" i="15" a="1"/>
  <c r="N45" i="15" a="1"/>
  <c r="N91" i="15" a="1"/>
  <c r="N84" i="15" a="1"/>
  <c r="BC109" i="8" a="1"/>
  <c r="N60" i="15" a="1"/>
  <c r="N85" i="15" a="1"/>
  <c r="N56" i="15" a="1"/>
  <c r="BC100" i="8" a="1"/>
  <c r="BC86" i="8" a="1"/>
  <c r="BC68" i="8" a="1"/>
  <c r="N86" i="15" a="1"/>
  <c r="N59" i="15" a="1"/>
  <c r="N90" i="15" a="1"/>
  <c r="BC80" i="8" a="1"/>
  <c r="BC45" i="8" a="1"/>
  <c r="BC60" i="8" a="1"/>
  <c r="N74" i="15" a="1"/>
  <c r="N47" i="15" a="1"/>
  <c r="N65" i="15" a="1"/>
  <c r="N79" i="15" a="1"/>
  <c r="BC42" i="8" a="1"/>
  <c r="BC77" i="8" a="1"/>
  <c r="N66" i="15" a="1"/>
  <c r="N51" i="15" a="1"/>
  <c r="N88" i="15" a="1"/>
  <c r="N44" i="15" a="1"/>
  <c r="BC105" i="8" a="1"/>
  <c r="N44" i="15" l="1"/>
  <c r="N107" i="15" s="1"/>
  <c r="N84" i="15"/>
  <c r="N147" i="15" s="1"/>
  <c r="N39" i="15"/>
  <c r="N105" i="15" s="1"/>
  <c r="N57" i="15"/>
  <c r="N120" i="15" s="1"/>
  <c r="N88" i="15"/>
  <c r="N151" i="15" s="1"/>
  <c r="N91" i="15"/>
  <c r="N154" i="15" s="1"/>
  <c r="N83" i="15"/>
  <c r="N146" i="15" s="1"/>
  <c r="N53" i="15"/>
  <c r="N116" i="15" s="1"/>
  <c r="N51" i="15"/>
  <c r="N114" i="15" s="1"/>
  <c r="N45" i="15"/>
  <c r="N108" i="15" s="1"/>
  <c r="N55" i="15"/>
  <c r="N118" i="15" s="1"/>
  <c r="N69" i="15"/>
  <c r="N132" i="15" s="1"/>
  <c r="N66" i="15"/>
  <c r="N129" i="15" s="1"/>
  <c r="N92" i="15"/>
  <c r="N155" i="15" s="1"/>
  <c r="N79" i="15"/>
  <c r="N142" i="15" s="1"/>
  <c r="N76" i="15"/>
  <c r="N139" i="15" s="1"/>
  <c r="N54" i="15"/>
  <c r="N117" i="15" s="1"/>
  <c r="N73" i="15"/>
  <c r="N136" i="15" s="1"/>
  <c r="N65" i="15"/>
  <c r="N128" i="15" s="1"/>
  <c r="N68" i="15"/>
  <c r="N131" i="15" s="1"/>
  <c r="N71" i="15"/>
  <c r="N134" i="15" s="1"/>
  <c r="N61" i="15"/>
  <c r="N124" i="15" s="1"/>
  <c r="N47" i="15"/>
  <c r="N110" i="15" s="1"/>
  <c r="N78" i="15"/>
  <c r="N141" i="15" s="1"/>
  <c r="N87" i="15"/>
  <c r="N150" i="15" s="1"/>
  <c r="N46" i="15"/>
  <c r="N109" i="15" s="1"/>
  <c r="N74" i="15"/>
  <c r="N137" i="15" s="1"/>
  <c r="N63" i="15"/>
  <c r="N126" i="15" s="1"/>
  <c r="N58" i="15"/>
  <c r="N121" i="15" s="1"/>
  <c r="N90" i="15"/>
  <c r="N153" i="15" s="1"/>
  <c r="N93" i="15"/>
  <c r="N156" i="15" s="1"/>
  <c r="N49" i="15"/>
  <c r="N112" i="15" s="1"/>
  <c r="N43" i="15"/>
  <c r="N106" i="15" s="1"/>
  <c r="N59" i="15"/>
  <c r="N122" i="15" s="1"/>
  <c r="N77" i="15"/>
  <c r="N140" i="15" s="1"/>
  <c r="N72" i="15"/>
  <c r="N135" i="15" s="1"/>
  <c r="N89" i="15"/>
  <c r="N152" i="15" s="1"/>
  <c r="N86" i="15"/>
  <c r="N149" i="15" s="1"/>
  <c r="N82" i="15"/>
  <c r="N145" i="15" s="1"/>
  <c r="N52" i="15"/>
  <c r="N115" i="15" s="1"/>
  <c r="N56" i="15"/>
  <c r="N119" i="15" s="1"/>
  <c r="N70" i="15"/>
  <c r="N133" i="15" s="1"/>
  <c r="N64" i="15"/>
  <c r="N127" i="15" s="1"/>
  <c r="N48" i="15"/>
  <c r="N111" i="15" s="1"/>
  <c r="N85" i="15"/>
  <c r="N148" i="15" s="1"/>
  <c r="N80" i="15"/>
  <c r="N143" i="15" s="1"/>
  <c r="N67" i="15"/>
  <c r="N130" i="15" s="1"/>
  <c r="N75" i="15"/>
  <c r="N138" i="15" s="1"/>
  <c r="N60" i="15"/>
  <c r="N123" i="15" s="1"/>
  <c r="N81" i="15"/>
  <c r="N144" i="15" s="1"/>
  <c r="N50" i="15"/>
  <c r="N113" i="15" s="1"/>
  <c r="N62" i="15"/>
  <c r="N125" i="15" s="1"/>
  <c r="P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L157" i="15"/>
  <c r="H157" i="15"/>
  <c r="M157" i="15"/>
  <c r="I157" i="15"/>
  <c r="E157" i="15"/>
  <c r="K157" i="15"/>
  <c r="G157" i="15"/>
  <c r="B96" i="15"/>
  <c r="BB116" i="8"/>
  <c r="BB115" i="8"/>
  <c r="BB113" i="8"/>
  <c r="BB102" i="8"/>
  <c r="BB112" i="8"/>
  <c r="BD39" i="8"/>
  <c r="BB114" i="8"/>
  <c r="O86" i="15" a="1"/>
  <c r="O69" i="15" a="1"/>
  <c r="O77" i="15" a="1"/>
  <c r="BD58" i="8" a="1"/>
  <c r="BD98" i="8" a="1"/>
  <c r="BD108" i="8" a="1"/>
  <c r="O76" i="15" a="1"/>
  <c r="O58" i="15" a="1"/>
  <c r="O63" i="15" a="1"/>
  <c r="BD44" i="8" a="1"/>
  <c r="BD107" i="8" a="1"/>
  <c r="BD83" i="8" a="1"/>
  <c r="O50" i="15" a="1"/>
  <c r="O67" i="15" a="1"/>
  <c r="O85" i="15" a="1"/>
  <c r="BD104" i="8" a="1"/>
  <c r="BD77" i="8" a="1"/>
  <c r="BD69" i="8" a="1"/>
  <c r="O54" i="15" a="1"/>
  <c r="O65" i="15" a="1"/>
  <c r="O88" i="15" a="1"/>
  <c r="BD127" i="8" a="1"/>
  <c r="BD41" i="8" a="1"/>
  <c r="BD48" i="8" a="1"/>
  <c r="O93" i="15" a="1"/>
  <c r="O91" i="15" a="1"/>
  <c r="O47" i="15" a="1"/>
  <c r="O55" i="15" a="1"/>
  <c r="BD43" i="8" a="1"/>
  <c r="BD110" i="8" a="1"/>
  <c r="BD78" i="8" a="1"/>
  <c r="O49" i="15" a="1"/>
  <c r="O84" i="15" a="1"/>
  <c r="O60" i="15" a="1"/>
  <c r="BD42" i="8" a="1"/>
  <c r="BD106" i="8" a="1"/>
  <c r="BD79" i="8" a="1"/>
  <c r="O48" i="15" a="1"/>
  <c r="O57" i="15" a="1"/>
  <c r="O66" i="15" a="1"/>
  <c r="BD80" i="8" a="1"/>
  <c r="BD70" i="8" a="1"/>
  <c r="BD67" i="8" a="1"/>
  <c r="O90" i="15" a="1"/>
  <c r="O45" i="15" a="1"/>
  <c r="O70" i="15" a="1"/>
  <c r="BD100" i="8" a="1"/>
  <c r="BD47" i="8" a="1"/>
  <c r="BD87" i="8" a="1"/>
  <c r="O53" i="15" a="1"/>
  <c r="O61" i="15" a="1"/>
  <c r="O46" i="15" a="1"/>
  <c r="O43" i="15" a="1"/>
  <c r="BD129" i="8" a="1"/>
  <c r="BD46" i="8" a="1"/>
  <c r="O83" i="15" a="1"/>
  <c r="O72" i="15" a="1"/>
  <c r="O82" i="15" a="1"/>
  <c r="O39" i="15" a="1"/>
  <c r="BD57" i="8" a="1"/>
  <c r="BD85" i="8" a="1"/>
  <c r="BD128" i="8" a="1"/>
  <c r="O87" i="15" a="1"/>
  <c r="O92" i="15" a="1"/>
  <c r="O75" i="15" a="1"/>
  <c r="BD90" i="8" a="1"/>
  <c r="BD82" i="8" a="1"/>
  <c r="O81" i="15" a="1"/>
  <c r="O68" i="15" a="1"/>
  <c r="O71" i="15" a="1"/>
  <c r="O89" i="15" a="1"/>
  <c r="BD103" i="8" a="1"/>
  <c r="BD99" i="8" a="1"/>
  <c r="BD49" i="8" a="1"/>
  <c r="O73" i="15" a="1"/>
  <c r="O79" i="15" a="1"/>
  <c r="O51" i="15" a="1"/>
  <c r="BD105" i="8" a="1"/>
  <c r="BD84" i="8" a="1"/>
  <c r="BD45" i="8" a="1"/>
  <c r="O94" i="15" a="1"/>
  <c r="O78" i="15" a="1"/>
  <c r="O64" i="15" a="1"/>
  <c r="BD59" i="8" a="1"/>
  <c r="BD130" i="8" a="1"/>
  <c r="BD109" i="8" a="1"/>
  <c r="O74" i="15" a="1"/>
  <c r="O44" i="15" a="1"/>
  <c r="O52" i="15" a="1"/>
  <c r="O62" i="15" a="1"/>
  <c r="BD68" i="8" a="1"/>
  <c r="BD89" i="8" a="1"/>
  <c r="O56" i="15" a="1"/>
  <c r="O59" i="15" a="1"/>
  <c r="O80" i="15" a="1"/>
  <c r="BD86" i="8" a="1"/>
  <c r="BD60" i="8" a="1"/>
  <c r="BD97" i="8" a="1"/>
  <c r="BD88" i="8" a="1"/>
  <c r="O89" i="15" l="1"/>
  <c r="O152" i="15" s="1"/>
  <c r="O70" i="15"/>
  <c r="O133" i="15" s="1"/>
  <c r="O88" i="15"/>
  <c r="O151" i="15" s="1"/>
  <c r="O80" i="15"/>
  <c r="O143" i="15" s="1"/>
  <c r="O71" i="15"/>
  <c r="O134" i="15" s="1"/>
  <c r="O45" i="15"/>
  <c r="O108" i="15" s="1"/>
  <c r="O65" i="15"/>
  <c r="O128" i="15" s="1"/>
  <c r="O59" i="15"/>
  <c r="O122" i="15" s="1"/>
  <c r="O68" i="15"/>
  <c r="O131" i="15" s="1"/>
  <c r="O90" i="15"/>
  <c r="O153" i="15" s="1"/>
  <c r="O54" i="15"/>
  <c r="O117" i="15" s="1"/>
  <c r="O56" i="15"/>
  <c r="O119" i="15" s="1"/>
  <c r="O81" i="15"/>
  <c r="O144" i="15" s="1"/>
  <c r="O62" i="15"/>
  <c r="O125" i="15" s="1"/>
  <c r="O75" i="15"/>
  <c r="O138" i="15" s="1"/>
  <c r="O66" i="15"/>
  <c r="O129" i="15" s="1"/>
  <c r="O85" i="15"/>
  <c r="O148" i="15" s="1"/>
  <c r="O52" i="15"/>
  <c r="O115" i="15" s="1"/>
  <c r="O92" i="15"/>
  <c r="O155" i="15" s="1"/>
  <c r="O57" i="15"/>
  <c r="O120" i="15" s="1"/>
  <c r="O67" i="15"/>
  <c r="O130" i="15" s="1"/>
  <c r="O44" i="15"/>
  <c r="O107" i="15" s="1"/>
  <c r="O87" i="15"/>
  <c r="O150" i="15" s="1"/>
  <c r="O48" i="15"/>
  <c r="O111" i="15" s="1"/>
  <c r="O50" i="15"/>
  <c r="O113" i="15" s="1"/>
  <c r="O74" i="15"/>
  <c r="O137" i="15" s="1"/>
  <c r="O39" i="15"/>
  <c r="O105" i="15" s="1"/>
  <c r="O60" i="15"/>
  <c r="O123" i="15" s="1"/>
  <c r="O63" i="15"/>
  <c r="O126" i="15" s="1"/>
  <c r="O64" i="15"/>
  <c r="O127" i="15" s="1"/>
  <c r="O82" i="15"/>
  <c r="O145" i="15" s="1"/>
  <c r="O84" i="15"/>
  <c r="O147" i="15" s="1"/>
  <c r="O58" i="15"/>
  <c r="O121" i="15" s="1"/>
  <c r="O78" i="15"/>
  <c r="O141" i="15" s="1"/>
  <c r="O72" i="15"/>
  <c r="O135" i="15" s="1"/>
  <c r="O49" i="15"/>
  <c r="O112" i="15" s="1"/>
  <c r="O76" i="15"/>
  <c r="O139" i="15" s="1"/>
  <c r="O94" i="15"/>
  <c r="O157" i="15" s="1"/>
  <c r="O83" i="15"/>
  <c r="O146" i="15" s="1"/>
  <c r="O43" i="15"/>
  <c r="O106" i="15" s="1"/>
  <c r="O55" i="15"/>
  <c r="O118" i="15" s="1"/>
  <c r="O77" i="15"/>
  <c r="O140" i="15" s="1"/>
  <c r="O51" i="15"/>
  <c r="O114" i="15" s="1"/>
  <c r="O46" i="15"/>
  <c r="O109" i="15" s="1"/>
  <c r="O47" i="15"/>
  <c r="O110" i="15" s="1"/>
  <c r="O69" i="15"/>
  <c r="O132" i="15" s="1"/>
  <c r="O79" i="15"/>
  <c r="O142" i="15" s="1"/>
  <c r="O61" i="15"/>
  <c r="O124" i="15" s="1"/>
  <c r="O91" i="15"/>
  <c r="O154" i="15" s="1"/>
  <c r="O86" i="15"/>
  <c r="O149" i="15" s="1"/>
  <c r="O73" i="15"/>
  <c r="O136" i="15" s="1"/>
  <c r="O53" i="15"/>
  <c r="O116" i="15" s="1"/>
  <c r="O93" i="15"/>
  <c r="O156" i="15" s="1"/>
  <c r="Q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P58" i="15" a="1"/>
  <c r="P72" i="15" a="1"/>
  <c r="P89" i="15" a="1"/>
  <c r="BE48" i="8" a="1"/>
  <c r="BD92" i="8" a="1"/>
  <c r="BC53" i="8" a="1"/>
  <c r="BD53" i="8" a="1"/>
  <c r="J97" i="15" a="1"/>
  <c r="BE92" i="8" a="1"/>
  <c r="F97" i="15" a="1"/>
  <c r="Q96" i="15" a="1"/>
  <c r="BE66" i="8" a="1"/>
  <c r="BC126" i="8" a="1"/>
  <c r="BC72" i="8" a="1"/>
  <c r="P77" i="15" a="1"/>
  <c r="P93" i="15" a="1"/>
  <c r="P66" i="15" a="1"/>
  <c r="P65" i="15" a="1"/>
  <c r="BE55" i="8" a="1"/>
  <c r="BE52" i="8" a="1"/>
  <c r="M97" i="15" a="1"/>
  <c r="BE42" i="8" a="1"/>
  <c r="K95" i="15" a="1"/>
  <c r="BC93" i="8" a="1"/>
  <c r="BE44" i="8" a="1"/>
  <c r="BE99" i="8" a="1"/>
  <c r="P88" i="15" a="1"/>
  <c r="P55" i="15" a="1"/>
  <c r="P62" i="15" a="1"/>
  <c r="P83" i="15" a="1"/>
  <c r="E95" i="15" a="1"/>
  <c r="BE73" i="8" a="1"/>
  <c r="BC55" i="8" a="1"/>
  <c r="BE128" i="8" a="1"/>
  <c r="BE95" i="8" a="1"/>
  <c r="I95" i="15" a="1"/>
  <c r="BE74" i="8" a="1"/>
  <c r="BE79" i="8" a="1"/>
  <c r="N95" i="15" a="1"/>
  <c r="P44" i="15" a="1"/>
  <c r="P71" i="15" a="1"/>
  <c r="P78" i="15" a="1"/>
  <c r="BC94" i="8" a="1"/>
  <c r="O97" i="15" a="1"/>
  <c r="BD65" i="8" a="1"/>
  <c r="BE127" i="8" a="1"/>
  <c r="BE54" i="8" a="1"/>
  <c r="BE53" i="8" a="1"/>
  <c r="BE69" i="8" a="1"/>
  <c r="BC96" i="8" a="1"/>
  <c r="BE62" i="8" a="1"/>
  <c r="BE84" i="8" a="1"/>
  <c r="BE129" i="8" a="1"/>
  <c r="BE108" i="8" a="1"/>
  <c r="BD95" i="8" a="1"/>
  <c r="P53" i="15" a="1"/>
  <c r="BC52" i="8" a="1"/>
  <c r="BE41" i="8" a="1"/>
  <c r="BC76" i="8" a="1"/>
  <c r="BC62" i="8" a="1"/>
  <c r="H95" i="15" a="1"/>
  <c r="BE106" i="8" a="1"/>
  <c r="BD122" i="8" a="1"/>
  <c r="P63" i="15" a="1"/>
  <c r="F95" i="15" a="1"/>
  <c r="BE63" i="8" a="1"/>
  <c r="BE83" i="8" a="1"/>
  <c r="P97" i="15" a="1"/>
  <c r="C96" i="15" a="1"/>
  <c r="P94" i="15" a="1"/>
  <c r="P47" i="15" a="1"/>
  <c r="G96" i="15" a="1"/>
  <c r="BD123" i="8" a="1"/>
  <c r="H97" i="15" a="1"/>
  <c r="BE97" i="8" a="1"/>
  <c r="P74" i="15" a="1"/>
  <c r="BE68" i="8" a="1"/>
  <c r="BE89" i="8" a="1"/>
  <c r="BC122" i="8" a="1"/>
  <c r="P50" i="15" a="1"/>
  <c r="P92" i="15" a="1"/>
  <c r="BC124" i="8" a="1"/>
  <c r="G95" i="15" a="1"/>
  <c r="BC125" i="8" a="1"/>
  <c r="BE86" i="8" a="1"/>
  <c r="P81" i="15" a="1"/>
  <c r="P80" i="15" a="1"/>
  <c r="P45" i="15" a="1"/>
  <c r="BE72" i="8" a="1"/>
  <c r="BD63" i="8" a="1"/>
  <c r="BE80" i="8" a="1"/>
  <c r="BE123" i="8" a="1"/>
  <c r="BE105" i="8" a="1"/>
  <c r="BE110" i="8" a="1"/>
  <c r="BD56" i="8" a="1"/>
  <c r="N96" i="15" a="1"/>
  <c r="BD62" i="8" a="1"/>
  <c r="Q97" i="15" a="1"/>
  <c r="BE47" i="8" a="1"/>
  <c r="P76" i="15" a="1"/>
  <c r="P43" i="15" a="1"/>
  <c r="P85" i="15" a="1"/>
  <c r="BC74" i="8" a="1"/>
  <c r="BE64" i="8" a="1"/>
  <c r="BE56" i="8" a="1"/>
  <c r="H96" i="15" a="1"/>
  <c r="BC64" i="8" a="1"/>
  <c r="BD96" i="8" a="1"/>
  <c r="BE59" i="8" a="1"/>
  <c r="BE85" i="8" a="1"/>
  <c r="F96" i="15" a="1"/>
  <c r="P82" i="15" a="1"/>
  <c r="P67" i="15" a="1"/>
  <c r="P79" i="15" a="1"/>
  <c r="P39" i="15" a="1"/>
  <c r="D95" i="15" a="1"/>
  <c r="BE82" i="8" a="1"/>
  <c r="BC75" i="8" a="1"/>
  <c r="BE75" i="8" a="1"/>
  <c r="BC123" i="8" a="1"/>
  <c r="Q95" i="15" a="1"/>
  <c r="BD55" i="8" a="1"/>
  <c r="BE103" i="8" a="1"/>
  <c r="BD64" i="8" a="1"/>
  <c r="P90" i="15" a="1"/>
  <c r="P69" i="15" a="1"/>
  <c r="BC95" i="8" a="1"/>
  <c r="BD66" i="8" a="1"/>
  <c r="BE60" i="8" a="1"/>
  <c r="BC63" i="8" a="1"/>
  <c r="C97" i="15" a="1"/>
  <c r="BD125" i="8" a="1"/>
  <c r="BE122" i="8" a="1"/>
  <c r="P60" i="15" a="1"/>
  <c r="BE98" i="8" a="1"/>
  <c r="L97" i="15" a="1"/>
  <c r="P91" i="15" a="1"/>
  <c r="BE126" i="8" a="1"/>
  <c r="BD126" i="8" a="1"/>
  <c r="L96" i="15" a="1"/>
  <c r="O96" i="15" a="1"/>
  <c r="BD72" i="8" a="1"/>
  <c r="BE88" i="8" a="1"/>
  <c r="BD124" i="8" a="1"/>
  <c r="P59" i="15" a="1"/>
  <c r="P51" i="15" a="1"/>
  <c r="P54" i="15" a="1"/>
  <c r="K96" i="15" a="1"/>
  <c r="M95" i="15" a="1"/>
  <c r="BC54" i="8" a="1"/>
  <c r="BD76" i="8" a="1"/>
  <c r="BE76" i="8" a="1"/>
  <c r="BE109" i="8" a="1"/>
  <c r="BE43" i="8" a="1"/>
  <c r="BD93" i="8" a="1"/>
  <c r="BE96" i="8" a="1"/>
  <c r="BD52" i="8" a="1"/>
  <c r="BC66" i="8" a="1"/>
  <c r="BE93" i="8" a="1"/>
  <c r="P56" i="15" a="1"/>
  <c r="P68" i="15" a="1"/>
  <c r="P73" i="15" a="1"/>
  <c r="BE65" i="8" a="1"/>
  <c r="I96" i="15" a="1"/>
  <c r="BC92" i="8" a="1"/>
  <c r="BE130" i="8" a="1"/>
  <c r="BE77" i="8" a="1"/>
  <c r="BC65" i="8" a="1"/>
  <c r="BE94" i="8" a="1"/>
  <c r="D96" i="15" a="1"/>
  <c r="P95" i="15" a="1"/>
  <c r="P61" i="15" a="1"/>
  <c r="P86" i="15" a="1"/>
  <c r="P52" i="15" a="1"/>
  <c r="N97" i="15" a="1"/>
  <c r="I97" i="15" a="1"/>
  <c r="O95" i="15" a="1"/>
  <c r="BE70" i="8" a="1"/>
  <c r="BD73" i="8" a="1"/>
  <c r="J96" i="15" a="1"/>
  <c r="BD74" i="8" a="1"/>
  <c r="BD94" i="8" a="1"/>
  <c r="K97" i="15" a="1"/>
  <c r="BE45" i="8" a="1"/>
  <c r="P70" i="15" a="1"/>
  <c r="P49" i="15" a="1"/>
  <c r="P87" i="15" a="1"/>
  <c r="E96" i="15" a="1"/>
  <c r="BE78" i="8" a="1"/>
  <c r="BE67" i="8" a="1"/>
  <c r="C95" i="15" a="1"/>
  <c r="P96" i="15" a="1"/>
  <c r="BE124" i="8" a="1"/>
  <c r="BC56" i="8" a="1"/>
  <c r="BD54" i="8" a="1"/>
  <c r="BE125" i="8" a="1"/>
  <c r="BE107" i="8" a="1"/>
  <c r="M96" i="15" a="1"/>
  <c r="BE46" i="8" a="1"/>
  <c r="P57" i="15" a="1"/>
  <c r="P46" i="15" a="1"/>
  <c r="BE100" i="8" a="1"/>
  <c r="J95" i="15" a="1"/>
  <c r="BE58" i="8" a="1"/>
  <c r="D97" i="15" a="1"/>
  <c r="P75" i="15" a="1"/>
  <c r="BE104" i="8" a="1"/>
  <c r="BE57" i="8" a="1"/>
  <c r="BD75" i="8" a="1"/>
  <c r="P64" i="15" a="1"/>
  <c r="BE87" i="8" a="1"/>
  <c r="BE90" i="8" a="1"/>
  <c r="L95" i="15" a="1"/>
  <c r="P84" i="15" a="1"/>
  <c r="P48" i="15" a="1"/>
  <c r="BC73" i="8" a="1"/>
  <c r="BE49" i="8" a="1"/>
  <c r="E97" i="15" a="1"/>
  <c r="G97" i="15" a="1"/>
  <c r="P92" i="15" l="1"/>
  <c r="P155" i="15" s="1"/>
  <c r="P87" i="15"/>
  <c r="P150" i="15" s="1"/>
  <c r="P53" i="15"/>
  <c r="P116" i="15" s="1"/>
  <c r="P78" i="15"/>
  <c r="P141" i="15" s="1"/>
  <c r="P48" i="15"/>
  <c r="P111" i="15" s="1"/>
  <c r="P49" i="15"/>
  <c r="P112" i="15" s="1"/>
  <c r="P69" i="15"/>
  <c r="P132" i="15" s="1"/>
  <c r="P71" i="15"/>
  <c r="P134" i="15" s="1"/>
  <c r="P50" i="15"/>
  <c r="P113" i="15" s="1"/>
  <c r="P70" i="15"/>
  <c r="P133" i="15" s="1"/>
  <c r="P90" i="15"/>
  <c r="P153" i="15" s="1"/>
  <c r="P44" i="15"/>
  <c r="P107" i="15" s="1"/>
  <c r="P84" i="15"/>
  <c r="P147" i="15" s="1"/>
  <c r="P39" i="15"/>
  <c r="P105" i="15" s="1"/>
  <c r="P83" i="15"/>
  <c r="P146" i="15" s="1"/>
  <c r="P74" i="15"/>
  <c r="P137" i="15" s="1"/>
  <c r="P52" i="15"/>
  <c r="P115" i="15" s="1"/>
  <c r="P79" i="15"/>
  <c r="P142" i="15" s="1"/>
  <c r="P62" i="15"/>
  <c r="P125" i="15" s="1"/>
  <c r="P64" i="15"/>
  <c r="P127" i="15" s="1"/>
  <c r="P86" i="15"/>
  <c r="P149" i="15" s="1"/>
  <c r="P67" i="15"/>
  <c r="P130" i="15" s="1"/>
  <c r="P55" i="15"/>
  <c r="P118" i="15" s="1"/>
  <c r="P91" i="15"/>
  <c r="P154" i="15" s="1"/>
  <c r="P61" i="15"/>
  <c r="P124" i="15" s="1"/>
  <c r="P82" i="15"/>
  <c r="P145" i="15" s="1"/>
  <c r="P88" i="15"/>
  <c r="P151" i="15" s="1"/>
  <c r="P65" i="15"/>
  <c r="P128" i="15" s="1"/>
  <c r="P47" i="15"/>
  <c r="P110" i="15" s="1"/>
  <c r="P73" i="15"/>
  <c r="P136" i="15" s="1"/>
  <c r="P85" i="15"/>
  <c r="P148" i="15" s="1"/>
  <c r="P66" i="15"/>
  <c r="P129" i="15" s="1"/>
  <c r="P75" i="15"/>
  <c r="P138" i="15" s="1"/>
  <c r="P68" i="15"/>
  <c r="P131" i="15" s="1"/>
  <c r="P43" i="15"/>
  <c r="P106" i="15" s="1"/>
  <c r="P93" i="15"/>
  <c r="P156" i="15" s="1"/>
  <c r="P60" i="15"/>
  <c r="P123" i="15" s="1"/>
  <c r="P56" i="15"/>
  <c r="P119" i="15" s="1"/>
  <c r="P76" i="15"/>
  <c r="P139" i="15" s="1"/>
  <c r="P77" i="15"/>
  <c r="P140" i="15" s="1"/>
  <c r="P94" i="15"/>
  <c r="P157" i="15" s="1"/>
  <c r="P45" i="15"/>
  <c r="P108" i="15" s="1"/>
  <c r="P89" i="15"/>
  <c r="P152" i="15" s="1"/>
  <c r="P46" i="15"/>
  <c r="P109" i="15" s="1"/>
  <c r="P54" i="15"/>
  <c r="P117" i="15" s="1"/>
  <c r="P80" i="15"/>
  <c r="P143" i="15" s="1"/>
  <c r="P72" i="15"/>
  <c r="P135" i="15" s="1"/>
  <c r="P63" i="15"/>
  <c r="P126" i="15" s="1"/>
  <c r="P51" i="15"/>
  <c r="P114" i="15" s="1"/>
  <c r="P81" i="15"/>
  <c r="P144" i="15" s="1"/>
  <c r="P58" i="15"/>
  <c r="P121" i="15" s="1"/>
  <c r="P57" i="15"/>
  <c r="P120" i="15" s="1"/>
  <c r="P59" i="15"/>
  <c r="P122" i="15" s="1"/>
  <c r="R38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Q96" i="15"/>
  <c r="BD64" i="8"/>
  <c r="BC125" i="8"/>
  <c r="BD124" i="8"/>
  <c r="BC122" i="8"/>
  <c r="BD96" i="8"/>
  <c r="P95" i="15"/>
  <c r="O95" i="15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Q95" i="15"/>
  <c r="BC65" i="8"/>
  <c r="H95" i="15"/>
  <c r="BD123" i="8"/>
  <c r="BC56" i="8"/>
  <c r="BC124" i="8"/>
  <c r="J96" i="15"/>
  <c r="N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O96" i="15"/>
  <c r="BD74" i="8"/>
  <c r="E96" i="15"/>
  <c r="J95" i="15"/>
  <c r="I95" i="15"/>
  <c r="BD55" i="8"/>
  <c r="BD53" i="8"/>
  <c r="BD65" i="8"/>
  <c r="BC66" i="8"/>
  <c r="BD75" i="8"/>
  <c r="I96" i="15"/>
  <c r="P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Q66" i="15" a="1"/>
  <c r="Q49" i="15" a="1"/>
  <c r="Q65" i="15" a="1"/>
  <c r="BF94" i="8" a="1"/>
  <c r="BF96" i="8" a="1"/>
  <c r="BF46" i="8" a="1"/>
  <c r="BF97" i="8" a="1"/>
  <c r="BF105" i="8" a="1"/>
  <c r="BF84" i="8" a="1"/>
  <c r="Q57" i="15" a="1"/>
  <c r="Q79" i="15" a="1"/>
  <c r="Q72" i="15" a="1"/>
  <c r="Q78" i="15" a="1"/>
  <c r="Q75" i="15" a="1"/>
  <c r="Q90" i="15" a="1"/>
  <c r="Q77" i="15" a="1"/>
  <c r="D98" i="15" a="1"/>
  <c r="BF95" i="8" a="1"/>
  <c r="BF67" i="8" a="1"/>
  <c r="F98" i="15" a="1"/>
  <c r="BF63" i="8" a="1"/>
  <c r="BF58" i="8" a="1"/>
  <c r="Q82" i="15" a="1"/>
  <c r="Q67" i="15" a="1"/>
  <c r="Q55" i="15" a="1"/>
  <c r="Q60" i="15" a="1"/>
  <c r="BF60" i="8" a="1"/>
  <c r="BF123" i="8" a="1"/>
  <c r="K98" i="15" a="1"/>
  <c r="M98" i="15" a="1"/>
  <c r="Q73" i="15" a="1"/>
  <c r="Q85" i="15" a="1"/>
  <c r="Q92" i="15" a="1"/>
  <c r="Q46" i="15" a="1"/>
  <c r="BF99" i="8" a="1"/>
  <c r="BF88" i="8" a="1"/>
  <c r="BF127" i="8" a="1"/>
  <c r="BF59" i="8" a="1"/>
  <c r="Q69" i="15" a="1"/>
  <c r="Q84" i="15" a="1"/>
  <c r="Q86" i="15" a="1"/>
  <c r="Q53" i="15" a="1"/>
  <c r="P98" i="15" a="1"/>
  <c r="BF100" i="8" a="1"/>
  <c r="BF41" i="8" a="1"/>
  <c r="H98" i="15" a="1"/>
  <c r="BF62" i="8" a="1"/>
  <c r="BF92" i="8" a="1"/>
  <c r="BF68" i="8" a="1"/>
  <c r="I98" i="15" a="1"/>
  <c r="Q59" i="15" a="1"/>
  <c r="Q52" i="15" a="1"/>
  <c r="Q58" i="15" a="1"/>
  <c r="BF42" i="8" a="1"/>
  <c r="BF72" i="8" a="1"/>
  <c r="O98" i="15" a="1"/>
  <c r="C98" i="15" a="1"/>
  <c r="BF76" i="8" a="1"/>
  <c r="BF56" i="8" a="1"/>
  <c r="BF53" i="8" a="1"/>
  <c r="Q47" i="15" a="1"/>
  <c r="Q93" i="15" a="1"/>
  <c r="Q71" i="15" a="1"/>
  <c r="BF49" i="8" a="1"/>
  <c r="BF57" i="8" a="1"/>
  <c r="R98" i="15" a="1"/>
  <c r="BF69" i="8" a="1"/>
  <c r="BF122" i="8" a="1"/>
  <c r="Q70" i="15" a="1"/>
  <c r="Q94" i="15" a="1"/>
  <c r="Q61" i="15" a="1"/>
  <c r="Q80" i="15" a="1"/>
  <c r="BF87" i="8" a="1"/>
  <c r="BF45" i="8" a="1"/>
  <c r="E98" i="15" a="1"/>
  <c r="BF98" i="8" a="1"/>
  <c r="Q89" i="15" a="1"/>
  <c r="Q54" i="15" a="1"/>
  <c r="Q56" i="15" a="1"/>
  <c r="BF78" i="8" a="1"/>
  <c r="BF77" i="8" a="1"/>
  <c r="BF85" i="8" a="1"/>
  <c r="BF89" i="8" a="1"/>
  <c r="BF130" i="8" a="1"/>
  <c r="BF107" i="8" a="1"/>
  <c r="L98" i="15" a="1"/>
  <c r="BF64" i="8" a="1"/>
  <c r="J98" i="15" a="1"/>
  <c r="Q88" i="15" a="1"/>
  <c r="BF74" i="8" a="1"/>
  <c r="BF65" i="8" a="1"/>
  <c r="Q51" i="15" a="1"/>
  <c r="Q62" i="15" a="1"/>
  <c r="BF82" i="8" a="1"/>
  <c r="BF93" i="8" a="1"/>
  <c r="Q68" i="15" a="1"/>
  <c r="Q43" i="15" a="1"/>
  <c r="Q48" i="15" a="1"/>
  <c r="BF129" i="8" a="1"/>
  <c r="BF80" i="8" a="1"/>
  <c r="BF110" i="8" a="1"/>
  <c r="BF52" i="8" a="1"/>
  <c r="G98" i="15" a="1"/>
  <c r="BF54" i="8" a="1"/>
  <c r="BF43" i="8" a="1"/>
  <c r="Q45" i="15" a="1"/>
  <c r="Q91" i="15" a="1"/>
  <c r="Q87" i="15" a="1"/>
  <c r="BF44" i="8" a="1"/>
  <c r="BF48" i="8" a="1"/>
  <c r="BF79" i="8" a="1"/>
  <c r="BF106" i="8" a="1"/>
  <c r="BF66" i="8" a="1"/>
  <c r="Q74" i="15" a="1"/>
  <c r="Q76" i="15" a="1"/>
  <c r="Q39" i="15" a="1"/>
  <c r="BF70" i="8" a="1"/>
  <c r="BF108" i="8" a="1"/>
  <c r="Q98" i="15" a="1"/>
  <c r="BF128" i="8" a="1"/>
  <c r="BF55" i="8" a="1"/>
  <c r="Q63" i="15" a="1"/>
  <c r="Q44" i="15" a="1"/>
  <c r="Q83" i="15" a="1"/>
  <c r="BF47" i="8" a="1"/>
  <c r="BF90" i="8" a="1"/>
  <c r="N98" i="15" a="1"/>
  <c r="BF103" i="8" a="1"/>
  <c r="BF73" i="8" a="1"/>
  <c r="BF75" i="8" a="1"/>
  <c r="BF104" i="8" a="1"/>
  <c r="BF126" i="8" a="1"/>
  <c r="Q50" i="15" a="1"/>
  <c r="Q81" i="15" a="1"/>
  <c r="BF86" i="8" a="1"/>
  <c r="BF124" i="8" a="1"/>
  <c r="Q64" i="15" a="1"/>
  <c r="BF125" i="8" a="1"/>
  <c r="BF83" i="8" a="1"/>
  <c r="BF109" i="8" a="1"/>
  <c r="Q53" i="15" l="1"/>
  <c r="Q116" i="15" s="1"/>
  <c r="Q62" i="15"/>
  <c r="Q125" i="15" s="1"/>
  <c r="Q83" i="15"/>
  <c r="Q146" i="15" s="1"/>
  <c r="Q56" i="15"/>
  <c r="Q119" i="15" s="1"/>
  <c r="Q86" i="15"/>
  <c r="Q149" i="15" s="1"/>
  <c r="Q64" i="15"/>
  <c r="Q127" i="15" s="1"/>
  <c r="Q44" i="15"/>
  <c r="Q107" i="15" s="1"/>
  <c r="Q54" i="15"/>
  <c r="Q117" i="15" s="1"/>
  <c r="Q84" i="15"/>
  <c r="Q147" i="15" s="1"/>
  <c r="Q51" i="15"/>
  <c r="Q114" i="15" s="1"/>
  <c r="Q63" i="15"/>
  <c r="Q126" i="15" s="1"/>
  <c r="Q89" i="15"/>
  <c r="Q152" i="15" s="1"/>
  <c r="Q69" i="15"/>
  <c r="Q132" i="15" s="1"/>
  <c r="Q80" i="15"/>
  <c r="Q143" i="15" s="1"/>
  <c r="Q46" i="15"/>
  <c r="Q109" i="15" s="1"/>
  <c r="Q81" i="15"/>
  <c r="Q144" i="15" s="1"/>
  <c r="Q39" i="15"/>
  <c r="Q105" i="15" s="1"/>
  <c r="Q61" i="15"/>
  <c r="Q124" i="15" s="1"/>
  <c r="Q92" i="15"/>
  <c r="Q155" i="15" s="1"/>
  <c r="Q88" i="15"/>
  <c r="Q151" i="15" s="1"/>
  <c r="Q76" i="15"/>
  <c r="Q139" i="15" s="1"/>
  <c r="Q94" i="15"/>
  <c r="Q157" i="15" s="1"/>
  <c r="Q85" i="15"/>
  <c r="Q148" i="15" s="1"/>
  <c r="Q50" i="15"/>
  <c r="Q113" i="15" s="1"/>
  <c r="Q74" i="15"/>
  <c r="Q137" i="15" s="1"/>
  <c r="Q70" i="15"/>
  <c r="Q133" i="15" s="1"/>
  <c r="Q73" i="15"/>
  <c r="Q136" i="15" s="1"/>
  <c r="Q60" i="15"/>
  <c r="Q123" i="15" s="1"/>
  <c r="Q78" i="15"/>
  <c r="Q141" i="15" s="1"/>
  <c r="Q87" i="15"/>
  <c r="Q150" i="15" s="1"/>
  <c r="Q71" i="15"/>
  <c r="Q134" i="15" s="1"/>
  <c r="Q55" i="15"/>
  <c r="Q118" i="15" s="1"/>
  <c r="Q72" i="15"/>
  <c r="Q135" i="15" s="1"/>
  <c r="Q91" i="15"/>
  <c r="Q154" i="15" s="1"/>
  <c r="Q93" i="15"/>
  <c r="Q156" i="15" s="1"/>
  <c r="Q67" i="15"/>
  <c r="Q130" i="15" s="1"/>
  <c r="Q79" i="15"/>
  <c r="Q142" i="15" s="1"/>
  <c r="Q45" i="15"/>
  <c r="Q108" i="15" s="1"/>
  <c r="Q47" i="15"/>
  <c r="Q110" i="15" s="1"/>
  <c r="Q82" i="15"/>
  <c r="Q145" i="15" s="1"/>
  <c r="Q57" i="15"/>
  <c r="Q120" i="15" s="1"/>
  <c r="Q77" i="15"/>
  <c r="Q140" i="15" s="1"/>
  <c r="Q65" i="15"/>
  <c r="Q128" i="15" s="1"/>
  <c r="Q48" i="15"/>
  <c r="Q111" i="15" s="1"/>
  <c r="Q58" i="15"/>
  <c r="Q121" i="15" s="1"/>
  <c r="Q90" i="15"/>
  <c r="Q153" i="15" s="1"/>
  <c r="Q49" i="15"/>
  <c r="Q112" i="15" s="1"/>
  <c r="Q43" i="15"/>
  <c r="Q106" i="15" s="1"/>
  <c r="Q52" i="15"/>
  <c r="Q115" i="15" s="1"/>
  <c r="Q75" i="15"/>
  <c r="Q138" i="15" s="1"/>
  <c r="Q66" i="15"/>
  <c r="Q129" i="15" s="1"/>
  <c r="Q68" i="15"/>
  <c r="Q131" i="15" s="1"/>
  <c r="Q59" i="15"/>
  <c r="Q122" i="15" s="1"/>
  <c r="S38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F159" i="15"/>
  <c r="B99" i="15"/>
  <c r="N160" i="15"/>
  <c r="BF45" i="8"/>
  <c r="BF43" i="8"/>
  <c r="BF41" i="8"/>
  <c r="BF42" i="8"/>
  <c r="BF44" i="8"/>
  <c r="BF84" i="8"/>
  <c r="BF82" i="8"/>
  <c r="BF86" i="8"/>
  <c r="BF85" i="8"/>
  <c r="BF83" i="8"/>
  <c r="P159" i="15"/>
  <c r="E159" i="15"/>
  <c r="O159" i="15"/>
  <c r="BD113" i="8"/>
  <c r="H158" i="15"/>
  <c r="BC102" i="8"/>
  <c r="J158" i="15"/>
  <c r="F158" i="15"/>
  <c r="G158" i="15"/>
  <c r="O158" i="15"/>
  <c r="M158" i="15"/>
  <c r="E158" i="15"/>
  <c r="Q158" i="15"/>
  <c r="K158" i="15"/>
  <c r="BC116" i="8"/>
  <c r="BD115" i="8"/>
  <c r="I158" i="15"/>
  <c r="M159" i="15"/>
  <c r="BD102" i="8"/>
  <c r="BD116" i="8"/>
  <c r="G159" i="15"/>
  <c r="P158" i="15"/>
  <c r="BC115" i="8"/>
  <c r="L158" i="15"/>
  <c r="BC114" i="8"/>
  <c r="BD114" i="8"/>
  <c r="L159" i="15"/>
  <c r="BC113" i="8"/>
  <c r="Q159" i="15"/>
  <c r="K159" i="15"/>
  <c r="J159" i="15"/>
  <c r="H159" i="15"/>
  <c r="I159" i="15"/>
  <c r="N159" i="15"/>
  <c r="F160" i="15"/>
  <c r="K160" i="15"/>
  <c r="I160" i="15"/>
  <c r="Q160" i="15"/>
  <c r="M160" i="15"/>
  <c r="E160" i="15"/>
  <c r="P160" i="15"/>
  <c r="L160" i="15"/>
  <c r="H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R69" i="15" a="1"/>
  <c r="R78" i="15" a="1"/>
  <c r="R48" i="15" a="1"/>
  <c r="BG109" i="8" a="1"/>
  <c r="O99" i="15" a="1"/>
  <c r="Q99" i="15" a="1"/>
  <c r="BG95" i="8" a="1"/>
  <c r="BG42" i="8" a="1"/>
  <c r="R58" i="15" a="1"/>
  <c r="R73" i="15" a="1"/>
  <c r="R43" i="15" a="1"/>
  <c r="BG105" i="8" a="1"/>
  <c r="BG97" i="8" a="1"/>
  <c r="E99" i="15" a="1"/>
  <c r="BG65" i="8" a="1"/>
  <c r="BG82" i="8" a="1"/>
  <c r="R81" i="15" a="1"/>
  <c r="R52" i="15" a="1"/>
  <c r="R93" i="15" a="1"/>
  <c r="R72" i="15" a="1"/>
  <c r="BG53" i="8" a="1"/>
  <c r="BG104" i="8" a="1"/>
  <c r="BG100" i="8" a="1"/>
  <c r="P99" i="15" a="1"/>
  <c r="BG79" i="8" a="1"/>
  <c r="BG66" i="8" a="1"/>
  <c r="R96" i="15" a="1"/>
  <c r="R47" i="15" a="1"/>
  <c r="R85" i="15" a="1"/>
  <c r="BG126" i="8" a="1"/>
  <c r="BG123" i="8" a="1"/>
  <c r="BG127" i="8" a="1"/>
  <c r="BG93" i="8" a="1"/>
  <c r="J99" i="15" a="1"/>
  <c r="BG72" i="8" a="1"/>
  <c r="BG57" i="8" a="1"/>
  <c r="R49" i="15" a="1"/>
  <c r="R75" i="15" a="1"/>
  <c r="R90" i="15" a="1"/>
  <c r="BG67" i="8" a="1"/>
  <c r="BG47" i="8" a="1"/>
  <c r="BG107" i="8" a="1"/>
  <c r="F99" i="15" a="1"/>
  <c r="R64" i="15" a="1"/>
  <c r="R56" i="15" a="1"/>
  <c r="R92" i="15" a="1"/>
  <c r="R94" i="15" a="1"/>
  <c r="R99" i="15" a="1"/>
  <c r="BG103" i="8" a="1"/>
  <c r="BG74" i="8" a="1"/>
  <c r="BG99" i="8" a="1"/>
  <c r="K99" i="15" a="1"/>
  <c r="R76" i="15" a="1"/>
  <c r="R57" i="15" a="1"/>
  <c r="R55" i="15" a="1"/>
  <c r="R77" i="15" a="1"/>
  <c r="G99" i="15" a="1"/>
  <c r="S99" i="15" a="1"/>
  <c r="BG44" i="8" a="1"/>
  <c r="M99" i="15" a="1"/>
  <c r="BG52" i="8" a="1"/>
  <c r="L99" i="15" a="1"/>
  <c r="R86" i="15" a="1"/>
  <c r="R50" i="15" a="1"/>
  <c r="R59" i="15" a="1"/>
  <c r="BG90" i="8" a="1"/>
  <c r="BG75" i="8" a="1"/>
  <c r="BG60" i="8" a="1"/>
  <c r="BG70" i="8" a="1"/>
  <c r="BG48" i="8" a="1"/>
  <c r="BG84" i="8" a="1"/>
  <c r="BG96" i="8" a="1"/>
  <c r="R62" i="15" a="1"/>
  <c r="BG59" i="8" a="1"/>
  <c r="BG63" i="8" a="1"/>
  <c r="R88" i="15" a="1"/>
  <c r="BG83" i="8" a="1"/>
  <c r="H99" i="15" a="1"/>
  <c r="BG43" i="8" a="1"/>
  <c r="R61" i="15" a="1"/>
  <c r="BG46" i="8" a="1"/>
  <c r="BG128" i="8" a="1"/>
  <c r="BG49" i="8" a="1"/>
  <c r="R95" i="15" a="1"/>
  <c r="R45" i="15" a="1"/>
  <c r="BG92" i="8" a="1"/>
  <c r="BG124" i="8" a="1"/>
  <c r="C99" i="15" a="1"/>
  <c r="R54" i="15" a="1"/>
  <c r="R97" i="15" a="1"/>
  <c r="R89" i="15" a="1"/>
  <c r="R51" i="15" a="1"/>
  <c r="BG56" i="8" a="1"/>
  <c r="I99" i="15" a="1"/>
  <c r="BG68" i="8" a="1"/>
  <c r="BG130" i="8" a="1"/>
  <c r="R67" i="15" a="1"/>
  <c r="R66" i="15" a="1"/>
  <c r="R83" i="15" a="1"/>
  <c r="R71" i="15" a="1"/>
  <c r="BG110" i="8" a="1"/>
  <c r="BG54" i="8" a="1"/>
  <c r="BG64" i="8" a="1"/>
  <c r="BG89" i="8" a="1"/>
  <c r="BG94" i="8" a="1"/>
  <c r="R53" i="15" a="1"/>
  <c r="R87" i="15" a="1"/>
  <c r="R39" i="15" a="1"/>
  <c r="BG78" i="8" a="1"/>
  <c r="BG73" i="8" a="1"/>
  <c r="BG86" i="8" a="1"/>
  <c r="BG129" i="8" a="1"/>
  <c r="BG98" i="8" a="1"/>
  <c r="N99" i="15" a="1"/>
  <c r="R91" i="15" a="1"/>
  <c r="R60" i="15" a="1"/>
  <c r="R79" i="15" a="1"/>
  <c r="R65" i="15" a="1"/>
  <c r="BG45" i="8" a="1"/>
  <c r="BG87" i="8" a="1"/>
  <c r="BG85" i="8" a="1"/>
  <c r="BG58" i="8" a="1"/>
  <c r="D99" i="15" a="1"/>
  <c r="BG125" i="8" a="1"/>
  <c r="R80" i="15" a="1"/>
  <c r="R46" i="15" a="1"/>
  <c r="BG62" i="8" a="1"/>
  <c r="R82" i="15" a="1"/>
  <c r="BG106" i="8" a="1"/>
  <c r="BG76" i="8" a="1"/>
  <c r="BG122" i="8" a="1"/>
  <c r="R44" i="15" a="1"/>
  <c r="R84" i="15" a="1"/>
  <c r="BG80" i="8" a="1"/>
  <c r="BG55" i="8" a="1"/>
  <c r="BG88" i="8" a="1"/>
  <c r="R63" i="15" a="1"/>
  <c r="R68" i="15" a="1"/>
  <c r="BG41" i="8" a="1"/>
  <c r="BG77" i="8" a="1"/>
  <c r="R70" i="15" a="1"/>
  <c r="BG69" i="8" a="1"/>
  <c r="R74" i="15" a="1"/>
  <c r="BG108" i="8" a="1"/>
  <c r="R68" i="15" l="1"/>
  <c r="R131" i="15" s="1"/>
  <c r="R65" i="15"/>
  <c r="R128" i="15" s="1"/>
  <c r="R59" i="15"/>
  <c r="R122" i="15" s="1"/>
  <c r="R85" i="15"/>
  <c r="R148" i="15" s="1"/>
  <c r="R45" i="15"/>
  <c r="R108" i="15" s="1"/>
  <c r="R79" i="15"/>
  <c r="R142" i="15" s="1"/>
  <c r="R50" i="15"/>
  <c r="R113" i="15" s="1"/>
  <c r="R47" i="15"/>
  <c r="R110" i="15" s="1"/>
  <c r="R63" i="15"/>
  <c r="R126" i="15" s="1"/>
  <c r="R60" i="15"/>
  <c r="R123" i="15" s="1"/>
  <c r="R86" i="15"/>
  <c r="R149" i="15" s="1"/>
  <c r="R96" i="15"/>
  <c r="R159" i="15" s="1"/>
  <c r="R95" i="15"/>
  <c r="R158" i="15" s="1"/>
  <c r="R91" i="15"/>
  <c r="R154" i="15" s="1"/>
  <c r="R77" i="15"/>
  <c r="R140" i="15" s="1"/>
  <c r="R72" i="15"/>
  <c r="R135" i="15" s="1"/>
  <c r="R84" i="15"/>
  <c r="R147" i="15" s="1"/>
  <c r="R39" i="15"/>
  <c r="R105" i="15" s="1"/>
  <c r="R55" i="15"/>
  <c r="R118" i="15" s="1"/>
  <c r="R93" i="15"/>
  <c r="R156" i="15" s="1"/>
  <c r="R61" i="15"/>
  <c r="R124" i="15" s="1"/>
  <c r="R87" i="15"/>
  <c r="R150" i="15" s="1"/>
  <c r="R57" i="15"/>
  <c r="R120" i="15" s="1"/>
  <c r="R52" i="15"/>
  <c r="R115" i="15" s="1"/>
  <c r="R44" i="15"/>
  <c r="R107" i="15" s="1"/>
  <c r="R53" i="15"/>
  <c r="R116" i="15" s="1"/>
  <c r="R76" i="15"/>
  <c r="R139" i="15" s="1"/>
  <c r="R81" i="15"/>
  <c r="R144" i="15" s="1"/>
  <c r="R71" i="15"/>
  <c r="R134" i="15" s="1"/>
  <c r="R94" i="15"/>
  <c r="R157" i="15" s="1"/>
  <c r="R43" i="15"/>
  <c r="R106" i="15" s="1"/>
  <c r="R74" i="15"/>
  <c r="R137" i="15" s="1"/>
  <c r="R83" i="15"/>
  <c r="R146" i="15" s="1"/>
  <c r="R92" i="15"/>
  <c r="R155" i="15" s="1"/>
  <c r="R73" i="15"/>
  <c r="R136" i="15" s="1"/>
  <c r="R88" i="15"/>
  <c r="R151" i="15" s="1"/>
  <c r="R66" i="15"/>
  <c r="R129" i="15" s="1"/>
  <c r="R56" i="15"/>
  <c r="R119" i="15" s="1"/>
  <c r="R58" i="15"/>
  <c r="R121" i="15" s="1"/>
  <c r="R82" i="15"/>
  <c r="R145" i="15" s="1"/>
  <c r="R67" i="15"/>
  <c r="R130" i="15" s="1"/>
  <c r="R64" i="15"/>
  <c r="R127" i="15" s="1"/>
  <c r="R46" i="15"/>
  <c r="R109" i="15" s="1"/>
  <c r="R51" i="15"/>
  <c r="R114" i="15" s="1"/>
  <c r="R90" i="15"/>
  <c r="R153" i="15" s="1"/>
  <c r="R48" i="15"/>
  <c r="R111" i="15" s="1"/>
  <c r="R62" i="15"/>
  <c r="R125" i="15" s="1"/>
  <c r="R89" i="15"/>
  <c r="R152" i="15" s="1"/>
  <c r="R75" i="15"/>
  <c r="R138" i="15" s="1"/>
  <c r="R78" i="15"/>
  <c r="R141" i="15" s="1"/>
  <c r="R80" i="15"/>
  <c r="R143" i="15" s="1"/>
  <c r="R97" i="15"/>
  <c r="R160" i="15" s="1"/>
  <c r="R49" i="15"/>
  <c r="R112" i="15" s="1"/>
  <c r="R69" i="15"/>
  <c r="R132" i="15" s="1"/>
  <c r="R70" i="15"/>
  <c r="R133" i="15" s="1"/>
  <c r="R54" i="15"/>
  <c r="R117" i="15" s="1"/>
  <c r="T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P161" i="15"/>
  <c r="L161" i="15"/>
  <c r="H161" i="15"/>
  <c r="O161" i="15"/>
  <c r="J161" i="15"/>
  <c r="G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S59" i="15" a="1"/>
  <c r="S90" i="15" a="1"/>
  <c r="S80" i="15" a="1"/>
  <c r="S82" i="15" a="1"/>
  <c r="BH56" i="8" a="1"/>
  <c r="BH123" i="8" a="1"/>
  <c r="BH52" i="8" a="1"/>
  <c r="BH108" i="8" a="1"/>
  <c r="BH80" i="8" a="1"/>
  <c r="S66" i="15" a="1"/>
  <c r="S51" i="15" a="1"/>
  <c r="S76" i="15" a="1"/>
  <c r="P100" i="15" a="1"/>
  <c r="BH42" i="8" a="1"/>
  <c r="BH75" i="8" a="1"/>
  <c r="BH88" i="8" a="1"/>
  <c r="BH54" i="8" a="1"/>
  <c r="BH62" i="8" a="1"/>
  <c r="BH86" i="8" a="1"/>
  <c r="S84" i="15" a="1"/>
  <c r="S87" i="15" a="1"/>
  <c r="S47" i="15" a="1"/>
  <c r="S45" i="15" a="1"/>
  <c r="BH129" i="8" a="1"/>
  <c r="BH67" i="8" a="1"/>
  <c r="BH55" i="8" a="1"/>
  <c r="BH46" i="8" a="1"/>
  <c r="S73" i="15" a="1"/>
  <c r="S68" i="15" a="1"/>
  <c r="S61" i="15" a="1"/>
  <c r="K100" i="15" a="1"/>
  <c r="T100" i="15" a="1"/>
  <c r="BH107" i="8" a="1"/>
  <c r="BH130" i="8" a="1"/>
  <c r="R100" i="15" a="1"/>
  <c r="BH124" i="8" a="1"/>
  <c r="BH58" i="8" a="1"/>
  <c r="S70" i="15" a="1"/>
  <c r="BH47" i="8" a="1"/>
  <c r="Q100" i="15" a="1"/>
  <c r="BH53" i="8" a="1"/>
  <c r="BH60" i="8" a="1"/>
  <c r="BH74" i="8" a="1"/>
  <c r="S50" i="15" a="1"/>
  <c r="S65" i="15" a="1"/>
  <c r="BH90" i="8" a="1"/>
  <c r="E100" i="15" a="1"/>
  <c r="S43" i="15" a="1"/>
  <c r="S69" i="15" a="1"/>
  <c r="BH82" i="8" a="1"/>
  <c r="S98" i="15" a="1"/>
  <c r="BH99" i="8" a="1"/>
  <c r="BH106" i="8" a="1"/>
  <c r="S54" i="15" a="1"/>
  <c r="S77" i="15" a="1"/>
  <c r="S52" i="15" a="1"/>
  <c r="S89" i="15" a="1"/>
  <c r="BH76" i="8" a="1"/>
  <c r="BH70" i="8" a="1"/>
  <c r="D100" i="15" a="1"/>
  <c r="H100" i="15" a="1"/>
  <c r="S97" i="15" a="1"/>
  <c r="S75" i="15" a="1"/>
  <c r="S58" i="15" a="1"/>
  <c r="S91" i="15" a="1"/>
  <c r="BH89" i="8" a="1"/>
  <c r="BH69" i="8" a="1"/>
  <c r="BH127" i="8" a="1"/>
  <c r="BH72" i="8" a="1"/>
  <c r="C100" i="15" a="1"/>
  <c r="BH92" i="8" a="1"/>
  <c r="S100" i="15" a="1"/>
  <c r="S49" i="15" a="1"/>
  <c r="S92" i="15" a="1"/>
  <c r="S48" i="15" a="1"/>
  <c r="BH122" i="8" a="1"/>
  <c r="BH68" i="8" a="1"/>
  <c r="I100" i="15" a="1"/>
  <c r="BH84" i="8" a="1"/>
  <c r="N100" i="15" a="1"/>
  <c r="S62" i="15" a="1"/>
  <c r="S39" i="15" a="1"/>
  <c r="BH95" i="8" a="1"/>
  <c r="BH126" i="8" a="1"/>
  <c r="BH94" i="8" a="1"/>
  <c r="S85" i="15" a="1"/>
  <c r="BH48" i="8" a="1"/>
  <c r="BH78" i="8" a="1"/>
  <c r="BH125" i="8" a="1"/>
  <c r="BH49" i="8" a="1"/>
  <c r="S96" i="15" a="1"/>
  <c r="O100" i="15" a="1"/>
  <c r="S72" i="15" a="1"/>
  <c r="BH98" i="8" a="1"/>
  <c r="BH103" i="8" a="1"/>
  <c r="S88" i="15" a="1"/>
  <c r="S93" i="15" a="1"/>
  <c r="S94" i="15" a="1"/>
  <c r="BH100" i="8" a="1"/>
  <c r="BH93" i="8" a="1"/>
  <c r="BH63" i="8" a="1"/>
  <c r="BH66" i="8" a="1"/>
  <c r="BH97" i="8" a="1"/>
  <c r="S64" i="15" a="1"/>
  <c r="S63" i="15" a="1"/>
  <c r="S44" i="15" a="1"/>
  <c r="S86" i="15" a="1"/>
  <c r="G100" i="15" a="1"/>
  <c r="BH79" i="8" a="1"/>
  <c r="BH64" i="8" a="1"/>
  <c r="BH73" i="8" a="1"/>
  <c r="BH83" i="8" a="1"/>
  <c r="BH45" i="8" a="1"/>
  <c r="BH65" i="8" a="1"/>
  <c r="S56" i="15" a="1"/>
  <c r="S81" i="15" a="1"/>
  <c r="S78" i="15" a="1"/>
  <c r="BH109" i="8" a="1"/>
  <c r="F100" i="15" a="1"/>
  <c r="BH85" i="8" a="1"/>
  <c r="BH41" i="8" a="1"/>
  <c r="BH43" i="8" a="1"/>
  <c r="S55" i="15" a="1"/>
  <c r="S46" i="15" a="1"/>
  <c r="S60" i="15" a="1"/>
  <c r="BH104" i="8" a="1"/>
  <c r="BH96" i="8" a="1"/>
  <c r="BH110" i="8" a="1"/>
  <c r="BH77" i="8" a="1"/>
  <c r="BH105" i="8" a="1"/>
  <c r="BH57" i="8" a="1"/>
  <c r="S95" i="15" a="1"/>
  <c r="S57" i="15" a="1"/>
  <c r="S83" i="15" a="1"/>
  <c r="BH128" i="8" a="1"/>
  <c r="S71" i="15" a="1"/>
  <c r="S79" i="15" a="1"/>
  <c r="BH59" i="8" a="1"/>
  <c r="BH87" i="8" a="1"/>
  <c r="S53" i="15" a="1"/>
  <c r="BH44" i="8" a="1"/>
  <c r="L100" i="15" a="1"/>
  <c r="S74" i="15" a="1"/>
  <c r="S67" i="15" a="1"/>
  <c r="M100" i="15" a="1"/>
  <c r="J100" i="15" a="1"/>
  <c r="S67" i="15" l="1"/>
  <c r="S130" i="15" s="1"/>
  <c r="S60" i="15"/>
  <c r="S123" i="15" s="1"/>
  <c r="S70" i="15"/>
  <c r="S133" i="15" s="1"/>
  <c r="S61" i="15"/>
  <c r="S124" i="15" s="1"/>
  <c r="S98" i="15"/>
  <c r="S161" i="15" s="1"/>
  <c r="S46" i="15"/>
  <c r="S109" i="15" s="1"/>
  <c r="S39" i="15"/>
  <c r="S105" i="15" s="1"/>
  <c r="S68" i="15"/>
  <c r="S131" i="15" s="1"/>
  <c r="S74" i="15"/>
  <c r="S137" i="15" s="1"/>
  <c r="S55" i="15"/>
  <c r="S118" i="15" s="1"/>
  <c r="S62" i="15"/>
  <c r="S125" i="15" s="1"/>
  <c r="S73" i="15"/>
  <c r="S136" i="15" s="1"/>
  <c r="S72" i="15"/>
  <c r="S135" i="15" s="1"/>
  <c r="S45" i="15"/>
  <c r="S108" i="15" s="1"/>
  <c r="S69" i="15"/>
  <c r="S132" i="15" s="1"/>
  <c r="S78" i="15"/>
  <c r="S141" i="15" s="1"/>
  <c r="S48" i="15"/>
  <c r="S111" i="15" s="1"/>
  <c r="S47" i="15"/>
  <c r="S110" i="15" s="1"/>
  <c r="S53" i="15"/>
  <c r="S116" i="15" s="1"/>
  <c r="S81" i="15"/>
  <c r="S144" i="15" s="1"/>
  <c r="S92" i="15"/>
  <c r="S155" i="15" s="1"/>
  <c r="S87" i="15"/>
  <c r="S150" i="15" s="1"/>
  <c r="S43" i="15"/>
  <c r="S106" i="15" s="1"/>
  <c r="S56" i="15"/>
  <c r="S119" i="15" s="1"/>
  <c r="S49" i="15"/>
  <c r="S112" i="15" s="1"/>
  <c r="S84" i="15"/>
  <c r="S147" i="15" s="1"/>
  <c r="S96" i="15"/>
  <c r="S159" i="15" s="1"/>
  <c r="S65" i="15"/>
  <c r="S128" i="15" s="1"/>
  <c r="S86" i="15"/>
  <c r="S149" i="15" s="1"/>
  <c r="S91" i="15"/>
  <c r="S154" i="15" s="1"/>
  <c r="S76" i="15"/>
  <c r="S139" i="15" s="1"/>
  <c r="S79" i="15"/>
  <c r="S142" i="15" s="1"/>
  <c r="S44" i="15"/>
  <c r="S107" i="15" s="1"/>
  <c r="S58" i="15"/>
  <c r="S121" i="15" s="1"/>
  <c r="S51" i="15"/>
  <c r="S114" i="15" s="1"/>
  <c r="S50" i="15"/>
  <c r="S113" i="15" s="1"/>
  <c r="S63" i="15"/>
  <c r="S126" i="15" s="1"/>
  <c r="S75" i="15"/>
  <c r="S138" i="15" s="1"/>
  <c r="S66" i="15"/>
  <c r="S129" i="15" s="1"/>
  <c r="S71" i="15"/>
  <c r="S134" i="15" s="1"/>
  <c r="S64" i="15"/>
  <c r="S127" i="15" s="1"/>
  <c r="S97" i="15"/>
  <c r="S160" i="15" s="1"/>
  <c r="S89" i="15"/>
  <c r="S152" i="15" s="1"/>
  <c r="S82" i="15"/>
  <c r="S145" i="15" s="1"/>
  <c r="S83" i="15"/>
  <c r="S146" i="15" s="1"/>
  <c r="S94" i="15"/>
  <c r="S157" i="15" s="1"/>
  <c r="S52" i="15"/>
  <c r="S115" i="15" s="1"/>
  <c r="S80" i="15"/>
  <c r="S143" i="15" s="1"/>
  <c r="S57" i="15"/>
  <c r="S120" i="15" s="1"/>
  <c r="S93" i="15"/>
  <c r="S156" i="15" s="1"/>
  <c r="S77" i="15"/>
  <c r="S140" i="15" s="1"/>
  <c r="S90" i="15"/>
  <c r="S153" i="15" s="1"/>
  <c r="S85" i="15"/>
  <c r="S148" i="15" s="1"/>
  <c r="S88" i="15"/>
  <c r="S151" i="15" s="1"/>
  <c r="S54" i="15"/>
  <c r="S117" i="15" s="1"/>
  <c r="S59" i="15"/>
  <c r="S122" i="15" s="1"/>
  <c r="S95" i="15"/>
  <c r="S158" i="15" s="1"/>
  <c r="U38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T47" i="15" a="1"/>
  <c r="T71" i="15" a="1"/>
  <c r="T77" i="15" a="1"/>
  <c r="T96" i="15" a="1"/>
  <c r="BI78" i="8" a="1"/>
  <c r="BI59" i="8" a="1"/>
  <c r="BI99" i="8" a="1"/>
  <c r="BI57" i="8" a="1"/>
  <c r="BI98" i="8" a="1"/>
  <c r="T80" i="15" a="1"/>
  <c r="T60" i="15" a="1"/>
  <c r="T51" i="15" a="1"/>
  <c r="N101" i="15" a="1"/>
  <c r="BI76" i="8" a="1"/>
  <c r="BI77" i="8" a="1"/>
  <c r="BI129" i="8" a="1"/>
  <c r="F101" i="15" a="1"/>
  <c r="BI94" i="8" a="1"/>
  <c r="P101" i="15" a="1"/>
  <c r="T70" i="15" a="1"/>
  <c r="T54" i="15" a="1"/>
  <c r="T91" i="15" a="1"/>
  <c r="BI49" i="8" a="1"/>
  <c r="BI68" i="8" a="1"/>
  <c r="BI109" i="8" a="1"/>
  <c r="S101" i="15" a="1"/>
  <c r="BI86" i="8" a="1"/>
  <c r="T57" i="15" a="1"/>
  <c r="T84" i="15" a="1"/>
  <c r="T81" i="15" a="1"/>
  <c r="BI48" i="8" a="1"/>
  <c r="U101" i="15" a="1"/>
  <c r="BI42" i="8" a="1"/>
  <c r="K101" i="15" a="1"/>
  <c r="BI107" i="8" a="1"/>
  <c r="BI125" i="8" a="1"/>
  <c r="BI46" i="8" a="1"/>
  <c r="BI100" i="8" a="1"/>
  <c r="T76" i="15" a="1"/>
  <c r="BI79" i="8" a="1"/>
  <c r="BI128" i="8" a="1"/>
  <c r="BI44" i="8" a="1"/>
  <c r="T87" i="15" a="1"/>
  <c r="T50" i="15" a="1"/>
  <c r="T62" i="15" a="1"/>
  <c r="BI55" i="8" a="1"/>
  <c r="BI52" i="8" a="1"/>
  <c r="BI53" i="8" a="1"/>
  <c r="I101" i="15" a="1"/>
  <c r="BI56" i="8" a="1"/>
  <c r="T98" i="15" a="1"/>
  <c r="T52" i="15" a="1"/>
  <c r="T56" i="15" a="1"/>
  <c r="T85" i="15" a="1"/>
  <c r="BI84" i="8" a="1"/>
  <c r="BI103" i="8" a="1"/>
  <c r="BI95" i="8" a="1"/>
  <c r="C101" i="15" a="1"/>
  <c r="Q101" i="15" a="1"/>
  <c r="BI67" i="8" a="1"/>
  <c r="T69" i="15" a="1"/>
  <c r="T82" i="15" a="1"/>
  <c r="T75" i="15" a="1"/>
  <c r="T88" i="15" a="1"/>
  <c r="BI82" i="8" a="1"/>
  <c r="BI97" i="8" a="1"/>
  <c r="BI41" i="8" a="1"/>
  <c r="BI96" i="8" a="1"/>
  <c r="T58" i="15" a="1"/>
  <c r="T89" i="15" a="1"/>
  <c r="T74" i="15" a="1"/>
  <c r="T65" i="15" a="1"/>
  <c r="E101" i="15" a="1"/>
  <c r="T101" i="15" a="1"/>
  <c r="BI45" i="8" a="1"/>
  <c r="BI87" i="8" a="1"/>
  <c r="BI47" i="8" a="1"/>
  <c r="BI122" i="8" a="1"/>
  <c r="BI66" i="8" a="1"/>
  <c r="T66" i="15" a="1"/>
  <c r="T49" i="15" a="1"/>
  <c r="R101" i="15" a="1"/>
  <c r="T83" i="15" a="1"/>
  <c r="BI127" i="8" a="1"/>
  <c r="T39" i="15" a="1"/>
  <c r="T68" i="15" a="1"/>
  <c r="T45" i="15" a="1"/>
  <c r="BI90" i="8" a="1"/>
  <c r="O101" i="15" a="1"/>
  <c r="BI65" i="8" a="1"/>
  <c r="BI73" i="8" a="1"/>
  <c r="H101" i="15" a="1"/>
  <c r="T46" i="15" a="1"/>
  <c r="T55" i="15" a="1"/>
  <c r="T61" i="15" a="1"/>
  <c r="T64" i="15" a="1"/>
  <c r="BI85" i="8" a="1"/>
  <c r="BI63" i="8" a="1"/>
  <c r="BI124" i="8" a="1"/>
  <c r="J101" i="15" a="1"/>
  <c r="M101" i="15" a="1"/>
  <c r="BI80" i="8" a="1"/>
  <c r="T92" i="15" a="1"/>
  <c r="T78" i="15" a="1"/>
  <c r="T93" i="15" a="1"/>
  <c r="T67" i="15" a="1"/>
  <c r="BI108" i="8" a="1"/>
  <c r="BI60" i="8" a="1"/>
  <c r="G101" i="15" a="1"/>
  <c r="BI126" i="8" a="1"/>
  <c r="T53" i="15" a="1"/>
  <c r="T73" i="15" a="1"/>
  <c r="T44" i="15" a="1"/>
  <c r="T90" i="15" a="1"/>
  <c r="BI89" i="8" a="1"/>
  <c r="BI72" i="8" a="1"/>
  <c r="BI54" i="8" a="1"/>
  <c r="BI104" i="8" a="1"/>
  <c r="BI43" i="8" a="1"/>
  <c r="BI92" i="8" a="1"/>
  <c r="BI64" i="8" a="1"/>
  <c r="BI93" i="8" a="1"/>
  <c r="BI62" i="8" a="1"/>
  <c r="T95" i="15" a="1"/>
  <c r="BI74" i="8" a="1"/>
  <c r="L101" i="15" a="1"/>
  <c r="T99" i="15" a="1"/>
  <c r="T86" i="15" a="1"/>
  <c r="T63" i="15" a="1"/>
  <c r="T48" i="15" a="1"/>
  <c r="BI110" i="8" a="1"/>
  <c r="BI88" i="8" a="1"/>
  <c r="BI123" i="8" a="1"/>
  <c r="BI105" i="8" a="1"/>
  <c r="BI83" i="8" a="1"/>
  <c r="T72" i="15" a="1"/>
  <c r="T97" i="15" a="1"/>
  <c r="T43" i="15" a="1"/>
  <c r="T59" i="15" a="1"/>
  <c r="D101" i="15" a="1"/>
  <c r="BI106" i="8" a="1"/>
  <c r="BI69" i="8" a="1"/>
  <c r="BI58" i="8" a="1"/>
  <c r="T94" i="15" a="1"/>
  <c r="BI130" i="8" a="1"/>
  <c r="T79" i="15" a="1"/>
  <c r="BI75" i="8" a="1"/>
  <c r="BI70" i="8" a="1"/>
  <c r="T90" i="15" l="1"/>
  <c r="T153" i="15" s="1"/>
  <c r="T65" i="15"/>
  <c r="T128" i="15" s="1"/>
  <c r="T81" i="15"/>
  <c r="T144" i="15" s="1"/>
  <c r="T83" i="15"/>
  <c r="T146" i="15" s="1"/>
  <c r="T44" i="15"/>
  <c r="T107" i="15" s="1"/>
  <c r="T74" i="15"/>
  <c r="T137" i="15" s="1"/>
  <c r="T84" i="15"/>
  <c r="T147" i="15" s="1"/>
  <c r="T79" i="15"/>
  <c r="T142" i="15" s="1"/>
  <c r="T73" i="15"/>
  <c r="T136" i="15" s="1"/>
  <c r="T89" i="15"/>
  <c r="T152" i="15" s="1"/>
  <c r="T57" i="15"/>
  <c r="T120" i="15" s="1"/>
  <c r="T95" i="15"/>
  <c r="T158" i="15" s="1"/>
  <c r="T53" i="15"/>
  <c r="T116" i="15" s="1"/>
  <c r="T58" i="15"/>
  <c r="T121" i="15" s="1"/>
  <c r="T49" i="15"/>
  <c r="T112" i="15" s="1"/>
  <c r="T67" i="15"/>
  <c r="T130" i="15" s="1"/>
  <c r="T88" i="15"/>
  <c r="T151" i="15" s="1"/>
  <c r="T91" i="15"/>
  <c r="T154" i="15" s="1"/>
  <c r="T76" i="15"/>
  <c r="T139" i="15" s="1"/>
  <c r="T93" i="15"/>
  <c r="T156" i="15" s="1"/>
  <c r="T75" i="15"/>
  <c r="T138" i="15" s="1"/>
  <c r="T54" i="15"/>
  <c r="T117" i="15" s="1"/>
  <c r="T94" i="15"/>
  <c r="T157" i="15" s="1"/>
  <c r="T78" i="15"/>
  <c r="T141" i="15" s="1"/>
  <c r="T82" i="15"/>
  <c r="T145" i="15" s="1"/>
  <c r="T70" i="15"/>
  <c r="T133" i="15" s="1"/>
  <c r="T66" i="15"/>
  <c r="T129" i="15" s="1"/>
  <c r="T92" i="15"/>
  <c r="T155" i="15" s="1"/>
  <c r="T69" i="15"/>
  <c r="T132" i="15" s="1"/>
  <c r="T59" i="15"/>
  <c r="T122" i="15" s="1"/>
  <c r="T64" i="15"/>
  <c r="T127" i="15" s="1"/>
  <c r="T85" i="15"/>
  <c r="T148" i="15" s="1"/>
  <c r="T51" i="15"/>
  <c r="T114" i="15" s="1"/>
  <c r="T43" i="15"/>
  <c r="T106" i="15" s="1"/>
  <c r="T61" i="15"/>
  <c r="T124" i="15" s="1"/>
  <c r="T56" i="15"/>
  <c r="T119" i="15" s="1"/>
  <c r="T60" i="15"/>
  <c r="T123" i="15" s="1"/>
  <c r="T97" i="15"/>
  <c r="T160" i="15" s="1"/>
  <c r="T55" i="15"/>
  <c r="T118" i="15" s="1"/>
  <c r="T52" i="15"/>
  <c r="T115" i="15" s="1"/>
  <c r="T80" i="15"/>
  <c r="T143" i="15" s="1"/>
  <c r="T72" i="15"/>
  <c r="T135" i="15" s="1"/>
  <c r="T46" i="15"/>
  <c r="T109" i="15" s="1"/>
  <c r="T98" i="15"/>
  <c r="T161" i="15" s="1"/>
  <c r="T96" i="15"/>
  <c r="T159" i="15" s="1"/>
  <c r="T48" i="15"/>
  <c r="T111" i="15" s="1"/>
  <c r="T45" i="15"/>
  <c r="T108" i="15" s="1"/>
  <c r="T62" i="15"/>
  <c r="T125" i="15" s="1"/>
  <c r="T77" i="15"/>
  <c r="T140" i="15" s="1"/>
  <c r="T63" i="15"/>
  <c r="T126" i="15" s="1"/>
  <c r="T68" i="15"/>
  <c r="T131" i="15" s="1"/>
  <c r="T50" i="15"/>
  <c r="T113" i="15" s="1"/>
  <c r="T71" i="15"/>
  <c r="T134" i="15" s="1"/>
  <c r="T86" i="15"/>
  <c r="T149" i="15" s="1"/>
  <c r="T39" i="15"/>
  <c r="T105" i="15" s="1"/>
  <c r="T87" i="15"/>
  <c r="T150" i="15" s="1"/>
  <c r="T47" i="15"/>
  <c r="T110" i="15" s="1"/>
  <c r="T99" i="15"/>
  <c r="V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U76" i="15" a="1"/>
  <c r="U65" i="15" a="1"/>
  <c r="U78" i="15" a="1"/>
  <c r="BJ126" i="8" a="1"/>
  <c r="BJ78" i="8" a="1"/>
  <c r="BJ106" i="8" a="1"/>
  <c r="K102" i="15" a="1"/>
  <c r="BJ129" i="8" a="1"/>
  <c r="U88" i="15" a="1"/>
  <c r="U79" i="15" a="1"/>
  <c r="U51" i="15" a="1"/>
  <c r="U91" i="15" a="1"/>
  <c r="BJ77" i="8" a="1"/>
  <c r="BJ99" i="8" a="1"/>
  <c r="BJ56" i="8" a="1"/>
  <c r="BJ122" i="8" a="1"/>
  <c r="BJ130" i="8" a="1"/>
  <c r="I102" i="15" a="1"/>
  <c r="BJ60" i="8" a="1"/>
  <c r="U75" i="15" a="1"/>
  <c r="U97" i="15" a="1"/>
  <c r="U89" i="15" a="1"/>
  <c r="H102" i="15" a="1"/>
  <c r="U102" i="15" a="1"/>
  <c r="BJ84" i="8" a="1"/>
  <c r="BJ53" i="8" a="1"/>
  <c r="BJ127" i="8" a="1"/>
  <c r="U73" i="15" a="1"/>
  <c r="U84" i="15" a="1"/>
  <c r="U59" i="15" a="1"/>
  <c r="BJ55" i="8" a="1"/>
  <c r="R102" i="15" a="1"/>
  <c r="G102" i="15" a="1"/>
  <c r="BJ94" i="8" a="1"/>
  <c r="V102" i="15" a="1"/>
  <c r="BJ85" i="8" a="1"/>
  <c r="BJ54" i="8" a="1"/>
  <c r="U83" i="15" a="1"/>
  <c r="U43" i="15" a="1"/>
  <c r="U45" i="15" a="1"/>
  <c r="U82" i="15" a="1"/>
  <c r="N102" i="15" a="1"/>
  <c r="BJ92" i="8" a="1"/>
  <c r="P102" i="15" a="1"/>
  <c r="Q102" i="15" a="1"/>
  <c r="BJ49" i="8" a="1"/>
  <c r="U69" i="15" a="1"/>
  <c r="U39" i="15" a="1"/>
  <c r="U54" i="15" a="1"/>
  <c r="BJ47" i="8" a="1"/>
  <c r="BJ44" i="8" a="1"/>
  <c r="BJ52" i="8" a="1"/>
  <c r="BJ41" i="8" a="1"/>
  <c r="BJ58" i="8" a="1"/>
  <c r="BJ125" i="8" a="1"/>
  <c r="BJ76" i="8" a="1"/>
  <c r="BJ86" i="8" a="1"/>
  <c r="U49" i="15" a="1"/>
  <c r="U70" i="15" a="1"/>
  <c r="U53" i="15" a="1"/>
  <c r="BJ64" i="8" a="1"/>
  <c r="BJ73" i="8" a="1"/>
  <c r="O102" i="15" a="1"/>
  <c r="BJ109" i="8" a="1"/>
  <c r="U94" i="15" a="1"/>
  <c r="U74" i="15" a="1"/>
  <c r="U56" i="15" a="1"/>
  <c r="U93" i="15" a="1"/>
  <c r="BJ75" i="8" a="1"/>
  <c r="BJ128" i="8" a="1"/>
  <c r="BJ87" i="8" a="1"/>
  <c r="BJ95" i="8" a="1"/>
  <c r="BJ96" i="8" a="1"/>
  <c r="BJ79" i="8" a="1"/>
  <c r="U55" i="15" a="1"/>
  <c r="U61" i="15" a="1"/>
  <c r="U80" i="15" a="1"/>
  <c r="U77" i="15" a="1"/>
  <c r="BJ108" i="8" a="1"/>
  <c r="BJ68" i="8" a="1"/>
  <c r="BJ100" i="8" a="1"/>
  <c r="BJ89" i="8" a="1"/>
  <c r="U71" i="15" a="1"/>
  <c r="U67" i="15" a="1"/>
  <c r="U47" i="15" a="1"/>
  <c r="U44" i="15" a="1"/>
  <c r="BJ45" i="8" a="1"/>
  <c r="BJ66" i="8" a="1"/>
  <c r="BJ67" i="8" a="1"/>
  <c r="BJ104" i="8" a="1"/>
  <c r="BJ72" i="8" a="1"/>
  <c r="BJ103" i="8" a="1"/>
  <c r="F102" i="15" a="1"/>
  <c r="U99" i="15" a="1"/>
  <c r="U63" i="15" a="1"/>
  <c r="U64" i="15" a="1"/>
  <c r="U52" i="15" a="1"/>
  <c r="L102" i="15" a="1"/>
  <c r="E102" i="15" a="1"/>
  <c r="BJ98" i="8" a="1"/>
  <c r="BJ107" i="8" a="1"/>
  <c r="U90" i="15" a="1"/>
  <c r="U81" i="15" a="1"/>
  <c r="U85" i="15" a="1"/>
  <c r="U100" i="15" a="1"/>
  <c r="S102" i="15" a="1"/>
  <c r="BJ42" i="8" a="1"/>
  <c r="BJ62" i="8" a="1"/>
  <c r="BJ124" i="8" a="1"/>
  <c r="BJ43" i="8" a="1"/>
  <c r="BJ70" i="8" a="1"/>
  <c r="BJ65" i="8" a="1"/>
  <c r="U68" i="15" a="1"/>
  <c r="U98" i="15" a="1"/>
  <c r="U50" i="15" a="1"/>
  <c r="U86" i="15" a="1"/>
  <c r="BJ93" i="8" a="1"/>
  <c r="BJ110" i="8" a="1"/>
  <c r="BJ123" i="8" a="1"/>
  <c r="BJ90" i="8" a="1"/>
  <c r="U95" i="15" a="1"/>
  <c r="U58" i="15" a="1"/>
  <c r="U72" i="15" a="1"/>
  <c r="U60" i="15" a="1"/>
  <c r="T102" i="15" a="1"/>
  <c r="BJ88" i="8" a="1"/>
  <c r="BJ97" i="8" a="1"/>
  <c r="BJ105" i="8" a="1"/>
  <c r="BJ59" i="8" a="1"/>
  <c r="BJ46" i="8" a="1"/>
  <c r="BJ63" i="8" a="1"/>
  <c r="U48" i="15" a="1"/>
  <c r="U92" i="15" a="1"/>
  <c r="U62" i="15" a="1"/>
  <c r="U57" i="15" a="1"/>
  <c r="BJ57" i="8" a="1"/>
  <c r="C102" i="15" a="1"/>
  <c r="BJ48" i="8" a="1"/>
  <c r="BJ83" i="8" a="1"/>
  <c r="U87" i="15" a="1"/>
  <c r="U46" i="15" a="1"/>
  <c r="U96" i="15" a="1"/>
  <c r="U66" i="15" a="1"/>
  <c r="BJ82" i="8" a="1"/>
  <c r="M102" i="15" a="1"/>
  <c r="BJ80" i="8" a="1"/>
  <c r="BJ69" i="8" a="1"/>
  <c r="BJ74" i="8" a="1"/>
  <c r="J102" i="15" a="1"/>
  <c r="D102" i="15" a="1"/>
  <c r="U66" i="15" l="1"/>
  <c r="U129" i="15" s="1"/>
  <c r="U100" i="15"/>
  <c r="U93" i="15"/>
  <c r="U156" i="15" s="1"/>
  <c r="U59" i="15"/>
  <c r="U122" i="15" s="1"/>
  <c r="U96" i="15"/>
  <c r="U159" i="15" s="1"/>
  <c r="U85" i="15"/>
  <c r="U148" i="15" s="1"/>
  <c r="U56" i="15"/>
  <c r="U119" i="15" s="1"/>
  <c r="U84" i="15"/>
  <c r="U147" i="15" s="1"/>
  <c r="U46" i="15"/>
  <c r="U109" i="15" s="1"/>
  <c r="U81" i="15"/>
  <c r="U144" i="15" s="1"/>
  <c r="U74" i="15"/>
  <c r="U137" i="15" s="1"/>
  <c r="U73" i="15"/>
  <c r="U136" i="15" s="1"/>
  <c r="U87" i="15"/>
  <c r="U150" i="15" s="1"/>
  <c r="U90" i="15"/>
  <c r="U153" i="15" s="1"/>
  <c r="U94" i="15"/>
  <c r="U157" i="15" s="1"/>
  <c r="U57" i="15"/>
  <c r="U120" i="15" s="1"/>
  <c r="U52" i="15"/>
  <c r="U115" i="15" s="1"/>
  <c r="U53" i="15"/>
  <c r="U116" i="15" s="1"/>
  <c r="U89" i="15"/>
  <c r="U152" i="15" s="1"/>
  <c r="U62" i="15"/>
  <c r="U125" i="15" s="1"/>
  <c r="U64" i="15"/>
  <c r="U127" i="15" s="1"/>
  <c r="U70" i="15"/>
  <c r="U133" i="15" s="1"/>
  <c r="U97" i="15"/>
  <c r="U160" i="15" s="1"/>
  <c r="U92" i="15"/>
  <c r="U155" i="15" s="1"/>
  <c r="U63" i="15"/>
  <c r="U126" i="15" s="1"/>
  <c r="U49" i="15"/>
  <c r="U112" i="15" s="1"/>
  <c r="U75" i="15"/>
  <c r="U138" i="15" s="1"/>
  <c r="U48" i="15"/>
  <c r="U111" i="15" s="1"/>
  <c r="U99" i="15"/>
  <c r="U91" i="15"/>
  <c r="U154" i="15" s="1"/>
  <c r="U60" i="15"/>
  <c r="U123" i="15" s="1"/>
  <c r="U44" i="15"/>
  <c r="U107" i="15" s="1"/>
  <c r="U54" i="15"/>
  <c r="U117" i="15" s="1"/>
  <c r="U51" i="15"/>
  <c r="U114" i="15" s="1"/>
  <c r="U72" i="15"/>
  <c r="U135" i="15" s="1"/>
  <c r="U47" i="15"/>
  <c r="U110" i="15" s="1"/>
  <c r="U39" i="15"/>
  <c r="U105" i="15" s="1"/>
  <c r="U79" i="15"/>
  <c r="U142" i="15" s="1"/>
  <c r="U58" i="15"/>
  <c r="U121" i="15" s="1"/>
  <c r="U67" i="15"/>
  <c r="U130" i="15" s="1"/>
  <c r="U69" i="15"/>
  <c r="U132" i="15" s="1"/>
  <c r="U88" i="15"/>
  <c r="U151" i="15" s="1"/>
  <c r="U95" i="15"/>
  <c r="U158" i="15" s="1"/>
  <c r="U71" i="15"/>
  <c r="U134" i="15" s="1"/>
  <c r="U86" i="15"/>
  <c r="U149" i="15" s="1"/>
  <c r="U77" i="15"/>
  <c r="U140" i="15" s="1"/>
  <c r="U82" i="15"/>
  <c r="U145" i="15" s="1"/>
  <c r="U78" i="15"/>
  <c r="U141" i="15" s="1"/>
  <c r="U50" i="15"/>
  <c r="U113" i="15" s="1"/>
  <c r="U80" i="15"/>
  <c r="U143" i="15" s="1"/>
  <c r="U45" i="15"/>
  <c r="U108" i="15" s="1"/>
  <c r="U65" i="15"/>
  <c r="U128" i="15" s="1"/>
  <c r="U98" i="15"/>
  <c r="U161" i="15" s="1"/>
  <c r="U61" i="15"/>
  <c r="U124" i="15" s="1"/>
  <c r="U43" i="15"/>
  <c r="U106" i="15" s="1"/>
  <c r="U76" i="15"/>
  <c r="U139" i="15" s="1"/>
  <c r="U68" i="15"/>
  <c r="U131" i="15" s="1"/>
  <c r="U55" i="15"/>
  <c r="U118" i="15" s="1"/>
  <c r="U83" i="15"/>
  <c r="U146" i="15" s="1"/>
  <c r="W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U102" i="15"/>
  <c r="K102" i="15"/>
  <c r="P102" i="15"/>
  <c r="J102" i="15"/>
  <c r="Q102" i="15"/>
  <c r="C102" i="15"/>
  <c r="C162" i="15" s="1"/>
  <c r="V102" i="15"/>
  <c r="H102" i="15"/>
  <c r="I102" i="15"/>
  <c r="N102" i="15"/>
  <c r="M102" i="15"/>
  <c r="G102" i="15"/>
  <c r="E102" i="15"/>
  <c r="O102" i="15"/>
  <c r="D102" i="15"/>
  <c r="D162" i="15" s="1"/>
  <c r="L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V79" i="15" a="1"/>
  <c r="V59" i="15" a="1"/>
  <c r="V88" i="15" a="1"/>
  <c r="V52" i="15" a="1"/>
  <c r="BK97" i="8" a="1"/>
  <c r="BK93" i="8" a="1"/>
  <c r="BK129" i="8" a="1"/>
  <c r="V57" i="15" a="1"/>
  <c r="V84" i="15" a="1"/>
  <c r="V61" i="15" a="1"/>
  <c r="V73" i="15" a="1"/>
  <c r="BK103" i="8" a="1"/>
  <c r="BK123" i="8" a="1"/>
  <c r="BK58" i="8" a="1"/>
  <c r="BK122" i="8" a="1"/>
  <c r="BK67" i="8" a="1"/>
  <c r="V53" i="15" a="1"/>
  <c r="V77" i="15" a="1"/>
  <c r="V67" i="15" a="1"/>
  <c r="V64" i="15" a="1"/>
  <c r="BK128" i="8" a="1"/>
  <c r="BK64" i="8" a="1"/>
  <c r="BK110" i="8" a="1"/>
  <c r="BK74" i="8" a="1"/>
  <c r="V65" i="15" a="1"/>
  <c r="V80" i="15" a="1"/>
  <c r="V74" i="15" a="1"/>
  <c r="V82" i="15" a="1"/>
  <c r="BK54" i="8" a="1"/>
  <c r="BK48" i="8" a="1"/>
  <c r="BK75" i="8" a="1"/>
  <c r="BK70" i="8" a="1"/>
  <c r="BK65" i="8" a="1"/>
  <c r="V49" i="15" a="1"/>
  <c r="V72" i="15" a="1"/>
  <c r="V96" i="15" a="1"/>
  <c r="BK87" i="8" a="1"/>
  <c r="BK72" i="8" a="1"/>
  <c r="BK92" i="8" a="1"/>
  <c r="BK56" i="8" a="1"/>
  <c r="V78" i="15" a="1"/>
  <c r="V98" i="15" a="1"/>
  <c r="V81" i="15" a="1"/>
  <c r="V69" i="15" a="1"/>
  <c r="BK82" i="8" a="1"/>
  <c r="BK107" i="8" a="1"/>
  <c r="BK68" i="8" a="1"/>
  <c r="BK63" i="8" a="1"/>
  <c r="BK62" i="8" a="1"/>
  <c r="V89" i="15" a="1"/>
  <c r="V71" i="15" a="1"/>
  <c r="V101" i="15" a="1"/>
  <c r="V46" i="15" a="1"/>
  <c r="BK59" i="8" a="1"/>
  <c r="BK89" i="8" a="1"/>
  <c r="BK55" i="8" a="1"/>
  <c r="BK109" i="8" a="1"/>
  <c r="V94" i="15" a="1"/>
  <c r="V51" i="15" a="1"/>
  <c r="V99" i="15" a="1"/>
  <c r="BK130" i="8" a="1"/>
  <c r="BK88" i="8" a="1"/>
  <c r="BK96" i="8" a="1"/>
  <c r="BK83" i="8" a="1"/>
  <c r="BK94" i="8" a="1"/>
  <c r="V45" i="15" a="1"/>
  <c r="V66" i="15" a="1"/>
  <c r="V44" i="15" a="1"/>
  <c r="V85" i="15" a="1"/>
  <c r="BK52" i="8" a="1"/>
  <c r="BK108" i="8" a="1"/>
  <c r="BK43" i="8" a="1"/>
  <c r="BK44" i="8" a="1"/>
  <c r="V55" i="15" a="1"/>
  <c r="V47" i="15" a="1"/>
  <c r="V62" i="15" a="1"/>
  <c r="V97" i="15" a="1"/>
  <c r="BK78" i="8" a="1"/>
  <c r="BK46" i="8" a="1"/>
  <c r="BK84" i="8" a="1"/>
  <c r="BK77" i="8" a="1"/>
  <c r="BK104" i="8" a="1"/>
  <c r="V60" i="15" a="1"/>
  <c r="V43" i="15" a="1"/>
  <c r="V63" i="15" a="1"/>
  <c r="V92" i="15" a="1"/>
  <c r="BK79" i="8" a="1"/>
  <c r="BK86" i="8" a="1"/>
  <c r="BK98" i="8" a="1"/>
  <c r="V100" i="15" a="1"/>
  <c r="V83" i="15" a="1"/>
  <c r="V76" i="15" a="1"/>
  <c r="V58" i="15" a="1"/>
  <c r="BK69" i="8" a="1"/>
  <c r="BK41" i="8" a="1"/>
  <c r="BK45" i="8" a="1"/>
  <c r="BK100" i="8" a="1"/>
  <c r="BK125" i="8" a="1"/>
  <c r="V91" i="15" a="1"/>
  <c r="V93" i="15" a="1"/>
  <c r="V75" i="15" a="1"/>
  <c r="V39" i="15" a="1"/>
  <c r="BK124" i="8" a="1"/>
  <c r="BK105" i="8" a="1"/>
  <c r="BK76" i="8" a="1"/>
  <c r="BK85" i="8" a="1"/>
  <c r="V87" i="15" a="1"/>
  <c r="V86" i="15" a="1"/>
  <c r="V70" i="15" a="1"/>
  <c r="BK106" i="8" a="1"/>
  <c r="BK60" i="8" a="1"/>
  <c r="BK99" i="8" a="1"/>
  <c r="BK42" i="8" a="1"/>
  <c r="BK126" i="8" a="1"/>
  <c r="BK127" i="8" a="1"/>
  <c r="V56" i="15" a="1"/>
  <c r="V90" i="15" a="1"/>
  <c r="V48" i="15" a="1"/>
  <c r="BK66" i="8" a="1"/>
  <c r="BK73" i="8" a="1"/>
  <c r="BK53" i="8" a="1"/>
  <c r="BK95" i="8" a="1"/>
  <c r="V95" i="15" a="1"/>
  <c r="V68" i="15" a="1"/>
  <c r="V50" i="15" a="1"/>
  <c r="V54" i="15" a="1"/>
  <c r="BK80" i="8" a="1"/>
  <c r="BK90" i="8" a="1"/>
  <c r="BK47" i="8" a="1"/>
  <c r="BK49" i="8" a="1"/>
  <c r="BK57" i="8" a="1"/>
  <c r="V82" i="15" l="1"/>
  <c r="V145" i="15" s="1"/>
  <c r="V54" i="15"/>
  <c r="V117" i="15" s="1"/>
  <c r="V58" i="15"/>
  <c r="V121" i="15" s="1"/>
  <c r="V99" i="15"/>
  <c r="V74" i="15"/>
  <c r="V137" i="15" s="1"/>
  <c r="V50" i="15"/>
  <c r="V113" i="15" s="1"/>
  <c r="V76" i="15"/>
  <c r="V139" i="15" s="1"/>
  <c r="V51" i="15"/>
  <c r="V114" i="15" s="1"/>
  <c r="V80" i="15"/>
  <c r="V143" i="15" s="1"/>
  <c r="V68" i="15"/>
  <c r="V131" i="15" s="1"/>
  <c r="V83" i="15"/>
  <c r="V146" i="15" s="1"/>
  <c r="V94" i="15"/>
  <c r="V157" i="15" s="1"/>
  <c r="V65" i="15"/>
  <c r="V128" i="15" s="1"/>
  <c r="V95" i="15"/>
  <c r="V158" i="15" s="1"/>
  <c r="V100" i="15"/>
  <c r="V92" i="15"/>
  <c r="V155" i="15" s="1"/>
  <c r="V46" i="15"/>
  <c r="V109" i="15" s="1"/>
  <c r="V64" i="15"/>
  <c r="V127" i="15" s="1"/>
  <c r="V48" i="15"/>
  <c r="V111" i="15" s="1"/>
  <c r="V63" i="15"/>
  <c r="V126" i="15" s="1"/>
  <c r="V101" i="15"/>
  <c r="V67" i="15"/>
  <c r="V130" i="15" s="1"/>
  <c r="V90" i="15"/>
  <c r="V153" i="15" s="1"/>
  <c r="V43" i="15"/>
  <c r="V106" i="15" s="1"/>
  <c r="V71" i="15"/>
  <c r="V134" i="15" s="1"/>
  <c r="V77" i="15"/>
  <c r="V140" i="15" s="1"/>
  <c r="V56" i="15"/>
  <c r="V119" i="15" s="1"/>
  <c r="V60" i="15"/>
  <c r="V123" i="15" s="1"/>
  <c r="V89" i="15"/>
  <c r="V152" i="15" s="1"/>
  <c r="V53" i="15"/>
  <c r="V116" i="15" s="1"/>
  <c r="V97" i="15"/>
  <c r="V160" i="15" s="1"/>
  <c r="V69" i="15"/>
  <c r="V132" i="15" s="1"/>
  <c r="V73" i="15"/>
  <c r="V136" i="15" s="1"/>
  <c r="V70" i="15"/>
  <c r="V133" i="15" s="1"/>
  <c r="V62" i="15"/>
  <c r="V125" i="15" s="1"/>
  <c r="V81" i="15"/>
  <c r="V144" i="15" s="1"/>
  <c r="V61" i="15"/>
  <c r="V124" i="15" s="1"/>
  <c r="V86" i="15"/>
  <c r="V149" i="15" s="1"/>
  <c r="V47" i="15"/>
  <c r="V110" i="15" s="1"/>
  <c r="V98" i="15"/>
  <c r="V161" i="15" s="1"/>
  <c r="V84" i="15"/>
  <c r="V147" i="15" s="1"/>
  <c r="V87" i="15"/>
  <c r="V150" i="15" s="1"/>
  <c r="V55" i="15"/>
  <c r="V118" i="15" s="1"/>
  <c r="V78" i="15"/>
  <c r="V141" i="15" s="1"/>
  <c r="V57" i="15"/>
  <c r="V120" i="15" s="1"/>
  <c r="V52" i="15"/>
  <c r="V115" i="15" s="1"/>
  <c r="V39" i="15"/>
  <c r="V105" i="15" s="1"/>
  <c r="V85" i="15"/>
  <c r="V148" i="15" s="1"/>
  <c r="V96" i="15"/>
  <c r="V159" i="15" s="1"/>
  <c r="V88" i="15"/>
  <c r="V151" i="15" s="1"/>
  <c r="V75" i="15"/>
  <c r="V138" i="15" s="1"/>
  <c r="V44" i="15"/>
  <c r="V107" i="15" s="1"/>
  <c r="V72" i="15"/>
  <c r="V135" i="15" s="1"/>
  <c r="V59" i="15"/>
  <c r="V122" i="15" s="1"/>
  <c r="V93" i="15"/>
  <c r="V156" i="15" s="1"/>
  <c r="V66" i="15"/>
  <c r="V129" i="15" s="1"/>
  <c r="V49" i="15"/>
  <c r="V112" i="15" s="1"/>
  <c r="V79" i="15"/>
  <c r="V142" i="15" s="1"/>
  <c r="V91" i="15"/>
  <c r="V154" i="15" s="1"/>
  <c r="V45" i="15"/>
  <c r="V108" i="15" s="1"/>
  <c r="X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O162" i="15"/>
  <c r="M162" i="15"/>
  <c r="N162" i="15"/>
  <c r="F162" i="15"/>
  <c r="G162" i="15"/>
  <c r="R162" i="15"/>
  <c r="L162" i="15"/>
  <c r="I162" i="15"/>
  <c r="J162" i="15"/>
  <c r="E162" i="15"/>
  <c r="H162" i="15"/>
  <c r="U162" i="15"/>
  <c r="V162" i="15"/>
  <c r="Q162" i="15"/>
  <c r="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W84" i="15" a="1"/>
  <c r="W72" i="15" a="1"/>
  <c r="W53" i="15" a="1"/>
  <c r="W66" i="15" a="1"/>
  <c r="BL70" i="8" a="1"/>
  <c r="BL124" i="8" a="1"/>
  <c r="BL90" i="8" a="1"/>
  <c r="BL82" i="8" a="1"/>
  <c r="W44" i="15" a="1"/>
  <c r="W80" i="15" a="1"/>
  <c r="W64" i="15" a="1"/>
  <c r="BL63" i="8" a="1"/>
  <c r="BL69" i="8" a="1"/>
  <c r="BL92" i="8" a="1"/>
  <c r="BL52" i="8" a="1"/>
  <c r="BL68" i="8" a="1"/>
  <c r="BL45" i="8" a="1"/>
  <c r="BL43" i="8" a="1"/>
  <c r="W71" i="15" a="1"/>
  <c r="W86" i="15" a="1"/>
  <c r="W70" i="15" a="1"/>
  <c r="BL53" i="8" a="1"/>
  <c r="BL94" i="8" a="1"/>
  <c r="W65" i="15" a="1"/>
  <c r="W58" i="15" a="1"/>
  <c r="W69" i="15" a="1"/>
  <c r="BL109" i="8" a="1"/>
  <c r="BL127" i="8" a="1"/>
  <c r="BL84" i="8" a="1"/>
  <c r="BL64" i="8" a="1"/>
  <c r="BL123" i="8" a="1"/>
  <c r="BL46" i="8" a="1"/>
  <c r="BL42" i="8" a="1"/>
  <c r="W101" i="15" a="1"/>
  <c r="W46" i="15" a="1"/>
  <c r="W43" i="15" a="1"/>
  <c r="W88" i="15" a="1"/>
  <c r="BL95" i="8" a="1"/>
  <c r="BL60" i="8" a="1"/>
  <c r="BL100" i="8" a="1"/>
  <c r="BL106" i="8" a="1"/>
  <c r="W87" i="15" a="1"/>
  <c r="W77" i="15" a="1"/>
  <c r="W78" i="15" a="1"/>
  <c r="W81" i="15" a="1"/>
  <c r="BL93" i="8" a="1"/>
  <c r="BL99" i="8" a="1"/>
  <c r="BL47" i="8" a="1"/>
  <c r="BL59" i="8" a="1"/>
  <c r="BL103" i="8" a="1"/>
  <c r="BL49" i="8" a="1"/>
  <c r="W59" i="15" a="1"/>
  <c r="W48" i="15" a="1"/>
  <c r="W50" i="15" a="1"/>
  <c r="W47" i="15" a="1"/>
  <c r="BL58" i="8" a="1"/>
  <c r="W61" i="15" a="1"/>
  <c r="W51" i="15" a="1"/>
  <c r="W67" i="15" a="1"/>
  <c r="W55" i="15" a="1"/>
  <c r="BL86" i="8" a="1"/>
  <c r="BL56" i="8" a="1"/>
  <c r="BL78" i="8" a="1"/>
  <c r="BL44" i="8" a="1"/>
  <c r="BL122" i="8" a="1"/>
  <c r="BL72" i="8" a="1"/>
  <c r="W99" i="15" a="1"/>
  <c r="W93" i="15" a="1"/>
  <c r="W74" i="15" a="1"/>
  <c r="W102" i="15" a="1"/>
  <c r="BL83" i="8" a="1"/>
  <c r="BL77" i="8" a="1"/>
  <c r="BL129" i="8" a="1"/>
  <c r="BL74" i="8" a="1"/>
  <c r="W56" i="15" a="1"/>
  <c r="W92" i="15" a="1"/>
  <c r="W75" i="15" a="1"/>
  <c r="W76" i="15" a="1"/>
  <c r="BL125" i="8" a="1"/>
  <c r="BL105" i="8" a="1"/>
  <c r="BL67" i="8" a="1"/>
  <c r="BL126" i="8" a="1"/>
  <c r="BL98" i="8" a="1"/>
  <c r="BL62" i="8" a="1"/>
  <c r="W68" i="15" a="1"/>
  <c r="W49" i="15" a="1"/>
  <c r="W45" i="15" a="1"/>
  <c r="W85" i="15" a="1"/>
  <c r="BL130" i="8" a="1"/>
  <c r="W96" i="15" a="1"/>
  <c r="W63" i="15" a="1"/>
  <c r="W89" i="15" a="1"/>
  <c r="W82" i="15" a="1"/>
  <c r="BL48" i="8" a="1"/>
  <c r="BL104" i="8" a="1"/>
  <c r="BL65" i="8" a="1"/>
  <c r="BL128" i="8" a="1"/>
  <c r="BL85" i="8" a="1"/>
  <c r="BL66" i="8" a="1"/>
  <c r="W39" i="15" a="1"/>
  <c r="W100" i="15" a="1"/>
  <c r="W79" i="15" a="1"/>
  <c r="W83" i="15" a="1"/>
  <c r="BL96" i="8" a="1"/>
  <c r="BL73" i="8" a="1"/>
  <c r="BL41" i="8" a="1"/>
  <c r="BL76" i="8" a="1"/>
  <c r="W54" i="15" a="1"/>
  <c r="W90" i="15" a="1"/>
  <c r="W97" i="15" a="1"/>
  <c r="W95" i="15" a="1"/>
  <c r="BL79" i="8" a="1"/>
  <c r="BL87" i="8" a="1"/>
  <c r="BL57" i="8" a="1"/>
  <c r="BL89" i="8" a="1"/>
  <c r="BL110" i="8" a="1"/>
  <c r="BL80" i="8" a="1"/>
  <c r="W73" i="15" a="1"/>
  <c r="W60" i="15" a="1"/>
  <c r="W91" i="15" a="1"/>
  <c r="W94" i="15" a="1"/>
  <c r="BL54" i="8" a="1"/>
  <c r="W98" i="15" a="1"/>
  <c r="W62" i="15" a="1"/>
  <c r="W57" i="15" a="1"/>
  <c r="W52" i="15" a="1"/>
  <c r="BL88" i="8" a="1"/>
  <c r="BL55" i="8" a="1"/>
  <c r="BL75" i="8" a="1"/>
  <c r="BL108" i="8" a="1"/>
  <c r="BL97" i="8" a="1"/>
  <c r="BL107" i="8" a="1"/>
  <c r="W52" i="15" l="1"/>
  <c r="W115" i="15" s="1"/>
  <c r="W82" i="15"/>
  <c r="W145" i="15" s="1"/>
  <c r="W55" i="15"/>
  <c r="W118" i="15" s="1"/>
  <c r="W69" i="15"/>
  <c r="W132" i="15" s="1"/>
  <c r="W57" i="15"/>
  <c r="W120" i="15" s="1"/>
  <c r="W89" i="15"/>
  <c r="W152" i="15" s="1"/>
  <c r="W67" i="15"/>
  <c r="W130" i="15" s="1"/>
  <c r="W58" i="15"/>
  <c r="W121" i="15" s="1"/>
  <c r="W62" i="15"/>
  <c r="W125" i="15" s="1"/>
  <c r="W63" i="15"/>
  <c r="W126" i="15" s="1"/>
  <c r="W51" i="15"/>
  <c r="W114" i="15" s="1"/>
  <c r="W65" i="15"/>
  <c r="W128" i="15" s="1"/>
  <c r="W98" i="15"/>
  <c r="W161" i="15" s="1"/>
  <c r="W96" i="15"/>
  <c r="W159" i="15" s="1"/>
  <c r="W61" i="15"/>
  <c r="W124" i="15" s="1"/>
  <c r="W94" i="15"/>
  <c r="W157" i="15" s="1"/>
  <c r="W85" i="15"/>
  <c r="W148" i="15" s="1"/>
  <c r="W47" i="15"/>
  <c r="W110" i="15" s="1"/>
  <c r="W70" i="15"/>
  <c r="W133" i="15" s="1"/>
  <c r="W91" i="15"/>
  <c r="W154" i="15" s="1"/>
  <c r="W45" i="15"/>
  <c r="W108" i="15" s="1"/>
  <c r="W50" i="15"/>
  <c r="W113" i="15" s="1"/>
  <c r="W86" i="15"/>
  <c r="W149" i="15" s="1"/>
  <c r="W60" i="15"/>
  <c r="W123" i="15" s="1"/>
  <c r="W49" i="15"/>
  <c r="W112" i="15" s="1"/>
  <c r="W48" i="15"/>
  <c r="W111" i="15" s="1"/>
  <c r="W71" i="15"/>
  <c r="W134" i="15" s="1"/>
  <c r="W73" i="15"/>
  <c r="W136" i="15" s="1"/>
  <c r="W68" i="15"/>
  <c r="W131" i="15" s="1"/>
  <c r="W59" i="15"/>
  <c r="W122" i="15" s="1"/>
  <c r="W95" i="15"/>
  <c r="W158" i="15" s="1"/>
  <c r="W76" i="15"/>
  <c r="W139" i="15" s="1"/>
  <c r="W81" i="15"/>
  <c r="W144" i="15" s="1"/>
  <c r="W64" i="15"/>
  <c r="W127" i="15" s="1"/>
  <c r="W97" i="15"/>
  <c r="W160" i="15" s="1"/>
  <c r="W75" i="15"/>
  <c r="W138" i="15" s="1"/>
  <c r="W78" i="15"/>
  <c r="W141" i="15" s="1"/>
  <c r="W80" i="15"/>
  <c r="W143" i="15" s="1"/>
  <c r="W90" i="15"/>
  <c r="W153" i="15" s="1"/>
  <c r="W92" i="15"/>
  <c r="W155" i="15" s="1"/>
  <c r="W77" i="15"/>
  <c r="W140" i="15" s="1"/>
  <c r="W44" i="15"/>
  <c r="W107" i="15" s="1"/>
  <c r="W54" i="15"/>
  <c r="W117" i="15" s="1"/>
  <c r="W56" i="15"/>
  <c r="W119" i="15" s="1"/>
  <c r="W87" i="15"/>
  <c r="W150" i="15" s="1"/>
  <c r="W66" i="15"/>
  <c r="W129" i="15" s="1"/>
  <c r="W83" i="15"/>
  <c r="W146" i="15" s="1"/>
  <c r="W102" i="15"/>
  <c r="W162" i="15" s="1"/>
  <c r="W88" i="15"/>
  <c r="W151" i="15" s="1"/>
  <c r="W53" i="15"/>
  <c r="W116" i="15" s="1"/>
  <c r="W79" i="15"/>
  <c r="W142" i="15" s="1"/>
  <c r="W74" i="15"/>
  <c r="W137" i="15" s="1"/>
  <c r="W43" i="15"/>
  <c r="W106" i="15" s="1"/>
  <c r="W72" i="15"/>
  <c r="W135" i="15" s="1"/>
  <c r="W100" i="15"/>
  <c r="W93" i="15"/>
  <c r="W156" i="15" s="1"/>
  <c r="W46" i="15"/>
  <c r="W109" i="15" s="1"/>
  <c r="W84" i="15"/>
  <c r="W147" i="15" s="1"/>
  <c r="W39" i="15"/>
  <c r="W105" i="15" s="1"/>
  <c r="W99" i="15"/>
  <c r="W101" i="15"/>
  <c r="Y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X49" i="15" a="1"/>
  <c r="X72" i="15" a="1"/>
  <c r="X82" i="15" a="1"/>
  <c r="X92" i="15" a="1"/>
  <c r="BM98" i="8" a="1"/>
  <c r="X83" i="15" a="1"/>
  <c r="X79" i="15" a="1"/>
  <c r="X75" i="15" a="1"/>
  <c r="X53" i="15" a="1"/>
  <c r="BM63" i="8" a="1"/>
  <c r="BM65" i="8" a="1"/>
  <c r="BM80" i="8" a="1"/>
  <c r="BM56" i="8" a="1"/>
  <c r="BM97" i="8" a="1"/>
  <c r="BM66" i="8" a="1"/>
  <c r="X101" i="15" a="1"/>
  <c r="X67" i="15" a="1"/>
  <c r="X48" i="15" a="1"/>
  <c r="X66" i="15" a="1"/>
  <c r="BM84" i="8" a="1"/>
  <c r="BM105" i="8" a="1"/>
  <c r="BM77" i="8" a="1"/>
  <c r="BM103" i="8" a="1"/>
  <c r="BM87" i="8" a="1"/>
  <c r="X44" i="15" a="1"/>
  <c r="X73" i="15" a="1"/>
  <c r="X55" i="15" a="1"/>
  <c r="X98" i="15" a="1"/>
  <c r="BM110" i="8" a="1"/>
  <c r="BM44" i="8" a="1"/>
  <c r="BM48" i="8" a="1"/>
  <c r="BM130" i="8" a="1"/>
  <c r="BM41" i="8" a="1"/>
  <c r="X96" i="15" a="1"/>
  <c r="X85" i="15" a="1"/>
  <c r="X90" i="15" a="1"/>
  <c r="X68" i="15" a="1"/>
  <c r="BM49" i="8" a="1"/>
  <c r="X70" i="15" a="1"/>
  <c r="X95" i="15" a="1"/>
  <c r="X50" i="15" a="1"/>
  <c r="BM70" i="8" a="1"/>
  <c r="BM76" i="8" a="1"/>
  <c r="BM123" i="8" a="1"/>
  <c r="BM127" i="8" a="1"/>
  <c r="BM46" i="8" a="1"/>
  <c r="BM45" i="8" a="1"/>
  <c r="BM60" i="8" a="1"/>
  <c r="X65" i="15" a="1"/>
  <c r="X88" i="15" a="1"/>
  <c r="X89" i="15" a="1"/>
  <c r="X74" i="15" a="1"/>
  <c r="BM58" i="8" a="1"/>
  <c r="BM59" i="8" a="1"/>
  <c r="BM104" i="8" a="1"/>
  <c r="BM124" i="8" a="1"/>
  <c r="BM108" i="8" a="1"/>
  <c r="X46" i="15" a="1"/>
  <c r="X99" i="15" a="1"/>
  <c r="X91" i="15" a="1"/>
  <c r="BM69" i="8" a="1"/>
  <c r="BM79" i="8" a="1"/>
  <c r="BM68" i="8" a="1"/>
  <c r="BM89" i="8" a="1"/>
  <c r="BM74" i="8" a="1"/>
  <c r="BM94" i="8" a="1"/>
  <c r="X47" i="15" a="1"/>
  <c r="X59" i="15" a="1"/>
  <c r="X56" i="15" a="1"/>
  <c r="X45" i="15" a="1"/>
  <c r="X102" i="15" a="1"/>
  <c r="X78" i="15" a="1"/>
  <c r="X57" i="15" a="1"/>
  <c r="X58" i="15" a="1"/>
  <c r="BM64" i="8" a="1"/>
  <c r="BM90" i="8" a="1"/>
  <c r="BM53" i="8" a="1"/>
  <c r="BM100" i="8" a="1"/>
  <c r="BM125" i="8" a="1"/>
  <c r="BM55" i="8" a="1"/>
  <c r="BM86" i="8" a="1"/>
  <c r="X93" i="15" a="1"/>
  <c r="X87" i="15" a="1"/>
  <c r="X51" i="15" a="1"/>
  <c r="X62" i="15" a="1"/>
  <c r="BM96" i="8" a="1"/>
  <c r="BM109" i="8" a="1"/>
  <c r="BM73" i="8" a="1"/>
  <c r="BM106" i="8" a="1"/>
  <c r="X43" i="15" a="1"/>
  <c r="X84" i="15" a="1"/>
  <c r="X94" i="15" a="1"/>
  <c r="X54" i="15" a="1"/>
  <c r="BM93" i="8" a="1"/>
  <c r="BM82" i="8" a="1"/>
  <c r="BM62" i="8" a="1"/>
  <c r="BM72" i="8" a="1"/>
  <c r="BM122" i="8" a="1"/>
  <c r="BM47" i="8" a="1"/>
  <c r="X64" i="15" a="1"/>
  <c r="X60" i="15" a="1"/>
  <c r="X76" i="15" a="1"/>
  <c r="BM42" i="8" a="1"/>
  <c r="X61" i="15" a="1"/>
  <c r="X69" i="15" a="1"/>
  <c r="X77" i="15" a="1"/>
  <c r="X39" i="15" a="1"/>
  <c r="BM129" i="8" a="1"/>
  <c r="BM52" i="8" a="1"/>
  <c r="BM85" i="8" a="1"/>
  <c r="BM67" i="8" a="1"/>
  <c r="BM43" i="8" a="1"/>
  <c r="BM83" i="8" a="1"/>
  <c r="BM75" i="8" a="1"/>
  <c r="X97" i="15" a="1"/>
  <c r="X63" i="15" a="1"/>
  <c r="X52" i="15" a="1"/>
  <c r="X80" i="15" a="1"/>
  <c r="BM95" i="8" a="1"/>
  <c r="BM126" i="8" a="1"/>
  <c r="BM99" i="8" a="1"/>
  <c r="BM57" i="8" a="1"/>
  <c r="X100" i="15" a="1"/>
  <c r="X71" i="15" a="1"/>
  <c r="X81" i="15" a="1"/>
  <c r="X86" i="15" a="1"/>
  <c r="BM88" i="8" a="1"/>
  <c r="BM54" i="8" a="1"/>
  <c r="BM128" i="8" a="1"/>
  <c r="BM92" i="8" a="1"/>
  <c r="BM107" i="8" a="1"/>
  <c r="BM78" i="8" a="1"/>
  <c r="X98" i="15" l="1"/>
  <c r="X161" i="15" s="1"/>
  <c r="X86" i="15"/>
  <c r="X149" i="15" s="1"/>
  <c r="X54" i="15"/>
  <c r="X117" i="15" s="1"/>
  <c r="X91" i="15"/>
  <c r="X154" i="15" s="1"/>
  <c r="X55" i="15"/>
  <c r="X118" i="15" s="1"/>
  <c r="X81" i="15"/>
  <c r="X144" i="15" s="1"/>
  <c r="X94" i="15"/>
  <c r="X157" i="15" s="1"/>
  <c r="X99" i="15"/>
  <c r="X73" i="15"/>
  <c r="X136" i="15" s="1"/>
  <c r="X71" i="15"/>
  <c r="X134" i="15" s="1"/>
  <c r="X84" i="15"/>
  <c r="X147" i="15" s="1"/>
  <c r="X46" i="15"/>
  <c r="X109" i="15" s="1"/>
  <c r="X44" i="15"/>
  <c r="X107" i="15" s="1"/>
  <c r="X100" i="15"/>
  <c r="X43" i="15"/>
  <c r="X106" i="15" s="1"/>
  <c r="X80" i="15"/>
  <c r="X143" i="15" s="1"/>
  <c r="X62" i="15"/>
  <c r="X125" i="15" s="1"/>
  <c r="X74" i="15"/>
  <c r="X137" i="15" s="1"/>
  <c r="X66" i="15"/>
  <c r="X129" i="15" s="1"/>
  <c r="X52" i="15"/>
  <c r="X115" i="15" s="1"/>
  <c r="X51" i="15"/>
  <c r="X114" i="15" s="1"/>
  <c r="X89" i="15"/>
  <c r="X152" i="15" s="1"/>
  <c r="X48" i="15"/>
  <c r="X111" i="15" s="1"/>
  <c r="X63" i="15"/>
  <c r="X126" i="15" s="1"/>
  <c r="X87" i="15"/>
  <c r="X150" i="15" s="1"/>
  <c r="X88" i="15"/>
  <c r="X151" i="15" s="1"/>
  <c r="X67" i="15"/>
  <c r="X130" i="15" s="1"/>
  <c r="X97" i="15"/>
  <c r="X160" i="15" s="1"/>
  <c r="X93" i="15"/>
  <c r="X156" i="15" s="1"/>
  <c r="X65" i="15"/>
  <c r="X128" i="15" s="1"/>
  <c r="X101" i="15"/>
  <c r="X53" i="15"/>
  <c r="X116" i="15" s="1"/>
  <c r="X39" i="15"/>
  <c r="X105" i="15" s="1"/>
  <c r="X58" i="15"/>
  <c r="X121" i="15" s="1"/>
  <c r="X50" i="15"/>
  <c r="X113" i="15" s="1"/>
  <c r="X75" i="15"/>
  <c r="X138" i="15" s="1"/>
  <c r="X77" i="15"/>
  <c r="X140" i="15" s="1"/>
  <c r="X57" i="15"/>
  <c r="X120" i="15" s="1"/>
  <c r="X95" i="15"/>
  <c r="X158" i="15" s="1"/>
  <c r="X79" i="15"/>
  <c r="X142" i="15" s="1"/>
  <c r="X69" i="15"/>
  <c r="X132" i="15" s="1"/>
  <c r="X78" i="15"/>
  <c r="X141" i="15" s="1"/>
  <c r="X70" i="15"/>
  <c r="X133" i="15" s="1"/>
  <c r="X83" i="15"/>
  <c r="X146" i="15" s="1"/>
  <c r="X61" i="15"/>
  <c r="X124" i="15" s="1"/>
  <c r="X102" i="15"/>
  <c r="X162" i="15" s="1"/>
  <c r="X45" i="15"/>
  <c r="X108" i="15" s="1"/>
  <c r="X68" i="15"/>
  <c r="X131" i="15" s="1"/>
  <c r="X92" i="15"/>
  <c r="X155" i="15" s="1"/>
  <c r="X76" i="15"/>
  <c r="X139" i="15" s="1"/>
  <c r="X56" i="15"/>
  <c r="X119" i="15" s="1"/>
  <c r="X90" i="15"/>
  <c r="X153" i="15" s="1"/>
  <c r="X82" i="15"/>
  <c r="X145" i="15" s="1"/>
  <c r="X60" i="15"/>
  <c r="X123" i="15" s="1"/>
  <c r="X59" i="15"/>
  <c r="X122" i="15" s="1"/>
  <c r="X85" i="15"/>
  <c r="X148" i="15" s="1"/>
  <c r="X72" i="15"/>
  <c r="X135" i="15" s="1"/>
  <c r="X64" i="15"/>
  <c r="X127" i="15" s="1"/>
  <c r="X47" i="15"/>
  <c r="X110" i="15" s="1"/>
  <c r="X96" i="15"/>
  <c r="X159" i="15" s="1"/>
  <c r="X49" i="15"/>
  <c r="X112" i="15" s="1"/>
  <c r="Z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Y69" i="15" a="1"/>
  <c r="Y95" i="15" a="1"/>
  <c r="Y85" i="15" a="1"/>
  <c r="Y94" i="15" a="1"/>
  <c r="BN59" i="8" a="1"/>
  <c r="BN93" i="8" a="1"/>
  <c r="BN105" i="8" a="1"/>
  <c r="BN92" i="8" a="1"/>
  <c r="BN66" i="8" a="1"/>
  <c r="Y98" i="15" a="1"/>
  <c r="Y73" i="15" a="1"/>
  <c r="Y63" i="15" a="1"/>
  <c r="Y88" i="15" a="1"/>
  <c r="BN109" i="8" a="1"/>
  <c r="BN58" i="8" a="1"/>
  <c r="BN46" i="8" a="1"/>
  <c r="BN94" i="8" a="1"/>
  <c r="BN48" i="8" a="1"/>
  <c r="Y99" i="15" a="1"/>
  <c r="Y89" i="15" a="1"/>
  <c r="Y39" i="15" a="1"/>
  <c r="BN107" i="8" a="1"/>
  <c r="BN64" i="8" a="1"/>
  <c r="BN123" i="8" a="1"/>
  <c r="BN79" i="8" a="1"/>
  <c r="Y101" i="15" a="1"/>
  <c r="Y70" i="15" a="1"/>
  <c r="Y87" i="15" a="1"/>
  <c r="Y59" i="15" a="1"/>
  <c r="BN60" i="8" a="1"/>
  <c r="BN128" i="8" a="1"/>
  <c r="Y102" i="15" a="1"/>
  <c r="Y80" i="15" a="1"/>
  <c r="Y62" i="15" a="1"/>
  <c r="Y60" i="15" a="1"/>
  <c r="BN95" i="8" a="1"/>
  <c r="BN126" i="8" a="1"/>
  <c r="BN55" i="8" a="1"/>
  <c r="BN90" i="8" a="1"/>
  <c r="Y75" i="15" a="1"/>
  <c r="Y51" i="15" a="1"/>
  <c r="Y76" i="15" a="1"/>
  <c r="Y68" i="15" a="1"/>
  <c r="BN130" i="8" a="1"/>
  <c r="BN57" i="8" a="1"/>
  <c r="BN45" i="8" a="1"/>
  <c r="BN49" i="8" a="1"/>
  <c r="BN104" i="8" a="1"/>
  <c r="Y71" i="15" a="1"/>
  <c r="Y77" i="15" a="1"/>
  <c r="Y61" i="15" a="1"/>
  <c r="Y96" i="15" a="1"/>
  <c r="BN122" i="8" a="1"/>
  <c r="BN67" i="8" a="1"/>
  <c r="BN127" i="8" a="1"/>
  <c r="BN70" i="8" a="1"/>
  <c r="Y44" i="15" a="1"/>
  <c r="Y67" i="15" a="1"/>
  <c r="Y91" i="15" a="1"/>
  <c r="BN110" i="8" a="1"/>
  <c r="BN52" i="8" a="1"/>
  <c r="BN85" i="8" a="1"/>
  <c r="Y56" i="15" a="1"/>
  <c r="Y43" i="15" a="1"/>
  <c r="Y54" i="15" a="1"/>
  <c r="Y82" i="15" a="1"/>
  <c r="BN97" i="8" a="1"/>
  <c r="BN62" i="8" a="1"/>
  <c r="BN84" i="8" a="1"/>
  <c r="BN108" i="8" a="1"/>
  <c r="Y64" i="15" a="1"/>
  <c r="Y83" i="15" a="1"/>
  <c r="Y78" i="15" a="1"/>
  <c r="Y86" i="15" a="1"/>
  <c r="BN96" i="8" a="1"/>
  <c r="BN87" i="8" a="1"/>
  <c r="BN98" i="8" a="1"/>
  <c r="BN75" i="8" a="1"/>
  <c r="BN74" i="8" a="1"/>
  <c r="Y81" i="15" a="1"/>
  <c r="Y45" i="15" a="1"/>
  <c r="Y97" i="15" a="1"/>
  <c r="Y48" i="15" a="1"/>
  <c r="BN68" i="8" a="1"/>
  <c r="BN77" i="8" a="1"/>
  <c r="BN100" i="8" a="1"/>
  <c r="Y57" i="15" a="1"/>
  <c r="Y50" i="15" a="1"/>
  <c r="Y72" i="15" a="1"/>
  <c r="Y65" i="15" a="1"/>
  <c r="BN72" i="8" a="1"/>
  <c r="BN124" i="8" a="1"/>
  <c r="BN41" i="8" a="1"/>
  <c r="BN63" i="8" a="1"/>
  <c r="BN103" i="8" a="1"/>
  <c r="BN76" i="8" a="1"/>
  <c r="BN78" i="8" a="1"/>
  <c r="Y74" i="15" a="1"/>
  <c r="Y93" i="15" a="1"/>
  <c r="Y100" i="15" a="1"/>
  <c r="BN89" i="8" a="1"/>
  <c r="BN80" i="8" a="1"/>
  <c r="BN69" i="8" a="1"/>
  <c r="BN88" i="8" a="1"/>
  <c r="BN54" i="8" a="1"/>
  <c r="Y47" i="15" a="1"/>
  <c r="Y79" i="15" a="1"/>
  <c r="Y66" i="15" a="1"/>
  <c r="Y90" i="15" a="1"/>
  <c r="BN42" i="8" a="1"/>
  <c r="BN73" i="8" a="1"/>
  <c r="BN53" i="8" a="1"/>
  <c r="BN99" i="8" a="1"/>
  <c r="BN56" i="8" a="1"/>
  <c r="Y92" i="15" a="1"/>
  <c r="Y53" i="15" a="1"/>
  <c r="Y49" i="15" a="1"/>
  <c r="Y55" i="15" a="1"/>
  <c r="BN83" i="8" a="1"/>
  <c r="BN47" i="8" a="1"/>
  <c r="BN129" i="8" a="1"/>
  <c r="Y52" i="15" a="1"/>
  <c r="Y58" i="15" a="1"/>
  <c r="Y84" i="15" a="1"/>
  <c r="Y46" i="15" a="1"/>
  <c r="BN65" i="8" a="1"/>
  <c r="BN82" i="8" a="1"/>
  <c r="BN125" i="8" a="1"/>
  <c r="BN44" i="8" a="1"/>
  <c r="BN106" i="8" a="1"/>
  <c r="BN86" i="8" a="1"/>
  <c r="BN43" i="8" a="1"/>
  <c r="Y59" i="15" l="1"/>
  <c r="Y122" i="15" s="1"/>
  <c r="Y46" i="15"/>
  <c r="Y109" i="15" s="1"/>
  <c r="Y65" i="15"/>
  <c r="Y128" i="15" s="1"/>
  <c r="Y91" i="15"/>
  <c r="Y154" i="15" s="1"/>
  <c r="Y87" i="15"/>
  <c r="Y150" i="15" s="1"/>
  <c r="Y84" i="15"/>
  <c r="Y147" i="15" s="1"/>
  <c r="Y72" i="15"/>
  <c r="Y135" i="15" s="1"/>
  <c r="Y67" i="15"/>
  <c r="Y130" i="15" s="1"/>
  <c r="Y70" i="15"/>
  <c r="Y133" i="15" s="1"/>
  <c r="Y58" i="15"/>
  <c r="Y121" i="15" s="1"/>
  <c r="Y50" i="15"/>
  <c r="Y113" i="15" s="1"/>
  <c r="Y44" i="15"/>
  <c r="Y107" i="15" s="1"/>
  <c r="Y101" i="15"/>
  <c r="Y52" i="15"/>
  <c r="Y115" i="15" s="1"/>
  <c r="Y57" i="15"/>
  <c r="Y120" i="15" s="1"/>
  <c r="Y55" i="15"/>
  <c r="Y118" i="15" s="1"/>
  <c r="Y48" i="15"/>
  <c r="Y111" i="15" s="1"/>
  <c r="Y96" i="15"/>
  <c r="Y159" i="15" s="1"/>
  <c r="Y39" i="15"/>
  <c r="Y105" i="15" s="1"/>
  <c r="Y49" i="15"/>
  <c r="Y112" i="15" s="1"/>
  <c r="Y97" i="15"/>
  <c r="Y160" i="15" s="1"/>
  <c r="Y61" i="15"/>
  <c r="Y124" i="15" s="1"/>
  <c r="Y89" i="15"/>
  <c r="Y152" i="15" s="1"/>
  <c r="Y53" i="15"/>
  <c r="Y116" i="15" s="1"/>
  <c r="Y45" i="15"/>
  <c r="Y108" i="15" s="1"/>
  <c r="Y77" i="15"/>
  <c r="Y140" i="15" s="1"/>
  <c r="Y99" i="15"/>
  <c r="Y92" i="15"/>
  <c r="Y155" i="15" s="1"/>
  <c r="Y81" i="15"/>
  <c r="Y144" i="15" s="1"/>
  <c r="Y71" i="15"/>
  <c r="Y134" i="15" s="1"/>
  <c r="Y88" i="15"/>
  <c r="Y151" i="15" s="1"/>
  <c r="Y90" i="15"/>
  <c r="Y153" i="15" s="1"/>
  <c r="Y86" i="15"/>
  <c r="Y149" i="15" s="1"/>
  <c r="Y68" i="15"/>
  <c r="Y131" i="15" s="1"/>
  <c r="Y63" i="15"/>
  <c r="Y126" i="15" s="1"/>
  <c r="Y66" i="15"/>
  <c r="Y129" i="15" s="1"/>
  <c r="Y78" i="15"/>
  <c r="Y141" i="15" s="1"/>
  <c r="Y76" i="15"/>
  <c r="Y139" i="15" s="1"/>
  <c r="Y73" i="15"/>
  <c r="Y136" i="15" s="1"/>
  <c r="Y79" i="15"/>
  <c r="Y142" i="15" s="1"/>
  <c r="Y83" i="15"/>
  <c r="Y146" i="15" s="1"/>
  <c r="Y51" i="15"/>
  <c r="Y114" i="15" s="1"/>
  <c r="Y98" i="15"/>
  <c r="Y161" i="15" s="1"/>
  <c r="Y47" i="15"/>
  <c r="Y110" i="15" s="1"/>
  <c r="Y64" i="15"/>
  <c r="Y127" i="15" s="1"/>
  <c r="Y75" i="15"/>
  <c r="Y138" i="15" s="1"/>
  <c r="Y82" i="15"/>
  <c r="Y145" i="15" s="1"/>
  <c r="Y60" i="15"/>
  <c r="Y123" i="15" s="1"/>
  <c r="Y94" i="15"/>
  <c r="Y157" i="15" s="1"/>
  <c r="Y100" i="15"/>
  <c r="Y54" i="15"/>
  <c r="Y117" i="15" s="1"/>
  <c r="Y62" i="15"/>
  <c r="Y125" i="15" s="1"/>
  <c r="Y85" i="15"/>
  <c r="Y148" i="15" s="1"/>
  <c r="Y93" i="15"/>
  <c r="Y156" i="15" s="1"/>
  <c r="Y43" i="15"/>
  <c r="Y106" i="15" s="1"/>
  <c r="Y80" i="15"/>
  <c r="Y143" i="15" s="1"/>
  <c r="Y95" i="15"/>
  <c r="Y158" i="15" s="1"/>
  <c r="Y74" i="15"/>
  <c r="Y137" i="15" s="1"/>
  <c r="Y56" i="15"/>
  <c r="Y119" i="15" s="1"/>
  <c r="Y102" i="15"/>
  <c r="Y162" i="15" s="1"/>
  <c r="Y69" i="15"/>
  <c r="Y132" i="15" s="1"/>
  <c r="AA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Z92" i="15" a="1"/>
  <c r="Z39" i="15" a="1"/>
  <c r="Z69" i="15" a="1"/>
  <c r="Z55" i="15" a="1"/>
  <c r="BO110" i="8" a="1"/>
  <c r="BO124" i="8" a="1"/>
  <c r="BO93" i="8" a="1"/>
  <c r="BO104" i="8" a="1"/>
  <c r="BO67" i="8" a="1"/>
  <c r="Z59" i="15" a="1"/>
  <c r="Z74" i="15" a="1"/>
  <c r="Z52" i="15" a="1"/>
  <c r="Z78" i="15" a="1"/>
  <c r="BO72" i="8" a="1"/>
  <c r="BO100" i="8" a="1"/>
  <c r="BO53" i="8" a="1"/>
  <c r="BO106" i="8" a="1"/>
  <c r="Z57" i="15" a="1"/>
  <c r="Z47" i="15" a="1"/>
  <c r="Z86" i="15" a="1"/>
  <c r="Z68" i="15" a="1"/>
  <c r="BO73" i="8" a="1"/>
  <c r="BO74" i="8" a="1"/>
  <c r="BO89" i="8" a="1"/>
  <c r="BO90" i="8" a="1"/>
  <c r="Z46" i="15" a="1"/>
  <c r="Z61" i="15" a="1"/>
  <c r="Z62" i="15" a="1"/>
  <c r="Z45" i="15" a="1"/>
  <c r="BO125" i="8" a="1"/>
  <c r="BO54" i="8" a="1"/>
  <c r="Z85" i="15" a="1"/>
  <c r="Z76" i="15" a="1"/>
  <c r="Z97" i="15" a="1"/>
  <c r="Z71" i="15" a="1"/>
  <c r="BO43" i="8" a="1"/>
  <c r="BO127" i="8" a="1"/>
  <c r="BO62" i="8" a="1"/>
  <c r="BO60" i="8" a="1"/>
  <c r="BO66" i="8" a="1"/>
  <c r="Z43" i="15" a="1"/>
  <c r="Z81" i="15" a="1"/>
  <c r="Z65" i="15" a="1"/>
  <c r="BO79" i="8" a="1"/>
  <c r="BO86" i="8" a="1"/>
  <c r="BO85" i="8" a="1"/>
  <c r="BO64" i="8" a="1"/>
  <c r="BO69" i="8" a="1"/>
  <c r="Z95" i="15" a="1"/>
  <c r="Z93" i="15" a="1"/>
  <c r="Z48" i="15" a="1"/>
  <c r="Z100" i="15" a="1"/>
  <c r="BO95" i="8" a="1"/>
  <c r="BO70" i="8" a="1"/>
  <c r="BO57" i="8" a="1"/>
  <c r="BO46" i="8" a="1"/>
  <c r="Z49" i="15" a="1"/>
  <c r="Z70" i="15" a="1"/>
  <c r="Z79" i="15" a="1"/>
  <c r="Z63" i="15" a="1"/>
  <c r="BO59" i="8" a="1"/>
  <c r="BO105" i="8" a="1"/>
  <c r="BO130" i="8" a="1"/>
  <c r="Z89" i="15" a="1"/>
  <c r="Z53" i="15" a="1"/>
  <c r="Z91" i="15" a="1"/>
  <c r="Z98" i="15" a="1"/>
  <c r="BO92" i="8" a="1"/>
  <c r="BO103" i="8" a="1"/>
  <c r="BO83" i="8" a="1"/>
  <c r="BO80" i="8" a="1"/>
  <c r="Z64" i="15" a="1"/>
  <c r="Z66" i="15" a="1"/>
  <c r="Z60" i="15" a="1"/>
  <c r="Z50" i="15" a="1"/>
  <c r="BO65" i="8" a="1"/>
  <c r="BO98" i="8" a="1"/>
  <c r="BO78" i="8" a="1"/>
  <c r="BO58" i="8" a="1"/>
  <c r="BO52" i="8" a="1"/>
  <c r="Z75" i="15" a="1"/>
  <c r="Z96" i="15" a="1"/>
  <c r="Z56" i="15" a="1"/>
  <c r="Z44" i="15" a="1"/>
  <c r="BO42" i="8" a="1"/>
  <c r="BO76" i="8" a="1"/>
  <c r="BO41" i="8" a="1"/>
  <c r="BO94" i="8" a="1"/>
  <c r="Z82" i="15" a="1"/>
  <c r="Z102" i="15" a="1"/>
  <c r="Z54" i="15" a="1"/>
  <c r="Z87" i="15" a="1"/>
  <c r="BO109" i="8" a="1"/>
  <c r="BO108" i="8" a="1"/>
  <c r="BO68" i="8" a="1"/>
  <c r="BO63" i="8" a="1"/>
  <c r="BO48" i="8" a="1"/>
  <c r="BO75" i="8" a="1"/>
  <c r="Z99" i="15" a="1"/>
  <c r="Z90" i="15" a="1"/>
  <c r="Z101" i="15" a="1"/>
  <c r="BO45" i="8" a="1"/>
  <c r="BO55" i="8" a="1"/>
  <c r="BO129" i="8" a="1"/>
  <c r="BO97" i="8" a="1"/>
  <c r="BO128" i="8" a="1"/>
  <c r="Z77" i="15" a="1"/>
  <c r="Z72" i="15" a="1"/>
  <c r="Z80" i="15" a="1"/>
  <c r="Z51" i="15" a="1"/>
  <c r="BO49" i="8" a="1"/>
  <c r="BO44" i="8" a="1"/>
  <c r="BO123" i="8" a="1"/>
  <c r="BO56" i="8" a="1"/>
  <c r="Z73" i="15" a="1"/>
  <c r="Z88" i="15" a="1"/>
  <c r="Z94" i="15" a="1"/>
  <c r="Z84" i="15" a="1"/>
  <c r="BO107" i="8" a="1"/>
  <c r="BO82" i="8" a="1"/>
  <c r="BO96" i="8" a="1"/>
  <c r="BO122" i="8" a="1"/>
  <c r="BO84" i="8" a="1"/>
  <c r="Z67" i="15" a="1"/>
  <c r="Z83" i="15" a="1"/>
  <c r="Z58" i="15" a="1"/>
  <c r="BO77" i="8" a="1"/>
  <c r="BO88" i="8" a="1"/>
  <c r="BO99" i="8" a="1"/>
  <c r="BO126" i="8" a="1"/>
  <c r="BO47" i="8" a="1"/>
  <c r="BO87" i="8" a="1"/>
  <c r="Z87" i="15" l="1"/>
  <c r="Z150" i="15" s="1"/>
  <c r="Z63" i="15"/>
  <c r="Z126" i="15" s="1"/>
  <c r="Z45" i="15"/>
  <c r="Z108" i="15" s="1"/>
  <c r="Z58" i="15"/>
  <c r="Z121" i="15" s="1"/>
  <c r="Z54" i="15"/>
  <c r="Z117" i="15" s="1"/>
  <c r="Z79" i="15"/>
  <c r="Z142" i="15" s="1"/>
  <c r="Z62" i="15"/>
  <c r="Z125" i="15" s="1"/>
  <c r="Z83" i="15"/>
  <c r="Z146" i="15" s="1"/>
  <c r="Z102" i="15"/>
  <c r="Z162" i="15" s="1"/>
  <c r="Z70" i="15"/>
  <c r="Z133" i="15" s="1"/>
  <c r="Z61" i="15"/>
  <c r="Z124" i="15" s="1"/>
  <c r="Z67" i="15"/>
  <c r="Z130" i="15" s="1"/>
  <c r="Z82" i="15"/>
  <c r="Z145" i="15" s="1"/>
  <c r="Z49" i="15"/>
  <c r="Z112" i="15" s="1"/>
  <c r="Z46" i="15"/>
  <c r="Z109" i="15" s="1"/>
  <c r="Z44" i="15"/>
  <c r="Z107" i="15" s="1"/>
  <c r="Z100" i="15"/>
  <c r="Z68" i="15"/>
  <c r="Z131" i="15" s="1"/>
  <c r="Z84" i="15"/>
  <c r="Z147" i="15" s="1"/>
  <c r="Z56" i="15"/>
  <c r="Z119" i="15" s="1"/>
  <c r="Z48" i="15"/>
  <c r="Z111" i="15" s="1"/>
  <c r="Z86" i="15"/>
  <c r="Z149" i="15" s="1"/>
  <c r="Z94" i="15"/>
  <c r="Z157" i="15" s="1"/>
  <c r="Z96" i="15"/>
  <c r="Z159" i="15" s="1"/>
  <c r="Z93" i="15"/>
  <c r="Z156" i="15" s="1"/>
  <c r="Z47" i="15"/>
  <c r="Z110" i="15" s="1"/>
  <c r="Z88" i="15"/>
  <c r="Z151" i="15" s="1"/>
  <c r="Z75" i="15"/>
  <c r="Z138" i="15" s="1"/>
  <c r="Z95" i="15"/>
  <c r="Z158" i="15" s="1"/>
  <c r="Z57" i="15"/>
  <c r="Z120" i="15" s="1"/>
  <c r="Z73" i="15"/>
  <c r="Z136" i="15" s="1"/>
  <c r="Z78" i="15"/>
  <c r="Z141" i="15" s="1"/>
  <c r="Z51" i="15"/>
  <c r="Z114" i="15" s="1"/>
  <c r="Z50" i="15"/>
  <c r="Z113" i="15" s="1"/>
  <c r="Z65" i="15"/>
  <c r="Z128" i="15" s="1"/>
  <c r="Z52" i="15"/>
  <c r="Z115" i="15" s="1"/>
  <c r="Z80" i="15"/>
  <c r="Z143" i="15" s="1"/>
  <c r="Z60" i="15"/>
  <c r="Z123" i="15" s="1"/>
  <c r="Z81" i="15"/>
  <c r="Z144" i="15" s="1"/>
  <c r="Z74" i="15"/>
  <c r="Z137" i="15" s="1"/>
  <c r="Z72" i="15"/>
  <c r="Z135" i="15" s="1"/>
  <c r="Z66" i="15"/>
  <c r="Z129" i="15" s="1"/>
  <c r="Z43" i="15"/>
  <c r="Z106" i="15" s="1"/>
  <c r="Z59" i="15"/>
  <c r="Z122" i="15" s="1"/>
  <c r="Z77" i="15"/>
  <c r="Z140" i="15" s="1"/>
  <c r="Z64" i="15"/>
  <c r="Z127" i="15" s="1"/>
  <c r="Z98" i="15"/>
  <c r="Z161" i="15" s="1"/>
  <c r="Z71" i="15"/>
  <c r="Z134" i="15" s="1"/>
  <c r="Z55" i="15"/>
  <c r="Z118" i="15" s="1"/>
  <c r="Z101" i="15"/>
  <c r="Z91" i="15"/>
  <c r="Z154" i="15" s="1"/>
  <c r="Z97" i="15"/>
  <c r="Z160" i="15" s="1"/>
  <c r="Z69" i="15"/>
  <c r="Z132" i="15" s="1"/>
  <c r="Z90" i="15"/>
  <c r="Z153" i="15" s="1"/>
  <c r="Z53" i="15"/>
  <c r="Z116" i="15" s="1"/>
  <c r="Z76" i="15"/>
  <c r="Z139" i="15" s="1"/>
  <c r="Z39" i="15"/>
  <c r="Z105" i="15" s="1"/>
  <c r="Z99" i="15"/>
  <c r="Z89" i="15"/>
  <c r="Z152" i="15" s="1"/>
  <c r="Z85" i="15"/>
  <c r="Z148" i="15" s="1"/>
  <c r="Z92" i="15"/>
  <c r="Z155" i="15" s="1"/>
  <c r="AB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AA75" i="15" a="1"/>
  <c r="AA68" i="15" a="1"/>
  <c r="AA48" i="15" a="1"/>
  <c r="AA69" i="15" a="1"/>
  <c r="BP128" i="8" a="1"/>
  <c r="BP77" i="8" a="1"/>
  <c r="BP48" i="8" a="1"/>
  <c r="BP99" i="8" a="1"/>
  <c r="AA45" i="15" a="1"/>
  <c r="AA58" i="15" a="1"/>
  <c r="AA49" i="15" a="1"/>
  <c r="AA71" i="15" a="1"/>
  <c r="BP98" i="8" a="1"/>
  <c r="BP84" i="8" a="1"/>
  <c r="BP54" i="8" a="1"/>
  <c r="BP87" i="8" a="1"/>
  <c r="BP109" i="8" a="1"/>
  <c r="AA56" i="15" a="1"/>
  <c r="AA84" i="15" a="1"/>
  <c r="AA95" i="15" a="1"/>
  <c r="AA83" i="15" a="1"/>
  <c r="BP68" i="8" a="1"/>
  <c r="BP72" i="8" a="1"/>
  <c r="BP105" i="8" a="1"/>
  <c r="BP85" i="8" a="1"/>
  <c r="AA80" i="15" a="1"/>
  <c r="AA93" i="15" a="1"/>
  <c r="AA76" i="15" a="1"/>
  <c r="AA78" i="15" a="1"/>
  <c r="BP88" i="8" a="1"/>
  <c r="BP64" i="8" a="1"/>
  <c r="BP90" i="8" a="1"/>
  <c r="BP65" i="8" a="1"/>
  <c r="AA44" i="15" a="1"/>
  <c r="AA62" i="15" a="1"/>
  <c r="AA94" i="15" a="1"/>
  <c r="AA64" i="15" a="1"/>
  <c r="BP56" i="8" a="1"/>
  <c r="BP96" i="8" a="1"/>
  <c r="BP94" i="8" a="1"/>
  <c r="BP100" i="8" a="1"/>
  <c r="AA46" i="15" a="1"/>
  <c r="AA82" i="15" a="1"/>
  <c r="AA100" i="15" a="1"/>
  <c r="AA90" i="15" a="1"/>
  <c r="BP95" i="8" a="1"/>
  <c r="BP86" i="8" a="1"/>
  <c r="BP125" i="8" a="1"/>
  <c r="BP67" i="8" a="1"/>
  <c r="BP74" i="8" a="1"/>
  <c r="AA60" i="15" a="1"/>
  <c r="AA59" i="15" a="1"/>
  <c r="AA52" i="15" a="1"/>
  <c r="AA57" i="15" a="1"/>
  <c r="BP92" i="8" a="1"/>
  <c r="BP110" i="8" a="1"/>
  <c r="BP57" i="8" a="1"/>
  <c r="BP42" i="8" a="1"/>
  <c r="AA88" i="15" a="1"/>
  <c r="AA51" i="15" a="1"/>
  <c r="AA98" i="15" a="1"/>
  <c r="AA81" i="15" a="1"/>
  <c r="BP60" i="8" a="1"/>
  <c r="BP45" i="8" a="1"/>
  <c r="BP106" i="8" a="1"/>
  <c r="BP123" i="8" a="1"/>
  <c r="AA70" i="15" a="1"/>
  <c r="AA55" i="15" a="1"/>
  <c r="AA86" i="15" a="1"/>
  <c r="AA73" i="15" a="1"/>
  <c r="BP58" i="8" a="1"/>
  <c r="BP53" i="8" a="1"/>
  <c r="BP70" i="8" a="1"/>
  <c r="BP89" i="8" a="1"/>
  <c r="AA50" i="15" a="1"/>
  <c r="AA63" i="15" a="1"/>
  <c r="AA67" i="15" a="1"/>
  <c r="AA79" i="15" a="1"/>
  <c r="BP130" i="8" a="1"/>
  <c r="BP129" i="8" a="1"/>
  <c r="BP44" i="8" a="1"/>
  <c r="BP97" i="8" a="1"/>
  <c r="AA89" i="15" a="1"/>
  <c r="AA53" i="15" a="1"/>
  <c r="AA66" i="15" a="1"/>
  <c r="AA92" i="15" a="1"/>
  <c r="BP126" i="8" a="1"/>
  <c r="BP93" i="8" a="1"/>
  <c r="BP46" i="8" a="1"/>
  <c r="BP73" i="8" a="1"/>
  <c r="BP80" i="8" a="1"/>
  <c r="AA85" i="15" a="1"/>
  <c r="AA97" i="15" a="1"/>
  <c r="AA87" i="15" a="1"/>
  <c r="AA102" i="15" a="1"/>
  <c r="BP103" i="8" a="1"/>
  <c r="BP83" i="8" a="1"/>
  <c r="BP47" i="8" a="1"/>
  <c r="BP69" i="8" a="1"/>
  <c r="AA65" i="15" a="1"/>
  <c r="AA77" i="15" a="1"/>
  <c r="AA96" i="15" a="1"/>
  <c r="BP122" i="8" a="1"/>
  <c r="BP62" i="8" a="1"/>
  <c r="BP41" i="8" a="1"/>
  <c r="BP59" i="8" a="1"/>
  <c r="BP49" i="8" a="1"/>
  <c r="AA61" i="15" a="1"/>
  <c r="AA72" i="15" a="1"/>
  <c r="AA43" i="15" a="1"/>
  <c r="BP124" i="8" a="1"/>
  <c r="BP43" i="8" a="1"/>
  <c r="BP127" i="8" a="1"/>
  <c r="BP66" i="8" a="1"/>
  <c r="BP78" i="8" a="1"/>
  <c r="AA74" i="15" a="1"/>
  <c r="AA54" i="15" a="1"/>
  <c r="AA47" i="15" a="1"/>
  <c r="AA99" i="15" a="1"/>
  <c r="BP82" i="8" a="1"/>
  <c r="BP79" i="8" a="1"/>
  <c r="BP63" i="8" a="1"/>
  <c r="BP107" i="8" a="1"/>
  <c r="BP55" i="8" a="1"/>
  <c r="AA101" i="15" a="1"/>
  <c r="AA91" i="15" a="1"/>
  <c r="AA39" i="15" a="1"/>
  <c r="BP76" i="8" a="1"/>
  <c r="BP108" i="8" a="1"/>
  <c r="BP75" i="8" a="1"/>
  <c r="BP52" i="8" a="1"/>
  <c r="BP104" i="8" a="1"/>
  <c r="AA102" i="15" l="1"/>
  <c r="AA162" i="15" s="1"/>
  <c r="AA81" i="15"/>
  <c r="AA144" i="15" s="1"/>
  <c r="AA78" i="15"/>
  <c r="AA141" i="15" s="1"/>
  <c r="AA39" i="15"/>
  <c r="AA105" i="15" s="1"/>
  <c r="AA87" i="15"/>
  <c r="AA150" i="15" s="1"/>
  <c r="AA98" i="15"/>
  <c r="AA161" i="15" s="1"/>
  <c r="AA76" i="15"/>
  <c r="AA139" i="15" s="1"/>
  <c r="AA91" i="15"/>
  <c r="AA154" i="15" s="1"/>
  <c r="AA97" i="15"/>
  <c r="AA160" i="15" s="1"/>
  <c r="AA51" i="15"/>
  <c r="AA114" i="15" s="1"/>
  <c r="AA93" i="15"/>
  <c r="AA156" i="15" s="1"/>
  <c r="AA101" i="15"/>
  <c r="AA85" i="15"/>
  <c r="AA148" i="15" s="1"/>
  <c r="AA88" i="15"/>
  <c r="AA151" i="15" s="1"/>
  <c r="AA80" i="15"/>
  <c r="AA143" i="15" s="1"/>
  <c r="AA57" i="15"/>
  <c r="AA120" i="15" s="1"/>
  <c r="AA83" i="15"/>
  <c r="AA146" i="15" s="1"/>
  <c r="AA99" i="15"/>
  <c r="AA92" i="15"/>
  <c r="AA155" i="15" s="1"/>
  <c r="AA52" i="15"/>
  <c r="AA115" i="15" s="1"/>
  <c r="AA95" i="15"/>
  <c r="AA158" i="15" s="1"/>
  <c r="AA47" i="15"/>
  <c r="AA110" i="15" s="1"/>
  <c r="AA66" i="15"/>
  <c r="AA129" i="15" s="1"/>
  <c r="AA59" i="15"/>
  <c r="AA122" i="15" s="1"/>
  <c r="AA84" i="15"/>
  <c r="AA147" i="15" s="1"/>
  <c r="AA54" i="15"/>
  <c r="AA117" i="15" s="1"/>
  <c r="AA53" i="15"/>
  <c r="AA116" i="15" s="1"/>
  <c r="AA60" i="15"/>
  <c r="AA123" i="15" s="1"/>
  <c r="AA56" i="15"/>
  <c r="AA119" i="15" s="1"/>
  <c r="AA74" i="15"/>
  <c r="AA137" i="15" s="1"/>
  <c r="AA89" i="15"/>
  <c r="AA152" i="15" s="1"/>
  <c r="AA79" i="15"/>
  <c r="AA142" i="15" s="1"/>
  <c r="AA90" i="15"/>
  <c r="AA153" i="15" s="1"/>
  <c r="AA71" i="15"/>
  <c r="AA134" i="15" s="1"/>
  <c r="AA43" i="15"/>
  <c r="AA106" i="15" s="1"/>
  <c r="AA67" i="15"/>
  <c r="AA130" i="15" s="1"/>
  <c r="AA100" i="15"/>
  <c r="AA49" i="15"/>
  <c r="AA112" i="15" s="1"/>
  <c r="AA72" i="15"/>
  <c r="AA135" i="15" s="1"/>
  <c r="AA63" i="15"/>
  <c r="AA126" i="15" s="1"/>
  <c r="AA82" i="15"/>
  <c r="AA145" i="15" s="1"/>
  <c r="AA58" i="15"/>
  <c r="AA121" i="15" s="1"/>
  <c r="AA61" i="15"/>
  <c r="AA124" i="15" s="1"/>
  <c r="AA50" i="15"/>
  <c r="AA113" i="15" s="1"/>
  <c r="AA46" i="15"/>
  <c r="AA109" i="15" s="1"/>
  <c r="AA45" i="15"/>
  <c r="AA108" i="15" s="1"/>
  <c r="AA73" i="15"/>
  <c r="AA136" i="15" s="1"/>
  <c r="AA64" i="15"/>
  <c r="AA127" i="15" s="1"/>
  <c r="AA69" i="15"/>
  <c r="AA132" i="15" s="1"/>
  <c r="AA96" i="15"/>
  <c r="AA159" i="15" s="1"/>
  <c r="AA86" i="15"/>
  <c r="AA149" i="15" s="1"/>
  <c r="AA94" i="15"/>
  <c r="AA157" i="15" s="1"/>
  <c r="AA48" i="15"/>
  <c r="AA111" i="15" s="1"/>
  <c r="AA77" i="15"/>
  <c r="AA140" i="15" s="1"/>
  <c r="AA55" i="15"/>
  <c r="AA118" i="15" s="1"/>
  <c r="AA62" i="15"/>
  <c r="AA125" i="15" s="1"/>
  <c r="AA68" i="15"/>
  <c r="AA131" i="15" s="1"/>
  <c r="AA65" i="15"/>
  <c r="AA128" i="15" s="1"/>
  <c r="AA70" i="15"/>
  <c r="AA133" i="15" s="1"/>
  <c r="AA44" i="15"/>
  <c r="AA107" i="15" s="1"/>
  <c r="AA75" i="15"/>
  <c r="AA138" i="15" s="1"/>
  <c r="AC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AB79" i="15" a="1"/>
  <c r="AB102" i="15" a="1"/>
  <c r="AB82" i="15" a="1"/>
  <c r="AB97" i="15" a="1"/>
  <c r="BQ79" i="8" a="1"/>
  <c r="BQ87" i="8" a="1"/>
  <c r="BQ41" i="8" a="1"/>
  <c r="BQ126" i="8" a="1"/>
  <c r="AB66" i="15" a="1"/>
  <c r="AB75" i="15" a="1"/>
  <c r="AB96" i="15" a="1"/>
  <c r="AB80" i="15" a="1"/>
  <c r="BQ106" i="8" a="1"/>
  <c r="BQ48" i="8" a="1"/>
  <c r="BQ128" i="8" a="1"/>
  <c r="BQ56" i="8" a="1"/>
  <c r="BQ59" i="8" a="1"/>
  <c r="AB84" i="15" a="1"/>
  <c r="AB68" i="15" a="1"/>
  <c r="AB72" i="15" a="1"/>
  <c r="AB50" i="15" a="1"/>
  <c r="BQ52" i="8" a="1"/>
  <c r="BQ110" i="8" a="1"/>
  <c r="BQ97" i="8" a="1"/>
  <c r="BQ60" i="8" a="1"/>
  <c r="AB73" i="15" a="1"/>
  <c r="AB81" i="15" a="1"/>
  <c r="AB91" i="15" a="1"/>
  <c r="BQ105" i="8" a="1"/>
  <c r="BQ82" i="8" a="1"/>
  <c r="BQ95" i="8" a="1"/>
  <c r="BQ108" i="8" a="1"/>
  <c r="BQ70" i="8" a="1"/>
  <c r="AB51" i="15" a="1"/>
  <c r="AB94" i="15" a="1"/>
  <c r="AB65" i="15" a="1"/>
  <c r="AB78" i="15" a="1"/>
  <c r="BQ127" i="8" a="1"/>
  <c r="BQ76" i="8" a="1"/>
  <c r="BQ66" i="8" a="1"/>
  <c r="BQ100" i="8" a="1"/>
  <c r="AB93" i="15" a="1"/>
  <c r="AB88" i="15" a="1"/>
  <c r="AB83" i="15" a="1"/>
  <c r="AB44" i="15" a="1"/>
  <c r="BQ58" i="8" a="1"/>
  <c r="BQ64" i="8" a="1"/>
  <c r="BQ55" i="8" a="1"/>
  <c r="BQ49" i="8" a="1"/>
  <c r="AB76" i="15" a="1"/>
  <c r="AB74" i="15" a="1"/>
  <c r="AB56" i="15" a="1"/>
  <c r="AB77" i="15" a="1"/>
  <c r="BQ122" i="8" a="1"/>
  <c r="BQ62" i="8" a="1"/>
  <c r="BQ96" i="8" a="1"/>
  <c r="BQ84" i="8" a="1"/>
  <c r="AB43" i="15" a="1"/>
  <c r="AB59" i="15" a="1"/>
  <c r="AB47" i="15" a="1"/>
  <c r="AB71" i="15" a="1"/>
  <c r="BQ89" i="8" a="1"/>
  <c r="BQ125" i="8" a="1"/>
  <c r="BQ65" i="8" a="1"/>
  <c r="BQ68" i="8" a="1"/>
  <c r="BQ45" i="8" a="1"/>
  <c r="AB60" i="15" a="1"/>
  <c r="AB55" i="15" a="1"/>
  <c r="AB45" i="15" a="1"/>
  <c r="AB53" i="15" a="1"/>
  <c r="BQ92" i="8" a="1"/>
  <c r="BQ80" i="8" a="1"/>
  <c r="BQ103" i="8" a="1"/>
  <c r="BQ75" i="8" a="1"/>
  <c r="AB46" i="15" a="1"/>
  <c r="AB49" i="15" a="1"/>
  <c r="AB64" i="15" a="1"/>
  <c r="BQ72" i="8" a="1"/>
  <c r="BQ43" i="8" a="1"/>
  <c r="BQ63" i="8" a="1"/>
  <c r="BQ129" i="8" a="1"/>
  <c r="BQ67" i="8" a="1"/>
  <c r="AB39" i="15" a="1"/>
  <c r="AB92" i="15" a="1"/>
  <c r="AB70" i="15" a="1"/>
  <c r="AB48" i="15" a="1"/>
  <c r="BQ85" i="8" a="1"/>
  <c r="BQ124" i="8" a="1"/>
  <c r="BQ107" i="8" a="1"/>
  <c r="BQ98" i="8" a="1"/>
  <c r="AB98" i="15" a="1"/>
  <c r="AB100" i="15" a="1"/>
  <c r="AB90" i="15" a="1"/>
  <c r="AB89" i="15" a="1"/>
  <c r="BQ130" i="8" a="1"/>
  <c r="BQ99" i="8" a="1"/>
  <c r="BQ73" i="8" a="1"/>
  <c r="BQ47" i="8" a="1"/>
  <c r="BQ78" i="8" a="1"/>
  <c r="AB63" i="15" a="1"/>
  <c r="AB85" i="15" a="1"/>
  <c r="AB99" i="15" a="1"/>
  <c r="BQ88" i="8" a="1"/>
  <c r="BQ90" i="8" a="1"/>
  <c r="BQ94" i="8" a="1"/>
  <c r="BQ93" i="8" a="1"/>
  <c r="AB67" i="15" a="1"/>
  <c r="AB86" i="15" a="1"/>
  <c r="AB62" i="15" a="1"/>
  <c r="AB61" i="15" a="1"/>
  <c r="BQ123" i="8" a="1"/>
  <c r="BQ83" i="8" a="1"/>
  <c r="BQ104" i="8" a="1"/>
  <c r="BQ53" i="8" a="1"/>
  <c r="BQ77" i="8" a="1"/>
  <c r="AB54" i="15" a="1"/>
  <c r="AB87" i="15" a="1"/>
  <c r="AB52" i="15" a="1"/>
  <c r="AB57" i="15" a="1"/>
  <c r="BQ109" i="8" a="1"/>
  <c r="BQ54" i="8" a="1"/>
  <c r="BQ46" i="8" a="1"/>
  <c r="BQ69" i="8" a="1"/>
  <c r="AB101" i="15" a="1"/>
  <c r="AB58" i="15" a="1"/>
  <c r="AB95" i="15" a="1"/>
  <c r="AB69" i="15" a="1"/>
  <c r="BQ86" i="8" a="1"/>
  <c r="BQ42" i="8" a="1"/>
  <c r="BQ44" i="8" a="1"/>
  <c r="BQ57" i="8" a="1"/>
  <c r="BQ74" i="8" a="1"/>
  <c r="AB69" i="15" l="1"/>
  <c r="AB132" i="15" s="1"/>
  <c r="AB89" i="15"/>
  <c r="AB152" i="15" s="1"/>
  <c r="AB71" i="15"/>
  <c r="AB134" i="15" s="1"/>
  <c r="AB91" i="15"/>
  <c r="AB154" i="15" s="1"/>
  <c r="AB95" i="15"/>
  <c r="AB158" i="15" s="1"/>
  <c r="AB90" i="15"/>
  <c r="AB153" i="15" s="1"/>
  <c r="AB47" i="15"/>
  <c r="AB110" i="15" s="1"/>
  <c r="AB81" i="15"/>
  <c r="AB144" i="15" s="1"/>
  <c r="AB58" i="15"/>
  <c r="AB121" i="15" s="1"/>
  <c r="AB100" i="15"/>
  <c r="AB59" i="15"/>
  <c r="AB122" i="15" s="1"/>
  <c r="AB73" i="15"/>
  <c r="AB136" i="15" s="1"/>
  <c r="AB101" i="15"/>
  <c r="AB98" i="15"/>
  <c r="AB161" i="15" s="1"/>
  <c r="AB43" i="15"/>
  <c r="AB106" i="15" s="1"/>
  <c r="AB50" i="15"/>
  <c r="AB113" i="15" s="1"/>
  <c r="AB57" i="15"/>
  <c r="AB120" i="15" s="1"/>
  <c r="AB48" i="15"/>
  <c r="AB111" i="15" s="1"/>
  <c r="AB77" i="15"/>
  <c r="AB140" i="15" s="1"/>
  <c r="AB72" i="15"/>
  <c r="AB135" i="15" s="1"/>
  <c r="AB52" i="15"/>
  <c r="AB115" i="15" s="1"/>
  <c r="AB70" i="15"/>
  <c r="AB133" i="15" s="1"/>
  <c r="AB56" i="15"/>
  <c r="AB119" i="15" s="1"/>
  <c r="AB68" i="15"/>
  <c r="AB131" i="15" s="1"/>
  <c r="AB87" i="15"/>
  <c r="AB150" i="15" s="1"/>
  <c r="AB92" i="15"/>
  <c r="AB155" i="15" s="1"/>
  <c r="AB74" i="15"/>
  <c r="AB137" i="15" s="1"/>
  <c r="AB84" i="15"/>
  <c r="AB147" i="15" s="1"/>
  <c r="AB54" i="15"/>
  <c r="AB117" i="15" s="1"/>
  <c r="AB39" i="15"/>
  <c r="AB105" i="15" s="1"/>
  <c r="AB76" i="15"/>
  <c r="AB139" i="15" s="1"/>
  <c r="AB44" i="15"/>
  <c r="AB107" i="15" s="1"/>
  <c r="AB80" i="15"/>
  <c r="AB143" i="15" s="1"/>
  <c r="AB61" i="15"/>
  <c r="AB124" i="15" s="1"/>
  <c r="AB64" i="15"/>
  <c r="AB127" i="15" s="1"/>
  <c r="AB83" i="15"/>
  <c r="AB146" i="15" s="1"/>
  <c r="AB96" i="15"/>
  <c r="AB159" i="15" s="1"/>
  <c r="AB62" i="15"/>
  <c r="AB125" i="15" s="1"/>
  <c r="AB49" i="15"/>
  <c r="AB112" i="15" s="1"/>
  <c r="AB88" i="15"/>
  <c r="AB151" i="15" s="1"/>
  <c r="AB75" i="15"/>
  <c r="AB138" i="15" s="1"/>
  <c r="AB86" i="15"/>
  <c r="AB149" i="15" s="1"/>
  <c r="AB46" i="15"/>
  <c r="AB109" i="15" s="1"/>
  <c r="AB93" i="15"/>
  <c r="AB156" i="15" s="1"/>
  <c r="AB66" i="15"/>
  <c r="AB129" i="15" s="1"/>
  <c r="AB67" i="15"/>
  <c r="AB130" i="15" s="1"/>
  <c r="AB53" i="15"/>
  <c r="AB116" i="15" s="1"/>
  <c r="AB78" i="15"/>
  <c r="AB141" i="15" s="1"/>
  <c r="AB97" i="15"/>
  <c r="AB160" i="15" s="1"/>
  <c r="AB99" i="15"/>
  <c r="AB45" i="15"/>
  <c r="AB108" i="15" s="1"/>
  <c r="AB65" i="15"/>
  <c r="AB128" i="15" s="1"/>
  <c r="AB82" i="15"/>
  <c r="AB145" i="15" s="1"/>
  <c r="AB85" i="15"/>
  <c r="AB148" i="15" s="1"/>
  <c r="AB55" i="15"/>
  <c r="AB118" i="15" s="1"/>
  <c r="AB94" i="15"/>
  <c r="AB157" i="15" s="1"/>
  <c r="AB102" i="15"/>
  <c r="AB162" i="15" s="1"/>
  <c r="AB63" i="15"/>
  <c r="AB126" i="15" s="1"/>
  <c r="AB60" i="15"/>
  <c r="AB123" i="15" s="1"/>
  <c r="AB51" i="15"/>
  <c r="AB114" i="15" s="1"/>
  <c r="AB79" i="15"/>
  <c r="AB142" i="15" s="1"/>
  <c r="AD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AC86" i="15" a="1"/>
  <c r="AC50" i="15" a="1"/>
  <c r="AC95" i="15" a="1"/>
  <c r="AC71" i="15" a="1"/>
  <c r="BR104" i="8" a="1"/>
  <c r="BR53" i="8" a="1"/>
  <c r="BR82" i="8" a="1"/>
  <c r="BR124" i="8" a="1"/>
  <c r="AC85" i="15" a="1"/>
  <c r="AC98" i="15" a="1"/>
  <c r="AC89" i="15" a="1"/>
  <c r="BR86" i="8" a="1"/>
  <c r="BR90" i="8" a="1"/>
  <c r="BR110" i="8" a="1"/>
  <c r="BR93" i="8" a="1"/>
  <c r="AC55" i="15" a="1"/>
  <c r="AC81" i="15" a="1"/>
  <c r="AC92" i="15" a="1"/>
  <c r="AC48" i="15" a="1"/>
  <c r="BR68" i="8" a="1"/>
  <c r="BR65" i="8" a="1"/>
  <c r="BR73" i="8" a="1"/>
  <c r="BR105" i="8" a="1"/>
  <c r="BR78" i="8" a="1"/>
  <c r="AC59" i="15" a="1"/>
  <c r="AC51" i="15" a="1"/>
  <c r="AC62" i="15" a="1"/>
  <c r="AC54" i="15" a="1"/>
  <c r="BR47" i="8" a="1"/>
  <c r="BR44" i="8" a="1"/>
  <c r="BR74" i="8" a="1"/>
  <c r="BR108" i="8" a="1"/>
  <c r="BR98" i="8" a="1"/>
  <c r="AC56" i="15" a="1"/>
  <c r="AC45" i="15" a="1"/>
  <c r="AC80" i="15" a="1"/>
  <c r="AC75" i="15" a="1"/>
  <c r="BR122" i="8" a="1"/>
  <c r="BR94" i="8" a="1"/>
  <c r="BR129" i="8" a="1"/>
  <c r="AC60" i="15" a="1"/>
  <c r="AC79" i="15" a="1"/>
  <c r="AC58" i="15" a="1"/>
  <c r="AC99" i="15" a="1"/>
  <c r="BR56" i="8" a="1"/>
  <c r="BR46" i="8" a="1"/>
  <c r="BR43" i="8" a="1"/>
  <c r="BR100" i="8" a="1"/>
  <c r="AC73" i="15" a="1"/>
  <c r="AC72" i="15" a="1"/>
  <c r="AC44" i="15" a="1"/>
  <c r="AC67" i="15" a="1"/>
  <c r="BR84" i="8" a="1"/>
  <c r="BR60" i="8" a="1"/>
  <c r="BR45" i="8" a="1"/>
  <c r="BR76" i="8" a="1"/>
  <c r="BR96" i="8" a="1"/>
  <c r="AC77" i="15" a="1"/>
  <c r="AC83" i="15" a="1"/>
  <c r="AC68" i="15" a="1"/>
  <c r="AC46" i="15" a="1"/>
  <c r="BR127" i="8" a="1"/>
  <c r="BR123" i="8" a="1"/>
  <c r="BR126" i="8" a="1"/>
  <c r="BR49" i="8" a="1"/>
  <c r="BR66" i="8" a="1"/>
  <c r="AC66" i="15" a="1"/>
  <c r="AC70" i="15" a="1"/>
  <c r="AC94" i="15" a="1"/>
  <c r="AC90" i="15" a="1"/>
  <c r="BR89" i="8" a="1"/>
  <c r="BR55" i="8" a="1"/>
  <c r="BR95" i="8" a="1"/>
  <c r="AC49" i="15" a="1"/>
  <c r="AC101" i="15" a="1"/>
  <c r="AC97" i="15" a="1"/>
  <c r="AC84" i="15" a="1"/>
  <c r="BR48" i="8" a="1"/>
  <c r="BR125" i="8" a="1"/>
  <c r="BR79" i="8" a="1"/>
  <c r="AC88" i="15" a="1"/>
  <c r="AC76" i="15" a="1"/>
  <c r="AC91" i="15" a="1"/>
  <c r="AC82" i="15" a="1"/>
  <c r="BR77" i="8" a="1"/>
  <c r="BR106" i="8" a="1"/>
  <c r="BR92" i="8" a="1"/>
  <c r="BR63" i="8" a="1"/>
  <c r="BR107" i="8" a="1"/>
  <c r="BR85" i="8" a="1"/>
  <c r="AC64" i="15" a="1"/>
  <c r="AC53" i="15" a="1"/>
  <c r="AC87" i="15" a="1"/>
  <c r="BR75" i="8" a="1"/>
  <c r="BR58" i="8" a="1"/>
  <c r="BR59" i="8" a="1"/>
  <c r="BR69" i="8" a="1"/>
  <c r="BR83" i="8" a="1"/>
  <c r="BR62" i="8" a="1"/>
  <c r="AC78" i="15" a="1"/>
  <c r="AC74" i="15" a="1"/>
  <c r="AC61" i="15" a="1"/>
  <c r="BR41" i="8" a="1"/>
  <c r="BR130" i="8" a="1"/>
  <c r="BR87" i="8" a="1"/>
  <c r="BR128" i="8" a="1"/>
  <c r="AC39" i="15" a="1"/>
  <c r="AC47" i="15" a="1"/>
  <c r="AC43" i="15" a="1"/>
  <c r="AC96" i="15" a="1"/>
  <c r="BR103" i="8" a="1"/>
  <c r="BR67" i="8" a="1"/>
  <c r="BR57" i="8" a="1"/>
  <c r="AC100" i="15" a="1"/>
  <c r="AC93" i="15" a="1"/>
  <c r="AC57" i="15" a="1"/>
  <c r="AC52" i="15" a="1"/>
  <c r="BR99" i="8" a="1"/>
  <c r="BR52" i="8" a="1"/>
  <c r="BR64" i="8" a="1"/>
  <c r="BR70" i="8" a="1"/>
  <c r="BR42" i="8" a="1"/>
  <c r="AC69" i="15" a="1"/>
  <c r="AC102" i="15" a="1"/>
  <c r="AC65" i="15" a="1"/>
  <c r="AC63" i="15" a="1"/>
  <c r="BR109" i="8" a="1"/>
  <c r="BR80" i="8" a="1"/>
  <c r="BR72" i="8" a="1"/>
  <c r="BR97" i="8" a="1"/>
  <c r="BR88" i="8" a="1"/>
  <c r="BR54" i="8" a="1"/>
  <c r="AC46" i="15" l="1"/>
  <c r="AC109" i="15" s="1"/>
  <c r="AC54" i="15"/>
  <c r="AC117" i="15" s="1"/>
  <c r="AC63" i="15"/>
  <c r="AC126" i="15" s="1"/>
  <c r="AC87" i="15"/>
  <c r="AC150" i="15" s="1"/>
  <c r="AC68" i="15"/>
  <c r="AC131" i="15" s="1"/>
  <c r="AC62" i="15"/>
  <c r="AC125" i="15" s="1"/>
  <c r="AC65" i="15"/>
  <c r="AC128" i="15" s="1"/>
  <c r="AC53" i="15"/>
  <c r="AC116" i="15" s="1"/>
  <c r="AC83" i="15"/>
  <c r="AC146" i="15" s="1"/>
  <c r="AC51" i="15"/>
  <c r="AC114" i="15" s="1"/>
  <c r="AC102" i="15"/>
  <c r="AC162" i="15" s="1"/>
  <c r="AC64" i="15"/>
  <c r="AC127" i="15" s="1"/>
  <c r="AC77" i="15"/>
  <c r="AC140" i="15" s="1"/>
  <c r="AC59" i="15"/>
  <c r="AC122" i="15" s="1"/>
  <c r="AC69" i="15"/>
  <c r="AC132" i="15" s="1"/>
  <c r="AC67" i="15"/>
  <c r="AC130" i="15" s="1"/>
  <c r="AC48" i="15"/>
  <c r="AC111" i="15" s="1"/>
  <c r="AC52" i="15"/>
  <c r="AC115" i="15" s="1"/>
  <c r="AC82" i="15"/>
  <c r="AC145" i="15" s="1"/>
  <c r="AC44" i="15"/>
  <c r="AC107" i="15" s="1"/>
  <c r="AC92" i="15"/>
  <c r="AC155" i="15" s="1"/>
  <c r="AC57" i="15"/>
  <c r="AC120" i="15" s="1"/>
  <c r="AC91" i="15"/>
  <c r="AC154" i="15" s="1"/>
  <c r="AC72" i="15"/>
  <c r="AC135" i="15" s="1"/>
  <c r="AC81" i="15"/>
  <c r="AC144" i="15" s="1"/>
  <c r="AC93" i="15"/>
  <c r="AC156" i="15" s="1"/>
  <c r="AC76" i="15"/>
  <c r="AC139" i="15" s="1"/>
  <c r="AC73" i="15"/>
  <c r="AC136" i="15" s="1"/>
  <c r="AC55" i="15"/>
  <c r="AC118" i="15" s="1"/>
  <c r="AC100" i="15"/>
  <c r="AC88" i="15"/>
  <c r="AC151" i="15" s="1"/>
  <c r="AC96" i="15"/>
  <c r="AC159" i="15" s="1"/>
  <c r="AC84" i="15"/>
  <c r="AC147" i="15" s="1"/>
  <c r="AC99" i="15"/>
  <c r="AC89" i="15"/>
  <c r="AC152" i="15" s="1"/>
  <c r="AC43" i="15"/>
  <c r="AC106" i="15" s="1"/>
  <c r="AC97" i="15"/>
  <c r="AC160" i="15" s="1"/>
  <c r="AC58" i="15"/>
  <c r="AC121" i="15" s="1"/>
  <c r="AC98" i="15"/>
  <c r="AC161" i="15" s="1"/>
  <c r="AC47" i="15"/>
  <c r="AC110" i="15" s="1"/>
  <c r="AC101" i="15"/>
  <c r="AC79" i="15"/>
  <c r="AC142" i="15" s="1"/>
  <c r="AC85" i="15"/>
  <c r="AC148" i="15" s="1"/>
  <c r="AC39" i="15"/>
  <c r="AC105" i="15" s="1"/>
  <c r="AC49" i="15"/>
  <c r="AC112" i="15" s="1"/>
  <c r="AC60" i="15"/>
  <c r="AC123" i="15" s="1"/>
  <c r="AC90" i="15"/>
  <c r="AC153" i="15" s="1"/>
  <c r="AC75" i="15"/>
  <c r="AC138" i="15" s="1"/>
  <c r="AC71" i="15"/>
  <c r="AC134" i="15" s="1"/>
  <c r="AC61" i="15"/>
  <c r="AC124" i="15" s="1"/>
  <c r="AC94" i="15"/>
  <c r="AC157" i="15" s="1"/>
  <c r="AC80" i="15"/>
  <c r="AC143" i="15" s="1"/>
  <c r="AC95" i="15"/>
  <c r="AC158" i="15" s="1"/>
  <c r="AC74" i="15"/>
  <c r="AC137" i="15" s="1"/>
  <c r="AC70" i="15"/>
  <c r="AC133" i="15" s="1"/>
  <c r="AC45" i="15"/>
  <c r="AC108" i="15" s="1"/>
  <c r="AC50" i="15"/>
  <c r="AC113" i="15" s="1"/>
  <c r="AC78" i="15"/>
  <c r="AC141" i="15" s="1"/>
  <c r="AC66" i="15"/>
  <c r="AC129" i="15" s="1"/>
  <c r="AC56" i="15"/>
  <c r="AC119" i="15" s="1"/>
  <c r="AC86" i="15"/>
  <c r="AC149" i="15" s="1"/>
  <c r="AE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AD101" i="15" a="1"/>
  <c r="AD83" i="15" a="1"/>
  <c r="AD85" i="15" a="1"/>
  <c r="AD71" i="15" a="1"/>
  <c r="BS98" i="8" a="1"/>
  <c r="BS85" i="8" a="1"/>
  <c r="BS75" i="8" a="1"/>
  <c r="BS46" i="8" a="1"/>
  <c r="AD59" i="15" a="1"/>
  <c r="AD81" i="15" a="1"/>
  <c r="AD48" i="15" a="1"/>
  <c r="AD53" i="15" a="1"/>
  <c r="BS56" i="8" a="1"/>
  <c r="BS86" i="8" a="1"/>
  <c r="BS55" i="8" a="1"/>
  <c r="BS52" i="8" a="1"/>
  <c r="AD102" i="15" a="1"/>
  <c r="AD56" i="15" a="1"/>
  <c r="AD87" i="15" a="1"/>
  <c r="AD60" i="15" a="1"/>
  <c r="BS73" i="8" a="1"/>
  <c r="BS70" i="8" a="1"/>
  <c r="BS66" i="8" a="1"/>
  <c r="BS47" i="8" a="1"/>
  <c r="BS94" i="8" a="1"/>
  <c r="AD98" i="15" a="1"/>
  <c r="AD94" i="15" a="1"/>
  <c r="AD89" i="15" a="1"/>
  <c r="AD82" i="15" a="1"/>
  <c r="BS96" i="8" a="1"/>
  <c r="BS93" i="8" a="1"/>
  <c r="BS106" i="8" a="1"/>
  <c r="BS87" i="8" a="1"/>
  <c r="AD63" i="15" a="1"/>
  <c r="AD99" i="15" a="1"/>
  <c r="AD52" i="15" a="1"/>
  <c r="AD97" i="15" a="1"/>
  <c r="BS45" i="8" a="1"/>
  <c r="BS108" i="8" a="1"/>
  <c r="BS63" i="8" a="1"/>
  <c r="BS104" i="8" a="1"/>
  <c r="AD43" i="15" a="1"/>
  <c r="AD74" i="15" a="1"/>
  <c r="AD67" i="15" a="1"/>
  <c r="AD54" i="15" a="1"/>
  <c r="BS88" i="8" a="1"/>
  <c r="BS79" i="8" a="1"/>
  <c r="BS54" i="8" a="1"/>
  <c r="BS49" i="8" a="1"/>
  <c r="AD91" i="15" a="1"/>
  <c r="AD58" i="15" a="1"/>
  <c r="AD79" i="15" a="1"/>
  <c r="AD45" i="15" a="1"/>
  <c r="BS95" i="8" a="1"/>
  <c r="BS69" i="8" a="1"/>
  <c r="BS97" i="8" a="1"/>
  <c r="BS53" i="8" a="1"/>
  <c r="BS126" i="8" a="1"/>
  <c r="AD86" i="15" a="1"/>
  <c r="AD51" i="15" a="1"/>
  <c r="AD66" i="15" a="1"/>
  <c r="BS72" i="8" a="1"/>
  <c r="BS58" i="8" a="1"/>
  <c r="BS99" i="8" a="1"/>
  <c r="BS82" i="8" a="1"/>
  <c r="BS124" i="8" a="1"/>
  <c r="BS65" i="8" a="1"/>
  <c r="AD90" i="15" a="1"/>
  <c r="AD47" i="15" a="1"/>
  <c r="AD75" i="15" a="1"/>
  <c r="AD55" i="15" a="1"/>
  <c r="BS68" i="8" a="1"/>
  <c r="BS125" i="8" a="1"/>
  <c r="BS122" i="8" a="1"/>
  <c r="BS103" i="8" a="1"/>
  <c r="AD50" i="15" a="1"/>
  <c r="AD76" i="15" a="1"/>
  <c r="AD96" i="15" a="1"/>
  <c r="AD73" i="15" a="1"/>
  <c r="BS129" i="8" a="1"/>
  <c r="BS76" i="8" a="1"/>
  <c r="BS100" i="8" a="1"/>
  <c r="BS105" i="8" a="1"/>
  <c r="AD70" i="15" a="1"/>
  <c r="AD64" i="15" a="1"/>
  <c r="AD92" i="15" a="1"/>
  <c r="AD80" i="15" a="1"/>
  <c r="BS110" i="8" a="1"/>
  <c r="BS60" i="8" a="1"/>
  <c r="BS123" i="8" a="1"/>
  <c r="BS64" i="8" a="1"/>
  <c r="AD88" i="15" a="1"/>
  <c r="AD77" i="15" a="1"/>
  <c r="AD95" i="15" a="1"/>
  <c r="AD93" i="15" a="1"/>
  <c r="BS107" i="8" a="1"/>
  <c r="BS130" i="8" a="1"/>
  <c r="BS41" i="8" a="1"/>
  <c r="BS83" i="8" a="1"/>
  <c r="AD44" i="15" a="1"/>
  <c r="AD84" i="15" a="1"/>
  <c r="AD68" i="15" a="1"/>
  <c r="BS67" i="8" a="1"/>
  <c r="BS44" i="8" a="1"/>
  <c r="BS59" i="8" a="1"/>
  <c r="BS43" i="8" a="1"/>
  <c r="BS80" i="8" a="1"/>
  <c r="AD78" i="15" a="1"/>
  <c r="AD57" i="15" a="1"/>
  <c r="AD69" i="15" a="1"/>
  <c r="BS62" i="8" a="1"/>
  <c r="BS77" i="8" a="1"/>
  <c r="BS90" i="8" a="1"/>
  <c r="BS48" i="8" a="1"/>
  <c r="AD61" i="15" a="1"/>
  <c r="AD46" i="15" a="1"/>
  <c r="AD62" i="15" a="1"/>
  <c r="AD39" i="15" a="1"/>
  <c r="BS42" i="8" a="1"/>
  <c r="BS92" i="8" a="1"/>
  <c r="BS128" i="8" a="1"/>
  <c r="BS78" i="8" a="1"/>
  <c r="BS57" i="8" a="1"/>
  <c r="AD72" i="15" a="1"/>
  <c r="AD100" i="15" a="1"/>
  <c r="AD49" i="15" a="1"/>
  <c r="AD65" i="15" a="1"/>
  <c r="BS89" i="8" a="1"/>
  <c r="BS127" i="8" a="1"/>
  <c r="BS84" i="8" a="1"/>
  <c r="BS109" i="8" a="1"/>
  <c r="BS74" i="8" a="1"/>
  <c r="AD82" i="15" l="1"/>
  <c r="AD145" i="15" s="1"/>
  <c r="AD65" i="15"/>
  <c r="AD128" i="15" s="1"/>
  <c r="AD93" i="15"/>
  <c r="AD156" i="15" s="1"/>
  <c r="AD66" i="15"/>
  <c r="AD129" i="15" s="1"/>
  <c r="AD89" i="15"/>
  <c r="AD152" i="15" s="1"/>
  <c r="AD49" i="15"/>
  <c r="AD112" i="15" s="1"/>
  <c r="AD95" i="15"/>
  <c r="AD158" i="15" s="1"/>
  <c r="AD51" i="15"/>
  <c r="AD114" i="15" s="1"/>
  <c r="AD94" i="15"/>
  <c r="AD157" i="15" s="1"/>
  <c r="AD100" i="15"/>
  <c r="AD77" i="15"/>
  <c r="AD140" i="15" s="1"/>
  <c r="AD86" i="15"/>
  <c r="AD149" i="15" s="1"/>
  <c r="AD98" i="15"/>
  <c r="AD161" i="15" s="1"/>
  <c r="AD72" i="15"/>
  <c r="AD135" i="15" s="1"/>
  <c r="AD88" i="15"/>
  <c r="AD151" i="15" s="1"/>
  <c r="AD80" i="15"/>
  <c r="AD143" i="15" s="1"/>
  <c r="AD45" i="15"/>
  <c r="AD108" i="15" s="1"/>
  <c r="AD60" i="15"/>
  <c r="AD123" i="15" s="1"/>
  <c r="AD39" i="15"/>
  <c r="AD105" i="15" s="1"/>
  <c r="AD92" i="15"/>
  <c r="AD155" i="15" s="1"/>
  <c r="AD79" i="15"/>
  <c r="AD142" i="15" s="1"/>
  <c r="AD87" i="15"/>
  <c r="AD150" i="15" s="1"/>
  <c r="AD62" i="15"/>
  <c r="AD125" i="15" s="1"/>
  <c r="AD64" i="15"/>
  <c r="AD127" i="15" s="1"/>
  <c r="AD58" i="15"/>
  <c r="AD121" i="15" s="1"/>
  <c r="AD56" i="15"/>
  <c r="AD119" i="15" s="1"/>
  <c r="AD46" i="15"/>
  <c r="AD109" i="15" s="1"/>
  <c r="AD70" i="15"/>
  <c r="AD133" i="15" s="1"/>
  <c r="AD91" i="15"/>
  <c r="AD154" i="15" s="1"/>
  <c r="AD102" i="15"/>
  <c r="AD162" i="15" s="1"/>
  <c r="AD61" i="15"/>
  <c r="AD124" i="15" s="1"/>
  <c r="AD73" i="15"/>
  <c r="AD136" i="15" s="1"/>
  <c r="AD54" i="15"/>
  <c r="AD117" i="15" s="1"/>
  <c r="AD53" i="15"/>
  <c r="AD116" i="15" s="1"/>
  <c r="AD69" i="15"/>
  <c r="AD132" i="15" s="1"/>
  <c r="AD96" i="15"/>
  <c r="AD159" i="15" s="1"/>
  <c r="AD67" i="15"/>
  <c r="AD130" i="15" s="1"/>
  <c r="AD48" i="15"/>
  <c r="AD111" i="15" s="1"/>
  <c r="AD57" i="15"/>
  <c r="AD120" i="15" s="1"/>
  <c r="AD76" i="15"/>
  <c r="AD139" i="15" s="1"/>
  <c r="AD74" i="15"/>
  <c r="AD137" i="15" s="1"/>
  <c r="AD81" i="15"/>
  <c r="AD144" i="15" s="1"/>
  <c r="AD78" i="15"/>
  <c r="AD141" i="15" s="1"/>
  <c r="AD50" i="15"/>
  <c r="AD113" i="15" s="1"/>
  <c r="AD43" i="15"/>
  <c r="AD106" i="15" s="1"/>
  <c r="AD59" i="15"/>
  <c r="AD122" i="15" s="1"/>
  <c r="AD55" i="15"/>
  <c r="AD118" i="15" s="1"/>
  <c r="AD97" i="15"/>
  <c r="AD160" i="15" s="1"/>
  <c r="AD71" i="15"/>
  <c r="AD134" i="15" s="1"/>
  <c r="AD68" i="15"/>
  <c r="AD131" i="15" s="1"/>
  <c r="AD75" i="15"/>
  <c r="AD138" i="15" s="1"/>
  <c r="AD52" i="15"/>
  <c r="AD115" i="15" s="1"/>
  <c r="AD85" i="15"/>
  <c r="AD148" i="15" s="1"/>
  <c r="AD84" i="15"/>
  <c r="AD147" i="15" s="1"/>
  <c r="AD47" i="15"/>
  <c r="AD110" i="15" s="1"/>
  <c r="AD99" i="15"/>
  <c r="AD83" i="15"/>
  <c r="AD146" i="15" s="1"/>
  <c r="AD44" i="15"/>
  <c r="AD107" i="15" s="1"/>
  <c r="AD90" i="15"/>
  <c r="AD153" i="15" s="1"/>
  <c r="AD63" i="15"/>
  <c r="AD126" i="15" s="1"/>
  <c r="AD101" i="15"/>
  <c r="AF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AE64" i="15" a="1"/>
  <c r="AE55" i="15" a="1"/>
  <c r="AE91" i="15" a="1"/>
  <c r="AE77" i="15" a="1"/>
  <c r="BT110" i="8" a="1"/>
  <c r="BT59" i="8" a="1"/>
  <c r="BT45" i="8" a="1"/>
  <c r="BT82" i="8" a="1"/>
  <c r="BT58" i="8" a="1"/>
  <c r="AE75" i="15" a="1"/>
  <c r="AE78" i="15" a="1"/>
  <c r="AE94" i="15" a="1"/>
  <c r="AE80" i="15" a="1"/>
  <c r="BT124" i="8" a="1"/>
  <c r="BT127" i="8" a="1"/>
  <c r="BT105" i="8" a="1"/>
  <c r="BT43" i="8" a="1"/>
  <c r="AE96" i="15" a="1"/>
  <c r="AE71" i="15" a="1"/>
  <c r="AE101" i="15" a="1"/>
  <c r="AE48" i="15" a="1"/>
  <c r="BT100" i="8" a="1"/>
  <c r="BT67" i="8" a="1"/>
  <c r="BT42" i="8" a="1"/>
  <c r="BT128" i="8" a="1"/>
  <c r="AE102" i="15" a="1"/>
  <c r="AE62" i="15" a="1"/>
  <c r="AE83" i="15" a="1"/>
  <c r="AE53" i="15" a="1"/>
  <c r="BT65" i="8" a="1"/>
  <c r="BT94" i="8" a="1"/>
  <c r="AE82" i="15" a="1"/>
  <c r="AE85" i="15" a="1"/>
  <c r="AE98" i="15" a="1"/>
  <c r="AE59" i="15" a="1"/>
  <c r="BT62" i="8" a="1"/>
  <c r="BT123" i="8" a="1"/>
  <c r="BT49" i="8" a="1"/>
  <c r="BT44" i="8" a="1"/>
  <c r="BT46" i="8" a="1"/>
  <c r="AE51" i="15" a="1"/>
  <c r="AE67" i="15" a="1"/>
  <c r="AE87" i="15" a="1"/>
  <c r="BT53" i="8" a="1"/>
  <c r="BT108" i="8" a="1"/>
  <c r="BT126" i="8" a="1"/>
  <c r="BT83" i="8" a="1"/>
  <c r="BT103" i="8" a="1"/>
  <c r="AE57" i="15" a="1"/>
  <c r="AE90" i="15" a="1"/>
  <c r="AE76" i="15" a="1"/>
  <c r="AE92" i="15" a="1"/>
  <c r="BT95" i="8" a="1"/>
  <c r="BT68" i="8" a="1"/>
  <c r="BT84" i="8" a="1"/>
  <c r="BT78" i="8" a="1"/>
  <c r="AE89" i="15" a="1"/>
  <c r="AE39" i="15" a="1"/>
  <c r="AE49" i="15" a="1"/>
  <c r="AE66" i="15" a="1"/>
  <c r="BT76" i="8" a="1"/>
  <c r="BT55" i="8" a="1"/>
  <c r="AE73" i="15" a="1"/>
  <c r="AE69" i="15" a="1"/>
  <c r="AE81" i="15" a="1"/>
  <c r="AE47" i="15" a="1"/>
  <c r="BT85" i="8" a="1"/>
  <c r="BT97" i="8" a="1"/>
  <c r="BT70" i="8" a="1"/>
  <c r="BT73" i="8" a="1"/>
  <c r="AE43" i="15" a="1"/>
  <c r="AE84" i="15" a="1"/>
  <c r="AE79" i="15" a="1"/>
  <c r="AE52" i="15" a="1"/>
  <c r="BT87" i="8" a="1"/>
  <c r="BT52" i="8" a="1"/>
  <c r="BT57" i="8" a="1"/>
  <c r="BT96" i="8" a="1"/>
  <c r="BT69" i="8" a="1"/>
  <c r="AE97" i="15" a="1"/>
  <c r="AE61" i="15" a="1"/>
  <c r="AE68" i="15" a="1"/>
  <c r="AE93" i="15" a="1"/>
  <c r="BT106" i="8" a="1"/>
  <c r="BT60" i="8" a="1"/>
  <c r="BT66" i="8" a="1"/>
  <c r="BT109" i="8" a="1"/>
  <c r="AE45" i="15" a="1"/>
  <c r="AE100" i="15" a="1"/>
  <c r="AE44" i="15" a="1"/>
  <c r="BT79" i="8" a="1"/>
  <c r="BT122" i="8" a="1"/>
  <c r="BT129" i="8" a="1"/>
  <c r="BT75" i="8" a="1"/>
  <c r="BT86" i="8" a="1"/>
  <c r="BT41" i="8" a="1"/>
  <c r="BT130" i="8" a="1"/>
  <c r="AE63" i="15" a="1"/>
  <c r="AE58" i="15" a="1"/>
  <c r="AE50" i="15" a="1"/>
  <c r="BT90" i="8" a="1"/>
  <c r="BT77" i="8" a="1"/>
  <c r="BT89" i="8" a="1"/>
  <c r="BT63" i="8" a="1"/>
  <c r="BT64" i="8" a="1"/>
  <c r="AE88" i="15" a="1"/>
  <c r="AE70" i="15" a="1"/>
  <c r="AE56" i="15" a="1"/>
  <c r="AE72" i="15" a="1"/>
  <c r="BT104" i="8" a="1"/>
  <c r="BT93" i="8" a="1"/>
  <c r="BT99" i="8" a="1"/>
  <c r="BT56" i="8" a="1"/>
  <c r="AE54" i="15" a="1"/>
  <c r="AE60" i="15" a="1"/>
  <c r="AE86" i="15" a="1"/>
  <c r="AE46" i="15" a="1"/>
  <c r="BT98" i="8" a="1"/>
  <c r="BT54" i="8" a="1"/>
  <c r="BT74" i="8" a="1"/>
  <c r="BT88" i="8" a="1"/>
  <c r="AE65" i="15" a="1"/>
  <c r="AE99" i="15" a="1"/>
  <c r="AE95" i="15" a="1"/>
  <c r="AE74" i="15" a="1"/>
  <c r="BT92" i="8" a="1"/>
  <c r="BT47" i="8" a="1"/>
  <c r="BT48" i="8" a="1"/>
  <c r="BT125" i="8" a="1"/>
  <c r="BT107" i="8" a="1"/>
  <c r="BT80" i="8" a="1"/>
  <c r="BT72" i="8" a="1"/>
  <c r="AE66" i="15" l="1"/>
  <c r="AE129" i="15" s="1"/>
  <c r="AE53" i="15"/>
  <c r="AE116" i="15" s="1"/>
  <c r="AE74" i="15"/>
  <c r="AE137" i="15" s="1"/>
  <c r="AE44" i="15"/>
  <c r="AE107" i="15" s="1"/>
  <c r="AE49" i="15"/>
  <c r="AE112" i="15" s="1"/>
  <c r="AE83" i="15"/>
  <c r="AE146" i="15" s="1"/>
  <c r="AE95" i="15"/>
  <c r="AE158" i="15" s="1"/>
  <c r="AE100" i="15"/>
  <c r="AE39" i="15"/>
  <c r="AE105" i="15" s="1"/>
  <c r="AE62" i="15"/>
  <c r="AE125" i="15" s="1"/>
  <c r="AE99" i="15"/>
  <c r="AE45" i="15"/>
  <c r="AE108" i="15" s="1"/>
  <c r="AE89" i="15"/>
  <c r="AE152" i="15" s="1"/>
  <c r="AE102" i="15"/>
  <c r="AE162" i="15" s="1"/>
  <c r="AE65" i="15"/>
  <c r="AE128" i="15" s="1"/>
  <c r="AE93" i="15"/>
  <c r="AE156" i="15" s="1"/>
  <c r="AE92" i="15"/>
  <c r="AE155" i="15" s="1"/>
  <c r="AE48" i="15"/>
  <c r="AE111" i="15" s="1"/>
  <c r="AE46" i="15"/>
  <c r="AE109" i="15" s="1"/>
  <c r="AE68" i="15"/>
  <c r="AE131" i="15" s="1"/>
  <c r="AE76" i="15"/>
  <c r="AE139" i="15" s="1"/>
  <c r="AE101" i="15"/>
  <c r="AE86" i="15"/>
  <c r="AE149" i="15" s="1"/>
  <c r="AE61" i="15"/>
  <c r="AE124" i="15" s="1"/>
  <c r="AE90" i="15"/>
  <c r="AE153" i="15" s="1"/>
  <c r="AE71" i="15"/>
  <c r="AE134" i="15" s="1"/>
  <c r="AE60" i="15"/>
  <c r="AE123" i="15" s="1"/>
  <c r="AE97" i="15"/>
  <c r="AE160" i="15" s="1"/>
  <c r="AE57" i="15"/>
  <c r="AE120" i="15" s="1"/>
  <c r="AE96" i="15"/>
  <c r="AE159" i="15" s="1"/>
  <c r="AE54" i="15"/>
  <c r="AE117" i="15" s="1"/>
  <c r="AE80" i="15"/>
  <c r="AE143" i="15" s="1"/>
  <c r="AE72" i="15"/>
  <c r="AE135" i="15" s="1"/>
  <c r="AE52" i="15"/>
  <c r="AE115" i="15" s="1"/>
  <c r="AE87" i="15"/>
  <c r="AE150" i="15" s="1"/>
  <c r="AE94" i="15"/>
  <c r="AE157" i="15" s="1"/>
  <c r="AE56" i="15"/>
  <c r="AE119" i="15" s="1"/>
  <c r="AE79" i="15"/>
  <c r="AE142" i="15" s="1"/>
  <c r="AE67" i="15"/>
  <c r="AE130" i="15" s="1"/>
  <c r="AE78" i="15"/>
  <c r="AE141" i="15" s="1"/>
  <c r="AE70" i="15"/>
  <c r="AE133" i="15" s="1"/>
  <c r="AE84" i="15"/>
  <c r="AE147" i="15" s="1"/>
  <c r="AE51" i="15"/>
  <c r="AE114" i="15" s="1"/>
  <c r="AE75" i="15"/>
  <c r="AE138" i="15" s="1"/>
  <c r="AE88" i="15"/>
  <c r="AE151" i="15" s="1"/>
  <c r="AE43" i="15"/>
  <c r="AE106" i="15" s="1"/>
  <c r="AE47" i="15"/>
  <c r="AE110" i="15" s="1"/>
  <c r="AE59" i="15"/>
  <c r="AE122" i="15" s="1"/>
  <c r="AE77" i="15"/>
  <c r="AE140" i="15" s="1"/>
  <c r="AE50" i="15"/>
  <c r="AE113" i="15" s="1"/>
  <c r="AE81" i="15"/>
  <c r="AE144" i="15" s="1"/>
  <c r="AE98" i="15"/>
  <c r="AE161" i="15" s="1"/>
  <c r="AE91" i="15"/>
  <c r="AE154" i="15" s="1"/>
  <c r="AE58" i="15"/>
  <c r="AE121" i="15" s="1"/>
  <c r="AE69" i="15"/>
  <c r="AE132" i="15" s="1"/>
  <c r="AE85" i="15"/>
  <c r="AE148" i="15" s="1"/>
  <c r="AE55" i="15"/>
  <c r="AE118" i="15" s="1"/>
  <c r="AE63" i="15"/>
  <c r="AE126" i="15" s="1"/>
  <c r="AE73" i="15"/>
  <c r="AE136" i="15" s="1"/>
  <c r="AE82" i="15"/>
  <c r="AE145" i="15" s="1"/>
  <c r="AE64" i="15"/>
  <c r="AE127" i="15" s="1"/>
  <c r="AG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AF70" i="15" a="1"/>
  <c r="AF99" i="15" a="1"/>
  <c r="AF50" i="15" a="1"/>
  <c r="AF86" i="15" a="1"/>
  <c r="BU54" i="8" a="1"/>
  <c r="BU58" i="8" a="1"/>
  <c r="BU66" i="8" a="1"/>
  <c r="BU69" i="8" a="1"/>
  <c r="AF43" i="15" a="1"/>
  <c r="AF90" i="15" a="1"/>
  <c r="AF65" i="15" a="1"/>
  <c r="AF52" i="15" a="1"/>
  <c r="BU127" i="8" a="1"/>
  <c r="BU100" i="8" a="1"/>
  <c r="BU76" i="8" a="1"/>
  <c r="BU124" i="8" a="1"/>
  <c r="AF82" i="15" a="1"/>
  <c r="AF85" i="15" a="1"/>
  <c r="AF54" i="15" a="1"/>
  <c r="AF83" i="15" a="1"/>
  <c r="BU130" i="8" a="1"/>
  <c r="BU106" i="8" a="1"/>
  <c r="BU48" i="8" a="1"/>
  <c r="BU99" i="8" a="1"/>
  <c r="BU73" i="8" a="1"/>
  <c r="AF84" i="15" a="1"/>
  <c r="AF59" i="15" a="1"/>
  <c r="AF88" i="15" a="1"/>
  <c r="AF79" i="15" a="1"/>
  <c r="BU125" i="8" a="1"/>
  <c r="BU108" i="8" a="1"/>
  <c r="BU59" i="8" a="1"/>
  <c r="BU92" i="8" a="1"/>
  <c r="AF62" i="15" a="1"/>
  <c r="AF49" i="15" a="1"/>
  <c r="AF91" i="15" a="1"/>
  <c r="AF57" i="15" a="1"/>
  <c r="BU42" i="8" a="1"/>
  <c r="BU62" i="8" a="1"/>
  <c r="BU80" i="8" a="1"/>
  <c r="BU75" i="8" a="1"/>
  <c r="AF100" i="15" a="1"/>
  <c r="AF63" i="15" a="1"/>
  <c r="AF74" i="15" a="1"/>
  <c r="AF71" i="15" a="1"/>
  <c r="BU78" i="8" a="1"/>
  <c r="BU64" i="8" a="1"/>
  <c r="BU47" i="8" a="1"/>
  <c r="BU43" i="8" a="1"/>
  <c r="AF64" i="15" a="1"/>
  <c r="AF102" i="15" a="1"/>
  <c r="AF66" i="15" a="1"/>
  <c r="AF60" i="15" a="1"/>
  <c r="BU63" i="8" a="1"/>
  <c r="BU105" i="8" a="1"/>
  <c r="BU96" i="8" a="1"/>
  <c r="BU86" i="8" a="1"/>
  <c r="BU74" i="8" a="1"/>
  <c r="AF98" i="15" a="1"/>
  <c r="AF48" i="15" a="1"/>
  <c r="AF67" i="15" a="1"/>
  <c r="BU65" i="8" a="1"/>
  <c r="BU128" i="8" a="1"/>
  <c r="BU109" i="8" a="1"/>
  <c r="BU45" i="8" a="1"/>
  <c r="BU129" i="8" a="1"/>
  <c r="AF78" i="15" a="1"/>
  <c r="AF39" i="15" a="1"/>
  <c r="AF47" i="15" a="1"/>
  <c r="AF87" i="15" a="1"/>
  <c r="BU93" i="8" a="1"/>
  <c r="BU46" i="8" a="1"/>
  <c r="BU95" i="8" a="1"/>
  <c r="BU44" i="8" a="1"/>
  <c r="AF68" i="15" a="1"/>
  <c r="AF61" i="15" a="1"/>
  <c r="AF80" i="15" a="1"/>
  <c r="BU85" i="8" a="1"/>
  <c r="BU87" i="8" a="1"/>
  <c r="BU60" i="8" a="1"/>
  <c r="BU126" i="8" a="1"/>
  <c r="BU53" i="8" a="1"/>
  <c r="AF51" i="15" a="1"/>
  <c r="AF76" i="15" a="1"/>
  <c r="AF96" i="15" a="1"/>
  <c r="AF73" i="15" a="1"/>
  <c r="BU79" i="8" a="1"/>
  <c r="BU122" i="8" a="1"/>
  <c r="BU70" i="8" a="1"/>
  <c r="BU110" i="8" a="1"/>
  <c r="AF46" i="15" a="1"/>
  <c r="AF72" i="15" a="1"/>
  <c r="AF92" i="15" a="1"/>
  <c r="AF89" i="15" a="1"/>
  <c r="BU104" i="8" a="1"/>
  <c r="BU49" i="8" a="1"/>
  <c r="BU67" i="8" a="1"/>
  <c r="BU88" i="8" a="1"/>
  <c r="BU41" i="8" a="1"/>
  <c r="AF58" i="15" a="1"/>
  <c r="AF95" i="15" a="1"/>
  <c r="AF55" i="15" a="1"/>
  <c r="BU97" i="8" a="1"/>
  <c r="BU72" i="8" a="1"/>
  <c r="BU55" i="8" a="1"/>
  <c r="BU103" i="8" a="1"/>
  <c r="AF101" i="15" a="1"/>
  <c r="AF93" i="15" a="1"/>
  <c r="AF97" i="15" a="1"/>
  <c r="AF53" i="15" a="1"/>
  <c r="BU57" i="8" a="1"/>
  <c r="BU123" i="8" a="1"/>
  <c r="BU90" i="8" a="1"/>
  <c r="BU89" i="8" a="1"/>
  <c r="AF94" i="15" a="1"/>
  <c r="AF69" i="15" a="1"/>
  <c r="AF56" i="15" a="1"/>
  <c r="AF77" i="15" a="1"/>
  <c r="BU82" i="8" a="1"/>
  <c r="BU107" i="8" a="1"/>
  <c r="BU68" i="8" a="1"/>
  <c r="BU94" i="8" a="1"/>
  <c r="BU56" i="8" a="1"/>
  <c r="AF81" i="15" a="1"/>
  <c r="AF44" i="15" a="1"/>
  <c r="AF45" i="15" a="1"/>
  <c r="AF75" i="15" a="1"/>
  <c r="BU52" i="8" a="1"/>
  <c r="BU98" i="8" a="1"/>
  <c r="BU77" i="8" a="1"/>
  <c r="BU84" i="8" a="1"/>
  <c r="BU83" i="8" a="1"/>
  <c r="AF79" i="15" l="1"/>
  <c r="AF142" i="15" s="1"/>
  <c r="AF75" i="15"/>
  <c r="AF138" i="15" s="1"/>
  <c r="AF89" i="15"/>
  <c r="AF152" i="15" s="1"/>
  <c r="AF67" i="15"/>
  <c r="AF130" i="15" s="1"/>
  <c r="AF88" i="15"/>
  <c r="AF151" i="15" s="1"/>
  <c r="AF45" i="15"/>
  <c r="AF108" i="15" s="1"/>
  <c r="AF92" i="15"/>
  <c r="AF155" i="15" s="1"/>
  <c r="AF48" i="15"/>
  <c r="AF111" i="15" s="1"/>
  <c r="AF59" i="15"/>
  <c r="AF122" i="15" s="1"/>
  <c r="AF44" i="15"/>
  <c r="AF107" i="15" s="1"/>
  <c r="AF72" i="15"/>
  <c r="AF135" i="15" s="1"/>
  <c r="AF98" i="15"/>
  <c r="AF161" i="15" s="1"/>
  <c r="AF84" i="15"/>
  <c r="AF147" i="15" s="1"/>
  <c r="AF81" i="15"/>
  <c r="AF144" i="15" s="1"/>
  <c r="AF46" i="15"/>
  <c r="AF109" i="15" s="1"/>
  <c r="AF73" i="15"/>
  <c r="AF136" i="15" s="1"/>
  <c r="AF60" i="15"/>
  <c r="AF123" i="15" s="1"/>
  <c r="AF83" i="15"/>
  <c r="AF146" i="15" s="1"/>
  <c r="AF77" i="15"/>
  <c r="AF140" i="15" s="1"/>
  <c r="AF96" i="15"/>
  <c r="AF159" i="15" s="1"/>
  <c r="AF66" i="15"/>
  <c r="AF129" i="15" s="1"/>
  <c r="AF54" i="15"/>
  <c r="AF117" i="15" s="1"/>
  <c r="AF56" i="15"/>
  <c r="AF119" i="15" s="1"/>
  <c r="AF76" i="15"/>
  <c r="AF139" i="15" s="1"/>
  <c r="AF102" i="15"/>
  <c r="AF162" i="15" s="1"/>
  <c r="AF85" i="15"/>
  <c r="AF148" i="15" s="1"/>
  <c r="AF69" i="15"/>
  <c r="AF132" i="15" s="1"/>
  <c r="AF51" i="15"/>
  <c r="AF114" i="15" s="1"/>
  <c r="AF64" i="15"/>
  <c r="AF127" i="15" s="1"/>
  <c r="AF82" i="15"/>
  <c r="AF145" i="15" s="1"/>
  <c r="AF94" i="15"/>
  <c r="AF157" i="15" s="1"/>
  <c r="AF71" i="15"/>
  <c r="AF134" i="15" s="1"/>
  <c r="AF52" i="15"/>
  <c r="AF115" i="15" s="1"/>
  <c r="AF53" i="15"/>
  <c r="AF116" i="15" s="1"/>
  <c r="AF80" i="15"/>
  <c r="AF143" i="15" s="1"/>
  <c r="AF74" i="15"/>
  <c r="AF137" i="15" s="1"/>
  <c r="AF65" i="15"/>
  <c r="AF128" i="15" s="1"/>
  <c r="AF97" i="15"/>
  <c r="AF160" i="15" s="1"/>
  <c r="AF61" i="15"/>
  <c r="AF124" i="15" s="1"/>
  <c r="AF63" i="15"/>
  <c r="AF126" i="15" s="1"/>
  <c r="AF90" i="15"/>
  <c r="AF153" i="15" s="1"/>
  <c r="AF93" i="15"/>
  <c r="AF156" i="15" s="1"/>
  <c r="AF68" i="15"/>
  <c r="AF131" i="15" s="1"/>
  <c r="AF100" i="15"/>
  <c r="AF43" i="15"/>
  <c r="AF106" i="15" s="1"/>
  <c r="AF101" i="15"/>
  <c r="AF87" i="15"/>
  <c r="AF150" i="15" s="1"/>
  <c r="AF57" i="15"/>
  <c r="AF120" i="15" s="1"/>
  <c r="AF86" i="15"/>
  <c r="AF149" i="15" s="1"/>
  <c r="AF55" i="15"/>
  <c r="AF118" i="15" s="1"/>
  <c r="AF47" i="15"/>
  <c r="AF110" i="15" s="1"/>
  <c r="AF91" i="15"/>
  <c r="AF154" i="15" s="1"/>
  <c r="AF50" i="15"/>
  <c r="AF113" i="15" s="1"/>
  <c r="AF95" i="15"/>
  <c r="AF158" i="15" s="1"/>
  <c r="AF39" i="15"/>
  <c r="AF105" i="15" s="1"/>
  <c r="AF49" i="15"/>
  <c r="AF112" i="15" s="1"/>
  <c r="AF99" i="15"/>
  <c r="AF58" i="15"/>
  <c r="AF121" i="15" s="1"/>
  <c r="AF78" i="15"/>
  <c r="AF141" i="15" s="1"/>
  <c r="AF62" i="15"/>
  <c r="AF125" i="15" s="1"/>
  <c r="AF70" i="15"/>
  <c r="AF133" i="15" s="1"/>
  <c r="AH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AG64" i="15" a="1"/>
  <c r="AG67" i="15" a="1"/>
  <c r="AG57" i="15" a="1"/>
  <c r="AG51" i="15" a="1"/>
  <c r="BV77" i="8" a="1"/>
  <c r="BV49" i="8" a="1"/>
  <c r="BV69" i="8" a="1"/>
  <c r="BV96" i="8" a="1"/>
  <c r="BV59" i="8" a="1"/>
  <c r="AG50" i="15" a="1"/>
  <c r="AG86" i="15" a="1"/>
  <c r="AG83" i="15" a="1"/>
  <c r="AG99" i="15" a="1"/>
  <c r="BV72" i="8" a="1"/>
  <c r="BV68" i="8" a="1"/>
  <c r="BV106" i="8" a="1"/>
  <c r="AG49" i="15" a="1"/>
  <c r="AG79" i="15" a="1"/>
  <c r="AG76" i="15" a="1"/>
  <c r="AG54" i="15" a="1"/>
  <c r="BV75" i="8" a="1"/>
  <c r="BV45" i="8" a="1"/>
  <c r="BV65" i="8" a="1"/>
  <c r="BV73" i="8" a="1"/>
  <c r="AG47" i="15" a="1"/>
  <c r="AG61" i="15" a="1"/>
  <c r="AG100" i="15" a="1"/>
  <c r="AG70" i="15" a="1"/>
  <c r="BV94" i="8" a="1"/>
  <c r="BV84" i="8" a="1"/>
  <c r="BV103" i="8" a="1"/>
  <c r="BV42" i="8" a="1"/>
  <c r="BV130" i="8" a="1"/>
  <c r="BV62" i="8" a="1"/>
  <c r="AG73" i="15" a="1"/>
  <c r="AG58" i="15" a="1"/>
  <c r="AG88" i="15" a="1"/>
  <c r="AG44" i="15" a="1"/>
  <c r="BV97" i="8" a="1"/>
  <c r="BV110" i="8" a="1"/>
  <c r="BV98" i="8" a="1"/>
  <c r="BV123" i="8" a="1"/>
  <c r="BV56" i="8" a="1"/>
  <c r="AG74" i="15" a="1"/>
  <c r="AG59" i="15" a="1"/>
  <c r="AG68" i="15" a="1"/>
  <c r="BV93" i="8" a="1"/>
  <c r="BV64" i="8" a="1"/>
  <c r="BV80" i="8" a="1"/>
  <c r="BV85" i="8" a="1"/>
  <c r="AG97" i="15" a="1"/>
  <c r="AG89" i="15" a="1"/>
  <c r="AG48" i="15" a="1"/>
  <c r="AG46" i="15" a="1"/>
  <c r="BV47" i="8" a="1"/>
  <c r="BV83" i="8" a="1"/>
  <c r="BV92" i="8" a="1"/>
  <c r="BV129" i="8" a="1"/>
  <c r="AG92" i="15" a="1"/>
  <c r="AG72" i="15" a="1"/>
  <c r="AG55" i="15" a="1"/>
  <c r="AG91" i="15" a="1"/>
  <c r="BV82" i="8" a="1"/>
  <c r="BV43" i="8" a="1"/>
  <c r="BV46" i="8" a="1"/>
  <c r="BV76" i="8" a="1"/>
  <c r="AG84" i="15" a="1"/>
  <c r="AG60" i="15" a="1"/>
  <c r="AG45" i="15" a="1"/>
  <c r="AG94" i="15" a="1"/>
  <c r="BV90" i="8" a="1"/>
  <c r="BV58" i="8" a="1"/>
  <c r="BV95" i="8" a="1"/>
  <c r="BV126" i="8" a="1"/>
  <c r="AG56" i="15" a="1"/>
  <c r="AG82" i="15" a="1"/>
  <c r="AG78" i="15" a="1"/>
  <c r="AG96" i="15" a="1"/>
  <c r="BV67" i="8" a="1"/>
  <c r="BV122" i="8" a="1"/>
  <c r="BV124" i="8" a="1"/>
  <c r="BV54" i="8" a="1"/>
  <c r="AG66" i="15" a="1"/>
  <c r="AG63" i="15" a="1"/>
  <c r="AG87" i="15" a="1"/>
  <c r="AG85" i="15" a="1"/>
  <c r="BV63" i="8" a="1"/>
  <c r="BV89" i="8" a="1"/>
  <c r="BV60" i="8" a="1"/>
  <c r="BV125" i="8" a="1"/>
  <c r="AG43" i="15" a="1"/>
  <c r="AG53" i="15" a="1"/>
  <c r="AG95" i="15" a="1"/>
  <c r="AG80" i="15" a="1"/>
  <c r="BV52" i="8" a="1"/>
  <c r="BV78" i="8" a="1"/>
  <c r="BV109" i="8" a="1"/>
  <c r="BV104" i="8" a="1"/>
  <c r="BV127" i="8" a="1"/>
  <c r="AG52" i="15" a="1"/>
  <c r="AG101" i="15" a="1"/>
  <c r="AG98" i="15" a="1"/>
  <c r="BV70" i="8" a="1"/>
  <c r="BV48" i="8" a="1"/>
  <c r="BV87" i="8" a="1"/>
  <c r="BV108" i="8" a="1"/>
  <c r="BV128" i="8" a="1"/>
  <c r="AG39" i="15" a="1"/>
  <c r="AG75" i="15" a="1"/>
  <c r="AG69" i="15" a="1"/>
  <c r="AG90" i="15" a="1"/>
  <c r="BV53" i="8" a="1"/>
  <c r="BV100" i="8" a="1"/>
  <c r="BV79" i="8" a="1"/>
  <c r="BV57" i="8" a="1"/>
  <c r="AG81" i="15" a="1"/>
  <c r="AG102" i="15" a="1"/>
  <c r="AG77" i="15" a="1"/>
  <c r="AG71" i="15" a="1"/>
  <c r="BV107" i="8" a="1"/>
  <c r="BV44" i="8" a="1"/>
  <c r="BV88" i="8" a="1"/>
  <c r="BV105" i="8" a="1"/>
  <c r="AG93" i="15" a="1"/>
  <c r="AG62" i="15" a="1"/>
  <c r="AG65" i="15" a="1"/>
  <c r="BV86" i="8" a="1"/>
  <c r="BV55" i="8" a="1"/>
  <c r="BV66" i="8" a="1"/>
  <c r="BV99" i="8" a="1"/>
  <c r="BV41" i="8" a="1"/>
  <c r="BV74" i="8" a="1"/>
  <c r="AG80" i="15" l="1"/>
  <c r="AG143" i="15" s="1"/>
  <c r="AG91" i="15"/>
  <c r="AG154" i="15" s="1"/>
  <c r="AG70" i="15"/>
  <c r="AG133" i="15" s="1"/>
  <c r="AG65" i="15"/>
  <c r="AG128" i="15" s="1"/>
  <c r="AG95" i="15"/>
  <c r="AG158" i="15" s="1"/>
  <c r="AG55" i="15"/>
  <c r="AG118" i="15" s="1"/>
  <c r="AG100" i="15"/>
  <c r="AG62" i="15"/>
  <c r="AG125" i="15" s="1"/>
  <c r="AG53" i="15"/>
  <c r="AG116" i="15" s="1"/>
  <c r="AG72" i="15"/>
  <c r="AG135" i="15" s="1"/>
  <c r="AG61" i="15"/>
  <c r="AG124" i="15" s="1"/>
  <c r="AG93" i="15"/>
  <c r="AG156" i="15" s="1"/>
  <c r="AG43" i="15"/>
  <c r="AG106" i="15" s="1"/>
  <c r="AG92" i="15"/>
  <c r="AG155" i="15" s="1"/>
  <c r="AG47" i="15"/>
  <c r="AG110" i="15" s="1"/>
  <c r="AG71" i="15"/>
  <c r="AG134" i="15" s="1"/>
  <c r="AG85" i="15"/>
  <c r="AG148" i="15" s="1"/>
  <c r="AG46" i="15"/>
  <c r="AG109" i="15" s="1"/>
  <c r="AG54" i="15"/>
  <c r="AG117" i="15" s="1"/>
  <c r="AG77" i="15"/>
  <c r="AG140" i="15" s="1"/>
  <c r="AG87" i="15"/>
  <c r="AG150" i="15" s="1"/>
  <c r="AG48" i="15"/>
  <c r="AG111" i="15" s="1"/>
  <c r="AG76" i="15"/>
  <c r="AG139" i="15" s="1"/>
  <c r="AG102" i="15"/>
  <c r="AG162" i="15" s="1"/>
  <c r="AG63" i="15"/>
  <c r="AG126" i="15" s="1"/>
  <c r="AG89" i="15"/>
  <c r="AG152" i="15" s="1"/>
  <c r="AG79" i="15"/>
  <c r="AG142" i="15" s="1"/>
  <c r="AG81" i="15"/>
  <c r="AG144" i="15" s="1"/>
  <c r="AG66" i="15"/>
  <c r="AG129" i="15" s="1"/>
  <c r="AG97" i="15"/>
  <c r="AG160" i="15" s="1"/>
  <c r="AG49" i="15"/>
  <c r="AG112" i="15" s="1"/>
  <c r="AG99" i="15"/>
  <c r="AG90" i="15"/>
  <c r="AG153" i="15" s="1"/>
  <c r="AG96" i="15"/>
  <c r="AG159" i="15" s="1"/>
  <c r="AG68" i="15"/>
  <c r="AG131" i="15" s="1"/>
  <c r="AG83" i="15"/>
  <c r="AG146" i="15" s="1"/>
  <c r="AG69" i="15"/>
  <c r="AG132" i="15" s="1"/>
  <c r="AG78" i="15"/>
  <c r="AG141" i="15" s="1"/>
  <c r="AG59" i="15"/>
  <c r="AG122" i="15" s="1"/>
  <c r="AG86" i="15"/>
  <c r="AG149" i="15" s="1"/>
  <c r="AG75" i="15"/>
  <c r="AG138" i="15" s="1"/>
  <c r="AG82" i="15"/>
  <c r="AG145" i="15" s="1"/>
  <c r="AG74" i="15"/>
  <c r="AG137" i="15" s="1"/>
  <c r="AG50" i="15"/>
  <c r="AG113" i="15" s="1"/>
  <c r="AG39" i="15"/>
  <c r="AG105" i="15" s="1"/>
  <c r="AG56" i="15"/>
  <c r="AG119" i="15" s="1"/>
  <c r="AG94" i="15"/>
  <c r="AG157" i="15" s="1"/>
  <c r="AG44" i="15"/>
  <c r="AG107" i="15" s="1"/>
  <c r="AG51" i="15"/>
  <c r="AG114" i="15" s="1"/>
  <c r="AG98" i="15"/>
  <c r="AG161" i="15" s="1"/>
  <c r="AG45" i="15"/>
  <c r="AG108" i="15" s="1"/>
  <c r="AG88" i="15"/>
  <c r="AG151" i="15" s="1"/>
  <c r="AG57" i="15"/>
  <c r="AG120" i="15" s="1"/>
  <c r="AG101" i="15"/>
  <c r="AG60" i="15"/>
  <c r="AG123" i="15" s="1"/>
  <c r="AG58" i="15"/>
  <c r="AG121" i="15" s="1"/>
  <c r="AG67" i="15"/>
  <c r="AG130" i="15" s="1"/>
  <c r="AG52" i="15"/>
  <c r="AG115" i="15" s="1"/>
  <c r="AG84" i="15"/>
  <c r="AG147" i="15" s="1"/>
  <c r="AG73" i="15"/>
  <c r="AG136" i="15" s="1"/>
  <c r="AG64" i="15"/>
  <c r="AG127" i="15" s="1"/>
  <c r="AI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AH100" i="15" a="1"/>
  <c r="AH94" i="15" a="1"/>
  <c r="AH47" i="15" a="1"/>
  <c r="AH59" i="15" a="1"/>
  <c r="BW109" i="8" a="1"/>
  <c r="BW126" i="8" a="1"/>
  <c r="BW69" i="8" a="1"/>
  <c r="AH45" i="15" a="1"/>
  <c r="AH73" i="15" a="1"/>
  <c r="AH79" i="15" a="1"/>
  <c r="AH80" i="15" a="1"/>
  <c r="BW45" i="8" a="1"/>
  <c r="BW48" i="8" a="1"/>
  <c r="BW58" i="8" a="1"/>
  <c r="BW70" i="8" a="1"/>
  <c r="AH81" i="15" a="1"/>
  <c r="AH48" i="15" a="1"/>
  <c r="AH60" i="15" a="1"/>
  <c r="AH74" i="15" a="1"/>
  <c r="BW64" i="8" a="1"/>
  <c r="BW65" i="8" a="1"/>
  <c r="BW46" i="8" a="1"/>
  <c r="BW83" i="8" a="1"/>
  <c r="BW76" i="8" a="1"/>
  <c r="BW95" i="8" a="1"/>
  <c r="AH92" i="15" a="1"/>
  <c r="AH75" i="15" a="1"/>
  <c r="AH63" i="15" a="1"/>
  <c r="BW107" i="8" a="1"/>
  <c r="BW87" i="8" a="1"/>
  <c r="BW55" i="8" a="1"/>
  <c r="BW75" i="8" a="1"/>
  <c r="BW42" i="8" a="1"/>
  <c r="AH69" i="15" a="1"/>
  <c r="AH67" i="15" a="1"/>
  <c r="AH58" i="15" a="1"/>
  <c r="AH43" i="15" a="1"/>
  <c r="BW56" i="8" a="1"/>
  <c r="BW77" i="8" a="1"/>
  <c r="BW67" i="8" a="1"/>
  <c r="AH97" i="15" a="1"/>
  <c r="AH102" i="15" a="1"/>
  <c r="AH54" i="15" a="1"/>
  <c r="AH86" i="15" a="1"/>
  <c r="BW78" i="8" a="1"/>
  <c r="BW44" i="8" a="1"/>
  <c r="BW99" i="8" a="1"/>
  <c r="BW127" i="8" a="1"/>
  <c r="AH91" i="15" a="1"/>
  <c r="AH55" i="15" a="1"/>
  <c r="AH44" i="15" a="1"/>
  <c r="AH101" i="15" a="1"/>
  <c r="BW79" i="8" a="1"/>
  <c r="BW100" i="8" a="1"/>
  <c r="BW73" i="8" a="1"/>
  <c r="BW122" i="8" a="1"/>
  <c r="BW60" i="8" a="1"/>
  <c r="AH72" i="15" a="1"/>
  <c r="AH85" i="15" a="1"/>
  <c r="AH83" i="15" a="1"/>
  <c r="AH77" i="15" a="1"/>
  <c r="BW128" i="8" a="1"/>
  <c r="BW59" i="8" a="1"/>
  <c r="BW66" i="8" a="1"/>
  <c r="BW63" i="8" a="1"/>
  <c r="BW124" i="8" a="1"/>
  <c r="AH62" i="15" a="1"/>
  <c r="AH90" i="15" a="1"/>
  <c r="AH57" i="15" a="1"/>
  <c r="AH68" i="15" a="1"/>
  <c r="BW88" i="8" a="1"/>
  <c r="BW123" i="8" a="1"/>
  <c r="BW125" i="8" a="1"/>
  <c r="AH56" i="15" a="1"/>
  <c r="AH39" i="15" a="1"/>
  <c r="AH49" i="15" a="1"/>
  <c r="AH65" i="15" a="1"/>
  <c r="BW92" i="8" a="1"/>
  <c r="BW104" i="8" a="1"/>
  <c r="BW62" i="8" a="1"/>
  <c r="BW74" i="8" a="1"/>
  <c r="AH93" i="15" a="1"/>
  <c r="AH96" i="15" a="1"/>
  <c r="AH50" i="15" a="1"/>
  <c r="AH78" i="15" a="1"/>
  <c r="BW43" i="8" a="1"/>
  <c r="BW103" i="8" a="1"/>
  <c r="BW52" i="8" a="1"/>
  <c r="BW106" i="8" a="1"/>
  <c r="BW47" i="8" a="1"/>
  <c r="AH99" i="15" a="1"/>
  <c r="AH82" i="15" a="1"/>
  <c r="AH53" i="15" a="1"/>
  <c r="AH95" i="15" a="1"/>
  <c r="BW53" i="8" a="1"/>
  <c r="BW84" i="8" a="1"/>
  <c r="BW54" i="8" a="1"/>
  <c r="BW97" i="8" a="1"/>
  <c r="BW96" i="8" a="1"/>
  <c r="AH66" i="15" a="1"/>
  <c r="AH89" i="15" a="1"/>
  <c r="AH84" i="15" a="1"/>
  <c r="BW94" i="8" a="1"/>
  <c r="BW41" i="8" a="1"/>
  <c r="BW57" i="8" a="1"/>
  <c r="BW49" i="8" a="1"/>
  <c r="AH52" i="15" a="1"/>
  <c r="AH98" i="15" a="1"/>
  <c r="AH51" i="15" a="1"/>
  <c r="BW89" i="8" a="1"/>
  <c r="BW108" i="8" a="1"/>
  <c r="BW85" i="8" a="1"/>
  <c r="BW72" i="8" a="1"/>
  <c r="AH76" i="15" a="1"/>
  <c r="AH61" i="15" a="1"/>
  <c r="AH71" i="15" a="1"/>
  <c r="AH64" i="15" a="1"/>
  <c r="BW68" i="8" a="1"/>
  <c r="BW80" i="8" a="1"/>
  <c r="BW110" i="8" a="1"/>
  <c r="BW82" i="8" a="1"/>
  <c r="BW105" i="8" a="1"/>
  <c r="BW90" i="8" a="1"/>
  <c r="AH70" i="15" a="1"/>
  <c r="AH46" i="15" a="1"/>
  <c r="AH87" i="15" a="1"/>
  <c r="AH88" i="15" a="1"/>
  <c r="BW93" i="8" a="1"/>
  <c r="BW129" i="8" a="1"/>
  <c r="BW98" i="8" a="1"/>
  <c r="BW130" i="8" a="1"/>
  <c r="BW86" i="8" a="1"/>
  <c r="AH88" i="15" l="1"/>
  <c r="AH151" i="15" s="1"/>
  <c r="AH95" i="15"/>
  <c r="AH158" i="15" s="1"/>
  <c r="AH77" i="15"/>
  <c r="AH140" i="15" s="1"/>
  <c r="AH63" i="15"/>
  <c r="AH126" i="15" s="1"/>
  <c r="AH87" i="15"/>
  <c r="AH150" i="15" s="1"/>
  <c r="AH53" i="15"/>
  <c r="AH116" i="15" s="1"/>
  <c r="AH83" i="15"/>
  <c r="AH146" i="15" s="1"/>
  <c r="AH75" i="15"/>
  <c r="AH138" i="15" s="1"/>
  <c r="AH46" i="15"/>
  <c r="AH109" i="15" s="1"/>
  <c r="AH82" i="15"/>
  <c r="AH145" i="15" s="1"/>
  <c r="AH85" i="15"/>
  <c r="AH148" i="15" s="1"/>
  <c r="AH92" i="15"/>
  <c r="AH155" i="15" s="1"/>
  <c r="AH70" i="15"/>
  <c r="AH133" i="15" s="1"/>
  <c r="AH99" i="15"/>
  <c r="AH72" i="15"/>
  <c r="AH135" i="15" s="1"/>
  <c r="AH78" i="15"/>
  <c r="AH141" i="15" s="1"/>
  <c r="AH101" i="15"/>
  <c r="AH74" i="15"/>
  <c r="AH137" i="15" s="1"/>
  <c r="AH64" i="15"/>
  <c r="AH127" i="15" s="1"/>
  <c r="AH50" i="15"/>
  <c r="AH113" i="15" s="1"/>
  <c r="AH44" i="15"/>
  <c r="AH107" i="15" s="1"/>
  <c r="AH60" i="15"/>
  <c r="AH123" i="15" s="1"/>
  <c r="AH71" i="15"/>
  <c r="AH134" i="15" s="1"/>
  <c r="AH96" i="15"/>
  <c r="AH159" i="15" s="1"/>
  <c r="AH55" i="15"/>
  <c r="AH118" i="15" s="1"/>
  <c r="AH48" i="15"/>
  <c r="AH111" i="15" s="1"/>
  <c r="AH61" i="15"/>
  <c r="AH124" i="15" s="1"/>
  <c r="AH93" i="15"/>
  <c r="AH156" i="15" s="1"/>
  <c r="AH91" i="15"/>
  <c r="AH154" i="15" s="1"/>
  <c r="AH81" i="15"/>
  <c r="AH144" i="15" s="1"/>
  <c r="AH76" i="15"/>
  <c r="AH139" i="15" s="1"/>
  <c r="AH65" i="15"/>
  <c r="AH128" i="15" s="1"/>
  <c r="AH86" i="15"/>
  <c r="AH149" i="15" s="1"/>
  <c r="AH80" i="15"/>
  <c r="AH143" i="15" s="1"/>
  <c r="AH51" i="15"/>
  <c r="AH114" i="15" s="1"/>
  <c r="AH49" i="15"/>
  <c r="AH112" i="15" s="1"/>
  <c r="AH54" i="15"/>
  <c r="AH117" i="15" s="1"/>
  <c r="AH79" i="15"/>
  <c r="AH142" i="15" s="1"/>
  <c r="AH98" i="15"/>
  <c r="AH161" i="15" s="1"/>
  <c r="AH39" i="15"/>
  <c r="AH105" i="15" s="1"/>
  <c r="AH102" i="15"/>
  <c r="AH162" i="15" s="1"/>
  <c r="AH73" i="15"/>
  <c r="AH136" i="15" s="1"/>
  <c r="AH52" i="15"/>
  <c r="AH115" i="15" s="1"/>
  <c r="AH56" i="15"/>
  <c r="AH119" i="15" s="1"/>
  <c r="AH97" i="15"/>
  <c r="AH160" i="15" s="1"/>
  <c r="AH45" i="15"/>
  <c r="AH108" i="15" s="1"/>
  <c r="AH68" i="15"/>
  <c r="AH131" i="15" s="1"/>
  <c r="AH43" i="15"/>
  <c r="AH106" i="15" s="1"/>
  <c r="AH59" i="15"/>
  <c r="AH122" i="15" s="1"/>
  <c r="AH84" i="15"/>
  <c r="AH147" i="15" s="1"/>
  <c r="AH57" i="15"/>
  <c r="AH120" i="15" s="1"/>
  <c r="AH58" i="15"/>
  <c r="AH121" i="15" s="1"/>
  <c r="AH47" i="15"/>
  <c r="AH110" i="15" s="1"/>
  <c r="AH89" i="15"/>
  <c r="AH152" i="15" s="1"/>
  <c r="AH90" i="15"/>
  <c r="AH153" i="15" s="1"/>
  <c r="AH67" i="15"/>
  <c r="AH130" i="15" s="1"/>
  <c r="AH94" i="15"/>
  <c r="AH157" i="15" s="1"/>
  <c r="AH66" i="15"/>
  <c r="AH129" i="15" s="1"/>
  <c r="AH62" i="15"/>
  <c r="AH125" i="15" s="1"/>
  <c r="AH69" i="15"/>
  <c r="AH132" i="15" s="1"/>
  <c r="AH100" i="15"/>
  <c r="AJ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AI58" i="15" a="1"/>
  <c r="AI92" i="15" a="1"/>
  <c r="AI55" i="15" a="1"/>
  <c r="AI68" i="15" a="1"/>
  <c r="BX72" i="8" a="1"/>
  <c r="BX70" i="8" a="1"/>
  <c r="BX60" i="8" a="1"/>
  <c r="BX49" i="8" a="1"/>
  <c r="BX43" i="8" a="1"/>
  <c r="AI64" i="15" a="1"/>
  <c r="AI73" i="15" a="1"/>
  <c r="AI61" i="15" a="1"/>
  <c r="AI91" i="15" a="1"/>
  <c r="BX108" i="8" a="1"/>
  <c r="BX41" i="8" a="1"/>
  <c r="BX47" i="8" a="1"/>
  <c r="BX53" i="8" a="1"/>
  <c r="AI88" i="15" a="1"/>
  <c r="AI51" i="15" a="1"/>
  <c r="AI45" i="15" a="1"/>
  <c r="AI77" i="15" a="1"/>
  <c r="BX95" i="8" a="1"/>
  <c r="BX93" i="8" a="1"/>
  <c r="BX78" i="8" a="1"/>
  <c r="BX97" i="8" a="1"/>
  <c r="AI67" i="15" a="1"/>
  <c r="AI86" i="15" a="1"/>
  <c r="AI71" i="15" a="1"/>
  <c r="AI66" i="15" a="1"/>
  <c r="BX77" i="8" a="1"/>
  <c r="BX89" i="8" a="1"/>
  <c r="BX105" i="8" a="1"/>
  <c r="BX129" i="8" a="1"/>
  <c r="BX128" i="8" a="1"/>
  <c r="BX130" i="8" a="1"/>
  <c r="BX48" i="8" a="1"/>
  <c r="AI63" i="15" a="1"/>
  <c r="AI100" i="15" a="1"/>
  <c r="AI47" i="15" a="1"/>
  <c r="AI98" i="15" a="1"/>
  <c r="BX90" i="8" a="1"/>
  <c r="BX94" i="8" a="1"/>
  <c r="BX68" i="8" a="1"/>
  <c r="BX107" i="8" a="1"/>
  <c r="BX52" i="8" a="1"/>
  <c r="AI57" i="15" a="1"/>
  <c r="AI74" i="15" a="1"/>
  <c r="AI76" i="15" a="1"/>
  <c r="AI72" i="15" a="1"/>
  <c r="BX79" i="8" a="1"/>
  <c r="BX80" i="8" a="1"/>
  <c r="BX62" i="8" a="1"/>
  <c r="BX85" i="8" a="1"/>
  <c r="AI59" i="15" a="1"/>
  <c r="AI60" i="15" a="1"/>
  <c r="AI49" i="15" a="1"/>
  <c r="AI81" i="15" a="1"/>
  <c r="BX92" i="8" a="1"/>
  <c r="BX64" i="8" a="1"/>
  <c r="BX87" i="8" a="1"/>
  <c r="BX82" i="8" a="1"/>
  <c r="AI89" i="15" a="1"/>
  <c r="AI80" i="15" a="1"/>
  <c r="AI94" i="15" a="1"/>
  <c r="BX106" i="8" a="1"/>
  <c r="BX127" i="8" a="1"/>
  <c r="BX122" i="8" a="1"/>
  <c r="AI85" i="15" a="1"/>
  <c r="AI56" i="15" a="1"/>
  <c r="AI44" i="15" a="1"/>
  <c r="AI75" i="15" a="1"/>
  <c r="BX74" i="8" a="1"/>
  <c r="BX84" i="8" a="1"/>
  <c r="BX124" i="8" a="1"/>
  <c r="BX88" i="8" a="1"/>
  <c r="BX44" i="8" a="1"/>
  <c r="AI82" i="15" a="1"/>
  <c r="AI87" i="15" a="1"/>
  <c r="AI84" i="15" a="1"/>
  <c r="BX100" i="8" a="1"/>
  <c r="BX63" i="8" a="1"/>
  <c r="BX83" i="8" a="1"/>
  <c r="BX42" i="8" a="1"/>
  <c r="AI50" i="15" a="1"/>
  <c r="AI43" i="15" a="1"/>
  <c r="AI53" i="15" a="1"/>
  <c r="AI62" i="15" a="1"/>
  <c r="BX55" i="8" a="1"/>
  <c r="BX73" i="8" a="1"/>
  <c r="BX110" i="8" a="1"/>
  <c r="BX45" i="8" a="1"/>
  <c r="AI83" i="15" a="1"/>
  <c r="AI69" i="15" a="1"/>
  <c r="AI101" i="15" a="1"/>
  <c r="AI46" i="15" a="1"/>
  <c r="BX54" i="8" a="1"/>
  <c r="BX67" i="8" a="1"/>
  <c r="BX96" i="8" a="1"/>
  <c r="AI96" i="15" a="1"/>
  <c r="AI48" i="15" a="1"/>
  <c r="AI39" i="15" a="1"/>
  <c r="BX57" i="8" a="1"/>
  <c r="BX69" i="8" a="1"/>
  <c r="BX98" i="8" a="1"/>
  <c r="BX76" i="8" a="1"/>
  <c r="BX59" i="8" a="1"/>
  <c r="AI78" i="15" a="1"/>
  <c r="AI93" i="15" a="1"/>
  <c r="AI95" i="15" a="1"/>
  <c r="AI54" i="15" a="1"/>
  <c r="BX109" i="8" a="1"/>
  <c r="BX65" i="8" a="1"/>
  <c r="BX86" i="8" a="1"/>
  <c r="BX99" i="8" a="1"/>
  <c r="AI102" i="15" a="1"/>
  <c r="AI99" i="15" a="1"/>
  <c r="AI70" i="15" a="1"/>
  <c r="AI52" i="15" a="1"/>
  <c r="BX126" i="8" a="1"/>
  <c r="BX58" i="8" a="1"/>
  <c r="BX75" i="8" a="1"/>
  <c r="BX104" i="8" a="1"/>
  <c r="AI90" i="15" a="1"/>
  <c r="AI97" i="15" a="1"/>
  <c r="AI79" i="15" a="1"/>
  <c r="AI65" i="15" a="1"/>
  <c r="BX123" i="8" a="1"/>
  <c r="BX56" i="8" a="1"/>
  <c r="BX125" i="8" a="1"/>
  <c r="BX46" i="8" a="1"/>
  <c r="BX66" i="8" a="1"/>
  <c r="BX103" i="8" a="1"/>
  <c r="AI66" i="15" l="1"/>
  <c r="AI129" i="15" s="1"/>
  <c r="AI65" i="15"/>
  <c r="AI128" i="15" s="1"/>
  <c r="AI46" i="15"/>
  <c r="AI109" i="15" s="1"/>
  <c r="AI94" i="15"/>
  <c r="AI157" i="15" s="1"/>
  <c r="AI71" i="15"/>
  <c r="AI134" i="15" s="1"/>
  <c r="AI79" i="15"/>
  <c r="AI142" i="15" s="1"/>
  <c r="AI101" i="15"/>
  <c r="AI80" i="15"/>
  <c r="AI143" i="15" s="1"/>
  <c r="AI86" i="15"/>
  <c r="AI149" i="15" s="1"/>
  <c r="AI97" i="15"/>
  <c r="AI160" i="15" s="1"/>
  <c r="AI69" i="15"/>
  <c r="AI132" i="15" s="1"/>
  <c r="AI89" i="15"/>
  <c r="AI152" i="15" s="1"/>
  <c r="AI67" i="15"/>
  <c r="AI130" i="15" s="1"/>
  <c r="AI90" i="15"/>
  <c r="AI153" i="15" s="1"/>
  <c r="AI83" i="15"/>
  <c r="AI146" i="15" s="1"/>
  <c r="AI81" i="15"/>
  <c r="AI144" i="15" s="1"/>
  <c r="AI77" i="15"/>
  <c r="AI140" i="15" s="1"/>
  <c r="AI52" i="15"/>
  <c r="AI115" i="15" s="1"/>
  <c r="AI62" i="15"/>
  <c r="AI125" i="15" s="1"/>
  <c r="AI49" i="15"/>
  <c r="AI112" i="15" s="1"/>
  <c r="AI45" i="15"/>
  <c r="AI108" i="15" s="1"/>
  <c r="AI70" i="15"/>
  <c r="AI133" i="15" s="1"/>
  <c r="AI53" i="15"/>
  <c r="AI116" i="15" s="1"/>
  <c r="AI60" i="15"/>
  <c r="AI123" i="15" s="1"/>
  <c r="AI51" i="15"/>
  <c r="AI114" i="15" s="1"/>
  <c r="AI99" i="15"/>
  <c r="AI43" i="15"/>
  <c r="AI106" i="15" s="1"/>
  <c r="AI59" i="15"/>
  <c r="AI122" i="15" s="1"/>
  <c r="AI88" i="15"/>
  <c r="AI151" i="15" s="1"/>
  <c r="AI102" i="15"/>
  <c r="AI162" i="15" s="1"/>
  <c r="AI50" i="15"/>
  <c r="AI113" i="15" s="1"/>
  <c r="AI72" i="15"/>
  <c r="AI135" i="15" s="1"/>
  <c r="AI91" i="15"/>
  <c r="AI154" i="15" s="1"/>
  <c r="AI54" i="15"/>
  <c r="AI117" i="15" s="1"/>
  <c r="AI84" i="15"/>
  <c r="AI147" i="15" s="1"/>
  <c r="AI76" i="15"/>
  <c r="AI139" i="15" s="1"/>
  <c r="AI61" i="15"/>
  <c r="AI124" i="15" s="1"/>
  <c r="AI95" i="15"/>
  <c r="AI158" i="15" s="1"/>
  <c r="AI87" i="15"/>
  <c r="AI150" i="15" s="1"/>
  <c r="AI74" i="15"/>
  <c r="AI137" i="15" s="1"/>
  <c r="AI73" i="15"/>
  <c r="AI136" i="15" s="1"/>
  <c r="AI93" i="15"/>
  <c r="AI156" i="15" s="1"/>
  <c r="AI82" i="15"/>
  <c r="AI145" i="15" s="1"/>
  <c r="AI57" i="15"/>
  <c r="AI120" i="15" s="1"/>
  <c r="AI64" i="15"/>
  <c r="AI127" i="15" s="1"/>
  <c r="AI78" i="15"/>
  <c r="AI141" i="15" s="1"/>
  <c r="AI75" i="15"/>
  <c r="AI138" i="15" s="1"/>
  <c r="AI98" i="15"/>
  <c r="AI161" i="15" s="1"/>
  <c r="AI68" i="15"/>
  <c r="AI131" i="15" s="1"/>
  <c r="AI39" i="15"/>
  <c r="AI105" i="15" s="1"/>
  <c r="AI44" i="15"/>
  <c r="AI107" i="15" s="1"/>
  <c r="AI47" i="15"/>
  <c r="AI110" i="15" s="1"/>
  <c r="AI55" i="15"/>
  <c r="AI118" i="15" s="1"/>
  <c r="AI48" i="15"/>
  <c r="AI111" i="15" s="1"/>
  <c r="AI56" i="15"/>
  <c r="AI119" i="15" s="1"/>
  <c r="AI100" i="15"/>
  <c r="AI92" i="15"/>
  <c r="AI155" i="15" s="1"/>
  <c r="AI96" i="15"/>
  <c r="AI159" i="15" s="1"/>
  <c r="AI85" i="15"/>
  <c r="AI148" i="15" s="1"/>
  <c r="AI63" i="15"/>
  <c r="AI126" i="15" s="1"/>
  <c r="AI58" i="15"/>
  <c r="AI121" i="15" s="1"/>
  <c r="AK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AJ46" i="15" a="1"/>
  <c r="AJ70" i="15" a="1"/>
  <c r="AJ53" i="15" a="1"/>
  <c r="AJ101" i="15" a="1"/>
  <c r="BY82" i="8" a="1"/>
  <c r="BY63" i="8" a="1"/>
  <c r="BY67" i="8" a="1"/>
  <c r="BY97" i="8" a="1"/>
  <c r="AJ102" i="15" a="1"/>
  <c r="AJ76" i="15" a="1"/>
  <c r="AJ99" i="15" a="1"/>
  <c r="AJ57" i="15" a="1"/>
  <c r="BY65" i="8" a="1"/>
  <c r="BY53" i="8" a="1"/>
  <c r="BY49" i="8" a="1"/>
  <c r="BY103" i="8" a="1"/>
  <c r="AJ59" i="15" a="1"/>
  <c r="AJ51" i="15" a="1"/>
  <c r="AJ44" i="15" a="1"/>
  <c r="AJ87" i="15" a="1"/>
  <c r="BY123" i="8" a="1"/>
  <c r="BY126" i="8" a="1"/>
  <c r="BY73" i="8" a="1"/>
  <c r="BY88" i="8" a="1"/>
  <c r="AJ97" i="15" a="1"/>
  <c r="AJ55" i="15" a="1"/>
  <c r="AJ73" i="15" a="1"/>
  <c r="AJ88" i="15" a="1"/>
  <c r="BY75" i="8" a="1"/>
  <c r="BY109" i="8" a="1"/>
  <c r="BY56" i="8" a="1"/>
  <c r="BY60" i="8" a="1"/>
  <c r="BY76" i="8" a="1"/>
  <c r="AJ92" i="15" a="1"/>
  <c r="AJ74" i="15" a="1"/>
  <c r="AJ63" i="15" a="1"/>
  <c r="AJ80" i="15" a="1"/>
  <c r="BY127" i="8" a="1"/>
  <c r="BY55" i="8" a="1"/>
  <c r="BY46" i="8" a="1"/>
  <c r="BY41" i="8" a="1"/>
  <c r="AJ52" i="15" a="1"/>
  <c r="AJ93" i="15" a="1"/>
  <c r="AJ48" i="15" a="1"/>
  <c r="AJ85" i="15" a="1"/>
  <c r="BY59" i="8" a="1"/>
  <c r="BY125" i="8" a="1"/>
  <c r="BY77" i="8" a="1"/>
  <c r="AJ50" i="15" a="1"/>
  <c r="AJ58" i="15" a="1"/>
  <c r="AJ39" i="15" a="1"/>
  <c r="AJ62" i="15" a="1"/>
  <c r="BY92" i="8" a="1"/>
  <c r="BY45" i="8" a="1"/>
  <c r="BY122" i="8" a="1"/>
  <c r="BY57" i="8" a="1"/>
  <c r="BY44" i="8" a="1"/>
  <c r="AJ68" i="15" a="1"/>
  <c r="AJ60" i="15" a="1"/>
  <c r="AJ96" i="15" a="1"/>
  <c r="AJ64" i="15" a="1"/>
  <c r="BY74" i="8" a="1"/>
  <c r="BY105" i="8" a="1"/>
  <c r="BY110" i="8" a="1"/>
  <c r="BY69" i="8" a="1"/>
  <c r="BY58" i="8" a="1"/>
  <c r="AJ84" i="15" a="1"/>
  <c r="AJ89" i="15" a="1"/>
  <c r="AJ61" i="15" a="1"/>
  <c r="AJ66" i="15" a="1"/>
  <c r="BY99" i="8" a="1"/>
  <c r="BY108" i="8" a="1"/>
  <c r="BY70" i="8" a="1"/>
  <c r="BY86" i="8" a="1"/>
  <c r="AJ82" i="15" a="1"/>
  <c r="AJ45" i="15" a="1"/>
  <c r="AJ43" i="15" a="1"/>
  <c r="BY79" i="8" a="1"/>
  <c r="BY93" i="8" a="1"/>
  <c r="BY107" i="8" a="1"/>
  <c r="BY95" i="8" a="1"/>
  <c r="AJ47" i="15" a="1"/>
  <c r="AJ49" i="15" a="1"/>
  <c r="AJ94" i="15" a="1"/>
  <c r="AJ95" i="15" a="1"/>
  <c r="BY52" i="8" a="1"/>
  <c r="BY124" i="8" a="1"/>
  <c r="BY54" i="8" a="1"/>
  <c r="BY94" i="8" a="1"/>
  <c r="BY62" i="8" a="1"/>
  <c r="AJ67" i="15" a="1"/>
  <c r="AJ69" i="15" a="1"/>
  <c r="AJ98" i="15" a="1"/>
  <c r="BY100" i="8" a="1"/>
  <c r="BY48" i="8" a="1"/>
  <c r="BY43" i="8" a="1"/>
  <c r="BY128" i="8" a="1"/>
  <c r="BY89" i="8" a="1"/>
  <c r="BY98" i="8" a="1"/>
  <c r="AJ91" i="15" a="1"/>
  <c r="AJ79" i="15" a="1"/>
  <c r="AJ75" i="15" a="1"/>
  <c r="BY83" i="8" a="1"/>
  <c r="BY80" i="8" a="1"/>
  <c r="BY129" i="8" a="1"/>
  <c r="BY96" i="8" a="1"/>
  <c r="AJ72" i="15" a="1"/>
  <c r="AJ65" i="15" a="1"/>
  <c r="AJ90" i="15" a="1"/>
  <c r="AJ100" i="15" a="1"/>
  <c r="BY87" i="8" a="1"/>
  <c r="BY104" i="8" a="1"/>
  <c r="BY68" i="8" a="1"/>
  <c r="BY130" i="8" a="1"/>
  <c r="AJ56" i="15" a="1"/>
  <c r="AJ77" i="15" a="1"/>
  <c r="AJ83" i="15" a="1"/>
  <c r="AJ86" i="15" a="1"/>
  <c r="BY42" i="8" a="1"/>
  <c r="BY90" i="8" a="1"/>
  <c r="BY84" i="8" a="1"/>
  <c r="BY64" i="8" a="1"/>
  <c r="AJ78" i="15" a="1"/>
  <c r="AJ54" i="15" a="1"/>
  <c r="AJ81" i="15" a="1"/>
  <c r="AJ71" i="15" a="1"/>
  <c r="BY72" i="8" a="1"/>
  <c r="BY106" i="8" a="1"/>
  <c r="BY47" i="8" a="1"/>
  <c r="BY78" i="8" a="1"/>
  <c r="BY66" i="8" a="1"/>
  <c r="BY85" i="8" a="1"/>
  <c r="AJ64" i="15" l="1"/>
  <c r="AJ127" i="15" s="1"/>
  <c r="AJ88" i="15"/>
  <c r="AJ151" i="15" s="1"/>
  <c r="AJ71" i="15"/>
  <c r="AJ134" i="15" s="1"/>
  <c r="AJ98" i="15"/>
  <c r="AJ161" i="15" s="1"/>
  <c r="AJ96" i="15"/>
  <c r="AJ159" i="15" s="1"/>
  <c r="AJ73" i="15"/>
  <c r="AJ136" i="15" s="1"/>
  <c r="AJ81" i="15"/>
  <c r="AJ144" i="15" s="1"/>
  <c r="AJ69" i="15"/>
  <c r="AJ132" i="15" s="1"/>
  <c r="AJ60" i="15"/>
  <c r="AJ123" i="15" s="1"/>
  <c r="AJ55" i="15"/>
  <c r="AJ118" i="15" s="1"/>
  <c r="AJ54" i="15"/>
  <c r="AJ117" i="15" s="1"/>
  <c r="AJ67" i="15"/>
  <c r="AJ130" i="15" s="1"/>
  <c r="AJ68" i="15"/>
  <c r="AJ131" i="15" s="1"/>
  <c r="AJ97" i="15"/>
  <c r="AJ160" i="15" s="1"/>
  <c r="AJ78" i="15"/>
  <c r="AJ141" i="15" s="1"/>
  <c r="AJ87" i="15"/>
  <c r="AJ150" i="15" s="1"/>
  <c r="AJ86" i="15"/>
  <c r="AJ149" i="15" s="1"/>
  <c r="AJ95" i="15"/>
  <c r="AJ158" i="15" s="1"/>
  <c r="AJ62" i="15"/>
  <c r="AJ125" i="15" s="1"/>
  <c r="AJ44" i="15"/>
  <c r="AJ107" i="15" s="1"/>
  <c r="AJ83" i="15"/>
  <c r="AJ146" i="15" s="1"/>
  <c r="AJ94" i="15"/>
  <c r="AJ157" i="15" s="1"/>
  <c r="AJ39" i="15"/>
  <c r="AJ105" i="15" s="1"/>
  <c r="AJ51" i="15"/>
  <c r="AJ114" i="15" s="1"/>
  <c r="AJ77" i="15"/>
  <c r="AJ140" i="15" s="1"/>
  <c r="AJ49" i="15"/>
  <c r="AJ112" i="15" s="1"/>
  <c r="AJ58" i="15"/>
  <c r="AJ121" i="15" s="1"/>
  <c r="AJ59" i="15"/>
  <c r="AJ122" i="15" s="1"/>
  <c r="AJ56" i="15"/>
  <c r="AJ119" i="15" s="1"/>
  <c r="AJ47" i="15"/>
  <c r="AJ110" i="15" s="1"/>
  <c r="AJ50" i="15"/>
  <c r="AJ113" i="15" s="1"/>
  <c r="AJ85" i="15"/>
  <c r="AJ148" i="15" s="1"/>
  <c r="AJ57" i="15"/>
  <c r="AJ120" i="15" s="1"/>
  <c r="AJ100" i="15"/>
  <c r="AJ43" i="15"/>
  <c r="AJ106" i="15" s="1"/>
  <c r="AJ48" i="15"/>
  <c r="AJ111" i="15" s="1"/>
  <c r="AJ99" i="15"/>
  <c r="AJ90" i="15"/>
  <c r="AJ153" i="15" s="1"/>
  <c r="AJ45" i="15"/>
  <c r="AJ108" i="15" s="1"/>
  <c r="AJ93" i="15"/>
  <c r="AJ156" i="15" s="1"/>
  <c r="AJ76" i="15"/>
  <c r="AJ139" i="15" s="1"/>
  <c r="AJ65" i="15"/>
  <c r="AJ128" i="15" s="1"/>
  <c r="AJ82" i="15"/>
  <c r="AJ145" i="15" s="1"/>
  <c r="AJ52" i="15"/>
  <c r="AJ115" i="15" s="1"/>
  <c r="AJ102" i="15"/>
  <c r="AJ162" i="15" s="1"/>
  <c r="AJ72" i="15"/>
  <c r="AJ135" i="15" s="1"/>
  <c r="AJ66" i="15"/>
  <c r="AJ129" i="15" s="1"/>
  <c r="AJ80" i="15"/>
  <c r="AJ143" i="15" s="1"/>
  <c r="AJ101" i="15"/>
  <c r="AJ75" i="15"/>
  <c r="AJ138" i="15" s="1"/>
  <c r="AJ61" i="15"/>
  <c r="AJ124" i="15" s="1"/>
  <c r="AJ63" i="15"/>
  <c r="AJ126" i="15" s="1"/>
  <c r="AJ53" i="15"/>
  <c r="AJ116" i="15" s="1"/>
  <c r="AJ79" i="15"/>
  <c r="AJ142" i="15" s="1"/>
  <c r="AJ89" i="15"/>
  <c r="AJ152" i="15" s="1"/>
  <c r="AJ74" i="15"/>
  <c r="AJ137" i="15" s="1"/>
  <c r="AJ70" i="15"/>
  <c r="AJ133" i="15" s="1"/>
  <c r="AJ91" i="15"/>
  <c r="AJ154" i="15" s="1"/>
  <c r="AJ84" i="15"/>
  <c r="AJ147" i="15" s="1"/>
  <c r="AJ92" i="15"/>
  <c r="AJ155" i="15" s="1"/>
  <c r="AJ46" i="15"/>
  <c r="AJ109" i="15" s="1"/>
  <c r="AL38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AK54" i="15" a="1"/>
  <c r="AK75" i="15" a="1"/>
  <c r="AK96" i="15" a="1"/>
  <c r="AK45" i="15" a="1"/>
  <c r="BZ94" i="8" a="1"/>
  <c r="BZ107" i="8" a="1"/>
  <c r="BZ125" i="8" a="1"/>
  <c r="BZ60" i="8" a="1"/>
  <c r="BZ85" i="8" a="1"/>
  <c r="AK102" i="15" a="1"/>
  <c r="AK44" i="15" a="1"/>
  <c r="AK66" i="15" a="1"/>
  <c r="BZ58" i="8" a="1"/>
  <c r="BZ79" i="8" a="1"/>
  <c r="BZ106" i="8" a="1"/>
  <c r="BZ97" i="8" a="1"/>
  <c r="AK99" i="15" a="1"/>
  <c r="AK43" i="15" a="1"/>
  <c r="AK85" i="15" a="1"/>
  <c r="AK39" i="15" a="1"/>
  <c r="BZ110" i="8" a="1"/>
  <c r="BZ74" i="8" a="1"/>
  <c r="BZ62" i="8" a="1"/>
  <c r="BZ43" i="8" a="1"/>
  <c r="BZ100" i="8" a="1"/>
  <c r="AK69" i="15" a="1"/>
  <c r="AK92" i="15" a="1"/>
  <c r="AK48" i="15" a="1"/>
  <c r="BZ56" i="8" a="1"/>
  <c r="BZ84" i="8" a="1"/>
  <c r="BZ54" i="8" a="1"/>
  <c r="BZ47" i="8" a="1"/>
  <c r="BZ46" i="8" a="1"/>
  <c r="AK97" i="15" a="1"/>
  <c r="AK86" i="15" a="1"/>
  <c r="AK61" i="15" a="1"/>
  <c r="AK88" i="15" a="1"/>
  <c r="BZ87" i="8" a="1"/>
  <c r="BZ41" i="8" a="1"/>
  <c r="BZ96" i="8" a="1"/>
  <c r="BZ124" i="8" a="1"/>
  <c r="AK74" i="15" a="1"/>
  <c r="AK68" i="15" a="1"/>
  <c r="AK59" i="15" a="1"/>
  <c r="AK93" i="15" a="1"/>
  <c r="BZ108" i="8" a="1"/>
  <c r="BZ57" i="8" a="1"/>
  <c r="BZ83" i="8" a="1"/>
  <c r="BZ82" i="8" a="1"/>
  <c r="AK79" i="15" a="1"/>
  <c r="AK76" i="15" a="1"/>
  <c r="AK51" i="15" a="1"/>
  <c r="AK56" i="15" a="1"/>
  <c r="BZ72" i="8" a="1"/>
  <c r="BZ59" i="8" a="1"/>
  <c r="BZ63" i="8" a="1"/>
  <c r="BZ109" i="8" a="1"/>
  <c r="AK57" i="15" a="1"/>
  <c r="AK94" i="15" a="1"/>
  <c r="AK67" i="15" a="1"/>
  <c r="AK60" i="15" a="1"/>
  <c r="BZ89" i="8" a="1"/>
  <c r="BZ98" i="8" a="1"/>
  <c r="BZ52" i="8" a="1"/>
  <c r="BZ90" i="8" a="1"/>
  <c r="BZ44" i="8" a="1"/>
  <c r="AK90" i="15" a="1"/>
  <c r="AK52" i="15" a="1"/>
  <c r="AK46" i="15" a="1"/>
  <c r="AK70" i="15" a="1"/>
  <c r="BZ55" i="8" a="1"/>
  <c r="BZ70" i="8" a="1"/>
  <c r="BZ65" i="8" a="1"/>
  <c r="BZ93" i="8" a="1"/>
  <c r="AK78" i="15" a="1"/>
  <c r="AK71" i="15" a="1"/>
  <c r="AK72" i="15" a="1"/>
  <c r="AK83" i="15" a="1"/>
  <c r="BZ78" i="8" a="1"/>
  <c r="BZ48" i="8" a="1"/>
  <c r="BZ68" i="8" a="1"/>
  <c r="BZ122" i="8" a="1"/>
  <c r="AK98" i="15" a="1"/>
  <c r="AK49" i="15" a="1"/>
  <c r="AK89" i="15" a="1"/>
  <c r="AK63" i="15" a="1"/>
  <c r="BZ69" i="8" a="1"/>
  <c r="BZ105" i="8" a="1"/>
  <c r="BZ64" i="8" a="1"/>
  <c r="BZ80" i="8" a="1"/>
  <c r="AK100" i="15" a="1"/>
  <c r="AK53" i="15" a="1"/>
  <c r="AK82" i="15" a="1"/>
  <c r="AK80" i="15" a="1"/>
  <c r="BZ128" i="8" a="1"/>
  <c r="BZ76" i="8" a="1"/>
  <c r="BZ95" i="8" a="1"/>
  <c r="BZ42" i="8" a="1"/>
  <c r="BZ67" i="8" a="1"/>
  <c r="AK65" i="15" a="1"/>
  <c r="AK73" i="15" a="1"/>
  <c r="AK62" i="15" a="1"/>
  <c r="BZ88" i="8" a="1"/>
  <c r="BZ104" i="8" a="1"/>
  <c r="BZ77" i="8" a="1"/>
  <c r="BZ49" i="8" a="1"/>
  <c r="BZ66" i="8" a="1"/>
  <c r="AK55" i="15" a="1"/>
  <c r="AK64" i="15" a="1"/>
  <c r="AK58" i="15" a="1"/>
  <c r="AK101" i="15" a="1"/>
  <c r="BZ103" i="8" a="1"/>
  <c r="BZ75" i="8" a="1"/>
  <c r="BZ86" i="8" a="1"/>
  <c r="AK87" i="15" a="1"/>
  <c r="AK84" i="15" a="1"/>
  <c r="AK95" i="15" a="1"/>
  <c r="AK50" i="15" a="1"/>
  <c r="BZ45" i="8" a="1"/>
  <c r="BZ127" i="8" a="1"/>
  <c r="BZ99" i="8" a="1"/>
  <c r="BZ126" i="8" a="1"/>
  <c r="BZ73" i="8" a="1"/>
  <c r="AK47" i="15" a="1"/>
  <c r="AK81" i="15" a="1"/>
  <c r="AK77" i="15" a="1"/>
  <c r="AK91" i="15" a="1"/>
  <c r="BZ129" i="8" a="1"/>
  <c r="BZ123" i="8" a="1"/>
  <c r="BZ53" i="8" a="1"/>
  <c r="BZ130" i="8" a="1"/>
  <c r="BZ92" i="8" a="1"/>
  <c r="AK91" i="15" l="1"/>
  <c r="AK154" i="15" s="1"/>
  <c r="AK80" i="15"/>
  <c r="AK143" i="15" s="1"/>
  <c r="AK60" i="15"/>
  <c r="AK123" i="15" s="1"/>
  <c r="AK48" i="15"/>
  <c r="AK111" i="15" s="1"/>
  <c r="AK77" i="15"/>
  <c r="AK140" i="15" s="1"/>
  <c r="AK82" i="15"/>
  <c r="AK145" i="15" s="1"/>
  <c r="AK67" i="15"/>
  <c r="AK130" i="15" s="1"/>
  <c r="AK92" i="15"/>
  <c r="AK155" i="15" s="1"/>
  <c r="AK81" i="15"/>
  <c r="AK144" i="15" s="1"/>
  <c r="AK53" i="15"/>
  <c r="AK116" i="15" s="1"/>
  <c r="AK94" i="15"/>
  <c r="AK157" i="15" s="1"/>
  <c r="AK69" i="15"/>
  <c r="AK132" i="15" s="1"/>
  <c r="AK47" i="15"/>
  <c r="AK110" i="15" s="1"/>
  <c r="AK100" i="15"/>
  <c r="AK57" i="15"/>
  <c r="AK120" i="15" s="1"/>
  <c r="AK63" i="15"/>
  <c r="AK126" i="15" s="1"/>
  <c r="AK56" i="15"/>
  <c r="AK119" i="15" s="1"/>
  <c r="AK39" i="15"/>
  <c r="AK105" i="15" s="1"/>
  <c r="AK50" i="15"/>
  <c r="AK113" i="15" s="1"/>
  <c r="AK89" i="15"/>
  <c r="AK152" i="15" s="1"/>
  <c r="AK51" i="15"/>
  <c r="AK114" i="15" s="1"/>
  <c r="AK85" i="15"/>
  <c r="AK148" i="15" s="1"/>
  <c r="AK95" i="15"/>
  <c r="AK158" i="15" s="1"/>
  <c r="AK49" i="15"/>
  <c r="AK112" i="15" s="1"/>
  <c r="AK76" i="15"/>
  <c r="AK139" i="15" s="1"/>
  <c r="AK43" i="15"/>
  <c r="AK106" i="15" s="1"/>
  <c r="AK84" i="15"/>
  <c r="AK147" i="15" s="1"/>
  <c r="AK98" i="15"/>
  <c r="AK161" i="15" s="1"/>
  <c r="AK79" i="15"/>
  <c r="AK142" i="15" s="1"/>
  <c r="AK99" i="15"/>
  <c r="AK87" i="15"/>
  <c r="AK150" i="15" s="1"/>
  <c r="AK101" i="15"/>
  <c r="AK83" i="15"/>
  <c r="AK146" i="15" s="1"/>
  <c r="AK93" i="15"/>
  <c r="AK156" i="15" s="1"/>
  <c r="AK66" i="15"/>
  <c r="AK129" i="15" s="1"/>
  <c r="AK58" i="15"/>
  <c r="AK121" i="15" s="1"/>
  <c r="AK72" i="15"/>
  <c r="AK135" i="15" s="1"/>
  <c r="AK59" i="15"/>
  <c r="AK122" i="15" s="1"/>
  <c r="AK44" i="15"/>
  <c r="AK107" i="15" s="1"/>
  <c r="AK64" i="15"/>
  <c r="AK127" i="15" s="1"/>
  <c r="AK71" i="15"/>
  <c r="AK134" i="15" s="1"/>
  <c r="AK68" i="15"/>
  <c r="AK131" i="15" s="1"/>
  <c r="AK102" i="15"/>
  <c r="AK162" i="15" s="1"/>
  <c r="AK55" i="15"/>
  <c r="AK118" i="15" s="1"/>
  <c r="AK78" i="15"/>
  <c r="AK141" i="15" s="1"/>
  <c r="AK74" i="15"/>
  <c r="AK137" i="15" s="1"/>
  <c r="AK70" i="15"/>
  <c r="AK133" i="15" s="1"/>
  <c r="AK88" i="15"/>
  <c r="AK151" i="15" s="1"/>
  <c r="AK45" i="15"/>
  <c r="AK108" i="15" s="1"/>
  <c r="AK62" i="15"/>
  <c r="AK125" i="15" s="1"/>
  <c r="AK46" i="15"/>
  <c r="AK109" i="15" s="1"/>
  <c r="AK61" i="15"/>
  <c r="AK124" i="15" s="1"/>
  <c r="AK96" i="15"/>
  <c r="AK159" i="15" s="1"/>
  <c r="AK73" i="15"/>
  <c r="AK136" i="15" s="1"/>
  <c r="AK52" i="15"/>
  <c r="AK115" i="15" s="1"/>
  <c r="AK86" i="15"/>
  <c r="AK149" i="15" s="1"/>
  <c r="AK75" i="15"/>
  <c r="AK138" i="15" s="1"/>
  <c r="AK65" i="15"/>
  <c r="AK128" i="15" s="1"/>
  <c r="AK90" i="15"/>
  <c r="AK153" i="15" s="1"/>
  <c r="AK97" i="15"/>
  <c r="AK160" i="15" s="1"/>
  <c r="AK54" i="15"/>
  <c r="AK117" i="15" s="1"/>
  <c r="AM38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AL75" i="15" a="1"/>
  <c r="AL94" i="15" a="1"/>
  <c r="AL76" i="15" a="1"/>
  <c r="AL97" i="15" a="1"/>
  <c r="CA96" i="8" a="1"/>
  <c r="CA77" i="8" a="1"/>
  <c r="CA75" i="8" a="1"/>
  <c r="CA87" i="8" a="1"/>
  <c r="CA59" i="8" a="1"/>
  <c r="AL49" i="15" a="1"/>
  <c r="AL59" i="15" a="1"/>
  <c r="AL100" i="15" a="1"/>
  <c r="AL54" i="15" a="1"/>
  <c r="CA65" i="8" a="1"/>
  <c r="CA127" i="8" a="1"/>
  <c r="CA107" i="8" a="1"/>
  <c r="CA100" i="8" a="1"/>
  <c r="CA125" i="8" a="1"/>
  <c r="AL78" i="15" a="1"/>
  <c r="AL53" i="15" a="1"/>
  <c r="AL64" i="15" a="1"/>
  <c r="AL83" i="15" a="1"/>
  <c r="CA69" i="8" a="1"/>
  <c r="CA110" i="8" a="1"/>
  <c r="CA63" i="8" a="1"/>
  <c r="AL67" i="15" a="1"/>
  <c r="AL98" i="15" a="1"/>
  <c r="AL61" i="15" a="1"/>
  <c r="AL73" i="15" a="1"/>
  <c r="CA82" i="8" a="1"/>
  <c r="CA41" i="8" a="1"/>
  <c r="CA56" i="8" a="1"/>
  <c r="CA49" i="8" a="1"/>
  <c r="CA76" i="8" a="1"/>
  <c r="AL82" i="15" a="1"/>
  <c r="AL55" i="15" a="1"/>
  <c r="AL72" i="15" a="1"/>
  <c r="AL45" i="15" a="1"/>
  <c r="CA42" i="8" a="1"/>
  <c r="CA52" i="8" a="1"/>
  <c r="CA97" i="8" a="1"/>
  <c r="CA104" i="8" a="1"/>
  <c r="CA53" i="8" a="1"/>
  <c r="AL91" i="15" a="1"/>
  <c r="AL58" i="15" a="1"/>
  <c r="AL65" i="15" a="1"/>
  <c r="CA74" i="8" a="1"/>
  <c r="CA124" i="8" a="1"/>
  <c r="CA55" i="8" a="1"/>
  <c r="CA68" i="8" a="1"/>
  <c r="CA57" i="8" a="1"/>
  <c r="AL70" i="15" a="1"/>
  <c r="AL60" i="15" a="1"/>
  <c r="AL50" i="15" a="1"/>
  <c r="AL101" i="15" a="1"/>
  <c r="CA45" i="8" a="1"/>
  <c r="CA86" i="8" a="1"/>
  <c r="CA88" i="8" a="1"/>
  <c r="CA93" i="8" a="1"/>
  <c r="AL63" i="15" a="1"/>
  <c r="AL68" i="15" a="1"/>
  <c r="AL93" i="15" a="1"/>
  <c r="CA95" i="8" a="1"/>
  <c r="CA85" i="8" a="1"/>
  <c r="CA94" i="8" a="1"/>
  <c r="CA64" i="8" a="1"/>
  <c r="CA83" i="8" a="1"/>
  <c r="CA84" i="8" a="1"/>
  <c r="AL95" i="15" a="1"/>
  <c r="AL84" i="15" a="1"/>
  <c r="AL62" i="15" a="1"/>
  <c r="AL79" i="15" a="1"/>
  <c r="CA73" i="8" a="1"/>
  <c r="CA129" i="8" a="1"/>
  <c r="CA72" i="8" a="1"/>
  <c r="CA54" i="8" a="1"/>
  <c r="AL86" i="15" a="1"/>
  <c r="AL81" i="15" a="1"/>
  <c r="AL90" i="15" a="1"/>
  <c r="AL96" i="15" a="1"/>
  <c r="CA43" i="8" a="1"/>
  <c r="CA90" i="8" a="1"/>
  <c r="CA106" i="8" a="1"/>
  <c r="CA89" i="8" a="1"/>
  <c r="CA92" i="8" a="1"/>
  <c r="AL69" i="15" a="1"/>
  <c r="AL99" i="15" a="1"/>
  <c r="AL56" i="15" a="1"/>
  <c r="AL85" i="15" a="1"/>
  <c r="CA58" i="8" a="1"/>
  <c r="CA47" i="8" a="1"/>
  <c r="CA103" i="8" a="1"/>
  <c r="AL80" i="15" a="1"/>
  <c r="AL66" i="15" a="1"/>
  <c r="AL46" i="15" a="1"/>
  <c r="AL47" i="15" a="1"/>
  <c r="CA105" i="8" a="1"/>
  <c r="CA109" i="8" a="1"/>
  <c r="CA79" i="8" a="1"/>
  <c r="CA123" i="8" a="1"/>
  <c r="AL43" i="15" a="1"/>
  <c r="AL44" i="15" a="1"/>
  <c r="AL89" i="15" a="1"/>
  <c r="CA98" i="8" a="1"/>
  <c r="CA46" i="8" a="1"/>
  <c r="CA78" i="8" a="1"/>
  <c r="CA130" i="8" a="1"/>
  <c r="CA60" i="8" a="1"/>
  <c r="AL92" i="15" a="1"/>
  <c r="AL39" i="15" a="1"/>
  <c r="AL102" i="15" a="1"/>
  <c r="AL51" i="15" a="1"/>
  <c r="CA99" i="8" a="1"/>
  <c r="CA62" i="8" a="1"/>
  <c r="CA66" i="8" a="1"/>
  <c r="CA126" i="8" a="1"/>
  <c r="CA48" i="8" a="1"/>
  <c r="AL74" i="15" a="1"/>
  <c r="AL77" i="15" a="1"/>
  <c r="AL87" i="15" a="1"/>
  <c r="AL88" i="15" a="1"/>
  <c r="CA80" i="8" a="1"/>
  <c r="CA67" i="8" a="1"/>
  <c r="CA108" i="8" a="1"/>
  <c r="AL71" i="15" a="1"/>
  <c r="AL52" i="15" a="1"/>
  <c r="AL57" i="15" a="1"/>
  <c r="AL48" i="15" a="1"/>
  <c r="CA70" i="8" a="1"/>
  <c r="CA128" i="8" a="1"/>
  <c r="CA122" i="8" a="1"/>
  <c r="CA44" i="8" a="1"/>
  <c r="AL73" i="15" l="1"/>
  <c r="AL136" i="15" s="1"/>
  <c r="AL48" i="15"/>
  <c r="AL111" i="15" s="1"/>
  <c r="AL47" i="15"/>
  <c r="AL110" i="15" s="1"/>
  <c r="AL93" i="15"/>
  <c r="AL156" i="15" s="1"/>
  <c r="AL61" i="15"/>
  <c r="AL124" i="15" s="1"/>
  <c r="AL57" i="15"/>
  <c r="AL120" i="15" s="1"/>
  <c r="AL46" i="15"/>
  <c r="AL109" i="15" s="1"/>
  <c r="AL68" i="15"/>
  <c r="AL131" i="15" s="1"/>
  <c r="AL98" i="15"/>
  <c r="AL161" i="15" s="1"/>
  <c r="AL52" i="15"/>
  <c r="AL115" i="15" s="1"/>
  <c r="AL66" i="15"/>
  <c r="AL129" i="15" s="1"/>
  <c r="AL63" i="15"/>
  <c r="AL126" i="15" s="1"/>
  <c r="AL67" i="15"/>
  <c r="AL130" i="15" s="1"/>
  <c r="AL71" i="15"/>
  <c r="AL134" i="15" s="1"/>
  <c r="AL80" i="15"/>
  <c r="AL143" i="15" s="1"/>
  <c r="AL83" i="15"/>
  <c r="AL146" i="15" s="1"/>
  <c r="AL88" i="15"/>
  <c r="AL151" i="15" s="1"/>
  <c r="AL85" i="15"/>
  <c r="AL148" i="15" s="1"/>
  <c r="AL101" i="15"/>
  <c r="AL64" i="15"/>
  <c r="AL127" i="15" s="1"/>
  <c r="AL87" i="15"/>
  <c r="AL150" i="15" s="1"/>
  <c r="AL56" i="15"/>
  <c r="AL119" i="15" s="1"/>
  <c r="AL50" i="15"/>
  <c r="AL113" i="15" s="1"/>
  <c r="AL53" i="15"/>
  <c r="AL116" i="15" s="1"/>
  <c r="AL77" i="15"/>
  <c r="AL140" i="15" s="1"/>
  <c r="AL99" i="15"/>
  <c r="AL60" i="15"/>
  <c r="AL123" i="15" s="1"/>
  <c r="AL78" i="15"/>
  <c r="AL141" i="15" s="1"/>
  <c r="AL74" i="15"/>
  <c r="AL137" i="15" s="1"/>
  <c r="AL69" i="15"/>
  <c r="AL132" i="15" s="1"/>
  <c r="AL70" i="15"/>
  <c r="AL133" i="15" s="1"/>
  <c r="AL54" i="15"/>
  <c r="AL117" i="15" s="1"/>
  <c r="AL51" i="15"/>
  <c r="AL114" i="15" s="1"/>
  <c r="AL96" i="15"/>
  <c r="AL159" i="15" s="1"/>
  <c r="AL65" i="15"/>
  <c r="AL128" i="15" s="1"/>
  <c r="AL100" i="15"/>
  <c r="AL102" i="15"/>
  <c r="AL162" i="15" s="1"/>
  <c r="AL90" i="15"/>
  <c r="AL153" i="15" s="1"/>
  <c r="AL58" i="15"/>
  <c r="AL121" i="15" s="1"/>
  <c r="AL59" i="15"/>
  <c r="AL122" i="15" s="1"/>
  <c r="AL39" i="15"/>
  <c r="AL105" i="15" s="1"/>
  <c r="AL81" i="15"/>
  <c r="AL144" i="15" s="1"/>
  <c r="AL91" i="15"/>
  <c r="AL154" i="15" s="1"/>
  <c r="AL49" i="15"/>
  <c r="AL112" i="15" s="1"/>
  <c r="AL92" i="15"/>
  <c r="AL155" i="15" s="1"/>
  <c r="AL86" i="15"/>
  <c r="AL149" i="15" s="1"/>
  <c r="AL79" i="15"/>
  <c r="AL142" i="15" s="1"/>
  <c r="AL45" i="15"/>
  <c r="AL108" i="15" s="1"/>
  <c r="AL97" i="15"/>
  <c r="AL160" i="15" s="1"/>
  <c r="AL89" i="15"/>
  <c r="AL152" i="15" s="1"/>
  <c r="AL62" i="15"/>
  <c r="AL125" i="15" s="1"/>
  <c r="AL72" i="15"/>
  <c r="AL135" i="15" s="1"/>
  <c r="AL76" i="15"/>
  <c r="AL139" i="15" s="1"/>
  <c r="AL44" i="15"/>
  <c r="AL107" i="15" s="1"/>
  <c r="AL84" i="15"/>
  <c r="AL147" i="15" s="1"/>
  <c r="AL55" i="15"/>
  <c r="AL118" i="15" s="1"/>
  <c r="AL94" i="15"/>
  <c r="AL157" i="15" s="1"/>
  <c r="AL43" i="15"/>
  <c r="AL106" i="15" s="1"/>
  <c r="AL95" i="15"/>
  <c r="AL158" i="15" s="1"/>
  <c r="AL82" i="15"/>
  <c r="AL145" i="15" s="1"/>
  <c r="AL75" i="15"/>
  <c r="AL138" i="15" s="1"/>
  <c r="AN38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AM98" i="15" a="1"/>
  <c r="AM53" i="15" a="1"/>
  <c r="AM97" i="15" a="1"/>
  <c r="AM51" i="15" a="1"/>
  <c r="CB106" i="8" a="1"/>
  <c r="CB46" i="8" a="1"/>
  <c r="CB94" i="8" a="1"/>
  <c r="AM72" i="15" a="1"/>
  <c r="AM85" i="15" a="1"/>
  <c r="AM92" i="15" a="1"/>
  <c r="AM95" i="15" a="1"/>
  <c r="CB60" i="8" a="1"/>
  <c r="CB74" i="8" a="1"/>
  <c r="CB64" i="8" a="1"/>
  <c r="CB92" i="8" a="1"/>
  <c r="AM62" i="15" a="1"/>
  <c r="AM78" i="15" a="1"/>
  <c r="AM58" i="15" a="1"/>
  <c r="AM39" i="15" a="1"/>
  <c r="CB104" i="8" a="1"/>
  <c r="CB66" i="8" a="1"/>
  <c r="CB67" i="8" a="1"/>
  <c r="CB69" i="8" a="1"/>
  <c r="CB107" i="8" a="1"/>
  <c r="AM70" i="15" a="1"/>
  <c r="AM73" i="15" a="1"/>
  <c r="AM99" i="15" a="1"/>
  <c r="AM93" i="15" a="1"/>
  <c r="CB62" i="8" a="1"/>
  <c r="CB109" i="8" a="1"/>
  <c r="CB105" i="8" a="1"/>
  <c r="CB110" i="8" a="1"/>
  <c r="CB126" i="8" a="1"/>
  <c r="AM80" i="15" a="1"/>
  <c r="AM60" i="15" a="1"/>
  <c r="AM66" i="15" a="1"/>
  <c r="AM54" i="15" a="1"/>
  <c r="CB89" i="8" a="1"/>
  <c r="CB80" i="8" a="1"/>
  <c r="CB82" i="8" a="1"/>
  <c r="AM65" i="15" a="1"/>
  <c r="AM79" i="15" a="1"/>
  <c r="AM64" i="15" a="1"/>
  <c r="AM57" i="15" a="1"/>
  <c r="CB42" i="8" a="1"/>
  <c r="CB57" i="8" a="1"/>
  <c r="CB83" i="8" a="1"/>
  <c r="AM67" i="15" a="1"/>
  <c r="AM68" i="15" a="1"/>
  <c r="AM44" i="15" a="1"/>
  <c r="AM84" i="15" a="1"/>
  <c r="CB90" i="8" a="1"/>
  <c r="CB70" i="8" a="1"/>
  <c r="CB85" i="8" a="1"/>
  <c r="CB96" i="8" a="1"/>
  <c r="CB45" i="8" a="1"/>
  <c r="CB130" i="8" a="1"/>
  <c r="AM48" i="15" a="1"/>
  <c r="AM61" i="15" a="1"/>
  <c r="AM88" i="15" a="1"/>
  <c r="AM82" i="15" a="1"/>
  <c r="CB65" i="8" a="1"/>
  <c r="CB76" i="8" a="1"/>
  <c r="CB56" i="8" a="1"/>
  <c r="CB55" i="8" a="1"/>
  <c r="CB122" i="8" a="1"/>
  <c r="AM76" i="15" a="1"/>
  <c r="AM56" i="15" a="1"/>
  <c r="AM83" i="15" a="1"/>
  <c r="AM45" i="15" a="1"/>
  <c r="CB123" i="8" a="1"/>
  <c r="CB47" i="8" a="1"/>
  <c r="CB87" i="8" a="1"/>
  <c r="AM74" i="15" a="1"/>
  <c r="AM52" i="15" a="1"/>
  <c r="AM100" i="15" a="1"/>
  <c r="AM90" i="15" a="1"/>
  <c r="CB103" i="8" a="1"/>
  <c r="CB95" i="8" a="1"/>
  <c r="CB68" i="8" a="1"/>
  <c r="AM49" i="15" a="1"/>
  <c r="AM86" i="15" a="1"/>
  <c r="AM87" i="15" a="1"/>
  <c r="AM91" i="15" a="1"/>
  <c r="CB78" i="8" a="1"/>
  <c r="CB98" i="8" a="1"/>
  <c r="CB77" i="8" a="1"/>
  <c r="CB129" i="8" a="1"/>
  <c r="CB124" i="8" a="1"/>
  <c r="CB84" i="8" a="1"/>
  <c r="AM63" i="15" a="1"/>
  <c r="AM47" i="15" a="1"/>
  <c r="AM59" i="15" a="1"/>
  <c r="AM96" i="15" a="1"/>
  <c r="CB75" i="8" a="1"/>
  <c r="CB125" i="8" a="1"/>
  <c r="CB93" i="8" a="1"/>
  <c r="CB43" i="8" a="1"/>
  <c r="CB48" i="8" a="1"/>
  <c r="AM43" i="15" a="1"/>
  <c r="AM75" i="15" a="1"/>
  <c r="AM55" i="15" a="1"/>
  <c r="CB58" i="8" a="1"/>
  <c r="CB52" i="8" a="1"/>
  <c r="CB86" i="8" a="1"/>
  <c r="CB97" i="8" a="1"/>
  <c r="AM94" i="15" a="1"/>
  <c r="AM50" i="15" a="1"/>
  <c r="AM102" i="15" a="1"/>
  <c r="CB108" i="8" a="1"/>
  <c r="CB41" i="8" a="1"/>
  <c r="CB79" i="8" a="1"/>
  <c r="CB99" i="8" a="1"/>
  <c r="AM77" i="15" a="1"/>
  <c r="AM89" i="15" a="1"/>
  <c r="AM81" i="15" a="1"/>
  <c r="AM69" i="15" a="1"/>
  <c r="CB88" i="8" a="1"/>
  <c r="CB59" i="8" a="1"/>
  <c r="CB44" i="8" a="1"/>
  <c r="CB128" i="8" a="1"/>
  <c r="CB72" i="8" a="1"/>
  <c r="CB73" i="8" a="1"/>
  <c r="AM101" i="15" a="1"/>
  <c r="AM71" i="15" a="1"/>
  <c r="AM46" i="15" a="1"/>
  <c r="CB49" i="8" a="1"/>
  <c r="CB54" i="8" a="1"/>
  <c r="CB63" i="8" a="1"/>
  <c r="CB127" i="8" a="1"/>
  <c r="CB53" i="8" a="1"/>
  <c r="CB100" i="8" a="1"/>
  <c r="AM96" i="15" l="1"/>
  <c r="AM159" i="15" s="1"/>
  <c r="AM82" i="15"/>
  <c r="AM145" i="15" s="1"/>
  <c r="AM93" i="15"/>
  <c r="AM156" i="15" s="1"/>
  <c r="AM46" i="15"/>
  <c r="AM109" i="15" s="1"/>
  <c r="AM59" i="15"/>
  <c r="AM122" i="15" s="1"/>
  <c r="AM88" i="15"/>
  <c r="AM151" i="15" s="1"/>
  <c r="AM99" i="15"/>
  <c r="AM71" i="15"/>
  <c r="AM134" i="15" s="1"/>
  <c r="AM47" i="15"/>
  <c r="AM110" i="15" s="1"/>
  <c r="AM61" i="15"/>
  <c r="AM124" i="15" s="1"/>
  <c r="AM73" i="15"/>
  <c r="AM136" i="15" s="1"/>
  <c r="AM101" i="15"/>
  <c r="AM63" i="15"/>
  <c r="AM126" i="15" s="1"/>
  <c r="AM48" i="15"/>
  <c r="AM111" i="15" s="1"/>
  <c r="AM70" i="15"/>
  <c r="AM133" i="15" s="1"/>
  <c r="AM39" i="15"/>
  <c r="AM105" i="15" s="1"/>
  <c r="AM69" i="15"/>
  <c r="AM132" i="15" s="1"/>
  <c r="AM91" i="15"/>
  <c r="AM154" i="15" s="1"/>
  <c r="AM84" i="15"/>
  <c r="AM147" i="15" s="1"/>
  <c r="AM58" i="15"/>
  <c r="AM121" i="15" s="1"/>
  <c r="AM81" i="15"/>
  <c r="AM144" i="15" s="1"/>
  <c r="AM87" i="15"/>
  <c r="AM150" i="15" s="1"/>
  <c r="AM44" i="15"/>
  <c r="AM107" i="15" s="1"/>
  <c r="AM78" i="15"/>
  <c r="AM141" i="15" s="1"/>
  <c r="AM89" i="15"/>
  <c r="AM152" i="15" s="1"/>
  <c r="AM86" i="15"/>
  <c r="AM149" i="15" s="1"/>
  <c r="AM68" i="15"/>
  <c r="AM131" i="15" s="1"/>
  <c r="AM62" i="15"/>
  <c r="AM125" i="15" s="1"/>
  <c r="AM77" i="15"/>
  <c r="AM140" i="15" s="1"/>
  <c r="AM49" i="15"/>
  <c r="AM112" i="15" s="1"/>
  <c r="AM67" i="15"/>
  <c r="AM130" i="15" s="1"/>
  <c r="AM90" i="15"/>
  <c r="AM153" i="15" s="1"/>
  <c r="AM57" i="15"/>
  <c r="AM120" i="15" s="1"/>
  <c r="AM95" i="15"/>
  <c r="AM158" i="15" s="1"/>
  <c r="AM102" i="15"/>
  <c r="AM162" i="15" s="1"/>
  <c r="AM100" i="15"/>
  <c r="AM64" i="15"/>
  <c r="AM127" i="15" s="1"/>
  <c r="AM92" i="15"/>
  <c r="AM155" i="15" s="1"/>
  <c r="AM50" i="15"/>
  <c r="AM113" i="15" s="1"/>
  <c r="AM52" i="15"/>
  <c r="AM115" i="15" s="1"/>
  <c r="AM79" i="15"/>
  <c r="AM142" i="15" s="1"/>
  <c r="AM85" i="15"/>
  <c r="AM148" i="15" s="1"/>
  <c r="AM94" i="15"/>
  <c r="AM157" i="15" s="1"/>
  <c r="AM74" i="15"/>
  <c r="AM137" i="15" s="1"/>
  <c r="AM65" i="15"/>
  <c r="AM128" i="15" s="1"/>
  <c r="AM72" i="15"/>
  <c r="AM135" i="15" s="1"/>
  <c r="AM45" i="15"/>
  <c r="AM108" i="15" s="1"/>
  <c r="AM54" i="15"/>
  <c r="AM117" i="15" s="1"/>
  <c r="AM51" i="15"/>
  <c r="AM114" i="15" s="1"/>
  <c r="AM55" i="15"/>
  <c r="AM118" i="15" s="1"/>
  <c r="AM83" i="15"/>
  <c r="AM146" i="15" s="1"/>
  <c r="AM66" i="15"/>
  <c r="AM129" i="15" s="1"/>
  <c r="AM97" i="15"/>
  <c r="AM160" i="15" s="1"/>
  <c r="AM75" i="15"/>
  <c r="AM138" i="15" s="1"/>
  <c r="AM56" i="15"/>
  <c r="AM119" i="15" s="1"/>
  <c r="AM60" i="15"/>
  <c r="AM123" i="15" s="1"/>
  <c r="AM53" i="15"/>
  <c r="AM116" i="15" s="1"/>
  <c r="AM43" i="15"/>
  <c r="AM106" i="15" s="1"/>
  <c r="AM76" i="15"/>
  <c r="AM139" i="15" s="1"/>
  <c r="AM80" i="15"/>
  <c r="AM143" i="15" s="1"/>
  <c r="AM98" i="15"/>
  <c r="AM161" i="15" s="1"/>
  <c r="AO38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N71" i="15" a="1"/>
  <c r="AN77" i="15" a="1"/>
  <c r="AN92" i="15" a="1"/>
  <c r="AN82" i="15" a="1"/>
  <c r="CC45" i="8" a="1"/>
  <c r="CC67" i="8" a="1"/>
  <c r="CC49" i="8" a="1"/>
  <c r="CC130" i="8" a="1"/>
  <c r="CC56" i="8" a="1"/>
  <c r="AN56" i="15" a="1"/>
  <c r="AN95" i="15" a="1"/>
  <c r="AN90" i="15" a="1"/>
  <c r="AN68" i="15" a="1"/>
  <c r="CC69" i="8" a="1"/>
  <c r="CC125" i="8" a="1"/>
  <c r="CC70" i="8" a="1"/>
  <c r="CC57" i="8" a="1"/>
  <c r="AN100" i="15" a="1"/>
  <c r="AN81" i="15" a="1"/>
  <c r="AN80" i="15" a="1"/>
  <c r="AN48" i="15" a="1"/>
  <c r="CC108" i="8" a="1"/>
  <c r="CC59" i="8" a="1"/>
  <c r="CC62" i="8" a="1"/>
  <c r="CC97" i="8" a="1"/>
  <c r="CC42" i="8" a="1"/>
  <c r="AN67" i="15" a="1"/>
  <c r="AN46" i="15" a="1"/>
  <c r="AN83" i="15" a="1"/>
  <c r="CC98" i="8" a="1"/>
  <c r="CC60" i="8" a="1"/>
  <c r="CC89" i="8" a="1"/>
  <c r="CC72" i="8" a="1"/>
  <c r="AN93" i="15" a="1"/>
  <c r="CC87" i="8" a="1"/>
  <c r="CC94" i="8" a="1"/>
  <c r="AN50" i="15" a="1"/>
  <c r="AN94" i="15" a="1"/>
  <c r="AN53" i="15" a="1"/>
  <c r="AN43" i="15" a="1"/>
  <c r="CC99" i="8" a="1"/>
  <c r="CC77" i="8" a="1"/>
  <c r="CC64" i="8" a="1"/>
  <c r="CC92" i="8" a="1"/>
  <c r="CC44" i="8" a="1"/>
  <c r="AN89" i="15" a="1"/>
  <c r="AN87" i="15" a="1"/>
  <c r="AN73" i="15" a="1"/>
  <c r="AN102" i="15" a="1"/>
  <c r="CC47" i="8" a="1"/>
  <c r="CC58" i="8" a="1"/>
  <c r="CC79" i="8" a="1"/>
  <c r="CC83" i="8" a="1"/>
  <c r="AN39" i="15" a="1"/>
  <c r="AN58" i="15" a="1"/>
  <c r="AN47" i="15" a="1"/>
  <c r="AN66" i="15" a="1"/>
  <c r="CC129" i="8" a="1"/>
  <c r="CC78" i="8" a="1"/>
  <c r="CC75" i="8" a="1"/>
  <c r="CC86" i="8" a="1"/>
  <c r="AN55" i="15" a="1"/>
  <c r="AN69" i="15" a="1"/>
  <c r="AN98" i="15" a="1"/>
  <c r="CC55" i="8" a="1"/>
  <c r="CC109" i="8" a="1"/>
  <c r="AN72" i="15" a="1"/>
  <c r="AN97" i="15" a="1"/>
  <c r="AN54" i="15" a="1"/>
  <c r="AN70" i="15" a="1"/>
  <c r="CC88" i="8" a="1"/>
  <c r="CC127" i="8" a="1"/>
  <c r="CC123" i="8" a="1"/>
  <c r="CC68" i="8" a="1"/>
  <c r="CC103" i="8" a="1"/>
  <c r="AN60" i="15" a="1"/>
  <c r="AN49" i="15" a="1"/>
  <c r="AN78" i="15" a="1"/>
  <c r="CC96" i="8" a="1"/>
  <c r="CC128" i="8" a="1"/>
  <c r="CC106" i="8" a="1"/>
  <c r="CC105" i="8" a="1"/>
  <c r="CC46" i="8" a="1"/>
  <c r="AN52" i="15" a="1"/>
  <c r="AN91" i="15" a="1"/>
  <c r="AN64" i="15" a="1"/>
  <c r="AN62" i="15" a="1"/>
  <c r="CC73" i="8" a="1"/>
  <c r="CC107" i="8" a="1"/>
  <c r="CC85" i="8" a="1"/>
  <c r="CC63" i="8" a="1"/>
  <c r="AN74" i="15" a="1"/>
  <c r="AN76" i="15" a="1"/>
  <c r="AN59" i="15" a="1"/>
  <c r="AN63" i="15" a="1"/>
  <c r="CC124" i="8" a="1"/>
  <c r="CC76" i="8" a="1"/>
  <c r="AN51" i="15" a="1"/>
  <c r="AN86" i="15" a="1"/>
  <c r="AN45" i="15" a="1"/>
  <c r="CC110" i="8" a="1"/>
  <c r="CC53" i="8" a="1"/>
  <c r="CC43" i="8" a="1"/>
  <c r="CC104" i="8" a="1"/>
  <c r="CC66" i="8" a="1"/>
  <c r="AN44" i="15" a="1"/>
  <c r="AN88" i="15" a="1"/>
  <c r="AN61" i="15" a="1"/>
  <c r="AN57" i="15" a="1"/>
  <c r="CC48" i="8" a="1"/>
  <c r="CC65" i="8" a="1"/>
  <c r="CC126" i="8" a="1"/>
  <c r="CC52" i="8" a="1"/>
  <c r="AN79" i="15" a="1"/>
  <c r="AN75" i="15" a="1"/>
  <c r="AN96" i="15" a="1"/>
  <c r="AN84" i="15" a="1"/>
  <c r="CC95" i="8" a="1"/>
  <c r="CC82" i="8" a="1"/>
  <c r="CC93" i="8" a="1"/>
  <c r="CC41" i="8" a="1"/>
  <c r="CC84" i="8" a="1"/>
  <c r="AN101" i="15" a="1"/>
  <c r="AN85" i="15" a="1"/>
  <c r="AN99" i="15" a="1"/>
  <c r="AN65" i="15" a="1"/>
  <c r="CC100" i="8" a="1"/>
  <c r="CC54" i="8" a="1"/>
  <c r="CC80" i="8" a="1"/>
  <c r="CC90" i="8" a="1"/>
  <c r="CC74" i="8" a="1"/>
  <c r="CC122" i="8" a="1"/>
  <c r="AN65" i="15" l="1"/>
  <c r="AN128" i="15" s="1"/>
  <c r="AN63" i="15"/>
  <c r="AN126" i="15" s="1"/>
  <c r="AN93" i="15"/>
  <c r="AN156" i="15" s="1"/>
  <c r="AN83" i="15"/>
  <c r="AN146" i="15" s="1"/>
  <c r="AN99" i="15"/>
  <c r="AN59" i="15"/>
  <c r="AN122" i="15" s="1"/>
  <c r="AN98" i="15"/>
  <c r="AN161" i="15" s="1"/>
  <c r="AN46" i="15"/>
  <c r="AN109" i="15" s="1"/>
  <c r="AN85" i="15"/>
  <c r="AN148" i="15" s="1"/>
  <c r="AN76" i="15"/>
  <c r="AN139" i="15" s="1"/>
  <c r="AN69" i="15"/>
  <c r="AN132" i="15" s="1"/>
  <c r="AN67" i="15"/>
  <c r="AN130" i="15" s="1"/>
  <c r="AN101" i="15"/>
  <c r="AN74" i="15"/>
  <c r="AN137" i="15" s="1"/>
  <c r="AN55" i="15"/>
  <c r="AN118" i="15" s="1"/>
  <c r="AN62" i="15"/>
  <c r="AN125" i="15" s="1"/>
  <c r="AN66" i="15"/>
  <c r="AN129" i="15" s="1"/>
  <c r="AN48" i="15"/>
  <c r="AN111" i="15" s="1"/>
  <c r="AN84" i="15"/>
  <c r="AN147" i="15" s="1"/>
  <c r="AN64" i="15"/>
  <c r="AN127" i="15" s="1"/>
  <c r="AN47" i="15"/>
  <c r="AN110" i="15" s="1"/>
  <c r="AN80" i="15"/>
  <c r="AN143" i="15" s="1"/>
  <c r="AN96" i="15"/>
  <c r="AN159" i="15" s="1"/>
  <c r="AN91" i="15"/>
  <c r="AN154" i="15" s="1"/>
  <c r="AN58" i="15"/>
  <c r="AN121" i="15" s="1"/>
  <c r="AN81" i="15"/>
  <c r="AN144" i="15" s="1"/>
  <c r="AN75" i="15"/>
  <c r="AN138" i="15" s="1"/>
  <c r="AN52" i="15"/>
  <c r="AN115" i="15" s="1"/>
  <c r="AN39" i="15"/>
  <c r="AN105" i="15" s="1"/>
  <c r="AN100" i="15"/>
  <c r="AN79" i="15"/>
  <c r="AN142" i="15" s="1"/>
  <c r="AN102" i="15"/>
  <c r="AN162" i="15" s="1"/>
  <c r="AN68" i="15"/>
  <c r="AN131" i="15" s="1"/>
  <c r="AN57" i="15"/>
  <c r="AN120" i="15" s="1"/>
  <c r="AN78" i="15"/>
  <c r="AN141" i="15" s="1"/>
  <c r="AN73" i="15"/>
  <c r="AN136" i="15" s="1"/>
  <c r="AN90" i="15"/>
  <c r="AN153" i="15" s="1"/>
  <c r="AN61" i="15"/>
  <c r="AN124" i="15" s="1"/>
  <c r="AN49" i="15"/>
  <c r="AN112" i="15" s="1"/>
  <c r="AN87" i="15"/>
  <c r="AN150" i="15" s="1"/>
  <c r="AN95" i="15"/>
  <c r="AN158" i="15" s="1"/>
  <c r="AN88" i="15"/>
  <c r="AN151" i="15" s="1"/>
  <c r="AN60" i="15"/>
  <c r="AN123" i="15" s="1"/>
  <c r="AN89" i="15"/>
  <c r="AN152" i="15" s="1"/>
  <c r="AN56" i="15"/>
  <c r="AN119" i="15" s="1"/>
  <c r="AN44" i="15"/>
  <c r="AN107" i="15" s="1"/>
  <c r="AN70" i="15"/>
  <c r="AN133" i="15" s="1"/>
  <c r="AN43" i="15"/>
  <c r="AN106" i="15" s="1"/>
  <c r="AN82" i="15"/>
  <c r="AN145" i="15" s="1"/>
  <c r="AN45" i="15"/>
  <c r="AN108" i="15" s="1"/>
  <c r="AN54" i="15"/>
  <c r="AN117" i="15" s="1"/>
  <c r="AN53" i="15"/>
  <c r="AN116" i="15" s="1"/>
  <c r="AN92" i="15"/>
  <c r="AN155" i="15" s="1"/>
  <c r="AN86" i="15"/>
  <c r="AN149" i="15" s="1"/>
  <c r="AN97" i="15"/>
  <c r="AN160" i="15" s="1"/>
  <c r="AN94" i="15"/>
  <c r="AN157" i="15" s="1"/>
  <c r="AN77" i="15"/>
  <c r="AN140" i="15" s="1"/>
  <c r="AN51" i="15"/>
  <c r="AN114" i="15" s="1"/>
  <c r="AN72" i="15"/>
  <c r="AN135" i="15" s="1"/>
  <c r="AN50" i="15"/>
  <c r="AN113" i="15" s="1"/>
  <c r="AN71" i="15"/>
  <c r="AN134" i="15" s="1"/>
  <c r="AP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O90" i="15" a="1"/>
  <c r="AO80" i="15" a="1"/>
  <c r="AO85" i="15" a="1"/>
  <c r="AO62" i="15" a="1"/>
  <c r="CD90" i="8" a="1"/>
  <c r="CD94" i="8" a="1"/>
  <c r="CD95" i="8" a="1"/>
  <c r="CD55" i="8" a="1"/>
  <c r="CD108" i="8" a="1"/>
  <c r="AO86" i="15" a="1"/>
  <c r="AO95" i="15" a="1"/>
  <c r="AO102" i="15" a="1"/>
  <c r="AO81" i="15" a="1"/>
  <c r="CD105" i="8" a="1"/>
  <c r="CD130" i="8" a="1"/>
  <c r="CD128" i="8" a="1"/>
  <c r="CD85" i="8" a="1"/>
  <c r="AO64" i="15" a="1"/>
  <c r="AO78" i="15" a="1"/>
  <c r="AO44" i="15" a="1"/>
  <c r="AO53" i="15" a="1"/>
  <c r="CD98" i="8" a="1"/>
  <c r="CD58" i="8" a="1"/>
  <c r="CD53" i="8" a="1"/>
  <c r="CD125" i="8" a="1"/>
  <c r="AO89" i="15" a="1"/>
  <c r="AO79" i="15" a="1"/>
  <c r="AO57" i="15" a="1"/>
  <c r="AO100" i="15" a="1"/>
  <c r="CD104" i="8" a="1"/>
  <c r="CD77" i="8" a="1"/>
  <c r="CD45" i="8" a="1"/>
  <c r="CD72" i="8" a="1"/>
  <c r="AO92" i="15" a="1"/>
  <c r="AO93" i="15" a="1"/>
  <c r="AO91" i="15" a="1"/>
  <c r="AO77" i="15" a="1"/>
  <c r="CD106" i="8" a="1"/>
  <c r="CD66" i="8" a="1"/>
  <c r="CD57" i="8" a="1"/>
  <c r="CD89" i="8" a="1"/>
  <c r="CD74" i="8" a="1"/>
  <c r="AO48" i="15" a="1"/>
  <c r="AO97" i="15" a="1"/>
  <c r="AO54" i="15" a="1"/>
  <c r="CD42" i="8" a="1"/>
  <c r="CD41" i="8" a="1"/>
  <c r="CD97" i="8" a="1"/>
  <c r="CD83" i="8" a="1"/>
  <c r="CD92" i="8" a="1"/>
  <c r="AO52" i="15" a="1"/>
  <c r="AO71" i="15" a="1"/>
  <c r="AO68" i="15" a="1"/>
  <c r="AO75" i="15" a="1"/>
  <c r="CD47" i="8" a="1"/>
  <c r="CD73" i="8" a="1"/>
  <c r="CD86" i="8" a="1"/>
  <c r="CD52" i="8" a="1"/>
  <c r="AO39" i="15" a="1"/>
  <c r="AO45" i="15" a="1"/>
  <c r="AO50" i="15" a="1"/>
  <c r="AO43" i="15" a="1"/>
  <c r="CD64" i="8" a="1"/>
  <c r="CD46" i="8" a="1"/>
  <c r="CD49" i="8" a="1"/>
  <c r="CD56" i="8" a="1"/>
  <c r="AO65" i="15" a="1"/>
  <c r="AO49" i="15" a="1"/>
  <c r="AO74" i="15" a="1"/>
  <c r="AO58" i="15" a="1"/>
  <c r="CD76" i="8" a="1"/>
  <c r="CD59" i="8" a="1"/>
  <c r="CD123" i="8" a="1"/>
  <c r="CD70" i="8" a="1"/>
  <c r="AO82" i="15" a="1"/>
  <c r="AO73" i="15" a="1"/>
  <c r="AO70" i="15" a="1"/>
  <c r="AO84" i="15" a="1"/>
  <c r="CD122" i="8" a="1"/>
  <c r="CD65" i="8" a="1"/>
  <c r="CD63" i="8" a="1"/>
  <c r="CD84" i="8" a="1"/>
  <c r="CD96" i="8" a="1"/>
  <c r="AO88" i="15" a="1"/>
  <c r="AO46" i="15" a="1"/>
  <c r="AO72" i="15" a="1"/>
  <c r="AO63" i="15" a="1"/>
  <c r="CD129" i="8" a="1"/>
  <c r="CD82" i="8" a="1"/>
  <c r="CD127" i="8" a="1"/>
  <c r="CD48" i="8" a="1"/>
  <c r="AO51" i="15" a="1"/>
  <c r="AO101" i="15" a="1"/>
  <c r="AO55" i="15" a="1"/>
  <c r="CD93" i="8" a="1"/>
  <c r="CD62" i="8" a="1"/>
  <c r="CD88" i="8" a="1"/>
  <c r="CD54" i="8" a="1"/>
  <c r="CD87" i="8" a="1"/>
  <c r="AO61" i="15" a="1"/>
  <c r="AO59" i="15" a="1"/>
  <c r="AO96" i="15" a="1"/>
  <c r="CD78" i="8" a="1"/>
  <c r="CD75" i="8" a="1"/>
  <c r="CD107" i="8" a="1"/>
  <c r="CD124" i="8" a="1"/>
  <c r="CD43" i="8" a="1"/>
  <c r="AO94" i="15" a="1"/>
  <c r="AO60" i="15" a="1"/>
  <c r="AO98" i="15" a="1"/>
  <c r="AO67" i="15" a="1"/>
  <c r="CD110" i="8" a="1"/>
  <c r="CD68" i="8" a="1"/>
  <c r="CD109" i="8" a="1"/>
  <c r="CD100" i="8" a="1"/>
  <c r="AO56" i="15" a="1"/>
  <c r="AO87" i="15" a="1"/>
  <c r="AO66" i="15" a="1"/>
  <c r="AO76" i="15" a="1"/>
  <c r="CD79" i="8" a="1"/>
  <c r="CD69" i="8" a="1"/>
  <c r="CD99" i="8" a="1"/>
  <c r="CD103" i="8" a="1"/>
  <c r="AO83" i="15" a="1"/>
  <c r="AO99" i="15" a="1"/>
  <c r="AO69" i="15" a="1"/>
  <c r="AO47" i="15" a="1"/>
  <c r="CD67" i="8" a="1"/>
  <c r="CD60" i="8" a="1"/>
  <c r="CD44" i="8" a="1"/>
  <c r="CD126" i="8" a="1"/>
  <c r="CD80" i="8" a="1"/>
  <c r="AO43" i="15" l="1"/>
  <c r="AO106" i="15" s="1"/>
  <c r="AO100" i="15"/>
  <c r="AO47" i="15"/>
  <c r="AO110" i="15" s="1"/>
  <c r="AO55" i="15"/>
  <c r="AO118" i="15" s="1"/>
  <c r="AO50" i="15"/>
  <c r="AO113" i="15" s="1"/>
  <c r="AO57" i="15"/>
  <c r="AO120" i="15" s="1"/>
  <c r="AO69" i="15"/>
  <c r="AO132" i="15" s="1"/>
  <c r="AO101" i="15"/>
  <c r="AO45" i="15"/>
  <c r="AO108" i="15" s="1"/>
  <c r="AO79" i="15"/>
  <c r="AO142" i="15" s="1"/>
  <c r="AO99" i="15"/>
  <c r="AO51" i="15"/>
  <c r="AO114" i="15" s="1"/>
  <c r="AO39" i="15"/>
  <c r="AO105" i="15" s="1"/>
  <c r="AO89" i="15"/>
  <c r="AO152" i="15" s="1"/>
  <c r="AO83" i="15"/>
  <c r="AO146" i="15" s="1"/>
  <c r="AO63" i="15"/>
  <c r="AO126" i="15" s="1"/>
  <c r="AO75" i="15"/>
  <c r="AO138" i="15" s="1"/>
  <c r="AO53" i="15"/>
  <c r="AO116" i="15" s="1"/>
  <c r="AO76" i="15"/>
  <c r="AO139" i="15" s="1"/>
  <c r="AO72" i="15"/>
  <c r="AO135" i="15" s="1"/>
  <c r="AO68" i="15"/>
  <c r="AO131" i="15" s="1"/>
  <c r="AO44" i="15"/>
  <c r="AO107" i="15" s="1"/>
  <c r="AO66" i="15"/>
  <c r="AO129" i="15" s="1"/>
  <c r="AO46" i="15"/>
  <c r="AO109" i="15" s="1"/>
  <c r="AO71" i="15"/>
  <c r="AO134" i="15" s="1"/>
  <c r="AO78" i="15"/>
  <c r="AO141" i="15" s="1"/>
  <c r="AO87" i="15"/>
  <c r="AO150" i="15" s="1"/>
  <c r="AO88" i="15"/>
  <c r="AO151" i="15" s="1"/>
  <c r="AO52" i="15"/>
  <c r="AO115" i="15" s="1"/>
  <c r="AO64" i="15"/>
  <c r="AO127" i="15" s="1"/>
  <c r="AO56" i="15"/>
  <c r="AO119" i="15" s="1"/>
  <c r="AO81" i="15"/>
  <c r="AO144" i="15" s="1"/>
  <c r="AO67" i="15"/>
  <c r="AO130" i="15" s="1"/>
  <c r="AO84" i="15"/>
  <c r="AO147" i="15" s="1"/>
  <c r="AO54" i="15"/>
  <c r="AO117" i="15" s="1"/>
  <c r="AO102" i="15"/>
  <c r="AO162" i="15" s="1"/>
  <c r="AO98" i="15"/>
  <c r="AO161" i="15" s="1"/>
  <c r="AO70" i="15"/>
  <c r="AO133" i="15" s="1"/>
  <c r="AO97" i="15"/>
  <c r="AO160" i="15" s="1"/>
  <c r="AO95" i="15"/>
  <c r="AO158" i="15" s="1"/>
  <c r="AO60" i="15"/>
  <c r="AO123" i="15" s="1"/>
  <c r="AO73" i="15"/>
  <c r="AO136" i="15" s="1"/>
  <c r="AO48" i="15"/>
  <c r="AO111" i="15" s="1"/>
  <c r="AO86" i="15"/>
  <c r="AO149" i="15" s="1"/>
  <c r="AO94" i="15"/>
  <c r="AO157" i="15" s="1"/>
  <c r="AO82" i="15"/>
  <c r="AO145" i="15" s="1"/>
  <c r="AO58" i="15"/>
  <c r="AO121" i="15" s="1"/>
  <c r="AO77" i="15"/>
  <c r="AO140" i="15" s="1"/>
  <c r="AO62" i="15"/>
  <c r="AO125" i="15" s="1"/>
  <c r="AO96" i="15"/>
  <c r="AO159" i="15" s="1"/>
  <c r="AO74" i="15"/>
  <c r="AO137" i="15" s="1"/>
  <c r="AO91" i="15"/>
  <c r="AO154" i="15" s="1"/>
  <c r="AO85" i="15"/>
  <c r="AO148" i="15" s="1"/>
  <c r="AO59" i="15"/>
  <c r="AO122" i="15" s="1"/>
  <c r="AO49" i="15"/>
  <c r="AO112" i="15" s="1"/>
  <c r="AO93" i="15"/>
  <c r="AO156" i="15" s="1"/>
  <c r="AO80" i="15"/>
  <c r="AO143" i="15" s="1"/>
  <c r="AO61" i="15"/>
  <c r="AO124" i="15" s="1"/>
  <c r="AO65" i="15"/>
  <c r="AO128" i="15" s="1"/>
  <c r="AO92" i="15"/>
  <c r="AO155" i="15" s="1"/>
  <c r="AO90" i="15"/>
  <c r="AO153" i="15" s="1"/>
  <c r="AQ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P80" i="15" a="1"/>
  <c r="AP47" i="15" a="1"/>
  <c r="AP59" i="15" a="1"/>
  <c r="AP54" i="15" a="1"/>
  <c r="CE123" i="8" a="1"/>
  <c r="CE41" i="8" a="1"/>
  <c r="CE43" i="8" a="1"/>
  <c r="CE49" i="8" a="1"/>
  <c r="AP78" i="15" a="1"/>
  <c r="AP97" i="15" a="1"/>
  <c r="AP92" i="15" a="1"/>
  <c r="AP46" i="15" a="1"/>
  <c r="CE124" i="8" a="1"/>
  <c r="CE46" i="8" a="1"/>
  <c r="CE103" i="8" a="1"/>
  <c r="AP67" i="15" a="1"/>
  <c r="AP84" i="15" a="1"/>
  <c r="AP93" i="15" a="1"/>
  <c r="AP75" i="15" a="1"/>
  <c r="CE65" i="8" a="1"/>
  <c r="CE93" i="8" a="1"/>
  <c r="CE125" i="8" a="1"/>
  <c r="CE54" i="8" a="1"/>
  <c r="CE127" i="8" a="1"/>
  <c r="AP101" i="15" a="1"/>
  <c r="AP74" i="15" a="1"/>
  <c r="AP66" i="15" a="1"/>
  <c r="AP48" i="15" a="1"/>
  <c r="CE62" i="8" a="1"/>
  <c r="CE98" i="8" a="1"/>
  <c r="CE107" i="8" a="1"/>
  <c r="CE130" i="8" a="1"/>
  <c r="AP87" i="15" a="1"/>
  <c r="AP57" i="15" a="1"/>
  <c r="AP65" i="15" a="1"/>
  <c r="AP81" i="15" a="1"/>
  <c r="CE86" i="8" a="1"/>
  <c r="CE75" i="8" a="1"/>
  <c r="CE100" i="8" a="1"/>
  <c r="CE63" i="8" a="1"/>
  <c r="AP60" i="15" a="1"/>
  <c r="AP39" i="15" a="1"/>
  <c r="AP71" i="15" a="1"/>
  <c r="AP68" i="15" a="1"/>
  <c r="CE76" i="8" a="1"/>
  <c r="CE60" i="8" a="1"/>
  <c r="CE42" i="8" a="1"/>
  <c r="AP61" i="15" a="1"/>
  <c r="AP49" i="15" a="1"/>
  <c r="AP89" i="15" a="1"/>
  <c r="AP86" i="15" a="1"/>
  <c r="CE83" i="8" a="1"/>
  <c r="CE64" i="8" a="1"/>
  <c r="CE129" i="8" a="1"/>
  <c r="CE84" i="8" a="1"/>
  <c r="CE80" i="8" a="1"/>
  <c r="AP73" i="15" a="1"/>
  <c r="AP99" i="15" a="1"/>
  <c r="AP72" i="15" a="1"/>
  <c r="AP90" i="15" a="1"/>
  <c r="CE126" i="8" a="1"/>
  <c r="CE106" i="8" a="1"/>
  <c r="CE68" i="8" a="1"/>
  <c r="CE67" i="8" a="1"/>
  <c r="AP53" i="15" a="1"/>
  <c r="AP88" i="15" a="1"/>
  <c r="AP95" i="15" a="1"/>
  <c r="AP85" i="15" a="1"/>
  <c r="CE128" i="8" a="1"/>
  <c r="CE87" i="8" a="1"/>
  <c r="CE74" i="8" a="1"/>
  <c r="CE66" i="8" a="1"/>
  <c r="AP56" i="15" a="1"/>
  <c r="AP91" i="15" a="1"/>
  <c r="AP98" i="15" a="1"/>
  <c r="CE99" i="8" a="1"/>
  <c r="CE77" i="8" a="1"/>
  <c r="CE78" i="8" a="1"/>
  <c r="AP77" i="15" a="1"/>
  <c r="AP102" i="15" a="1"/>
  <c r="AP63" i="15" a="1"/>
  <c r="AP52" i="15" a="1"/>
  <c r="CE105" i="8" a="1"/>
  <c r="CE122" i="8" a="1"/>
  <c r="CE88" i="8" a="1"/>
  <c r="CE44" i="8" a="1"/>
  <c r="CE53" i="8" a="1"/>
  <c r="CE89" i="8" a="1"/>
  <c r="AP83" i="15" a="1"/>
  <c r="AP76" i="15" a="1"/>
  <c r="AP51" i="15" a="1"/>
  <c r="AP69" i="15" a="1"/>
  <c r="CE79" i="8" a="1"/>
  <c r="CE70" i="8" a="1"/>
  <c r="CE58" i="8" a="1"/>
  <c r="CE73" i="8" a="1"/>
  <c r="CE55" i="8" a="1"/>
  <c r="CE97" i="8" a="1"/>
  <c r="AP43" i="15" a="1"/>
  <c r="AP70" i="15" a="1"/>
  <c r="AP50" i="15" a="1"/>
  <c r="CE96" i="8" a="1"/>
  <c r="CE95" i="8" a="1"/>
  <c r="CE109" i="8" a="1"/>
  <c r="CE92" i="8" a="1"/>
  <c r="AP55" i="15" a="1"/>
  <c r="AP100" i="15" a="1"/>
  <c r="AP62" i="15" a="1"/>
  <c r="AP94" i="15" a="1"/>
  <c r="CE56" i="8" a="1"/>
  <c r="CE72" i="8" a="1"/>
  <c r="CE104" i="8" a="1"/>
  <c r="AP58" i="15" a="1"/>
  <c r="AP82" i="15" a="1"/>
  <c r="AP79" i="15" a="1"/>
  <c r="AP44" i="15" a="1"/>
  <c r="CE45" i="8" a="1"/>
  <c r="CE82" i="8" a="1"/>
  <c r="CE57" i="8" a="1"/>
  <c r="CE47" i="8" a="1"/>
  <c r="CE59" i="8" a="1"/>
  <c r="CE52" i="8" a="1"/>
  <c r="AP96" i="15" a="1"/>
  <c r="AP64" i="15" a="1"/>
  <c r="AP45" i="15" a="1"/>
  <c r="CE94" i="8" a="1"/>
  <c r="CE108" i="8" a="1"/>
  <c r="CE90" i="8" a="1"/>
  <c r="CE85" i="8" a="1"/>
  <c r="CE48" i="8" a="1"/>
  <c r="CE69" i="8" a="1"/>
  <c r="CE110" i="8" a="1"/>
  <c r="AP69" i="15" l="1"/>
  <c r="AP132" i="15" s="1"/>
  <c r="AP90" i="15"/>
  <c r="AP153" i="15" s="1"/>
  <c r="AP48" i="15"/>
  <c r="AP111" i="15" s="1"/>
  <c r="AP45" i="15"/>
  <c r="AP108" i="15" s="1"/>
  <c r="AP51" i="15"/>
  <c r="AP114" i="15" s="1"/>
  <c r="AP72" i="15"/>
  <c r="AP135" i="15" s="1"/>
  <c r="AP66" i="15"/>
  <c r="AP129" i="15" s="1"/>
  <c r="AP64" i="15"/>
  <c r="AP127" i="15" s="1"/>
  <c r="AP76" i="15"/>
  <c r="AP139" i="15" s="1"/>
  <c r="AP99" i="15"/>
  <c r="AP74" i="15"/>
  <c r="AP137" i="15" s="1"/>
  <c r="AP96" i="15"/>
  <c r="AP159" i="15" s="1"/>
  <c r="AP83" i="15"/>
  <c r="AP146" i="15" s="1"/>
  <c r="AP73" i="15"/>
  <c r="AP136" i="15" s="1"/>
  <c r="AP101" i="15"/>
  <c r="AP86" i="15"/>
  <c r="AP149" i="15" s="1"/>
  <c r="AP75" i="15"/>
  <c r="AP138" i="15" s="1"/>
  <c r="AP44" i="15"/>
  <c r="AP107" i="15" s="1"/>
  <c r="AP52" i="15"/>
  <c r="AP115" i="15" s="1"/>
  <c r="AP89" i="15"/>
  <c r="AP152" i="15" s="1"/>
  <c r="AP93" i="15"/>
  <c r="AP156" i="15" s="1"/>
  <c r="AP79" i="15"/>
  <c r="AP142" i="15" s="1"/>
  <c r="AP63" i="15"/>
  <c r="AP126" i="15" s="1"/>
  <c r="AP49" i="15"/>
  <c r="AP112" i="15" s="1"/>
  <c r="AP84" i="15"/>
  <c r="AP147" i="15" s="1"/>
  <c r="AP82" i="15"/>
  <c r="AP145" i="15" s="1"/>
  <c r="AP102" i="15"/>
  <c r="AP162" i="15" s="1"/>
  <c r="AP61" i="15"/>
  <c r="AP124" i="15" s="1"/>
  <c r="AP67" i="15"/>
  <c r="AP130" i="15" s="1"/>
  <c r="AP58" i="15"/>
  <c r="AP121" i="15" s="1"/>
  <c r="AP77" i="15"/>
  <c r="AP140" i="15" s="1"/>
  <c r="AP68" i="15"/>
  <c r="AP131" i="15" s="1"/>
  <c r="AP46" i="15"/>
  <c r="AP109" i="15" s="1"/>
  <c r="AP94" i="15"/>
  <c r="AP157" i="15" s="1"/>
  <c r="AP98" i="15"/>
  <c r="AP161" i="15" s="1"/>
  <c r="AP71" i="15"/>
  <c r="AP134" i="15" s="1"/>
  <c r="AP92" i="15"/>
  <c r="AP155" i="15" s="1"/>
  <c r="AP62" i="15"/>
  <c r="AP125" i="15" s="1"/>
  <c r="AP91" i="15"/>
  <c r="AP154" i="15" s="1"/>
  <c r="AP39" i="15"/>
  <c r="AP105" i="15" s="1"/>
  <c r="AP97" i="15"/>
  <c r="AP160" i="15" s="1"/>
  <c r="AP100" i="15"/>
  <c r="AP56" i="15"/>
  <c r="AP119" i="15" s="1"/>
  <c r="AP60" i="15"/>
  <c r="AP123" i="15" s="1"/>
  <c r="AP78" i="15"/>
  <c r="AP141" i="15" s="1"/>
  <c r="AP55" i="15"/>
  <c r="AP118" i="15" s="1"/>
  <c r="AP85" i="15"/>
  <c r="AP148" i="15" s="1"/>
  <c r="AP81" i="15"/>
  <c r="AP144" i="15" s="1"/>
  <c r="AP54" i="15"/>
  <c r="AP117" i="15" s="1"/>
  <c r="AP50" i="15"/>
  <c r="AP113" i="15" s="1"/>
  <c r="AP95" i="15"/>
  <c r="AP158" i="15" s="1"/>
  <c r="AP65" i="15"/>
  <c r="AP128" i="15" s="1"/>
  <c r="AP59" i="15"/>
  <c r="AP122" i="15" s="1"/>
  <c r="AP70" i="15"/>
  <c r="AP133" i="15" s="1"/>
  <c r="AP88" i="15"/>
  <c r="AP151" i="15" s="1"/>
  <c r="AP57" i="15"/>
  <c r="AP120" i="15" s="1"/>
  <c r="AP47" i="15"/>
  <c r="AP110" i="15" s="1"/>
  <c r="AP43" i="15"/>
  <c r="AP106" i="15" s="1"/>
  <c r="AP53" i="15"/>
  <c r="AP116" i="15" s="1"/>
  <c r="AP87" i="15"/>
  <c r="AP150" i="15" s="1"/>
  <c r="AP80" i="15"/>
  <c r="AP143" i="15" s="1"/>
  <c r="AR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Q70" i="15" a="1"/>
  <c r="AQ50" i="15" a="1"/>
  <c r="AQ100" i="15" a="1"/>
  <c r="AQ64" i="15" a="1"/>
  <c r="CF125" i="8" a="1"/>
  <c r="CF76" i="8" a="1"/>
  <c r="CF100" i="8" a="1"/>
  <c r="CF86" i="8" a="1"/>
  <c r="AQ83" i="15" a="1"/>
  <c r="CF110" i="8" a="1"/>
  <c r="AQ91" i="15" a="1"/>
  <c r="AQ72" i="15" a="1"/>
  <c r="AQ77" i="15" a="1"/>
  <c r="AQ57" i="15" a="1"/>
  <c r="CF103" i="8" a="1"/>
  <c r="CF80" i="8" a="1"/>
  <c r="CF84" i="8" a="1"/>
  <c r="CF68" i="8" a="1"/>
  <c r="CF45" i="8" a="1"/>
  <c r="CF46" i="8" a="1"/>
  <c r="AQ85" i="15" a="1"/>
  <c r="AQ45" i="15" a="1"/>
  <c r="AQ63" i="15" a="1"/>
  <c r="AQ52" i="15" a="1"/>
  <c r="CF124" i="8" a="1"/>
  <c r="CF63" i="8" a="1"/>
  <c r="CF52" i="8" a="1"/>
  <c r="CF128" i="8" a="1"/>
  <c r="CF43" i="8" a="1"/>
  <c r="AQ73" i="15" a="1"/>
  <c r="CF70" i="8" a="1"/>
  <c r="AQ51" i="15" a="1"/>
  <c r="CF73" i="8" a="1"/>
  <c r="AQ66" i="15" a="1"/>
  <c r="AQ44" i="15" a="1"/>
  <c r="AQ49" i="15" a="1"/>
  <c r="AQ92" i="15" a="1"/>
  <c r="CF87" i="8" a="1"/>
  <c r="CF78" i="8" a="1"/>
  <c r="CF94" i="8" a="1"/>
  <c r="CF69" i="8" a="1"/>
  <c r="AQ54" i="15" a="1"/>
  <c r="CF99" i="8" a="1"/>
  <c r="AQ68" i="15" a="1"/>
  <c r="AQ84" i="15" a="1"/>
  <c r="AQ62" i="15" a="1"/>
  <c r="AQ71" i="15" a="1"/>
  <c r="CF42" i="8" a="1"/>
  <c r="CF57" i="8" a="1"/>
  <c r="CF77" i="8" a="1"/>
  <c r="CF129" i="8" a="1"/>
  <c r="AQ43" i="15" a="1"/>
  <c r="CF75" i="8" a="1"/>
  <c r="AQ78" i="15" a="1"/>
  <c r="AQ58" i="15" a="1"/>
  <c r="AQ82" i="15" a="1"/>
  <c r="AQ60" i="15" a="1"/>
  <c r="CF66" i="8" a="1"/>
  <c r="CF64" i="8" a="1"/>
  <c r="CF55" i="8" a="1"/>
  <c r="CF58" i="8" a="1"/>
  <c r="AQ88" i="15" a="1"/>
  <c r="AQ96" i="15" a="1"/>
  <c r="CF85" i="8" a="1"/>
  <c r="AQ39" i="15" a="1"/>
  <c r="CF104" i="8" a="1"/>
  <c r="AQ86" i="15" a="1"/>
  <c r="AQ99" i="15" a="1"/>
  <c r="AQ89" i="15" a="1"/>
  <c r="AQ59" i="15" a="1"/>
  <c r="CF109" i="8" a="1"/>
  <c r="CF122" i="8" a="1"/>
  <c r="CF49" i="8" a="1"/>
  <c r="CF44" i="8" a="1"/>
  <c r="AQ48" i="15" a="1"/>
  <c r="CF89" i="8" a="1"/>
  <c r="AQ69" i="15" a="1"/>
  <c r="AQ79" i="15" a="1"/>
  <c r="AQ101" i="15" a="1"/>
  <c r="AQ55" i="15" a="1"/>
  <c r="CF41" i="8" a="1"/>
  <c r="CF60" i="8" a="1"/>
  <c r="CF107" i="8" a="1"/>
  <c r="CF54" i="8" a="1"/>
  <c r="AQ95" i="15" a="1"/>
  <c r="CF98" i="8" a="1"/>
  <c r="AQ90" i="15" a="1"/>
  <c r="AQ74" i="15" a="1"/>
  <c r="AQ67" i="15" a="1"/>
  <c r="AQ93" i="15" a="1"/>
  <c r="CF65" i="8" a="1"/>
  <c r="CF127" i="8" a="1"/>
  <c r="CF108" i="8" a="1"/>
  <c r="CF97" i="8" a="1"/>
  <c r="AQ47" i="15" a="1"/>
  <c r="CF88" i="8" a="1"/>
  <c r="CF67" i="8" a="1"/>
  <c r="AQ80" i="15" a="1"/>
  <c r="CF74" i="8" a="1"/>
  <c r="AQ76" i="15" a="1"/>
  <c r="AQ98" i="15" a="1"/>
  <c r="AQ65" i="15" a="1"/>
  <c r="CF79" i="8" a="1"/>
  <c r="CF95" i="8" a="1"/>
  <c r="CF130" i="8" a="1"/>
  <c r="CF90" i="8" a="1"/>
  <c r="CF123" i="8" a="1"/>
  <c r="CF126" i="8" a="1"/>
  <c r="CF59" i="8" a="1"/>
  <c r="AQ81" i="15" a="1"/>
  <c r="AQ102" i="15" a="1"/>
  <c r="AQ46" i="15" a="1"/>
  <c r="CF62" i="8" a="1"/>
  <c r="CF47" i="8" a="1"/>
  <c r="CF53" i="8" a="1"/>
  <c r="CF92" i="8" a="1"/>
  <c r="CF48" i="8" a="1"/>
  <c r="AQ87" i="15" a="1"/>
  <c r="CF96" i="8" a="1"/>
  <c r="AQ61" i="15" a="1"/>
  <c r="AQ97" i="15" a="1"/>
  <c r="AQ56" i="15" a="1"/>
  <c r="AQ75" i="15" a="1"/>
  <c r="CF83" i="8" a="1"/>
  <c r="CF106" i="8" a="1"/>
  <c r="CF93" i="8" a="1"/>
  <c r="CF72" i="8" a="1"/>
  <c r="AQ53" i="15" a="1"/>
  <c r="CF56" i="8" a="1"/>
  <c r="AQ94" i="15" a="1"/>
  <c r="CF105" i="8" a="1"/>
  <c r="CF82" i="8" a="1"/>
  <c r="AQ80" i="15" l="1"/>
  <c r="AQ143" i="15" s="1"/>
  <c r="AQ39" i="15"/>
  <c r="AQ105" i="15" s="1"/>
  <c r="AQ51" i="15"/>
  <c r="AQ114" i="15" s="1"/>
  <c r="AQ94" i="15"/>
  <c r="AQ157" i="15" s="1"/>
  <c r="AQ96" i="15"/>
  <c r="AQ159" i="15" s="1"/>
  <c r="AQ73" i="15"/>
  <c r="AQ136" i="15" s="1"/>
  <c r="AQ53" i="15"/>
  <c r="AQ116" i="15" s="1"/>
  <c r="AQ47" i="15"/>
  <c r="AQ110" i="15" s="1"/>
  <c r="AQ88" i="15"/>
  <c r="AQ151" i="15" s="1"/>
  <c r="AQ75" i="15"/>
  <c r="AQ138" i="15" s="1"/>
  <c r="AQ93" i="15"/>
  <c r="AQ156" i="15" s="1"/>
  <c r="AQ60" i="15"/>
  <c r="AQ123" i="15" s="1"/>
  <c r="AQ52" i="15"/>
  <c r="AQ115" i="15" s="1"/>
  <c r="AQ56" i="15"/>
  <c r="AQ119" i="15" s="1"/>
  <c r="AQ67" i="15"/>
  <c r="AQ130" i="15" s="1"/>
  <c r="AQ82" i="15"/>
  <c r="AQ145" i="15" s="1"/>
  <c r="AQ63" i="15"/>
  <c r="AQ126" i="15" s="1"/>
  <c r="AQ97" i="15"/>
  <c r="AQ160" i="15" s="1"/>
  <c r="AQ74" i="15"/>
  <c r="AQ137" i="15" s="1"/>
  <c r="AQ58" i="15"/>
  <c r="AQ121" i="15" s="1"/>
  <c r="AQ45" i="15"/>
  <c r="AQ108" i="15" s="1"/>
  <c r="AQ61" i="15"/>
  <c r="AQ124" i="15" s="1"/>
  <c r="AQ90" i="15"/>
  <c r="AQ153" i="15" s="1"/>
  <c r="AQ78" i="15"/>
  <c r="AQ141" i="15" s="1"/>
  <c r="AQ85" i="15"/>
  <c r="AQ148" i="15" s="1"/>
  <c r="AQ87" i="15"/>
  <c r="AQ150" i="15" s="1"/>
  <c r="AQ95" i="15"/>
  <c r="AQ158" i="15" s="1"/>
  <c r="AQ43" i="15"/>
  <c r="AQ106" i="15" s="1"/>
  <c r="AQ55" i="15"/>
  <c r="AQ118" i="15" s="1"/>
  <c r="AQ71" i="15"/>
  <c r="AQ134" i="15" s="1"/>
  <c r="AQ57" i="15"/>
  <c r="AQ120" i="15" s="1"/>
  <c r="AQ46" i="15"/>
  <c r="AQ109" i="15" s="1"/>
  <c r="AQ101" i="15"/>
  <c r="AQ62" i="15"/>
  <c r="AQ125" i="15" s="1"/>
  <c r="AQ77" i="15"/>
  <c r="AQ140" i="15" s="1"/>
  <c r="AQ102" i="15"/>
  <c r="AQ162" i="15" s="1"/>
  <c r="AQ79" i="15"/>
  <c r="AQ142" i="15" s="1"/>
  <c r="AQ84" i="15"/>
  <c r="AQ147" i="15" s="1"/>
  <c r="AQ72" i="15"/>
  <c r="AQ135" i="15" s="1"/>
  <c r="AQ81" i="15"/>
  <c r="AQ144" i="15" s="1"/>
  <c r="AQ69" i="15"/>
  <c r="AQ132" i="15" s="1"/>
  <c r="AQ68" i="15"/>
  <c r="AQ131" i="15" s="1"/>
  <c r="AQ91" i="15"/>
  <c r="AQ154" i="15" s="1"/>
  <c r="AQ48" i="15"/>
  <c r="AQ111" i="15" s="1"/>
  <c r="AQ54" i="15"/>
  <c r="AQ117" i="15" s="1"/>
  <c r="AQ83" i="15"/>
  <c r="AQ146" i="15" s="1"/>
  <c r="AQ59" i="15"/>
  <c r="AQ122" i="15" s="1"/>
  <c r="AQ92" i="15"/>
  <c r="AQ155" i="15" s="1"/>
  <c r="AQ64" i="15"/>
  <c r="AQ127" i="15" s="1"/>
  <c r="AQ65" i="15"/>
  <c r="AQ128" i="15" s="1"/>
  <c r="AQ89" i="15"/>
  <c r="AQ152" i="15" s="1"/>
  <c r="AQ49" i="15"/>
  <c r="AQ112" i="15" s="1"/>
  <c r="AQ100" i="15"/>
  <c r="AQ98" i="15"/>
  <c r="AQ161" i="15" s="1"/>
  <c r="AQ99" i="15"/>
  <c r="AQ44" i="15"/>
  <c r="AQ107" i="15" s="1"/>
  <c r="AQ50" i="15"/>
  <c r="AQ113" i="15" s="1"/>
  <c r="AQ76" i="15"/>
  <c r="AQ139" i="15" s="1"/>
  <c r="AQ86" i="15"/>
  <c r="AQ149" i="15" s="1"/>
  <c r="AQ66" i="15"/>
  <c r="AQ129" i="15" s="1"/>
  <c r="AQ70" i="15"/>
  <c r="AQ133" i="15" s="1"/>
  <c r="AS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R96" i="15" a="1"/>
  <c r="AR54" i="15" a="1"/>
  <c r="AR44" i="15" a="1"/>
  <c r="AR93" i="15" a="1"/>
  <c r="CG106" i="8" a="1"/>
  <c r="CG83" i="8" a="1"/>
  <c r="CG58" i="8" a="1"/>
  <c r="CG57" i="8" a="1"/>
  <c r="CG79" i="8" a="1"/>
  <c r="CG66" i="8" a="1"/>
  <c r="AR78" i="15" a="1"/>
  <c r="AR61" i="15" a="1"/>
  <c r="AR88" i="15" a="1"/>
  <c r="CG126" i="8" a="1"/>
  <c r="CG90" i="8" a="1"/>
  <c r="AR49" i="15" a="1"/>
  <c r="AR94" i="15" a="1"/>
  <c r="AR99" i="15" a="1"/>
  <c r="AR75" i="15" a="1"/>
  <c r="CG94" i="8" a="1"/>
  <c r="CG123" i="8" a="1"/>
  <c r="CG80" i="8" a="1"/>
  <c r="CG88" i="8" a="1"/>
  <c r="CG125" i="8" a="1"/>
  <c r="AR52" i="15" a="1"/>
  <c r="AR89" i="15" a="1"/>
  <c r="AR71" i="15" a="1"/>
  <c r="CG103" i="8" a="1"/>
  <c r="CG110" i="8" a="1"/>
  <c r="CG56" i="8" a="1"/>
  <c r="CG95" i="8" a="1"/>
  <c r="CG67" i="8" a="1"/>
  <c r="AR97" i="15" a="1"/>
  <c r="AR60" i="15" a="1"/>
  <c r="AR63" i="15" a="1"/>
  <c r="AR53" i="15" a="1"/>
  <c r="CG85" i="8" a="1"/>
  <c r="CG104" i="8" a="1"/>
  <c r="CG122" i="8" a="1"/>
  <c r="CG108" i="8" a="1"/>
  <c r="CG69" i="8" a="1"/>
  <c r="AR95" i="15" a="1"/>
  <c r="AR56" i="15" a="1"/>
  <c r="AR79" i="15" a="1"/>
  <c r="AR48" i="15" a="1"/>
  <c r="CG77" i="8" a="1"/>
  <c r="AR58" i="15" a="1"/>
  <c r="AR69" i="15" a="1"/>
  <c r="AR47" i="15" a="1"/>
  <c r="AR57" i="15" a="1"/>
  <c r="CG59" i="8" a="1"/>
  <c r="CG100" i="8" a="1"/>
  <c r="CG41" i="8" a="1"/>
  <c r="CG62" i="8" a="1"/>
  <c r="CG74" i="8" a="1"/>
  <c r="AR80" i="15" a="1"/>
  <c r="AR68" i="15" a="1"/>
  <c r="AR92" i="15" a="1"/>
  <c r="AR55" i="15" a="1"/>
  <c r="CG84" i="8" a="1"/>
  <c r="CG72" i="8" a="1"/>
  <c r="CG55" i="8" a="1"/>
  <c r="CG73" i="8" a="1"/>
  <c r="CG63" i="8" a="1"/>
  <c r="AR74" i="15" a="1"/>
  <c r="AR90" i="15" a="1"/>
  <c r="AR77" i="15" a="1"/>
  <c r="AR72" i="15" a="1"/>
  <c r="CG109" i="8" a="1"/>
  <c r="CG92" i="8" a="1"/>
  <c r="CG52" i="8" a="1"/>
  <c r="CG78" i="8" a="1"/>
  <c r="CG45" i="8" a="1"/>
  <c r="AR87" i="15" a="1"/>
  <c r="AR46" i="15" a="1"/>
  <c r="AR86" i="15" a="1"/>
  <c r="AR45" i="15" a="1"/>
  <c r="CG53" i="8" a="1"/>
  <c r="AR65" i="15" a="1"/>
  <c r="AR64" i="15" a="1"/>
  <c r="AR59" i="15" a="1"/>
  <c r="AR98" i="15" a="1"/>
  <c r="CG42" i="8" a="1"/>
  <c r="CG128" i="8" a="1"/>
  <c r="CG98" i="8" a="1"/>
  <c r="CG76" i="8" a="1"/>
  <c r="CG93" i="8" a="1"/>
  <c r="AR43" i="15" a="1"/>
  <c r="AR102" i="15" a="1"/>
  <c r="AR39" i="15" a="1"/>
  <c r="AR67" i="15" a="1"/>
  <c r="CG87" i="8" a="1"/>
  <c r="CG68" i="8" a="1"/>
  <c r="CG49" i="8" a="1"/>
  <c r="CG70" i="8" a="1"/>
  <c r="CG105" i="8" a="1"/>
  <c r="CG65" i="8" a="1"/>
  <c r="CG107" i="8" a="1"/>
  <c r="AR62" i="15" a="1"/>
  <c r="AR76" i="15" a="1"/>
  <c r="AR85" i="15" a="1"/>
  <c r="CG64" i="8" a="1"/>
  <c r="CG82" i="8" a="1"/>
  <c r="CG124" i="8" a="1"/>
  <c r="CG99" i="8" a="1"/>
  <c r="CG89" i="8" a="1"/>
  <c r="CG44" i="8" a="1"/>
  <c r="AR84" i="15" a="1"/>
  <c r="AR83" i="15" a="1"/>
  <c r="AR81" i="15" a="1"/>
  <c r="AR101" i="15" a="1"/>
  <c r="CG96" i="8" a="1"/>
  <c r="AR50" i="15" a="1"/>
  <c r="AR100" i="15" a="1"/>
  <c r="AR73" i="15" a="1"/>
  <c r="AR82" i="15" a="1"/>
  <c r="CG75" i="8" a="1"/>
  <c r="CG43" i="8" a="1"/>
  <c r="CG48" i="8" a="1"/>
  <c r="CG60" i="8" a="1"/>
  <c r="CG129" i="8" a="1"/>
  <c r="AR51" i="15" a="1"/>
  <c r="AR70" i="15" a="1"/>
  <c r="AR66" i="15" a="1"/>
  <c r="AR91" i="15" a="1"/>
  <c r="CG46" i="8" a="1"/>
  <c r="CG130" i="8" a="1"/>
  <c r="CG86" i="8" a="1"/>
  <c r="CG127" i="8" a="1"/>
  <c r="CG97" i="8" a="1"/>
  <c r="CG54" i="8" a="1"/>
  <c r="CG47" i="8" a="1"/>
  <c r="AR91" i="15" l="1"/>
  <c r="AR154" i="15" s="1"/>
  <c r="AR67" i="15"/>
  <c r="AR130" i="15" s="1"/>
  <c r="AR55" i="15"/>
  <c r="AR118" i="15" s="1"/>
  <c r="AR71" i="15"/>
  <c r="AR134" i="15" s="1"/>
  <c r="AR66" i="15"/>
  <c r="AR129" i="15" s="1"/>
  <c r="AR39" i="15"/>
  <c r="AR105" i="15" s="1"/>
  <c r="AR92" i="15"/>
  <c r="AR155" i="15" s="1"/>
  <c r="AR89" i="15"/>
  <c r="AR152" i="15" s="1"/>
  <c r="AR70" i="15"/>
  <c r="AR133" i="15" s="1"/>
  <c r="AR102" i="15"/>
  <c r="AR162" i="15" s="1"/>
  <c r="AR68" i="15"/>
  <c r="AR131" i="15" s="1"/>
  <c r="AR52" i="15"/>
  <c r="AR115" i="15" s="1"/>
  <c r="AR51" i="15"/>
  <c r="AR114" i="15" s="1"/>
  <c r="AR43" i="15"/>
  <c r="AR106" i="15" s="1"/>
  <c r="AR80" i="15"/>
  <c r="AR143" i="15" s="1"/>
  <c r="AR75" i="15"/>
  <c r="AR138" i="15" s="1"/>
  <c r="AR82" i="15"/>
  <c r="AR145" i="15" s="1"/>
  <c r="AR98" i="15"/>
  <c r="AR161" i="15" s="1"/>
  <c r="AR57" i="15"/>
  <c r="AR120" i="15" s="1"/>
  <c r="AR99" i="15"/>
  <c r="AR73" i="15"/>
  <c r="AR136" i="15" s="1"/>
  <c r="AR59" i="15"/>
  <c r="AR122" i="15" s="1"/>
  <c r="AR47" i="15"/>
  <c r="AR110" i="15" s="1"/>
  <c r="AR94" i="15"/>
  <c r="AR157" i="15" s="1"/>
  <c r="AR100" i="15"/>
  <c r="AR64" i="15"/>
  <c r="AR127" i="15" s="1"/>
  <c r="AR69" i="15"/>
  <c r="AR132" i="15" s="1"/>
  <c r="AR49" i="15"/>
  <c r="AR112" i="15" s="1"/>
  <c r="AR50" i="15"/>
  <c r="AR113" i="15" s="1"/>
  <c r="AR65" i="15"/>
  <c r="AR128" i="15" s="1"/>
  <c r="AR58" i="15"/>
  <c r="AR121" i="15" s="1"/>
  <c r="AR101" i="15"/>
  <c r="AR45" i="15"/>
  <c r="AR108" i="15" s="1"/>
  <c r="AR48" i="15"/>
  <c r="AR111" i="15" s="1"/>
  <c r="AR88" i="15"/>
  <c r="AR151" i="15" s="1"/>
  <c r="AR81" i="15"/>
  <c r="AR144" i="15" s="1"/>
  <c r="AR86" i="15"/>
  <c r="AR149" i="15" s="1"/>
  <c r="AR79" i="15"/>
  <c r="AR142" i="15" s="1"/>
  <c r="AR61" i="15"/>
  <c r="AR124" i="15" s="1"/>
  <c r="AR83" i="15"/>
  <c r="AR146" i="15" s="1"/>
  <c r="AR46" i="15"/>
  <c r="AR109" i="15" s="1"/>
  <c r="AR56" i="15"/>
  <c r="AR119" i="15" s="1"/>
  <c r="AR78" i="15"/>
  <c r="AR141" i="15" s="1"/>
  <c r="AR84" i="15"/>
  <c r="AR147" i="15" s="1"/>
  <c r="AR87" i="15"/>
  <c r="AR150" i="15" s="1"/>
  <c r="AR95" i="15"/>
  <c r="AR158" i="15" s="1"/>
  <c r="AR72" i="15"/>
  <c r="AR135" i="15" s="1"/>
  <c r="AR53" i="15"/>
  <c r="AR116" i="15" s="1"/>
  <c r="AR93" i="15"/>
  <c r="AR156" i="15" s="1"/>
  <c r="AR85" i="15"/>
  <c r="AR148" i="15" s="1"/>
  <c r="AR77" i="15"/>
  <c r="AR140" i="15" s="1"/>
  <c r="AR63" i="15"/>
  <c r="AR126" i="15" s="1"/>
  <c r="AR44" i="15"/>
  <c r="AR107" i="15" s="1"/>
  <c r="AR76" i="15"/>
  <c r="AR139" i="15" s="1"/>
  <c r="AR90" i="15"/>
  <c r="AR153" i="15" s="1"/>
  <c r="AR60" i="15"/>
  <c r="AR123" i="15" s="1"/>
  <c r="AR54" i="15"/>
  <c r="AR117" i="15" s="1"/>
  <c r="AR62" i="15"/>
  <c r="AR125" i="15" s="1"/>
  <c r="AR74" i="15"/>
  <c r="AR137" i="15" s="1"/>
  <c r="AR97" i="15"/>
  <c r="AR160" i="15" s="1"/>
  <c r="AR96" i="15"/>
  <c r="AR159" i="15" s="1"/>
  <c r="AT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S66" i="15" a="1"/>
  <c r="AS52" i="15" a="1"/>
  <c r="AS45" i="15" a="1"/>
  <c r="AS59" i="15" a="1"/>
  <c r="CH62" i="8" a="1"/>
  <c r="CH79" i="8" a="1"/>
  <c r="CH42" i="8" a="1"/>
  <c r="CH87" i="8" a="1"/>
  <c r="CH130" i="8" a="1"/>
  <c r="AS85" i="15" a="1"/>
  <c r="CH123" i="8" a="1"/>
  <c r="AS65" i="15" a="1"/>
  <c r="AS62" i="15" a="1"/>
  <c r="AS53" i="15" a="1"/>
  <c r="AS78" i="15" a="1"/>
  <c r="CH100" i="8" a="1"/>
  <c r="CH52" i="8" a="1"/>
  <c r="CH70" i="8" a="1"/>
  <c r="CH64" i="8" a="1"/>
  <c r="AS73" i="15" a="1"/>
  <c r="AS70" i="15" a="1"/>
  <c r="CH80" i="8" a="1"/>
  <c r="CH108" i="8" a="1"/>
  <c r="AS50" i="15" a="1"/>
  <c r="AS77" i="15" a="1"/>
  <c r="AS96" i="15" a="1"/>
  <c r="AS80" i="15" a="1"/>
  <c r="CH54" i="8" a="1"/>
  <c r="CH107" i="8" a="1"/>
  <c r="CH88" i="8" a="1"/>
  <c r="CH46" i="8" a="1"/>
  <c r="AS81" i="15" a="1"/>
  <c r="AS82" i="15" a="1"/>
  <c r="AS76" i="15" a="1"/>
  <c r="AS75" i="15" a="1"/>
  <c r="AS57" i="15" a="1"/>
  <c r="CH93" i="8" a="1"/>
  <c r="CH55" i="8" a="1"/>
  <c r="CH75" i="8" a="1"/>
  <c r="CH44" i="8" a="1"/>
  <c r="AS98" i="15" a="1"/>
  <c r="CH47" i="8" a="1"/>
  <c r="CH96" i="8" a="1"/>
  <c r="AS69" i="15" a="1"/>
  <c r="AS58" i="15" a="1"/>
  <c r="AS43" i="15" a="1"/>
  <c r="AS74" i="15" a="1"/>
  <c r="CH58" i="8" a="1"/>
  <c r="CH85" i="8" a="1"/>
  <c r="CH86" i="8" a="1"/>
  <c r="CH99" i="8" a="1"/>
  <c r="AS60" i="15" a="1"/>
  <c r="AS54" i="15" a="1"/>
  <c r="CH97" i="8" a="1"/>
  <c r="CH53" i="8" a="1"/>
  <c r="AS48" i="15" a="1"/>
  <c r="AS51" i="15" a="1"/>
  <c r="AS95" i="15" a="1"/>
  <c r="AS97" i="15" a="1"/>
  <c r="CH84" i="8" a="1"/>
  <c r="CH127" i="8" a="1"/>
  <c r="CH65" i="8" a="1"/>
  <c r="CH104" i="8" a="1"/>
  <c r="AS94" i="15" a="1"/>
  <c r="CH128" i="8" a="1"/>
  <c r="AS71" i="15" a="1"/>
  <c r="AS84" i="15" a="1"/>
  <c r="AS99" i="15" a="1"/>
  <c r="CH76" i="8" a="1"/>
  <c r="CH77" i="8" a="1"/>
  <c r="CH98" i="8" a="1"/>
  <c r="CH78" i="8" a="1"/>
  <c r="CH126" i="8" a="1"/>
  <c r="AS91" i="15" a="1"/>
  <c r="CH103" i="8" a="1"/>
  <c r="CH94" i="8" a="1"/>
  <c r="AS93" i="15" a="1"/>
  <c r="AS79" i="15" a="1"/>
  <c r="AS88" i="15" a="1"/>
  <c r="AS86" i="15" a="1"/>
  <c r="CH73" i="8" a="1"/>
  <c r="CH45" i="8" a="1"/>
  <c r="CH92" i="8" a="1"/>
  <c r="CH63" i="8" a="1"/>
  <c r="AS100" i="15" a="1"/>
  <c r="CH82" i="8" a="1"/>
  <c r="CH122" i="8" a="1"/>
  <c r="AS46" i="15" a="1"/>
  <c r="AS44" i="15" a="1"/>
  <c r="AS56" i="15" a="1"/>
  <c r="AS67" i="15" a="1"/>
  <c r="CH89" i="8" a="1"/>
  <c r="CH60" i="8" a="1"/>
  <c r="CH43" i="8" a="1"/>
  <c r="CH59" i="8" a="1"/>
  <c r="CH66" i="8" a="1"/>
  <c r="AS61" i="15" a="1"/>
  <c r="CH124" i="8" a="1"/>
  <c r="AS92" i="15" a="1"/>
  <c r="AS47" i="15" a="1"/>
  <c r="AS101" i="15" a="1"/>
  <c r="AS89" i="15" a="1"/>
  <c r="CH110" i="8" a="1"/>
  <c r="CH49" i="8" a="1"/>
  <c r="CH69" i="8" a="1"/>
  <c r="CH95" i="8" a="1"/>
  <c r="CH125" i="8" a="1"/>
  <c r="AS87" i="15" a="1"/>
  <c r="CH129" i="8" a="1"/>
  <c r="CH41" i="8" a="1"/>
  <c r="AS63" i="15" a="1"/>
  <c r="AS49" i="15" a="1"/>
  <c r="AS102" i="15" a="1"/>
  <c r="CH67" i="8" a="1"/>
  <c r="CH74" i="8" a="1"/>
  <c r="CH90" i="8" a="1"/>
  <c r="CH109" i="8" a="1"/>
  <c r="CH105" i="8" a="1"/>
  <c r="AS39" i="15" a="1"/>
  <c r="CH56" i="8" a="1"/>
  <c r="CH106" i="8" a="1"/>
  <c r="AS64" i="15" a="1"/>
  <c r="AS68" i="15" a="1"/>
  <c r="AS55" i="15" a="1"/>
  <c r="AS72" i="15" a="1"/>
  <c r="CH68" i="8" a="1"/>
  <c r="CH48" i="8" a="1"/>
  <c r="CH57" i="8" a="1"/>
  <c r="CH83" i="8" a="1"/>
  <c r="AS83" i="15" a="1"/>
  <c r="AS90" i="15" a="1"/>
  <c r="CH72" i="8" a="1"/>
  <c r="AS90" i="15" l="1"/>
  <c r="AS153" i="15" s="1"/>
  <c r="AS61" i="15"/>
  <c r="AS124" i="15" s="1"/>
  <c r="AS94" i="15"/>
  <c r="AS157" i="15" s="1"/>
  <c r="AS81" i="15"/>
  <c r="AS144" i="15" s="1"/>
  <c r="AS83" i="15"/>
  <c r="AS146" i="15" s="1"/>
  <c r="AS97" i="15"/>
  <c r="AS160" i="15" s="1"/>
  <c r="AS80" i="15"/>
  <c r="AS143" i="15" s="1"/>
  <c r="AS72" i="15"/>
  <c r="AS135" i="15" s="1"/>
  <c r="AS67" i="15"/>
  <c r="AS130" i="15" s="1"/>
  <c r="AS95" i="15"/>
  <c r="AS158" i="15" s="1"/>
  <c r="AS96" i="15"/>
  <c r="AS159" i="15" s="1"/>
  <c r="AS55" i="15"/>
  <c r="AS118" i="15" s="1"/>
  <c r="AS56" i="15"/>
  <c r="AS119" i="15" s="1"/>
  <c r="AS51" i="15"/>
  <c r="AS114" i="15" s="1"/>
  <c r="AS77" i="15"/>
  <c r="AS140" i="15" s="1"/>
  <c r="AS68" i="15"/>
  <c r="AS131" i="15" s="1"/>
  <c r="AS44" i="15"/>
  <c r="AS107" i="15" s="1"/>
  <c r="AS48" i="15"/>
  <c r="AS111" i="15" s="1"/>
  <c r="AS50" i="15"/>
  <c r="AS113" i="15" s="1"/>
  <c r="AS64" i="15"/>
  <c r="AS127" i="15" s="1"/>
  <c r="AS46" i="15"/>
  <c r="AS109" i="15" s="1"/>
  <c r="AS54" i="15"/>
  <c r="AS117" i="15" s="1"/>
  <c r="AS70" i="15"/>
  <c r="AS133" i="15" s="1"/>
  <c r="AS39" i="15"/>
  <c r="AS105" i="15" s="1"/>
  <c r="AS100" i="15"/>
  <c r="AS60" i="15"/>
  <c r="AS123" i="15" s="1"/>
  <c r="AS73" i="15"/>
  <c r="AS136" i="15" s="1"/>
  <c r="AS86" i="15"/>
  <c r="AS149" i="15" s="1"/>
  <c r="AS74" i="15"/>
  <c r="AS137" i="15" s="1"/>
  <c r="AS78" i="15"/>
  <c r="AS141" i="15" s="1"/>
  <c r="AS102" i="15"/>
  <c r="AS162" i="15" s="1"/>
  <c r="AS88" i="15"/>
  <c r="AS151" i="15" s="1"/>
  <c r="AS43" i="15"/>
  <c r="AS106" i="15" s="1"/>
  <c r="AS53" i="15"/>
  <c r="AS116" i="15" s="1"/>
  <c r="AS49" i="15"/>
  <c r="AS112" i="15" s="1"/>
  <c r="AS79" i="15"/>
  <c r="AS142" i="15" s="1"/>
  <c r="AS58" i="15"/>
  <c r="AS121" i="15" s="1"/>
  <c r="AS62" i="15"/>
  <c r="AS125" i="15" s="1"/>
  <c r="AS63" i="15"/>
  <c r="AS126" i="15" s="1"/>
  <c r="AS93" i="15"/>
  <c r="AS156" i="15" s="1"/>
  <c r="AS69" i="15"/>
  <c r="AS132" i="15" s="1"/>
  <c r="AS65" i="15"/>
  <c r="AS128" i="15" s="1"/>
  <c r="AS85" i="15"/>
  <c r="AS148" i="15" s="1"/>
  <c r="AS87" i="15"/>
  <c r="AS150" i="15" s="1"/>
  <c r="AS91" i="15"/>
  <c r="AS154" i="15" s="1"/>
  <c r="AS98" i="15"/>
  <c r="AS161" i="15" s="1"/>
  <c r="AS57" i="15"/>
  <c r="AS120" i="15" s="1"/>
  <c r="AS59" i="15"/>
  <c r="AS122" i="15" s="1"/>
  <c r="AS89" i="15"/>
  <c r="AS152" i="15" s="1"/>
  <c r="AS99" i="15"/>
  <c r="AS75" i="15"/>
  <c r="AS138" i="15" s="1"/>
  <c r="AS45" i="15"/>
  <c r="AS108" i="15" s="1"/>
  <c r="AS101" i="15"/>
  <c r="AS84" i="15"/>
  <c r="AS147" i="15" s="1"/>
  <c r="AS76" i="15"/>
  <c r="AS139" i="15" s="1"/>
  <c r="AS52" i="15"/>
  <c r="AS115" i="15" s="1"/>
  <c r="AS47" i="15"/>
  <c r="AS110" i="15" s="1"/>
  <c r="AS71" i="15"/>
  <c r="AS134" i="15" s="1"/>
  <c r="AS82" i="15"/>
  <c r="AS145" i="15" s="1"/>
  <c r="AS66" i="15"/>
  <c r="AS129" i="15" s="1"/>
  <c r="AS92" i="15"/>
  <c r="AS155" i="15" s="1"/>
  <c r="AU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T75" i="15" a="1"/>
  <c r="AT48" i="15" a="1"/>
  <c r="AT63" i="15" a="1"/>
  <c r="AT97" i="15" a="1"/>
  <c r="CI66" i="8" a="1"/>
  <c r="CI108" i="8" a="1"/>
  <c r="CI59" i="8" a="1"/>
  <c r="CI96" i="8" a="1"/>
  <c r="CI125" i="8" a="1"/>
  <c r="AT68" i="15" a="1"/>
  <c r="AT91" i="15" a="1"/>
  <c r="AT101" i="15" a="1"/>
  <c r="AT71" i="15" a="1"/>
  <c r="CI77" i="8" a="1"/>
  <c r="CI55" i="8" a="1"/>
  <c r="CI69" i="8" a="1"/>
  <c r="CI82" i="8" a="1"/>
  <c r="AT83" i="15" a="1"/>
  <c r="AT59" i="15" a="1"/>
  <c r="AT100" i="15" a="1"/>
  <c r="AT72" i="15" a="1"/>
  <c r="CI105" i="8" a="1"/>
  <c r="CI46" i="8" a="1"/>
  <c r="CI94" i="8" a="1"/>
  <c r="CI130" i="8" a="1"/>
  <c r="AT69" i="15" a="1"/>
  <c r="AT55" i="15" a="1"/>
  <c r="AT73" i="15" a="1"/>
  <c r="AT58" i="15" a="1"/>
  <c r="CI106" i="8" a="1"/>
  <c r="CI87" i="8" a="1"/>
  <c r="CI129" i="8" a="1"/>
  <c r="CI67" i="8" a="1"/>
  <c r="AT46" i="15" a="1"/>
  <c r="CI62" i="8" a="1"/>
  <c r="AT53" i="15" a="1"/>
  <c r="CI72" i="8" a="1"/>
  <c r="CI73" i="8" a="1"/>
  <c r="AT39" i="15" a="1"/>
  <c r="AT92" i="15" a="1"/>
  <c r="AT49" i="15" a="1"/>
  <c r="AT64" i="15" a="1"/>
  <c r="CI86" i="8" a="1"/>
  <c r="CI54" i="8" a="1"/>
  <c r="CI68" i="8" a="1"/>
  <c r="CI49" i="8" a="1"/>
  <c r="CI89" i="8" a="1"/>
  <c r="AT54" i="15" a="1"/>
  <c r="AT62" i="15" a="1"/>
  <c r="AT43" i="15" a="1"/>
  <c r="CI43" i="8" a="1"/>
  <c r="CI104" i="8" a="1"/>
  <c r="CI48" i="8" a="1"/>
  <c r="CI95" i="8" a="1"/>
  <c r="CI74" i="8" a="1"/>
  <c r="AT61" i="15" a="1"/>
  <c r="AT82" i="15" a="1"/>
  <c r="AT86" i="15" a="1"/>
  <c r="AT56" i="15" a="1"/>
  <c r="CI93" i="8" a="1"/>
  <c r="CI76" i="8" a="1"/>
  <c r="CI127" i="8" a="1"/>
  <c r="CI80" i="8" a="1"/>
  <c r="AT57" i="15" a="1"/>
  <c r="AT96" i="15" a="1"/>
  <c r="AT85" i="15" a="1"/>
  <c r="AT87" i="15" a="1"/>
  <c r="CI103" i="8" a="1"/>
  <c r="CI99" i="8" a="1"/>
  <c r="CI64" i="8" a="1"/>
  <c r="CI110" i="8" a="1"/>
  <c r="AT65" i="15" a="1"/>
  <c r="CI41" i="8" a="1"/>
  <c r="CI78" i="8" a="1"/>
  <c r="AT84" i="15" a="1"/>
  <c r="CI98" i="8" a="1"/>
  <c r="AT76" i="15" a="1"/>
  <c r="AT51" i="15" a="1"/>
  <c r="AT52" i="15" a="1"/>
  <c r="AT94" i="15" a="1"/>
  <c r="CI123" i="8" a="1"/>
  <c r="CI97" i="8" a="1"/>
  <c r="CI42" i="8" a="1"/>
  <c r="CI44" i="8" a="1"/>
  <c r="AT78" i="15" a="1"/>
  <c r="AT81" i="15" a="1"/>
  <c r="AT60" i="15" a="1"/>
  <c r="AT50" i="15" a="1"/>
  <c r="CI57" i="8" a="1"/>
  <c r="CI60" i="8" a="1"/>
  <c r="CI109" i="8" a="1"/>
  <c r="CI128" i="8" a="1"/>
  <c r="AT88" i="15" a="1"/>
  <c r="AT74" i="15" a="1"/>
  <c r="CI70" i="8" a="1"/>
  <c r="CI45" i="8" a="1"/>
  <c r="AT102" i="15" a="1"/>
  <c r="CI58" i="8" a="1"/>
  <c r="AT89" i="15" a="1"/>
  <c r="AT70" i="15" a="1"/>
  <c r="AT44" i="15" a="1"/>
  <c r="CI92" i="8" a="1"/>
  <c r="CI52" i="8" a="1"/>
  <c r="CI100" i="8" a="1"/>
  <c r="CI53" i="8" a="1"/>
  <c r="CI85" i="8" a="1"/>
  <c r="AT77" i="15" a="1"/>
  <c r="AT47" i="15" a="1"/>
  <c r="AT99" i="15" a="1"/>
  <c r="AT45" i="15" a="1"/>
  <c r="CI84" i="8" a="1"/>
  <c r="CI122" i="8" a="1"/>
  <c r="CI126" i="8" a="1"/>
  <c r="CI88" i="8" a="1"/>
  <c r="AT93" i="15" a="1"/>
  <c r="AT67" i="15" a="1"/>
  <c r="AT66" i="15" a="1"/>
  <c r="AT80" i="15" a="1"/>
  <c r="CI63" i="8" a="1"/>
  <c r="CI65" i="8" a="1"/>
  <c r="CI90" i="8" a="1"/>
  <c r="CI107" i="8" a="1"/>
  <c r="AT90" i="15" a="1"/>
  <c r="AT98" i="15" a="1"/>
  <c r="AT79" i="15" a="1"/>
  <c r="AT95" i="15" a="1"/>
  <c r="CI124" i="8" a="1"/>
  <c r="CI79" i="8" a="1"/>
  <c r="CI47" i="8" a="1"/>
  <c r="CI83" i="8" a="1"/>
  <c r="CI75" i="8" a="1"/>
  <c r="CI56" i="8" a="1"/>
  <c r="AT87" i="15" l="1"/>
  <c r="AT150" i="15" s="1"/>
  <c r="AT58" i="15"/>
  <c r="AT121" i="15" s="1"/>
  <c r="AT95" i="15"/>
  <c r="AT158" i="15" s="1"/>
  <c r="AT84" i="15"/>
  <c r="AT147" i="15" s="1"/>
  <c r="AT85" i="15"/>
  <c r="AT148" i="15" s="1"/>
  <c r="AT73" i="15"/>
  <c r="AT136" i="15" s="1"/>
  <c r="AT79" i="15"/>
  <c r="AT142" i="15" s="1"/>
  <c r="AT102" i="15"/>
  <c r="AT162" i="15" s="1"/>
  <c r="AT96" i="15"/>
  <c r="AT159" i="15" s="1"/>
  <c r="AT55" i="15"/>
  <c r="AT118" i="15" s="1"/>
  <c r="AT98" i="15"/>
  <c r="AT161" i="15" s="1"/>
  <c r="AT53" i="15"/>
  <c r="AT116" i="15" s="1"/>
  <c r="AT57" i="15"/>
  <c r="AT120" i="15" s="1"/>
  <c r="AT69" i="15"/>
  <c r="AT132" i="15" s="1"/>
  <c r="AT90" i="15"/>
  <c r="AT153" i="15" s="1"/>
  <c r="AT56" i="15"/>
  <c r="AT119" i="15" s="1"/>
  <c r="AT72" i="15"/>
  <c r="AT135" i="15" s="1"/>
  <c r="AT80" i="15"/>
  <c r="AT143" i="15" s="1"/>
  <c r="AT65" i="15"/>
  <c r="AT128" i="15" s="1"/>
  <c r="AT86" i="15"/>
  <c r="AT149" i="15" s="1"/>
  <c r="AT100" i="15"/>
  <c r="AT66" i="15"/>
  <c r="AT129" i="15" s="1"/>
  <c r="AT46" i="15"/>
  <c r="AT109" i="15" s="1"/>
  <c r="AT82" i="15"/>
  <c r="AT145" i="15" s="1"/>
  <c r="AT59" i="15"/>
  <c r="AT122" i="15" s="1"/>
  <c r="AT67" i="15"/>
  <c r="AT130" i="15" s="1"/>
  <c r="AT74" i="15"/>
  <c r="AT137" i="15" s="1"/>
  <c r="AT61" i="15"/>
  <c r="AT124" i="15" s="1"/>
  <c r="AT83" i="15"/>
  <c r="AT146" i="15" s="1"/>
  <c r="AT93" i="15"/>
  <c r="AT156" i="15" s="1"/>
  <c r="AT88" i="15"/>
  <c r="AT151" i="15" s="1"/>
  <c r="AT71" i="15"/>
  <c r="AT134" i="15" s="1"/>
  <c r="AT45" i="15"/>
  <c r="AT108" i="15" s="1"/>
  <c r="AT50" i="15"/>
  <c r="AT113" i="15" s="1"/>
  <c r="AT43" i="15"/>
  <c r="AT106" i="15" s="1"/>
  <c r="AT101" i="15"/>
  <c r="AT99" i="15"/>
  <c r="AT60" i="15"/>
  <c r="AT123" i="15" s="1"/>
  <c r="AT62" i="15"/>
  <c r="AT125" i="15" s="1"/>
  <c r="AT91" i="15"/>
  <c r="AT154" i="15" s="1"/>
  <c r="AT47" i="15"/>
  <c r="AT110" i="15" s="1"/>
  <c r="AT81" i="15"/>
  <c r="AT144" i="15" s="1"/>
  <c r="AT54" i="15"/>
  <c r="AT117" i="15" s="1"/>
  <c r="AT68" i="15"/>
  <c r="AT131" i="15" s="1"/>
  <c r="AT77" i="15"/>
  <c r="AT140" i="15" s="1"/>
  <c r="AT78" i="15"/>
  <c r="AT141" i="15" s="1"/>
  <c r="AT94" i="15"/>
  <c r="AT157" i="15" s="1"/>
  <c r="AT64" i="15"/>
  <c r="AT127" i="15" s="1"/>
  <c r="AT97" i="15"/>
  <c r="AT160" i="15" s="1"/>
  <c r="AT44" i="15"/>
  <c r="AT107" i="15" s="1"/>
  <c r="AT52" i="15"/>
  <c r="AT115" i="15" s="1"/>
  <c r="AT49" i="15"/>
  <c r="AT112" i="15" s="1"/>
  <c r="AT63" i="15"/>
  <c r="AT126" i="15" s="1"/>
  <c r="AT70" i="15"/>
  <c r="AT133" i="15" s="1"/>
  <c r="AT51" i="15"/>
  <c r="AT114" i="15" s="1"/>
  <c r="AT92" i="15"/>
  <c r="AT155" i="15" s="1"/>
  <c r="AT48" i="15"/>
  <c r="AT111" i="15" s="1"/>
  <c r="AT89" i="15"/>
  <c r="AT152" i="15" s="1"/>
  <c r="AT76" i="15"/>
  <c r="AT139" i="15" s="1"/>
  <c r="AT39" i="15"/>
  <c r="AT105" i="15" s="1"/>
  <c r="AT75" i="15"/>
  <c r="AT138" i="15" s="1"/>
  <c r="AV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U43" i="15" a="1"/>
  <c r="AU80" i="15" a="1"/>
  <c r="AU63" i="15" a="1"/>
  <c r="AU86" i="15" a="1"/>
  <c r="CJ84" i="8" a="1"/>
  <c r="CJ104" i="8" a="1"/>
  <c r="CJ89" i="8" a="1"/>
  <c r="CJ129" i="8" a="1"/>
  <c r="AU48" i="15" a="1"/>
  <c r="AU72" i="15" a="1"/>
  <c r="AU45" i="15" a="1"/>
  <c r="AU62" i="15" a="1"/>
  <c r="CJ67" i="8" a="1"/>
  <c r="CJ124" i="8" a="1"/>
  <c r="CJ94" i="8" a="1"/>
  <c r="CJ54" i="8" a="1"/>
  <c r="AU87" i="15" a="1"/>
  <c r="AU39" i="15" a="1"/>
  <c r="AU46" i="15" a="1"/>
  <c r="AU49" i="15" a="1"/>
  <c r="CJ63" i="8" a="1"/>
  <c r="CJ48" i="8" a="1"/>
  <c r="CJ62" i="8" a="1"/>
  <c r="CJ70" i="8" a="1"/>
  <c r="CJ127" i="8" a="1"/>
  <c r="AU78" i="15" a="1"/>
  <c r="AU83" i="15" a="1"/>
  <c r="AU89" i="15" a="1"/>
  <c r="AU82" i="15" a="1"/>
  <c r="CJ130" i="8" a="1"/>
  <c r="CJ83" i="8" a="1"/>
  <c r="CJ65" i="8" a="1"/>
  <c r="CJ55" i="8" a="1"/>
  <c r="AU67" i="15" a="1"/>
  <c r="AU77" i="15" a="1"/>
  <c r="AU102" i="15" a="1"/>
  <c r="AU44" i="15" a="1"/>
  <c r="CJ122" i="8" a="1"/>
  <c r="CJ108" i="8" a="1"/>
  <c r="CJ66" i="8" a="1"/>
  <c r="CJ52" i="8" a="1"/>
  <c r="AU85" i="15" a="1"/>
  <c r="AU74" i="15" a="1"/>
  <c r="AU59" i="15" a="1"/>
  <c r="CJ47" i="8" a="1"/>
  <c r="CJ103" i="8" a="1"/>
  <c r="CJ64" i="8" a="1"/>
  <c r="CJ95" i="8" a="1"/>
  <c r="CJ56" i="8" a="1"/>
  <c r="AU66" i="15" a="1"/>
  <c r="AU58" i="15" a="1"/>
  <c r="AU51" i="15" a="1"/>
  <c r="AU75" i="15" a="1"/>
  <c r="CJ92" i="8" a="1"/>
  <c r="CJ60" i="8" a="1"/>
  <c r="CJ53" i="8" a="1"/>
  <c r="CJ58" i="8" a="1"/>
  <c r="CJ106" i="8" a="1"/>
  <c r="AU56" i="15" a="1"/>
  <c r="AU101" i="15" a="1"/>
  <c r="AU79" i="15" a="1"/>
  <c r="AU70" i="15" a="1"/>
  <c r="CJ125" i="8" a="1"/>
  <c r="CJ49" i="8" a="1"/>
  <c r="CJ80" i="8" a="1"/>
  <c r="CJ73" i="8" a="1"/>
  <c r="AU94" i="15" a="1"/>
  <c r="AU64" i="15" a="1"/>
  <c r="AU93" i="15" a="1"/>
  <c r="AU54" i="15" a="1"/>
  <c r="CJ87" i="8" a="1"/>
  <c r="CJ74" i="8" a="1"/>
  <c r="CJ99" i="8" a="1"/>
  <c r="AU76" i="15" a="1"/>
  <c r="AU71" i="15" a="1"/>
  <c r="AU97" i="15" a="1"/>
  <c r="AU95" i="15" a="1"/>
  <c r="CJ76" i="8" a="1"/>
  <c r="CJ75" i="8" a="1"/>
  <c r="CJ77" i="8" a="1"/>
  <c r="CJ45" i="8" a="1"/>
  <c r="CJ79" i="8" a="1"/>
  <c r="AU65" i="15" a="1"/>
  <c r="AU73" i="15" a="1"/>
  <c r="AU53" i="15" a="1"/>
  <c r="AU81" i="15" a="1"/>
  <c r="CJ107" i="8" a="1"/>
  <c r="CJ110" i="8" a="1"/>
  <c r="CJ100" i="8" a="1"/>
  <c r="CJ88" i="8" a="1"/>
  <c r="CJ98" i="8" a="1"/>
  <c r="AU98" i="15" a="1"/>
  <c r="AU96" i="15" a="1"/>
  <c r="AU91" i="15" a="1"/>
  <c r="CJ68" i="8" a="1"/>
  <c r="CJ128" i="8" a="1"/>
  <c r="CJ97" i="8" a="1"/>
  <c r="CJ41" i="8" a="1"/>
  <c r="CJ109" i="8" a="1"/>
  <c r="AU92" i="15" a="1"/>
  <c r="AU47" i="15" a="1"/>
  <c r="AU50" i="15" a="1"/>
  <c r="CJ93" i="8" a="1"/>
  <c r="CJ78" i="8" a="1"/>
  <c r="CJ85" i="8" a="1"/>
  <c r="CJ69" i="8" a="1"/>
  <c r="AU84" i="15" a="1"/>
  <c r="AU55" i="15" a="1"/>
  <c r="AU69" i="15" a="1"/>
  <c r="AU57" i="15" a="1"/>
  <c r="CJ43" i="8" a="1"/>
  <c r="CJ82" i="8" a="1"/>
  <c r="CJ123" i="8" a="1"/>
  <c r="CJ57" i="8" a="1"/>
  <c r="AU88" i="15" a="1"/>
  <c r="AU52" i="15" a="1"/>
  <c r="AU60" i="15" a="1"/>
  <c r="AU68" i="15" a="1"/>
  <c r="CJ44" i="8" a="1"/>
  <c r="CJ86" i="8" a="1"/>
  <c r="CJ46" i="8" a="1"/>
  <c r="CJ126" i="8" a="1"/>
  <c r="CJ96" i="8" a="1"/>
  <c r="AU90" i="15" a="1"/>
  <c r="AU99" i="15" a="1"/>
  <c r="AU100" i="15" a="1"/>
  <c r="AU61" i="15" a="1"/>
  <c r="CJ105" i="8" a="1"/>
  <c r="CJ72" i="8" a="1"/>
  <c r="CJ42" i="8" a="1"/>
  <c r="CJ59" i="8" a="1"/>
  <c r="CJ90" i="8" a="1"/>
  <c r="AU70" i="15" l="1"/>
  <c r="AU133" i="15" s="1"/>
  <c r="AU82" i="15"/>
  <c r="AU145" i="15" s="1"/>
  <c r="AU61" i="15"/>
  <c r="AU124" i="15" s="1"/>
  <c r="AU91" i="15"/>
  <c r="AU154" i="15" s="1"/>
  <c r="AU79" i="15"/>
  <c r="AU142" i="15" s="1"/>
  <c r="AU89" i="15"/>
  <c r="AU152" i="15" s="1"/>
  <c r="AU100" i="15"/>
  <c r="AU96" i="15"/>
  <c r="AU159" i="15" s="1"/>
  <c r="AU101" i="15"/>
  <c r="AU83" i="15"/>
  <c r="AU146" i="15" s="1"/>
  <c r="AU99" i="15"/>
  <c r="AU98" i="15"/>
  <c r="AU161" i="15" s="1"/>
  <c r="AU56" i="15"/>
  <c r="AU119" i="15" s="1"/>
  <c r="AU78" i="15"/>
  <c r="AU141" i="15" s="1"/>
  <c r="AU90" i="15"/>
  <c r="AU153" i="15" s="1"/>
  <c r="AU81" i="15"/>
  <c r="AU144" i="15" s="1"/>
  <c r="AU75" i="15"/>
  <c r="AU138" i="15" s="1"/>
  <c r="AU49" i="15"/>
  <c r="AU112" i="15" s="1"/>
  <c r="AU68" i="15"/>
  <c r="AU131" i="15" s="1"/>
  <c r="AU53" i="15"/>
  <c r="AU116" i="15" s="1"/>
  <c r="AU51" i="15"/>
  <c r="AU114" i="15" s="1"/>
  <c r="AU46" i="15"/>
  <c r="AU109" i="15" s="1"/>
  <c r="AU60" i="15"/>
  <c r="AU123" i="15" s="1"/>
  <c r="AU73" i="15"/>
  <c r="AU136" i="15" s="1"/>
  <c r="AU58" i="15"/>
  <c r="AU121" i="15" s="1"/>
  <c r="AU39" i="15"/>
  <c r="AU105" i="15" s="1"/>
  <c r="AU52" i="15"/>
  <c r="AU115" i="15" s="1"/>
  <c r="AU65" i="15"/>
  <c r="AU128" i="15" s="1"/>
  <c r="AU66" i="15"/>
  <c r="AU129" i="15" s="1"/>
  <c r="AU87" i="15"/>
  <c r="AU150" i="15" s="1"/>
  <c r="AU88" i="15"/>
  <c r="AU151" i="15" s="1"/>
  <c r="AU62" i="15"/>
  <c r="AU125" i="15" s="1"/>
  <c r="AU57" i="15"/>
  <c r="AU120" i="15" s="1"/>
  <c r="AU95" i="15"/>
  <c r="AU158" i="15" s="1"/>
  <c r="AU59" i="15"/>
  <c r="AU122" i="15" s="1"/>
  <c r="AU45" i="15"/>
  <c r="AU108" i="15" s="1"/>
  <c r="AU69" i="15"/>
  <c r="AU132" i="15" s="1"/>
  <c r="AU97" i="15"/>
  <c r="AU160" i="15" s="1"/>
  <c r="AU74" i="15"/>
  <c r="AU137" i="15" s="1"/>
  <c r="AU72" i="15"/>
  <c r="AU135" i="15" s="1"/>
  <c r="AU55" i="15"/>
  <c r="AU118" i="15" s="1"/>
  <c r="AU71" i="15"/>
  <c r="AU134" i="15" s="1"/>
  <c r="AU85" i="15"/>
  <c r="AU148" i="15" s="1"/>
  <c r="AU48" i="15"/>
  <c r="AU111" i="15" s="1"/>
  <c r="AU84" i="15"/>
  <c r="AU147" i="15" s="1"/>
  <c r="AU76" i="15"/>
  <c r="AU139" i="15" s="1"/>
  <c r="AU54" i="15"/>
  <c r="AU117" i="15" s="1"/>
  <c r="AU44" i="15"/>
  <c r="AU107" i="15" s="1"/>
  <c r="AU86" i="15"/>
  <c r="AU149" i="15" s="1"/>
  <c r="AU50" i="15"/>
  <c r="AU113" i="15" s="1"/>
  <c r="AU93" i="15"/>
  <c r="AU156" i="15" s="1"/>
  <c r="AU102" i="15"/>
  <c r="AU162" i="15" s="1"/>
  <c r="AU63" i="15"/>
  <c r="AU126" i="15" s="1"/>
  <c r="AU47" i="15"/>
  <c r="AU110" i="15" s="1"/>
  <c r="AU64" i="15"/>
  <c r="AU127" i="15" s="1"/>
  <c r="AU77" i="15"/>
  <c r="AU140" i="15" s="1"/>
  <c r="AU80" i="15"/>
  <c r="AU143" i="15" s="1"/>
  <c r="AU92" i="15"/>
  <c r="AU155" i="15" s="1"/>
  <c r="AU94" i="15"/>
  <c r="AU157" i="15" s="1"/>
  <c r="AU67" i="15"/>
  <c r="AU130" i="15" s="1"/>
  <c r="AU43" i="15"/>
  <c r="AU106" i="15" s="1"/>
  <c r="AW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V76" i="15" a="1"/>
  <c r="AV100" i="15" a="1"/>
  <c r="AV92" i="15" a="1"/>
  <c r="AV79" i="15" a="1"/>
  <c r="CK48" i="8" a="1"/>
  <c r="CK70" i="8" a="1"/>
  <c r="CK54" i="8" a="1"/>
  <c r="CK109" i="8" a="1"/>
  <c r="AV49" i="15" a="1"/>
  <c r="AV86" i="15" a="1"/>
  <c r="AV52" i="15" a="1"/>
  <c r="AV89" i="15" a="1"/>
  <c r="CK90" i="8" a="1"/>
  <c r="CK45" i="8" a="1"/>
  <c r="CK46" i="8" a="1"/>
  <c r="CK125" i="8" a="1"/>
  <c r="AV88" i="15" a="1"/>
  <c r="AV61" i="15" a="1"/>
  <c r="AV64" i="15" a="1"/>
  <c r="AV54" i="15" a="1"/>
  <c r="CK89" i="8" a="1"/>
  <c r="CK66" i="8" a="1"/>
  <c r="CK128" i="8" a="1"/>
  <c r="CK74" i="8" a="1"/>
  <c r="CK42" i="8" a="1"/>
  <c r="AV96" i="15" a="1"/>
  <c r="AV78" i="15" a="1"/>
  <c r="AV77" i="15" a="1"/>
  <c r="AV59" i="15" a="1"/>
  <c r="CK108" i="8" a="1"/>
  <c r="CK56" i="8" a="1"/>
  <c r="CK84" i="8" a="1"/>
  <c r="CK129" i="8" a="1"/>
  <c r="CK86" i="8" a="1"/>
  <c r="CK65" i="8" a="1"/>
  <c r="AV93" i="15" a="1"/>
  <c r="AV102" i="15" a="1"/>
  <c r="AV51" i="15" a="1"/>
  <c r="AV71" i="15" a="1"/>
  <c r="CK41" i="8" a="1"/>
  <c r="CK75" i="8" a="1"/>
  <c r="CK93" i="8" a="1"/>
  <c r="CK126" i="8" a="1"/>
  <c r="AV62" i="15" a="1"/>
  <c r="AV39" i="15" a="1"/>
  <c r="AV73" i="15" a="1"/>
  <c r="AV90" i="15" a="1"/>
  <c r="CK76" i="8" a="1"/>
  <c r="CK96" i="8" a="1"/>
  <c r="CK73" i="8" a="1"/>
  <c r="CK85" i="8" a="1"/>
  <c r="AV83" i="15" a="1"/>
  <c r="AV55" i="15" a="1"/>
  <c r="AV65" i="15" a="1"/>
  <c r="AV60" i="15" a="1"/>
  <c r="CK49" i="8" a="1"/>
  <c r="CK98" i="8" a="1"/>
  <c r="CK122" i="8" a="1"/>
  <c r="CK79" i="8" a="1"/>
  <c r="CK78" i="8" a="1"/>
  <c r="AV46" i="15" a="1"/>
  <c r="AV58" i="15" a="1"/>
  <c r="AV98" i="15" a="1"/>
  <c r="AV81" i="15" a="1"/>
  <c r="CK105" i="8" a="1"/>
  <c r="CK110" i="8" a="1"/>
  <c r="AV72" i="15" a="1"/>
  <c r="AV82" i="15" a="1"/>
  <c r="AV97" i="15" a="1"/>
  <c r="AV56" i="15" a="1"/>
  <c r="CK107" i="8" a="1"/>
  <c r="CK99" i="8" a="1"/>
  <c r="CK95" i="8" a="1"/>
  <c r="CK77" i="8" a="1"/>
  <c r="AV68" i="15" a="1"/>
  <c r="AV63" i="15" a="1"/>
  <c r="AV85" i="15" a="1"/>
  <c r="CK100" i="8" a="1"/>
  <c r="CK52" i="8" a="1"/>
  <c r="CK123" i="8" a="1"/>
  <c r="CK124" i="8" a="1"/>
  <c r="AV47" i="15" a="1"/>
  <c r="AV48" i="15" a="1"/>
  <c r="AV94" i="15" a="1"/>
  <c r="AV74" i="15" a="1"/>
  <c r="CK59" i="8" a="1"/>
  <c r="CK106" i="8" a="1"/>
  <c r="CK55" i="8" a="1"/>
  <c r="CK58" i="8" a="1"/>
  <c r="CK127" i="8" a="1"/>
  <c r="CK72" i="8" a="1"/>
  <c r="AV67" i="15" a="1"/>
  <c r="AV84" i="15" a="1"/>
  <c r="AV99" i="15" a="1"/>
  <c r="CK103" i="8" a="1"/>
  <c r="CK64" i="8" a="1"/>
  <c r="CK80" i="8" a="1"/>
  <c r="CK83" i="8" a="1"/>
  <c r="CK130" i="8" a="1"/>
  <c r="CK44" i="8" a="1"/>
  <c r="CK104" i="8" a="1"/>
  <c r="AV101" i="15" a="1"/>
  <c r="AV45" i="15" a="1"/>
  <c r="AV44" i="15" a="1"/>
  <c r="CK69" i="8" a="1"/>
  <c r="CK94" i="8" a="1"/>
  <c r="CK82" i="8" a="1"/>
  <c r="CK92" i="8" a="1"/>
  <c r="AV70" i="15" a="1"/>
  <c r="AV57" i="15" a="1"/>
  <c r="AV66" i="15" a="1"/>
  <c r="AV75" i="15" a="1"/>
  <c r="CK63" i="8" a="1"/>
  <c r="CK67" i="8" a="1"/>
  <c r="CK97" i="8" a="1"/>
  <c r="CK60" i="8" a="1"/>
  <c r="AV69" i="15" a="1"/>
  <c r="AV43" i="15" a="1"/>
  <c r="AV91" i="15" a="1"/>
  <c r="AV53" i="15" a="1"/>
  <c r="CK88" i="8" a="1"/>
  <c r="CK57" i="8" a="1"/>
  <c r="CK87" i="8" a="1"/>
  <c r="CK47" i="8" a="1"/>
  <c r="CK53" i="8" a="1"/>
  <c r="AV80" i="15" a="1"/>
  <c r="AV87" i="15" a="1"/>
  <c r="AV50" i="15" a="1"/>
  <c r="AV95" i="15" a="1"/>
  <c r="CK68" i="8" a="1"/>
  <c r="CK62" i="8" a="1"/>
  <c r="CK43" i="8" a="1"/>
  <c r="AV81" i="15" l="1"/>
  <c r="AV144" i="15" s="1"/>
  <c r="AV59" i="15"/>
  <c r="AV122" i="15" s="1"/>
  <c r="AV95" i="15"/>
  <c r="AV158" i="15" s="1"/>
  <c r="AV99" i="15"/>
  <c r="AV98" i="15"/>
  <c r="AV161" i="15" s="1"/>
  <c r="AV77" i="15"/>
  <c r="AV140" i="15" s="1"/>
  <c r="AV50" i="15"/>
  <c r="AV113" i="15" s="1"/>
  <c r="AV84" i="15"/>
  <c r="AV147" i="15" s="1"/>
  <c r="AV58" i="15"/>
  <c r="AV121" i="15" s="1"/>
  <c r="AV78" i="15"/>
  <c r="AV141" i="15" s="1"/>
  <c r="AV87" i="15"/>
  <c r="AV150" i="15" s="1"/>
  <c r="AV67" i="15"/>
  <c r="AV130" i="15" s="1"/>
  <c r="AV46" i="15"/>
  <c r="AV109" i="15" s="1"/>
  <c r="AV96" i="15"/>
  <c r="AV159" i="15" s="1"/>
  <c r="AV80" i="15"/>
  <c r="AV143" i="15" s="1"/>
  <c r="AV60" i="15"/>
  <c r="AV123" i="15" s="1"/>
  <c r="AV54" i="15"/>
  <c r="AV117" i="15" s="1"/>
  <c r="AV53" i="15"/>
  <c r="AV116" i="15" s="1"/>
  <c r="AV74" i="15"/>
  <c r="AV137" i="15" s="1"/>
  <c r="AV65" i="15"/>
  <c r="AV128" i="15" s="1"/>
  <c r="AV64" i="15"/>
  <c r="AV127" i="15" s="1"/>
  <c r="AV91" i="15"/>
  <c r="AV154" i="15" s="1"/>
  <c r="AV94" i="15"/>
  <c r="AV157" i="15" s="1"/>
  <c r="AV55" i="15"/>
  <c r="AV118" i="15" s="1"/>
  <c r="AV61" i="15"/>
  <c r="AV124" i="15" s="1"/>
  <c r="AV43" i="15"/>
  <c r="AV106" i="15" s="1"/>
  <c r="AV48" i="15"/>
  <c r="AV111" i="15" s="1"/>
  <c r="AV83" i="15"/>
  <c r="AV146" i="15" s="1"/>
  <c r="AV88" i="15"/>
  <c r="AV151" i="15" s="1"/>
  <c r="AV69" i="15"/>
  <c r="AV132" i="15" s="1"/>
  <c r="AV47" i="15"/>
  <c r="AV110" i="15" s="1"/>
  <c r="AV90" i="15"/>
  <c r="AV153" i="15" s="1"/>
  <c r="AV89" i="15"/>
  <c r="AV152" i="15" s="1"/>
  <c r="AV75" i="15"/>
  <c r="AV138" i="15" s="1"/>
  <c r="AV85" i="15"/>
  <c r="AV148" i="15" s="1"/>
  <c r="AV73" i="15"/>
  <c r="AV136" i="15" s="1"/>
  <c r="AV52" i="15"/>
  <c r="AV115" i="15" s="1"/>
  <c r="AV66" i="15"/>
  <c r="AV129" i="15" s="1"/>
  <c r="AV63" i="15"/>
  <c r="AV126" i="15" s="1"/>
  <c r="AV39" i="15"/>
  <c r="AV105" i="15" s="1"/>
  <c r="AV86" i="15"/>
  <c r="AV149" i="15" s="1"/>
  <c r="AV57" i="15"/>
  <c r="AV120" i="15" s="1"/>
  <c r="AV68" i="15"/>
  <c r="AV131" i="15" s="1"/>
  <c r="AV62" i="15"/>
  <c r="AV125" i="15" s="1"/>
  <c r="AV49" i="15"/>
  <c r="AV112" i="15" s="1"/>
  <c r="AV70" i="15"/>
  <c r="AV133" i="15" s="1"/>
  <c r="AV56" i="15"/>
  <c r="AV119" i="15" s="1"/>
  <c r="AV71" i="15"/>
  <c r="AV134" i="15" s="1"/>
  <c r="AV79" i="15"/>
  <c r="AV142" i="15" s="1"/>
  <c r="AV44" i="15"/>
  <c r="AV107" i="15" s="1"/>
  <c r="AV97" i="15"/>
  <c r="AV160" i="15" s="1"/>
  <c r="AV51" i="15"/>
  <c r="AV114" i="15" s="1"/>
  <c r="AV92" i="15"/>
  <c r="AV155" i="15" s="1"/>
  <c r="AV45" i="15"/>
  <c r="AV108" i="15" s="1"/>
  <c r="AV82" i="15"/>
  <c r="AV145" i="15" s="1"/>
  <c r="AV102" i="15"/>
  <c r="AV162" i="15" s="1"/>
  <c r="AV100" i="15"/>
  <c r="AV101" i="15"/>
  <c r="AV72" i="15"/>
  <c r="AV135" i="15" s="1"/>
  <c r="AV93" i="15"/>
  <c r="AV156" i="15" s="1"/>
  <c r="AV76" i="15"/>
  <c r="AV139" i="15" s="1"/>
  <c r="AX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W89" i="15" a="1"/>
  <c r="AW92" i="15" a="1"/>
  <c r="AW97" i="15" a="1"/>
  <c r="AW45" i="15" a="1"/>
  <c r="CL84" i="8" a="1"/>
  <c r="CL57" i="8" a="1"/>
  <c r="CL74" i="8" a="1"/>
  <c r="CL85" i="8" a="1"/>
  <c r="AW66" i="15" a="1"/>
  <c r="AW58" i="15" a="1"/>
  <c r="AW79" i="15" a="1"/>
  <c r="AW44" i="15" a="1"/>
  <c r="CL76" i="8" a="1"/>
  <c r="CL43" i="8" a="1"/>
  <c r="CL55" i="8" a="1"/>
  <c r="CL96" i="8" a="1"/>
  <c r="AW50" i="15" a="1"/>
  <c r="AW48" i="15" a="1"/>
  <c r="AW85" i="15" a="1"/>
  <c r="AW59" i="15" a="1"/>
  <c r="CL105" i="8" a="1"/>
  <c r="CL46" i="8" a="1"/>
  <c r="CL110" i="8" a="1"/>
  <c r="CL103" i="8" a="1"/>
  <c r="CL86" i="8" a="1"/>
  <c r="AW60" i="15" a="1"/>
  <c r="AW53" i="15" a="1"/>
  <c r="AW70" i="15" a="1"/>
  <c r="CL79" i="8" a="1"/>
  <c r="CL87" i="8" a="1"/>
  <c r="CL49" i="8" a="1"/>
  <c r="CL99" i="8" a="1"/>
  <c r="CL60" i="8" a="1"/>
  <c r="AW69" i="15" a="1"/>
  <c r="AW84" i="15" a="1"/>
  <c r="AW96" i="15" a="1"/>
  <c r="AW95" i="15" a="1"/>
  <c r="CL128" i="8" a="1"/>
  <c r="CL44" i="8" a="1"/>
  <c r="CL72" i="8" a="1"/>
  <c r="CL80" i="8" a="1"/>
  <c r="AW93" i="15" a="1"/>
  <c r="AW55" i="15" a="1"/>
  <c r="AW80" i="15" a="1"/>
  <c r="AW76" i="15" a="1"/>
  <c r="CL68" i="8" a="1"/>
  <c r="CL124" i="8" a="1"/>
  <c r="CL65" i="8" a="1"/>
  <c r="CL106" i="8" a="1"/>
  <c r="AW43" i="15" a="1"/>
  <c r="AW98" i="15" a="1"/>
  <c r="AW99" i="15" a="1"/>
  <c r="AW91" i="15" a="1"/>
  <c r="CL56" i="8" a="1"/>
  <c r="CL67" i="8" a="1"/>
  <c r="CL88" i="8" a="1"/>
  <c r="CL52" i="8" a="1"/>
  <c r="AW39" i="15" a="1"/>
  <c r="AW82" i="15" a="1"/>
  <c r="AW87" i="15" a="1"/>
  <c r="AW81" i="15" a="1"/>
  <c r="CL78" i="8" a="1"/>
  <c r="CL94" i="8" a="1"/>
  <c r="CL90" i="8" a="1"/>
  <c r="CL69" i="8" a="1"/>
  <c r="CL92" i="8" a="1"/>
  <c r="AW86" i="15" a="1"/>
  <c r="AW83" i="15" a="1"/>
  <c r="AW75" i="15" a="1"/>
  <c r="AW62" i="15" a="1"/>
  <c r="CL122" i="8" a="1"/>
  <c r="CL59" i="8" a="1"/>
  <c r="CL100" i="8" a="1"/>
  <c r="CL104" i="8" a="1"/>
  <c r="AW71" i="15" a="1"/>
  <c r="AW65" i="15" a="1"/>
  <c r="AW49" i="15" a="1"/>
  <c r="AW102" i="15" a="1"/>
  <c r="CL125" i="8" a="1"/>
  <c r="CL45" i="8" a="1"/>
  <c r="CL42" i="8" a="1"/>
  <c r="CL127" i="8" a="1"/>
  <c r="AW64" i="15" a="1"/>
  <c r="AW94" i="15" a="1"/>
  <c r="AW88" i="15" a="1"/>
  <c r="AW51" i="15" a="1"/>
  <c r="CL107" i="8" a="1"/>
  <c r="CL130" i="8" a="1"/>
  <c r="CL108" i="8" a="1"/>
  <c r="CL126" i="8" a="1"/>
  <c r="AW101" i="15" a="1"/>
  <c r="AW63" i="15" a="1"/>
  <c r="AW74" i="15" a="1"/>
  <c r="AW57" i="15" a="1"/>
  <c r="CL93" i="8" a="1"/>
  <c r="CL54" i="8" a="1"/>
  <c r="CL41" i="8" a="1"/>
  <c r="CL58" i="8" a="1"/>
  <c r="CL63" i="8" a="1"/>
  <c r="AW47" i="15" a="1"/>
  <c r="AW56" i="15" a="1"/>
  <c r="AW100" i="15" a="1"/>
  <c r="CL62" i="8" a="1"/>
  <c r="CL48" i="8" a="1"/>
  <c r="CL47" i="8" a="1"/>
  <c r="CL109" i="8" a="1"/>
  <c r="CL75" i="8" a="1"/>
  <c r="AW46" i="15" a="1"/>
  <c r="AW61" i="15" a="1"/>
  <c r="AW73" i="15" a="1"/>
  <c r="CL129" i="8" a="1"/>
  <c r="CL83" i="8" a="1"/>
  <c r="CL123" i="8" a="1"/>
  <c r="CL77" i="8" a="1"/>
  <c r="AW68" i="15" a="1"/>
  <c r="AW77" i="15" a="1"/>
  <c r="AW52" i="15" a="1"/>
  <c r="AW72" i="15" a="1"/>
  <c r="CL98" i="8" a="1"/>
  <c r="CL97" i="8" a="1"/>
  <c r="CL64" i="8" a="1"/>
  <c r="CL53" i="8" a="1"/>
  <c r="CL82" i="8" a="1"/>
  <c r="AW90" i="15" a="1"/>
  <c r="AW54" i="15" a="1"/>
  <c r="AW78" i="15" a="1"/>
  <c r="AW67" i="15" a="1"/>
  <c r="CL66" i="8" a="1"/>
  <c r="CL70" i="8" a="1"/>
  <c r="CL95" i="8" a="1"/>
  <c r="CL89" i="8" a="1"/>
  <c r="CL73" i="8" a="1"/>
  <c r="AW67" i="15" l="1"/>
  <c r="AW130" i="15" s="1"/>
  <c r="AW57" i="15"/>
  <c r="AW120" i="15" s="1"/>
  <c r="AW81" i="15"/>
  <c r="AW144" i="15" s="1"/>
  <c r="AW70" i="15"/>
  <c r="AW133" i="15" s="1"/>
  <c r="AW78" i="15"/>
  <c r="AW141" i="15" s="1"/>
  <c r="AW74" i="15"/>
  <c r="AW137" i="15" s="1"/>
  <c r="AW87" i="15"/>
  <c r="AW150" i="15" s="1"/>
  <c r="AW53" i="15"/>
  <c r="AW116" i="15" s="1"/>
  <c r="AW54" i="15"/>
  <c r="AW117" i="15" s="1"/>
  <c r="AW63" i="15"/>
  <c r="AW126" i="15" s="1"/>
  <c r="AW82" i="15"/>
  <c r="AW145" i="15" s="1"/>
  <c r="AW60" i="15"/>
  <c r="AW123" i="15" s="1"/>
  <c r="AW90" i="15"/>
  <c r="AW153" i="15" s="1"/>
  <c r="AW101" i="15"/>
  <c r="AW39" i="15"/>
  <c r="AW105" i="15" s="1"/>
  <c r="AW51" i="15"/>
  <c r="AW114" i="15" s="1"/>
  <c r="AW91" i="15"/>
  <c r="AW154" i="15" s="1"/>
  <c r="AW59" i="15"/>
  <c r="AW122" i="15" s="1"/>
  <c r="AW72" i="15"/>
  <c r="AW135" i="15" s="1"/>
  <c r="AW88" i="15"/>
  <c r="AW151" i="15" s="1"/>
  <c r="AW99" i="15"/>
  <c r="AW85" i="15"/>
  <c r="AW148" i="15" s="1"/>
  <c r="AW52" i="15"/>
  <c r="AW115" i="15" s="1"/>
  <c r="AW94" i="15"/>
  <c r="AW157" i="15" s="1"/>
  <c r="AW98" i="15"/>
  <c r="AW161" i="15" s="1"/>
  <c r="AW48" i="15"/>
  <c r="AW111" i="15" s="1"/>
  <c r="AW77" i="15"/>
  <c r="AW140" i="15" s="1"/>
  <c r="AW64" i="15"/>
  <c r="AW127" i="15" s="1"/>
  <c r="AW43" i="15"/>
  <c r="AW106" i="15" s="1"/>
  <c r="AW50" i="15"/>
  <c r="AW113" i="15" s="1"/>
  <c r="AW68" i="15"/>
  <c r="AW131" i="15" s="1"/>
  <c r="AW102" i="15"/>
  <c r="AW162" i="15" s="1"/>
  <c r="AW76" i="15"/>
  <c r="AW139" i="15" s="1"/>
  <c r="AW44" i="15"/>
  <c r="AW107" i="15" s="1"/>
  <c r="AW73" i="15"/>
  <c r="AW136" i="15" s="1"/>
  <c r="AW49" i="15"/>
  <c r="AW112" i="15" s="1"/>
  <c r="AW80" i="15"/>
  <c r="AW143" i="15" s="1"/>
  <c r="AW79" i="15"/>
  <c r="AW142" i="15" s="1"/>
  <c r="AW61" i="15"/>
  <c r="AW124" i="15" s="1"/>
  <c r="AW65" i="15"/>
  <c r="AW128" i="15" s="1"/>
  <c r="AW55" i="15"/>
  <c r="AW118" i="15" s="1"/>
  <c r="AW58" i="15"/>
  <c r="AW121" i="15" s="1"/>
  <c r="AW46" i="15"/>
  <c r="AW109" i="15" s="1"/>
  <c r="AW71" i="15"/>
  <c r="AW134" i="15" s="1"/>
  <c r="AW93" i="15"/>
  <c r="AW156" i="15" s="1"/>
  <c r="AW66" i="15"/>
  <c r="AW129" i="15" s="1"/>
  <c r="AW62" i="15"/>
  <c r="AW125" i="15" s="1"/>
  <c r="AW95" i="15"/>
  <c r="AW158" i="15" s="1"/>
  <c r="AW45" i="15"/>
  <c r="AW108" i="15" s="1"/>
  <c r="AW100" i="15"/>
  <c r="AW75" i="15"/>
  <c r="AW138" i="15" s="1"/>
  <c r="AW96" i="15"/>
  <c r="AW159" i="15" s="1"/>
  <c r="AW97" i="15"/>
  <c r="AW160" i="15" s="1"/>
  <c r="AW56" i="15"/>
  <c r="AW119" i="15" s="1"/>
  <c r="AW83" i="15"/>
  <c r="AW146" i="15" s="1"/>
  <c r="AW84" i="15"/>
  <c r="AW147" i="15" s="1"/>
  <c r="AW92" i="15"/>
  <c r="AW155" i="15" s="1"/>
  <c r="AW47" i="15"/>
  <c r="AW110" i="15" s="1"/>
  <c r="AW86" i="15"/>
  <c r="AW149" i="15" s="1"/>
  <c r="AW69" i="15"/>
  <c r="AW132" i="15" s="1"/>
  <c r="AW89" i="15"/>
  <c r="AW152" i="15" s="1"/>
  <c r="AY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X77" i="15" a="1"/>
  <c r="AX97" i="15" a="1"/>
  <c r="AX79" i="15" a="1"/>
  <c r="AX50" i="15" a="1"/>
  <c r="CM99" i="8" a="1"/>
  <c r="CM124" i="8" a="1"/>
  <c r="CM43" i="8" a="1"/>
  <c r="CM62" i="8" a="1"/>
  <c r="AX98" i="15" a="1"/>
  <c r="AX95" i="15" a="1"/>
  <c r="AX81" i="15" a="1"/>
  <c r="AX55" i="15" a="1"/>
  <c r="CM122" i="8" a="1"/>
  <c r="CM80" i="8" a="1"/>
  <c r="CM55" i="8" a="1"/>
  <c r="CM54" i="8" a="1"/>
  <c r="AX39" i="15" a="1"/>
  <c r="AX76" i="15" a="1"/>
  <c r="AX62" i="15" a="1"/>
  <c r="AX85" i="15" a="1"/>
  <c r="CM47" i="8" a="1"/>
  <c r="CM44" i="8" a="1"/>
  <c r="CM42" i="8" a="1"/>
  <c r="CM77" i="8" a="1"/>
  <c r="CM104" i="8" a="1"/>
  <c r="AX58" i="15" a="1"/>
  <c r="AX96" i="15" a="1"/>
  <c r="AX63" i="15" a="1"/>
  <c r="CM45" i="8" a="1"/>
  <c r="CM83" i="8" a="1"/>
  <c r="CM105" i="8" a="1"/>
  <c r="CM89" i="8" a="1"/>
  <c r="AX86" i="15" a="1"/>
  <c r="AX67" i="15" a="1"/>
  <c r="AX46" i="15" a="1"/>
  <c r="AX102" i="15" a="1"/>
  <c r="CM65" i="8" a="1"/>
  <c r="CM69" i="8" a="1"/>
  <c r="CM82" i="8" a="1"/>
  <c r="CM125" i="8" a="1"/>
  <c r="AX64" i="15" a="1"/>
  <c r="AX83" i="15" a="1"/>
  <c r="AX94" i="15" a="1"/>
  <c r="AX45" i="15" a="1"/>
  <c r="CM126" i="8" a="1"/>
  <c r="CM64" i="8" a="1"/>
  <c r="CM76" i="8" a="1"/>
  <c r="CM67" i="8" a="1"/>
  <c r="AX69" i="15" a="1"/>
  <c r="AX60" i="15" a="1"/>
  <c r="AX92" i="15" a="1"/>
  <c r="AX80" i="15" a="1"/>
  <c r="CM130" i="8" a="1"/>
  <c r="CM90" i="8" a="1"/>
  <c r="CM60" i="8" a="1"/>
  <c r="CM41" i="8" a="1"/>
  <c r="AX49" i="15" a="1"/>
  <c r="AX73" i="15" a="1"/>
  <c r="AX56" i="15" a="1"/>
  <c r="AX101" i="15" a="1"/>
  <c r="CM46" i="8" a="1"/>
  <c r="CM109" i="8" a="1"/>
  <c r="CM107" i="8" a="1"/>
  <c r="CM106" i="8" a="1"/>
  <c r="CM49" i="8" a="1"/>
  <c r="CM92" i="8" a="1"/>
  <c r="AX68" i="15" a="1"/>
  <c r="AX90" i="15" a="1"/>
  <c r="AX44" i="15" a="1"/>
  <c r="AX61" i="15" a="1"/>
  <c r="CM96" i="8" a="1"/>
  <c r="CM58" i="8" a="1"/>
  <c r="CM79" i="8" a="1"/>
  <c r="CM78" i="8" a="1"/>
  <c r="AX48" i="15" a="1"/>
  <c r="AX66" i="15" a="1"/>
  <c r="AX89" i="15" a="1"/>
  <c r="AX52" i="15" a="1"/>
  <c r="CM66" i="8" a="1"/>
  <c r="CM95" i="8" a="1"/>
  <c r="CM74" i="8" a="1"/>
  <c r="CM85" i="8" a="1"/>
  <c r="AX74" i="15" a="1"/>
  <c r="AX93" i="15" a="1"/>
  <c r="AX71" i="15" a="1"/>
  <c r="AX78" i="15" a="1"/>
  <c r="CM48" i="8" a="1"/>
  <c r="CM110" i="8" a="1"/>
  <c r="CM56" i="8" a="1"/>
  <c r="CM88" i="8" a="1"/>
  <c r="AX53" i="15" a="1"/>
  <c r="AX72" i="15" a="1"/>
  <c r="AX43" i="15" a="1"/>
  <c r="AX51" i="15" a="1"/>
  <c r="CM93" i="8" a="1"/>
  <c r="CM87" i="8" a="1"/>
  <c r="CM98" i="8" a="1"/>
  <c r="CM100" i="8" a="1"/>
  <c r="AX47" i="15" a="1"/>
  <c r="AX59" i="15" a="1"/>
  <c r="AX88" i="15" a="1"/>
  <c r="CM94" i="8" a="1"/>
  <c r="CM53" i="8" a="1"/>
  <c r="CM128" i="8" a="1"/>
  <c r="CM129" i="8" a="1"/>
  <c r="CM57" i="8" a="1"/>
  <c r="AX57" i="15" a="1"/>
  <c r="AX70" i="15" a="1"/>
  <c r="AX100" i="15" a="1"/>
  <c r="CM68" i="8" a="1"/>
  <c r="CM97" i="8" a="1"/>
  <c r="CM52" i="8" a="1"/>
  <c r="CM127" i="8" a="1"/>
  <c r="AX91" i="15" a="1"/>
  <c r="AX99" i="15" a="1"/>
  <c r="AX54" i="15" a="1"/>
  <c r="AX84" i="15" a="1"/>
  <c r="CM72" i="8" a="1"/>
  <c r="CM86" i="8" a="1"/>
  <c r="CM84" i="8" a="1"/>
  <c r="CM70" i="8" a="1"/>
  <c r="CM75" i="8" a="1"/>
  <c r="AX82" i="15" a="1"/>
  <c r="AX75" i="15" a="1"/>
  <c r="AX65" i="15" a="1"/>
  <c r="AX87" i="15" a="1"/>
  <c r="CM103" i="8" a="1"/>
  <c r="CM123" i="8" a="1"/>
  <c r="CM108" i="8" a="1"/>
  <c r="CM63" i="8" a="1"/>
  <c r="CM59" i="8" a="1"/>
  <c r="CM73" i="8" a="1"/>
  <c r="AX87" i="15" l="1"/>
  <c r="AX150" i="15" s="1"/>
  <c r="AX51" i="15"/>
  <c r="AX114" i="15" s="1"/>
  <c r="AX101" i="15"/>
  <c r="AX63" i="15"/>
  <c r="AX126" i="15" s="1"/>
  <c r="AX65" i="15"/>
  <c r="AX128" i="15" s="1"/>
  <c r="AX43" i="15"/>
  <c r="AX106" i="15" s="1"/>
  <c r="AX56" i="15"/>
  <c r="AX119" i="15" s="1"/>
  <c r="AX96" i="15"/>
  <c r="AX159" i="15" s="1"/>
  <c r="AX75" i="15"/>
  <c r="AX138" i="15" s="1"/>
  <c r="AX72" i="15"/>
  <c r="AX135" i="15" s="1"/>
  <c r="AX73" i="15"/>
  <c r="AX136" i="15" s="1"/>
  <c r="AX58" i="15"/>
  <c r="AX121" i="15" s="1"/>
  <c r="AX82" i="15"/>
  <c r="AX145" i="15" s="1"/>
  <c r="AX53" i="15"/>
  <c r="AX116" i="15" s="1"/>
  <c r="AX49" i="15"/>
  <c r="AX112" i="15" s="1"/>
  <c r="AX78" i="15"/>
  <c r="AX141" i="15" s="1"/>
  <c r="AX80" i="15"/>
  <c r="AX143" i="15" s="1"/>
  <c r="AX85" i="15"/>
  <c r="AX148" i="15" s="1"/>
  <c r="AX84" i="15"/>
  <c r="AX147" i="15" s="1"/>
  <c r="AX71" i="15"/>
  <c r="AX134" i="15" s="1"/>
  <c r="AX92" i="15"/>
  <c r="AX155" i="15" s="1"/>
  <c r="AX62" i="15"/>
  <c r="AX125" i="15" s="1"/>
  <c r="AX54" i="15"/>
  <c r="AX117" i="15" s="1"/>
  <c r="AX93" i="15"/>
  <c r="AX156" i="15" s="1"/>
  <c r="AX60" i="15"/>
  <c r="AX123" i="15" s="1"/>
  <c r="AX76" i="15"/>
  <c r="AX139" i="15" s="1"/>
  <c r="AX99" i="15"/>
  <c r="AX74" i="15"/>
  <c r="AX137" i="15" s="1"/>
  <c r="AX69" i="15"/>
  <c r="AX132" i="15" s="1"/>
  <c r="AX39" i="15"/>
  <c r="AX105" i="15" s="1"/>
  <c r="AX91" i="15"/>
  <c r="AX154" i="15" s="1"/>
  <c r="AX52" i="15"/>
  <c r="AX115" i="15" s="1"/>
  <c r="AX45" i="15"/>
  <c r="AX108" i="15" s="1"/>
  <c r="AX55" i="15"/>
  <c r="AX118" i="15" s="1"/>
  <c r="AX100" i="15"/>
  <c r="AX89" i="15"/>
  <c r="AX152" i="15" s="1"/>
  <c r="AX94" i="15"/>
  <c r="AX157" i="15" s="1"/>
  <c r="AX81" i="15"/>
  <c r="AX144" i="15" s="1"/>
  <c r="AX70" i="15"/>
  <c r="AX133" i="15" s="1"/>
  <c r="AX66" i="15"/>
  <c r="AX129" i="15" s="1"/>
  <c r="AX83" i="15"/>
  <c r="AX146" i="15" s="1"/>
  <c r="AX95" i="15"/>
  <c r="AX158" i="15" s="1"/>
  <c r="AX57" i="15"/>
  <c r="AX120" i="15" s="1"/>
  <c r="AX48" i="15"/>
  <c r="AX111" i="15" s="1"/>
  <c r="AX64" i="15"/>
  <c r="AX127" i="15" s="1"/>
  <c r="AX98" i="15"/>
  <c r="AX161" i="15" s="1"/>
  <c r="AX61" i="15"/>
  <c r="AX124" i="15" s="1"/>
  <c r="AX102" i="15"/>
  <c r="AX162" i="15" s="1"/>
  <c r="AX50" i="15"/>
  <c r="AX113" i="15" s="1"/>
  <c r="AX88" i="15"/>
  <c r="AX151" i="15" s="1"/>
  <c r="AX44" i="15"/>
  <c r="AX107" i="15" s="1"/>
  <c r="AX46" i="15"/>
  <c r="AX109" i="15" s="1"/>
  <c r="AX79" i="15"/>
  <c r="AX142" i="15" s="1"/>
  <c r="AX59" i="15"/>
  <c r="AX122" i="15" s="1"/>
  <c r="AX90" i="15"/>
  <c r="AX153" i="15" s="1"/>
  <c r="AX67" i="15"/>
  <c r="AX130" i="15" s="1"/>
  <c r="AX97" i="15"/>
  <c r="AX160" i="15" s="1"/>
  <c r="AX47" i="15"/>
  <c r="AX110" i="15" s="1"/>
  <c r="AX68" i="15"/>
  <c r="AX131" i="15" s="1"/>
  <c r="AX86" i="15"/>
  <c r="AX149" i="15" s="1"/>
  <c r="AX77" i="15"/>
  <c r="AX140" i="15" s="1"/>
  <c r="AZ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Y72" i="15" a="1"/>
  <c r="AY50" i="15" a="1"/>
  <c r="AY82" i="15" a="1"/>
  <c r="AY57" i="15" a="1"/>
  <c r="CO63" i="8" a="1"/>
  <c r="CN130" i="8" a="1"/>
  <c r="CN108" i="8" a="1"/>
  <c r="CO58" i="8" a="1"/>
  <c r="CO127" i="8" a="1"/>
  <c r="CN58" i="8" a="1"/>
  <c r="CN53" i="8" a="1"/>
  <c r="CO49" i="8" a="1"/>
  <c r="CN70" i="8" a="1"/>
  <c r="AY90" i="15" a="1"/>
  <c r="AY102" i="15" a="1"/>
  <c r="AY81" i="15" a="1"/>
  <c r="AY67" i="15" a="1"/>
  <c r="CO45" i="8" a="1"/>
  <c r="CN110" i="8" a="1"/>
  <c r="CN79" i="8" a="1"/>
  <c r="CN56" i="8" a="1"/>
  <c r="CN125" i="8" a="1"/>
  <c r="CN62" i="8" a="1"/>
  <c r="CN46" i="8" a="1"/>
  <c r="CN124" i="8" a="1"/>
  <c r="AY79" i="15" a="1"/>
  <c r="AY95" i="15" a="1"/>
  <c r="AY92" i="15" a="1"/>
  <c r="AY91" i="15" a="1"/>
  <c r="CN106" i="8" a="1"/>
  <c r="CO64" i="8" a="1"/>
  <c r="CN98" i="8" a="1"/>
  <c r="CN80" i="8" a="1"/>
  <c r="CO107" i="8" a="1"/>
  <c r="CN88" i="8" a="1"/>
  <c r="CN60" i="8" a="1"/>
  <c r="CO73" i="8" a="1"/>
  <c r="CN43" i="8" a="1"/>
  <c r="AY93" i="15" a="1"/>
  <c r="AY39" i="15" a="1"/>
  <c r="AY44" i="15" a="1"/>
  <c r="AY87" i="15" a="1"/>
  <c r="CO108" i="8" a="1"/>
  <c r="CO74" i="8" a="1"/>
  <c r="CO99" i="8" a="1"/>
  <c r="CO69" i="8" a="1"/>
  <c r="CN42" i="8" a="1"/>
  <c r="CO55" i="8" a="1"/>
  <c r="CO43" i="8" a="1"/>
  <c r="CN93" i="8" a="1"/>
  <c r="CN41" i="8" a="1"/>
  <c r="CO126" i="8" a="1"/>
  <c r="CO77" i="8" a="1"/>
  <c r="CN67" i="8" a="1"/>
  <c r="AY53" i="15" a="1"/>
  <c r="AY94" i="15" a="1"/>
  <c r="AY59" i="15" a="1"/>
  <c r="AY83" i="15" a="1"/>
  <c r="CO78" i="8" a="1"/>
  <c r="CO130" i="8" a="1"/>
  <c r="CO122" i="8" a="1"/>
  <c r="CO98" i="8" a="1"/>
  <c r="CN74" i="8" a="1"/>
  <c r="CN75" i="8" a="1"/>
  <c r="CO60" i="8" a="1"/>
  <c r="CO103" i="8" a="1"/>
  <c r="CN92" i="8" a="1"/>
  <c r="AY98" i="15" a="1"/>
  <c r="AY65" i="15" a="1"/>
  <c r="AY58" i="15" a="1"/>
  <c r="AY71" i="15" a="1"/>
  <c r="CO72" i="8" a="1"/>
  <c r="CN55" i="8" a="1"/>
  <c r="CO129" i="8" a="1"/>
  <c r="CN57" i="8" a="1"/>
  <c r="CN47" i="8" a="1"/>
  <c r="CO82" i="8" a="1"/>
  <c r="CN77" i="8" a="1"/>
  <c r="CO57" i="8" a="1"/>
  <c r="AY96" i="15" a="1"/>
  <c r="AY73" i="15" a="1"/>
  <c r="AY76" i="15" a="1"/>
  <c r="AY61" i="15" a="1"/>
  <c r="CN109" i="8" a="1"/>
  <c r="CN48" i="8" a="1"/>
  <c r="CO46" i="8" a="1"/>
  <c r="CO109" i="8" a="1"/>
  <c r="CO80" i="8" a="1"/>
  <c r="CN73" i="8" a="1"/>
  <c r="CO75" i="8" a="1"/>
  <c r="CO110" i="8" a="1"/>
  <c r="CN83" i="8" a="1"/>
  <c r="AY47" i="15" a="1"/>
  <c r="AY60" i="15" a="1"/>
  <c r="AY55" i="15" a="1"/>
  <c r="AY45" i="15" a="1"/>
  <c r="CO59" i="8" a="1"/>
  <c r="CO97" i="8" a="1"/>
  <c r="CN123" i="8" a="1"/>
  <c r="CN126" i="8" a="1"/>
  <c r="CN104" i="8" a="1"/>
  <c r="CN103" i="8" a="1"/>
  <c r="AY89" i="15" a="1"/>
  <c r="AY100" i="15" a="1"/>
  <c r="AY88" i="15" a="1"/>
  <c r="CN94" i="8" a="1"/>
  <c r="CO104" i="8" a="1"/>
  <c r="CN72" i="8" a="1"/>
  <c r="CN44" i="8" a="1"/>
  <c r="CO47" i="8" a="1"/>
  <c r="CO92" i="8" a="1"/>
  <c r="CO41" i="8" a="1"/>
  <c r="CN97" i="8" a="1"/>
  <c r="CO84" i="8" a="1"/>
  <c r="CO56" i="8" a="1"/>
  <c r="AY77" i="15" a="1"/>
  <c r="AY69" i="15" a="1"/>
  <c r="AY85" i="15" a="1"/>
  <c r="CN128" i="8" a="1"/>
  <c r="CN95" i="8" a="1"/>
  <c r="CN45" i="8" a="1"/>
  <c r="CO124" i="8" a="1"/>
  <c r="CO53" i="8" a="1"/>
  <c r="CO100" i="8" a="1"/>
  <c r="CO67" i="8" a="1"/>
  <c r="CN127" i="8" a="1"/>
  <c r="CN63" i="8" a="1"/>
  <c r="AY56" i="15" a="1"/>
  <c r="AY66" i="15" a="1"/>
  <c r="AY97" i="15" a="1"/>
  <c r="AY48" i="15" a="1"/>
  <c r="CN69" i="8" a="1"/>
  <c r="CO76" i="8" a="1"/>
  <c r="CO94" i="8" a="1"/>
  <c r="CO87" i="8" a="1"/>
  <c r="CO79" i="8" a="1"/>
  <c r="CO96" i="8" a="1"/>
  <c r="CN86" i="8" a="1"/>
  <c r="CN59" i="8" a="1"/>
  <c r="CN107" i="8" a="1"/>
  <c r="AY52" i="15" a="1"/>
  <c r="AY86" i="15" a="1"/>
  <c r="AY46" i="15" a="1"/>
  <c r="AY54" i="15" a="1"/>
  <c r="CO65" i="8" a="1"/>
  <c r="CN82" i="8" a="1"/>
  <c r="CO93" i="8" a="1"/>
  <c r="CO42" i="8" a="1"/>
  <c r="CN90" i="8" a="1"/>
  <c r="CO95" i="8" a="1"/>
  <c r="CO125" i="8" a="1"/>
  <c r="CO105" i="8" a="1"/>
  <c r="CN78" i="8" a="1"/>
  <c r="CN96" i="8" a="1"/>
  <c r="CN66" i="8" a="1"/>
  <c r="AY78" i="15" a="1"/>
  <c r="AY80" i="15" a="1"/>
  <c r="AY43" i="15" a="1"/>
  <c r="AY74" i="15" a="1"/>
  <c r="CN68" i="8" a="1"/>
  <c r="CO62" i="8" a="1"/>
  <c r="CN49" i="8" a="1"/>
  <c r="CN100" i="8" a="1"/>
  <c r="CN85" i="8" a="1"/>
  <c r="CO70" i="8" a="1"/>
  <c r="CO106" i="8" a="1"/>
  <c r="CO44" i="8" a="1"/>
  <c r="CN89" i="8" a="1"/>
  <c r="AY62" i="15" a="1"/>
  <c r="AY99" i="15" a="1"/>
  <c r="AY84" i="15" a="1"/>
  <c r="AY75" i="15" a="1"/>
  <c r="CO48" i="8" a="1"/>
  <c r="CN64" i="8" a="1"/>
  <c r="CO88" i="8" a="1"/>
  <c r="CO52" i="8" a="1"/>
  <c r="CN87" i="8" a="1"/>
  <c r="CN105" i="8" a="1"/>
  <c r="CO54" i="8" a="1"/>
  <c r="CO83" i="8" a="1"/>
  <c r="CO66" i="8" a="1"/>
  <c r="AY64" i="15" a="1"/>
  <c r="AY49" i="15" a="1"/>
  <c r="AY63" i="15" a="1"/>
  <c r="AY68" i="15" a="1"/>
  <c r="CN65" i="8" a="1"/>
  <c r="CN54" i="8" a="1"/>
  <c r="CN52" i="8" a="1"/>
  <c r="CN76" i="8" a="1"/>
  <c r="CO128" i="8" a="1"/>
  <c r="CN84" i="8" a="1"/>
  <c r="CO68" i="8" a="1"/>
  <c r="CO123" i="8" a="1"/>
  <c r="CO85" i="8" a="1"/>
  <c r="AY101" i="15" a="1"/>
  <c r="AY70" i="15" a="1"/>
  <c r="AY51" i="15" a="1"/>
  <c r="CO86" i="8" a="1"/>
  <c r="CN99" i="8" a="1"/>
  <c r="CO89" i="8" a="1"/>
  <c r="CN122" i="8" a="1"/>
  <c r="CO90" i="8" a="1"/>
  <c r="CN129" i="8" a="1"/>
  <c r="AY54" i="15" l="1"/>
  <c r="AY117" i="15" s="1"/>
  <c r="AY45" i="15"/>
  <c r="AY108" i="15" s="1"/>
  <c r="AY87" i="15"/>
  <c r="AY150" i="15" s="1"/>
  <c r="AY51" i="15"/>
  <c r="AY114" i="15" s="1"/>
  <c r="AY46" i="15"/>
  <c r="AY109" i="15" s="1"/>
  <c r="AY55" i="15"/>
  <c r="AY118" i="15" s="1"/>
  <c r="AY44" i="15"/>
  <c r="AY107" i="15" s="1"/>
  <c r="AY70" i="15"/>
  <c r="AY133" i="15" s="1"/>
  <c r="AY86" i="15"/>
  <c r="AY149" i="15" s="1"/>
  <c r="AY60" i="15"/>
  <c r="AY123" i="15" s="1"/>
  <c r="AY39" i="15"/>
  <c r="AY105" i="15" s="1"/>
  <c r="AY101" i="15"/>
  <c r="AY52" i="15"/>
  <c r="AY115" i="15" s="1"/>
  <c r="AY47" i="15"/>
  <c r="AY110" i="15" s="1"/>
  <c r="AY93" i="15"/>
  <c r="AY156" i="15" s="1"/>
  <c r="AY68" i="15"/>
  <c r="AY131" i="15" s="1"/>
  <c r="AY48" i="15"/>
  <c r="AY111" i="15" s="1"/>
  <c r="AY61" i="15"/>
  <c r="AY124" i="15" s="1"/>
  <c r="AY91" i="15"/>
  <c r="AY154" i="15" s="1"/>
  <c r="AY63" i="15"/>
  <c r="AY126" i="15" s="1"/>
  <c r="AY97" i="15"/>
  <c r="AY160" i="15" s="1"/>
  <c r="AY76" i="15"/>
  <c r="AY139" i="15" s="1"/>
  <c r="AY92" i="15"/>
  <c r="AY155" i="15" s="1"/>
  <c r="AY49" i="15"/>
  <c r="AY112" i="15" s="1"/>
  <c r="AY66" i="15"/>
  <c r="AY129" i="15" s="1"/>
  <c r="AY73" i="15"/>
  <c r="AY136" i="15" s="1"/>
  <c r="AY95" i="15"/>
  <c r="AY158" i="15" s="1"/>
  <c r="AY64" i="15"/>
  <c r="AY127" i="15" s="1"/>
  <c r="AY56" i="15"/>
  <c r="AY119" i="15" s="1"/>
  <c r="AY96" i="15"/>
  <c r="AY159" i="15" s="1"/>
  <c r="AY79" i="15"/>
  <c r="AY142" i="15" s="1"/>
  <c r="AY71" i="15"/>
  <c r="AY134" i="15" s="1"/>
  <c r="AY67" i="15"/>
  <c r="AY130" i="15" s="1"/>
  <c r="AY75" i="15"/>
  <c r="AY138" i="15" s="1"/>
  <c r="AY85" i="15"/>
  <c r="AY148" i="15" s="1"/>
  <c r="AY58" i="15"/>
  <c r="AY121" i="15" s="1"/>
  <c r="AY81" i="15"/>
  <c r="AY144" i="15" s="1"/>
  <c r="AY84" i="15"/>
  <c r="AY147" i="15" s="1"/>
  <c r="AY69" i="15"/>
  <c r="AY132" i="15" s="1"/>
  <c r="AY65" i="15"/>
  <c r="AY128" i="15" s="1"/>
  <c r="AY102" i="15"/>
  <c r="AY162" i="15" s="1"/>
  <c r="AY99" i="15"/>
  <c r="AY77" i="15"/>
  <c r="AY140" i="15" s="1"/>
  <c r="AY98" i="15"/>
  <c r="AY161" i="15" s="1"/>
  <c r="AY90" i="15"/>
  <c r="AY153" i="15" s="1"/>
  <c r="AY62" i="15"/>
  <c r="AY125" i="15" s="1"/>
  <c r="AY83" i="15"/>
  <c r="AY146" i="15" s="1"/>
  <c r="AY57" i="15"/>
  <c r="AY120" i="15" s="1"/>
  <c r="AY74" i="15"/>
  <c r="AY137" i="15" s="1"/>
  <c r="AY88" i="15"/>
  <c r="AY151" i="15" s="1"/>
  <c r="AY59" i="15"/>
  <c r="AY122" i="15" s="1"/>
  <c r="AY82" i="15"/>
  <c r="AY145" i="15" s="1"/>
  <c r="AY43" i="15"/>
  <c r="AY106" i="15" s="1"/>
  <c r="AY100" i="15"/>
  <c r="AY94" i="15"/>
  <c r="AY157" i="15" s="1"/>
  <c r="AY50" i="15"/>
  <c r="AY113" i="15" s="1"/>
  <c r="AY80" i="15"/>
  <c r="AY143" i="15" s="1"/>
  <c r="AY89" i="15"/>
  <c r="AY152" i="15" s="1"/>
  <c r="AY53" i="15"/>
  <c r="AY116" i="15" s="1"/>
  <c r="AY72" i="15"/>
  <c r="AY135" i="15" s="1"/>
  <c r="AY78" i="15"/>
  <c r="AY141" i="15" s="1"/>
  <c r="BA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Z102" i="15" a="1"/>
  <c r="AZ82" i="15" a="1"/>
  <c r="AZ75" i="15" a="1"/>
  <c r="AZ78" i="15" a="1"/>
  <c r="CP43" i="8" a="1"/>
  <c r="CP122" i="8" a="1"/>
  <c r="CP54" i="8" a="1"/>
  <c r="AZ57" i="15" a="1"/>
  <c r="AZ50" i="15" a="1"/>
  <c r="AZ85" i="15" a="1"/>
  <c r="AZ59" i="15" a="1"/>
  <c r="CP76" i="8" a="1"/>
  <c r="CP62" i="8" a="1"/>
  <c r="CP60" i="8" a="1"/>
  <c r="CP44" i="8" a="1"/>
  <c r="AZ61" i="15" a="1"/>
  <c r="AZ64" i="15" a="1"/>
  <c r="AZ49" i="15" a="1"/>
  <c r="AZ73" i="15" a="1"/>
  <c r="CP66" i="8" a="1"/>
  <c r="CP79" i="8" a="1"/>
  <c r="CP84" i="8" a="1"/>
  <c r="CP87" i="8" a="1"/>
  <c r="CP80" i="8" a="1"/>
  <c r="AZ66" i="15" a="1"/>
  <c r="AZ39" i="15" a="1"/>
  <c r="AZ67" i="15" a="1"/>
  <c r="AZ98" i="15" a="1"/>
  <c r="CP88" i="8" a="1"/>
  <c r="CP103" i="8" a="1"/>
  <c r="CP52" i="8" a="1"/>
  <c r="CP126" i="8" a="1"/>
  <c r="CP65" i="8" a="1"/>
  <c r="CP123" i="8" a="1"/>
  <c r="AZ43" i="15" a="1"/>
  <c r="AZ46" i="15" a="1"/>
  <c r="AZ101" i="15" a="1"/>
  <c r="AZ87" i="15" a="1"/>
  <c r="CP70" i="8" a="1"/>
  <c r="CP82" i="8" a="1"/>
  <c r="CP90" i="8" a="1"/>
  <c r="AZ94" i="15" a="1"/>
  <c r="AZ62" i="15" a="1"/>
  <c r="AZ77" i="15" a="1"/>
  <c r="AZ51" i="15" a="1"/>
  <c r="CP104" i="8" a="1"/>
  <c r="CP68" i="8" a="1"/>
  <c r="CP107" i="8" a="1"/>
  <c r="CP130" i="8" a="1"/>
  <c r="AZ97" i="15" a="1"/>
  <c r="AZ70" i="15" a="1"/>
  <c r="AZ47" i="15" a="1"/>
  <c r="AZ96" i="15" a="1"/>
  <c r="CP48" i="8" a="1"/>
  <c r="CP97" i="8" a="1"/>
  <c r="CP42" i="8" a="1"/>
  <c r="CP78" i="8" a="1"/>
  <c r="CP92" i="8" a="1"/>
  <c r="AZ72" i="15" a="1"/>
  <c r="AZ58" i="15" a="1"/>
  <c r="AZ84" i="15" a="1"/>
  <c r="AZ92" i="15" a="1"/>
  <c r="CP124" i="8" a="1"/>
  <c r="CP75" i="8" a="1"/>
  <c r="CP64" i="8" a="1"/>
  <c r="CP93" i="8" a="1"/>
  <c r="AZ90" i="15" a="1"/>
  <c r="AZ44" i="15" a="1"/>
  <c r="AZ76" i="15" a="1"/>
  <c r="CP45" i="8" a="1"/>
  <c r="CP109" i="8" a="1"/>
  <c r="CP47" i="8" a="1"/>
  <c r="CP94" i="8" a="1"/>
  <c r="AZ63" i="15" a="1"/>
  <c r="AZ100" i="15" a="1"/>
  <c r="AZ48" i="15" a="1"/>
  <c r="AZ65" i="15" a="1"/>
  <c r="CP86" i="8" a="1"/>
  <c r="CP46" i="8" a="1"/>
  <c r="CP129" i="8" a="1"/>
  <c r="CP128" i="8" a="1"/>
  <c r="AZ91" i="15" a="1"/>
  <c r="AZ88" i="15" a="1"/>
  <c r="AZ86" i="15" a="1"/>
  <c r="AZ81" i="15" a="1"/>
  <c r="CP125" i="8" a="1"/>
  <c r="CP99" i="8" a="1"/>
  <c r="CP89" i="8" a="1"/>
  <c r="CP56" i="8" a="1"/>
  <c r="CP95" i="8" a="1"/>
  <c r="AZ52" i="15" a="1"/>
  <c r="AZ79" i="15" a="1"/>
  <c r="AZ95" i="15" a="1"/>
  <c r="AZ69" i="15" a="1"/>
  <c r="CP106" i="8" a="1"/>
  <c r="CP74" i="8" a="1"/>
  <c r="CP98" i="8" a="1"/>
  <c r="CP57" i="8" a="1"/>
  <c r="CP59" i="8" a="1"/>
  <c r="AZ60" i="15" a="1"/>
  <c r="AZ54" i="15" a="1"/>
  <c r="AZ53" i="15" a="1"/>
  <c r="AZ93" i="15" a="1"/>
  <c r="CP110" i="8" a="1"/>
  <c r="CP127" i="8" a="1"/>
  <c r="CP105" i="8" a="1"/>
  <c r="CP96" i="8" a="1"/>
  <c r="AZ56" i="15" a="1"/>
  <c r="AZ80" i="15" a="1"/>
  <c r="AZ99" i="15" a="1"/>
  <c r="CP83" i="8" a="1"/>
  <c r="CP53" i="8" a="1"/>
  <c r="CP85" i="8" a="1"/>
  <c r="CP69" i="8" a="1"/>
  <c r="AZ55" i="15" a="1"/>
  <c r="AZ74" i="15" a="1"/>
  <c r="AZ45" i="15" a="1"/>
  <c r="AZ89" i="15" a="1"/>
  <c r="CP73" i="8" a="1"/>
  <c r="CP100" i="8" a="1"/>
  <c r="CP72" i="8" a="1"/>
  <c r="CP77" i="8" a="1"/>
  <c r="CP108" i="8" a="1"/>
  <c r="CP49" i="8" a="1"/>
  <c r="AZ71" i="15" a="1"/>
  <c r="AZ68" i="15" a="1"/>
  <c r="AZ83" i="15" a="1"/>
  <c r="CP63" i="8" a="1"/>
  <c r="CP58" i="8" a="1"/>
  <c r="CP55" i="8" a="1"/>
  <c r="CP41" i="8" a="1"/>
  <c r="CP67" i="8" a="1"/>
  <c r="AZ69" i="15" l="1"/>
  <c r="AZ132" i="15" s="1"/>
  <c r="AZ92" i="15"/>
  <c r="AZ155" i="15" s="1"/>
  <c r="AZ98" i="15"/>
  <c r="AZ161" i="15" s="1"/>
  <c r="AZ83" i="15"/>
  <c r="AZ146" i="15" s="1"/>
  <c r="AZ95" i="15"/>
  <c r="AZ158" i="15" s="1"/>
  <c r="AZ84" i="15"/>
  <c r="AZ147" i="15" s="1"/>
  <c r="AZ67" i="15"/>
  <c r="AZ130" i="15" s="1"/>
  <c r="AZ68" i="15"/>
  <c r="AZ131" i="15" s="1"/>
  <c r="AZ79" i="15"/>
  <c r="AZ142" i="15" s="1"/>
  <c r="AZ58" i="15"/>
  <c r="AZ121" i="15" s="1"/>
  <c r="AZ39" i="15"/>
  <c r="AZ105" i="15" s="1"/>
  <c r="AZ71" i="15"/>
  <c r="AZ134" i="15" s="1"/>
  <c r="AZ52" i="15"/>
  <c r="AZ115" i="15" s="1"/>
  <c r="AZ72" i="15"/>
  <c r="AZ135" i="15" s="1"/>
  <c r="AZ66" i="15"/>
  <c r="AZ129" i="15" s="1"/>
  <c r="AZ81" i="15"/>
  <c r="AZ144" i="15" s="1"/>
  <c r="AZ96" i="15"/>
  <c r="AZ159" i="15" s="1"/>
  <c r="AZ73" i="15"/>
  <c r="AZ136" i="15" s="1"/>
  <c r="AZ89" i="15"/>
  <c r="AZ152" i="15" s="1"/>
  <c r="AZ86" i="15"/>
  <c r="AZ149" i="15" s="1"/>
  <c r="AZ47" i="15"/>
  <c r="AZ110" i="15" s="1"/>
  <c r="AZ49" i="15"/>
  <c r="AZ112" i="15" s="1"/>
  <c r="AZ45" i="15"/>
  <c r="AZ108" i="15" s="1"/>
  <c r="AZ88" i="15"/>
  <c r="AZ151" i="15" s="1"/>
  <c r="AZ70" i="15"/>
  <c r="AZ133" i="15" s="1"/>
  <c r="AZ64" i="15"/>
  <c r="AZ127" i="15" s="1"/>
  <c r="AZ74" i="15"/>
  <c r="AZ137" i="15" s="1"/>
  <c r="AZ91" i="15"/>
  <c r="AZ154" i="15" s="1"/>
  <c r="AZ97" i="15"/>
  <c r="AZ160" i="15" s="1"/>
  <c r="AZ61" i="15"/>
  <c r="AZ124" i="15" s="1"/>
  <c r="AZ55" i="15"/>
  <c r="AZ118" i="15" s="1"/>
  <c r="AZ65" i="15"/>
  <c r="AZ128" i="15" s="1"/>
  <c r="AZ51" i="15"/>
  <c r="AZ114" i="15" s="1"/>
  <c r="AZ59" i="15"/>
  <c r="AZ122" i="15" s="1"/>
  <c r="AZ99" i="15"/>
  <c r="AZ48" i="15"/>
  <c r="AZ111" i="15" s="1"/>
  <c r="AZ77" i="15"/>
  <c r="AZ140" i="15" s="1"/>
  <c r="AZ85" i="15"/>
  <c r="AZ148" i="15" s="1"/>
  <c r="AZ80" i="15"/>
  <c r="AZ143" i="15" s="1"/>
  <c r="AZ100" i="15"/>
  <c r="AZ62" i="15"/>
  <c r="AZ125" i="15" s="1"/>
  <c r="AZ50" i="15"/>
  <c r="AZ113" i="15" s="1"/>
  <c r="AZ56" i="15"/>
  <c r="AZ119" i="15" s="1"/>
  <c r="AZ63" i="15"/>
  <c r="AZ126" i="15" s="1"/>
  <c r="AZ94" i="15"/>
  <c r="AZ157" i="15" s="1"/>
  <c r="AZ57" i="15"/>
  <c r="AZ120" i="15" s="1"/>
  <c r="AZ87" i="15"/>
  <c r="AZ150" i="15" s="1"/>
  <c r="AZ78" i="15"/>
  <c r="AZ141" i="15" s="1"/>
  <c r="AZ93" i="15"/>
  <c r="AZ156" i="15" s="1"/>
  <c r="AZ76" i="15"/>
  <c r="AZ139" i="15" s="1"/>
  <c r="AZ101" i="15"/>
  <c r="AZ75" i="15"/>
  <c r="AZ138" i="15" s="1"/>
  <c r="AZ53" i="15"/>
  <c r="AZ116" i="15" s="1"/>
  <c r="AZ44" i="15"/>
  <c r="AZ107" i="15" s="1"/>
  <c r="AZ46" i="15"/>
  <c r="AZ109" i="15" s="1"/>
  <c r="AZ82" i="15"/>
  <c r="AZ145" i="15" s="1"/>
  <c r="AZ54" i="15"/>
  <c r="AZ117" i="15" s="1"/>
  <c r="AZ90" i="15"/>
  <c r="AZ153" i="15" s="1"/>
  <c r="AZ43" i="15"/>
  <c r="AZ106" i="15" s="1"/>
  <c r="AZ102" i="15"/>
  <c r="AZ162" i="15" s="1"/>
  <c r="AZ60" i="15"/>
  <c r="AZ123" i="15" s="1"/>
  <c r="BB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BA43" i="15" a="1"/>
  <c r="BA102" i="15" a="1"/>
  <c r="BA74" i="15" a="1"/>
  <c r="BA60" i="15" a="1"/>
  <c r="CQ82" i="8" a="1"/>
  <c r="CQ75" i="8" a="1"/>
  <c r="CQ93" i="8" a="1"/>
  <c r="BA84" i="15" a="1"/>
  <c r="BA66" i="15" a="1"/>
  <c r="BA39" i="15" a="1"/>
  <c r="BA99" i="15" a="1"/>
  <c r="CQ59" i="8" a="1"/>
  <c r="CQ64" i="8" a="1"/>
  <c r="CQ124" i="8" a="1"/>
  <c r="CQ57" i="8" a="1"/>
  <c r="CQ129" i="8" a="1"/>
  <c r="BA100" i="15" a="1"/>
  <c r="BA69" i="15" a="1"/>
  <c r="BA53" i="15" a="1"/>
  <c r="BA47" i="15" a="1"/>
  <c r="CQ66" i="8" a="1"/>
  <c r="CQ96" i="8" a="1"/>
  <c r="CQ88" i="8" a="1"/>
  <c r="BA77" i="15" a="1"/>
  <c r="BA52" i="15" a="1"/>
  <c r="BA61" i="15" a="1"/>
  <c r="BA82" i="15" a="1"/>
  <c r="CQ85" i="8" a="1"/>
  <c r="CQ94" i="8" a="1"/>
  <c r="CQ125" i="8" a="1"/>
  <c r="CQ97" i="8" a="1"/>
  <c r="CQ49" i="8" a="1"/>
  <c r="CQ80" i="8" a="1"/>
  <c r="CQ86" i="8" a="1"/>
  <c r="CQ53" i="8" a="1"/>
  <c r="BA63" i="15" a="1"/>
  <c r="BA89" i="15" a="1"/>
  <c r="BA49" i="15" a="1"/>
  <c r="CQ67" i="8" a="1"/>
  <c r="CQ56" i="8" a="1"/>
  <c r="CQ42" i="8" a="1"/>
  <c r="CQ45" i="8" a="1"/>
  <c r="BA101" i="15" a="1"/>
  <c r="BA70" i="15" a="1"/>
  <c r="BA88" i="15" a="1"/>
  <c r="BA67" i="15" a="1"/>
  <c r="CQ123" i="8" a="1"/>
  <c r="CQ103" i="8" a="1"/>
  <c r="CQ83" i="8" a="1"/>
  <c r="CQ76" i="8" a="1"/>
  <c r="CQ52" i="8" a="1"/>
  <c r="BA57" i="15" a="1"/>
  <c r="BA62" i="15" a="1"/>
  <c r="BA81" i="15" a="1"/>
  <c r="BA98" i="15" a="1"/>
  <c r="CQ105" i="8" a="1"/>
  <c r="CQ65" i="8" a="1"/>
  <c r="CQ90" i="8" a="1"/>
  <c r="BA68" i="15" a="1"/>
  <c r="BA87" i="15" a="1"/>
  <c r="BA92" i="15" a="1"/>
  <c r="BA59" i="15" a="1"/>
  <c r="CQ44" i="8" a="1"/>
  <c r="CQ122" i="8" a="1"/>
  <c r="CQ63" i="8" a="1"/>
  <c r="CQ78" i="8" a="1"/>
  <c r="BA51" i="15" a="1"/>
  <c r="BA93" i="15" a="1"/>
  <c r="BA79" i="15" a="1"/>
  <c r="BA90" i="15" a="1"/>
  <c r="CQ87" i="8" a="1"/>
  <c r="CQ108" i="8" a="1"/>
  <c r="CQ109" i="8" a="1"/>
  <c r="CQ47" i="8" a="1"/>
  <c r="BA75" i="15" a="1"/>
  <c r="BA56" i="15" a="1"/>
  <c r="BA97" i="15" a="1"/>
  <c r="CQ104" i="8" a="1"/>
  <c r="CQ46" i="8" a="1"/>
  <c r="CQ70" i="8" a="1"/>
  <c r="CQ84" i="8" a="1"/>
  <c r="CQ54" i="8" a="1"/>
  <c r="CQ77" i="8" a="1"/>
  <c r="BA45" i="15" a="1"/>
  <c r="BA64" i="15" a="1"/>
  <c r="BA65" i="15" a="1"/>
  <c r="BA78" i="15" a="1"/>
  <c r="CQ128" i="8" a="1"/>
  <c r="CQ98" i="8" a="1"/>
  <c r="CQ95" i="8" a="1"/>
  <c r="BA91" i="15" a="1"/>
  <c r="BA46" i="15" a="1"/>
  <c r="BA50" i="15" a="1"/>
  <c r="BA73" i="15" a="1"/>
  <c r="CQ107" i="8" a="1"/>
  <c r="CQ69" i="8" a="1"/>
  <c r="CQ60" i="8" a="1"/>
  <c r="CQ99" i="8" a="1"/>
  <c r="CQ68" i="8" a="1"/>
  <c r="CQ74" i="8" a="1"/>
  <c r="BA71" i="15" a="1"/>
  <c r="BA80" i="15" a="1"/>
  <c r="BA44" i="15" a="1"/>
  <c r="BA95" i="15" a="1"/>
  <c r="CQ92" i="8" a="1"/>
  <c r="CQ130" i="8" a="1"/>
  <c r="CQ62" i="8" a="1"/>
  <c r="BA86" i="15" a="1"/>
  <c r="BA83" i="15" a="1"/>
  <c r="BA76" i="15" a="1"/>
  <c r="BA94" i="15" a="1"/>
  <c r="CQ89" i="8" a="1"/>
  <c r="CQ106" i="8" a="1"/>
  <c r="CQ48" i="8" a="1"/>
  <c r="CQ55" i="8" a="1"/>
  <c r="CQ73" i="8" a="1"/>
  <c r="BA54" i="15" a="1"/>
  <c r="BA58" i="15" a="1"/>
  <c r="BA85" i="15" a="1"/>
  <c r="BA72" i="15" a="1"/>
  <c r="CQ79" i="8" a="1"/>
  <c r="CQ110" i="8" a="1"/>
  <c r="CQ43" i="8" a="1"/>
  <c r="CQ41" i="8" a="1"/>
  <c r="BA55" i="15" a="1"/>
  <c r="BA48" i="15" a="1"/>
  <c r="BA96" i="15" a="1"/>
  <c r="CQ72" i="8" a="1"/>
  <c r="CQ127" i="8" a="1"/>
  <c r="CQ100" i="8" a="1"/>
  <c r="CQ58" i="8" a="1"/>
  <c r="CQ126" i="8" a="1"/>
  <c r="BA73" i="15" l="1"/>
  <c r="BA136" i="15" s="1"/>
  <c r="BA59" i="15"/>
  <c r="BA122" i="15" s="1"/>
  <c r="BA82" i="15"/>
  <c r="BA145" i="15" s="1"/>
  <c r="BA96" i="15"/>
  <c r="BA159" i="15" s="1"/>
  <c r="BA50" i="15"/>
  <c r="BA113" i="15" s="1"/>
  <c r="BA92" i="15"/>
  <c r="BA155" i="15" s="1"/>
  <c r="BA61" i="15"/>
  <c r="BA124" i="15" s="1"/>
  <c r="BA48" i="15"/>
  <c r="BA111" i="15" s="1"/>
  <c r="BA46" i="15"/>
  <c r="BA109" i="15" s="1"/>
  <c r="BA87" i="15"/>
  <c r="BA150" i="15" s="1"/>
  <c r="BA52" i="15"/>
  <c r="BA115" i="15" s="1"/>
  <c r="BA55" i="15"/>
  <c r="BA118" i="15" s="1"/>
  <c r="BA91" i="15"/>
  <c r="BA154" i="15" s="1"/>
  <c r="BA68" i="15"/>
  <c r="BA131" i="15" s="1"/>
  <c r="BA77" i="15"/>
  <c r="BA140" i="15" s="1"/>
  <c r="BA78" i="15"/>
  <c r="BA141" i="15" s="1"/>
  <c r="BA98" i="15"/>
  <c r="BA161" i="15" s="1"/>
  <c r="BA47" i="15"/>
  <c r="BA110" i="15" s="1"/>
  <c r="BA72" i="15"/>
  <c r="BA135" i="15" s="1"/>
  <c r="BA65" i="15"/>
  <c r="BA128" i="15" s="1"/>
  <c r="BA81" i="15"/>
  <c r="BA144" i="15" s="1"/>
  <c r="BA53" i="15"/>
  <c r="BA116" i="15" s="1"/>
  <c r="BA85" i="15"/>
  <c r="BA148" i="15" s="1"/>
  <c r="BA64" i="15"/>
  <c r="BA127" i="15" s="1"/>
  <c r="BA62" i="15"/>
  <c r="BA125" i="15" s="1"/>
  <c r="BA69" i="15"/>
  <c r="BA132" i="15" s="1"/>
  <c r="BA58" i="15"/>
  <c r="BA121" i="15" s="1"/>
  <c r="BA45" i="15"/>
  <c r="BA108" i="15" s="1"/>
  <c r="BA57" i="15"/>
  <c r="BA120" i="15" s="1"/>
  <c r="BA100" i="15"/>
  <c r="BA54" i="15"/>
  <c r="BA117" i="15" s="1"/>
  <c r="BA67" i="15"/>
  <c r="BA130" i="15" s="1"/>
  <c r="BA99" i="15"/>
  <c r="BA94" i="15"/>
  <c r="BA157" i="15" s="1"/>
  <c r="BA97" i="15"/>
  <c r="BA160" i="15" s="1"/>
  <c r="BA88" i="15"/>
  <c r="BA151" i="15" s="1"/>
  <c r="BA39" i="15"/>
  <c r="BA105" i="15" s="1"/>
  <c r="BA76" i="15"/>
  <c r="BA139" i="15" s="1"/>
  <c r="BA56" i="15"/>
  <c r="BA119" i="15" s="1"/>
  <c r="BA70" i="15"/>
  <c r="BA133" i="15" s="1"/>
  <c r="BA66" i="15"/>
  <c r="BA129" i="15" s="1"/>
  <c r="BA83" i="15"/>
  <c r="BA146" i="15" s="1"/>
  <c r="BA75" i="15"/>
  <c r="BA138" i="15" s="1"/>
  <c r="BA101" i="15"/>
  <c r="BA84" i="15"/>
  <c r="BA147" i="15" s="1"/>
  <c r="BA86" i="15"/>
  <c r="BA149" i="15" s="1"/>
  <c r="BA60" i="15"/>
  <c r="BA123" i="15" s="1"/>
  <c r="BA95" i="15"/>
  <c r="BA158" i="15" s="1"/>
  <c r="BA90" i="15"/>
  <c r="BA153" i="15" s="1"/>
  <c r="BA49" i="15"/>
  <c r="BA112" i="15" s="1"/>
  <c r="BA74" i="15"/>
  <c r="BA137" i="15" s="1"/>
  <c r="BA44" i="15"/>
  <c r="BA107" i="15" s="1"/>
  <c r="BA79" i="15"/>
  <c r="BA142" i="15" s="1"/>
  <c r="BA89" i="15"/>
  <c r="BA152" i="15" s="1"/>
  <c r="BA102" i="15"/>
  <c r="BA162" i="15" s="1"/>
  <c r="BA80" i="15"/>
  <c r="BA143" i="15" s="1"/>
  <c r="BA93" i="15"/>
  <c r="BA156" i="15" s="1"/>
  <c r="BA63" i="15"/>
  <c r="BA126" i="15" s="1"/>
  <c r="BA43" i="15"/>
  <c r="BA106" i="15" s="1"/>
  <c r="BA71" i="15"/>
  <c r="BA134" i="15" s="1"/>
  <c r="BA51" i="15"/>
  <c r="BA114" i="15" s="1"/>
  <c r="BC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BB51" i="15" a="1"/>
  <c r="BB48" i="15" a="1"/>
  <c r="BB89" i="15" a="1"/>
  <c r="BB83" i="15" a="1"/>
  <c r="CR106" i="8" a="1"/>
  <c r="CR74" i="8" a="1"/>
  <c r="CR92" i="8" a="1"/>
  <c r="CR122" i="8" a="1"/>
  <c r="BB91" i="15" a="1"/>
  <c r="BB68" i="15" a="1"/>
  <c r="BB69" i="15" a="1"/>
  <c r="BB100" i="15" a="1"/>
  <c r="CR90" i="8" a="1"/>
  <c r="CR76" i="8" a="1"/>
  <c r="CR55" i="8" a="1"/>
  <c r="CR59" i="8" a="1"/>
  <c r="CR49" i="8" a="1"/>
  <c r="BB72" i="15" a="1"/>
  <c r="BB52" i="15" a="1"/>
  <c r="BB71" i="15" a="1"/>
  <c r="BB53" i="15" a="1"/>
  <c r="CR66" i="8" a="1"/>
  <c r="CR105" i="8" a="1"/>
  <c r="CR110" i="8" a="1"/>
  <c r="CR77" i="8" a="1"/>
  <c r="BB82" i="15" a="1"/>
  <c r="BB59" i="15" a="1"/>
  <c r="BB50" i="15" a="1"/>
  <c r="BB39" i="15" a="1"/>
  <c r="CR123" i="8" a="1"/>
  <c r="CR53" i="8" a="1"/>
  <c r="CR98" i="8" a="1"/>
  <c r="BB96" i="15" a="1"/>
  <c r="BB98" i="15" a="1"/>
  <c r="BB46" i="15" a="1"/>
  <c r="BB90" i="15" a="1"/>
  <c r="CR44" i="8" a="1"/>
  <c r="CR52" i="8" a="1"/>
  <c r="CR96" i="8" a="1"/>
  <c r="CR85" i="8" a="1"/>
  <c r="BB79" i="15" a="1"/>
  <c r="BB77" i="15" a="1"/>
  <c r="BB93" i="15" a="1"/>
  <c r="BB81" i="15" a="1"/>
  <c r="CR108" i="8" a="1"/>
  <c r="CR97" i="8" a="1"/>
  <c r="CR54" i="8" a="1"/>
  <c r="CR58" i="8" a="1"/>
  <c r="CR65" i="8" a="1"/>
  <c r="BB58" i="15" a="1"/>
  <c r="BB87" i="15" a="1"/>
  <c r="BB47" i="15" a="1"/>
  <c r="BB80" i="15" a="1"/>
  <c r="CR99" i="8" a="1"/>
  <c r="CR79" i="8" a="1"/>
  <c r="CR127" i="8" a="1"/>
  <c r="CR73" i="8" a="1"/>
  <c r="BB61" i="15" a="1"/>
  <c r="BB55" i="15" a="1"/>
  <c r="BB67" i="15" a="1"/>
  <c r="BB92" i="15" a="1"/>
  <c r="CR124" i="8" a="1"/>
  <c r="CR89" i="8" a="1"/>
  <c r="CR103" i="8" a="1"/>
  <c r="BB102" i="15" a="1"/>
  <c r="BB64" i="15" a="1"/>
  <c r="BB63" i="15" a="1"/>
  <c r="BB97" i="15" a="1"/>
  <c r="CR86" i="8" a="1"/>
  <c r="CR83" i="8" a="1"/>
  <c r="CR82" i="8" a="1"/>
  <c r="CR64" i="8" a="1"/>
  <c r="BB66" i="15" a="1"/>
  <c r="BB88" i="15" a="1"/>
  <c r="BB78" i="15" a="1"/>
  <c r="BB74" i="15" a="1"/>
  <c r="CR100" i="8" a="1"/>
  <c r="CR56" i="8" a="1"/>
  <c r="CR47" i="8" a="1"/>
  <c r="CR60" i="8" a="1"/>
  <c r="CR109" i="8" a="1"/>
  <c r="BB44" i="15" a="1"/>
  <c r="BB99" i="15" a="1"/>
  <c r="BB45" i="15" a="1"/>
  <c r="BB86" i="15" a="1"/>
  <c r="CR57" i="8" a="1"/>
  <c r="CR93" i="8" a="1"/>
  <c r="CR63" i="8" a="1"/>
  <c r="CR80" i="8" a="1"/>
  <c r="BB85" i="15" a="1"/>
  <c r="BB70" i="15" a="1"/>
  <c r="BB84" i="15" a="1"/>
  <c r="CR126" i="8" a="1"/>
  <c r="CR69" i="8" a="1"/>
  <c r="CR41" i="8" a="1"/>
  <c r="CR78" i="8" a="1"/>
  <c r="CR95" i="8" a="1"/>
  <c r="CR68" i="8" a="1"/>
  <c r="BB62" i="15" a="1"/>
  <c r="BB54" i="15" a="1"/>
  <c r="BB56" i="15" a="1"/>
  <c r="CR130" i="8" a="1"/>
  <c r="CR104" i="8" a="1"/>
  <c r="CR42" i="8" a="1"/>
  <c r="CR45" i="8" a="1"/>
  <c r="CR48" i="8" a="1"/>
  <c r="BB76" i="15" a="1"/>
  <c r="BB49" i="15" a="1"/>
  <c r="BB101" i="15" a="1"/>
  <c r="CR43" i="8" a="1"/>
  <c r="CR125" i="8" a="1"/>
  <c r="CR46" i="8" a="1"/>
  <c r="CR94" i="8" a="1"/>
  <c r="CR72" i="8" a="1"/>
  <c r="BB65" i="15" a="1"/>
  <c r="BB43" i="15" a="1"/>
  <c r="BB57" i="15" a="1"/>
  <c r="BB94" i="15" a="1"/>
  <c r="CR84" i="8" a="1"/>
  <c r="CR62" i="8" a="1"/>
  <c r="CR128" i="8" a="1"/>
  <c r="CR87" i="8" a="1"/>
  <c r="BB60" i="15" a="1"/>
  <c r="BB95" i="15" a="1"/>
  <c r="BB75" i="15" a="1"/>
  <c r="BB73" i="15" a="1"/>
  <c r="CR75" i="8" a="1"/>
  <c r="CR107" i="8" a="1"/>
  <c r="CR70" i="8" a="1"/>
  <c r="CR88" i="8" a="1"/>
  <c r="CR129" i="8" a="1"/>
  <c r="CR67" i="8" a="1"/>
  <c r="BB92" i="15" l="1"/>
  <c r="BB155" i="15" s="1"/>
  <c r="BB39" i="15"/>
  <c r="BB105" i="15" s="1"/>
  <c r="BB73" i="15"/>
  <c r="BB136" i="15" s="1"/>
  <c r="BB84" i="15"/>
  <c r="BB147" i="15" s="1"/>
  <c r="BB67" i="15"/>
  <c r="BB130" i="15" s="1"/>
  <c r="BB50" i="15"/>
  <c r="BB113" i="15" s="1"/>
  <c r="BB75" i="15"/>
  <c r="BB138" i="15" s="1"/>
  <c r="BB70" i="15"/>
  <c r="BB133" i="15" s="1"/>
  <c r="BB55" i="15"/>
  <c r="BB118" i="15" s="1"/>
  <c r="BB59" i="15"/>
  <c r="BB122" i="15" s="1"/>
  <c r="BB95" i="15"/>
  <c r="BB158" i="15" s="1"/>
  <c r="BB85" i="15"/>
  <c r="BB148" i="15" s="1"/>
  <c r="BB61" i="15"/>
  <c r="BB124" i="15" s="1"/>
  <c r="BB82" i="15"/>
  <c r="BB145" i="15" s="1"/>
  <c r="BB60" i="15"/>
  <c r="BB123" i="15" s="1"/>
  <c r="BB86" i="15"/>
  <c r="BB149" i="15" s="1"/>
  <c r="BB80" i="15"/>
  <c r="BB143" i="15" s="1"/>
  <c r="BB53" i="15"/>
  <c r="BB116" i="15" s="1"/>
  <c r="BB94" i="15"/>
  <c r="BB157" i="15" s="1"/>
  <c r="BB45" i="15"/>
  <c r="BB108" i="15" s="1"/>
  <c r="BB47" i="15"/>
  <c r="BB110" i="15" s="1"/>
  <c r="BB71" i="15"/>
  <c r="BB134" i="15" s="1"/>
  <c r="BB57" i="15"/>
  <c r="BB120" i="15" s="1"/>
  <c r="BB99" i="15"/>
  <c r="BB87" i="15"/>
  <c r="BB150" i="15" s="1"/>
  <c r="BB52" i="15"/>
  <c r="BB115" i="15" s="1"/>
  <c r="BB43" i="15"/>
  <c r="BB106" i="15" s="1"/>
  <c r="BB44" i="15"/>
  <c r="BB107" i="15" s="1"/>
  <c r="BB58" i="15"/>
  <c r="BB121" i="15" s="1"/>
  <c r="BB72" i="15"/>
  <c r="BB135" i="15" s="1"/>
  <c r="BB65" i="15"/>
  <c r="BB128" i="15" s="1"/>
  <c r="BB74" i="15"/>
  <c r="BB137" i="15" s="1"/>
  <c r="BB81" i="15"/>
  <c r="BB144" i="15" s="1"/>
  <c r="BB100" i="15"/>
  <c r="BB101" i="15"/>
  <c r="BB78" i="15"/>
  <c r="BB141" i="15" s="1"/>
  <c r="BB93" i="15"/>
  <c r="BB156" i="15" s="1"/>
  <c r="BB69" i="15"/>
  <c r="BB132" i="15" s="1"/>
  <c r="BB49" i="15"/>
  <c r="BB112" i="15" s="1"/>
  <c r="BB88" i="15"/>
  <c r="BB151" i="15" s="1"/>
  <c r="BB77" i="15"/>
  <c r="BB140" i="15" s="1"/>
  <c r="BB68" i="15"/>
  <c r="BB131" i="15" s="1"/>
  <c r="BB76" i="15"/>
  <c r="BB139" i="15" s="1"/>
  <c r="BB66" i="15"/>
  <c r="BB129" i="15" s="1"/>
  <c r="BB79" i="15"/>
  <c r="BB142" i="15" s="1"/>
  <c r="BB91" i="15"/>
  <c r="BB154" i="15" s="1"/>
  <c r="BB97" i="15"/>
  <c r="BB160" i="15" s="1"/>
  <c r="BB90" i="15"/>
  <c r="BB153" i="15" s="1"/>
  <c r="BB83" i="15"/>
  <c r="BB146" i="15" s="1"/>
  <c r="BB56" i="15"/>
  <c r="BB119" i="15" s="1"/>
  <c r="BB63" i="15"/>
  <c r="BB126" i="15" s="1"/>
  <c r="BB46" i="15"/>
  <c r="BB109" i="15" s="1"/>
  <c r="BB89" i="15"/>
  <c r="BB152" i="15" s="1"/>
  <c r="BB54" i="15"/>
  <c r="BB117" i="15" s="1"/>
  <c r="BB64" i="15"/>
  <c r="BB127" i="15" s="1"/>
  <c r="BB98" i="15"/>
  <c r="BB161" i="15" s="1"/>
  <c r="BB48" i="15"/>
  <c r="BB111" i="15" s="1"/>
  <c r="BB62" i="15"/>
  <c r="BB125" i="15" s="1"/>
  <c r="BB102" i="15"/>
  <c r="BB162" i="15" s="1"/>
  <c r="BB96" i="15"/>
  <c r="BB159" i="15" s="1"/>
  <c r="BB51" i="15"/>
  <c r="BB114" i="15" s="1"/>
  <c r="BD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BC60" i="15" a="1"/>
  <c r="BC94" i="15" a="1"/>
  <c r="BC62" i="15" a="1"/>
  <c r="BC79" i="15" a="1"/>
  <c r="CS99" i="8" a="1"/>
  <c r="CS86" i="8" a="1"/>
  <c r="CS74" i="8" a="1"/>
  <c r="CS95" i="8" a="1"/>
  <c r="BC74" i="15" a="1"/>
  <c r="BC59" i="15" a="1"/>
  <c r="BC39" i="15" a="1"/>
  <c r="BC99" i="15" a="1"/>
  <c r="CS45" i="8" a="1"/>
  <c r="CS88" i="8" a="1"/>
  <c r="CS78" i="8" a="1"/>
  <c r="CS100" i="8" a="1"/>
  <c r="BC91" i="15" a="1"/>
  <c r="BC86" i="15" a="1"/>
  <c r="BC92" i="15" a="1"/>
  <c r="BC76" i="15" a="1"/>
  <c r="CS65" i="8" a="1"/>
  <c r="CS55" i="8" a="1"/>
  <c r="CS82" i="8" a="1"/>
  <c r="CS123" i="8" a="1"/>
  <c r="CS103" i="8" a="1"/>
  <c r="BC75" i="15" a="1"/>
  <c r="BC73" i="15" a="1"/>
  <c r="BC97" i="15" a="1"/>
  <c r="CS124" i="8" a="1"/>
  <c r="CS67" i="8" a="1"/>
  <c r="CS130" i="8" a="1"/>
  <c r="CS109" i="8" a="1"/>
  <c r="CS66" i="8" a="1"/>
  <c r="CS54" i="8" a="1"/>
  <c r="BC88" i="15" a="1"/>
  <c r="BC56" i="15" a="1"/>
  <c r="BC80" i="15" a="1"/>
  <c r="BC102" i="15" a="1"/>
  <c r="CS96" i="8" a="1"/>
  <c r="CS47" i="8" a="1"/>
  <c r="CS76" i="8" a="1"/>
  <c r="CS108" i="8" a="1"/>
  <c r="BC101" i="15" a="1"/>
  <c r="BC61" i="15" a="1"/>
  <c r="BC46" i="15" a="1"/>
  <c r="BC71" i="15" a="1"/>
  <c r="CS53" i="8" a="1"/>
  <c r="CS46" i="8" a="1"/>
  <c r="CS72" i="8" a="1"/>
  <c r="CS42" i="8" a="1"/>
  <c r="BC70" i="15" a="1"/>
  <c r="BC82" i="15" a="1"/>
  <c r="BC72" i="15" a="1"/>
  <c r="BC49" i="15" a="1"/>
  <c r="CS98" i="8" a="1"/>
  <c r="CS58" i="8" a="1"/>
  <c r="CS79" i="8" a="1"/>
  <c r="CS49" i="8" a="1"/>
  <c r="BC98" i="15" a="1"/>
  <c r="BC78" i="15" a="1"/>
  <c r="BC83" i="15" a="1"/>
  <c r="BC100" i="15" a="1"/>
  <c r="CS64" i="8" a="1"/>
  <c r="CS105" i="8" a="1"/>
  <c r="CS85" i="8" a="1"/>
  <c r="CS104" i="8" a="1"/>
  <c r="CS43" i="8" a="1"/>
  <c r="CS93" i="8" a="1"/>
  <c r="BC68" i="15" a="1"/>
  <c r="BC93" i="15" a="1"/>
  <c r="BC54" i="15" a="1"/>
  <c r="BC44" i="15" a="1"/>
  <c r="CS127" i="8" a="1"/>
  <c r="CS87" i="8" a="1"/>
  <c r="CS106" i="8" a="1"/>
  <c r="CS77" i="8" a="1"/>
  <c r="BC87" i="15" a="1"/>
  <c r="BC90" i="15" a="1"/>
  <c r="BC67" i="15" a="1"/>
  <c r="BC89" i="15" a="1"/>
  <c r="CS128" i="8" a="1"/>
  <c r="CS110" i="8" a="1"/>
  <c r="CS83" i="8" a="1"/>
  <c r="BC81" i="15" a="1"/>
  <c r="BC84" i="15" a="1"/>
  <c r="BC55" i="15" a="1"/>
  <c r="BC50" i="15" a="1"/>
  <c r="CS97" i="8" a="1"/>
  <c r="CS63" i="8" a="1"/>
  <c r="CS69" i="8" a="1"/>
  <c r="CS80" i="8" a="1"/>
  <c r="CS44" i="8" a="1"/>
  <c r="BC52" i="15" a="1"/>
  <c r="BC95" i="15" a="1"/>
  <c r="BC53" i="15" a="1"/>
  <c r="BC51" i="15" a="1"/>
  <c r="CS94" i="8" a="1"/>
  <c r="CS57" i="8" a="1"/>
  <c r="CS92" i="8" a="1"/>
  <c r="CS126" i="8" a="1"/>
  <c r="BC63" i="15" a="1"/>
  <c r="BC45" i="15" a="1"/>
  <c r="BC64" i="15" a="1"/>
  <c r="CS84" i="8" a="1"/>
  <c r="CS89" i="8" a="1"/>
  <c r="CS60" i="8" a="1"/>
  <c r="CS107" i="8" a="1"/>
  <c r="CS90" i="8" a="1"/>
  <c r="BC57" i="15" a="1"/>
  <c r="BC65" i="15" a="1"/>
  <c r="BC43" i="15" a="1"/>
  <c r="CS122" i="8" a="1"/>
  <c r="CS129" i="8" a="1"/>
  <c r="CS70" i="8" a="1"/>
  <c r="CS41" i="8" a="1"/>
  <c r="BC69" i="15" a="1"/>
  <c r="BC96" i="15" a="1"/>
  <c r="BC58" i="15" a="1"/>
  <c r="BC47" i="15" a="1"/>
  <c r="CS52" i="8" a="1"/>
  <c r="CS125" i="8" a="1"/>
  <c r="CS68" i="8" a="1"/>
  <c r="CS75" i="8" a="1"/>
  <c r="CS73" i="8" a="1"/>
  <c r="BC48" i="15" a="1"/>
  <c r="BC77" i="15" a="1"/>
  <c r="BC66" i="15" a="1"/>
  <c r="BC85" i="15" a="1"/>
  <c r="CS59" i="8" a="1"/>
  <c r="CS56" i="8" a="1"/>
  <c r="CS62" i="8" a="1"/>
  <c r="CS48" i="8" a="1"/>
  <c r="BC85" i="15" l="1"/>
  <c r="BC148" i="15" s="1"/>
  <c r="BC51" i="15"/>
  <c r="BC114" i="15" s="1"/>
  <c r="BC100" i="15"/>
  <c r="BC97" i="15"/>
  <c r="BC160" i="15" s="1"/>
  <c r="BC66" i="15"/>
  <c r="BC129" i="15" s="1"/>
  <c r="BC53" i="15"/>
  <c r="BC116" i="15" s="1"/>
  <c r="BC83" i="15"/>
  <c r="BC146" i="15" s="1"/>
  <c r="BC73" i="15"/>
  <c r="BC136" i="15" s="1"/>
  <c r="BC77" i="15"/>
  <c r="BC140" i="15" s="1"/>
  <c r="BC95" i="15"/>
  <c r="BC158" i="15" s="1"/>
  <c r="BC78" i="15"/>
  <c r="BC141" i="15" s="1"/>
  <c r="BC75" i="15"/>
  <c r="BC138" i="15" s="1"/>
  <c r="BC48" i="15"/>
  <c r="BC111" i="15" s="1"/>
  <c r="BC52" i="15"/>
  <c r="BC115" i="15" s="1"/>
  <c r="BC98" i="15"/>
  <c r="BC161" i="15" s="1"/>
  <c r="BC49" i="15"/>
  <c r="BC112" i="15" s="1"/>
  <c r="BC76" i="15"/>
  <c r="BC139" i="15" s="1"/>
  <c r="BC47" i="15"/>
  <c r="BC110" i="15" s="1"/>
  <c r="BC50" i="15"/>
  <c r="BC113" i="15" s="1"/>
  <c r="BC72" i="15"/>
  <c r="BC135" i="15" s="1"/>
  <c r="BC92" i="15"/>
  <c r="BC155" i="15" s="1"/>
  <c r="BC58" i="15"/>
  <c r="BC121" i="15" s="1"/>
  <c r="BC55" i="15"/>
  <c r="BC118" i="15" s="1"/>
  <c r="BC82" i="15"/>
  <c r="BC145" i="15" s="1"/>
  <c r="BC86" i="15"/>
  <c r="BC149" i="15" s="1"/>
  <c r="BC96" i="15"/>
  <c r="BC159" i="15" s="1"/>
  <c r="BC84" i="15"/>
  <c r="BC147" i="15" s="1"/>
  <c r="BC70" i="15"/>
  <c r="BC133" i="15" s="1"/>
  <c r="BC91" i="15"/>
  <c r="BC154" i="15" s="1"/>
  <c r="BC69" i="15"/>
  <c r="BC132" i="15" s="1"/>
  <c r="BC81" i="15"/>
  <c r="BC144" i="15" s="1"/>
  <c r="BC89" i="15"/>
  <c r="BC152" i="15" s="1"/>
  <c r="BC71" i="15"/>
  <c r="BC134" i="15" s="1"/>
  <c r="BC99" i="15"/>
  <c r="BC43" i="15"/>
  <c r="BC106" i="15" s="1"/>
  <c r="BC67" i="15"/>
  <c r="BC130" i="15" s="1"/>
  <c r="BC46" i="15"/>
  <c r="BC109" i="15" s="1"/>
  <c r="BC39" i="15"/>
  <c r="BC105" i="15" s="1"/>
  <c r="BC65" i="15"/>
  <c r="BC128" i="15" s="1"/>
  <c r="BC90" i="15"/>
  <c r="BC153" i="15" s="1"/>
  <c r="BC61" i="15"/>
  <c r="BC124" i="15" s="1"/>
  <c r="BC59" i="15"/>
  <c r="BC122" i="15" s="1"/>
  <c r="BC57" i="15"/>
  <c r="BC120" i="15" s="1"/>
  <c r="BC87" i="15"/>
  <c r="BC150" i="15" s="1"/>
  <c r="BC101" i="15"/>
  <c r="BC74" i="15"/>
  <c r="BC137" i="15" s="1"/>
  <c r="BC44" i="15"/>
  <c r="BC107" i="15" s="1"/>
  <c r="BC102" i="15"/>
  <c r="BC162" i="15" s="1"/>
  <c r="BC79" i="15"/>
  <c r="BC142" i="15" s="1"/>
  <c r="BC64" i="15"/>
  <c r="BC127" i="15" s="1"/>
  <c r="BC54" i="15"/>
  <c r="BC117" i="15" s="1"/>
  <c r="BC80" i="15"/>
  <c r="BC143" i="15" s="1"/>
  <c r="BC62" i="15"/>
  <c r="BC125" i="15" s="1"/>
  <c r="BC45" i="15"/>
  <c r="BC108" i="15" s="1"/>
  <c r="BC93" i="15"/>
  <c r="BC156" i="15" s="1"/>
  <c r="BC56" i="15"/>
  <c r="BC119" i="15" s="1"/>
  <c r="BC94" i="15"/>
  <c r="BC157" i="15" s="1"/>
  <c r="BC63" i="15"/>
  <c r="BC126" i="15" s="1"/>
  <c r="BC68" i="15"/>
  <c r="BC131" i="15" s="1"/>
  <c r="BC88" i="15"/>
  <c r="BC151" i="15" s="1"/>
  <c r="BC60" i="15"/>
  <c r="BC123" i="15" s="1"/>
  <c r="BE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BD102" i="15" a="1"/>
  <c r="BD83" i="15" a="1"/>
  <c r="BD93" i="15" a="1"/>
  <c r="BD53" i="15" a="1"/>
  <c r="CT104" i="8" a="1"/>
  <c r="CT84" i="8" a="1"/>
  <c r="CT93" i="8" a="1"/>
  <c r="CT127" i="8" a="1"/>
  <c r="CT41" i="8" a="1"/>
  <c r="BD74" i="15" a="1"/>
  <c r="BD86" i="15" a="1"/>
  <c r="BD98" i="15" a="1"/>
  <c r="BD99" i="15" a="1"/>
  <c r="CT87" i="8" a="1"/>
  <c r="CT89" i="8" a="1"/>
  <c r="CT85" i="8" a="1"/>
  <c r="CT82" i="8" a="1"/>
  <c r="BD100" i="15" a="1"/>
  <c r="BD87" i="15" a="1"/>
  <c r="BD88" i="15" a="1"/>
  <c r="BD59" i="15" a="1"/>
  <c r="CT92" i="8" a="1"/>
  <c r="CT129" i="8" a="1"/>
  <c r="CT110" i="8" a="1"/>
  <c r="CT68" i="8" a="1"/>
  <c r="BD62" i="15" a="1"/>
  <c r="BD81" i="15" a="1"/>
  <c r="BD75" i="15" a="1"/>
  <c r="BD63" i="15" a="1"/>
  <c r="CT80" i="8" a="1"/>
  <c r="CT90" i="8" a="1"/>
  <c r="CT103" i="8" a="1"/>
  <c r="CT106" i="8" a="1"/>
  <c r="CT105" i="8" a="1"/>
  <c r="CT58" i="8" a="1"/>
  <c r="CT74" i="8" a="1"/>
  <c r="BD45" i="15" a="1"/>
  <c r="BD79" i="15" a="1"/>
  <c r="BD101" i="15" a="1"/>
  <c r="BD39" i="15" a="1"/>
  <c r="CT70" i="8" a="1"/>
  <c r="CT123" i="8" a="1"/>
  <c r="CT64" i="8" a="1"/>
  <c r="CT72" i="8" a="1"/>
  <c r="CT65" i="8" a="1"/>
  <c r="BD90" i="15" a="1"/>
  <c r="BD89" i="15" a="1"/>
  <c r="BD76" i="15" a="1"/>
  <c r="CT100" i="8" a="1"/>
  <c r="CT75" i="8" a="1"/>
  <c r="CT79" i="8" a="1"/>
  <c r="CT109" i="8" a="1"/>
  <c r="BD72" i="15" a="1"/>
  <c r="BD50" i="15" a="1"/>
  <c r="BD85" i="15" a="1"/>
  <c r="BD69" i="15" a="1"/>
  <c r="CT59" i="8" a="1"/>
  <c r="CT77" i="8" a="1"/>
  <c r="CT67" i="8" a="1"/>
  <c r="CT69" i="8" a="1"/>
  <c r="CT44" i="8" a="1"/>
  <c r="BD55" i="15" a="1"/>
  <c r="BD95" i="15" a="1"/>
  <c r="BD77" i="15" a="1"/>
  <c r="BD82" i="15" a="1"/>
  <c r="CT66" i="8" a="1"/>
  <c r="BD92" i="15" a="1"/>
  <c r="BD60" i="15" a="1"/>
  <c r="BD51" i="15" a="1"/>
  <c r="BD68" i="15" a="1"/>
  <c r="CT88" i="8" a="1"/>
  <c r="CT83" i="8" a="1"/>
  <c r="CT96" i="8" a="1"/>
  <c r="CT99" i="8" a="1"/>
  <c r="BD44" i="15" a="1"/>
  <c r="BD94" i="15" a="1"/>
  <c r="BD47" i="15" a="1"/>
  <c r="BD43" i="15" a="1"/>
  <c r="CT126" i="8" a="1"/>
  <c r="CT94" i="8" a="1"/>
  <c r="CT122" i="8" a="1"/>
  <c r="CT124" i="8" a="1"/>
  <c r="BD65" i="15" a="1"/>
  <c r="BD61" i="15" a="1"/>
  <c r="BD48" i="15" a="1"/>
  <c r="BD71" i="15" a="1"/>
  <c r="CT125" i="8" a="1"/>
  <c r="CT62" i="8" a="1"/>
  <c r="CT47" i="8" a="1"/>
  <c r="CT128" i="8" a="1"/>
  <c r="CT43" i="8" a="1"/>
  <c r="BD54" i="15" a="1"/>
  <c r="BD97" i="15" a="1"/>
  <c r="BD84" i="15" a="1"/>
  <c r="CT56" i="8" a="1"/>
  <c r="CT52" i="8" a="1"/>
  <c r="CT42" i="8" a="1"/>
  <c r="CT55" i="8" a="1"/>
  <c r="CT45" i="8" a="1"/>
  <c r="CT60" i="8" a="1"/>
  <c r="CT49" i="8" a="1"/>
  <c r="BD64" i="15" a="1"/>
  <c r="BD67" i="15" a="1"/>
  <c r="BD49" i="15" a="1"/>
  <c r="CT86" i="8" a="1"/>
  <c r="CT54" i="8" a="1"/>
  <c r="CT48" i="8" a="1"/>
  <c r="CT63" i="8" a="1"/>
  <c r="CT98" i="8" a="1"/>
  <c r="BD70" i="15" a="1"/>
  <c r="BD66" i="15" a="1"/>
  <c r="BD78" i="15" a="1"/>
  <c r="BD57" i="15" a="1"/>
  <c r="CT130" i="8" a="1"/>
  <c r="CT57" i="8" a="1"/>
  <c r="CT107" i="8" a="1"/>
  <c r="CT46" i="8" a="1"/>
  <c r="BD56" i="15" a="1"/>
  <c r="BD46" i="15" a="1"/>
  <c r="BD80" i="15" a="1"/>
  <c r="BD58" i="15" a="1"/>
  <c r="CT95" i="8" a="1"/>
  <c r="CT73" i="8" a="1"/>
  <c r="CT78" i="8" a="1"/>
  <c r="CT76" i="8" a="1"/>
  <c r="BD91" i="15" a="1"/>
  <c r="BD73" i="15" a="1"/>
  <c r="BD96" i="15" a="1"/>
  <c r="BD52" i="15" a="1"/>
  <c r="CT53" i="8" a="1"/>
  <c r="CT97" i="8" a="1"/>
  <c r="CT108" i="8" a="1"/>
  <c r="BD82" i="15" l="1"/>
  <c r="BD145" i="15" s="1"/>
  <c r="BD63" i="15"/>
  <c r="BD126" i="15" s="1"/>
  <c r="BD52" i="15"/>
  <c r="BD115" i="15" s="1"/>
  <c r="BD84" i="15"/>
  <c r="BD147" i="15" s="1"/>
  <c r="BD77" i="15"/>
  <c r="BD140" i="15" s="1"/>
  <c r="BD75" i="15"/>
  <c r="BD138" i="15" s="1"/>
  <c r="BD96" i="15"/>
  <c r="BD159" i="15" s="1"/>
  <c r="BD97" i="15"/>
  <c r="BD160" i="15" s="1"/>
  <c r="BD95" i="15"/>
  <c r="BD158" i="15" s="1"/>
  <c r="BD81" i="15"/>
  <c r="BD144" i="15" s="1"/>
  <c r="BD73" i="15"/>
  <c r="BD136" i="15" s="1"/>
  <c r="BD54" i="15"/>
  <c r="BD117" i="15" s="1"/>
  <c r="BD55" i="15"/>
  <c r="BD118" i="15" s="1"/>
  <c r="BD62" i="15"/>
  <c r="BD125" i="15" s="1"/>
  <c r="BD91" i="15"/>
  <c r="BD154" i="15" s="1"/>
  <c r="BD59" i="15"/>
  <c r="BD122" i="15" s="1"/>
  <c r="BD58" i="15"/>
  <c r="BD121" i="15" s="1"/>
  <c r="BD71" i="15"/>
  <c r="BD134" i="15" s="1"/>
  <c r="BD69" i="15"/>
  <c r="BD132" i="15" s="1"/>
  <c r="BD88" i="15"/>
  <c r="BD151" i="15" s="1"/>
  <c r="BD80" i="15"/>
  <c r="BD143" i="15" s="1"/>
  <c r="BD48" i="15"/>
  <c r="BD111" i="15" s="1"/>
  <c r="BD85" i="15"/>
  <c r="BD148" i="15" s="1"/>
  <c r="BD87" i="15"/>
  <c r="BD150" i="15" s="1"/>
  <c r="BD46" i="15"/>
  <c r="BD109" i="15" s="1"/>
  <c r="BD61" i="15"/>
  <c r="BD124" i="15" s="1"/>
  <c r="BD50" i="15"/>
  <c r="BD113" i="15" s="1"/>
  <c r="BD100" i="15"/>
  <c r="BD56" i="15"/>
  <c r="BD119" i="15" s="1"/>
  <c r="BD65" i="15"/>
  <c r="BD128" i="15" s="1"/>
  <c r="BD72" i="15"/>
  <c r="BD135" i="15" s="1"/>
  <c r="BD99" i="15"/>
  <c r="BD57" i="15"/>
  <c r="BD120" i="15" s="1"/>
  <c r="BD43" i="15"/>
  <c r="BD106" i="15" s="1"/>
  <c r="BD76" i="15"/>
  <c r="BD139" i="15" s="1"/>
  <c r="BD98" i="15"/>
  <c r="BD161" i="15" s="1"/>
  <c r="BD78" i="15"/>
  <c r="BD141" i="15" s="1"/>
  <c r="BD47" i="15"/>
  <c r="BD110" i="15" s="1"/>
  <c r="BD89" i="15"/>
  <c r="BD152" i="15" s="1"/>
  <c r="BD86" i="15"/>
  <c r="BD149" i="15" s="1"/>
  <c r="BD66" i="15"/>
  <c r="BD129" i="15" s="1"/>
  <c r="BD94" i="15"/>
  <c r="BD157" i="15" s="1"/>
  <c r="BD90" i="15"/>
  <c r="BD153" i="15" s="1"/>
  <c r="BD74" i="15"/>
  <c r="BD137" i="15" s="1"/>
  <c r="BD70" i="15"/>
  <c r="BD133" i="15" s="1"/>
  <c r="BD44" i="15"/>
  <c r="BD107" i="15" s="1"/>
  <c r="BD68" i="15"/>
  <c r="BD131" i="15" s="1"/>
  <c r="BD39" i="15"/>
  <c r="BD105" i="15" s="1"/>
  <c r="BD53" i="15"/>
  <c r="BD116" i="15" s="1"/>
  <c r="BD49" i="15"/>
  <c r="BD112" i="15" s="1"/>
  <c r="BD51" i="15"/>
  <c r="BD114" i="15" s="1"/>
  <c r="BD101" i="15"/>
  <c r="BD93" i="15"/>
  <c r="BD156" i="15" s="1"/>
  <c r="BD67" i="15"/>
  <c r="BD130" i="15" s="1"/>
  <c r="BD60" i="15"/>
  <c r="BD123" i="15" s="1"/>
  <c r="BD79" i="15"/>
  <c r="BD142" i="15" s="1"/>
  <c r="BD83" i="15"/>
  <c r="BD146" i="15" s="1"/>
  <c r="BD64" i="15"/>
  <c r="BD127" i="15" s="1"/>
  <c r="BD92" i="15"/>
  <c r="BD155" i="15" s="1"/>
  <c r="BD45" i="15"/>
  <c r="BD108" i="15" s="1"/>
  <c r="BD102" i="15"/>
  <c r="BD162" i="15" s="1"/>
  <c r="BF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E50" i="15" a="1"/>
  <c r="BE68" i="15" a="1"/>
  <c r="BE65" i="15" a="1"/>
  <c r="BE59" i="15" a="1"/>
  <c r="CU89" i="8" a="1"/>
  <c r="CU100" i="8" a="1"/>
  <c r="CU86" i="8" a="1"/>
  <c r="CU109" i="8" a="1"/>
  <c r="BE63" i="15" a="1"/>
  <c r="BE39" i="15" a="1"/>
  <c r="BE75" i="15" a="1"/>
  <c r="BE101" i="15" a="1"/>
  <c r="CU106" i="8" a="1"/>
  <c r="CU54" i="8" a="1"/>
  <c r="CU122" i="8" a="1"/>
  <c r="CU108" i="8" a="1"/>
  <c r="CU75" i="8" a="1"/>
  <c r="BE82" i="15" a="1"/>
  <c r="BE92" i="15" a="1"/>
  <c r="BE87" i="15" a="1"/>
  <c r="BE85" i="15" a="1"/>
  <c r="CU55" i="8" a="1"/>
  <c r="CU69" i="8" a="1"/>
  <c r="CU76" i="8" a="1"/>
  <c r="CU129" i="8" a="1"/>
  <c r="BE80" i="15" a="1"/>
  <c r="BE83" i="15" a="1"/>
  <c r="BE60" i="15" a="1"/>
  <c r="BE49" i="15" a="1"/>
  <c r="CU110" i="8" a="1"/>
  <c r="CU125" i="8" a="1"/>
  <c r="BE44" i="15" a="1"/>
  <c r="BE98" i="15" a="1"/>
  <c r="BE79" i="15" a="1"/>
  <c r="BE53" i="15" a="1"/>
  <c r="CU126" i="8" a="1"/>
  <c r="CU67" i="8" a="1"/>
  <c r="CU48" i="8" a="1"/>
  <c r="CU92" i="8" a="1"/>
  <c r="BE67" i="15" a="1"/>
  <c r="BE46" i="15" a="1"/>
  <c r="BE48" i="15" a="1"/>
  <c r="CU107" i="8" a="1"/>
  <c r="CU62" i="8" a="1"/>
  <c r="CU79" i="8" a="1"/>
  <c r="CU57" i="8" a="1"/>
  <c r="CU44" i="8" a="1"/>
  <c r="BE99" i="15" a="1"/>
  <c r="BE70" i="15" a="1"/>
  <c r="BE55" i="15" a="1"/>
  <c r="BE91" i="15" a="1"/>
  <c r="CU63" i="8" a="1"/>
  <c r="CU94" i="8" a="1"/>
  <c r="CU64" i="8" a="1"/>
  <c r="CU98" i="8" a="1"/>
  <c r="CU47" i="8" a="1"/>
  <c r="BE45" i="15" a="1"/>
  <c r="BE96" i="15" a="1"/>
  <c r="BE76" i="15" a="1"/>
  <c r="BE69" i="15" a="1"/>
  <c r="CU42" i="8" a="1"/>
  <c r="CU99" i="8" a="1"/>
  <c r="CU59" i="8" a="1"/>
  <c r="CU43" i="8" a="1"/>
  <c r="CU66" i="8" a="1"/>
  <c r="CU103" i="8" a="1"/>
  <c r="BE93" i="15" a="1"/>
  <c r="BE61" i="15" a="1"/>
  <c r="BE73" i="15" a="1"/>
  <c r="BE102" i="15" a="1"/>
  <c r="CU105" i="8" a="1"/>
  <c r="CU123" i="8" a="1"/>
  <c r="CU49" i="8" a="1"/>
  <c r="BE66" i="15" a="1"/>
  <c r="BE52" i="15" a="1"/>
  <c r="BE94" i="15" a="1"/>
  <c r="BE77" i="15" a="1"/>
  <c r="CU65" i="8" a="1"/>
  <c r="CU53" i="8" a="1"/>
  <c r="CU73" i="8" a="1"/>
  <c r="CU68" i="8" a="1"/>
  <c r="CU70" i="8" a="1"/>
  <c r="BE71" i="15" a="1"/>
  <c r="BE56" i="15" a="1"/>
  <c r="BE78" i="15" a="1"/>
  <c r="BE72" i="15" a="1"/>
  <c r="CU41" i="8" a="1"/>
  <c r="CU96" i="8" a="1"/>
  <c r="CU82" i="8" a="1"/>
  <c r="CU46" i="8" a="1"/>
  <c r="CU88" i="8" a="1"/>
  <c r="BE84" i="15" a="1"/>
  <c r="BE54" i="15" a="1"/>
  <c r="BE95" i="15" a="1"/>
  <c r="CU128" i="8" a="1"/>
  <c r="CU52" i="8" a="1"/>
  <c r="CU58" i="8" a="1"/>
  <c r="BE97" i="15" a="1"/>
  <c r="BE74" i="15" a="1"/>
  <c r="BE43" i="15" a="1"/>
  <c r="CU72" i="8" a="1"/>
  <c r="CU85" i="8" a="1"/>
  <c r="CU74" i="8" a="1"/>
  <c r="CU95" i="8" a="1"/>
  <c r="BE100" i="15" a="1"/>
  <c r="BE51" i="15" a="1"/>
  <c r="BE86" i="15" a="1"/>
  <c r="BE64" i="15" a="1"/>
  <c r="CU83" i="8" a="1"/>
  <c r="CU45" i="8" a="1"/>
  <c r="CU60" i="8" a="1"/>
  <c r="CU93" i="8" a="1"/>
  <c r="CU56" i="8" a="1"/>
  <c r="BE58" i="15" a="1"/>
  <c r="BE88" i="15" a="1"/>
  <c r="BE90" i="15" a="1"/>
  <c r="BE81" i="15" a="1"/>
  <c r="CU84" i="8" a="1"/>
  <c r="CU97" i="8" a="1"/>
  <c r="CU77" i="8" a="1"/>
  <c r="CU90" i="8" a="1"/>
  <c r="BE57" i="15" a="1"/>
  <c r="BE62" i="15" a="1"/>
  <c r="BE47" i="15" a="1"/>
  <c r="BE89" i="15" a="1"/>
  <c r="CU124" i="8" a="1"/>
  <c r="CU80" i="8" a="1"/>
  <c r="CU127" i="8" a="1"/>
  <c r="CU87" i="8" a="1"/>
  <c r="CU104" i="8" a="1"/>
  <c r="CU78" i="8" a="1"/>
  <c r="CU130" i="8" a="1"/>
  <c r="BE69" i="15" l="1"/>
  <c r="BE132" i="15" s="1"/>
  <c r="BE49" i="15"/>
  <c r="BE112" i="15" s="1"/>
  <c r="BE89" i="15"/>
  <c r="BE152" i="15" s="1"/>
  <c r="BE95" i="15"/>
  <c r="BE158" i="15" s="1"/>
  <c r="BE76" i="15"/>
  <c r="BE139" i="15" s="1"/>
  <c r="BE60" i="15"/>
  <c r="BE123" i="15" s="1"/>
  <c r="BE47" i="15"/>
  <c r="BE110" i="15" s="1"/>
  <c r="BE54" i="15"/>
  <c r="BE117" i="15" s="1"/>
  <c r="BE96" i="15"/>
  <c r="BE159" i="15" s="1"/>
  <c r="BE83" i="15"/>
  <c r="BE146" i="15" s="1"/>
  <c r="BE62" i="15"/>
  <c r="BE125" i="15" s="1"/>
  <c r="BE84" i="15"/>
  <c r="BE147" i="15" s="1"/>
  <c r="BE45" i="15"/>
  <c r="BE108" i="15" s="1"/>
  <c r="BE80" i="15"/>
  <c r="BE143" i="15" s="1"/>
  <c r="BE57" i="15"/>
  <c r="BE120" i="15" s="1"/>
  <c r="BE85" i="15"/>
  <c r="BE148" i="15" s="1"/>
  <c r="BE81" i="15"/>
  <c r="BE144" i="15" s="1"/>
  <c r="BE72" i="15"/>
  <c r="BE135" i="15" s="1"/>
  <c r="BE91" i="15"/>
  <c r="BE154" i="15" s="1"/>
  <c r="BE87" i="15"/>
  <c r="BE150" i="15" s="1"/>
  <c r="BE90" i="15"/>
  <c r="BE153" i="15" s="1"/>
  <c r="BE78" i="15"/>
  <c r="BE141" i="15" s="1"/>
  <c r="BE55" i="15"/>
  <c r="BE118" i="15" s="1"/>
  <c r="BE92" i="15"/>
  <c r="BE155" i="15" s="1"/>
  <c r="BE88" i="15"/>
  <c r="BE151" i="15" s="1"/>
  <c r="BE56" i="15"/>
  <c r="BE119" i="15" s="1"/>
  <c r="BE70" i="15"/>
  <c r="BE133" i="15" s="1"/>
  <c r="BE82" i="15"/>
  <c r="BE145" i="15" s="1"/>
  <c r="BE58" i="15"/>
  <c r="BE121" i="15" s="1"/>
  <c r="BE71" i="15"/>
  <c r="BE134" i="15" s="1"/>
  <c r="BE99" i="15"/>
  <c r="BE101" i="15"/>
  <c r="BE64" i="15"/>
  <c r="BE127" i="15" s="1"/>
  <c r="BE77" i="15"/>
  <c r="BE140" i="15" s="1"/>
  <c r="BE48" i="15"/>
  <c r="BE111" i="15" s="1"/>
  <c r="BE75" i="15"/>
  <c r="BE138" i="15" s="1"/>
  <c r="BE86" i="15"/>
  <c r="BE149" i="15" s="1"/>
  <c r="BE94" i="15"/>
  <c r="BE157" i="15" s="1"/>
  <c r="BE46" i="15"/>
  <c r="BE109" i="15" s="1"/>
  <c r="BE39" i="15"/>
  <c r="BE105" i="15" s="1"/>
  <c r="BE51" i="15"/>
  <c r="BE114" i="15" s="1"/>
  <c r="BE52" i="15"/>
  <c r="BE115" i="15" s="1"/>
  <c r="BE67" i="15"/>
  <c r="BE130" i="15" s="1"/>
  <c r="BE63" i="15"/>
  <c r="BE126" i="15" s="1"/>
  <c r="BE100" i="15"/>
  <c r="BE66" i="15"/>
  <c r="BE129" i="15" s="1"/>
  <c r="BE102" i="15"/>
  <c r="BE162" i="15" s="1"/>
  <c r="BE53" i="15"/>
  <c r="BE116" i="15" s="1"/>
  <c r="BE59" i="15"/>
  <c r="BE122" i="15" s="1"/>
  <c r="BE43" i="15"/>
  <c r="BE106" i="15" s="1"/>
  <c r="BE73" i="15"/>
  <c r="BE136" i="15" s="1"/>
  <c r="BE79" i="15"/>
  <c r="BE142" i="15" s="1"/>
  <c r="BE65" i="15"/>
  <c r="BE128" i="15" s="1"/>
  <c r="BE74" i="15"/>
  <c r="BE137" i="15" s="1"/>
  <c r="BE61" i="15"/>
  <c r="BE124" i="15" s="1"/>
  <c r="BE98" i="15"/>
  <c r="BE161" i="15" s="1"/>
  <c r="BE68" i="15"/>
  <c r="BE131" i="15" s="1"/>
  <c r="BE97" i="15"/>
  <c r="BE160" i="15" s="1"/>
  <c r="BE93" i="15"/>
  <c r="BE156" i="15" s="1"/>
  <c r="BE44" i="15"/>
  <c r="BE107" i="15" s="1"/>
  <c r="BE50" i="15"/>
  <c r="BE113" i="15" s="1"/>
  <c r="BG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F99" i="15" a="1"/>
  <c r="BF61" i="15" a="1"/>
  <c r="BF98" i="15" a="1"/>
  <c r="BF65" i="15" a="1"/>
  <c r="CV57" i="8" a="1"/>
  <c r="CV49" i="8" a="1"/>
  <c r="CV92" i="8" a="1"/>
  <c r="CV97" i="8" a="1"/>
  <c r="CV47" i="8" a="1"/>
  <c r="BF91" i="15" a="1"/>
  <c r="BF48" i="15" a="1"/>
  <c r="BF80" i="15" a="1"/>
  <c r="CV62" i="8" a="1"/>
  <c r="CV95" i="8" a="1"/>
  <c r="CV64" i="8" a="1"/>
  <c r="CV124" i="8" a="1"/>
  <c r="BF77" i="15" a="1"/>
  <c r="BF88" i="15" a="1"/>
  <c r="BF95" i="15" a="1"/>
  <c r="BF102" i="15" a="1"/>
  <c r="CV54" i="8" a="1"/>
  <c r="CV125" i="8" a="1"/>
  <c r="CV43" i="8" a="1"/>
  <c r="CV80" i="8" a="1"/>
  <c r="BF69" i="15" a="1"/>
  <c r="BF58" i="15" a="1"/>
  <c r="BF92" i="15" a="1"/>
  <c r="BF50" i="15" a="1"/>
  <c r="CV73" i="8" a="1"/>
  <c r="CV46" i="8" a="1"/>
  <c r="CV44" i="8" a="1"/>
  <c r="CV96" i="8" a="1"/>
  <c r="BF56" i="15" a="1"/>
  <c r="BF62" i="15" a="1"/>
  <c r="BF57" i="15" a="1"/>
  <c r="BF43" i="15" a="1"/>
  <c r="CV58" i="8" a="1"/>
  <c r="CV66" i="8" a="1"/>
  <c r="CV123" i="8" a="1"/>
  <c r="CV48" i="8" a="1"/>
  <c r="BF83" i="15" a="1"/>
  <c r="BF101" i="15" a="1"/>
  <c r="BF54" i="15" a="1"/>
  <c r="BF47" i="15" a="1"/>
  <c r="CV63" i="8" a="1"/>
  <c r="CV60" i="8" a="1"/>
  <c r="CV127" i="8" a="1"/>
  <c r="BF70" i="15" a="1"/>
  <c r="BF53" i="15" a="1"/>
  <c r="BF59" i="15" a="1"/>
  <c r="BF76" i="15" a="1"/>
  <c r="CV55" i="8" a="1"/>
  <c r="CV45" i="8" a="1"/>
  <c r="CV106" i="8" a="1"/>
  <c r="CV98" i="8" a="1"/>
  <c r="CV77" i="8" a="1"/>
  <c r="BF96" i="15" a="1"/>
  <c r="BF89" i="15" a="1"/>
  <c r="BF75" i="15" a="1"/>
  <c r="CV103" i="8" a="1"/>
  <c r="CV75" i="8" a="1"/>
  <c r="CV83" i="8" a="1"/>
  <c r="CV82" i="8" a="1"/>
  <c r="CV52" i="8" a="1"/>
  <c r="BF86" i="15" a="1"/>
  <c r="BF78" i="15" a="1"/>
  <c r="BF100" i="15" a="1"/>
  <c r="BF55" i="15" a="1"/>
  <c r="CV105" i="8" a="1"/>
  <c r="CV87" i="8" a="1"/>
  <c r="CV42" i="8" a="1"/>
  <c r="CV130" i="8" a="1"/>
  <c r="BF85" i="15" a="1"/>
  <c r="BF73" i="15" a="1"/>
  <c r="BF64" i="15" a="1"/>
  <c r="BF45" i="15" a="1"/>
  <c r="CV41" i="8" a="1"/>
  <c r="CV90" i="8" a="1"/>
  <c r="CV69" i="8" a="1"/>
  <c r="BF52" i="15" a="1"/>
  <c r="BF46" i="15" a="1"/>
  <c r="BF90" i="15" a="1"/>
  <c r="BF71" i="15" a="1"/>
  <c r="CV56" i="8" a="1"/>
  <c r="CV85" i="8" a="1"/>
  <c r="CV59" i="8" a="1"/>
  <c r="CV93" i="8" a="1"/>
  <c r="BF94" i="15" a="1"/>
  <c r="BF72" i="15" a="1"/>
  <c r="BF68" i="15" a="1"/>
  <c r="BF79" i="15" a="1"/>
  <c r="CV76" i="8" a="1"/>
  <c r="CV72" i="8" a="1"/>
  <c r="CV88" i="8" a="1"/>
  <c r="CV67" i="8" a="1"/>
  <c r="CV89" i="8" a="1"/>
  <c r="CV126" i="8" a="1"/>
  <c r="CV107" i="8" a="1"/>
  <c r="BF66" i="15" a="1"/>
  <c r="BF39" i="15" a="1"/>
  <c r="BF51" i="15" a="1"/>
  <c r="CV109" i="8" a="1"/>
  <c r="CV99" i="8" a="1"/>
  <c r="CV84" i="8" a="1"/>
  <c r="CV78" i="8" a="1"/>
  <c r="CV86" i="8" a="1"/>
  <c r="BF82" i="15" a="1"/>
  <c r="BF97" i="15" a="1"/>
  <c r="BF81" i="15" a="1"/>
  <c r="BF87" i="15" a="1"/>
  <c r="CV74" i="8" a="1"/>
  <c r="CV94" i="8" a="1"/>
  <c r="CV104" i="8" a="1"/>
  <c r="BF60" i="15" a="1"/>
  <c r="BF93" i="15" a="1"/>
  <c r="BF44" i="15" a="1"/>
  <c r="BF74" i="15" a="1"/>
  <c r="CV100" i="8" a="1"/>
  <c r="CV79" i="8" a="1"/>
  <c r="CV53" i="8" a="1"/>
  <c r="CV108" i="8" a="1"/>
  <c r="BF63" i="15" a="1"/>
  <c r="BF84" i="15" a="1"/>
  <c r="BF67" i="15" a="1"/>
  <c r="BF49" i="15" a="1"/>
  <c r="CV122" i="8" a="1"/>
  <c r="CV70" i="8" a="1"/>
  <c r="CV129" i="8" a="1"/>
  <c r="CV65" i="8" a="1"/>
  <c r="CV110" i="8" a="1"/>
  <c r="CV68" i="8" a="1"/>
  <c r="CV128" i="8" a="1"/>
  <c r="BF50" i="15" l="1"/>
  <c r="BF113" i="15" s="1"/>
  <c r="BF49" i="15"/>
  <c r="BF112" i="15" s="1"/>
  <c r="BF79" i="15"/>
  <c r="BF142" i="15" s="1"/>
  <c r="BF75" i="15"/>
  <c r="BF138" i="15" s="1"/>
  <c r="BF92" i="15"/>
  <c r="BF155" i="15" s="1"/>
  <c r="BF67" i="15"/>
  <c r="BF130" i="15" s="1"/>
  <c r="BF68" i="15"/>
  <c r="BF131" i="15" s="1"/>
  <c r="BF89" i="15"/>
  <c r="BF152" i="15" s="1"/>
  <c r="BF58" i="15"/>
  <c r="BF121" i="15" s="1"/>
  <c r="BF84" i="15"/>
  <c r="BF147" i="15" s="1"/>
  <c r="BF72" i="15"/>
  <c r="BF135" i="15" s="1"/>
  <c r="BF96" i="15"/>
  <c r="BF159" i="15" s="1"/>
  <c r="BF69" i="15"/>
  <c r="BF132" i="15" s="1"/>
  <c r="BF63" i="15"/>
  <c r="BF126" i="15" s="1"/>
  <c r="BF94" i="15"/>
  <c r="BF157" i="15" s="1"/>
  <c r="BF102" i="15"/>
  <c r="BF162" i="15" s="1"/>
  <c r="BF74" i="15"/>
  <c r="BF137" i="15" s="1"/>
  <c r="BF71" i="15"/>
  <c r="BF134" i="15" s="1"/>
  <c r="BF76" i="15"/>
  <c r="BF139" i="15" s="1"/>
  <c r="BF95" i="15"/>
  <c r="BF158" i="15" s="1"/>
  <c r="BF44" i="15"/>
  <c r="BF107" i="15" s="1"/>
  <c r="BF90" i="15"/>
  <c r="BF153" i="15" s="1"/>
  <c r="BF59" i="15"/>
  <c r="BF122" i="15" s="1"/>
  <c r="BF88" i="15"/>
  <c r="BF151" i="15" s="1"/>
  <c r="BF93" i="15"/>
  <c r="BF156" i="15" s="1"/>
  <c r="BF46" i="15"/>
  <c r="BF109" i="15" s="1"/>
  <c r="BF53" i="15"/>
  <c r="BF116" i="15" s="1"/>
  <c r="BF77" i="15"/>
  <c r="BF140" i="15" s="1"/>
  <c r="BF60" i="15"/>
  <c r="BF123" i="15" s="1"/>
  <c r="BF52" i="15"/>
  <c r="BF115" i="15" s="1"/>
  <c r="BF70" i="15"/>
  <c r="BF133" i="15" s="1"/>
  <c r="BF87" i="15"/>
  <c r="BF150" i="15" s="1"/>
  <c r="BF45" i="15"/>
  <c r="BF108" i="15" s="1"/>
  <c r="BF47" i="15"/>
  <c r="BF110" i="15" s="1"/>
  <c r="BF80" i="15"/>
  <c r="BF143" i="15" s="1"/>
  <c r="BF81" i="15"/>
  <c r="BF144" i="15" s="1"/>
  <c r="BF64" i="15"/>
  <c r="BF127" i="15" s="1"/>
  <c r="BF54" i="15"/>
  <c r="BF117" i="15" s="1"/>
  <c r="BF48" i="15"/>
  <c r="BF111" i="15" s="1"/>
  <c r="BF97" i="15"/>
  <c r="BF160" i="15" s="1"/>
  <c r="BF73" i="15"/>
  <c r="BF136" i="15" s="1"/>
  <c r="BF101" i="15"/>
  <c r="BF91" i="15"/>
  <c r="BF154" i="15" s="1"/>
  <c r="BF82" i="15"/>
  <c r="BF145" i="15" s="1"/>
  <c r="BF85" i="15"/>
  <c r="BF148" i="15" s="1"/>
  <c r="BF83" i="15"/>
  <c r="BF146" i="15" s="1"/>
  <c r="BF55" i="15"/>
  <c r="BF118" i="15" s="1"/>
  <c r="BF43" i="15"/>
  <c r="BF106" i="15" s="1"/>
  <c r="BF65" i="15"/>
  <c r="BF128" i="15" s="1"/>
  <c r="BF51" i="15"/>
  <c r="BF114" i="15" s="1"/>
  <c r="BF100" i="15"/>
  <c r="BF57" i="15"/>
  <c r="BF120" i="15" s="1"/>
  <c r="BF98" i="15"/>
  <c r="BF161" i="15" s="1"/>
  <c r="BF39" i="15"/>
  <c r="BF105" i="15" s="1"/>
  <c r="BF78" i="15"/>
  <c r="BF141" i="15" s="1"/>
  <c r="BF62" i="15"/>
  <c r="BF125" i="15" s="1"/>
  <c r="BF61" i="15"/>
  <c r="BF124" i="15" s="1"/>
  <c r="BF66" i="15"/>
  <c r="BF129" i="15" s="1"/>
  <c r="BF86" i="15"/>
  <c r="BF149" i="15" s="1"/>
  <c r="BF56" i="15"/>
  <c r="BF119" i="15" s="1"/>
  <c r="BF99" i="15"/>
  <c r="BH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G43" i="15" a="1"/>
  <c r="BG85" i="15" a="1"/>
  <c r="BG62" i="15" a="1"/>
  <c r="BG50" i="15" a="1"/>
  <c r="CW103" i="8" a="1"/>
  <c r="CW62" i="8" a="1"/>
  <c r="CW43" i="8" a="1"/>
  <c r="CW74" i="8" a="1"/>
  <c r="CW78" i="8" a="1"/>
  <c r="BG90" i="15" a="1"/>
  <c r="BG51" i="15" a="1"/>
  <c r="BG70" i="15" a="1"/>
  <c r="CW95" i="8" a="1"/>
  <c r="CW49" i="8" a="1"/>
  <c r="CW127" i="8" a="1"/>
  <c r="CW53" i="8" a="1"/>
  <c r="CW69" i="8" a="1"/>
  <c r="BG102" i="15" a="1"/>
  <c r="BG57" i="15" a="1"/>
  <c r="BG77" i="15" a="1"/>
  <c r="BG39" i="15" a="1"/>
  <c r="CW88" i="8" a="1"/>
  <c r="CW46" i="8" a="1"/>
  <c r="CW105" i="8" a="1"/>
  <c r="CW122" i="8" a="1"/>
  <c r="BG101" i="15" a="1"/>
  <c r="BG99" i="15" a="1"/>
  <c r="BG95" i="15" a="1"/>
  <c r="BG96" i="15" a="1"/>
  <c r="CW83" i="8" a="1"/>
  <c r="CW130" i="8" a="1"/>
  <c r="CW48" i="8" a="1"/>
  <c r="BG68" i="15" a="1"/>
  <c r="BG61" i="15" a="1"/>
  <c r="BG98" i="15" a="1"/>
  <c r="BG94" i="15" a="1"/>
  <c r="CW44" i="8" a="1"/>
  <c r="CW54" i="8" a="1"/>
  <c r="CW59" i="8" a="1"/>
  <c r="CW55" i="8" a="1"/>
  <c r="BG83" i="15" a="1"/>
  <c r="BG88" i="15" a="1"/>
  <c r="BG44" i="15" a="1"/>
  <c r="BG97" i="15" a="1"/>
  <c r="CW47" i="8" a="1"/>
  <c r="CW125" i="8" a="1"/>
  <c r="CW87" i="8" a="1"/>
  <c r="CW128" i="8" a="1"/>
  <c r="CW100" i="8" a="1"/>
  <c r="BG78" i="15" a="1"/>
  <c r="BG71" i="15" a="1"/>
  <c r="BG84" i="15" a="1"/>
  <c r="BG86" i="15" a="1"/>
  <c r="CW76" i="8" a="1"/>
  <c r="CW65" i="8" a="1"/>
  <c r="CW86" i="8" a="1"/>
  <c r="CW99" i="8" a="1"/>
  <c r="BG66" i="15" a="1"/>
  <c r="BG79" i="15" a="1"/>
  <c r="BG81" i="15" a="1"/>
  <c r="BG65" i="15" a="1"/>
  <c r="CW45" i="8" a="1"/>
  <c r="CW94" i="8" a="1"/>
  <c r="CW107" i="8" a="1"/>
  <c r="CW58" i="8" a="1"/>
  <c r="CW89" i="8" a="1"/>
  <c r="BG75" i="15" a="1"/>
  <c r="BG100" i="15" a="1"/>
  <c r="BG64" i="15" a="1"/>
  <c r="BG48" i="15" a="1"/>
  <c r="CW85" i="8" a="1"/>
  <c r="CW41" i="8" a="1"/>
  <c r="CW66" i="8" a="1"/>
  <c r="CW72" i="8" a="1"/>
  <c r="BG92" i="15" a="1"/>
  <c r="BG72" i="15" a="1"/>
  <c r="BG80" i="15" a="1"/>
  <c r="BG69" i="15" a="1"/>
  <c r="CW60" i="8" a="1"/>
  <c r="CW63" i="8" a="1"/>
  <c r="CW90" i="8" a="1"/>
  <c r="CW70" i="8" a="1"/>
  <c r="CW68" i="8" a="1"/>
  <c r="BG49" i="15" a="1"/>
  <c r="BG52" i="15" a="1"/>
  <c r="BG73" i="15" a="1"/>
  <c r="BG89" i="15" a="1"/>
  <c r="CW106" i="8" a="1"/>
  <c r="CW123" i="8" a="1"/>
  <c r="CW96" i="8" a="1"/>
  <c r="CW56" i="8" a="1"/>
  <c r="BG55" i="15" a="1"/>
  <c r="BG56" i="15" a="1"/>
  <c r="BG87" i="15" a="1"/>
  <c r="BG47" i="15" a="1"/>
  <c r="CW77" i="8" a="1"/>
  <c r="CW126" i="8" a="1"/>
  <c r="CW98" i="8" a="1"/>
  <c r="BG63" i="15" a="1"/>
  <c r="BG74" i="15" a="1"/>
  <c r="BG93" i="15" a="1"/>
  <c r="CW92" i="8" a="1"/>
  <c r="CW93" i="8" a="1"/>
  <c r="CW80" i="8" a="1"/>
  <c r="CW73" i="8" a="1"/>
  <c r="CW129" i="8" a="1"/>
  <c r="BG76" i="15" a="1"/>
  <c r="BG58" i="15" a="1"/>
  <c r="BG45" i="15" a="1"/>
  <c r="BG82" i="15" a="1"/>
  <c r="CW57" i="8" a="1"/>
  <c r="CW108" i="8" a="1"/>
  <c r="CW67" i="8" a="1"/>
  <c r="CW109" i="8" a="1"/>
  <c r="BG91" i="15" a="1"/>
  <c r="BG46" i="15" a="1"/>
  <c r="BG67" i="15" a="1"/>
  <c r="BG60" i="15" a="1"/>
  <c r="CW84" i="8" a="1"/>
  <c r="CW124" i="8" a="1"/>
  <c r="CW75" i="8" a="1"/>
  <c r="CW64" i="8" a="1"/>
  <c r="CW82" i="8" a="1"/>
  <c r="BG59" i="15" a="1"/>
  <c r="BG53" i="15" a="1"/>
  <c r="BG54" i="15" a="1"/>
  <c r="CW97" i="8" a="1"/>
  <c r="CW104" i="8" a="1"/>
  <c r="CW42" i="8" a="1"/>
  <c r="CW79" i="8" a="1"/>
  <c r="CW52" i="8" a="1"/>
  <c r="CW110" i="8" a="1"/>
  <c r="BG47" i="15" l="1"/>
  <c r="BG110" i="15" s="1"/>
  <c r="BG65" i="15"/>
  <c r="BG128" i="15" s="1"/>
  <c r="BG96" i="15"/>
  <c r="BG159" i="15" s="1"/>
  <c r="BG54" i="15"/>
  <c r="BG117" i="15" s="1"/>
  <c r="BG87" i="15"/>
  <c r="BG150" i="15" s="1"/>
  <c r="BG81" i="15"/>
  <c r="BG144" i="15" s="1"/>
  <c r="BG95" i="15"/>
  <c r="BG158" i="15" s="1"/>
  <c r="BG53" i="15"/>
  <c r="BG116" i="15" s="1"/>
  <c r="BG56" i="15"/>
  <c r="BG119" i="15" s="1"/>
  <c r="BG79" i="15"/>
  <c r="BG142" i="15" s="1"/>
  <c r="BG99" i="15"/>
  <c r="BG59" i="15"/>
  <c r="BG122" i="15" s="1"/>
  <c r="BG55" i="15"/>
  <c r="BG118" i="15" s="1"/>
  <c r="BG66" i="15"/>
  <c r="BG129" i="15" s="1"/>
  <c r="BG101" i="15"/>
  <c r="BG89" i="15"/>
  <c r="BG152" i="15" s="1"/>
  <c r="BG86" i="15"/>
  <c r="BG149" i="15" s="1"/>
  <c r="BG39" i="15"/>
  <c r="BG105" i="15" s="1"/>
  <c r="BG60" i="15"/>
  <c r="BG123" i="15" s="1"/>
  <c r="BG73" i="15"/>
  <c r="BG136" i="15" s="1"/>
  <c r="BG84" i="15"/>
  <c r="BG147" i="15" s="1"/>
  <c r="BG77" i="15"/>
  <c r="BG140" i="15" s="1"/>
  <c r="BG67" i="15"/>
  <c r="BG130" i="15" s="1"/>
  <c r="BG52" i="15"/>
  <c r="BG115" i="15" s="1"/>
  <c r="BG71" i="15"/>
  <c r="BG134" i="15" s="1"/>
  <c r="BG57" i="15"/>
  <c r="BG120" i="15" s="1"/>
  <c r="BG46" i="15"/>
  <c r="BG109" i="15" s="1"/>
  <c r="BG49" i="15"/>
  <c r="BG112" i="15" s="1"/>
  <c r="BG78" i="15"/>
  <c r="BG141" i="15" s="1"/>
  <c r="BG102" i="15"/>
  <c r="BG162" i="15" s="1"/>
  <c r="BG91" i="15"/>
  <c r="BG154" i="15" s="1"/>
  <c r="BG82" i="15"/>
  <c r="BG145" i="15" s="1"/>
  <c r="BG69" i="15"/>
  <c r="BG132" i="15" s="1"/>
  <c r="BG97" i="15"/>
  <c r="BG160" i="15" s="1"/>
  <c r="BG70" i="15"/>
  <c r="BG133" i="15" s="1"/>
  <c r="BG45" i="15"/>
  <c r="BG108" i="15" s="1"/>
  <c r="BG80" i="15"/>
  <c r="BG143" i="15" s="1"/>
  <c r="BG44" i="15"/>
  <c r="BG107" i="15" s="1"/>
  <c r="BG51" i="15"/>
  <c r="BG114" i="15" s="1"/>
  <c r="BG58" i="15"/>
  <c r="BG121" i="15" s="1"/>
  <c r="BG72" i="15"/>
  <c r="BG135" i="15" s="1"/>
  <c r="BG88" i="15"/>
  <c r="BG151" i="15" s="1"/>
  <c r="BG90" i="15"/>
  <c r="BG153" i="15" s="1"/>
  <c r="BG76" i="15"/>
  <c r="BG139" i="15" s="1"/>
  <c r="BG92" i="15"/>
  <c r="BG155" i="15" s="1"/>
  <c r="BG83" i="15"/>
  <c r="BG146" i="15" s="1"/>
  <c r="BG48" i="15"/>
  <c r="BG111" i="15" s="1"/>
  <c r="BG94" i="15"/>
  <c r="BG157" i="15" s="1"/>
  <c r="BG50" i="15"/>
  <c r="BG113" i="15" s="1"/>
  <c r="BG93" i="15"/>
  <c r="BG156" i="15" s="1"/>
  <c r="BG64" i="15"/>
  <c r="BG127" i="15" s="1"/>
  <c r="BG98" i="15"/>
  <c r="BG161" i="15" s="1"/>
  <c r="BG62" i="15"/>
  <c r="BG125" i="15" s="1"/>
  <c r="BG74" i="15"/>
  <c r="BG137" i="15" s="1"/>
  <c r="BG100" i="15"/>
  <c r="BG61" i="15"/>
  <c r="BG124" i="15" s="1"/>
  <c r="BG85" i="15"/>
  <c r="BG148" i="15" s="1"/>
  <c r="BG63" i="15"/>
  <c r="BG126" i="15" s="1"/>
  <c r="BG75" i="15"/>
  <c r="BG138" i="15" s="1"/>
  <c r="BG68" i="15"/>
  <c r="BG131" i="15" s="1"/>
  <c r="BG43" i="15"/>
  <c r="BG106" i="15" s="1"/>
  <c r="BI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H63" i="15" a="1"/>
  <c r="BH70" i="15" a="1"/>
  <c r="BH95" i="15" a="1"/>
  <c r="BH98" i="15" a="1"/>
  <c r="CX44" i="8" a="1"/>
  <c r="CX88" i="8" a="1"/>
  <c r="CX43" i="8" a="1"/>
  <c r="CX124" i="8" a="1"/>
  <c r="CX57" i="8" a="1"/>
  <c r="BH49" i="15" a="1"/>
  <c r="BH62" i="15" a="1"/>
  <c r="BH67" i="15" a="1"/>
  <c r="BH69" i="15" a="1"/>
  <c r="CX84" i="8" a="1"/>
  <c r="CX106" i="8" a="1"/>
  <c r="CX128" i="8" a="1"/>
  <c r="CX97" i="8" a="1"/>
  <c r="BH46" i="15" a="1"/>
  <c r="BH57" i="15" a="1"/>
  <c r="BH78" i="15" a="1"/>
  <c r="BH53" i="15" a="1"/>
  <c r="CX96" i="8" a="1"/>
  <c r="CX110" i="8" a="1"/>
  <c r="CX41" i="8" a="1"/>
  <c r="CX87" i="8" a="1"/>
  <c r="BH64" i="15" a="1"/>
  <c r="BH58" i="15" a="1"/>
  <c r="BH92" i="15" a="1"/>
  <c r="BH76" i="15" a="1"/>
  <c r="CX74" i="8" a="1"/>
  <c r="CX67" i="8" a="1"/>
  <c r="CX122" i="8" a="1"/>
  <c r="CX95" i="8" a="1"/>
  <c r="BH54" i="15" a="1"/>
  <c r="BH94" i="15" a="1"/>
  <c r="BH71" i="15" a="1"/>
  <c r="BH66" i="15" a="1"/>
  <c r="CX76" i="8" a="1"/>
  <c r="CX75" i="8" a="1"/>
  <c r="CX66" i="8" a="1"/>
  <c r="CX45" i="8" a="1"/>
  <c r="CX80" i="8" a="1"/>
  <c r="BH59" i="15" a="1"/>
  <c r="BH90" i="15" a="1"/>
  <c r="BH45" i="15" a="1"/>
  <c r="BH61" i="15" a="1"/>
  <c r="CX89" i="8" a="1"/>
  <c r="CX98" i="8" a="1"/>
  <c r="CX108" i="8" a="1"/>
  <c r="CX109" i="8" a="1"/>
  <c r="BH101" i="15" a="1"/>
  <c r="BH50" i="15" a="1"/>
  <c r="BH89" i="15" a="1"/>
  <c r="BH99" i="15" a="1"/>
  <c r="CX82" i="8" a="1"/>
  <c r="CX53" i="8" a="1"/>
  <c r="CX123" i="8" a="1"/>
  <c r="CX58" i="8" a="1"/>
  <c r="BH80" i="15" a="1"/>
  <c r="BH56" i="15" a="1"/>
  <c r="BH88" i="15" a="1"/>
  <c r="BH100" i="15" a="1"/>
  <c r="CX94" i="8" a="1"/>
  <c r="CX42" i="8" a="1"/>
  <c r="BH39" i="15" a="1"/>
  <c r="BH72" i="15" a="1"/>
  <c r="BH91" i="15" a="1"/>
  <c r="BH84" i="15" a="1"/>
  <c r="CX65" i="8" a="1"/>
  <c r="CX107" i="8" a="1"/>
  <c r="CX83" i="8" a="1"/>
  <c r="CX92" i="8" a="1"/>
  <c r="CX100" i="8" a="1"/>
  <c r="BH96" i="15" a="1"/>
  <c r="BH87" i="15" a="1"/>
  <c r="BH43" i="15" a="1"/>
  <c r="CX47" i="8" a="1"/>
  <c r="CX63" i="8" a="1"/>
  <c r="CX46" i="8" a="1"/>
  <c r="CX86" i="8" a="1"/>
  <c r="BH77" i="15" a="1"/>
  <c r="BH75" i="15" a="1"/>
  <c r="BH73" i="15" a="1"/>
  <c r="BH83" i="15" a="1"/>
  <c r="CX125" i="8" a="1"/>
  <c r="CX99" i="8" a="1"/>
  <c r="CX56" i="8" a="1"/>
  <c r="CX127" i="8" a="1"/>
  <c r="CX54" i="8" a="1"/>
  <c r="BH51" i="15" a="1"/>
  <c r="BH52" i="15" a="1"/>
  <c r="BH85" i="15" a="1"/>
  <c r="BH48" i="15" a="1"/>
  <c r="CX126" i="8" a="1"/>
  <c r="CX70" i="8" a="1"/>
  <c r="CX104" i="8" a="1"/>
  <c r="CX79" i="8" a="1"/>
  <c r="BH102" i="15" a="1"/>
  <c r="BH55" i="15" a="1"/>
  <c r="BH68" i="15" a="1"/>
  <c r="CX77" i="8" a="1"/>
  <c r="CX62" i="8" a="1"/>
  <c r="CX49" i="8" a="1"/>
  <c r="CX105" i="8" a="1"/>
  <c r="CX85" i="8" a="1"/>
  <c r="BH79" i="15" a="1"/>
  <c r="BH82" i="15" a="1"/>
  <c r="BH81" i="15" a="1"/>
  <c r="BH44" i="15" a="1"/>
  <c r="CX48" i="8" a="1"/>
  <c r="CX129" i="8" a="1"/>
  <c r="CX64" i="8" a="1"/>
  <c r="CX55" i="8" a="1"/>
  <c r="BH47" i="15" a="1"/>
  <c r="BH74" i="15" a="1"/>
  <c r="BH97" i="15" a="1"/>
  <c r="BH86" i="15" a="1"/>
  <c r="CX68" i="8" a="1"/>
  <c r="CX73" i="8" a="1"/>
  <c r="CX69" i="8" a="1"/>
  <c r="CX90" i="8" a="1"/>
  <c r="CX60" i="8" a="1"/>
  <c r="BH93" i="15" a="1"/>
  <c r="BH65" i="15" a="1"/>
  <c r="BH60" i="15" a="1"/>
  <c r="CX78" i="8" a="1"/>
  <c r="CX103" i="8" a="1"/>
  <c r="CX130" i="8" a="1"/>
  <c r="CX72" i="8" a="1"/>
  <c r="CX52" i="8" a="1"/>
  <c r="CX59" i="8" a="1"/>
  <c r="CX93" i="8" a="1"/>
  <c r="BH48" i="15" l="1"/>
  <c r="BH111" i="15" s="1"/>
  <c r="BH100" i="15"/>
  <c r="BH76" i="15"/>
  <c r="BH139" i="15" s="1"/>
  <c r="BH60" i="15"/>
  <c r="BH123" i="15" s="1"/>
  <c r="BH85" i="15"/>
  <c r="BH148" i="15" s="1"/>
  <c r="BH88" i="15"/>
  <c r="BH151" i="15" s="1"/>
  <c r="BH92" i="15"/>
  <c r="BH155" i="15" s="1"/>
  <c r="BH65" i="15"/>
  <c r="BH128" i="15" s="1"/>
  <c r="BH52" i="15"/>
  <c r="BH115" i="15" s="1"/>
  <c r="BH56" i="15"/>
  <c r="BH119" i="15" s="1"/>
  <c r="BH58" i="15"/>
  <c r="BH121" i="15" s="1"/>
  <c r="BH93" i="15"/>
  <c r="BH156" i="15" s="1"/>
  <c r="BH51" i="15"/>
  <c r="BH114" i="15" s="1"/>
  <c r="BH80" i="15"/>
  <c r="BH143" i="15" s="1"/>
  <c r="BH64" i="15"/>
  <c r="BH127" i="15" s="1"/>
  <c r="BH99" i="15"/>
  <c r="BH53" i="15"/>
  <c r="BH116" i="15" s="1"/>
  <c r="BH86" i="15"/>
  <c r="BH149" i="15" s="1"/>
  <c r="BH83" i="15"/>
  <c r="BH146" i="15" s="1"/>
  <c r="BH89" i="15"/>
  <c r="BH152" i="15" s="1"/>
  <c r="BH78" i="15"/>
  <c r="BH141" i="15" s="1"/>
  <c r="BH97" i="15"/>
  <c r="BH160" i="15" s="1"/>
  <c r="BH73" i="15"/>
  <c r="BH136" i="15" s="1"/>
  <c r="BH50" i="15"/>
  <c r="BH113" i="15" s="1"/>
  <c r="BH57" i="15"/>
  <c r="BH120" i="15" s="1"/>
  <c r="BH74" i="15"/>
  <c r="BH137" i="15" s="1"/>
  <c r="BH75" i="15"/>
  <c r="BH138" i="15" s="1"/>
  <c r="BH101" i="15"/>
  <c r="BH46" i="15"/>
  <c r="BH109" i="15" s="1"/>
  <c r="BH47" i="15"/>
  <c r="BH110" i="15" s="1"/>
  <c r="BH77" i="15"/>
  <c r="BH140" i="15" s="1"/>
  <c r="BH61" i="15"/>
  <c r="BH124" i="15" s="1"/>
  <c r="BH69" i="15"/>
  <c r="BH132" i="15" s="1"/>
  <c r="BH44" i="15"/>
  <c r="BH107" i="15" s="1"/>
  <c r="BH43" i="15"/>
  <c r="BH106" i="15" s="1"/>
  <c r="BH45" i="15"/>
  <c r="BH108" i="15" s="1"/>
  <c r="BH67" i="15"/>
  <c r="BH130" i="15" s="1"/>
  <c r="BH81" i="15"/>
  <c r="BH144" i="15" s="1"/>
  <c r="BH87" i="15"/>
  <c r="BH150" i="15" s="1"/>
  <c r="BH90" i="15"/>
  <c r="BH153" i="15" s="1"/>
  <c r="BH62" i="15"/>
  <c r="BH125" i="15" s="1"/>
  <c r="BH82" i="15"/>
  <c r="BH145" i="15" s="1"/>
  <c r="BH96" i="15"/>
  <c r="BH159" i="15" s="1"/>
  <c r="BH59" i="15"/>
  <c r="BH122" i="15" s="1"/>
  <c r="BH49" i="15"/>
  <c r="BH112" i="15" s="1"/>
  <c r="BH79" i="15"/>
  <c r="BH142" i="15" s="1"/>
  <c r="BH84" i="15"/>
  <c r="BH147" i="15" s="1"/>
  <c r="BH66" i="15"/>
  <c r="BH129" i="15" s="1"/>
  <c r="BH98" i="15"/>
  <c r="BH161" i="15" s="1"/>
  <c r="BH68" i="15"/>
  <c r="BH131" i="15" s="1"/>
  <c r="BH91" i="15"/>
  <c r="BH154" i="15" s="1"/>
  <c r="BH71" i="15"/>
  <c r="BH134" i="15" s="1"/>
  <c r="BH95" i="15"/>
  <c r="BH158" i="15" s="1"/>
  <c r="BH55" i="15"/>
  <c r="BH118" i="15" s="1"/>
  <c r="BH72" i="15"/>
  <c r="BH135" i="15" s="1"/>
  <c r="BH94" i="15"/>
  <c r="BH157" i="15" s="1"/>
  <c r="BH70" i="15"/>
  <c r="BH133" i="15" s="1"/>
  <c r="BH102" i="15"/>
  <c r="BH162" i="15" s="1"/>
  <c r="BH39" i="15"/>
  <c r="BH105" i="15" s="1"/>
  <c r="BH54" i="15"/>
  <c r="BH117" i="15" s="1"/>
  <c r="BH63" i="15"/>
  <c r="BH126" i="15" s="1"/>
  <c r="BJ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I74" i="15" a="1"/>
  <c r="BI62" i="15" a="1"/>
  <c r="BI45" i="15" a="1"/>
  <c r="BI89" i="15" a="1"/>
  <c r="CY129" i="8" a="1"/>
  <c r="CY56" i="8" a="1"/>
  <c r="CY65" i="8" a="1"/>
  <c r="CY63" i="8" a="1"/>
  <c r="BI39" i="15" a="1"/>
  <c r="BI63" i="15" a="1"/>
  <c r="BI88" i="15" a="1"/>
  <c r="CY69" i="8" a="1"/>
  <c r="CY110" i="8" a="1"/>
  <c r="CY53" i="8" a="1"/>
  <c r="CY45" i="8" a="1"/>
  <c r="BI90" i="15" a="1"/>
  <c r="BI79" i="15" a="1"/>
  <c r="BI46" i="15" a="1"/>
  <c r="BI51" i="15" a="1"/>
  <c r="CY104" i="8" a="1"/>
  <c r="CY126" i="8" a="1"/>
  <c r="CY96" i="8" a="1"/>
  <c r="CY94" i="8" a="1"/>
  <c r="CY58" i="8" a="1"/>
  <c r="BI84" i="15" a="1"/>
  <c r="BI71" i="15" a="1"/>
  <c r="BI87" i="15" a="1"/>
  <c r="BI43" i="15" a="1"/>
  <c r="CY79" i="8" a="1"/>
  <c r="CY42" i="8" a="1"/>
  <c r="CY77" i="8" a="1"/>
  <c r="BI58" i="15" a="1"/>
  <c r="BI76" i="15" a="1"/>
  <c r="BI96" i="15" a="1"/>
  <c r="BI77" i="15" a="1"/>
  <c r="CY85" i="8" a="1"/>
  <c r="CY92" i="8" a="1"/>
  <c r="CY80" i="8" a="1"/>
  <c r="BI72" i="15" a="1"/>
  <c r="BI57" i="15" a="1"/>
  <c r="BI52" i="15" a="1"/>
  <c r="BI86" i="15" a="1"/>
  <c r="CY103" i="8" a="1"/>
  <c r="CY62" i="8" a="1"/>
  <c r="CY99" i="8" a="1"/>
  <c r="CY125" i="8" a="1"/>
  <c r="BI80" i="15" a="1"/>
  <c r="BI68" i="15" a="1"/>
  <c r="BI48" i="15" a="1"/>
  <c r="BI91" i="15" a="1"/>
  <c r="CY84" i="8" a="1"/>
  <c r="CY108" i="8" a="1"/>
  <c r="CY43" i="8" a="1"/>
  <c r="CY128" i="8" a="1"/>
  <c r="CY46" i="8" a="1"/>
  <c r="BI78" i="15" a="1"/>
  <c r="BI67" i="15" a="1"/>
  <c r="BI49" i="15" a="1"/>
  <c r="BI55" i="15" a="1"/>
  <c r="CY130" i="8" a="1"/>
  <c r="CY106" i="8" a="1"/>
  <c r="CY89" i="8" a="1"/>
  <c r="CY48" i="8" a="1"/>
  <c r="CY75" i="8" a="1"/>
  <c r="CY76" i="8" a="1"/>
  <c r="CY95" i="8" a="1"/>
  <c r="BI85" i="15" a="1"/>
  <c r="BI66" i="15" a="1"/>
  <c r="BI60" i="15" a="1"/>
  <c r="BI99" i="15" a="1"/>
  <c r="CY86" i="8" a="1"/>
  <c r="CY105" i="8" a="1"/>
  <c r="CY83" i="8" a="1"/>
  <c r="BI53" i="15" a="1"/>
  <c r="BI59" i="15" a="1"/>
  <c r="BI101" i="15" a="1"/>
  <c r="BI65" i="15" a="1"/>
  <c r="CY87" i="8" a="1"/>
  <c r="CY59" i="8" a="1"/>
  <c r="CY124" i="8" a="1"/>
  <c r="CY88" i="8" a="1"/>
  <c r="BI64" i="15" a="1"/>
  <c r="BI47" i="15" a="1"/>
  <c r="BI73" i="15" a="1"/>
  <c r="BI61" i="15" a="1"/>
  <c r="CY93" i="8" a="1"/>
  <c r="CY68" i="8" a="1"/>
  <c r="CY55" i="8" a="1"/>
  <c r="CY107" i="8" a="1"/>
  <c r="CY44" i="8" a="1"/>
  <c r="BI98" i="15" a="1"/>
  <c r="BI83" i="15" a="1"/>
  <c r="BI82" i="15" a="1"/>
  <c r="BI95" i="15" a="1"/>
  <c r="CY67" i="8" a="1"/>
  <c r="CY54" i="8" a="1"/>
  <c r="CY73" i="8" a="1"/>
  <c r="BI54" i="15" a="1"/>
  <c r="BI92" i="15" a="1"/>
  <c r="BI100" i="15" a="1"/>
  <c r="CY41" i="8" a="1"/>
  <c r="CY97" i="8" a="1"/>
  <c r="CY52" i="8" a="1"/>
  <c r="CY82" i="8" a="1"/>
  <c r="BI69" i="15" a="1"/>
  <c r="BI50" i="15" a="1"/>
  <c r="BI93" i="15" a="1"/>
  <c r="BI94" i="15" a="1"/>
  <c r="CY47" i="8" a="1"/>
  <c r="CY66" i="8" a="1"/>
  <c r="CY123" i="8" a="1"/>
  <c r="BI70" i="15" a="1"/>
  <c r="BI75" i="15" a="1"/>
  <c r="BI81" i="15" a="1"/>
  <c r="BI44" i="15" a="1"/>
  <c r="CY72" i="8" a="1"/>
  <c r="CY127" i="8" a="1"/>
  <c r="CY98" i="8" a="1"/>
  <c r="CY74" i="8" a="1"/>
  <c r="CY100" i="8" a="1"/>
  <c r="CY57" i="8" a="1"/>
  <c r="BI97" i="15" a="1"/>
  <c r="BI102" i="15" a="1"/>
  <c r="BI56" i="15" a="1"/>
  <c r="CY64" i="8" a="1"/>
  <c r="CY49" i="8" a="1"/>
  <c r="CY78" i="8" a="1"/>
  <c r="CY70" i="8" a="1"/>
  <c r="CY109" i="8" a="1"/>
  <c r="CY90" i="8" a="1"/>
  <c r="CY60" i="8" a="1"/>
  <c r="CY122" i="8" a="1"/>
  <c r="BI95" i="15" l="1"/>
  <c r="BI158" i="15" s="1"/>
  <c r="BI55" i="15"/>
  <c r="BI118" i="15" s="1"/>
  <c r="BI43" i="15"/>
  <c r="BI106" i="15" s="1"/>
  <c r="BI56" i="15"/>
  <c r="BI119" i="15" s="1"/>
  <c r="BI82" i="15"/>
  <c r="BI145" i="15" s="1"/>
  <c r="BI49" i="15"/>
  <c r="BI112" i="15" s="1"/>
  <c r="BI87" i="15"/>
  <c r="BI150" i="15" s="1"/>
  <c r="BI102" i="15"/>
  <c r="BI162" i="15" s="1"/>
  <c r="BI83" i="15"/>
  <c r="BI146" i="15" s="1"/>
  <c r="BI67" i="15"/>
  <c r="BI130" i="15" s="1"/>
  <c r="BI71" i="15"/>
  <c r="BI134" i="15" s="1"/>
  <c r="BI97" i="15"/>
  <c r="BI160" i="15" s="1"/>
  <c r="BI98" i="15"/>
  <c r="BI161" i="15" s="1"/>
  <c r="BI78" i="15"/>
  <c r="BI141" i="15" s="1"/>
  <c r="BI84" i="15"/>
  <c r="BI147" i="15" s="1"/>
  <c r="BI61" i="15"/>
  <c r="BI124" i="15" s="1"/>
  <c r="BI91" i="15"/>
  <c r="BI154" i="15" s="1"/>
  <c r="BI51" i="15"/>
  <c r="BI114" i="15" s="1"/>
  <c r="BI44" i="15"/>
  <c r="BI107" i="15" s="1"/>
  <c r="BI73" i="15"/>
  <c r="BI136" i="15" s="1"/>
  <c r="BI48" i="15"/>
  <c r="BI111" i="15" s="1"/>
  <c r="BI46" i="15"/>
  <c r="BI109" i="15" s="1"/>
  <c r="BI81" i="15"/>
  <c r="BI144" i="15" s="1"/>
  <c r="BI47" i="15"/>
  <c r="BI110" i="15" s="1"/>
  <c r="BI68" i="15"/>
  <c r="BI131" i="15" s="1"/>
  <c r="BI79" i="15"/>
  <c r="BI142" i="15" s="1"/>
  <c r="BI75" i="15"/>
  <c r="BI138" i="15" s="1"/>
  <c r="BI64" i="15"/>
  <c r="BI127" i="15" s="1"/>
  <c r="BI80" i="15"/>
  <c r="BI143" i="15" s="1"/>
  <c r="BI90" i="15"/>
  <c r="BI153" i="15" s="1"/>
  <c r="BI70" i="15"/>
  <c r="BI133" i="15" s="1"/>
  <c r="BI94" i="15"/>
  <c r="BI157" i="15" s="1"/>
  <c r="BI65" i="15"/>
  <c r="BI128" i="15" s="1"/>
  <c r="BI86" i="15"/>
  <c r="BI149" i="15" s="1"/>
  <c r="BI88" i="15"/>
  <c r="BI151" i="15" s="1"/>
  <c r="BI93" i="15"/>
  <c r="BI156" i="15" s="1"/>
  <c r="BI101" i="15"/>
  <c r="BI52" i="15"/>
  <c r="BI115" i="15" s="1"/>
  <c r="BI63" i="15"/>
  <c r="BI126" i="15" s="1"/>
  <c r="BI50" i="15"/>
  <c r="BI113" i="15" s="1"/>
  <c r="BI59" i="15"/>
  <c r="BI122" i="15" s="1"/>
  <c r="BI57" i="15"/>
  <c r="BI120" i="15" s="1"/>
  <c r="BI39" i="15"/>
  <c r="BI105" i="15" s="1"/>
  <c r="BI69" i="15"/>
  <c r="BI132" i="15" s="1"/>
  <c r="BI53" i="15"/>
  <c r="BI116" i="15" s="1"/>
  <c r="BI72" i="15"/>
  <c r="BI135" i="15" s="1"/>
  <c r="BI99" i="15"/>
  <c r="BI77" i="15"/>
  <c r="BI140" i="15" s="1"/>
  <c r="BI89" i="15"/>
  <c r="BI152" i="15" s="1"/>
  <c r="BI100" i="15"/>
  <c r="BI60" i="15"/>
  <c r="BI123" i="15" s="1"/>
  <c r="BI96" i="15"/>
  <c r="BI159" i="15" s="1"/>
  <c r="BI45" i="15"/>
  <c r="BI108" i="15" s="1"/>
  <c r="BI92" i="15"/>
  <c r="BI155" i="15" s="1"/>
  <c r="BI66" i="15"/>
  <c r="BI129" i="15" s="1"/>
  <c r="BI76" i="15"/>
  <c r="BI139" i="15" s="1"/>
  <c r="BI62" i="15"/>
  <c r="BI125" i="15" s="1"/>
  <c r="BI54" i="15"/>
  <c r="BI117" i="15" s="1"/>
  <c r="BI85" i="15"/>
  <c r="BI148" i="15" s="1"/>
  <c r="BI58" i="15"/>
  <c r="BI121" i="15" s="1"/>
  <c r="BI74" i="15"/>
  <c r="BI137" i="15" s="1"/>
  <c r="BK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J79" i="15" a="1"/>
  <c r="BJ87" i="15" a="1"/>
  <c r="BJ53" i="15" a="1"/>
  <c r="BJ99" i="15" a="1"/>
  <c r="CZ78" i="8" a="1"/>
  <c r="CZ89" i="8" a="1"/>
  <c r="CZ85" i="8" a="1"/>
  <c r="CZ77" i="8" a="1"/>
  <c r="BJ69" i="15" a="1"/>
  <c r="BJ68" i="15" a="1"/>
  <c r="BJ67" i="15" a="1"/>
  <c r="BJ74" i="15" a="1"/>
  <c r="CZ123" i="8" a="1"/>
  <c r="CZ96" i="8" a="1"/>
  <c r="CZ63" i="8" a="1"/>
  <c r="CZ103" i="8" a="1"/>
  <c r="BJ50" i="15" a="1"/>
  <c r="BJ57" i="15" a="1"/>
  <c r="BJ92" i="15" a="1"/>
  <c r="BJ48" i="15" a="1"/>
  <c r="CZ65" i="8" a="1"/>
  <c r="CZ108" i="8" a="1"/>
  <c r="CZ76" i="8" a="1"/>
  <c r="CZ48" i="8" a="1"/>
  <c r="CZ130" i="8" a="1"/>
  <c r="CZ129" i="8" a="1"/>
  <c r="BJ72" i="15" a="1"/>
  <c r="BJ90" i="15" a="1"/>
  <c r="BJ66" i="15" a="1"/>
  <c r="CZ84" i="8" a="1"/>
  <c r="CZ106" i="8" a="1"/>
  <c r="CZ56" i="8" a="1"/>
  <c r="CZ128" i="8" a="1"/>
  <c r="BJ100" i="15" a="1"/>
  <c r="BJ88" i="15" a="1"/>
  <c r="BJ101" i="15" a="1"/>
  <c r="BJ45" i="15" a="1"/>
  <c r="CZ70" i="8" a="1"/>
  <c r="CZ60" i="8" a="1"/>
  <c r="CZ53" i="8" a="1"/>
  <c r="CZ92" i="8" a="1"/>
  <c r="BJ82" i="15" a="1"/>
  <c r="BJ93" i="15" a="1"/>
  <c r="BJ62" i="15" a="1"/>
  <c r="BJ95" i="15" a="1"/>
  <c r="CZ104" i="8" a="1"/>
  <c r="CZ79" i="8" a="1"/>
  <c r="CZ41" i="8" a="1"/>
  <c r="CZ107" i="8" a="1"/>
  <c r="BJ63" i="15" a="1"/>
  <c r="BJ43" i="15" a="1"/>
  <c r="BJ49" i="15" a="1"/>
  <c r="BJ47" i="15" a="1"/>
  <c r="CZ95" i="8" a="1"/>
  <c r="CZ90" i="8" a="1"/>
  <c r="CZ99" i="8" a="1"/>
  <c r="CZ127" i="8" a="1"/>
  <c r="CZ72" i="8" a="1"/>
  <c r="BJ65" i="15" a="1"/>
  <c r="BJ96" i="15" a="1"/>
  <c r="BJ54" i="15" a="1"/>
  <c r="BJ71" i="15" a="1"/>
  <c r="CZ42" i="8" a="1"/>
  <c r="CZ86" i="8" a="1"/>
  <c r="CZ54" i="8" a="1"/>
  <c r="CZ62" i="8" a="1"/>
  <c r="BJ89" i="15" a="1"/>
  <c r="BJ77" i="15" a="1"/>
  <c r="BJ76" i="15" a="1"/>
  <c r="BJ78" i="15" a="1"/>
  <c r="CZ66" i="8" a="1"/>
  <c r="CZ100" i="8" a="1"/>
  <c r="CZ74" i="8" a="1"/>
  <c r="CZ68" i="8" a="1"/>
  <c r="BJ70" i="15" a="1"/>
  <c r="BJ61" i="15" a="1"/>
  <c r="BJ94" i="15" a="1"/>
  <c r="CZ98" i="8" a="1"/>
  <c r="CZ44" i="8" a="1"/>
  <c r="CZ105" i="8" a="1"/>
  <c r="CZ83" i="8" a="1"/>
  <c r="CZ46" i="8" a="1"/>
  <c r="BJ39" i="15" a="1"/>
  <c r="BJ75" i="15" a="1"/>
  <c r="BJ84" i="15" a="1"/>
  <c r="BJ60" i="15" a="1"/>
  <c r="CZ122" i="8" a="1"/>
  <c r="CZ55" i="8" a="1"/>
  <c r="CZ69" i="8" a="1"/>
  <c r="CZ109" i="8" a="1"/>
  <c r="CZ52" i="8" a="1"/>
  <c r="BJ81" i="15" a="1"/>
  <c r="BJ52" i="15" a="1"/>
  <c r="BJ80" i="15" a="1"/>
  <c r="BJ73" i="15" a="1"/>
  <c r="CZ64" i="8" a="1"/>
  <c r="CZ125" i="8" a="1"/>
  <c r="CZ47" i="8" a="1"/>
  <c r="CZ49" i="8" a="1"/>
  <c r="BJ86" i="15" a="1"/>
  <c r="BJ56" i="15" a="1"/>
  <c r="BJ102" i="15" a="1"/>
  <c r="CZ97" i="8" a="1"/>
  <c r="CZ43" i="8" a="1"/>
  <c r="CZ126" i="8" a="1"/>
  <c r="CZ57" i="8" a="1"/>
  <c r="BJ44" i="15" a="1"/>
  <c r="BJ55" i="15" a="1"/>
  <c r="BJ85" i="15" a="1"/>
  <c r="BJ59" i="15" a="1"/>
  <c r="CZ58" i="8" a="1"/>
  <c r="CZ45" i="8" a="1"/>
  <c r="CZ59" i="8" a="1"/>
  <c r="CZ82" i="8" a="1"/>
  <c r="CZ110" i="8" a="1"/>
  <c r="BJ97" i="15" a="1"/>
  <c r="BJ51" i="15" a="1"/>
  <c r="BJ91" i="15" a="1"/>
  <c r="BJ46" i="15" a="1"/>
  <c r="CZ93" i="8" a="1"/>
  <c r="CZ67" i="8" a="1"/>
  <c r="CZ88" i="8" a="1"/>
  <c r="CZ73" i="8" a="1"/>
  <c r="CZ94" i="8" a="1"/>
  <c r="BJ64" i="15" a="1"/>
  <c r="BJ98" i="15" a="1"/>
  <c r="BJ83" i="15" a="1"/>
  <c r="BJ58" i="15" a="1"/>
  <c r="CZ87" i="8" a="1"/>
  <c r="CZ75" i="8" a="1"/>
  <c r="CZ80" i="8" a="1"/>
  <c r="CZ124" i="8" a="1"/>
  <c r="BJ58" i="15" l="1"/>
  <c r="BJ121" i="15" s="1"/>
  <c r="BJ73" i="15"/>
  <c r="BJ136" i="15" s="1"/>
  <c r="BJ71" i="15"/>
  <c r="BJ134" i="15" s="1"/>
  <c r="BJ66" i="15"/>
  <c r="BJ129" i="15" s="1"/>
  <c r="BJ83" i="15"/>
  <c r="BJ146" i="15" s="1"/>
  <c r="BJ80" i="15"/>
  <c r="BJ143" i="15" s="1"/>
  <c r="BJ54" i="15"/>
  <c r="BJ117" i="15" s="1"/>
  <c r="BJ90" i="15"/>
  <c r="BJ153" i="15" s="1"/>
  <c r="BJ98" i="15"/>
  <c r="BJ161" i="15" s="1"/>
  <c r="BJ52" i="15"/>
  <c r="BJ115" i="15" s="1"/>
  <c r="BJ96" i="15"/>
  <c r="BJ159" i="15" s="1"/>
  <c r="BJ72" i="15"/>
  <c r="BJ135" i="15" s="1"/>
  <c r="BJ64" i="15"/>
  <c r="BJ127" i="15" s="1"/>
  <c r="BJ81" i="15"/>
  <c r="BJ144" i="15" s="1"/>
  <c r="BJ65" i="15"/>
  <c r="BJ128" i="15" s="1"/>
  <c r="BJ46" i="15"/>
  <c r="BJ109" i="15" s="1"/>
  <c r="BJ60" i="15"/>
  <c r="BJ123" i="15" s="1"/>
  <c r="BJ47" i="15"/>
  <c r="BJ110" i="15" s="1"/>
  <c r="BJ48" i="15"/>
  <c r="BJ111" i="15" s="1"/>
  <c r="BJ91" i="15"/>
  <c r="BJ154" i="15" s="1"/>
  <c r="BJ84" i="15"/>
  <c r="BJ147" i="15" s="1"/>
  <c r="BJ49" i="15"/>
  <c r="BJ112" i="15" s="1"/>
  <c r="BJ92" i="15"/>
  <c r="BJ155" i="15" s="1"/>
  <c r="BJ51" i="15"/>
  <c r="BJ114" i="15" s="1"/>
  <c r="BJ75" i="15"/>
  <c r="BJ138" i="15" s="1"/>
  <c r="BJ43" i="15"/>
  <c r="BJ106" i="15" s="1"/>
  <c r="BJ57" i="15"/>
  <c r="BJ120" i="15" s="1"/>
  <c r="BJ97" i="15"/>
  <c r="BJ160" i="15" s="1"/>
  <c r="BJ39" i="15"/>
  <c r="BJ105" i="15" s="1"/>
  <c r="BJ63" i="15"/>
  <c r="BJ126" i="15" s="1"/>
  <c r="BJ50" i="15"/>
  <c r="BJ113" i="15" s="1"/>
  <c r="BJ95" i="15"/>
  <c r="BJ158" i="15" s="1"/>
  <c r="BJ74" i="15"/>
  <c r="BJ137" i="15" s="1"/>
  <c r="BJ59" i="15"/>
  <c r="BJ122" i="15" s="1"/>
  <c r="BJ94" i="15"/>
  <c r="BJ157" i="15" s="1"/>
  <c r="BJ62" i="15"/>
  <c r="BJ125" i="15" s="1"/>
  <c r="BJ67" i="15"/>
  <c r="BJ130" i="15" s="1"/>
  <c r="BJ85" i="15"/>
  <c r="BJ148" i="15" s="1"/>
  <c r="BJ61" i="15"/>
  <c r="BJ124" i="15" s="1"/>
  <c r="BJ93" i="15"/>
  <c r="BJ156" i="15" s="1"/>
  <c r="BJ68" i="15"/>
  <c r="BJ131" i="15" s="1"/>
  <c r="BJ55" i="15"/>
  <c r="BJ118" i="15" s="1"/>
  <c r="BJ70" i="15"/>
  <c r="BJ133" i="15" s="1"/>
  <c r="BJ82" i="15"/>
  <c r="BJ145" i="15" s="1"/>
  <c r="BJ69" i="15"/>
  <c r="BJ132" i="15" s="1"/>
  <c r="BJ44" i="15"/>
  <c r="BJ107" i="15" s="1"/>
  <c r="BJ78" i="15"/>
  <c r="BJ141" i="15" s="1"/>
  <c r="BJ45" i="15"/>
  <c r="BJ108" i="15" s="1"/>
  <c r="BJ99" i="15"/>
  <c r="BJ102" i="15"/>
  <c r="BJ162" i="15" s="1"/>
  <c r="BJ76" i="15"/>
  <c r="BJ139" i="15" s="1"/>
  <c r="BJ101" i="15"/>
  <c r="BJ53" i="15"/>
  <c r="BJ116" i="15" s="1"/>
  <c r="BJ56" i="15"/>
  <c r="BJ119" i="15" s="1"/>
  <c r="BJ77" i="15"/>
  <c r="BJ140" i="15" s="1"/>
  <c r="BJ88" i="15"/>
  <c r="BJ151" i="15" s="1"/>
  <c r="BJ87" i="15"/>
  <c r="BJ150" i="15" s="1"/>
  <c r="BJ86" i="15"/>
  <c r="BJ149" i="15" s="1"/>
  <c r="BJ89" i="15"/>
  <c r="BJ152" i="15" s="1"/>
  <c r="BJ100" i="15"/>
  <c r="BJ79" i="15"/>
  <c r="BJ142" i="15" s="1"/>
  <c r="BL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K95" i="15" a="1"/>
  <c r="BK72" i="15" a="1"/>
  <c r="BK73" i="15" a="1"/>
  <c r="BK50" i="15" a="1"/>
  <c r="DA110" i="8" a="1"/>
  <c r="DB57" i="8" a="1"/>
  <c r="DB59" i="8" a="1"/>
  <c r="DA77" i="8" a="1"/>
  <c r="DA66" i="8" a="1"/>
  <c r="DA89" i="8" a="1"/>
  <c r="DB89" i="8" a="1"/>
  <c r="DA63" i="8" a="1"/>
  <c r="BK102" i="15" a="1"/>
  <c r="BK91" i="15" a="1"/>
  <c r="BK53" i="15" a="1"/>
  <c r="DA108" i="8" a="1"/>
  <c r="DA68" i="8" a="1"/>
  <c r="DA123" i="8" a="1"/>
  <c r="DA128" i="8" a="1"/>
  <c r="DA103" i="8" a="1"/>
  <c r="DB80" i="8" a="1"/>
  <c r="DB69" i="8" a="1"/>
  <c r="DA94" i="8" a="1"/>
  <c r="BK46" i="15" a="1"/>
  <c r="BK82" i="15" a="1"/>
  <c r="BK51" i="15" a="1"/>
  <c r="BK80" i="15" a="1"/>
  <c r="DB79" i="8" a="1"/>
  <c r="DB124" i="8" a="1"/>
  <c r="DB93" i="8" a="1"/>
  <c r="DA75" i="8" a="1"/>
  <c r="DA52" i="8" a="1"/>
  <c r="DA46" i="8" a="1"/>
  <c r="DB75" i="8" a="1"/>
  <c r="DA106" i="8" a="1"/>
  <c r="DA49" i="8" a="1"/>
  <c r="DB73" i="8" a="1"/>
  <c r="BK47" i="15" a="1"/>
  <c r="BK94" i="15" a="1"/>
  <c r="BK97" i="15" a="1"/>
  <c r="BK58" i="15" a="1"/>
  <c r="DB123" i="8" a="1"/>
  <c r="DB86" i="8" a="1"/>
  <c r="DA129" i="8" a="1"/>
  <c r="DB85" i="8" a="1"/>
  <c r="DB105" i="8" a="1"/>
  <c r="DB122" i="8" a="1"/>
  <c r="DB109" i="8" a="1"/>
  <c r="DB98" i="8" a="1"/>
  <c r="DA47" i="8" a="1"/>
  <c r="BK79" i="15" a="1"/>
  <c r="BK77" i="15" a="1"/>
  <c r="BK44" i="15" a="1"/>
  <c r="BK85" i="15" a="1"/>
  <c r="DB84" i="8" a="1"/>
  <c r="DA99" i="8" a="1"/>
  <c r="DA70" i="8" a="1"/>
  <c r="DB67" i="8" a="1"/>
  <c r="DB78" i="8" a="1"/>
  <c r="DB48" i="8" a="1"/>
  <c r="DA65" i="8" a="1"/>
  <c r="BK93" i="15" a="1"/>
  <c r="BK83" i="15" a="1"/>
  <c r="BK78" i="15" a="1"/>
  <c r="BK99" i="15" a="1"/>
  <c r="DB125" i="8" a="1"/>
  <c r="DB77" i="8" a="1"/>
  <c r="DB82" i="8" a="1"/>
  <c r="DA42" i="8" a="1"/>
  <c r="DB52" i="8" a="1"/>
  <c r="DB87" i="8" a="1"/>
  <c r="DA122" i="8" a="1"/>
  <c r="DB44" i="8" a="1"/>
  <c r="BK59" i="15" a="1"/>
  <c r="BK39" i="15" a="1"/>
  <c r="BK90" i="15" a="1"/>
  <c r="BK69" i="15" a="1"/>
  <c r="DB68" i="8" a="1"/>
  <c r="DA53" i="8" a="1"/>
  <c r="DB42" i="8" a="1"/>
  <c r="DB65" i="8" a="1"/>
  <c r="DA62" i="8" a="1"/>
  <c r="DA107" i="8" a="1"/>
  <c r="DA56" i="8" a="1"/>
  <c r="DB130" i="8" a="1"/>
  <c r="DA57" i="8" a="1"/>
  <c r="DB110" i="8" a="1"/>
  <c r="BK68" i="15" a="1"/>
  <c r="BK75" i="15" a="1"/>
  <c r="BK56" i="15" a="1"/>
  <c r="BK57" i="15" a="1"/>
  <c r="DB46" i="8" a="1"/>
  <c r="DA87" i="8" a="1"/>
  <c r="DB92" i="8" a="1"/>
  <c r="DA45" i="8" a="1"/>
  <c r="DB129" i="8" a="1"/>
  <c r="DB90" i="8" a="1"/>
  <c r="DB100" i="8" a="1"/>
  <c r="DB99" i="8" a="1"/>
  <c r="DA96" i="8" a="1"/>
  <c r="DA41" i="8" a="1"/>
  <c r="DB64" i="8" a="1"/>
  <c r="BK43" i="15" a="1"/>
  <c r="BK71" i="15" a="1"/>
  <c r="BK96" i="15" a="1"/>
  <c r="BK45" i="15" a="1"/>
  <c r="DA97" i="8" a="1"/>
  <c r="DA73" i="8" a="1"/>
  <c r="DB53" i="8" a="1"/>
  <c r="DB107" i="8" a="1"/>
  <c r="DA124" i="8" a="1"/>
  <c r="DA54" i="8" a="1"/>
  <c r="DB63" i="8" a="1"/>
  <c r="BK86" i="15" a="1"/>
  <c r="BK55" i="15" a="1"/>
  <c r="BK67" i="15" a="1"/>
  <c r="BK81" i="15" a="1"/>
  <c r="DA88" i="8" a="1"/>
  <c r="DA104" i="8" a="1"/>
  <c r="DB83" i="8" a="1"/>
  <c r="DA74" i="8" a="1"/>
  <c r="DA95" i="8" a="1"/>
  <c r="DA86" i="8" a="1"/>
  <c r="DA125" i="8" a="1"/>
  <c r="DB47" i="8" a="1"/>
  <c r="BK98" i="15" a="1"/>
  <c r="BK54" i="15" a="1"/>
  <c r="BK65" i="15" a="1"/>
  <c r="BK60" i="15" a="1"/>
  <c r="DA44" i="8" a="1"/>
  <c r="DA93" i="8" a="1"/>
  <c r="DA80" i="8" a="1"/>
  <c r="DB60" i="8" a="1"/>
  <c r="DA69" i="8" a="1"/>
  <c r="DA64" i="8" a="1"/>
  <c r="DB108" i="8" a="1"/>
  <c r="DA126" i="8" a="1"/>
  <c r="DB54" i="8" a="1"/>
  <c r="DB76" i="8" a="1"/>
  <c r="BK87" i="15" a="1"/>
  <c r="BK48" i="15" a="1"/>
  <c r="BK89" i="15" a="1"/>
  <c r="BK84" i="15" a="1"/>
  <c r="DB72" i="8" a="1"/>
  <c r="DB74" i="8" a="1"/>
  <c r="DB94" i="8" a="1"/>
  <c r="DA58" i="8" a="1"/>
  <c r="DA59" i="8" a="1"/>
  <c r="DA90" i="8" a="1"/>
  <c r="DB95" i="8" a="1"/>
  <c r="DB66" i="8" a="1"/>
  <c r="DA72" i="8" a="1"/>
  <c r="BK92" i="15" a="1"/>
  <c r="BK66" i="15" a="1"/>
  <c r="BK101" i="15" a="1"/>
  <c r="DB45" i="8" a="1"/>
  <c r="DA127" i="8" a="1"/>
  <c r="DB106" i="8" a="1"/>
  <c r="DA67" i="8" a="1"/>
  <c r="DB49" i="8" a="1"/>
  <c r="DA109" i="8" a="1"/>
  <c r="DA76" i="8" a="1"/>
  <c r="DB126" i="8" a="1"/>
  <c r="BK64" i="15" a="1"/>
  <c r="BK88" i="15" a="1"/>
  <c r="BK100" i="15" a="1"/>
  <c r="BK63" i="15" a="1"/>
  <c r="DA60" i="8" a="1"/>
  <c r="DA105" i="8" a="1"/>
  <c r="DA43" i="8" a="1"/>
  <c r="DB88" i="8" a="1"/>
  <c r="DA100" i="8" a="1"/>
  <c r="DA55" i="8" a="1"/>
  <c r="DB128" i="8" a="1"/>
  <c r="DA48" i="8" a="1"/>
  <c r="BK61" i="15" a="1"/>
  <c r="BK62" i="15" a="1"/>
  <c r="BK76" i="15" a="1"/>
  <c r="BK74" i="15" a="1"/>
  <c r="DA130" i="8" a="1"/>
  <c r="DB41" i="8" a="1"/>
  <c r="DA98" i="8" a="1"/>
  <c r="DA82" i="8" a="1"/>
  <c r="DB55" i="8" a="1"/>
  <c r="DA79" i="8" a="1"/>
  <c r="DA78" i="8" a="1"/>
  <c r="DB70" i="8" a="1"/>
  <c r="DA85" i="8" a="1"/>
  <c r="DB103" i="8" a="1"/>
  <c r="BK70" i="15" a="1"/>
  <c r="BK52" i="15" a="1"/>
  <c r="BK49" i="15" a="1"/>
  <c r="DB97" i="8" a="1"/>
  <c r="DB104" i="8" a="1"/>
  <c r="DA83" i="8" a="1"/>
  <c r="DB43" i="8" a="1"/>
  <c r="DB62" i="8" a="1"/>
  <c r="DB127" i="8" a="1"/>
  <c r="DB56" i="8" a="1"/>
  <c r="DA92" i="8" a="1"/>
  <c r="DA84" i="8" a="1"/>
  <c r="DB58" i="8" a="1"/>
  <c r="DB96" i="8" a="1"/>
  <c r="CZ115" i="8" l="1"/>
  <c r="BK84" i="15"/>
  <c r="BK147" i="15" s="1"/>
  <c r="BK57" i="15"/>
  <c r="BK120" i="15" s="1"/>
  <c r="BK58" i="15"/>
  <c r="BK121" i="15" s="1"/>
  <c r="BK49" i="15"/>
  <c r="BK112" i="15" s="1"/>
  <c r="BK89" i="15"/>
  <c r="BK152" i="15" s="1"/>
  <c r="BK56" i="15"/>
  <c r="BK119" i="15" s="1"/>
  <c r="BK97" i="15"/>
  <c r="BK160" i="15" s="1"/>
  <c r="BK52" i="15"/>
  <c r="BK115" i="15" s="1"/>
  <c r="BK48" i="15"/>
  <c r="BK111" i="15" s="1"/>
  <c r="BK75" i="15"/>
  <c r="BK138" i="15" s="1"/>
  <c r="BK94" i="15"/>
  <c r="BK157" i="15" s="1"/>
  <c r="BK70" i="15"/>
  <c r="BK133" i="15" s="1"/>
  <c r="BK87" i="15"/>
  <c r="BK150" i="15" s="1"/>
  <c r="BK68" i="15"/>
  <c r="BK131" i="15" s="1"/>
  <c r="BK47" i="15"/>
  <c r="BK110" i="15" s="1"/>
  <c r="BK74" i="15"/>
  <c r="BK137" i="15" s="1"/>
  <c r="BK60" i="15"/>
  <c r="BK123" i="15" s="1"/>
  <c r="BK69" i="15"/>
  <c r="BK132" i="15" s="1"/>
  <c r="BK80" i="15"/>
  <c r="BK143" i="15" s="1"/>
  <c r="BK76" i="15"/>
  <c r="BK139" i="15" s="1"/>
  <c r="BK65" i="15"/>
  <c r="BK128" i="15" s="1"/>
  <c r="BK90" i="15"/>
  <c r="BK153" i="15" s="1"/>
  <c r="BK51" i="15"/>
  <c r="BK114" i="15" s="1"/>
  <c r="BK62" i="15"/>
  <c r="BK125" i="15" s="1"/>
  <c r="BK54" i="15"/>
  <c r="BK117" i="15" s="1"/>
  <c r="BK39" i="15"/>
  <c r="BK105" i="15" s="1"/>
  <c r="BK82" i="15"/>
  <c r="BK145" i="15" s="1"/>
  <c r="BK61" i="15"/>
  <c r="BK124" i="15" s="1"/>
  <c r="BK98" i="15"/>
  <c r="BK161" i="15" s="1"/>
  <c r="BK59" i="15"/>
  <c r="BK122" i="15" s="1"/>
  <c r="BK46" i="15"/>
  <c r="BK109" i="15" s="1"/>
  <c r="BK63" i="15"/>
  <c r="BK126" i="15" s="1"/>
  <c r="BK81" i="15"/>
  <c r="BK144" i="15" s="1"/>
  <c r="BK99" i="15"/>
  <c r="BK53" i="15"/>
  <c r="BK116" i="15" s="1"/>
  <c r="BK100" i="15"/>
  <c r="BK67" i="15"/>
  <c r="BK130" i="15" s="1"/>
  <c r="BK78" i="15"/>
  <c r="BK141" i="15" s="1"/>
  <c r="BK91" i="15"/>
  <c r="BK154" i="15" s="1"/>
  <c r="BK88" i="15"/>
  <c r="BK151" i="15" s="1"/>
  <c r="BK55" i="15"/>
  <c r="BK118" i="15" s="1"/>
  <c r="BK83" i="15"/>
  <c r="BK146" i="15" s="1"/>
  <c r="BK102" i="15"/>
  <c r="BK162" i="15" s="1"/>
  <c r="BK64" i="15"/>
  <c r="BK127" i="15" s="1"/>
  <c r="BK86" i="15"/>
  <c r="BK149" i="15" s="1"/>
  <c r="BK93" i="15"/>
  <c r="BK156" i="15" s="1"/>
  <c r="BK45" i="15"/>
  <c r="BK108" i="15" s="1"/>
  <c r="BK85" i="15"/>
  <c r="BK148" i="15" s="1"/>
  <c r="BK50" i="15"/>
  <c r="BK113" i="15" s="1"/>
  <c r="BK101" i="15"/>
  <c r="BK96" i="15"/>
  <c r="BK159" i="15" s="1"/>
  <c r="BK44" i="15"/>
  <c r="BK107" i="15" s="1"/>
  <c r="BK73" i="15"/>
  <c r="BK136" i="15" s="1"/>
  <c r="BK66" i="15"/>
  <c r="BK129" i="15" s="1"/>
  <c r="BK71" i="15"/>
  <c r="BK134" i="15" s="1"/>
  <c r="BK77" i="15"/>
  <c r="BK140" i="15" s="1"/>
  <c r="BK72" i="15"/>
  <c r="BK135" i="15" s="1"/>
  <c r="BK92" i="15"/>
  <c r="BK155" i="15" s="1"/>
  <c r="BK43" i="15"/>
  <c r="BK106" i="15" s="1"/>
  <c r="BK79" i="15"/>
  <c r="BK142" i="15" s="1"/>
  <c r="BK95" i="15"/>
  <c r="BK158" i="15" s="1"/>
  <c r="BM38" i="15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L81" i="15" a="1"/>
  <c r="BL102" i="15" a="1"/>
  <c r="BL51" i="15" a="1"/>
  <c r="BL94" i="15" a="1"/>
  <c r="DC88" i="8" a="1"/>
  <c r="DC55" i="8" a="1"/>
  <c r="DC87" i="8" a="1"/>
  <c r="DC84" i="8" a="1"/>
  <c r="DC123" i="8" a="1"/>
  <c r="BL79" i="15" a="1"/>
  <c r="BL57" i="15" a="1"/>
  <c r="BL72" i="15" a="1"/>
  <c r="DC46" i="8" a="1"/>
  <c r="DC45" i="8" a="1"/>
  <c r="DC66" i="8" a="1"/>
  <c r="DC65" i="8" a="1"/>
  <c r="DC52" i="8" a="1"/>
  <c r="BL39" i="15" a="1"/>
  <c r="BL49" i="15" a="1"/>
  <c r="BL88" i="15" a="1"/>
  <c r="BL66" i="15" a="1"/>
  <c r="DC78" i="8" a="1"/>
  <c r="DC92" i="8" a="1"/>
  <c r="DC53" i="8" a="1"/>
  <c r="DC103" i="8" a="1"/>
  <c r="BL64" i="15" a="1"/>
  <c r="BL58" i="15" a="1"/>
  <c r="BL48" i="15" a="1"/>
  <c r="BL97" i="15" a="1"/>
  <c r="DC128" i="8" a="1"/>
  <c r="DC73" i="8" a="1"/>
  <c r="DC77" i="8" a="1"/>
  <c r="DC48" i="8" a="1"/>
  <c r="DC108" i="8" a="1"/>
  <c r="DC47" i="8" a="1"/>
  <c r="DC63" i="8" a="1"/>
  <c r="BL91" i="15" a="1"/>
  <c r="BL56" i="15" a="1"/>
  <c r="BL86" i="15" a="1"/>
  <c r="BL87" i="15" a="1"/>
  <c r="DC129" i="8" a="1"/>
  <c r="DC57" i="8" a="1"/>
  <c r="DC58" i="8" a="1"/>
  <c r="DC125" i="8" a="1"/>
  <c r="BL71" i="15" a="1"/>
  <c r="BL77" i="15" a="1"/>
  <c r="BL54" i="15" a="1"/>
  <c r="BL85" i="15" a="1"/>
  <c r="DC95" i="8" a="1"/>
  <c r="DC41" i="8" a="1"/>
  <c r="DC75" i="8" a="1"/>
  <c r="DC107" i="8" a="1"/>
  <c r="DC82" i="8" a="1"/>
  <c r="BL53" i="15" a="1"/>
  <c r="BL69" i="15" a="1"/>
  <c r="BL90" i="15" a="1"/>
  <c r="BL50" i="15" a="1"/>
  <c r="DC79" i="8" a="1"/>
  <c r="DC122" i="8" a="1"/>
  <c r="DC93" i="8" a="1"/>
  <c r="DC80" i="8" a="1"/>
  <c r="BL76" i="15" a="1"/>
  <c r="BL65" i="15" a="1"/>
  <c r="BL62" i="15" a="1"/>
  <c r="DC49" i="8" a="1"/>
  <c r="DC124" i="8" a="1"/>
  <c r="DC59" i="8" a="1"/>
  <c r="DC74" i="8" a="1"/>
  <c r="DC67" i="8" a="1"/>
  <c r="DC69" i="8" a="1"/>
  <c r="DC96" i="8" a="1"/>
  <c r="BL101" i="15" a="1"/>
  <c r="BL59" i="15" a="1"/>
  <c r="BL45" i="15" a="1"/>
  <c r="DC109" i="8" a="1"/>
  <c r="DC86" i="8" a="1"/>
  <c r="DC54" i="8" a="1"/>
  <c r="DC42" i="8" a="1"/>
  <c r="DC105" i="8" a="1"/>
  <c r="BL78" i="15" a="1"/>
  <c r="BL73" i="15" a="1"/>
  <c r="BL63" i="15" a="1"/>
  <c r="BL68" i="15" a="1"/>
  <c r="DC99" i="8" a="1"/>
  <c r="DC64" i="8" a="1"/>
  <c r="DC126" i="8" a="1"/>
  <c r="DC72" i="8" a="1"/>
  <c r="BL92" i="15" a="1"/>
  <c r="BL82" i="15" a="1"/>
  <c r="BL52" i="15" a="1"/>
  <c r="BL95" i="15" a="1"/>
  <c r="DC104" i="8" a="1"/>
  <c r="DC100" i="8" a="1"/>
  <c r="DC83" i="8" a="1"/>
  <c r="DC98" i="8" a="1"/>
  <c r="BL89" i="15" a="1"/>
  <c r="BL70" i="15" a="1"/>
  <c r="BL100" i="15" a="1"/>
  <c r="BL46" i="15" a="1"/>
  <c r="DC97" i="8" a="1"/>
  <c r="DC70" i="8" a="1"/>
  <c r="BL67" i="15" a="1"/>
  <c r="BL98" i="15" a="1"/>
  <c r="BL43" i="15" a="1"/>
  <c r="BL55" i="15" a="1"/>
  <c r="DC68" i="8" a="1"/>
  <c r="DC60" i="8" a="1"/>
  <c r="DC106" i="8" a="1"/>
  <c r="DC43" i="8" a="1"/>
  <c r="DC89" i="8" a="1"/>
  <c r="BL84" i="15" a="1"/>
  <c r="BL99" i="15" a="1"/>
  <c r="BL80" i="15" a="1"/>
  <c r="BL75" i="15" a="1"/>
  <c r="DC56" i="8" a="1"/>
  <c r="DC62" i="8" a="1"/>
  <c r="DC44" i="8" a="1"/>
  <c r="DC90" i="8" a="1"/>
  <c r="BL96" i="15" a="1"/>
  <c r="BL74" i="15" a="1"/>
  <c r="BL44" i="15" a="1"/>
  <c r="BL61" i="15" a="1"/>
  <c r="DC110" i="8" a="1"/>
  <c r="DC76" i="8" a="1"/>
  <c r="DC130" i="8" a="1"/>
  <c r="DC127" i="8" a="1"/>
  <c r="BL83" i="15" a="1"/>
  <c r="BL93" i="15" a="1"/>
  <c r="BL60" i="15" a="1"/>
  <c r="BL47" i="15" a="1"/>
  <c r="DC94" i="8" a="1"/>
  <c r="DC85" i="8" a="1"/>
  <c r="BL97" i="15" l="1"/>
  <c r="BL160" i="15" s="1"/>
  <c r="BL47" i="15"/>
  <c r="BL110" i="15" s="1"/>
  <c r="BL46" i="15"/>
  <c r="BL109" i="15" s="1"/>
  <c r="BL62" i="15"/>
  <c r="BL125" i="15" s="1"/>
  <c r="BL48" i="15"/>
  <c r="BL111" i="15" s="1"/>
  <c r="BL60" i="15"/>
  <c r="BL123" i="15" s="1"/>
  <c r="BL100" i="15"/>
  <c r="BL65" i="15"/>
  <c r="BL128" i="15" s="1"/>
  <c r="BL58" i="15"/>
  <c r="BL121" i="15" s="1"/>
  <c r="BL93" i="15"/>
  <c r="BL156" i="15" s="1"/>
  <c r="BL70" i="15"/>
  <c r="BL133" i="15" s="1"/>
  <c r="BL76" i="15"/>
  <c r="BL139" i="15" s="1"/>
  <c r="BL64" i="15"/>
  <c r="BL127" i="15" s="1"/>
  <c r="BL83" i="15"/>
  <c r="BL146" i="15" s="1"/>
  <c r="BL89" i="15"/>
  <c r="BL152" i="15" s="1"/>
  <c r="BL50" i="15"/>
  <c r="BL113" i="15" s="1"/>
  <c r="BL66" i="15"/>
  <c r="BL129" i="15" s="1"/>
  <c r="BL61" i="15"/>
  <c r="BL124" i="15" s="1"/>
  <c r="BL95" i="15"/>
  <c r="BL158" i="15" s="1"/>
  <c r="BL90" i="15"/>
  <c r="BL153" i="15" s="1"/>
  <c r="BL88" i="15"/>
  <c r="BL151" i="15" s="1"/>
  <c r="BL44" i="15"/>
  <c r="BL107" i="15" s="1"/>
  <c r="BL52" i="15"/>
  <c r="BL115" i="15" s="1"/>
  <c r="BL69" i="15"/>
  <c r="BL132" i="15" s="1"/>
  <c r="BL49" i="15"/>
  <c r="BL112" i="15" s="1"/>
  <c r="BL74" i="15"/>
  <c r="BL137" i="15" s="1"/>
  <c r="BL82" i="15"/>
  <c r="BL145" i="15" s="1"/>
  <c r="BL53" i="15"/>
  <c r="BL116" i="15" s="1"/>
  <c r="BL39" i="15"/>
  <c r="BL105" i="15" s="1"/>
  <c r="BL96" i="15"/>
  <c r="BL159" i="15" s="1"/>
  <c r="BL92" i="15"/>
  <c r="BL155" i="15" s="1"/>
  <c r="BL75" i="15"/>
  <c r="BL138" i="15" s="1"/>
  <c r="BL68" i="15"/>
  <c r="BL131" i="15" s="1"/>
  <c r="BL85" i="15"/>
  <c r="BL148" i="15" s="1"/>
  <c r="BL72" i="15"/>
  <c r="BL135" i="15" s="1"/>
  <c r="BL80" i="15"/>
  <c r="BL143" i="15" s="1"/>
  <c r="BL63" i="15"/>
  <c r="BL126" i="15" s="1"/>
  <c r="BL54" i="15"/>
  <c r="BL117" i="15" s="1"/>
  <c r="BL57" i="15"/>
  <c r="BL120" i="15" s="1"/>
  <c r="BL99" i="15"/>
  <c r="BL73" i="15"/>
  <c r="BL136" i="15" s="1"/>
  <c r="BL77" i="15"/>
  <c r="BL140" i="15" s="1"/>
  <c r="BL79" i="15"/>
  <c r="BL142" i="15" s="1"/>
  <c r="BL84" i="15"/>
  <c r="BL147" i="15" s="1"/>
  <c r="BL78" i="15"/>
  <c r="BL141" i="15" s="1"/>
  <c r="BL71" i="15"/>
  <c r="BL134" i="15" s="1"/>
  <c r="BL87" i="15"/>
  <c r="BL150" i="15" s="1"/>
  <c r="BL94" i="15"/>
  <c r="BL157" i="15" s="1"/>
  <c r="BL55" i="15"/>
  <c r="BL118" i="15" s="1"/>
  <c r="BL45" i="15"/>
  <c r="BL108" i="15" s="1"/>
  <c r="BL86" i="15"/>
  <c r="BL149" i="15" s="1"/>
  <c r="BL51" i="15"/>
  <c r="BL114" i="15" s="1"/>
  <c r="BL43" i="15"/>
  <c r="BL106" i="15" s="1"/>
  <c r="BL59" i="15"/>
  <c r="BL122" i="15" s="1"/>
  <c r="BL56" i="15"/>
  <c r="BL119" i="15" s="1"/>
  <c r="BL102" i="15"/>
  <c r="BL162" i="15" s="1"/>
  <c r="BL98" i="15"/>
  <c r="BL161" i="15" s="1"/>
  <c r="BL101" i="15"/>
  <c r="BL91" i="15"/>
  <c r="BL154" i="15" s="1"/>
  <c r="BL81" i="15"/>
  <c r="BL144" i="15" s="1"/>
  <c r="BL67" i="15"/>
  <c r="BL130" i="15" s="1"/>
  <c r="BN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M43" i="15" a="1"/>
  <c r="BM88" i="15" a="1"/>
  <c r="BM99" i="15" a="1"/>
  <c r="DD108" i="8" a="1"/>
  <c r="DD54" i="8" a="1"/>
  <c r="DD107" i="8" a="1"/>
  <c r="DD64" i="8" a="1"/>
  <c r="BM59" i="15" a="1"/>
  <c r="BM77" i="15" a="1"/>
  <c r="BM101" i="15" a="1"/>
  <c r="BM55" i="15" a="1"/>
  <c r="DD43" i="8" a="1"/>
  <c r="DD126" i="8" a="1"/>
  <c r="DD65" i="8" a="1"/>
  <c r="DD62" i="8" a="1"/>
  <c r="BM58" i="15" a="1"/>
  <c r="BM69" i="15" a="1"/>
  <c r="BM89" i="15" a="1"/>
  <c r="BM64" i="15" a="1"/>
  <c r="DD74" i="8" a="1"/>
  <c r="DD94" i="8" a="1"/>
  <c r="DD52" i="8" a="1"/>
  <c r="DD83" i="8" a="1"/>
  <c r="DD100" i="8" a="1"/>
  <c r="DD69" i="8" a="1"/>
  <c r="BM81" i="15" a="1"/>
  <c r="BM57" i="15" a="1"/>
  <c r="BM56" i="15" a="1"/>
  <c r="BM85" i="15" a="1"/>
  <c r="DD67" i="8" a="1"/>
  <c r="DD104" i="8" a="1"/>
  <c r="DD42" i="8" a="1"/>
  <c r="DD96" i="8" a="1"/>
  <c r="BM100" i="15" a="1"/>
  <c r="BM62" i="15" a="1"/>
  <c r="BM50" i="15" a="1"/>
  <c r="BM86" i="15" a="1"/>
  <c r="DD95" i="8" a="1"/>
  <c r="DD106" i="8" a="1"/>
  <c r="DD58" i="8" a="1"/>
  <c r="DD84" i="8" a="1"/>
  <c r="BM90" i="15" a="1"/>
  <c r="BM78" i="15" a="1"/>
  <c r="BM68" i="15" a="1"/>
  <c r="BM60" i="15" a="1"/>
  <c r="DD129" i="8" a="1"/>
  <c r="DD57" i="8" a="1"/>
  <c r="DD109" i="8" a="1"/>
  <c r="DD59" i="8" a="1"/>
  <c r="BM66" i="15" a="1"/>
  <c r="BM52" i="15" a="1"/>
  <c r="BM39" i="15" a="1"/>
  <c r="BM76" i="15" a="1"/>
  <c r="DD63" i="8" a="1"/>
  <c r="DD125" i="8" a="1"/>
  <c r="DD127" i="8" a="1"/>
  <c r="DD92" i="8" a="1"/>
  <c r="DD89" i="8" a="1"/>
  <c r="DD75" i="8" a="1"/>
  <c r="BM70" i="15" a="1"/>
  <c r="BM47" i="15" a="1"/>
  <c r="BM65" i="15" a="1"/>
  <c r="DD73" i="8" a="1"/>
  <c r="DD48" i="8" a="1"/>
  <c r="DD44" i="8" a="1"/>
  <c r="DD72" i="8" a="1"/>
  <c r="BM45" i="15" a="1"/>
  <c r="BM54" i="15" a="1"/>
  <c r="BM82" i="15" a="1"/>
  <c r="BM87" i="15" a="1"/>
  <c r="DD130" i="8" a="1"/>
  <c r="DD86" i="8" a="1"/>
  <c r="DD85" i="8" a="1"/>
  <c r="DD88" i="8" a="1"/>
  <c r="BM92" i="15" a="1"/>
  <c r="BM71" i="15" a="1"/>
  <c r="BM72" i="15" a="1"/>
  <c r="BM61" i="15" a="1"/>
  <c r="DD56" i="8" a="1"/>
  <c r="DD98" i="8" a="1"/>
  <c r="DD110" i="8" a="1"/>
  <c r="DD68" i="8" a="1"/>
  <c r="BM67" i="15" a="1"/>
  <c r="BM74" i="15" a="1"/>
  <c r="BM96" i="15" a="1"/>
  <c r="BM51" i="15" a="1"/>
  <c r="DD128" i="8" a="1"/>
  <c r="DD76" i="8" a="1"/>
  <c r="DD70" i="8" a="1"/>
  <c r="DD49" i="8" a="1"/>
  <c r="DD66" i="8" a="1"/>
  <c r="BM98" i="15" a="1"/>
  <c r="BM79" i="15" a="1"/>
  <c r="BM49" i="15" a="1"/>
  <c r="BM48" i="15" a="1"/>
  <c r="DD79" i="8" a="1"/>
  <c r="DD46" i="8" a="1"/>
  <c r="DD41" i="8" a="1"/>
  <c r="DD123" i="8" a="1"/>
  <c r="BM94" i="15" a="1"/>
  <c r="BM93" i="15" a="1"/>
  <c r="BM91" i="15" a="1"/>
  <c r="BM75" i="15" a="1"/>
  <c r="DD55" i="8" a="1"/>
  <c r="DD77" i="8" a="1"/>
  <c r="DD90" i="8" a="1"/>
  <c r="DD87" i="8" a="1"/>
  <c r="BM83" i="15" a="1"/>
  <c r="BM97" i="15" a="1"/>
  <c r="BM102" i="15" a="1"/>
  <c r="DD45" i="8" a="1"/>
  <c r="DD53" i="8" a="1"/>
  <c r="DD78" i="8" a="1"/>
  <c r="DD124" i="8" a="1"/>
  <c r="DD97" i="8" a="1"/>
  <c r="BM95" i="15" a="1"/>
  <c r="BM73" i="15" a="1"/>
  <c r="BM63" i="15" a="1"/>
  <c r="BM53" i="15" a="1"/>
  <c r="DD82" i="8" a="1"/>
  <c r="DD80" i="8" a="1"/>
  <c r="DD99" i="8" a="1"/>
  <c r="DD60" i="8" a="1"/>
  <c r="DD93" i="8" a="1"/>
  <c r="BM80" i="15" a="1"/>
  <c r="BM84" i="15" a="1"/>
  <c r="BM44" i="15" a="1"/>
  <c r="BM46" i="15" a="1"/>
  <c r="DD103" i="8" a="1"/>
  <c r="DD47" i="8" a="1"/>
  <c r="DD122" i="8" a="1"/>
  <c r="DD105" i="8" a="1"/>
  <c r="BM85" i="15" l="1"/>
  <c r="BM148" i="15" s="1"/>
  <c r="BM46" i="15"/>
  <c r="BM109" i="15" s="1"/>
  <c r="BM48" i="15"/>
  <c r="BM111" i="15" s="1"/>
  <c r="BM65" i="15"/>
  <c r="BM128" i="15" s="1"/>
  <c r="BM56" i="15"/>
  <c r="BM119" i="15" s="1"/>
  <c r="BM44" i="15"/>
  <c r="BM107" i="15" s="1"/>
  <c r="BM49" i="15"/>
  <c r="BM112" i="15" s="1"/>
  <c r="BM47" i="15"/>
  <c r="BM110" i="15" s="1"/>
  <c r="BM57" i="15"/>
  <c r="BM120" i="15" s="1"/>
  <c r="BM84" i="15"/>
  <c r="BM147" i="15" s="1"/>
  <c r="BM79" i="15"/>
  <c r="BM142" i="15" s="1"/>
  <c r="BM70" i="15"/>
  <c r="BM133" i="15" s="1"/>
  <c r="BM81" i="15"/>
  <c r="BM144" i="15" s="1"/>
  <c r="BM80" i="15"/>
  <c r="BM143" i="15" s="1"/>
  <c r="BM98" i="15"/>
  <c r="BM161" i="15" s="1"/>
  <c r="BM53" i="15"/>
  <c r="BM116" i="15" s="1"/>
  <c r="BM51" i="15"/>
  <c r="BM114" i="15" s="1"/>
  <c r="BM76" i="15"/>
  <c r="BM139" i="15" s="1"/>
  <c r="BM64" i="15"/>
  <c r="BM127" i="15" s="1"/>
  <c r="BM63" i="15"/>
  <c r="BM126" i="15" s="1"/>
  <c r="BM96" i="15"/>
  <c r="BM159" i="15" s="1"/>
  <c r="BM39" i="15"/>
  <c r="BM105" i="15" s="1"/>
  <c r="BM89" i="15"/>
  <c r="BM152" i="15" s="1"/>
  <c r="BM73" i="15"/>
  <c r="BM136" i="15" s="1"/>
  <c r="BM74" i="15"/>
  <c r="BM137" i="15" s="1"/>
  <c r="BM52" i="15"/>
  <c r="BM115" i="15" s="1"/>
  <c r="BM69" i="15"/>
  <c r="BM132" i="15" s="1"/>
  <c r="BM95" i="15"/>
  <c r="BM158" i="15" s="1"/>
  <c r="BM67" i="15"/>
  <c r="BM130" i="15" s="1"/>
  <c r="BM66" i="15"/>
  <c r="BM129" i="15" s="1"/>
  <c r="BM58" i="15"/>
  <c r="BM121" i="15" s="1"/>
  <c r="BM61" i="15"/>
  <c r="BM124" i="15" s="1"/>
  <c r="BM60" i="15"/>
  <c r="BM123" i="15" s="1"/>
  <c r="BM55" i="15"/>
  <c r="BM118" i="15" s="1"/>
  <c r="BM102" i="15"/>
  <c r="BM162" i="15" s="1"/>
  <c r="BM72" i="15"/>
  <c r="BM135" i="15" s="1"/>
  <c r="BM68" i="15"/>
  <c r="BM131" i="15" s="1"/>
  <c r="BM101" i="15"/>
  <c r="BM97" i="15"/>
  <c r="BM160" i="15" s="1"/>
  <c r="BM71" i="15"/>
  <c r="BM134" i="15" s="1"/>
  <c r="BM78" i="15"/>
  <c r="BM141" i="15" s="1"/>
  <c r="BM77" i="15"/>
  <c r="BM140" i="15" s="1"/>
  <c r="BM83" i="15"/>
  <c r="BM146" i="15" s="1"/>
  <c r="BM92" i="15"/>
  <c r="BM155" i="15" s="1"/>
  <c r="BM90" i="15"/>
  <c r="BM153" i="15" s="1"/>
  <c r="BM59" i="15"/>
  <c r="BM122" i="15" s="1"/>
  <c r="BM75" i="15"/>
  <c r="BM138" i="15" s="1"/>
  <c r="BM87" i="15"/>
  <c r="BM150" i="15" s="1"/>
  <c r="BM86" i="15"/>
  <c r="BM149" i="15" s="1"/>
  <c r="BM99" i="15"/>
  <c r="BM91" i="15"/>
  <c r="BM154" i="15" s="1"/>
  <c r="BM82" i="15"/>
  <c r="BM145" i="15" s="1"/>
  <c r="BM50" i="15"/>
  <c r="BM113" i="15" s="1"/>
  <c r="BM88" i="15"/>
  <c r="BM151" i="15" s="1"/>
  <c r="BM93" i="15"/>
  <c r="BM156" i="15" s="1"/>
  <c r="BM54" i="15"/>
  <c r="BM117" i="15" s="1"/>
  <c r="BM62" i="15"/>
  <c r="BM125" i="15" s="1"/>
  <c r="BM43" i="15"/>
  <c r="BM106" i="15" s="1"/>
  <c r="BM94" i="15"/>
  <c r="BM157" i="15" s="1"/>
  <c r="BM45" i="15"/>
  <c r="BM108" i="15" s="1"/>
  <c r="BM100" i="15"/>
  <c r="BO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N82" i="15" a="1"/>
  <c r="BN59" i="15" a="1"/>
  <c r="BN61" i="15" a="1"/>
  <c r="BN60" i="15" a="1"/>
  <c r="DE55" i="8" a="1"/>
  <c r="DE78" i="8" a="1"/>
  <c r="DE93" i="8" a="1"/>
  <c r="DE75" i="8" a="1"/>
  <c r="BN43" i="15" a="1"/>
  <c r="BN51" i="15" a="1"/>
  <c r="BN69" i="15" a="1"/>
  <c r="BN65" i="15" a="1"/>
  <c r="DE84" i="8" a="1"/>
  <c r="DE83" i="8" a="1"/>
  <c r="DE69" i="8" a="1"/>
  <c r="DE90" i="8" a="1"/>
  <c r="BN50" i="15" a="1"/>
  <c r="BN80" i="15" a="1"/>
  <c r="BN85" i="15" a="1"/>
  <c r="BN48" i="15" a="1"/>
  <c r="DE124" i="8" a="1"/>
  <c r="DE57" i="8" a="1"/>
  <c r="DE54" i="8" a="1"/>
  <c r="DE65" i="8" a="1"/>
  <c r="DE128" i="8" a="1"/>
  <c r="BN83" i="15" a="1"/>
  <c r="BN67" i="15" a="1"/>
  <c r="BN74" i="15" a="1"/>
  <c r="BN64" i="15" a="1"/>
  <c r="DE95" i="8" a="1"/>
  <c r="DE43" i="8" a="1"/>
  <c r="DE59" i="8" a="1"/>
  <c r="DE77" i="8" a="1"/>
  <c r="DE79" i="8" a="1"/>
  <c r="DE126" i="8" a="1"/>
  <c r="BN78" i="15" a="1"/>
  <c r="BN93" i="15" a="1"/>
  <c r="BN55" i="15" a="1"/>
  <c r="BN95" i="15" a="1"/>
  <c r="DE103" i="8" a="1"/>
  <c r="DE64" i="8" a="1"/>
  <c r="DE44" i="8" a="1"/>
  <c r="DE110" i="8" a="1"/>
  <c r="BN45" i="15" a="1"/>
  <c r="BN52" i="15" a="1"/>
  <c r="BN71" i="15" a="1"/>
  <c r="DE100" i="8" a="1"/>
  <c r="DE89" i="8" a="1"/>
  <c r="DE107" i="8" a="1"/>
  <c r="DE98" i="8" a="1"/>
  <c r="DE60" i="8" a="1"/>
  <c r="BN101" i="15" a="1"/>
  <c r="BN91" i="15" a="1"/>
  <c r="BN44" i="15" a="1"/>
  <c r="BN62" i="15" a="1"/>
  <c r="DE52" i="8" a="1"/>
  <c r="DE76" i="8" a="1"/>
  <c r="DE105" i="8" a="1"/>
  <c r="DE130" i="8" a="1"/>
  <c r="DE68" i="8" a="1"/>
  <c r="BN49" i="15" a="1"/>
  <c r="BN54" i="15" a="1"/>
  <c r="BN70" i="15" a="1"/>
  <c r="BN88" i="15" a="1"/>
  <c r="DE123" i="8" a="1"/>
  <c r="DE73" i="8" a="1"/>
  <c r="BN73" i="15" a="1"/>
  <c r="BN47" i="15" a="1"/>
  <c r="BN72" i="15" a="1"/>
  <c r="BN98" i="15" a="1"/>
  <c r="DE80" i="8" a="1"/>
  <c r="DE104" i="8" a="1"/>
  <c r="DE45" i="8" a="1"/>
  <c r="BN96" i="15" a="1"/>
  <c r="BN94" i="15" a="1"/>
  <c r="BN102" i="15" a="1"/>
  <c r="BN68" i="15" a="1"/>
  <c r="DE49" i="8" a="1"/>
  <c r="DE108" i="8" a="1"/>
  <c r="DE66" i="8" a="1"/>
  <c r="DE53" i="8" a="1"/>
  <c r="BN56" i="15" a="1"/>
  <c r="BN87" i="15" a="1"/>
  <c r="BN81" i="15" a="1"/>
  <c r="BN92" i="15" a="1"/>
  <c r="DE96" i="8" a="1"/>
  <c r="DE58" i="8" a="1"/>
  <c r="DE88" i="8" a="1"/>
  <c r="DE109" i="8" a="1"/>
  <c r="DE74" i="8" a="1"/>
  <c r="DE106" i="8" a="1"/>
  <c r="BN100" i="15" a="1"/>
  <c r="BN77" i="15" a="1"/>
  <c r="BN89" i="15" a="1"/>
  <c r="DE67" i="8" a="1"/>
  <c r="DE46" i="8" a="1"/>
  <c r="DE47" i="8" a="1"/>
  <c r="DE82" i="8" a="1"/>
  <c r="DE99" i="8" a="1"/>
  <c r="DE63" i="8" a="1"/>
  <c r="DE129" i="8" a="1"/>
  <c r="BN97" i="15" a="1"/>
  <c r="BN63" i="15" a="1"/>
  <c r="BN66" i="15" a="1"/>
  <c r="DE127" i="8" a="1"/>
  <c r="DE70" i="8" a="1"/>
  <c r="DE97" i="8" a="1"/>
  <c r="DE94" i="8" a="1"/>
  <c r="BN53" i="15" a="1"/>
  <c r="BN86" i="15" a="1"/>
  <c r="BN99" i="15" a="1"/>
  <c r="BN75" i="15" a="1"/>
  <c r="DE125" i="8" a="1"/>
  <c r="DE62" i="8" a="1"/>
  <c r="DE85" i="8" a="1"/>
  <c r="DE87" i="8" a="1"/>
  <c r="BN76" i="15" a="1"/>
  <c r="BN84" i="15" a="1"/>
  <c r="BN57" i="15" a="1"/>
  <c r="BN58" i="15" a="1"/>
  <c r="DE48" i="8" a="1"/>
  <c r="DE92" i="8" a="1"/>
  <c r="DE72" i="8" a="1"/>
  <c r="DE122" i="8" a="1"/>
  <c r="DE86" i="8" a="1"/>
  <c r="BN39" i="15" a="1"/>
  <c r="BN90" i="15" a="1"/>
  <c r="BN46" i="15" a="1"/>
  <c r="BN79" i="15" a="1"/>
  <c r="DE56" i="8" a="1"/>
  <c r="DE41" i="8" a="1"/>
  <c r="DE42" i="8" a="1"/>
  <c r="BN88" i="15" l="1"/>
  <c r="BN151" i="15" s="1"/>
  <c r="BN64" i="15"/>
  <c r="BN127" i="15" s="1"/>
  <c r="BN79" i="15"/>
  <c r="BN142" i="15" s="1"/>
  <c r="BN89" i="15"/>
  <c r="BN152" i="15" s="1"/>
  <c r="BN70" i="15"/>
  <c r="BN133" i="15" s="1"/>
  <c r="BN74" i="15"/>
  <c r="BN137" i="15" s="1"/>
  <c r="BN46" i="15"/>
  <c r="BN109" i="15" s="1"/>
  <c r="BN77" i="15"/>
  <c r="BN140" i="15" s="1"/>
  <c r="BN54" i="15"/>
  <c r="BN117" i="15" s="1"/>
  <c r="BN67" i="15"/>
  <c r="BN130" i="15" s="1"/>
  <c r="BN90" i="15"/>
  <c r="BN153" i="15" s="1"/>
  <c r="BN100" i="15"/>
  <c r="BN49" i="15"/>
  <c r="BN112" i="15" s="1"/>
  <c r="BN83" i="15"/>
  <c r="BN146" i="15" s="1"/>
  <c r="BN39" i="15"/>
  <c r="BN105" i="15" s="1"/>
  <c r="BN62" i="15"/>
  <c r="BN125" i="15" s="1"/>
  <c r="BN48" i="15"/>
  <c r="BN111" i="15" s="1"/>
  <c r="BN58" i="15"/>
  <c r="BN121" i="15" s="1"/>
  <c r="BN92" i="15"/>
  <c r="BN155" i="15" s="1"/>
  <c r="BN44" i="15"/>
  <c r="BN107" i="15" s="1"/>
  <c r="BN85" i="15"/>
  <c r="BN148" i="15" s="1"/>
  <c r="BN57" i="15"/>
  <c r="BN120" i="15" s="1"/>
  <c r="BN81" i="15"/>
  <c r="BN144" i="15" s="1"/>
  <c r="BN91" i="15"/>
  <c r="BN154" i="15" s="1"/>
  <c r="BN80" i="15"/>
  <c r="BN143" i="15" s="1"/>
  <c r="BN84" i="15"/>
  <c r="BN147" i="15" s="1"/>
  <c r="BN87" i="15"/>
  <c r="BN150" i="15" s="1"/>
  <c r="BN101" i="15"/>
  <c r="BN50" i="15"/>
  <c r="BN113" i="15" s="1"/>
  <c r="BN76" i="15"/>
  <c r="BN139" i="15" s="1"/>
  <c r="BN56" i="15"/>
  <c r="BN119" i="15" s="1"/>
  <c r="BN65" i="15"/>
  <c r="BN128" i="15" s="1"/>
  <c r="BN75" i="15"/>
  <c r="BN138" i="15" s="1"/>
  <c r="BN68" i="15"/>
  <c r="BN131" i="15" s="1"/>
  <c r="BN71" i="15"/>
  <c r="BN134" i="15" s="1"/>
  <c r="BN69" i="15"/>
  <c r="BN132" i="15" s="1"/>
  <c r="BN99" i="15"/>
  <c r="BN102" i="15"/>
  <c r="BN162" i="15" s="1"/>
  <c r="BN52" i="15"/>
  <c r="BN115" i="15" s="1"/>
  <c r="BN51" i="15"/>
  <c r="BN114" i="15" s="1"/>
  <c r="BN86" i="15"/>
  <c r="BN149" i="15" s="1"/>
  <c r="BN94" i="15"/>
  <c r="BN157" i="15" s="1"/>
  <c r="BN45" i="15"/>
  <c r="BN108" i="15" s="1"/>
  <c r="BN43" i="15"/>
  <c r="BN106" i="15" s="1"/>
  <c r="BN53" i="15"/>
  <c r="BN116" i="15" s="1"/>
  <c r="BN96" i="15"/>
  <c r="BN159" i="15" s="1"/>
  <c r="BN98" i="15"/>
  <c r="BN161" i="15" s="1"/>
  <c r="BN95" i="15"/>
  <c r="BN158" i="15" s="1"/>
  <c r="BN60" i="15"/>
  <c r="BN123" i="15" s="1"/>
  <c r="BN66" i="15"/>
  <c r="BN129" i="15" s="1"/>
  <c r="BN72" i="15"/>
  <c r="BN135" i="15" s="1"/>
  <c r="BN55" i="15"/>
  <c r="BN118" i="15" s="1"/>
  <c r="BN61" i="15"/>
  <c r="BN124" i="15" s="1"/>
  <c r="BN63" i="15"/>
  <c r="BN126" i="15" s="1"/>
  <c r="BN47" i="15"/>
  <c r="BN110" i="15" s="1"/>
  <c r="BN93" i="15"/>
  <c r="BN156" i="15" s="1"/>
  <c r="BN59" i="15"/>
  <c r="BN122" i="15" s="1"/>
  <c r="BN97" i="15"/>
  <c r="BN160" i="15" s="1"/>
  <c r="BN73" i="15"/>
  <c r="BN136" i="15" s="1"/>
  <c r="BN78" i="15"/>
  <c r="BN141" i="15" s="1"/>
  <c r="BN82" i="15"/>
  <c r="BN145" i="15" s="1"/>
  <c r="BP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O77" i="15" a="1"/>
  <c r="BO100" i="15" a="1"/>
  <c r="BO58" i="15" a="1"/>
  <c r="BO66" i="15" a="1"/>
  <c r="DF124" i="8" a="1"/>
  <c r="DF52" i="8" a="1"/>
  <c r="DF129" i="8" a="1"/>
  <c r="DF53" i="8" a="1"/>
  <c r="BO99" i="15" a="1"/>
  <c r="BO55" i="15" a="1"/>
  <c r="BO76" i="15" a="1"/>
  <c r="DF103" i="8" a="1"/>
  <c r="DF73" i="8" a="1"/>
  <c r="DF47" i="8" a="1"/>
  <c r="DF64" i="8" a="1"/>
  <c r="BO68" i="15" a="1"/>
  <c r="BO94" i="15" a="1"/>
  <c r="BO82" i="15" a="1"/>
  <c r="BO63" i="15" a="1"/>
  <c r="DF60" i="8" a="1"/>
  <c r="DF89" i="8" a="1"/>
  <c r="DF57" i="8" a="1"/>
  <c r="DF56" i="8" a="1"/>
  <c r="DF54" i="8" a="1"/>
  <c r="BO89" i="15" a="1"/>
  <c r="BO54" i="15" a="1"/>
  <c r="BO93" i="15" a="1"/>
  <c r="BO85" i="15" a="1"/>
  <c r="DF46" i="8" a="1"/>
  <c r="DF88" i="8" a="1"/>
  <c r="DF65" i="8" a="1"/>
  <c r="DF99" i="8" a="1"/>
  <c r="DF98" i="8" a="1"/>
  <c r="BO62" i="15" a="1"/>
  <c r="BO70" i="15" a="1"/>
  <c r="BO81" i="15" a="1"/>
  <c r="BO91" i="15" a="1"/>
  <c r="DF122" i="8" a="1"/>
  <c r="DF125" i="8" a="1"/>
  <c r="DF90" i="8" a="1"/>
  <c r="BO67" i="15" a="1"/>
  <c r="BO101" i="15" a="1"/>
  <c r="BO75" i="15" a="1"/>
  <c r="BO59" i="15" a="1"/>
  <c r="DF42" i="8" a="1"/>
  <c r="DF75" i="8" a="1"/>
  <c r="DF83" i="8" a="1"/>
  <c r="DF55" i="8" a="1"/>
  <c r="BO57" i="15" a="1"/>
  <c r="BO97" i="15" a="1"/>
  <c r="BO45" i="15" a="1"/>
  <c r="BO47" i="15" a="1"/>
  <c r="DF41" i="8" a="1"/>
  <c r="DF44" i="8" a="1"/>
  <c r="DF130" i="8" a="1"/>
  <c r="DF68" i="8" a="1"/>
  <c r="DF110" i="8" a="1"/>
  <c r="BO49" i="15" a="1"/>
  <c r="BO56" i="15" a="1"/>
  <c r="BO92" i="15" a="1"/>
  <c r="BO95" i="15" a="1"/>
  <c r="DF58" i="8" a="1"/>
  <c r="DF106" i="8" a="1"/>
  <c r="DF109" i="8" a="1"/>
  <c r="DF87" i="8" a="1"/>
  <c r="DF86" i="8" a="1"/>
  <c r="BO73" i="15" a="1"/>
  <c r="BO86" i="15" a="1"/>
  <c r="BO74" i="15" a="1"/>
  <c r="BO46" i="15" a="1"/>
  <c r="DF48" i="8" a="1"/>
  <c r="DF92" i="8" a="1"/>
  <c r="DF69" i="8" a="1"/>
  <c r="BO52" i="15" a="1"/>
  <c r="BO87" i="15" a="1"/>
  <c r="BO65" i="15" a="1"/>
  <c r="BO72" i="15" a="1"/>
  <c r="DF82" i="8" a="1"/>
  <c r="DF59" i="8" a="1"/>
  <c r="DF128" i="8" a="1"/>
  <c r="DF105" i="8" a="1"/>
  <c r="BO50" i="15" a="1"/>
  <c r="BO64" i="15" a="1"/>
  <c r="BO71" i="15" a="1"/>
  <c r="BO61" i="15" a="1"/>
  <c r="DF108" i="8" a="1"/>
  <c r="DF76" i="8" a="1"/>
  <c r="DF45" i="8" a="1"/>
  <c r="DF123" i="8" a="1"/>
  <c r="DF72" i="8" a="1"/>
  <c r="BO96" i="15" a="1"/>
  <c r="BO44" i="15" a="1"/>
  <c r="BO78" i="15" a="1"/>
  <c r="DF126" i="8" a="1"/>
  <c r="DF49" i="8" a="1"/>
  <c r="DF84" i="8" a="1"/>
  <c r="DF67" i="8" a="1"/>
  <c r="DF70" i="8" a="1"/>
  <c r="BO43" i="15" a="1"/>
  <c r="BO51" i="15" a="1"/>
  <c r="BO79" i="15" a="1"/>
  <c r="DF78" i="8" a="1"/>
  <c r="DF97" i="8" a="1"/>
  <c r="DF79" i="8" a="1"/>
  <c r="DF80" i="8" a="1"/>
  <c r="BO53" i="15" a="1"/>
  <c r="BO39" i="15" a="1"/>
  <c r="BO98" i="15" a="1"/>
  <c r="BO83" i="15" a="1"/>
  <c r="DF77" i="8" a="1"/>
  <c r="DF74" i="8" a="1"/>
  <c r="DF94" i="8" a="1"/>
  <c r="DF63" i="8" a="1"/>
  <c r="BO69" i="15" a="1"/>
  <c r="BO80" i="15" a="1"/>
  <c r="BO102" i="15" a="1"/>
  <c r="BO60" i="15" a="1"/>
  <c r="DF43" i="8" a="1"/>
  <c r="DF93" i="8" a="1"/>
  <c r="DF85" i="8" a="1"/>
  <c r="DF62" i="8" a="1"/>
  <c r="BO84" i="15" a="1"/>
  <c r="BO48" i="15" a="1"/>
  <c r="BO88" i="15" a="1"/>
  <c r="BO90" i="15" a="1"/>
  <c r="DF107" i="8" a="1"/>
  <c r="DF100" i="8" a="1"/>
  <c r="DF95" i="8" a="1"/>
  <c r="DF66" i="8" a="1"/>
  <c r="DF104" i="8" a="1"/>
  <c r="DF96" i="8" a="1"/>
  <c r="DF127" i="8" a="1"/>
  <c r="BO95" i="15" l="1"/>
  <c r="BO158" i="15" s="1"/>
  <c r="BO85" i="15"/>
  <c r="BO148" i="15" s="1"/>
  <c r="BO90" i="15"/>
  <c r="BO153" i="15" s="1"/>
  <c r="BO78" i="15"/>
  <c r="BO141" i="15" s="1"/>
  <c r="BO92" i="15"/>
  <c r="BO155" i="15" s="1"/>
  <c r="BO93" i="15"/>
  <c r="BO156" i="15" s="1"/>
  <c r="BO88" i="15"/>
  <c r="BO151" i="15" s="1"/>
  <c r="BO44" i="15"/>
  <c r="BO107" i="15" s="1"/>
  <c r="BO56" i="15"/>
  <c r="BO119" i="15" s="1"/>
  <c r="BO54" i="15"/>
  <c r="BO117" i="15" s="1"/>
  <c r="BO48" i="15"/>
  <c r="BO111" i="15" s="1"/>
  <c r="BO96" i="15"/>
  <c r="BO159" i="15" s="1"/>
  <c r="BO49" i="15"/>
  <c r="BO112" i="15" s="1"/>
  <c r="BO89" i="15"/>
  <c r="BO152" i="15" s="1"/>
  <c r="BO84" i="15"/>
  <c r="BO147" i="15" s="1"/>
  <c r="BO60" i="15"/>
  <c r="BO123" i="15" s="1"/>
  <c r="BO61" i="15"/>
  <c r="BO124" i="15" s="1"/>
  <c r="BO47" i="15"/>
  <c r="BO110" i="15" s="1"/>
  <c r="BO63" i="15"/>
  <c r="BO126" i="15" s="1"/>
  <c r="BO102" i="15"/>
  <c r="BO162" i="15" s="1"/>
  <c r="BO71" i="15"/>
  <c r="BO134" i="15" s="1"/>
  <c r="BO45" i="15"/>
  <c r="BO108" i="15" s="1"/>
  <c r="BO82" i="15"/>
  <c r="BO145" i="15" s="1"/>
  <c r="BO80" i="15"/>
  <c r="BO143" i="15" s="1"/>
  <c r="BO64" i="15"/>
  <c r="BO127" i="15" s="1"/>
  <c r="BO97" i="15"/>
  <c r="BO160" i="15" s="1"/>
  <c r="BO94" i="15"/>
  <c r="BO157" i="15" s="1"/>
  <c r="BO69" i="15"/>
  <c r="BO132" i="15" s="1"/>
  <c r="BO50" i="15"/>
  <c r="BO113" i="15" s="1"/>
  <c r="BO57" i="15"/>
  <c r="BO120" i="15" s="1"/>
  <c r="BO68" i="15"/>
  <c r="BO131" i="15" s="1"/>
  <c r="BO83" i="15"/>
  <c r="BO146" i="15" s="1"/>
  <c r="BO72" i="15"/>
  <c r="BO135" i="15" s="1"/>
  <c r="BO59" i="15"/>
  <c r="BO122" i="15" s="1"/>
  <c r="BO76" i="15"/>
  <c r="BO139" i="15" s="1"/>
  <c r="BO98" i="15"/>
  <c r="BO161" i="15" s="1"/>
  <c r="BO65" i="15"/>
  <c r="BO128" i="15" s="1"/>
  <c r="BO75" i="15"/>
  <c r="BO138" i="15" s="1"/>
  <c r="BO55" i="15"/>
  <c r="BO118" i="15" s="1"/>
  <c r="BO39" i="15"/>
  <c r="BO105" i="15" s="1"/>
  <c r="BO87" i="15"/>
  <c r="BO150" i="15" s="1"/>
  <c r="BO101" i="15"/>
  <c r="BO99" i="15"/>
  <c r="BO53" i="15"/>
  <c r="BO116" i="15" s="1"/>
  <c r="BO52" i="15"/>
  <c r="BO115" i="15" s="1"/>
  <c r="BO67" i="15"/>
  <c r="BO130" i="15" s="1"/>
  <c r="BO46" i="15"/>
  <c r="BO109" i="15" s="1"/>
  <c r="BO91" i="15"/>
  <c r="BO154" i="15" s="1"/>
  <c r="BO66" i="15"/>
  <c r="BO129" i="15" s="1"/>
  <c r="BO79" i="15"/>
  <c r="BO142" i="15" s="1"/>
  <c r="BO74" i="15"/>
  <c r="BO137" i="15" s="1"/>
  <c r="BO81" i="15"/>
  <c r="BO144" i="15" s="1"/>
  <c r="BO58" i="15"/>
  <c r="BO121" i="15" s="1"/>
  <c r="BO51" i="15"/>
  <c r="BO114" i="15" s="1"/>
  <c r="BO86" i="15"/>
  <c r="BO149" i="15" s="1"/>
  <c r="BO70" i="15"/>
  <c r="BO133" i="15" s="1"/>
  <c r="BO100" i="15"/>
  <c r="BO43" i="15"/>
  <c r="BO106" i="15" s="1"/>
  <c r="BO73" i="15"/>
  <c r="BO136" i="15" s="1"/>
  <c r="BO62" i="15"/>
  <c r="BO125" i="15" s="1"/>
  <c r="BO77" i="15"/>
  <c r="BO140" i="15" s="1"/>
  <c r="BQ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P70" i="15" a="1"/>
  <c r="BP44" i="15" a="1"/>
  <c r="BP51" i="15" a="1"/>
  <c r="BP92" i="15" a="1"/>
  <c r="DG103" i="8" a="1"/>
  <c r="DG43" i="8" a="1"/>
  <c r="DG99" i="8" a="1"/>
  <c r="DG125" i="8" a="1"/>
  <c r="DG60" i="8" a="1"/>
  <c r="BP61" i="15" a="1"/>
  <c r="BP95" i="15" a="1"/>
  <c r="BP80" i="15" a="1"/>
  <c r="BP54" i="15" a="1"/>
  <c r="DG92" i="8" a="1"/>
  <c r="DG48" i="8" a="1"/>
  <c r="DG90" i="8" a="1"/>
  <c r="DG69" i="8" a="1"/>
  <c r="BP81" i="15" a="1"/>
  <c r="BP87" i="15" a="1"/>
  <c r="BP101" i="15" a="1"/>
  <c r="BP94" i="15" a="1"/>
  <c r="DG55" i="8" a="1"/>
  <c r="DG100" i="8" a="1"/>
  <c r="DG70" i="8" a="1"/>
  <c r="DG68" i="8" a="1"/>
  <c r="DG83" i="8" a="1"/>
  <c r="BP96" i="15" a="1"/>
  <c r="BP56" i="15" a="1"/>
  <c r="BP53" i="15" a="1"/>
  <c r="DG74" i="8" a="1"/>
  <c r="DG109" i="8" a="1"/>
  <c r="DG88" i="8" a="1"/>
  <c r="DG107" i="8" a="1"/>
  <c r="BP57" i="15" a="1"/>
  <c r="BP43" i="15" a="1"/>
  <c r="BP59" i="15" a="1"/>
  <c r="BP97" i="15" a="1"/>
  <c r="DG128" i="8" a="1"/>
  <c r="DG89" i="8" a="1"/>
  <c r="DG78" i="8" a="1"/>
  <c r="DG86" i="8" a="1"/>
  <c r="DG85" i="8" a="1"/>
  <c r="BP90" i="15" a="1"/>
  <c r="BP102" i="15" a="1"/>
  <c r="BP88" i="15" a="1"/>
  <c r="DG59" i="8" a="1"/>
  <c r="DG127" i="8" a="1"/>
  <c r="DG46" i="8" a="1"/>
  <c r="DG129" i="8" a="1"/>
  <c r="DG41" i="8" a="1"/>
  <c r="BP83" i="15" a="1"/>
  <c r="BP48" i="15" a="1"/>
  <c r="BP63" i="15" a="1"/>
  <c r="BP85" i="15" a="1"/>
  <c r="DG65" i="8" a="1"/>
  <c r="DG75" i="8" a="1"/>
  <c r="DG63" i="8" a="1"/>
  <c r="DG56" i="8" a="1"/>
  <c r="BP60" i="15" a="1"/>
  <c r="BP79" i="15" a="1"/>
  <c r="BP73" i="15" a="1"/>
  <c r="BP78" i="15" a="1"/>
  <c r="DG82" i="8" a="1"/>
  <c r="DG124" i="8" a="1"/>
  <c r="DG42" i="8" a="1"/>
  <c r="DG66" i="8" a="1"/>
  <c r="BP68" i="15" a="1"/>
  <c r="BP76" i="15" a="1"/>
  <c r="BP84" i="15" a="1"/>
  <c r="BP77" i="15" a="1"/>
  <c r="DG57" i="8" a="1"/>
  <c r="DG45" i="8" a="1"/>
  <c r="DG122" i="8" a="1"/>
  <c r="DG64" i="8" a="1"/>
  <c r="BP66" i="15" a="1"/>
  <c r="BP55" i="15" a="1"/>
  <c r="BP52" i="15" a="1"/>
  <c r="BP91" i="15" a="1"/>
  <c r="DG98" i="8" a="1"/>
  <c r="DG84" i="8" a="1"/>
  <c r="DG123" i="8" a="1"/>
  <c r="DG96" i="8" a="1"/>
  <c r="BP47" i="15" a="1"/>
  <c r="BP86" i="15" a="1"/>
  <c r="BP64" i="15" a="1"/>
  <c r="BP75" i="15" a="1"/>
  <c r="DG77" i="8" a="1"/>
  <c r="DG52" i="8" a="1"/>
  <c r="DG87" i="8" a="1"/>
  <c r="DG97" i="8" a="1"/>
  <c r="DG44" i="8" a="1"/>
  <c r="BP45" i="15" a="1"/>
  <c r="BP58" i="15" a="1"/>
  <c r="BP82" i="15" a="1"/>
  <c r="BP49" i="15" a="1"/>
  <c r="DG54" i="8" a="1"/>
  <c r="DG130" i="8" a="1"/>
  <c r="DG58" i="8" a="1"/>
  <c r="DG47" i="8" a="1"/>
  <c r="BP89" i="15" a="1"/>
  <c r="BP65" i="15" a="1"/>
  <c r="BP99" i="15" a="1"/>
  <c r="DG110" i="8" a="1"/>
  <c r="DG79" i="8" a="1"/>
  <c r="DG95" i="8" a="1"/>
  <c r="DG53" i="8" a="1"/>
  <c r="DG76" i="8" a="1"/>
  <c r="BP74" i="15" a="1"/>
  <c r="BP100" i="15" a="1"/>
  <c r="BP67" i="15" a="1"/>
  <c r="BP71" i="15" a="1"/>
  <c r="DG126" i="8" a="1"/>
  <c r="DG93" i="8" a="1"/>
  <c r="DG73" i="8" a="1"/>
  <c r="DG80" i="8" a="1"/>
  <c r="BP46" i="15" a="1"/>
  <c r="BP72" i="15" a="1"/>
  <c r="BP50" i="15" a="1"/>
  <c r="BP93" i="15" a="1"/>
  <c r="DG72" i="8" a="1"/>
  <c r="DG105" i="8" a="1"/>
  <c r="DG104" i="8" a="1"/>
  <c r="DG67" i="8" a="1"/>
  <c r="DG108" i="8" a="1"/>
  <c r="BP98" i="15" a="1"/>
  <c r="BP39" i="15" a="1"/>
  <c r="BP69" i="15" a="1"/>
  <c r="BP62" i="15" a="1"/>
  <c r="DG62" i="8" a="1"/>
  <c r="DG106" i="8" a="1"/>
  <c r="DG94" i="8" a="1"/>
  <c r="DG49" i="8" a="1"/>
  <c r="BP62" i="15" l="1"/>
  <c r="BP125" i="15" s="1"/>
  <c r="BP49" i="15"/>
  <c r="BP112" i="15" s="1"/>
  <c r="BP78" i="15"/>
  <c r="BP141" i="15" s="1"/>
  <c r="BP53" i="15"/>
  <c r="BP116" i="15" s="1"/>
  <c r="BP69" i="15"/>
  <c r="BP132" i="15" s="1"/>
  <c r="BP82" i="15"/>
  <c r="BP145" i="15" s="1"/>
  <c r="BP73" i="15"/>
  <c r="BP136" i="15" s="1"/>
  <c r="BP56" i="15"/>
  <c r="BP119" i="15" s="1"/>
  <c r="BP39" i="15"/>
  <c r="BP105" i="15" s="1"/>
  <c r="BP58" i="15"/>
  <c r="BP121" i="15" s="1"/>
  <c r="BP79" i="15"/>
  <c r="BP142" i="15" s="1"/>
  <c r="BP96" i="15"/>
  <c r="BP159" i="15" s="1"/>
  <c r="BP98" i="15"/>
  <c r="BP161" i="15" s="1"/>
  <c r="BP45" i="15"/>
  <c r="BP108" i="15" s="1"/>
  <c r="BP60" i="15"/>
  <c r="BP123" i="15" s="1"/>
  <c r="BP85" i="15"/>
  <c r="BP148" i="15" s="1"/>
  <c r="BP94" i="15"/>
  <c r="BP157" i="15" s="1"/>
  <c r="BP93" i="15"/>
  <c r="BP156" i="15" s="1"/>
  <c r="BP75" i="15"/>
  <c r="BP138" i="15" s="1"/>
  <c r="BP63" i="15"/>
  <c r="BP126" i="15" s="1"/>
  <c r="BP101" i="15"/>
  <c r="BP50" i="15"/>
  <c r="BP113" i="15" s="1"/>
  <c r="BP64" i="15"/>
  <c r="BP127" i="15" s="1"/>
  <c r="BP48" i="15"/>
  <c r="BP111" i="15" s="1"/>
  <c r="BP87" i="15"/>
  <c r="BP150" i="15" s="1"/>
  <c r="BP72" i="15"/>
  <c r="BP135" i="15" s="1"/>
  <c r="BP86" i="15"/>
  <c r="BP149" i="15" s="1"/>
  <c r="BP83" i="15"/>
  <c r="BP146" i="15" s="1"/>
  <c r="BP81" i="15"/>
  <c r="BP144" i="15" s="1"/>
  <c r="BP46" i="15"/>
  <c r="BP109" i="15" s="1"/>
  <c r="BP47" i="15"/>
  <c r="BP110" i="15" s="1"/>
  <c r="BP54" i="15"/>
  <c r="BP117" i="15" s="1"/>
  <c r="BP71" i="15"/>
  <c r="BP134" i="15" s="1"/>
  <c r="BP91" i="15"/>
  <c r="BP154" i="15" s="1"/>
  <c r="BP88" i="15"/>
  <c r="BP151" i="15" s="1"/>
  <c r="BP80" i="15"/>
  <c r="BP143" i="15" s="1"/>
  <c r="BP67" i="15"/>
  <c r="BP130" i="15" s="1"/>
  <c r="BP52" i="15"/>
  <c r="BP115" i="15" s="1"/>
  <c r="BP102" i="15"/>
  <c r="BP162" i="15" s="1"/>
  <c r="BP95" i="15"/>
  <c r="BP158" i="15" s="1"/>
  <c r="BP100" i="15"/>
  <c r="BP55" i="15"/>
  <c r="BP118" i="15" s="1"/>
  <c r="BP90" i="15"/>
  <c r="BP153" i="15" s="1"/>
  <c r="BP61" i="15"/>
  <c r="BP124" i="15" s="1"/>
  <c r="BP74" i="15"/>
  <c r="BP137" i="15" s="1"/>
  <c r="BP66" i="15"/>
  <c r="BP129" i="15" s="1"/>
  <c r="BP77" i="15"/>
  <c r="BP140" i="15" s="1"/>
  <c r="BP97" i="15"/>
  <c r="BP160" i="15" s="1"/>
  <c r="BP92" i="15"/>
  <c r="BP155" i="15" s="1"/>
  <c r="BP99" i="15"/>
  <c r="BP84" i="15"/>
  <c r="BP147" i="15" s="1"/>
  <c r="BP59" i="15"/>
  <c r="BP122" i="15" s="1"/>
  <c r="BP51" i="15"/>
  <c r="BP114" i="15" s="1"/>
  <c r="BP65" i="15"/>
  <c r="BP128" i="15" s="1"/>
  <c r="BP76" i="15"/>
  <c r="BP139" i="15" s="1"/>
  <c r="BP43" i="15"/>
  <c r="BP106" i="15" s="1"/>
  <c r="BP44" i="15"/>
  <c r="BP107" i="15" s="1"/>
  <c r="BP89" i="15"/>
  <c r="BP152" i="15" s="1"/>
  <c r="BP68" i="15"/>
  <c r="BP131" i="15" s="1"/>
  <c r="BP57" i="15"/>
  <c r="BP120" i="15" s="1"/>
  <c r="BP70" i="15"/>
  <c r="BP133" i="15" s="1"/>
  <c r="BR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Q62" i="15" a="1"/>
  <c r="BQ43" i="15" a="1"/>
  <c r="BQ77" i="15" a="1"/>
  <c r="BQ64" i="15" a="1"/>
  <c r="DH79" i="8" a="1"/>
  <c r="DH62" i="8" a="1"/>
  <c r="DH129" i="8" a="1"/>
  <c r="DH123" i="8" a="1"/>
  <c r="BQ102" i="15" a="1"/>
  <c r="BQ51" i="15" a="1"/>
  <c r="BQ67" i="15" a="1"/>
  <c r="DH92" i="8" a="1"/>
  <c r="DH86" i="8" a="1"/>
  <c r="DH75" i="8" a="1"/>
  <c r="DH96" i="8" a="1"/>
  <c r="BQ46" i="15" a="1"/>
  <c r="BQ63" i="15" a="1"/>
  <c r="BQ94" i="15" a="1"/>
  <c r="BQ88" i="15" a="1"/>
  <c r="DH87" i="8" a="1"/>
  <c r="DH124" i="8" a="1"/>
  <c r="DH95" i="8" a="1"/>
  <c r="DH63" i="8" a="1"/>
  <c r="DH98" i="8" a="1"/>
  <c r="BQ54" i="15" a="1"/>
  <c r="BQ61" i="15" a="1"/>
  <c r="BQ97" i="15" a="1"/>
  <c r="BQ76" i="15" a="1"/>
  <c r="DH90" i="8" a="1"/>
  <c r="DH127" i="8" a="1"/>
  <c r="DH45" i="8" a="1"/>
  <c r="DH84" i="8" a="1"/>
  <c r="BQ86" i="15" a="1"/>
  <c r="BQ49" i="15" a="1"/>
  <c r="BQ75" i="15" a="1"/>
  <c r="BQ101" i="15" a="1"/>
  <c r="DH107" i="8" a="1"/>
  <c r="DH100" i="8" a="1"/>
  <c r="DH103" i="8" a="1"/>
  <c r="BQ39" i="15" a="1"/>
  <c r="BQ68" i="15" a="1"/>
  <c r="BQ48" i="15" a="1"/>
  <c r="BQ72" i="15" a="1"/>
  <c r="DH122" i="8" a="1"/>
  <c r="DH49" i="8" a="1"/>
  <c r="DH109" i="8" a="1"/>
  <c r="DH72" i="8" a="1"/>
  <c r="BQ57" i="15" a="1"/>
  <c r="BQ99" i="15" a="1"/>
  <c r="BQ60" i="15" a="1"/>
  <c r="BQ96" i="15" a="1"/>
  <c r="DH82" i="8" a="1"/>
  <c r="DH80" i="8" a="1"/>
  <c r="DH54" i="8" a="1"/>
  <c r="DH130" i="8" a="1"/>
  <c r="DH125" i="8" a="1"/>
  <c r="BQ66" i="15" a="1"/>
  <c r="BQ44" i="15" a="1"/>
  <c r="BQ82" i="15" a="1"/>
  <c r="DH106" i="8" a="1"/>
  <c r="DH76" i="8" a="1"/>
  <c r="DH74" i="8" a="1"/>
  <c r="DH69" i="8" a="1"/>
  <c r="DH66" i="8" a="1"/>
  <c r="BQ50" i="15" a="1"/>
  <c r="BQ47" i="15" a="1"/>
  <c r="BQ78" i="15" a="1"/>
  <c r="BQ87" i="15" a="1"/>
  <c r="DH55" i="8" a="1"/>
  <c r="DH42" i="8" a="1"/>
  <c r="DH57" i="8" a="1"/>
  <c r="BQ83" i="15" a="1"/>
  <c r="BQ93" i="15" a="1"/>
  <c r="BQ84" i="15" a="1"/>
  <c r="BQ45" i="15" a="1"/>
  <c r="DH97" i="8" a="1"/>
  <c r="DH88" i="8" a="1"/>
  <c r="DH46" i="8" a="1"/>
  <c r="DH83" i="8" a="1"/>
  <c r="BQ95" i="15" a="1"/>
  <c r="BQ56" i="15" a="1"/>
  <c r="BQ70" i="15" a="1"/>
  <c r="BQ79" i="15" a="1"/>
  <c r="DH108" i="8" a="1"/>
  <c r="DH67" i="8" a="1"/>
  <c r="DH64" i="8" a="1"/>
  <c r="DH93" i="8" a="1"/>
  <c r="BQ58" i="15" a="1"/>
  <c r="BQ81" i="15" a="1"/>
  <c r="BQ69" i="15" a="1"/>
  <c r="BQ71" i="15" a="1"/>
  <c r="DH104" i="8" a="1"/>
  <c r="DH65" i="8" a="1"/>
  <c r="DH78" i="8" a="1"/>
  <c r="DH85" i="8" a="1"/>
  <c r="DH73" i="8" a="1"/>
  <c r="DH70" i="8" a="1"/>
  <c r="DH110" i="8" a="1"/>
  <c r="BQ98" i="15" a="1"/>
  <c r="BQ80" i="15" a="1"/>
  <c r="BQ52" i="15" a="1"/>
  <c r="DH77" i="8" a="1"/>
  <c r="DH99" i="8" a="1"/>
  <c r="DH126" i="8" a="1"/>
  <c r="DH128" i="8" a="1"/>
  <c r="BQ100" i="15" a="1"/>
  <c r="BQ74" i="15" a="1"/>
  <c r="BQ92" i="15" a="1"/>
  <c r="BQ85" i="15" a="1"/>
  <c r="DH41" i="8" a="1"/>
  <c r="DH94" i="8" a="1"/>
  <c r="DH43" i="8" a="1"/>
  <c r="DH89" i="8" a="1"/>
  <c r="BQ55" i="15" a="1"/>
  <c r="BQ59" i="15" a="1"/>
  <c r="BQ73" i="15" a="1"/>
  <c r="BQ53" i="15" a="1"/>
  <c r="DH47" i="8" a="1"/>
  <c r="DH59" i="8" a="1"/>
  <c r="DH68" i="8" a="1"/>
  <c r="DH105" i="8" a="1"/>
  <c r="BQ65" i="15" a="1"/>
  <c r="BQ90" i="15" a="1"/>
  <c r="BQ91" i="15" a="1"/>
  <c r="BQ89" i="15" a="1"/>
  <c r="DH58" i="8" a="1"/>
  <c r="DH60" i="8" a="1"/>
  <c r="DH48" i="8" a="1"/>
  <c r="DH44" i="8" a="1"/>
  <c r="DH56" i="8" a="1"/>
  <c r="DH53" i="8" a="1"/>
  <c r="DH52" i="8" a="1"/>
  <c r="BQ76" i="15" l="1"/>
  <c r="BQ139" i="15" s="1"/>
  <c r="BQ89" i="15"/>
  <c r="BQ152" i="15" s="1"/>
  <c r="BQ71" i="15"/>
  <c r="BQ134" i="15" s="1"/>
  <c r="BQ82" i="15"/>
  <c r="BQ145" i="15" s="1"/>
  <c r="BQ97" i="15"/>
  <c r="BQ160" i="15" s="1"/>
  <c r="BQ91" i="15"/>
  <c r="BQ154" i="15" s="1"/>
  <c r="BQ69" i="15"/>
  <c r="BQ132" i="15" s="1"/>
  <c r="BQ44" i="15"/>
  <c r="BQ107" i="15" s="1"/>
  <c r="BQ61" i="15"/>
  <c r="BQ124" i="15" s="1"/>
  <c r="BQ90" i="15"/>
  <c r="BQ153" i="15" s="1"/>
  <c r="BQ81" i="15"/>
  <c r="BQ144" i="15" s="1"/>
  <c r="BQ66" i="15"/>
  <c r="BQ129" i="15" s="1"/>
  <c r="BQ54" i="15"/>
  <c r="BQ117" i="15" s="1"/>
  <c r="BQ65" i="15"/>
  <c r="BQ128" i="15" s="1"/>
  <c r="BQ58" i="15"/>
  <c r="BQ121" i="15" s="1"/>
  <c r="BQ53" i="15"/>
  <c r="BQ116" i="15" s="1"/>
  <c r="BQ79" i="15"/>
  <c r="BQ142" i="15" s="1"/>
  <c r="BQ96" i="15"/>
  <c r="BQ159" i="15" s="1"/>
  <c r="BQ88" i="15"/>
  <c r="BQ151" i="15" s="1"/>
  <c r="BQ73" i="15"/>
  <c r="BQ136" i="15" s="1"/>
  <c r="BQ70" i="15"/>
  <c r="BQ133" i="15" s="1"/>
  <c r="BQ60" i="15"/>
  <c r="BQ123" i="15" s="1"/>
  <c r="BQ94" i="15"/>
  <c r="BQ157" i="15" s="1"/>
  <c r="BQ59" i="15"/>
  <c r="BQ122" i="15" s="1"/>
  <c r="BQ56" i="15"/>
  <c r="BQ119" i="15" s="1"/>
  <c r="BQ99" i="15"/>
  <c r="BQ63" i="15"/>
  <c r="BQ126" i="15" s="1"/>
  <c r="BQ55" i="15"/>
  <c r="BQ118" i="15" s="1"/>
  <c r="BQ95" i="15"/>
  <c r="BQ158" i="15" s="1"/>
  <c r="BQ57" i="15"/>
  <c r="BQ120" i="15" s="1"/>
  <c r="BQ46" i="15"/>
  <c r="BQ109" i="15" s="1"/>
  <c r="BQ85" i="15"/>
  <c r="BQ148" i="15" s="1"/>
  <c r="BQ45" i="15"/>
  <c r="BQ108" i="15" s="1"/>
  <c r="BQ72" i="15"/>
  <c r="BQ135" i="15" s="1"/>
  <c r="BQ67" i="15"/>
  <c r="BQ130" i="15" s="1"/>
  <c r="BQ92" i="15"/>
  <c r="BQ155" i="15" s="1"/>
  <c r="BQ84" i="15"/>
  <c r="BQ147" i="15" s="1"/>
  <c r="BQ48" i="15"/>
  <c r="BQ111" i="15" s="1"/>
  <c r="BQ51" i="15"/>
  <c r="BQ114" i="15" s="1"/>
  <c r="BQ74" i="15"/>
  <c r="BQ137" i="15" s="1"/>
  <c r="BQ93" i="15"/>
  <c r="BQ156" i="15" s="1"/>
  <c r="BQ68" i="15"/>
  <c r="BQ131" i="15" s="1"/>
  <c r="BQ102" i="15"/>
  <c r="BQ162" i="15" s="1"/>
  <c r="BQ100" i="15"/>
  <c r="BQ83" i="15"/>
  <c r="BQ146" i="15" s="1"/>
  <c r="BQ39" i="15"/>
  <c r="BQ105" i="15" s="1"/>
  <c r="BQ87" i="15"/>
  <c r="BQ150" i="15" s="1"/>
  <c r="BQ101" i="15"/>
  <c r="BQ64" i="15"/>
  <c r="BQ127" i="15" s="1"/>
  <c r="BQ52" i="15"/>
  <c r="BQ115" i="15" s="1"/>
  <c r="BQ78" i="15"/>
  <c r="BQ141" i="15" s="1"/>
  <c r="BQ75" i="15"/>
  <c r="BQ138" i="15" s="1"/>
  <c r="BQ77" i="15"/>
  <c r="BQ140" i="15" s="1"/>
  <c r="BQ80" i="15"/>
  <c r="BQ143" i="15" s="1"/>
  <c r="BQ47" i="15"/>
  <c r="BQ110" i="15" s="1"/>
  <c r="BQ49" i="15"/>
  <c r="BQ112" i="15" s="1"/>
  <c r="BQ43" i="15"/>
  <c r="BQ106" i="15" s="1"/>
  <c r="BQ98" i="15"/>
  <c r="BQ161" i="15" s="1"/>
  <c r="BQ50" i="15"/>
  <c r="BQ113" i="15" s="1"/>
  <c r="BQ86" i="15"/>
  <c r="BQ149" i="15" s="1"/>
  <c r="BQ62" i="15"/>
  <c r="BQ125" i="15" s="1"/>
  <c r="BS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R44" i="15" a="1"/>
  <c r="BR46" i="15" a="1"/>
  <c r="BR50" i="15" a="1"/>
  <c r="BR58" i="15" a="1"/>
  <c r="DI86" i="8" a="1"/>
  <c r="DI95" i="8" a="1"/>
  <c r="DI128" i="8" a="1"/>
  <c r="DI57" i="8" a="1"/>
  <c r="BR75" i="15" a="1"/>
  <c r="BR43" i="15" a="1"/>
  <c r="BR96" i="15" a="1"/>
  <c r="BR77" i="15" a="1"/>
  <c r="DI69" i="8" a="1"/>
  <c r="DI103" i="8" a="1"/>
  <c r="DI129" i="8" a="1"/>
  <c r="DI93" i="8" a="1"/>
  <c r="DI99" i="8" a="1"/>
  <c r="BR80" i="15" a="1"/>
  <c r="BR101" i="15" a="1"/>
  <c r="BR66" i="15" a="1"/>
  <c r="BR61" i="15" a="1"/>
  <c r="DI44" i="8" a="1"/>
  <c r="DI53" i="8" a="1"/>
  <c r="DI98" i="8" a="1"/>
  <c r="DI109" i="8" a="1"/>
  <c r="BR49" i="15" a="1"/>
  <c r="BR93" i="15" a="1"/>
  <c r="BR48" i="15" a="1"/>
  <c r="BR60" i="15" a="1"/>
  <c r="DI87" i="8" a="1"/>
  <c r="DI78" i="8" a="1"/>
  <c r="BR59" i="15" a="1"/>
  <c r="BR79" i="15" a="1"/>
  <c r="BR76" i="15" a="1"/>
  <c r="BR39" i="15" a="1"/>
  <c r="DI70" i="8" a="1"/>
  <c r="DI90" i="8" a="1"/>
  <c r="DI100" i="8" a="1"/>
  <c r="DI64" i="8" a="1"/>
  <c r="BR98" i="15" a="1"/>
  <c r="BR68" i="15" a="1"/>
  <c r="BR65" i="15" a="1"/>
  <c r="BR100" i="15" a="1"/>
  <c r="DI67" i="8" a="1"/>
  <c r="DI60" i="8" a="1"/>
  <c r="DI48" i="8" a="1"/>
  <c r="DI43" i="8" a="1"/>
  <c r="BR57" i="15" a="1"/>
  <c r="BR72" i="15" a="1"/>
  <c r="BR62" i="15" a="1"/>
  <c r="BR102" i="15" a="1"/>
  <c r="DI75" i="8" a="1"/>
  <c r="DI46" i="8" a="1"/>
  <c r="DI126" i="8" a="1"/>
  <c r="DI76" i="8" a="1"/>
  <c r="DI82" i="8" a="1"/>
  <c r="BR87" i="15" a="1"/>
  <c r="BR92" i="15" a="1"/>
  <c r="BR56" i="15" a="1"/>
  <c r="BR78" i="15" a="1"/>
  <c r="DI107" i="8" a="1"/>
  <c r="DI125" i="8" a="1"/>
  <c r="BR54" i="15" a="1"/>
  <c r="BR73" i="15" a="1"/>
  <c r="BR63" i="15" a="1"/>
  <c r="DI54" i="8" a="1"/>
  <c r="DI45" i="8" a="1"/>
  <c r="DI130" i="8" a="1"/>
  <c r="DI105" i="8" a="1"/>
  <c r="DI56" i="8" a="1"/>
  <c r="BR45" i="15" a="1"/>
  <c r="BR52" i="15" a="1"/>
  <c r="BR67" i="15" a="1"/>
  <c r="BR55" i="15" a="1"/>
  <c r="DI74" i="8" a="1"/>
  <c r="DI94" i="8" a="1"/>
  <c r="DI84" i="8" a="1"/>
  <c r="DI124" i="8" a="1"/>
  <c r="BR70" i="15" a="1"/>
  <c r="BR97" i="15" a="1"/>
  <c r="BR95" i="15" a="1"/>
  <c r="BR99" i="15" a="1"/>
  <c r="DI65" i="8" a="1"/>
  <c r="DI52" i="8" a="1"/>
  <c r="DI110" i="8" a="1"/>
  <c r="DI85" i="8" a="1"/>
  <c r="DI108" i="8" a="1"/>
  <c r="BR91" i="15" a="1"/>
  <c r="BR53" i="15" a="1"/>
  <c r="BR88" i="15" a="1"/>
  <c r="BR74" i="15" a="1"/>
  <c r="DI89" i="8" a="1"/>
  <c r="DI77" i="8" a="1"/>
  <c r="DI62" i="8" a="1"/>
  <c r="DI83" i="8" a="1"/>
  <c r="DI123" i="8" a="1"/>
  <c r="DI104" i="8" a="1"/>
  <c r="BR51" i="15" a="1"/>
  <c r="BR82" i="15" a="1"/>
  <c r="BR64" i="15" a="1"/>
  <c r="DI42" i="8" a="1"/>
  <c r="DI41" i="8" a="1"/>
  <c r="DI122" i="8" a="1"/>
  <c r="DI68" i="8" a="1"/>
  <c r="BR47" i="15" a="1"/>
  <c r="BR71" i="15" a="1"/>
  <c r="BR69" i="15" a="1"/>
  <c r="BR94" i="15" a="1"/>
  <c r="DI97" i="8" a="1"/>
  <c r="DI47" i="8" a="1"/>
  <c r="DI79" i="8" a="1"/>
  <c r="DI55" i="8" a="1"/>
  <c r="DI88" i="8" a="1"/>
  <c r="BR85" i="15" a="1"/>
  <c r="BR83" i="15" a="1"/>
  <c r="BR84" i="15" a="1"/>
  <c r="BR90" i="15" a="1"/>
  <c r="DI49" i="8" a="1"/>
  <c r="DI72" i="8" a="1"/>
  <c r="DI58" i="8" a="1"/>
  <c r="DI73" i="8" a="1"/>
  <c r="DI66" i="8" a="1"/>
  <c r="BR89" i="15" a="1"/>
  <c r="BR81" i="15" a="1"/>
  <c r="BR86" i="15" a="1"/>
  <c r="DI127" i="8" a="1"/>
  <c r="DI63" i="8" a="1"/>
  <c r="DI80" i="8" a="1"/>
  <c r="DI96" i="8" a="1"/>
  <c r="DI59" i="8" a="1"/>
  <c r="DI92" i="8" a="1"/>
  <c r="DI106" i="8" a="1"/>
  <c r="BR74" i="15" l="1"/>
  <c r="BR137" i="15" s="1"/>
  <c r="BR78" i="15"/>
  <c r="BR141" i="15" s="1"/>
  <c r="BR60" i="15"/>
  <c r="BR123" i="15" s="1"/>
  <c r="BR86" i="15"/>
  <c r="BR149" i="15" s="1"/>
  <c r="BR88" i="15"/>
  <c r="BR151" i="15" s="1"/>
  <c r="BR56" i="15"/>
  <c r="BR119" i="15" s="1"/>
  <c r="BR48" i="15"/>
  <c r="BR111" i="15" s="1"/>
  <c r="BR81" i="15"/>
  <c r="BR144" i="15" s="1"/>
  <c r="BR53" i="15"/>
  <c r="BR116" i="15" s="1"/>
  <c r="BR92" i="15"/>
  <c r="BR155" i="15" s="1"/>
  <c r="BR93" i="15"/>
  <c r="BR156" i="15" s="1"/>
  <c r="BR89" i="15"/>
  <c r="BR152" i="15" s="1"/>
  <c r="BR91" i="15"/>
  <c r="BR154" i="15" s="1"/>
  <c r="BR87" i="15"/>
  <c r="BR150" i="15" s="1"/>
  <c r="BR49" i="15"/>
  <c r="BR112" i="15" s="1"/>
  <c r="BR61" i="15"/>
  <c r="BR124" i="15" s="1"/>
  <c r="BR90" i="15"/>
  <c r="BR153" i="15" s="1"/>
  <c r="BR99" i="15"/>
  <c r="BR102" i="15"/>
  <c r="BR162" i="15" s="1"/>
  <c r="BR66" i="15"/>
  <c r="BR129" i="15" s="1"/>
  <c r="BR84" i="15"/>
  <c r="BR147" i="15" s="1"/>
  <c r="BR95" i="15"/>
  <c r="BR158" i="15" s="1"/>
  <c r="BR62" i="15"/>
  <c r="BR125" i="15" s="1"/>
  <c r="BR101" i="15"/>
  <c r="BR83" i="15"/>
  <c r="BR146" i="15" s="1"/>
  <c r="BR97" i="15"/>
  <c r="BR160" i="15" s="1"/>
  <c r="BR72" i="15"/>
  <c r="BR135" i="15" s="1"/>
  <c r="BR80" i="15"/>
  <c r="BR143" i="15" s="1"/>
  <c r="BR85" i="15"/>
  <c r="BR148" i="15" s="1"/>
  <c r="BR70" i="15"/>
  <c r="BR133" i="15" s="1"/>
  <c r="BR57" i="15"/>
  <c r="BR120" i="15" s="1"/>
  <c r="BR55" i="15"/>
  <c r="BR118" i="15" s="1"/>
  <c r="BR100" i="15"/>
  <c r="BR77" i="15"/>
  <c r="BR140" i="15" s="1"/>
  <c r="BR94" i="15"/>
  <c r="BR157" i="15" s="1"/>
  <c r="BR67" i="15"/>
  <c r="BR130" i="15" s="1"/>
  <c r="BR65" i="15"/>
  <c r="BR128" i="15" s="1"/>
  <c r="BR96" i="15"/>
  <c r="BR159" i="15" s="1"/>
  <c r="BR69" i="15"/>
  <c r="BR132" i="15" s="1"/>
  <c r="BR52" i="15"/>
  <c r="BR115" i="15" s="1"/>
  <c r="BR68" i="15"/>
  <c r="BR131" i="15" s="1"/>
  <c r="BR43" i="15"/>
  <c r="BR106" i="15" s="1"/>
  <c r="BR71" i="15"/>
  <c r="BR134" i="15" s="1"/>
  <c r="BR45" i="15"/>
  <c r="BR108" i="15" s="1"/>
  <c r="BR98" i="15"/>
  <c r="BR161" i="15" s="1"/>
  <c r="BR75" i="15"/>
  <c r="BR138" i="15" s="1"/>
  <c r="BR47" i="15"/>
  <c r="BR110" i="15" s="1"/>
  <c r="BR39" i="15"/>
  <c r="BR105" i="15" s="1"/>
  <c r="BR58" i="15"/>
  <c r="BR121" i="15" s="1"/>
  <c r="BR64" i="15"/>
  <c r="BR127" i="15" s="1"/>
  <c r="BR63" i="15"/>
  <c r="BR126" i="15" s="1"/>
  <c r="BR76" i="15"/>
  <c r="BR139" i="15" s="1"/>
  <c r="BR50" i="15"/>
  <c r="BR113" i="15" s="1"/>
  <c r="BR82" i="15"/>
  <c r="BR145" i="15" s="1"/>
  <c r="BR73" i="15"/>
  <c r="BR136" i="15" s="1"/>
  <c r="BR79" i="15"/>
  <c r="BR142" i="15" s="1"/>
  <c r="BR46" i="15"/>
  <c r="BR109" i="15" s="1"/>
  <c r="BR51" i="15"/>
  <c r="BR114" i="15" s="1"/>
  <c r="BR54" i="15"/>
  <c r="BR117" i="15" s="1"/>
  <c r="BR59" i="15"/>
  <c r="BR122" i="15" s="1"/>
  <c r="BR44" i="15"/>
  <c r="BR107" i="15" s="1"/>
  <c r="BT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S67" i="15" a="1"/>
  <c r="BS80" i="15" a="1"/>
  <c r="BS72" i="15" a="1"/>
  <c r="BS92" i="15" a="1"/>
  <c r="DJ93" i="8" a="1"/>
  <c r="DJ94" i="8" a="1"/>
  <c r="DJ105" i="8" a="1"/>
  <c r="DJ92" i="8" a="1"/>
  <c r="DJ66" i="8" a="1"/>
  <c r="DJ64" i="8" a="1"/>
  <c r="BS63" i="15" a="1"/>
  <c r="DJ86" i="8" a="1"/>
  <c r="BS79" i="15" a="1"/>
  <c r="BS88" i="15" a="1"/>
  <c r="BS57" i="15" a="1"/>
  <c r="BS45" i="15" a="1"/>
  <c r="DJ45" i="8" a="1"/>
  <c r="DJ82" i="8" a="1"/>
  <c r="DJ123" i="8" a="1"/>
  <c r="DJ109" i="8" a="1"/>
  <c r="BS89" i="15" a="1"/>
  <c r="BS75" i="15" a="1"/>
  <c r="BS84" i="15" a="1"/>
  <c r="DJ130" i="8" a="1"/>
  <c r="DJ98" i="8" a="1"/>
  <c r="BS53" i="15" a="1"/>
  <c r="DJ110" i="8" a="1"/>
  <c r="DJ63" i="8" a="1"/>
  <c r="BS39" i="15" a="1"/>
  <c r="DJ68" i="8" a="1"/>
  <c r="BS51" i="15" a="1"/>
  <c r="BS54" i="15" a="1"/>
  <c r="DJ125" i="8" a="1"/>
  <c r="DJ54" i="8" a="1"/>
  <c r="DJ83" i="8" a="1"/>
  <c r="DJ60" i="8" a="1"/>
  <c r="BS99" i="15" a="1"/>
  <c r="BS60" i="15" a="1"/>
  <c r="BS46" i="15" a="1"/>
  <c r="BS70" i="15" a="1"/>
  <c r="DJ42" i="8" a="1"/>
  <c r="DJ73" i="8" a="1"/>
  <c r="DJ59" i="8" a="1"/>
  <c r="DJ89" i="8" a="1"/>
  <c r="DJ67" i="8" a="1"/>
  <c r="BS65" i="15" a="1"/>
  <c r="BS91" i="15" a="1"/>
  <c r="DJ80" i="8" a="1"/>
  <c r="BS66" i="15" a="1"/>
  <c r="BS95" i="15" a="1"/>
  <c r="BS97" i="15" a="1"/>
  <c r="BS101" i="15" a="1"/>
  <c r="DJ70" i="8" a="1"/>
  <c r="DJ56" i="8" a="1"/>
  <c r="DJ75" i="8" a="1"/>
  <c r="DJ129" i="8" a="1"/>
  <c r="BS55" i="15" a="1"/>
  <c r="BS98" i="15" a="1"/>
  <c r="DJ43" i="8" a="1"/>
  <c r="DJ88" i="8" a="1"/>
  <c r="BS59" i="15" a="1"/>
  <c r="BS100" i="15" a="1"/>
  <c r="DJ106" i="8" a="1"/>
  <c r="BS43" i="15" a="1"/>
  <c r="BS82" i="15" a="1"/>
  <c r="DJ62" i="8" a="1"/>
  <c r="BS47" i="15" a="1"/>
  <c r="DJ76" i="8" a="1"/>
  <c r="DJ49" i="8" a="1"/>
  <c r="DJ103" i="8" a="1"/>
  <c r="DJ41" i="8" a="1"/>
  <c r="BS81" i="15" a="1"/>
  <c r="BS74" i="15" a="1"/>
  <c r="BS102" i="15" a="1"/>
  <c r="BS87" i="15" a="1"/>
  <c r="DJ100" i="8" a="1"/>
  <c r="DJ85" i="8" a="1"/>
  <c r="DJ57" i="8" a="1"/>
  <c r="DJ126" i="8" a="1"/>
  <c r="DJ108" i="8" a="1"/>
  <c r="BS78" i="15" a="1"/>
  <c r="BS71" i="15" a="1"/>
  <c r="DJ99" i="8" a="1"/>
  <c r="DJ58" i="8" a="1"/>
  <c r="BS73" i="15" a="1"/>
  <c r="BS96" i="15" a="1"/>
  <c r="BS93" i="15" a="1"/>
  <c r="DJ69" i="8" a="1"/>
  <c r="DJ72" i="8" a="1"/>
  <c r="DJ128" i="8" a="1"/>
  <c r="DJ74" i="8" a="1"/>
  <c r="DJ96" i="8" a="1"/>
  <c r="BS52" i="15" a="1"/>
  <c r="BS86" i="15" a="1"/>
  <c r="DJ124" i="8" a="1"/>
  <c r="DJ44" i="8" a="1"/>
  <c r="BS44" i="15" a="1"/>
  <c r="DJ78" i="8" a="1"/>
  <c r="DJ127" i="8" a="1"/>
  <c r="BS77" i="15" a="1"/>
  <c r="BS49" i="15" a="1"/>
  <c r="BS64" i="15" a="1"/>
  <c r="BS90" i="15" a="1"/>
  <c r="BS76" i="15" a="1"/>
  <c r="BS62" i="15" a="1"/>
  <c r="DJ90" i="8" a="1"/>
  <c r="DJ122" i="8" a="1"/>
  <c r="DJ95" i="8" a="1"/>
  <c r="DJ65" i="8" a="1"/>
  <c r="DJ53" i="8" a="1"/>
  <c r="DJ107" i="8" a="1"/>
  <c r="BS69" i="15" a="1"/>
  <c r="DJ84" i="8" a="1"/>
  <c r="BS68" i="15" a="1"/>
  <c r="BS50" i="15" a="1"/>
  <c r="BS58" i="15" a="1"/>
  <c r="BS48" i="15" a="1"/>
  <c r="DJ46" i="8" a="1"/>
  <c r="DJ55" i="8" a="1"/>
  <c r="DJ48" i="8" a="1"/>
  <c r="DJ52" i="8" a="1"/>
  <c r="BS83" i="15" a="1"/>
  <c r="BS85" i="15" a="1"/>
  <c r="BS94" i="15" a="1"/>
  <c r="DJ104" i="8" a="1"/>
  <c r="DJ87" i="8" a="1"/>
  <c r="BS56" i="15" a="1"/>
  <c r="DJ47" i="8" a="1"/>
  <c r="DJ77" i="8" a="1"/>
  <c r="BS61" i="15" a="1"/>
  <c r="DJ79" i="8" a="1"/>
  <c r="DJ97" i="8" a="1"/>
  <c r="BS54" i="15" l="1"/>
  <c r="BS117" i="15" s="1"/>
  <c r="BS81" i="15"/>
  <c r="BS144" i="15" s="1"/>
  <c r="BS49" i="15"/>
  <c r="BS112" i="15" s="1"/>
  <c r="BS47" i="15"/>
  <c r="BS110" i="15" s="1"/>
  <c r="BS51" i="15"/>
  <c r="BS114" i="15" s="1"/>
  <c r="BS82" i="15"/>
  <c r="BS145" i="15" s="1"/>
  <c r="BS39" i="15"/>
  <c r="BS105" i="15" s="1"/>
  <c r="BS61" i="15"/>
  <c r="BS124" i="15" s="1"/>
  <c r="BS77" i="15"/>
  <c r="BS140" i="15" s="1"/>
  <c r="BS43" i="15"/>
  <c r="BS106" i="15" s="1"/>
  <c r="BS100" i="15"/>
  <c r="BS53" i="15"/>
  <c r="BS116" i="15" s="1"/>
  <c r="BS56" i="15"/>
  <c r="BS119" i="15" s="1"/>
  <c r="BS44" i="15"/>
  <c r="BS107" i="15" s="1"/>
  <c r="BS59" i="15"/>
  <c r="BS122" i="15" s="1"/>
  <c r="BS84" i="15"/>
  <c r="BS147" i="15" s="1"/>
  <c r="BS94" i="15"/>
  <c r="BS157" i="15" s="1"/>
  <c r="BS86" i="15"/>
  <c r="BS149" i="15" s="1"/>
  <c r="BS98" i="15"/>
  <c r="BS161" i="15" s="1"/>
  <c r="BS75" i="15"/>
  <c r="BS138" i="15" s="1"/>
  <c r="BS85" i="15"/>
  <c r="BS148" i="15" s="1"/>
  <c r="BS52" i="15"/>
  <c r="BS115" i="15" s="1"/>
  <c r="BS55" i="15"/>
  <c r="BS118" i="15" s="1"/>
  <c r="BS89" i="15"/>
  <c r="BS152" i="15" s="1"/>
  <c r="BS83" i="15"/>
  <c r="BS146" i="15" s="1"/>
  <c r="BS101" i="15"/>
  <c r="BS45" i="15"/>
  <c r="BS108" i="15" s="1"/>
  <c r="BS48" i="15"/>
  <c r="BS111" i="15" s="1"/>
  <c r="BS93" i="15"/>
  <c r="BS156" i="15" s="1"/>
  <c r="BS97" i="15"/>
  <c r="BS160" i="15" s="1"/>
  <c r="BS57" i="15"/>
  <c r="BS120" i="15" s="1"/>
  <c r="BS58" i="15"/>
  <c r="BS121" i="15" s="1"/>
  <c r="BS96" i="15"/>
  <c r="BS159" i="15" s="1"/>
  <c r="BS95" i="15"/>
  <c r="BS158" i="15" s="1"/>
  <c r="BS88" i="15"/>
  <c r="BS151" i="15" s="1"/>
  <c r="BS50" i="15"/>
  <c r="BS113" i="15" s="1"/>
  <c r="BS73" i="15"/>
  <c r="BS136" i="15" s="1"/>
  <c r="BS66" i="15"/>
  <c r="BS129" i="15" s="1"/>
  <c r="BS79" i="15"/>
  <c r="BS142" i="15" s="1"/>
  <c r="BS68" i="15"/>
  <c r="BS131" i="15" s="1"/>
  <c r="BS91" i="15"/>
  <c r="BS154" i="15" s="1"/>
  <c r="BS63" i="15"/>
  <c r="BS126" i="15" s="1"/>
  <c r="BS69" i="15"/>
  <c r="BS132" i="15" s="1"/>
  <c r="BS71" i="15"/>
  <c r="BS134" i="15" s="1"/>
  <c r="BS65" i="15"/>
  <c r="BS128" i="15" s="1"/>
  <c r="BS78" i="15"/>
  <c r="BS141" i="15" s="1"/>
  <c r="BS70" i="15"/>
  <c r="BS133" i="15" s="1"/>
  <c r="BS92" i="15"/>
  <c r="BS155" i="15" s="1"/>
  <c r="BS62" i="15"/>
  <c r="BS125" i="15" s="1"/>
  <c r="BS87" i="15"/>
  <c r="BS150" i="15" s="1"/>
  <c r="BS46" i="15"/>
  <c r="BS109" i="15" s="1"/>
  <c r="BS72" i="15"/>
  <c r="BS135" i="15" s="1"/>
  <c r="BS76" i="15"/>
  <c r="BS139" i="15" s="1"/>
  <c r="BS102" i="15"/>
  <c r="BS162" i="15" s="1"/>
  <c r="BS60" i="15"/>
  <c r="BS123" i="15" s="1"/>
  <c r="BS80" i="15"/>
  <c r="BS143" i="15" s="1"/>
  <c r="BS90" i="15"/>
  <c r="BS153" i="15" s="1"/>
  <c r="BS74" i="15"/>
  <c r="BS137" i="15" s="1"/>
  <c r="BS99" i="15"/>
  <c r="BS67" i="15"/>
  <c r="BS130" i="15" s="1"/>
  <c r="BS64" i="15"/>
  <c r="BS127" i="15" s="1"/>
  <c r="BU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113" i="8" s="1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T82" i="15" a="1"/>
  <c r="BT74" i="15" a="1"/>
  <c r="BT56" i="15" a="1"/>
  <c r="BT76" i="15" a="1"/>
  <c r="DK85" i="8" a="1"/>
  <c r="DK74" i="8" a="1"/>
  <c r="DK53" i="8" a="1"/>
  <c r="BT91" i="15" a="1"/>
  <c r="BT63" i="15" a="1"/>
  <c r="BT78" i="15" a="1"/>
  <c r="BT69" i="15" a="1"/>
  <c r="DK72" i="8" a="1"/>
  <c r="DK105" i="8" a="1"/>
  <c r="DK109" i="8" a="1"/>
  <c r="DK62" i="8" a="1"/>
  <c r="DK47" i="8" a="1"/>
  <c r="BT67" i="15" a="1"/>
  <c r="BT47" i="15" a="1"/>
  <c r="BT61" i="15" a="1"/>
  <c r="BT43" i="15" a="1"/>
  <c r="DK90" i="8" a="1"/>
  <c r="DK44" i="8" a="1"/>
  <c r="DK86" i="8" a="1"/>
  <c r="DK54" i="8" a="1"/>
  <c r="DK96" i="8" a="1"/>
  <c r="BT70" i="15" a="1"/>
  <c r="BT85" i="15" a="1"/>
  <c r="BT102" i="15" a="1"/>
  <c r="BT101" i="15" a="1"/>
  <c r="DK88" i="8" a="1"/>
  <c r="DK97" i="8" a="1"/>
  <c r="BT53" i="15" a="1"/>
  <c r="BT49" i="15" a="1"/>
  <c r="BT92" i="15" a="1"/>
  <c r="BT51" i="15" a="1"/>
  <c r="DK73" i="8" a="1"/>
  <c r="DK52" i="8" a="1"/>
  <c r="DK63" i="8" a="1"/>
  <c r="BT98" i="15" a="1"/>
  <c r="BT79" i="15" a="1"/>
  <c r="BT52" i="15" a="1"/>
  <c r="BT44" i="15" a="1"/>
  <c r="DK95" i="8" a="1"/>
  <c r="DK106" i="8" a="1"/>
  <c r="DK125" i="8" a="1"/>
  <c r="DK124" i="8" a="1"/>
  <c r="BT65" i="15" a="1"/>
  <c r="BT62" i="15" a="1"/>
  <c r="BT93" i="15" a="1"/>
  <c r="BT94" i="15" a="1"/>
  <c r="DK66" i="8" a="1"/>
  <c r="DK55" i="8" a="1"/>
  <c r="DK89" i="8" a="1"/>
  <c r="DK42" i="8" a="1"/>
  <c r="DK77" i="8" a="1"/>
  <c r="DK130" i="8" a="1"/>
  <c r="BT96" i="15" a="1"/>
  <c r="BT66" i="15" a="1"/>
  <c r="BT57" i="15" a="1"/>
  <c r="DK69" i="8" a="1"/>
  <c r="DK75" i="8" a="1"/>
  <c r="DK49" i="8" a="1"/>
  <c r="BT100" i="15" a="1"/>
  <c r="BT83" i="15" a="1"/>
  <c r="BT59" i="15" a="1"/>
  <c r="DK82" i="8" a="1"/>
  <c r="DK41" i="8" a="1"/>
  <c r="DK83" i="8" a="1"/>
  <c r="DK128" i="8" a="1"/>
  <c r="BT46" i="15" a="1"/>
  <c r="BT58" i="15" a="1"/>
  <c r="BT80" i="15" a="1"/>
  <c r="BT68" i="15" a="1"/>
  <c r="DK57" i="8" a="1"/>
  <c r="DK123" i="8" a="1"/>
  <c r="DK45" i="8" a="1"/>
  <c r="DK104" i="8" a="1"/>
  <c r="BT87" i="15" a="1"/>
  <c r="BT54" i="15" a="1"/>
  <c r="BT39" i="15" a="1"/>
  <c r="BT50" i="15" a="1"/>
  <c r="DK58" i="8" a="1"/>
  <c r="DK43" i="8" a="1"/>
  <c r="DK84" i="8" a="1"/>
  <c r="DK99" i="8" a="1"/>
  <c r="DK92" i="8" a="1"/>
  <c r="BT95" i="15" a="1"/>
  <c r="BT86" i="15" a="1"/>
  <c r="BT64" i="15" a="1"/>
  <c r="BT99" i="15" a="1"/>
  <c r="DK126" i="8" a="1"/>
  <c r="DK46" i="8" a="1"/>
  <c r="DK80" i="8" a="1"/>
  <c r="DK103" i="8" a="1"/>
  <c r="DK68" i="8" a="1"/>
  <c r="DK110" i="8" a="1"/>
  <c r="DK78" i="8" a="1"/>
  <c r="BT89" i="15" a="1"/>
  <c r="BT72" i="15" a="1"/>
  <c r="BT45" i="15" a="1"/>
  <c r="BT55" i="15" a="1"/>
  <c r="DK65" i="8" a="1"/>
  <c r="DK98" i="8" a="1"/>
  <c r="DK129" i="8" a="1"/>
  <c r="DK56" i="8" a="1"/>
  <c r="BT88" i="15" a="1"/>
  <c r="BT48" i="15" a="1"/>
  <c r="BT81" i="15" a="1"/>
  <c r="DK127" i="8" a="1"/>
  <c r="DK87" i="8" a="1"/>
  <c r="DK122" i="8" a="1"/>
  <c r="DK64" i="8" a="1"/>
  <c r="DK107" i="8" a="1"/>
  <c r="BT90" i="15" a="1"/>
  <c r="BT71" i="15" a="1"/>
  <c r="BT75" i="15" a="1"/>
  <c r="BT77" i="15" a="1"/>
  <c r="DK76" i="8" a="1"/>
  <c r="DK67" i="8" a="1"/>
  <c r="DK94" i="8" a="1"/>
  <c r="DK79" i="8" a="1"/>
  <c r="DK60" i="8" a="1"/>
  <c r="BT97" i="15" a="1"/>
  <c r="BT73" i="15" a="1"/>
  <c r="BT60" i="15" a="1"/>
  <c r="BT84" i="15" a="1"/>
  <c r="DK100" i="8" a="1"/>
  <c r="DK108" i="8" a="1"/>
  <c r="DK59" i="8" a="1"/>
  <c r="DK93" i="8" a="1"/>
  <c r="DK48" i="8" a="1"/>
  <c r="DK70" i="8" a="1"/>
  <c r="BT101" i="15" l="1"/>
  <c r="BT84" i="15"/>
  <c r="BT147" i="15" s="1"/>
  <c r="BT99" i="15"/>
  <c r="BT57" i="15"/>
  <c r="BT120" i="15" s="1"/>
  <c r="BT102" i="15"/>
  <c r="BT162" i="15" s="1"/>
  <c r="BT60" i="15"/>
  <c r="BT123" i="15" s="1"/>
  <c r="BT64" i="15"/>
  <c r="BT127" i="15" s="1"/>
  <c r="BT66" i="15"/>
  <c r="BT129" i="15" s="1"/>
  <c r="BT85" i="15"/>
  <c r="BT148" i="15" s="1"/>
  <c r="BT73" i="15"/>
  <c r="BT136" i="15" s="1"/>
  <c r="BT86" i="15"/>
  <c r="BT149" i="15" s="1"/>
  <c r="BT96" i="15"/>
  <c r="BT159" i="15" s="1"/>
  <c r="BT70" i="15"/>
  <c r="BT133" i="15" s="1"/>
  <c r="BT97" i="15"/>
  <c r="BT160" i="15" s="1"/>
  <c r="BT95" i="15"/>
  <c r="BT158" i="15" s="1"/>
  <c r="BT43" i="15"/>
  <c r="BT106" i="15" s="1"/>
  <c r="BT77" i="15"/>
  <c r="BT140" i="15" s="1"/>
  <c r="BT50" i="15"/>
  <c r="BT113" i="15" s="1"/>
  <c r="BT94" i="15"/>
  <c r="BT157" i="15" s="1"/>
  <c r="BT61" i="15"/>
  <c r="BT124" i="15" s="1"/>
  <c r="BT75" i="15"/>
  <c r="BT138" i="15" s="1"/>
  <c r="BT39" i="15"/>
  <c r="BT105" i="15" s="1"/>
  <c r="BT93" i="15"/>
  <c r="BT156" i="15" s="1"/>
  <c r="BT47" i="15"/>
  <c r="BT110" i="15" s="1"/>
  <c r="BT71" i="15"/>
  <c r="BT134" i="15" s="1"/>
  <c r="BT54" i="15"/>
  <c r="BT117" i="15" s="1"/>
  <c r="BT62" i="15"/>
  <c r="BT125" i="15" s="1"/>
  <c r="BT67" i="15"/>
  <c r="BT130" i="15" s="1"/>
  <c r="BT90" i="15"/>
  <c r="BT153" i="15" s="1"/>
  <c r="BT87" i="15"/>
  <c r="BT150" i="15" s="1"/>
  <c r="BT65" i="15"/>
  <c r="BT128" i="15" s="1"/>
  <c r="BT68" i="15"/>
  <c r="BT131" i="15" s="1"/>
  <c r="BT44" i="15"/>
  <c r="BT107" i="15" s="1"/>
  <c r="BT69" i="15"/>
  <c r="BT132" i="15" s="1"/>
  <c r="BT81" i="15"/>
  <c r="BT144" i="15" s="1"/>
  <c r="BT80" i="15"/>
  <c r="BT143" i="15" s="1"/>
  <c r="BT52" i="15"/>
  <c r="BT115" i="15" s="1"/>
  <c r="BT78" i="15"/>
  <c r="BT141" i="15" s="1"/>
  <c r="BT48" i="15"/>
  <c r="BT111" i="15" s="1"/>
  <c r="BT58" i="15"/>
  <c r="BT121" i="15" s="1"/>
  <c r="BT79" i="15"/>
  <c r="BT142" i="15" s="1"/>
  <c r="BT63" i="15"/>
  <c r="BT126" i="15" s="1"/>
  <c r="BT88" i="15"/>
  <c r="BT151" i="15" s="1"/>
  <c r="BT46" i="15"/>
  <c r="BT109" i="15" s="1"/>
  <c r="BT98" i="15"/>
  <c r="BT161" i="15" s="1"/>
  <c r="BT91" i="15"/>
  <c r="BT154" i="15" s="1"/>
  <c r="BT51" i="15"/>
  <c r="BT114" i="15" s="1"/>
  <c r="BT76" i="15"/>
  <c r="BT139" i="15" s="1"/>
  <c r="BT55" i="15"/>
  <c r="BT118" i="15" s="1"/>
  <c r="BT59" i="15"/>
  <c r="BT122" i="15" s="1"/>
  <c r="BT92" i="15"/>
  <c r="BT155" i="15" s="1"/>
  <c r="BT56" i="15"/>
  <c r="BT119" i="15" s="1"/>
  <c r="BT45" i="15"/>
  <c r="BT108" i="15" s="1"/>
  <c r="BT83" i="15"/>
  <c r="BT146" i="15" s="1"/>
  <c r="BT49" i="15"/>
  <c r="BT112" i="15" s="1"/>
  <c r="BT74" i="15"/>
  <c r="BT137" i="15" s="1"/>
  <c r="BT72" i="15"/>
  <c r="BT135" i="15" s="1"/>
  <c r="BT100" i="15"/>
  <c r="BT53" i="15"/>
  <c r="BT116" i="15" s="1"/>
  <c r="BT82" i="15"/>
  <c r="BT145" i="15" s="1"/>
  <c r="BT89" i="15"/>
  <c r="BT152" i="15" s="1"/>
  <c r="BV38" i="15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U81" i="15" a="1"/>
  <c r="BU44" i="15" a="1"/>
  <c r="BU46" i="15" a="1"/>
  <c r="BU88" i="15" a="1"/>
  <c r="DL64" i="8" a="1"/>
  <c r="DL105" i="8" a="1"/>
  <c r="DL125" i="8" a="1"/>
  <c r="DL67" i="8" a="1"/>
  <c r="BU67" i="15" a="1"/>
  <c r="BU80" i="15" a="1"/>
  <c r="BU78" i="15" a="1"/>
  <c r="BU91" i="15" a="1"/>
  <c r="DL79" i="8" a="1"/>
  <c r="DL110" i="8" a="1"/>
  <c r="DL99" i="8" a="1"/>
  <c r="DL74" i="8" a="1"/>
  <c r="BU56" i="15" a="1"/>
  <c r="BU98" i="15" a="1"/>
  <c r="BU72" i="15" a="1"/>
  <c r="BU73" i="15" a="1"/>
  <c r="DL124" i="8" a="1"/>
  <c r="DL52" i="8" a="1"/>
  <c r="DL57" i="8" a="1"/>
  <c r="DL49" i="8" a="1"/>
  <c r="DL90" i="8" a="1"/>
  <c r="BU90" i="15" a="1"/>
  <c r="BU50" i="15" a="1"/>
  <c r="BU39" i="15" a="1"/>
  <c r="DL45" i="8" a="1"/>
  <c r="DL94" i="8" a="1"/>
  <c r="DL73" i="8" a="1"/>
  <c r="DL82" i="8" a="1"/>
  <c r="DL123" i="8" a="1"/>
  <c r="DL107" i="8" a="1"/>
  <c r="DL127" i="8" a="1"/>
  <c r="BU47" i="15" a="1"/>
  <c r="BU85" i="15" a="1"/>
  <c r="BU96" i="15" a="1"/>
  <c r="BU82" i="15" a="1"/>
  <c r="DL104" i="8" a="1"/>
  <c r="DL85" i="8" a="1"/>
  <c r="DL56" i="8" a="1"/>
  <c r="DL44" i="8" a="1"/>
  <c r="BU69" i="15" a="1"/>
  <c r="BU101" i="15" a="1"/>
  <c r="BU92" i="15" a="1"/>
  <c r="BU60" i="15" a="1"/>
  <c r="DL88" i="8" a="1"/>
  <c r="DL96" i="8" a="1"/>
  <c r="DL93" i="8" a="1"/>
  <c r="DL47" i="8" a="1"/>
  <c r="BU49" i="15" a="1"/>
  <c r="BU84" i="15" a="1"/>
  <c r="BU51" i="15" a="1"/>
  <c r="BU97" i="15" a="1"/>
  <c r="DL69" i="8" a="1"/>
  <c r="DL92" i="8" a="1"/>
  <c r="DL65" i="8" a="1"/>
  <c r="DL128" i="8" a="1"/>
  <c r="BU93" i="15" a="1"/>
  <c r="BU59" i="15" a="1"/>
  <c r="BU63" i="15" a="1"/>
  <c r="BU75" i="15" a="1"/>
  <c r="DL62" i="8" a="1"/>
  <c r="DL122" i="8" a="1"/>
  <c r="DL54" i="8" a="1"/>
  <c r="DL77" i="8" a="1"/>
  <c r="DL95" i="8" a="1"/>
  <c r="DL126" i="8" a="1"/>
  <c r="BU55" i="15" a="1"/>
  <c r="BU43" i="15" a="1"/>
  <c r="BU48" i="15" a="1"/>
  <c r="DL60" i="8" a="1"/>
  <c r="DL87" i="8" a="1"/>
  <c r="DL103" i="8" a="1"/>
  <c r="DL97" i="8" a="1"/>
  <c r="DL108" i="8" a="1"/>
  <c r="BU65" i="15" a="1"/>
  <c r="BU66" i="15" a="1"/>
  <c r="BU52" i="15" a="1"/>
  <c r="DL53" i="8" a="1"/>
  <c r="DL68" i="8" a="1"/>
  <c r="DL58" i="8" a="1"/>
  <c r="DL59" i="8" a="1"/>
  <c r="DL80" i="8" a="1"/>
  <c r="BU95" i="15" a="1"/>
  <c r="BU53" i="15" a="1"/>
  <c r="BU99" i="15" a="1"/>
  <c r="BU79" i="15" a="1"/>
  <c r="DL76" i="8" a="1"/>
  <c r="DL106" i="8" a="1"/>
  <c r="DL70" i="8" a="1"/>
  <c r="DL66" i="8" a="1"/>
  <c r="BU76" i="15" a="1"/>
  <c r="BU61" i="15" a="1"/>
  <c r="BU58" i="15" a="1"/>
  <c r="BU77" i="15" a="1"/>
  <c r="DL98" i="8" a="1"/>
  <c r="DL129" i="8" a="1"/>
  <c r="DL100" i="8" a="1"/>
  <c r="BU64" i="15" a="1"/>
  <c r="BU57" i="15" a="1"/>
  <c r="BU100" i="15" a="1"/>
  <c r="BU74" i="15" a="1"/>
  <c r="DL43" i="8" a="1"/>
  <c r="DL78" i="8" a="1"/>
  <c r="DL55" i="8" a="1"/>
  <c r="DL41" i="8" a="1"/>
  <c r="BU89" i="15" a="1"/>
  <c r="BU83" i="15" a="1"/>
  <c r="BU70" i="15" a="1"/>
  <c r="BU62" i="15" a="1"/>
  <c r="DL89" i="8" a="1"/>
  <c r="DL86" i="8" a="1"/>
  <c r="DL46" i="8" a="1"/>
  <c r="DL109" i="8" a="1"/>
  <c r="BU45" i="15" a="1"/>
  <c r="BU94" i="15" a="1"/>
  <c r="BU68" i="15" a="1"/>
  <c r="BU87" i="15" a="1"/>
  <c r="DL75" i="8" a="1"/>
  <c r="DL48" i="8" a="1"/>
  <c r="DL83" i="8" a="1"/>
  <c r="DL130" i="8" a="1"/>
  <c r="DL42" i="8" a="1"/>
  <c r="BU102" i="15" a="1"/>
  <c r="BU71" i="15" a="1"/>
  <c r="BU86" i="15" a="1"/>
  <c r="BU54" i="15" a="1"/>
  <c r="DL84" i="8" a="1"/>
  <c r="DL63" i="8" a="1"/>
  <c r="DL72" i="8" a="1"/>
  <c r="BU54" i="15" l="1"/>
  <c r="BU117" i="15" s="1"/>
  <c r="BU77" i="15"/>
  <c r="BU140" i="15" s="1"/>
  <c r="BU75" i="15"/>
  <c r="BU138" i="15" s="1"/>
  <c r="BU39" i="15"/>
  <c r="BU105" i="15" s="1"/>
  <c r="BU86" i="15"/>
  <c r="BU149" i="15" s="1"/>
  <c r="BU58" i="15"/>
  <c r="BU121" i="15" s="1"/>
  <c r="BU63" i="15"/>
  <c r="BU126" i="15" s="1"/>
  <c r="BU50" i="15"/>
  <c r="BU113" i="15" s="1"/>
  <c r="BU71" i="15"/>
  <c r="BU134" i="15" s="1"/>
  <c r="BU61" i="15"/>
  <c r="BU124" i="15" s="1"/>
  <c r="BU59" i="15"/>
  <c r="BU122" i="15" s="1"/>
  <c r="BU90" i="15"/>
  <c r="BU153" i="15" s="1"/>
  <c r="BU102" i="15"/>
  <c r="BU162" i="15" s="1"/>
  <c r="BU76" i="15"/>
  <c r="BU139" i="15" s="1"/>
  <c r="BU93" i="15"/>
  <c r="BU156" i="15" s="1"/>
  <c r="BU79" i="15"/>
  <c r="BU142" i="15" s="1"/>
  <c r="BU97" i="15"/>
  <c r="BU160" i="15" s="1"/>
  <c r="BU73" i="15"/>
  <c r="BU136" i="15" s="1"/>
  <c r="BU87" i="15"/>
  <c r="BU150" i="15" s="1"/>
  <c r="BU99" i="15"/>
  <c r="BU51" i="15"/>
  <c r="BU114" i="15" s="1"/>
  <c r="BU72" i="15"/>
  <c r="BU135" i="15" s="1"/>
  <c r="BU68" i="15"/>
  <c r="BU131" i="15" s="1"/>
  <c r="BU53" i="15"/>
  <c r="BU116" i="15" s="1"/>
  <c r="BU84" i="15"/>
  <c r="BU147" i="15" s="1"/>
  <c r="BU98" i="15"/>
  <c r="BU161" i="15" s="1"/>
  <c r="BU94" i="15"/>
  <c r="BU157" i="15" s="1"/>
  <c r="BU95" i="15"/>
  <c r="BU158" i="15" s="1"/>
  <c r="BU49" i="15"/>
  <c r="BU112" i="15" s="1"/>
  <c r="BU56" i="15"/>
  <c r="BU119" i="15" s="1"/>
  <c r="BU45" i="15"/>
  <c r="BU108" i="15" s="1"/>
  <c r="BU60" i="15"/>
  <c r="BU123" i="15" s="1"/>
  <c r="BU91" i="15"/>
  <c r="BU154" i="15" s="1"/>
  <c r="BU62" i="15"/>
  <c r="BU125" i="15" s="1"/>
  <c r="BU52" i="15"/>
  <c r="BU115" i="15" s="1"/>
  <c r="BU92" i="15"/>
  <c r="BU155" i="15" s="1"/>
  <c r="BU78" i="15"/>
  <c r="BU141" i="15" s="1"/>
  <c r="BU70" i="15"/>
  <c r="BU133" i="15" s="1"/>
  <c r="BU66" i="15"/>
  <c r="BU129" i="15" s="1"/>
  <c r="BU101" i="15"/>
  <c r="BU80" i="15"/>
  <c r="BU143" i="15" s="1"/>
  <c r="BU83" i="15"/>
  <c r="BU146" i="15" s="1"/>
  <c r="BU65" i="15"/>
  <c r="BU128" i="15" s="1"/>
  <c r="BU69" i="15"/>
  <c r="BU132" i="15" s="1"/>
  <c r="BU67" i="15"/>
  <c r="BU130" i="15" s="1"/>
  <c r="BU89" i="15"/>
  <c r="BU152" i="15" s="1"/>
  <c r="BU82" i="15"/>
  <c r="BU145" i="15" s="1"/>
  <c r="BU88" i="15"/>
  <c r="BU151" i="15" s="1"/>
  <c r="BU74" i="15"/>
  <c r="BU137" i="15" s="1"/>
  <c r="BU48" i="15"/>
  <c r="BU111" i="15" s="1"/>
  <c r="BU96" i="15"/>
  <c r="BU159" i="15" s="1"/>
  <c r="BU46" i="15"/>
  <c r="BU109" i="15" s="1"/>
  <c r="BU100" i="15"/>
  <c r="BU43" i="15"/>
  <c r="BU106" i="15" s="1"/>
  <c r="BU85" i="15"/>
  <c r="BU148" i="15" s="1"/>
  <c r="BU44" i="15"/>
  <c r="BU107" i="15" s="1"/>
  <c r="BU57" i="15"/>
  <c r="BU120" i="15" s="1"/>
  <c r="BU55" i="15"/>
  <c r="BU118" i="15" s="1"/>
  <c r="BU47" i="15"/>
  <c r="BU110" i="15" s="1"/>
  <c r="BU81" i="15"/>
  <c r="BU144" i="15" s="1"/>
  <c r="BU64" i="15"/>
  <c r="BU127" i="15" s="1"/>
  <c r="BW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V78" i="15" a="1"/>
  <c r="BV99" i="15" a="1"/>
  <c r="BV59" i="15" a="1"/>
  <c r="BV74" i="15" a="1"/>
  <c r="DM75" i="8" a="1"/>
  <c r="DM92" i="8" a="1"/>
  <c r="DM125" i="8" a="1"/>
  <c r="DM86" i="8" a="1"/>
  <c r="DM122" i="8" a="1"/>
  <c r="DM62" i="8" a="1"/>
  <c r="BV76" i="15" a="1"/>
  <c r="BV61" i="15" a="1"/>
  <c r="BV63" i="15" a="1"/>
  <c r="BV98" i="15" a="1"/>
  <c r="DM97" i="8" a="1"/>
  <c r="DM60" i="8" a="1"/>
  <c r="DM68" i="8" a="1"/>
  <c r="DM88" i="8" a="1"/>
  <c r="BV50" i="15" a="1"/>
  <c r="BV100" i="15" a="1"/>
  <c r="DM82" i="8" a="1"/>
  <c r="DM41" i="8" a="1"/>
  <c r="BV79" i="15" a="1"/>
  <c r="BV81" i="15" a="1"/>
  <c r="BV45" i="15" a="1"/>
  <c r="BV73" i="15" a="1"/>
  <c r="DM72" i="8" a="1"/>
  <c r="DM130" i="8" a="1"/>
  <c r="DM110" i="8" a="1"/>
  <c r="DM78" i="8" a="1"/>
  <c r="DM93" i="8" a="1"/>
  <c r="BV54" i="15" a="1"/>
  <c r="DM47" i="8" a="1"/>
  <c r="DM84" i="8" a="1"/>
  <c r="BV55" i="15" a="1"/>
  <c r="BV51" i="15" a="1"/>
  <c r="BV56" i="15" a="1"/>
  <c r="BV62" i="15" a="1"/>
  <c r="DM73" i="8" a="1"/>
  <c r="DM127" i="8" a="1"/>
  <c r="DM99" i="8" a="1"/>
  <c r="DM65" i="8" a="1"/>
  <c r="DM66" i="8" a="1"/>
  <c r="DM52" i="8" a="1"/>
  <c r="BV90" i="15" a="1"/>
  <c r="BV71" i="15" a="1"/>
  <c r="BV97" i="15" a="1"/>
  <c r="BV67" i="15" a="1"/>
  <c r="DM56" i="8" a="1"/>
  <c r="DM126" i="8" a="1"/>
  <c r="DM96" i="8" a="1"/>
  <c r="DM58" i="8" a="1"/>
  <c r="BV86" i="15" a="1"/>
  <c r="BV72" i="15" a="1"/>
  <c r="DM100" i="8" a="1"/>
  <c r="BV93" i="15" a="1"/>
  <c r="BV87" i="15" a="1"/>
  <c r="BV88" i="15" a="1"/>
  <c r="BV101" i="15" a="1"/>
  <c r="DM49" i="8" a="1"/>
  <c r="DM83" i="8" a="1"/>
  <c r="DM80" i="8" a="1"/>
  <c r="DM85" i="8" a="1"/>
  <c r="DM105" i="8" a="1"/>
  <c r="BV46" i="15" a="1"/>
  <c r="BV68" i="15" a="1"/>
  <c r="BV83" i="15" a="1"/>
  <c r="BV96" i="15" a="1"/>
  <c r="BV65" i="15" a="1"/>
  <c r="DM46" i="8" a="1"/>
  <c r="DM98" i="8" a="1"/>
  <c r="DM74" i="8" a="1"/>
  <c r="DM104" i="8" a="1"/>
  <c r="BV43" i="15" a="1"/>
  <c r="DM103" i="8" a="1"/>
  <c r="BV58" i="15" a="1"/>
  <c r="BV85" i="15" a="1"/>
  <c r="BV95" i="15" a="1"/>
  <c r="BV64" i="15" a="1"/>
  <c r="DM77" i="8" a="1"/>
  <c r="DM63" i="8" a="1"/>
  <c r="DM43" i="8" a="1"/>
  <c r="DM107" i="8" a="1"/>
  <c r="BV69" i="15" a="1"/>
  <c r="DM79" i="8" a="1"/>
  <c r="DM67" i="8" a="1"/>
  <c r="BV91" i="15" a="1"/>
  <c r="BV52" i="15" a="1"/>
  <c r="BV60" i="15" a="1"/>
  <c r="BV75" i="15" a="1"/>
  <c r="DM90" i="8" a="1"/>
  <c r="DM69" i="8" a="1"/>
  <c r="DM57" i="8" a="1"/>
  <c r="DM48" i="8" a="1"/>
  <c r="DM124" i="8" a="1"/>
  <c r="BV92" i="15" a="1"/>
  <c r="BV77" i="15" a="1"/>
  <c r="DM70" i="8" a="1"/>
  <c r="BV57" i="15" a="1"/>
  <c r="BV53" i="15" a="1"/>
  <c r="BV48" i="15" a="1"/>
  <c r="DM76" i="8" a="1"/>
  <c r="DM45" i="8" a="1"/>
  <c r="DM53" i="8" a="1"/>
  <c r="DM129" i="8" a="1"/>
  <c r="DM94" i="8" a="1"/>
  <c r="BV47" i="15" a="1"/>
  <c r="DM106" i="8" a="1"/>
  <c r="BV39" i="15" a="1"/>
  <c r="BV66" i="15" a="1"/>
  <c r="BV44" i="15" a="1"/>
  <c r="DM95" i="8" a="1"/>
  <c r="DM64" i="8" a="1"/>
  <c r="DM109" i="8" a="1"/>
  <c r="DM55" i="8" a="1"/>
  <c r="BV49" i="15" a="1"/>
  <c r="BV82" i="15" a="1"/>
  <c r="DM108" i="8" a="1"/>
  <c r="DM87" i="8" a="1"/>
  <c r="BV89" i="15" a="1"/>
  <c r="BV84" i="15" a="1"/>
  <c r="BV102" i="15" a="1"/>
  <c r="BV70" i="15" a="1"/>
  <c r="DM54" i="8" a="1"/>
  <c r="DM123" i="8" a="1"/>
  <c r="DM128" i="8" a="1"/>
  <c r="DM59" i="8" a="1"/>
  <c r="DM42" i="8" a="1"/>
  <c r="BV94" i="15" a="1"/>
  <c r="DM89" i="8" a="1"/>
  <c r="DM44" i="8" a="1"/>
  <c r="BV80" i="15" a="1"/>
  <c r="BV77" i="15" l="1"/>
  <c r="BV140" i="15" s="1"/>
  <c r="BV46" i="15"/>
  <c r="BV109" i="15" s="1"/>
  <c r="BV54" i="15"/>
  <c r="BV117" i="15" s="1"/>
  <c r="BV94" i="15"/>
  <c r="BV157" i="15" s="1"/>
  <c r="BV92" i="15"/>
  <c r="BV155" i="15" s="1"/>
  <c r="BV80" i="15"/>
  <c r="BV143" i="15" s="1"/>
  <c r="BV73" i="15"/>
  <c r="BV136" i="15" s="1"/>
  <c r="BV70" i="15"/>
  <c r="BV133" i="15" s="1"/>
  <c r="BV75" i="15"/>
  <c r="BV138" i="15" s="1"/>
  <c r="BV101" i="15"/>
  <c r="BV45" i="15"/>
  <c r="BV108" i="15" s="1"/>
  <c r="BV102" i="15"/>
  <c r="BV162" i="15" s="1"/>
  <c r="BV60" i="15"/>
  <c r="BV123" i="15" s="1"/>
  <c r="BV88" i="15"/>
  <c r="BV151" i="15" s="1"/>
  <c r="BV81" i="15"/>
  <c r="BV144" i="15" s="1"/>
  <c r="BV84" i="15"/>
  <c r="BV147" i="15" s="1"/>
  <c r="BV52" i="15"/>
  <c r="BV115" i="15" s="1"/>
  <c r="BV87" i="15"/>
  <c r="BV150" i="15" s="1"/>
  <c r="BV79" i="15"/>
  <c r="BV142" i="15" s="1"/>
  <c r="BV89" i="15"/>
  <c r="BV152" i="15" s="1"/>
  <c r="BV91" i="15"/>
  <c r="BV154" i="15" s="1"/>
  <c r="BV93" i="15"/>
  <c r="BV156" i="15" s="1"/>
  <c r="BV72" i="15"/>
  <c r="BV135" i="15" s="1"/>
  <c r="BV100" i="15"/>
  <c r="BV82" i="15"/>
  <c r="BV145" i="15" s="1"/>
  <c r="BV69" i="15"/>
  <c r="BV132" i="15" s="1"/>
  <c r="BV86" i="15"/>
  <c r="BV149" i="15" s="1"/>
  <c r="BV50" i="15"/>
  <c r="BV113" i="15" s="1"/>
  <c r="BV49" i="15"/>
  <c r="BV112" i="15" s="1"/>
  <c r="BV64" i="15"/>
  <c r="BV127" i="15" s="1"/>
  <c r="BV67" i="15"/>
  <c r="BV130" i="15" s="1"/>
  <c r="BV98" i="15"/>
  <c r="BV161" i="15" s="1"/>
  <c r="BV44" i="15"/>
  <c r="BV107" i="15" s="1"/>
  <c r="BV95" i="15"/>
  <c r="BV158" i="15" s="1"/>
  <c r="BV97" i="15"/>
  <c r="BV160" i="15" s="1"/>
  <c r="BV63" i="15"/>
  <c r="BV126" i="15" s="1"/>
  <c r="BV66" i="15"/>
  <c r="BV129" i="15" s="1"/>
  <c r="BV85" i="15"/>
  <c r="BV148" i="15" s="1"/>
  <c r="BV71" i="15"/>
  <c r="BV134" i="15" s="1"/>
  <c r="BV61" i="15"/>
  <c r="BV124" i="15" s="1"/>
  <c r="BV39" i="15"/>
  <c r="BV105" i="15" s="1"/>
  <c r="BV58" i="15"/>
  <c r="BV121" i="15" s="1"/>
  <c r="BV90" i="15"/>
  <c r="BV153" i="15" s="1"/>
  <c r="BV76" i="15"/>
  <c r="BV139" i="15" s="1"/>
  <c r="BV47" i="15"/>
  <c r="BV110" i="15" s="1"/>
  <c r="BV43" i="15"/>
  <c r="BV106" i="15" s="1"/>
  <c r="BV65" i="15"/>
  <c r="BV128" i="15" s="1"/>
  <c r="BV62" i="15"/>
  <c r="BV125" i="15" s="1"/>
  <c r="BV74" i="15"/>
  <c r="BV137" i="15" s="1"/>
  <c r="BV48" i="15"/>
  <c r="BV111" i="15" s="1"/>
  <c r="BV96" i="15"/>
  <c r="BV159" i="15" s="1"/>
  <c r="BV56" i="15"/>
  <c r="BV119" i="15" s="1"/>
  <c r="BV59" i="15"/>
  <c r="BV122" i="15" s="1"/>
  <c r="BV53" i="15"/>
  <c r="BV116" i="15" s="1"/>
  <c r="BV83" i="15"/>
  <c r="BV146" i="15" s="1"/>
  <c r="BV51" i="15"/>
  <c r="BV114" i="15" s="1"/>
  <c r="BV99" i="15"/>
  <c r="BV57" i="15"/>
  <c r="BV120" i="15" s="1"/>
  <c r="BV68" i="15"/>
  <c r="BV131" i="15" s="1"/>
  <c r="BV55" i="15"/>
  <c r="BV118" i="15" s="1"/>
  <c r="BV78" i="15"/>
  <c r="BV141" i="15" s="1"/>
  <c r="BX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W70" i="15" a="1"/>
  <c r="BW71" i="15" a="1"/>
  <c r="BW55" i="15" a="1"/>
  <c r="BW81" i="15" a="1"/>
  <c r="DO43" i="8" a="1"/>
  <c r="DO82" i="8" a="1"/>
  <c r="DO128" i="8" a="1"/>
  <c r="DO49" i="8" a="1"/>
  <c r="DN45" i="8" a="1"/>
  <c r="DN78" i="8" a="1"/>
  <c r="DN126" i="8" a="1"/>
  <c r="DN84" i="8" a="1"/>
  <c r="DN93" i="8" a="1"/>
  <c r="DO99" i="8" a="1"/>
  <c r="DN58" i="8" a="1"/>
  <c r="BW84" i="15" a="1"/>
  <c r="BW54" i="15" a="1"/>
  <c r="BW68" i="15" a="1"/>
  <c r="BW100" i="15" a="1"/>
  <c r="DO63" i="8" a="1"/>
  <c r="DO85" i="8" a="1"/>
  <c r="DO80" i="8" a="1"/>
  <c r="DO110" i="8" a="1"/>
  <c r="DN79" i="8" a="1"/>
  <c r="DN69" i="8" a="1"/>
  <c r="DN48" i="8" a="1"/>
  <c r="DN86" i="8" a="1"/>
  <c r="BW73" i="15" a="1"/>
  <c r="BW89" i="15" a="1"/>
  <c r="DO62" i="8" a="1"/>
  <c r="DO108" i="8" a="1"/>
  <c r="DN125" i="8" a="1"/>
  <c r="DN94" i="8" a="1"/>
  <c r="BW45" i="15" a="1"/>
  <c r="BW97" i="15" a="1"/>
  <c r="BW66" i="15" a="1"/>
  <c r="BW72" i="15" a="1"/>
  <c r="DO55" i="8" a="1"/>
  <c r="DO52" i="8" a="1"/>
  <c r="DO59" i="8" a="1"/>
  <c r="DO78" i="8" a="1"/>
  <c r="DO88" i="8" a="1"/>
  <c r="DN106" i="8" a="1"/>
  <c r="DN96" i="8" a="1"/>
  <c r="DN89" i="8" a="1"/>
  <c r="DN62" i="8" a="1"/>
  <c r="BW94" i="15" a="1"/>
  <c r="DO42" i="8" a="1"/>
  <c r="DN80" i="8" a="1"/>
  <c r="BW64" i="15" a="1"/>
  <c r="BW52" i="15" a="1"/>
  <c r="BW79" i="15" a="1"/>
  <c r="BW96" i="15" a="1"/>
  <c r="DO96" i="8" a="1"/>
  <c r="DO65" i="8" a="1"/>
  <c r="DO109" i="8" a="1"/>
  <c r="DO77" i="8" a="1"/>
  <c r="DN66" i="8" a="1"/>
  <c r="DN44" i="8" a="1"/>
  <c r="DN129" i="8" a="1"/>
  <c r="DN97" i="8" a="1"/>
  <c r="DO76" i="8" a="1"/>
  <c r="DN83" i="8" a="1"/>
  <c r="DN59" i="8" a="1"/>
  <c r="BW77" i="15" a="1"/>
  <c r="BW53" i="15" a="1"/>
  <c r="BW44" i="15" a="1"/>
  <c r="DO126" i="8" a="1"/>
  <c r="DO94" i="8" a="1"/>
  <c r="DO46" i="8" a="1"/>
  <c r="DO79" i="8" a="1"/>
  <c r="DO103" i="8" a="1"/>
  <c r="DN107" i="8" a="1"/>
  <c r="DN70" i="8" a="1"/>
  <c r="DN123" i="8" a="1"/>
  <c r="DN103" i="8" a="1"/>
  <c r="BW83" i="15" a="1"/>
  <c r="BW99" i="15" a="1"/>
  <c r="DO83" i="8" a="1"/>
  <c r="DO68" i="8" a="1"/>
  <c r="DN85" i="8" a="1"/>
  <c r="DN68" i="8" a="1"/>
  <c r="BW93" i="15" a="1"/>
  <c r="BW62" i="15" a="1"/>
  <c r="BW67" i="15" a="1"/>
  <c r="BW47" i="15" a="1"/>
  <c r="DO92" i="8" a="1"/>
  <c r="DO124" i="8" a="1"/>
  <c r="DO90" i="8" a="1"/>
  <c r="DO98" i="8" a="1"/>
  <c r="DN42" i="8" a="1"/>
  <c r="DN130" i="8" a="1"/>
  <c r="DN57" i="8" a="1"/>
  <c r="DN127" i="8" a="1"/>
  <c r="DN60" i="8" a="1"/>
  <c r="BW60" i="15" a="1"/>
  <c r="BW65" i="15" a="1"/>
  <c r="DO64" i="8" a="1"/>
  <c r="DN90" i="8" a="1"/>
  <c r="DN76" i="8" a="1"/>
  <c r="DO75" i="8" a="1"/>
  <c r="DN104" i="8" a="1"/>
  <c r="BW56" i="15" a="1"/>
  <c r="BW61" i="15" a="1"/>
  <c r="BW63" i="15" a="1"/>
  <c r="DO125" i="8" a="1"/>
  <c r="DO72" i="8" a="1"/>
  <c r="DO84" i="8" a="1"/>
  <c r="DO67" i="8" a="1"/>
  <c r="DO107" i="8" a="1"/>
  <c r="DN105" i="8" a="1"/>
  <c r="DN53" i="8" a="1"/>
  <c r="DN55" i="8" a="1"/>
  <c r="DN65" i="8" a="1"/>
  <c r="DO47" i="8" a="1"/>
  <c r="DN92" i="8" a="1"/>
  <c r="BW69" i="15" a="1"/>
  <c r="BW74" i="15" a="1"/>
  <c r="BW76" i="15" a="1"/>
  <c r="BW90" i="15" a="1"/>
  <c r="DO44" i="8" a="1"/>
  <c r="DO123" i="8" a="1"/>
  <c r="DO70" i="8" a="1"/>
  <c r="DO57" i="8" a="1"/>
  <c r="DN41" i="8" a="1"/>
  <c r="DN54" i="8" a="1"/>
  <c r="DN98" i="8" a="1"/>
  <c r="DN74" i="8" a="1"/>
  <c r="DN95" i="8" a="1"/>
  <c r="BW58" i="15" a="1"/>
  <c r="BW85" i="15" a="1"/>
  <c r="DO66" i="8" a="1"/>
  <c r="DO105" i="8" a="1"/>
  <c r="DN110" i="8" a="1"/>
  <c r="DN100" i="8" a="1"/>
  <c r="BW48" i="15" a="1"/>
  <c r="BW101" i="15" a="1"/>
  <c r="BW87" i="15" a="1"/>
  <c r="BW46" i="15" a="1"/>
  <c r="DO95" i="8" a="1"/>
  <c r="DO53" i="8" a="1"/>
  <c r="DO48" i="8" a="1"/>
  <c r="DO87" i="8" a="1"/>
  <c r="DN99" i="8" a="1"/>
  <c r="DN49" i="8" a="1"/>
  <c r="DN67" i="8" a="1"/>
  <c r="DN46" i="8" a="1"/>
  <c r="DN122" i="8" a="1"/>
  <c r="BW98" i="15" a="1"/>
  <c r="DO106" i="8" a="1"/>
  <c r="BW95" i="15" a="1"/>
  <c r="BW88" i="15" a="1"/>
  <c r="BW59" i="15" a="1"/>
  <c r="BW86" i="15" a="1"/>
  <c r="DO56" i="8" a="1"/>
  <c r="DO73" i="8" a="1"/>
  <c r="DO69" i="8" a="1"/>
  <c r="DO127" i="8" a="1"/>
  <c r="DO130" i="8" a="1"/>
  <c r="DN52" i="8" a="1"/>
  <c r="DN56" i="8" a="1"/>
  <c r="DN108" i="8" a="1"/>
  <c r="DN64" i="8" a="1"/>
  <c r="DO89" i="8" a="1"/>
  <c r="DN109" i="8" a="1"/>
  <c r="BW80" i="15" a="1"/>
  <c r="BW91" i="15" a="1"/>
  <c r="BW75" i="15" a="1"/>
  <c r="BW50" i="15" a="1"/>
  <c r="DO74" i="8" a="1"/>
  <c r="DO41" i="8" a="1"/>
  <c r="DO60" i="8" a="1"/>
  <c r="DO58" i="8" a="1"/>
  <c r="DN72" i="8" a="1"/>
  <c r="DN47" i="8" a="1"/>
  <c r="DN87" i="8" a="1"/>
  <c r="DN82" i="8" a="1"/>
  <c r="DN75" i="8" a="1"/>
  <c r="BW82" i="15" a="1"/>
  <c r="BW92" i="15" a="1"/>
  <c r="DO54" i="8" a="1"/>
  <c r="DN128" i="8" a="1"/>
  <c r="DN43" i="8" a="1"/>
  <c r="BW78" i="15" a="1"/>
  <c r="BW49" i="15" a="1"/>
  <c r="BW57" i="15" a="1"/>
  <c r="BW43" i="15" a="1"/>
  <c r="DO45" i="8" a="1"/>
  <c r="DO86" i="8" a="1"/>
  <c r="DO93" i="8" a="1"/>
  <c r="DO97" i="8" a="1"/>
  <c r="DO104" i="8" a="1"/>
  <c r="DN88" i="8" a="1"/>
  <c r="DN73" i="8" a="1"/>
  <c r="DN77" i="8" a="1"/>
  <c r="DN124" i="8" a="1"/>
  <c r="BW51" i="15" a="1"/>
  <c r="BW102" i="15" a="1"/>
  <c r="DO122" i="8" a="1"/>
  <c r="DO100" i="8" a="1"/>
  <c r="DN63" i="8" a="1"/>
  <c r="BW39" i="15" a="1"/>
  <c r="DO129" i="8" a="1"/>
  <c r="BW65" i="15" l="1"/>
  <c r="BW128" i="15" s="1"/>
  <c r="BW39" i="15"/>
  <c r="BW105" i="15" s="1"/>
  <c r="BW102" i="15"/>
  <c r="BW162" i="15" s="1"/>
  <c r="BW98" i="15"/>
  <c r="BW161" i="15" s="1"/>
  <c r="BW60" i="15"/>
  <c r="BW123" i="15" s="1"/>
  <c r="BW94" i="15"/>
  <c r="BW157" i="15" s="1"/>
  <c r="BW51" i="15"/>
  <c r="BW114" i="15" s="1"/>
  <c r="BW46" i="15"/>
  <c r="BW109" i="15" s="1"/>
  <c r="BW47" i="15"/>
  <c r="BW110" i="15" s="1"/>
  <c r="BW72" i="15"/>
  <c r="BW135" i="15" s="1"/>
  <c r="BW43" i="15"/>
  <c r="BW106" i="15" s="1"/>
  <c r="BW87" i="15"/>
  <c r="BW150" i="15" s="1"/>
  <c r="BW67" i="15"/>
  <c r="BW130" i="15" s="1"/>
  <c r="BW66" i="15"/>
  <c r="BW129" i="15" s="1"/>
  <c r="BW57" i="15"/>
  <c r="BW120" i="15" s="1"/>
  <c r="BW101" i="15"/>
  <c r="BW62" i="15"/>
  <c r="BW125" i="15" s="1"/>
  <c r="BW97" i="15"/>
  <c r="BW160" i="15" s="1"/>
  <c r="BW49" i="15"/>
  <c r="BW112" i="15" s="1"/>
  <c r="BW48" i="15"/>
  <c r="BW111" i="15" s="1"/>
  <c r="BW93" i="15"/>
  <c r="BW156" i="15" s="1"/>
  <c r="BW45" i="15"/>
  <c r="BW108" i="15" s="1"/>
  <c r="BW78" i="15"/>
  <c r="BW141" i="15" s="1"/>
  <c r="BW92" i="15"/>
  <c r="BW155" i="15" s="1"/>
  <c r="BW85" i="15"/>
  <c r="BW148" i="15" s="1"/>
  <c r="BW99" i="15"/>
  <c r="BW89" i="15"/>
  <c r="BW152" i="15" s="1"/>
  <c r="BW82" i="15"/>
  <c r="BW145" i="15" s="1"/>
  <c r="BW58" i="15"/>
  <c r="BW121" i="15" s="1"/>
  <c r="BW83" i="15"/>
  <c r="BW146" i="15" s="1"/>
  <c r="BW73" i="15"/>
  <c r="BW136" i="15" s="1"/>
  <c r="BW100" i="15"/>
  <c r="BW50" i="15"/>
  <c r="BW113" i="15" s="1"/>
  <c r="BW90" i="15"/>
  <c r="BW153" i="15" s="1"/>
  <c r="BW44" i="15"/>
  <c r="BW107" i="15" s="1"/>
  <c r="BW68" i="15"/>
  <c r="BW131" i="15" s="1"/>
  <c r="BW75" i="15"/>
  <c r="BW138" i="15" s="1"/>
  <c r="BW76" i="15"/>
  <c r="BW139" i="15" s="1"/>
  <c r="BW53" i="15"/>
  <c r="BW116" i="15" s="1"/>
  <c r="BW54" i="15"/>
  <c r="BW117" i="15" s="1"/>
  <c r="BW91" i="15"/>
  <c r="BW154" i="15" s="1"/>
  <c r="BW74" i="15"/>
  <c r="BW137" i="15" s="1"/>
  <c r="BW77" i="15"/>
  <c r="BW140" i="15" s="1"/>
  <c r="BW84" i="15"/>
  <c r="BW147" i="15" s="1"/>
  <c r="BW80" i="15"/>
  <c r="BW143" i="15" s="1"/>
  <c r="BW69" i="15"/>
  <c r="BW132" i="15" s="1"/>
  <c r="BW96" i="15"/>
  <c r="BW159" i="15" s="1"/>
  <c r="BW81" i="15"/>
  <c r="BW144" i="15" s="1"/>
  <c r="BW86" i="15"/>
  <c r="BW149" i="15" s="1"/>
  <c r="BW63" i="15"/>
  <c r="BW126" i="15" s="1"/>
  <c r="BW79" i="15"/>
  <c r="BW142" i="15" s="1"/>
  <c r="BW55" i="15"/>
  <c r="BW118" i="15" s="1"/>
  <c r="BW59" i="15"/>
  <c r="BW122" i="15" s="1"/>
  <c r="BW61" i="15"/>
  <c r="BW124" i="15" s="1"/>
  <c r="BW52" i="15"/>
  <c r="BW115" i="15" s="1"/>
  <c r="BW71" i="15"/>
  <c r="BW134" i="15" s="1"/>
  <c r="BW88" i="15"/>
  <c r="BW151" i="15" s="1"/>
  <c r="BW56" i="15"/>
  <c r="BW119" i="15" s="1"/>
  <c r="BW64" i="15"/>
  <c r="BW127" i="15" s="1"/>
  <c r="BW70" i="15"/>
  <c r="BW133" i="15" s="1"/>
  <c r="BW95" i="15"/>
  <c r="BW158" i="15" s="1"/>
  <c r="BY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X96" i="15" a="1"/>
  <c r="BX70" i="15" a="1"/>
  <c r="BX74" i="15" a="1"/>
  <c r="BX55" i="15" a="1"/>
  <c r="DP55" i="8" a="1"/>
  <c r="DP52" i="8" a="1"/>
  <c r="DP67" i="8" a="1"/>
  <c r="DP79" i="8" a="1"/>
  <c r="BX56" i="15" a="1"/>
  <c r="BX102" i="15" a="1"/>
  <c r="BX54" i="15" a="1"/>
  <c r="BX63" i="15" a="1"/>
  <c r="DP75" i="8" a="1"/>
  <c r="DP42" i="8" a="1"/>
  <c r="DP80" i="8" a="1"/>
  <c r="DP128" i="8" a="1"/>
  <c r="BX71" i="15" a="1"/>
  <c r="BX88" i="15" a="1"/>
  <c r="BX81" i="15" a="1"/>
  <c r="BX90" i="15" a="1"/>
  <c r="DP43" i="8" a="1"/>
  <c r="DP82" i="8" a="1"/>
  <c r="DP84" i="8" a="1"/>
  <c r="DP48" i="8" a="1"/>
  <c r="DP77" i="8" a="1"/>
  <c r="BX50" i="15" a="1"/>
  <c r="BX58" i="15" a="1"/>
  <c r="BX82" i="15" a="1"/>
  <c r="BX87" i="15" a="1"/>
  <c r="DP73" i="8" a="1"/>
  <c r="DP85" i="8" a="1"/>
  <c r="DP70" i="8" a="1"/>
  <c r="BX83" i="15" a="1"/>
  <c r="BX100" i="15" a="1"/>
  <c r="BX77" i="15" a="1"/>
  <c r="BX61" i="15" a="1"/>
  <c r="DP54" i="8" a="1"/>
  <c r="DP44" i="8" a="1"/>
  <c r="DP130" i="8" a="1"/>
  <c r="DP98" i="8" a="1"/>
  <c r="BX97" i="15" a="1"/>
  <c r="BX67" i="15" a="1"/>
  <c r="BX43" i="15" a="1"/>
  <c r="BX64" i="15" a="1"/>
  <c r="DP62" i="8" a="1"/>
  <c r="DP65" i="8" a="1"/>
  <c r="DP106" i="8" a="1"/>
  <c r="DP46" i="8" a="1"/>
  <c r="BX95" i="15" a="1"/>
  <c r="BX76" i="15" a="1"/>
  <c r="BX86" i="15" a="1"/>
  <c r="BX91" i="15" a="1"/>
  <c r="DP124" i="8" a="1"/>
  <c r="DP83" i="8" a="1"/>
  <c r="DP90" i="8" a="1"/>
  <c r="DP59" i="8" a="1"/>
  <c r="DP78" i="8" a="1"/>
  <c r="BX84" i="15" a="1"/>
  <c r="BX92" i="15" a="1"/>
  <c r="BX65" i="15" a="1"/>
  <c r="DP41" i="8" a="1"/>
  <c r="DP94" i="8" a="1"/>
  <c r="DP63" i="8" a="1"/>
  <c r="DP89" i="8" a="1"/>
  <c r="BX49" i="15" a="1"/>
  <c r="BX51" i="15" a="1"/>
  <c r="BX98" i="15" a="1"/>
  <c r="DP125" i="8" a="1"/>
  <c r="DP64" i="8" a="1"/>
  <c r="DP86" i="8" a="1"/>
  <c r="DP58" i="8" a="1"/>
  <c r="DP104" i="8" a="1"/>
  <c r="BX72" i="15" a="1"/>
  <c r="BX59" i="15" a="1"/>
  <c r="BX80" i="15" a="1"/>
  <c r="BX99" i="15" a="1"/>
  <c r="DP66" i="8" a="1"/>
  <c r="DP96" i="8" a="1"/>
  <c r="DP87" i="8" a="1"/>
  <c r="DP103" i="8" a="1"/>
  <c r="BX85" i="15" a="1"/>
  <c r="BX68" i="15" a="1"/>
  <c r="BX93" i="15" a="1"/>
  <c r="BX79" i="15" a="1"/>
  <c r="DP53" i="8" a="1"/>
  <c r="DP45" i="8" a="1"/>
  <c r="DP97" i="8" a="1"/>
  <c r="DP88" i="8" a="1"/>
  <c r="BX52" i="15" a="1"/>
  <c r="BX101" i="15" a="1"/>
  <c r="BX39" i="15" a="1"/>
  <c r="BX53" i="15" a="1"/>
  <c r="DP72" i="8" a="1"/>
  <c r="DP92" i="8" a="1"/>
  <c r="DP60" i="8" a="1"/>
  <c r="DP129" i="8" a="1"/>
  <c r="DP127" i="8" a="1"/>
  <c r="BX46" i="15" a="1"/>
  <c r="BX69" i="15" a="1"/>
  <c r="BX78" i="15" a="1"/>
  <c r="BX73" i="15" a="1"/>
  <c r="DP122" i="8" a="1"/>
  <c r="DP123" i="8" a="1"/>
  <c r="DP105" i="8" a="1"/>
  <c r="DP109" i="8" a="1"/>
  <c r="DP107" i="8" a="1"/>
  <c r="BX75" i="15" a="1"/>
  <c r="BX44" i="15" a="1"/>
  <c r="BX89" i="15" a="1"/>
  <c r="DP56" i="8" a="1"/>
  <c r="DP95" i="8" a="1"/>
  <c r="DP69" i="8" a="1"/>
  <c r="DP100" i="8" a="1"/>
  <c r="DP57" i="8" a="1"/>
  <c r="BX47" i="15" a="1"/>
  <c r="BX66" i="15" a="1"/>
  <c r="BX48" i="15" a="1"/>
  <c r="BX94" i="15" a="1"/>
  <c r="DP93" i="8" a="1"/>
  <c r="DP76" i="8" a="1"/>
  <c r="DP68" i="8" a="1"/>
  <c r="DP108" i="8" a="1"/>
  <c r="BX57" i="15" a="1"/>
  <c r="BX62" i="15" a="1"/>
  <c r="BX45" i="15" a="1"/>
  <c r="BX60" i="15" a="1"/>
  <c r="DP126" i="8" a="1"/>
  <c r="DP74" i="8" a="1"/>
  <c r="DP47" i="8" a="1"/>
  <c r="DP99" i="8" a="1"/>
  <c r="DP49" i="8" a="1"/>
  <c r="DP110" i="8" a="1"/>
  <c r="BX87" i="15" l="1"/>
  <c r="BX150" i="15" s="1"/>
  <c r="BX60" i="15"/>
  <c r="BX123" i="15" s="1"/>
  <c r="BX53" i="15"/>
  <c r="BX116" i="15" s="1"/>
  <c r="BX65" i="15"/>
  <c r="BX128" i="15" s="1"/>
  <c r="BX82" i="15"/>
  <c r="BX145" i="15" s="1"/>
  <c r="BX45" i="15"/>
  <c r="BX108" i="15" s="1"/>
  <c r="BX39" i="15"/>
  <c r="BX105" i="15" s="1"/>
  <c r="BX92" i="15"/>
  <c r="BX155" i="15" s="1"/>
  <c r="BX58" i="15"/>
  <c r="BX121" i="15" s="1"/>
  <c r="BX62" i="15"/>
  <c r="BX125" i="15" s="1"/>
  <c r="BX101" i="15"/>
  <c r="BX84" i="15"/>
  <c r="BX147" i="15" s="1"/>
  <c r="BX50" i="15"/>
  <c r="BX113" i="15" s="1"/>
  <c r="BX57" i="15"/>
  <c r="BX120" i="15" s="1"/>
  <c r="BX52" i="15"/>
  <c r="BX115" i="15" s="1"/>
  <c r="BX94" i="15"/>
  <c r="BX157" i="15" s="1"/>
  <c r="BX79" i="15"/>
  <c r="BX142" i="15" s="1"/>
  <c r="BX91" i="15"/>
  <c r="BX154" i="15" s="1"/>
  <c r="BX90" i="15"/>
  <c r="BX153" i="15" s="1"/>
  <c r="BX48" i="15"/>
  <c r="BX111" i="15" s="1"/>
  <c r="BX93" i="15"/>
  <c r="BX156" i="15" s="1"/>
  <c r="BX86" i="15"/>
  <c r="BX149" i="15" s="1"/>
  <c r="BX81" i="15"/>
  <c r="BX144" i="15" s="1"/>
  <c r="BX66" i="15"/>
  <c r="BX129" i="15" s="1"/>
  <c r="BX68" i="15"/>
  <c r="BX131" i="15" s="1"/>
  <c r="BX76" i="15"/>
  <c r="BX139" i="15" s="1"/>
  <c r="BX88" i="15"/>
  <c r="BX151" i="15" s="1"/>
  <c r="BX47" i="15"/>
  <c r="BX110" i="15" s="1"/>
  <c r="BX85" i="15"/>
  <c r="BX148" i="15" s="1"/>
  <c r="BX95" i="15"/>
  <c r="BX158" i="15" s="1"/>
  <c r="BX71" i="15"/>
  <c r="BX134" i="15" s="1"/>
  <c r="BX99" i="15"/>
  <c r="BX64" i="15"/>
  <c r="BX127" i="15" s="1"/>
  <c r="BX63" i="15"/>
  <c r="BX126" i="15" s="1"/>
  <c r="BX89" i="15"/>
  <c r="BX152" i="15" s="1"/>
  <c r="BX80" i="15"/>
  <c r="BX143" i="15" s="1"/>
  <c r="BX43" i="15"/>
  <c r="BX106" i="15" s="1"/>
  <c r="BX54" i="15"/>
  <c r="BX117" i="15" s="1"/>
  <c r="BX44" i="15"/>
  <c r="BX107" i="15" s="1"/>
  <c r="BX59" i="15"/>
  <c r="BX122" i="15" s="1"/>
  <c r="BX67" i="15"/>
  <c r="BX130" i="15" s="1"/>
  <c r="BX102" i="15"/>
  <c r="BX162" i="15" s="1"/>
  <c r="BX75" i="15"/>
  <c r="BX138" i="15" s="1"/>
  <c r="BX72" i="15"/>
  <c r="BX135" i="15" s="1"/>
  <c r="BX97" i="15"/>
  <c r="BX160" i="15" s="1"/>
  <c r="BX56" i="15"/>
  <c r="BX119" i="15" s="1"/>
  <c r="BX61" i="15"/>
  <c r="BX124" i="15" s="1"/>
  <c r="BX55" i="15"/>
  <c r="BX118" i="15" s="1"/>
  <c r="BX73" i="15"/>
  <c r="BX136" i="15" s="1"/>
  <c r="BX98" i="15"/>
  <c r="BX161" i="15" s="1"/>
  <c r="BX77" i="15"/>
  <c r="BX140" i="15" s="1"/>
  <c r="BX74" i="15"/>
  <c r="BX137" i="15" s="1"/>
  <c r="BX78" i="15"/>
  <c r="BX141" i="15" s="1"/>
  <c r="BX51" i="15"/>
  <c r="BX114" i="15" s="1"/>
  <c r="BX100" i="15"/>
  <c r="BX70" i="15"/>
  <c r="BX133" i="15" s="1"/>
  <c r="BX69" i="15"/>
  <c r="BX132" i="15" s="1"/>
  <c r="BX49" i="15"/>
  <c r="BX112" i="15" s="1"/>
  <c r="BX83" i="15"/>
  <c r="BX146" i="15" s="1"/>
  <c r="BX96" i="15"/>
  <c r="BX159" i="15" s="1"/>
  <c r="BX46" i="15"/>
  <c r="BX109" i="15" s="1"/>
  <c r="DO113" i="8"/>
  <c r="BZ38" i="15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Y99" i="15" a="1"/>
  <c r="BY70" i="15" a="1"/>
  <c r="BY79" i="15" a="1"/>
  <c r="DQ43" i="8" a="1"/>
  <c r="DQ63" i="8" a="1"/>
  <c r="DQ44" i="8" a="1"/>
  <c r="DQ128" i="8" a="1"/>
  <c r="DQ69" i="8" a="1"/>
  <c r="BY51" i="15" a="1"/>
  <c r="BY98" i="15" a="1"/>
  <c r="BY45" i="15" a="1"/>
  <c r="BY97" i="15" a="1"/>
  <c r="DQ55" i="8" a="1"/>
  <c r="DQ41" i="8" a="1"/>
  <c r="DQ90" i="8" a="1"/>
  <c r="DQ107" i="8" a="1"/>
  <c r="BY60" i="15" a="1"/>
  <c r="BY54" i="15" a="1"/>
  <c r="BY47" i="15" a="1"/>
  <c r="BY56" i="15" a="1"/>
  <c r="DQ84" i="8" a="1"/>
  <c r="DQ45" i="8" a="1"/>
  <c r="DQ60" i="8" a="1"/>
  <c r="DQ59" i="8" a="1"/>
  <c r="BY101" i="15" a="1"/>
  <c r="BY59" i="15" a="1"/>
  <c r="BY72" i="15" a="1"/>
  <c r="BY55" i="15" a="1"/>
  <c r="DQ64" i="8" a="1"/>
  <c r="DQ122" i="8" a="1"/>
  <c r="DQ100" i="8" a="1"/>
  <c r="DQ88" i="8" a="1"/>
  <c r="DQ87" i="8" a="1"/>
  <c r="DQ109" i="8" a="1"/>
  <c r="BY48" i="15" a="1"/>
  <c r="BY85" i="15" a="1"/>
  <c r="BY44" i="15" a="1"/>
  <c r="BY82" i="15" a="1"/>
  <c r="DQ52" i="8" a="1"/>
  <c r="DQ65" i="8" a="1"/>
  <c r="DQ46" i="8" a="1"/>
  <c r="DQ108" i="8" a="1"/>
  <c r="DQ48" i="8" a="1"/>
  <c r="BY80" i="15" a="1"/>
  <c r="BY86" i="15" a="1"/>
  <c r="BY39" i="15" a="1"/>
  <c r="DQ125" i="8" a="1"/>
  <c r="DQ66" i="8" a="1"/>
  <c r="DQ73" i="8" a="1"/>
  <c r="DQ103" i="8" a="1"/>
  <c r="DQ70" i="8" a="1"/>
  <c r="BY65" i="15" a="1"/>
  <c r="BY62" i="15" a="1"/>
  <c r="BY71" i="15" a="1"/>
  <c r="BY94" i="15" a="1"/>
  <c r="DQ92" i="8" a="1"/>
  <c r="DQ74" i="8" a="1"/>
  <c r="DQ89" i="8" a="1"/>
  <c r="DQ97" i="8" a="1"/>
  <c r="BY52" i="15" a="1"/>
  <c r="BY61" i="15" a="1"/>
  <c r="BY46" i="15" a="1"/>
  <c r="BY84" i="15" a="1"/>
  <c r="DQ85" i="8" a="1"/>
  <c r="DQ93" i="8" a="1"/>
  <c r="DQ49" i="8" a="1"/>
  <c r="DQ106" i="8" a="1"/>
  <c r="DQ72" i="8" a="1"/>
  <c r="DQ105" i="8" a="1"/>
  <c r="BY81" i="15" a="1"/>
  <c r="BY73" i="15" a="1"/>
  <c r="BY50" i="15" a="1"/>
  <c r="BY75" i="15" a="1"/>
  <c r="DQ83" i="8" a="1"/>
  <c r="DQ124" i="8" a="1"/>
  <c r="DQ79" i="8" a="1"/>
  <c r="DQ80" i="8" a="1"/>
  <c r="BY93" i="15" a="1"/>
  <c r="BY66" i="15" a="1"/>
  <c r="BY74" i="15" a="1"/>
  <c r="BY43" i="15" a="1"/>
  <c r="DQ95" i="8" a="1"/>
  <c r="DQ62" i="8" a="1"/>
  <c r="DQ68" i="8" a="1"/>
  <c r="DQ77" i="8" a="1"/>
  <c r="DQ127" i="8" a="1"/>
  <c r="BY83" i="15" a="1"/>
  <c r="BY88" i="15" a="1"/>
  <c r="BY91" i="15" a="1"/>
  <c r="DQ126" i="8" a="1"/>
  <c r="DQ82" i="8" a="1"/>
  <c r="DQ96" i="8" a="1"/>
  <c r="DQ129" i="8" a="1"/>
  <c r="DQ78" i="8" a="1"/>
  <c r="BY102" i="15" a="1"/>
  <c r="BY100" i="15" a="1"/>
  <c r="BY87" i="15" a="1"/>
  <c r="BY68" i="15" a="1"/>
  <c r="DQ42" i="8" a="1"/>
  <c r="DQ99" i="8" a="1"/>
  <c r="BY69" i="15" a="1"/>
  <c r="BY67" i="15" a="1"/>
  <c r="BY96" i="15" a="1"/>
  <c r="BY64" i="15" a="1"/>
  <c r="DQ53" i="8" a="1"/>
  <c r="DQ75" i="8" a="1"/>
  <c r="DQ47" i="8" a="1"/>
  <c r="DQ67" i="8" a="1"/>
  <c r="BY49" i="15" a="1"/>
  <c r="BY92" i="15" a="1"/>
  <c r="BY77" i="15" a="1"/>
  <c r="BY57" i="15" a="1"/>
  <c r="DQ54" i="8" a="1"/>
  <c r="DQ86" i="8" a="1"/>
  <c r="DQ98" i="8" a="1"/>
  <c r="DQ130" i="8" a="1"/>
  <c r="BY95" i="15" a="1"/>
  <c r="BY63" i="15" a="1"/>
  <c r="BY53" i="15" a="1"/>
  <c r="BY76" i="15" a="1"/>
  <c r="DQ56" i="8" a="1"/>
  <c r="DQ76" i="8" a="1"/>
  <c r="DQ104" i="8" a="1"/>
  <c r="DQ110" i="8" a="1"/>
  <c r="DQ58" i="8" a="1"/>
  <c r="BY89" i="15" a="1"/>
  <c r="BY58" i="15" a="1"/>
  <c r="BY78" i="15" a="1"/>
  <c r="BY90" i="15" a="1"/>
  <c r="DQ123" i="8" a="1"/>
  <c r="DQ94" i="8" a="1"/>
  <c r="DQ57" i="8" a="1"/>
  <c r="BY90" i="15" l="1"/>
  <c r="BY153" i="15" s="1"/>
  <c r="BY68" i="15"/>
  <c r="BY131" i="15" s="1"/>
  <c r="BY84" i="15"/>
  <c r="BY147" i="15" s="1"/>
  <c r="BY55" i="15"/>
  <c r="BY118" i="15" s="1"/>
  <c r="BY78" i="15"/>
  <c r="BY141" i="15" s="1"/>
  <c r="BY87" i="15"/>
  <c r="BY150" i="15" s="1"/>
  <c r="BY46" i="15"/>
  <c r="BY109" i="15" s="1"/>
  <c r="BY72" i="15"/>
  <c r="BY135" i="15" s="1"/>
  <c r="BY58" i="15"/>
  <c r="BY121" i="15" s="1"/>
  <c r="BY100" i="15"/>
  <c r="BY61" i="15"/>
  <c r="BY124" i="15" s="1"/>
  <c r="BY59" i="15"/>
  <c r="BY122" i="15" s="1"/>
  <c r="BY89" i="15"/>
  <c r="BY152" i="15" s="1"/>
  <c r="BY102" i="15"/>
  <c r="BY162" i="15" s="1"/>
  <c r="BY52" i="15"/>
  <c r="BY115" i="15" s="1"/>
  <c r="BY101" i="15"/>
  <c r="BY94" i="15"/>
  <c r="BY157" i="15" s="1"/>
  <c r="BY56" i="15"/>
  <c r="BY119" i="15" s="1"/>
  <c r="BY76" i="15"/>
  <c r="BY139" i="15" s="1"/>
  <c r="BY91" i="15"/>
  <c r="BY154" i="15" s="1"/>
  <c r="BY71" i="15"/>
  <c r="BY134" i="15" s="1"/>
  <c r="BY47" i="15"/>
  <c r="BY110" i="15" s="1"/>
  <c r="BY53" i="15"/>
  <c r="BY116" i="15" s="1"/>
  <c r="BY88" i="15"/>
  <c r="BY151" i="15" s="1"/>
  <c r="BY62" i="15"/>
  <c r="BY125" i="15" s="1"/>
  <c r="BY54" i="15"/>
  <c r="BY117" i="15" s="1"/>
  <c r="BY63" i="15"/>
  <c r="BY126" i="15" s="1"/>
  <c r="BY83" i="15"/>
  <c r="BY146" i="15" s="1"/>
  <c r="BY65" i="15"/>
  <c r="BY128" i="15" s="1"/>
  <c r="BY60" i="15"/>
  <c r="BY123" i="15" s="1"/>
  <c r="BY95" i="15"/>
  <c r="BY158" i="15" s="1"/>
  <c r="BY97" i="15"/>
  <c r="BY160" i="15" s="1"/>
  <c r="BY57" i="15"/>
  <c r="BY120" i="15" s="1"/>
  <c r="BY43" i="15"/>
  <c r="BY106" i="15" s="1"/>
  <c r="BY39" i="15"/>
  <c r="BY105" i="15" s="1"/>
  <c r="BY45" i="15"/>
  <c r="BY108" i="15" s="1"/>
  <c r="BY77" i="15"/>
  <c r="BY140" i="15" s="1"/>
  <c r="BY74" i="15"/>
  <c r="BY137" i="15" s="1"/>
  <c r="BY86" i="15"/>
  <c r="BY149" i="15" s="1"/>
  <c r="BY98" i="15"/>
  <c r="BY161" i="15" s="1"/>
  <c r="BY92" i="15"/>
  <c r="BY155" i="15" s="1"/>
  <c r="BY66" i="15"/>
  <c r="BY129" i="15" s="1"/>
  <c r="BY80" i="15"/>
  <c r="BY143" i="15" s="1"/>
  <c r="BY51" i="15"/>
  <c r="BY114" i="15" s="1"/>
  <c r="BY49" i="15"/>
  <c r="BY112" i="15" s="1"/>
  <c r="BY93" i="15"/>
  <c r="BY156" i="15" s="1"/>
  <c r="BY64" i="15"/>
  <c r="BY127" i="15" s="1"/>
  <c r="BY75" i="15"/>
  <c r="BY138" i="15" s="1"/>
  <c r="BY82" i="15"/>
  <c r="BY145" i="15" s="1"/>
  <c r="BY79" i="15"/>
  <c r="BY142" i="15" s="1"/>
  <c r="BY96" i="15"/>
  <c r="BY159" i="15" s="1"/>
  <c r="BY50" i="15"/>
  <c r="BY113" i="15" s="1"/>
  <c r="BY44" i="15"/>
  <c r="BY107" i="15" s="1"/>
  <c r="BY70" i="15"/>
  <c r="BY133" i="15" s="1"/>
  <c r="BY67" i="15"/>
  <c r="BY130" i="15" s="1"/>
  <c r="BY73" i="15"/>
  <c r="BY136" i="15" s="1"/>
  <c r="BY85" i="15"/>
  <c r="BY148" i="15" s="1"/>
  <c r="BY99" i="15"/>
  <c r="BY69" i="15"/>
  <c r="BY132" i="15" s="1"/>
  <c r="BY81" i="15"/>
  <c r="BY144" i="15" s="1"/>
  <c r="BY48" i="15"/>
  <c r="BY111" i="15" s="1"/>
  <c r="DP114" i="8"/>
  <c r="CA38" i="15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Z88" i="15" a="1"/>
  <c r="BZ53" i="15" a="1"/>
  <c r="BZ54" i="15" a="1"/>
  <c r="BZ100" i="15" a="1"/>
  <c r="DR72" i="8" a="1"/>
  <c r="DR85" i="8" a="1"/>
  <c r="DR98" i="8" a="1"/>
  <c r="DR77" i="8" a="1"/>
  <c r="BZ50" i="15" a="1"/>
  <c r="BZ63" i="15" a="1"/>
  <c r="BZ98" i="15" a="1"/>
  <c r="BZ78" i="15" a="1"/>
  <c r="DR92" i="8" a="1"/>
  <c r="DR65" i="8" a="1"/>
  <c r="DR67" i="8" a="1"/>
  <c r="DR78" i="8" a="1"/>
  <c r="BZ77" i="15" a="1"/>
  <c r="BZ82" i="15" a="1"/>
  <c r="BZ90" i="15" a="1"/>
  <c r="BZ73" i="15" a="1"/>
  <c r="DR64" i="8" a="1"/>
  <c r="DR43" i="8" a="1"/>
  <c r="DR89" i="8" a="1"/>
  <c r="DR60" i="8" a="1"/>
  <c r="BZ60" i="15" a="1"/>
  <c r="BZ83" i="15" a="1"/>
  <c r="BZ61" i="15" a="1"/>
  <c r="BZ45" i="15" a="1"/>
  <c r="DR94" i="8" a="1"/>
  <c r="DR44" i="8" a="1"/>
  <c r="DR42" i="8" a="1"/>
  <c r="DR107" i="8" a="1"/>
  <c r="BZ76" i="15" a="1"/>
  <c r="BZ81" i="15" a="1"/>
  <c r="BZ75" i="15" a="1"/>
  <c r="DR52" i="8" a="1"/>
  <c r="DR54" i="8" a="1"/>
  <c r="DR97" i="8" a="1"/>
  <c r="DR49" i="8" a="1"/>
  <c r="DR130" i="8" a="1"/>
  <c r="BZ80" i="15" a="1"/>
  <c r="BZ94" i="15" a="1"/>
  <c r="BZ95" i="15" a="1"/>
  <c r="DR75" i="8" a="1"/>
  <c r="DR53" i="8" a="1"/>
  <c r="DR83" i="8" a="1"/>
  <c r="DR68" i="8" a="1"/>
  <c r="DR108" i="8" a="1"/>
  <c r="BZ92" i="15" a="1"/>
  <c r="BZ39" i="15" a="1"/>
  <c r="BZ69" i="15" a="1"/>
  <c r="BZ44" i="15" a="1"/>
  <c r="DR63" i="8" a="1"/>
  <c r="DR55" i="8" a="1"/>
  <c r="DR109" i="8" a="1"/>
  <c r="DR46" i="8" a="1"/>
  <c r="BZ51" i="15" a="1"/>
  <c r="BZ91" i="15" a="1"/>
  <c r="BZ52" i="15" a="1"/>
  <c r="BZ93" i="15" a="1"/>
  <c r="DR124" i="8" a="1"/>
  <c r="DR86" i="8" a="1"/>
  <c r="DR80" i="8" a="1"/>
  <c r="DR69" i="8" a="1"/>
  <c r="DR48" i="8" a="1"/>
  <c r="DR59" i="8" a="1"/>
  <c r="BZ102" i="15" a="1"/>
  <c r="BZ56" i="15" a="1"/>
  <c r="BZ71" i="15" a="1"/>
  <c r="BZ67" i="15" a="1"/>
  <c r="DR82" i="8" a="1"/>
  <c r="DR66" i="8" a="1"/>
  <c r="DR106" i="8" a="1"/>
  <c r="DR79" i="8" a="1"/>
  <c r="BZ96" i="15" a="1"/>
  <c r="BZ68" i="15" a="1"/>
  <c r="BZ49" i="15" a="1"/>
  <c r="BZ84" i="15" a="1"/>
  <c r="DR95" i="8" a="1"/>
  <c r="DR96" i="8" a="1"/>
  <c r="DR88" i="8" a="1"/>
  <c r="DR47" i="8" a="1"/>
  <c r="DR90" i="8" a="1"/>
  <c r="BZ62" i="15" a="1"/>
  <c r="BZ66" i="15" a="1"/>
  <c r="BZ97" i="15" a="1"/>
  <c r="DR125" i="8" a="1"/>
  <c r="DR93" i="8" a="1"/>
  <c r="DR123" i="8" a="1"/>
  <c r="DR57" i="8" a="1"/>
  <c r="DR58" i="8" a="1"/>
  <c r="BZ79" i="15" a="1"/>
  <c r="BZ89" i="15" a="1"/>
  <c r="BZ101" i="15" a="1"/>
  <c r="BZ72" i="15" a="1"/>
  <c r="DR62" i="8" a="1"/>
  <c r="DR74" i="8" a="1"/>
  <c r="DR100" i="8" a="1"/>
  <c r="BZ74" i="15" a="1"/>
  <c r="BZ59" i="15" a="1"/>
  <c r="BZ43" i="15" a="1"/>
  <c r="BZ87" i="15" a="1"/>
  <c r="DR76" i="8" a="1"/>
  <c r="DR126" i="8" a="1"/>
  <c r="DR105" i="8" a="1"/>
  <c r="DR99" i="8" a="1"/>
  <c r="BZ46" i="15" a="1"/>
  <c r="BZ70" i="15" a="1"/>
  <c r="BZ48" i="15" a="1"/>
  <c r="BZ86" i="15" a="1"/>
  <c r="DR41" i="8" a="1"/>
  <c r="DR122" i="8" a="1"/>
  <c r="DR87" i="8" a="1"/>
  <c r="DR127" i="8" a="1"/>
  <c r="BZ64" i="15" a="1"/>
  <c r="BZ47" i="15" a="1"/>
  <c r="BZ55" i="15" a="1"/>
  <c r="BZ99" i="15" a="1"/>
  <c r="DR73" i="8" a="1"/>
  <c r="DR84" i="8" a="1"/>
  <c r="DR128" i="8" a="1"/>
  <c r="DR104" i="8" a="1"/>
  <c r="DR129" i="8" a="1"/>
  <c r="BZ57" i="15" a="1"/>
  <c r="BZ65" i="15" a="1"/>
  <c r="BZ58" i="15" a="1"/>
  <c r="BZ85" i="15" a="1"/>
  <c r="DR45" i="8" a="1"/>
  <c r="DR56" i="8" a="1"/>
  <c r="DR70" i="8" a="1"/>
  <c r="DR110" i="8" a="1"/>
  <c r="DR103" i="8" a="1"/>
  <c r="DQ114" i="8" l="1"/>
  <c r="BZ85" i="15"/>
  <c r="BZ148" i="15" s="1"/>
  <c r="BZ72" i="15"/>
  <c r="BZ135" i="15" s="1"/>
  <c r="BZ93" i="15"/>
  <c r="BZ156" i="15" s="1"/>
  <c r="BZ45" i="15"/>
  <c r="BZ108" i="15" s="1"/>
  <c r="BZ58" i="15"/>
  <c r="BZ121" i="15" s="1"/>
  <c r="BZ101" i="15"/>
  <c r="BZ52" i="15"/>
  <c r="BZ115" i="15" s="1"/>
  <c r="BZ61" i="15"/>
  <c r="BZ124" i="15" s="1"/>
  <c r="BZ65" i="15"/>
  <c r="BZ128" i="15" s="1"/>
  <c r="BZ89" i="15"/>
  <c r="BZ152" i="15" s="1"/>
  <c r="BZ91" i="15"/>
  <c r="BZ154" i="15" s="1"/>
  <c r="BZ83" i="15"/>
  <c r="BZ146" i="15" s="1"/>
  <c r="BZ57" i="15"/>
  <c r="BZ120" i="15" s="1"/>
  <c r="BZ79" i="15"/>
  <c r="BZ142" i="15" s="1"/>
  <c r="BZ51" i="15"/>
  <c r="BZ114" i="15" s="1"/>
  <c r="BZ60" i="15"/>
  <c r="BZ123" i="15" s="1"/>
  <c r="BZ44" i="15"/>
  <c r="BZ107" i="15" s="1"/>
  <c r="BZ73" i="15"/>
  <c r="BZ136" i="15" s="1"/>
  <c r="BZ99" i="15"/>
  <c r="BZ97" i="15"/>
  <c r="BZ160" i="15" s="1"/>
  <c r="BZ69" i="15"/>
  <c r="BZ132" i="15" s="1"/>
  <c r="BZ90" i="15"/>
  <c r="BZ153" i="15" s="1"/>
  <c r="BZ55" i="15"/>
  <c r="BZ118" i="15" s="1"/>
  <c r="BZ66" i="15"/>
  <c r="BZ129" i="15" s="1"/>
  <c r="BZ39" i="15"/>
  <c r="BZ105" i="15" s="1"/>
  <c r="BZ82" i="15"/>
  <c r="BZ145" i="15" s="1"/>
  <c r="BZ47" i="15"/>
  <c r="BZ110" i="15" s="1"/>
  <c r="BZ62" i="15"/>
  <c r="BZ125" i="15" s="1"/>
  <c r="BZ92" i="15"/>
  <c r="BZ155" i="15" s="1"/>
  <c r="BZ77" i="15"/>
  <c r="BZ140" i="15" s="1"/>
  <c r="BZ64" i="15"/>
  <c r="BZ127" i="15" s="1"/>
  <c r="BZ78" i="15"/>
  <c r="BZ141" i="15" s="1"/>
  <c r="BZ86" i="15"/>
  <c r="BZ149" i="15" s="1"/>
  <c r="BZ84" i="15"/>
  <c r="BZ147" i="15" s="1"/>
  <c r="BZ95" i="15"/>
  <c r="BZ158" i="15" s="1"/>
  <c r="BZ98" i="15"/>
  <c r="BZ161" i="15" s="1"/>
  <c r="BZ48" i="15"/>
  <c r="BZ111" i="15" s="1"/>
  <c r="BZ49" i="15"/>
  <c r="BZ112" i="15" s="1"/>
  <c r="BZ94" i="15"/>
  <c r="BZ157" i="15" s="1"/>
  <c r="BZ63" i="15"/>
  <c r="BZ126" i="15" s="1"/>
  <c r="BZ70" i="15"/>
  <c r="BZ133" i="15" s="1"/>
  <c r="BZ68" i="15"/>
  <c r="BZ131" i="15" s="1"/>
  <c r="BZ80" i="15"/>
  <c r="BZ143" i="15" s="1"/>
  <c r="BZ50" i="15"/>
  <c r="BZ113" i="15" s="1"/>
  <c r="BZ46" i="15"/>
  <c r="BZ109" i="15" s="1"/>
  <c r="BZ96" i="15"/>
  <c r="BZ159" i="15" s="1"/>
  <c r="BZ100" i="15"/>
  <c r="BZ87" i="15"/>
  <c r="BZ150" i="15" s="1"/>
  <c r="BZ67" i="15"/>
  <c r="BZ130" i="15" s="1"/>
  <c r="BZ75" i="15"/>
  <c r="BZ138" i="15" s="1"/>
  <c r="BZ54" i="15"/>
  <c r="BZ117" i="15" s="1"/>
  <c r="BZ43" i="15"/>
  <c r="BZ106" i="15" s="1"/>
  <c r="BZ71" i="15"/>
  <c r="BZ134" i="15" s="1"/>
  <c r="BZ81" i="15"/>
  <c r="BZ144" i="15" s="1"/>
  <c r="BZ53" i="15"/>
  <c r="BZ116" i="15" s="1"/>
  <c r="BZ59" i="15"/>
  <c r="BZ122" i="15" s="1"/>
  <c r="BZ56" i="15"/>
  <c r="BZ119" i="15" s="1"/>
  <c r="BZ76" i="15"/>
  <c r="BZ139" i="15" s="1"/>
  <c r="BZ88" i="15"/>
  <c r="BZ151" i="15" s="1"/>
  <c r="BZ74" i="15"/>
  <c r="BZ137" i="15" s="1"/>
  <c r="BZ102" i="15"/>
  <c r="BZ162" i="15" s="1"/>
  <c r="CB38" i="15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0" i="8" s="1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113" i="8" s="1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CA67" i="15" a="1"/>
  <c r="CA101" i="15" a="1"/>
  <c r="CA75" i="15" a="1"/>
  <c r="CA88" i="15" a="1"/>
  <c r="DS45" i="8" a="1"/>
  <c r="DS85" i="8" a="1"/>
  <c r="DS104" i="8" a="1"/>
  <c r="DS68" i="8" a="1"/>
  <c r="CA85" i="15" a="1"/>
  <c r="CA80" i="15" a="1"/>
  <c r="CA47" i="15" a="1"/>
  <c r="CA91" i="15" a="1"/>
  <c r="DS76" i="8" a="1"/>
  <c r="DS123" i="8" a="1"/>
  <c r="DS129" i="8" a="1"/>
  <c r="DS47" i="8" a="1"/>
  <c r="DS110" i="8" a="1"/>
  <c r="CA48" i="15" a="1"/>
  <c r="CA66" i="15" a="1"/>
  <c r="CA87" i="15" a="1"/>
  <c r="DS122" i="8" a="1"/>
  <c r="DS92" i="8" a="1"/>
  <c r="DS124" i="8" a="1"/>
  <c r="DS97" i="8" a="1"/>
  <c r="DS127" i="8" a="1"/>
  <c r="CA99" i="15" a="1"/>
  <c r="CA100" i="15" a="1"/>
  <c r="CA56" i="15" a="1"/>
  <c r="CA44" i="15" a="1"/>
  <c r="DS125" i="8" a="1"/>
  <c r="DS53" i="8" a="1"/>
  <c r="DS69" i="8" a="1"/>
  <c r="CA83" i="15" a="1"/>
  <c r="CA49" i="15" a="1"/>
  <c r="CA81" i="15" a="1"/>
  <c r="CA54" i="15" a="1"/>
  <c r="DS94" i="8" a="1"/>
  <c r="DS126" i="8" a="1"/>
  <c r="DS130" i="8" a="1"/>
  <c r="DS48" i="8" a="1"/>
  <c r="CA74" i="15" a="1"/>
  <c r="CA55" i="15" a="1"/>
  <c r="CA76" i="15" a="1"/>
  <c r="CA59" i="15" a="1"/>
  <c r="DS84" i="8" a="1"/>
  <c r="DS52" i="8" a="1"/>
  <c r="DS46" i="8" a="1"/>
  <c r="DS105" i="8" a="1"/>
  <c r="CA63" i="15" a="1"/>
  <c r="CA102" i="15" a="1"/>
  <c r="CA43" i="15" a="1"/>
  <c r="CA92" i="15" a="1"/>
  <c r="DS95" i="8" a="1"/>
  <c r="DS96" i="8" a="1"/>
  <c r="DS78" i="8" a="1"/>
  <c r="DS90" i="8" a="1"/>
  <c r="DS58" i="8" a="1"/>
  <c r="CA96" i="15" a="1"/>
  <c r="CA94" i="15" a="1"/>
  <c r="CA62" i="15" a="1"/>
  <c r="DS74" i="8" a="1"/>
  <c r="DS73" i="8" a="1"/>
  <c r="DS86" i="8" a="1"/>
  <c r="DS108" i="8" a="1"/>
  <c r="DS80" i="8" a="1"/>
  <c r="CA53" i="15" a="1"/>
  <c r="CA79" i="15" a="1"/>
  <c r="CA46" i="15" a="1"/>
  <c r="DS55" i="8" a="1"/>
  <c r="DS54" i="8" a="1"/>
  <c r="DS49" i="8" a="1"/>
  <c r="DS77" i="8" a="1"/>
  <c r="DS100" i="8" a="1"/>
  <c r="CA82" i="15" a="1"/>
  <c r="CA68" i="15" a="1"/>
  <c r="CA72" i="15" a="1"/>
  <c r="CA65" i="15" a="1"/>
  <c r="DS75" i="8" a="1"/>
  <c r="DS63" i="8" a="1"/>
  <c r="DS67" i="8" a="1"/>
  <c r="DS106" i="8" a="1"/>
  <c r="CA52" i="15" a="1"/>
  <c r="CA93" i="15" a="1"/>
  <c r="CA89" i="15" a="1"/>
  <c r="CA58" i="15" a="1"/>
  <c r="DS42" i="8" a="1"/>
  <c r="DS62" i="8" a="1"/>
  <c r="DS88" i="8" a="1"/>
  <c r="DS99" i="8" a="1"/>
  <c r="CA70" i="15" a="1"/>
  <c r="CA57" i="15" a="1"/>
  <c r="CA51" i="15" a="1"/>
  <c r="CA69" i="15" a="1"/>
  <c r="DS93" i="8" a="1"/>
  <c r="DS82" i="8" a="1"/>
  <c r="DS70" i="8" a="1"/>
  <c r="DS89" i="8" a="1"/>
  <c r="CA98" i="15" a="1"/>
  <c r="CA50" i="15" a="1"/>
  <c r="CA95" i="15" a="1"/>
  <c r="CA78" i="15" a="1"/>
  <c r="DS44" i="8" a="1"/>
  <c r="DS64" i="8" a="1"/>
  <c r="DS87" i="8" a="1"/>
  <c r="DS59" i="8" a="1"/>
  <c r="CA39" i="15" a="1"/>
  <c r="CA71" i="15" a="1"/>
  <c r="CA64" i="15" a="1"/>
  <c r="CA86" i="15" a="1"/>
  <c r="DS72" i="8" a="1"/>
  <c r="DS65" i="8" a="1"/>
  <c r="DS83" i="8" a="1"/>
  <c r="DS60" i="8" a="1"/>
  <c r="DS79" i="8" a="1"/>
  <c r="CA97" i="15" a="1"/>
  <c r="CA90" i="15" a="1"/>
  <c r="CA73" i="15" a="1"/>
  <c r="CA84" i="15" a="1"/>
  <c r="DS43" i="8" a="1"/>
  <c r="DS41" i="8" a="1"/>
  <c r="DS107" i="8" a="1"/>
  <c r="DS57" i="8" a="1"/>
  <c r="CA45" i="15" a="1"/>
  <c r="CA60" i="15" a="1"/>
  <c r="CA77" i="15" a="1"/>
  <c r="CA61" i="15" a="1"/>
  <c r="DS66" i="8" a="1"/>
  <c r="DS56" i="8" a="1"/>
  <c r="DS109" i="8" a="1"/>
  <c r="DS103" i="8" a="1"/>
  <c r="DS128" i="8" a="1"/>
  <c r="DS98" i="8" a="1"/>
  <c r="DR116" i="8" l="1"/>
  <c r="CA44" i="15"/>
  <c r="CA107" i="15" s="1"/>
  <c r="CA61" i="15"/>
  <c r="CA124" i="15" s="1"/>
  <c r="CA69" i="15"/>
  <c r="CA132" i="15" s="1"/>
  <c r="CA62" i="15"/>
  <c r="CA125" i="15" s="1"/>
  <c r="CA56" i="15"/>
  <c r="CA119" i="15" s="1"/>
  <c r="CA77" i="15"/>
  <c r="CA140" i="15" s="1"/>
  <c r="CA51" i="15"/>
  <c r="CA114" i="15" s="1"/>
  <c r="CA94" i="15"/>
  <c r="CA157" i="15" s="1"/>
  <c r="CA100" i="15"/>
  <c r="CA60" i="15"/>
  <c r="CA123" i="15" s="1"/>
  <c r="CA57" i="15"/>
  <c r="CA120" i="15" s="1"/>
  <c r="CA96" i="15"/>
  <c r="CA159" i="15" s="1"/>
  <c r="CA99" i="15"/>
  <c r="CA45" i="15"/>
  <c r="CA108" i="15" s="1"/>
  <c r="CA70" i="15"/>
  <c r="CA133" i="15" s="1"/>
  <c r="CA84" i="15"/>
  <c r="CA147" i="15" s="1"/>
  <c r="CA58" i="15"/>
  <c r="CA121" i="15" s="1"/>
  <c r="CA92" i="15"/>
  <c r="CA155" i="15" s="1"/>
  <c r="CA87" i="15"/>
  <c r="CA150" i="15" s="1"/>
  <c r="CA73" i="15"/>
  <c r="CA136" i="15" s="1"/>
  <c r="CA89" i="15"/>
  <c r="CA152" i="15" s="1"/>
  <c r="CA43" i="15"/>
  <c r="CA106" i="15" s="1"/>
  <c r="CA66" i="15"/>
  <c r="CA129" i="15" s="1"/>
  <c r="CA90" i="15"/>
  <c r="CA153" i="15" s="1"/>
  <c r="CA93" i="15"/>
  <c r="CA156" i="15" s="1"/>
  <c r="CA102" i="15"/>
  <c r="CA162" i="15" s="1"/>
  <c r="CA48" i="15"/>
  <c r="CA111" i="15" s="1"/>
  <c r="CA97" i="15"/>
  <c r="CA160" i="15" s="1"/>
  <c r="CA52" i="15"/>
  <c r="CA115" i="15" s="1"/>
  <c r="CA63" i="15"/>
  <c r="CA126" i="15" s="1"/>
  <c r="CA65" i="15"/>
  <c r="CA128" i="15" s="1"/>
  <c r="CA59" i="15"/>
  <c r="CA122" i="15" s="1"/>
  <c r="CA91" i="15"/>
  <c r="CA154" i="15" s="1"/>
  <c r="CA86" i="15"/>
  <c r="CA149" i="15" s="1"/>
  <c r="CA72" i="15"/>
  <c r="CA135" i="15" s="1"/>
  <c r="CA76" i="15"/>
  <c r="CA139" i="15" s="1"/>
  <c r="CA47" i="15"/>
  <c r="CA110" i="15" s="1"/>
  <c r="CA64" i="15"/>
  <c r="CA127" i="15" s="1"/>
  <c r="CA68" i="15"/>
  <c r="CA131" i="15" s="1"/>
  <c r="CA55" i="15"/>
  <c r="CA118" i="15" s="1"/>
  <c r="CA80" i="15"/>
  <c r="CA143" i="15" s="1"/>
  <c r="CA71" i="15"/>
  <c r="CA134" i="15" s="1"/>
  <c r="CA82" i="15"/>
  <c r="CA145" i="15" s="1"/>
  <c r="CA74" i="15"/>
  <c r="CA137" i="15" s="1"/>
  <c r="CA85" i="15"/>
  <c r="CA148" i="15" s="1"/>
  <c r="CA39" i="15"/>
  <c r="CA105" i="15" s="1"/>
  <c r="CA54" i="15"/>
  <c r="CA117" i="15" s="1"/>
  <c r="CA88" i="15"/>
  <c r="CA151" i="15" s="1"/>
  <c r="CA78" i="15"/>
  <c r="CA141" i="15" s="1"/>
  <c r="CA46" i="15"/>
  <c r="CA109" i="15" s="1"/>
  <c r="CA81" i="15"/>
  <c r="CA144" i="15" s="1"/>
  <c r="CA75" i="15"/>
  <c r="CA138" i="15" s="1"/>
  <c r="CA95" i="15"/>
  <c r="CA158" i="15" s="1"/>
  <c r="CA79" i="15"/>
  <c r="CA142" i="15" s="1"/>
  <c r="CA49" i="15"/>
  <c r="CA112" i="15" s="1"/>
  <c r="CA101" i="15"/>
  <c r="CA50" i="15"/>
  <c r="CA113" i="15" s="1"/>
  <c r="CA53" i="15"/>
  <c r="CA116" i="15" s="1"/>
  <c r="CA83" i="15"/>
  <c r="CA146" i="15" s="1"/>
  <c r="CA67" i="15"/>
  <c r="CA130" i="15" s="1"/>
  <c r="CA98" i="15"/>
  <c r="CA161" i="15" s="1"/>
  <c r="CC38" i="15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CB49" i="15" a="1"/>
  <c r="CB61" i="15" a="1"/>
  <c r="CB52" i="15" a="1"/>
  <c r="DT72" i="8" a="1"/>
  <c r="DT124" i="8" a="1"/>
  <c r="DT42" i="8" a="1"/>
  <c r="DT69" i="8" a="1"/>
  <c r="DT48" i="8" a="1"/>
  <c r="CB98" i="15" a="1"/>
  <c r="CB84" i="15" a="1"/>
  <c r="CB64" i="15" a="1"/>
  <c r="CB94" i="15" a="1"/>
  <c r="DT53" i="8" a="1"/>
  <c r="DT123" i="8" a="1"/>
  <c r="DT70" i="8" a="1"/>
  <c r="DT79" i="8" a="1"/>
  <c r="CB51" i="15" a="1"/>
  <c r="CB59" i="15" a="1"/>
  <c r="CB79" i="15" a="1"/>
  <c r="CB96" i="15" a="1"/>
  <c r="DT56" i="8" a="1"/>
  <c r="DT55" i="8" a="1"/>
  <c r="DT78" i="8" a="1"/>
  <c r="DT97" i="8" a="1"/>
  <c r="CB70" i="15" a="1"/>
  <c r="CB58" i="15" a="1"/>
  <c r="CB54" i="15" a="1"/>
  <c r="CB39" i="15" a="1"/>
  <c r="DT62" i="8" a="1"/>
  <c r="DT126" i="8" a="1"/>
  <c r="DT105" i="8" a="1"/>
  <c r="DT88" i="8" a="1"/>
  <c r="DT87" i="8" a="1"/>
  <c r="CB86" i="15" a="1"/>
  <c r="CB77" i="15" a="1"/>
  <c r="CB74" i="15" a="1"/>
  <c r="CB82" i="15" a="1"/>
  <c r="DT76" i="8" a="1"/>
  <c r="DT52" i="8" a="1"/>
  <c r="DT128" i="8" a="1"/>
  <c r="DT100" i="8" a="1"/>
  <c r="DT110" i="8" a="1"/>
  <c r="CB97" i="15" a="1"/>
  <c r="CB90" i="15" a="1"/>
  <c r="CB56" i="15" a="1"/>
  <c r="DT43" i="8" a="1"/>
  <c r="DT75" i="8" a="1"/>
  <c r="DT66" i="8" a="1"/>
  <c r="DT127" i="8" a="1"/>
  <c r="DT106" i="8" a="1"/>
  <c r="CB55" i="15" a="1"/>
  <c r="CB81" i="15" a="1"/>
  <c r="CB47" i="15" a="1"/>
  <c r="CB83" i="15" a="1"/>
  <c r="DT86" i="8" a="1"/>
  <c r="DT94" i="8" a="1"/>
  <c r="DT109" i="8" a="1"/>
  <c r="DT57" i="8" a="1"/>
  <c r="CB53" i="15" a="1"/>
  <c r="CB88" i="15" a="1"/>
  <c r="CB46" i="15" a="1"/>
  <c r="CB100" i="15" a="1"/>
  <c r="DT44" i="8" a="1"/>
  <c r="DT93" i="8" a="1"/>
  <c r="DT90" i="8" a="1"/>
  <c r="DT47" i="8" a="1"/>
  <c r="CB95" i="15" a="1"/>
  <c r="CB73" i="15" a="1"/>
  <c r="CB93" i="15" a="1"/>
  <c r="CB78" i="15" a="1"/>
  <c r="DT83" i="8" a="1"/>
  <c r="DT84" i="8" a="1"/>
  <c r="DT59" i="8" a="1"/>
  <c r="DT98" i="8" a="1"/>
  <c r="CB45" i="15" a="1"/>
  <c r="CB76" i="15" a="1"/>
  <c r="CB48" i="15" a="1"/>
  <c r="CB57" i="15" a="1"/>
  <c r="DT95" i="8" a="1"/>
  <c r="DT65" i="8" a="1"/>
  <c r="DT103" i="8" a="1"/>
  <c r="DT89" i="8" a="1"/>
  <c r="DT67" i="8" a="1"/>
  <c r="CB87" i="15" a="1"/>
  <c r="CB92" i="15" a="1"/>
  <c r="CB44" i="15" a="1"/>
  <c r="CB69" i="15" a="1"/>
  <c r="DT64" i="8" a="1"/>
  <c r="DT96" i="8" a="1"/>
  <c r="DT107" i="8" a="1"/>
  <c r="DT77" i="8" a="1"/>
  <c r="CB62" i="15" a="1"/>
  <c r="CB72" i="15" a="1"/>
  <c r="CB66" i="15" a="1"/>
  <c r="CB50" i="15" a="1"/>
  <c r="DT82" i="8" a="1"/>
  <c r="DT85" i="8" a="1"/>
  <c r="DT49" i="8" a="1"/>
  <c r="DT58" i="8" a="1"/>
  <c r="CB91" i="15" a="1"/>
  <c r="CB68" i="15" a="1"/>
  <c r="CB67" i="15" a="1"/>
  <c r="CB71" i="15" a="1"/>
  <c r="DT122" i="8" a="1"/>
  <c r="DT54" i="8" a="1"/>
  <c r="DT99" i="8" a="1"/>
  <c r="DT68" i="8" a="1"/>
  <c r="CB85" i="15" a="1"/>
  <c r="CB75" i="15" a="1"/>
  <c r="CB63" i="15" a="1"/>
  <c r="CB101" i="15" a="1"/>
  <c r="DT92" i="8" a="1"/>
  <c r="DT74" i="8" a="1"/>
  <c r="DT130" i="8" a="1"/>
  <c r="DT104" i="8" a="1"/>
  <c r="CB65" i="15" a="1"/>
  <c r="CB89" i="15" a="1"/>
  <c r="CB60" i="15" a="1"/>
  <c r="CB43" i="15" a="1"/>
  <c r="DT125" i="8" a="1"/>
  <c r="DT41" i="8" a="1"/>
  <c r="DT60" i="8" a="1"/>
  <c r="DT46" i="8" a="1"/>
  <c r="DT129" i="8" a="1"/>
  <c r="CB102" i="15" a="1"/>
  <c r="CB99" i="15" a="1"/>
  <c r="CB80" i="15" a="1"/>
  <c r="DT45" i="8" a="1"/>
  <c r="DT73" i="8" a="1"/>
  <c r="DT63" i="8" a="1"/>
  <c r="DT80" i="8" a="1"/>
  <c r="DT108" i="8" a="1"/>
  <c r="DS118" i="8" l="1"/>
  <c r="CB50" i="15"/>
  <c r="CB113" i="15" s="1"/>
  <c r="CB100" i="15"/>
  <c r="CB39" i="15"/>
  <c r="CB105" i="15" s="1"/>
  <c r="CB80" i="15"/>
  <c r="CB143" i="15" s="1"/>
  <c r="CB66" i="15"/>
  <c r="CB129" i="15" s="1"/>
  <c r="CB46" i="15"/>
  <c r="CB109" i="15" s="1"/>
  <c r="CB54" i="15"/>
  <c r="CB117" i="15" s="1"/>
  <c r="CB99" i="15"/>
  <c r="CB72" i="15"/>
  <c r="CB135" i="15" s="1"/>
  <c r="CB88" i="15"/>
  <c r="CB151" i="15" s="1"/>
  <c r="CB58" i="15"/>
  <c r="CB121" i="15" s="1"/>
  <c r="CB102" i="15"/>
  <c r="CB162" i="15" s="1"/>
  <c r="CB62" i="15"/>
  <c r="CB125" i="15" s="1"/>
  <c r="CB53" i="15"/>
  <c r="CB116" i="15" s="1"/>
  <c r="CB70" i="15"/>
  <c r="CB133" i="15" s="1"/>
  <c r="CB69" i="15"/>
  <c r="CB132" i="15" s="1"/>
  <c r="CB83" i="15"/>
  <c r="CB146" i="15" s="1"/>
  <c r="CB96" i="15"/>
  <c r="CB159" i="15" s="1"/>
  <c r="CB43" i="15"/>
  <c r="CB106" i="15" s="1"/>
  <c r="CB44" i="15"/>
  <c r="CB107" i="15" s="1"/>
  <c r="CB47" i="15"/>
  <c r="CB110" i="15" s="1"/>
  <c r="CB79" i="15"/>
  <c r="CB142" i="15" s="1"/>
  <c r="CB60" i="15"/>
  <c r="CB123" i="15" s="1"/>
  <c r="CB92" i="15"/>
  <c r="CB155" i="15" s="1"/>
  <c r="CB81" i="15"/>
  <c r="CB144" i="15" s="1"/>
  <c r="CB59" i="15"/>
  <c r="CB122" i="15" s="1"/>
  <c r="CB89" i="15"/>
  <c r="CB152" i="15" s="1"/>
  <c r="CB87" i="15"/>
  <c r="CB150" i="15" s="1"/>
  <c r="CB55" i="15"/>
  <c r="CB118" i="15" s="1"/>
  <c r="CB51" i="15"/>
  <c r="CB114" i="15" s="1"/>
  <c r="CB65" i="15"/>
  <c r="CB128" i="15" s="1"/>
  <c r="CB94" i="15"/>
  <c r="CB157" i="15" s="1"/>
  <c r="CB101" i="15"/>
  <c r="CB57" i="15"/>
  <c r="CB120" i="15" s="1"/>
  <c r="CB56" i="15"/>
  <c r="CB119" i="15" s="1"/>
  <c r="CB64" i="15"/>
  <c r="CB127" i="15" s="1"/>
  <c r="CB63" i="15"/>
  <c r="CB126" i="15" s="1"/>
  <c r="CB48" i="15"/>
  <c r="CB111" i="15" s="1"/>
  <c r="CB90" i="15"/>
  <c r="CB153" i="15" s="1"/>
  <c r="CB84" i="15"/>
  <c r="CB147" i="15" s="1"/>
  <c r="CB75" i="15"/>
  <c r="CB138" i="15" s="1"/>
  <c r="CB76" i="15"/>
  <c r="CB139" i="15" s="1"/>
  <c r="CB97" i="15"/>
  <c r="CB160" i="15" s="1"/>
  <c r="CB98" i="15"/>
  <c r="CB161" i="15" s="1"/>
  <c r="CB85" i="15"/>
  <c r="CB148" i="15" s="1"/>
  <c r="CB45" i="15"/>
  <c r="CB108" i="15" s="1"/>
  <c r="CB71" i="15"/>
  <c r="CB134" i="15" s="1"/>
  <c r="CB78" i="15"/>
  <c r="CB141" i="15" s="1"/>
  <c r="CB82" i="15"/>
  <c r="CB145" i="15" s="1"/>
  <c r="CB52" i="15"/>
  <c r="CB115" i="15" s="1"/>
  <c r="CB67" i="15"/>
  <c r="CB130" i="15" s="1"/>
  <c r="CB93" i="15"/>
  <c r="CB156" i="15" s="1"/>
  <c r="CB74" i="15"/>
  <c r="CB137" i="15" s="1"/>
  <c r="CB61" i="15"/>
  <c r="CB124" i="15" s="1"/>
  <c r="CB68" i="15"/>
  <c r="CB131" i="15" s="1"/>
  <c r="CB73" i="15"/>
  <c r="CB136" i="15" s="1"/>
  <c r="CB77" i="15"/>
  <c r="CB140" i="15" s="1"/>
  <c r="CB49" i="15"/>
  <c r="CB112" i="15" s="1"/>
  <c r="CB91" i="15"/>
  <c r="CB154" i="15" s="1"/>
  <c r="CB95" i="15"/>
  <c r="CB158" i="15" s="1"/>
  <c r="CB86" i="15"/>
  <c r="CB149" i="15" s="1"/>
  <c r="DS114" i="8"/>
  <c r="CD38" i="15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CC59" i="15" a="1"/>
  <c r="CC98" i="15" a="1"/>
  <c r="CC58" i="15" a="1"/>
  <c r="CC52" i="15" a="1"/>
  <c r="DU73" i="8" a="1"/>
  <c r="DU94" i="8" a="1"/>
  <c r="DU129" i="8" a="1"/>
  <c r="DU87" i="8" a="1"/>
  <c r="CC71" i="15" a="1"/>
  <c r="CC85" i="15" a="1"/>
  <c r="CC47" i="15" a="1"/>
  <c r="CC88" i="15" a="1"/>
  <c r="DU63" i="8" a="1"/>
  <c r="DU66" i="8" a="1"/>
  <c r="DU127" i="8" a="1"/>
  <c r="DU59" i="8" a="1"/>
  <c r="CC75" i="15" a="1"/>
  <c r="CC73" i="15" a="1"/>
  <c r="CC96" i="15" a="1"/>
  <c r="CC91" i="15" a="1"/>
  <c r="DU95" i="8" a="1"/>
  <c r="DU62" i="8" a="1"/>
  <c r="DU67" i="8" a="1"/>
  <c r="DU58" i="8" a="1"/>
  <c r="DU89" i="8" a="1"/>
  <c r="CC70" i="15" a="1"/>
  <c r="CC48" i="15" a="1"/>
  <c r="CC101" i="15" a="1"/>
  <c r="CC49" i="15" a="1"/>
  <c r="DU124" i="8" a="1"/>
  <c r="DU85" i="8" a="1"/>
  <c r="DU105" i="8" a="1"/>
  <c r="DU107" i="8" a="1"/>
  <c r="CC43" i="15" a="1"/>
  <c r="CC54" i="15" a="1"/>
  <c r="CC77" i="15" a="1"/>
  <c r="CC93" i="15" a="1"/>
  <c r="DU72" i="8" a="1"/>
  <c r="DU44" i="8" a="1"/>
  <c r="DU103" i="8" a="1"/>
  <c r="DU68" i="8" a="1"/>
  <c r="CC86" i="15" a="1"/>
  <c r="CC87" i="15" a="1"/>
  <c r="CC89" i="15" a="1"/>
  <c r="CC65" i="15" a="1"/>
  <c r="DU54" i="8" a="1"/>
  <c r="DU126" i="8" a="1"/>
  <c r="DU88" i="8" a="1"/>
  <c r="DU110" i="8" a="1"/>
  <c r="CC56" i="15" a="1"/>
  <c r="CC68" i="15" a="1"/>
  <c r="CC92" i="15" a="1"/>
  <c r="CC39" i="15" a="1"/>
  <c r="DU52" i="8" a="1"/>
  <c r="DU82" i="8" a="1"/>
  <c r="DU109" i="8" a="1"/>
  <c r="DU49" i="8" a="1"/>
  <c r="CC62" i="15" a="1"/>
  <c r="CC72" i="15" a="1"/>
  <c r="CC55" i="15" a="1"/>
  <c r="CC84" i="15" a="1"/>
  <c r="DU74" i="8" a="1"/>
  <c r="DU41" i="8" a="1"/>
  <c r="DU42" i="8" a="1"/>
  <c r="DU128" i="8" a="1"/>
  <c r="DU106" i="8" a="1"/>
  <c r="CC44" i="15" a="1"/>
  <c r="CC46" i="15" a="1"/>
  <c r="CC64" i="15" a="1"/>
  <c r="DU64" i="8" a="1"/>
  <c r="DU125" i="8" a="1"/>
  <c r="DU47" i="8" a="1"/>
  <c r="DU79" i="8" a="1"/>
  <c r="DU48" i="8" a="1"/>
  <c r="CC50" i="15" a="1"/>
  <c r="CC67" i="15" a="1"/>
  <c r="CC100" i="15" a="1"/>
  <c r="DU75" i="8" a="1"/>
  <c r="DU122" i="8" a="1"/>
  <c r="DU92" i="8" a="1"/>
  <c r="DU97" i="8" a="1"/>
  <c r="DU80" i="8" a="1"/>
  <c r="CC81" i="15" a="1"/>
  <c r="CC76" i="15" a="1"/>
  <c r="CC74" i="15" a="1"/>
  <c r="CC51" i="15" a="1"/>
  <c r="DU123" i="8" a="1"/>
  <c r="DU65" i="8" a="1"/>
  <c r="DU108" i="8" a="1"/>
  <c r="DU104" i="8" a="1"/>
  <c r="CC97" i="15" a="1"/>
  <c r="CC57" i="15" a="1"/>
  <c r="CC78" i="15" a="1"/>
  <c r="CC82" i="15" a="1"/>
  <c r="DU83" i="8" a="1"/>
  <c r="DU93" i="8" a="1"/>
  <c r="DU69" i="8" a="1"/>
  <c r="DU46" i="8" a="1"/>
  <c r="DU57" i="8" a="1"/>
  <c r="CC80" i="15" a="1"/>
  <c r="CC61" i="15" a="1"/>
  <c r="CC99" i="15" a="1"/>
  <c r="CC90" i="15" a="1"/>
  <c r="DU84" i="8" a="1"/>
  <c r="DU96" i="8" a="1"/>
  <c r="DU100" i="8" a="1"/>
  <c r="DU77" i="8" a="1"/>
  <c r="CC60" i="15" a="1"/>
  <c r="CC63" i="15" a="1"/>
  <c r="CC53" i="15" a="1"/>
  <c r="CC69" i="15" a="1"/>
  <c r="DU76" i="8" a="1"/>
  <c r="DU55" i="8" a="1"/>
  <c r="DU70" i="8" a="1"/>
  <c r="DU60" i="8" a="1"/>
  <c r="DU130" i="8" a="1"/>
  <c r="CC45" i="15" a="1"/>
  <c r="CC83" i="15" a="1"/>
  <c r="CC66" i="15" a="1"/>
  <c r="DU53" i="8" a="1"/>
  <c r="DU43" i="8" a="1"/>
  <c r="DU86" i="8" a="1"/>
  <c r="DU90" i="8" a="1"/>
  <c r="DU98" i="8" a="1"/>
  <c r="CC95" i="15" a="1"/>
  <c r="CC79" i="15" a="1"/>
  <c r="CC102" i="15" a="1"/>
  <c r="CC94" i="15" a="1"/>
  <c r="DU56" i="8" a="1"/>
  <c r="DU45" i="8" a="1"/>
  <c r="DU78" i="8" a="1"/>
  <c r="DU99" i="8" a="1"/>
  <c r="CC49" i="15" l="1"/>
  <c r="CC112" i="15" s="1"/>
  <c r="CC94" i="15"/>
  <c r="CC157" i="15" s="1"/>
  <c r="CC82" i="15"/>
  <c r="CC145" i="15" s="1"/>
  <c r="CC84" i="15"/>
  <c r="CC147" i="15" s="1"/>
  <c r="CC101" i="15"/>
  <c r="CC102" i="15"/>
  <c r="CC162" i="15" s="1"/>
  <c r="CC78" i="15"/>
  <c r="CC141" i="15" s="1"/>
  <c r="CC55" i="15"/>
  <c r="CC118" i="15" s="1"/>
  <c r="CC48" i="15"/>
  <c r="CC111" i="15" s="1"/>
  <c r="CC79" i="15"/>
  <c r="CC142" i="15" s="1"/>
  <c r="CC57" i="15"/>
  <c r="CC120" i="15" s="1"/>
  <c r="CC72" i="15"/>
  <c r="CC135" i="15" s="1"/>
  <c r="CC70" i="15"/>
  <c r="CC133" i="15" s="1"/>
  <c r="CC95" i="15"/>
  <c r="CC158" i="15" s="1"/>
  <c r="CC97" i="15"/>
  <c r="CC160" i="15" s="1"/>
  <c r="CC62" i="15"/>
  <c r="CC125" i="15" s="1"/>
  <c r="CC51" i="15"/>
  <c r="CC114" i="15" s="1"/>
  <c r="CC39" i="15"/>
  <c r="CC105" i="15" s="1"/>
  <c r="CC91" i="15"/>
  <c r="CC154" i="15" s="1"/>
  <c r="CC66" i="15"/>
  <c r="CC129" i="15" s="1"/>
  <c r="CC74" i="15"/>
  <c r="CC137" i="15" s="1"/>
  <c r="CC92" i="15"/>
  <c r="CC155" i="15" s="1"/>
  <c r="CC96" i="15"/>
  <c r="CC159" i="15" s="1"/>
  <c r="CC83" i="15"/>
  <c r="CC146" i="15" s="1"/>
  <c r="CC76" i="15"/>
  <c r="CC139" i="15" s="1"/>
  <c r="CC68" i="15"/>
  <c r="CC131" i="15" s="1"/>
  <c r="CC73" i="15"/>
  <c r="CC136" i="15" s="1"/>
  <c r="CC45" i="15"/>
  <c r="CC108" i="15" s="1"/>
  <c r="CC81" i="15"/>
  <c r="CC144" i="15" s="1"/>
  <c r="CC56" i="15"/>
  <c r="CC119" i="15" s="1"/>
  <c r="CC75" i="15"/>
  <c r="CC138" i="15" s="1"/>
  <c r="CC65" i="15"/>
  <c r="CC128" i="15" s="1"/>
  <c r="CC88" i="15"/>
  <c r="CC151" i="15" s="1"/>
  <c r="CC69" i="15"/>
  <c r="CC132" i="15" s="1"/>
  <c r="CC100" i="15"/>
  <c r="CC89" i="15"/>
  <c r="CC152" i="15" s="1"/>
  <c r="CC47" i="15"/>
  <c r="CC110" i="15" s="1"/>
  <c r="CC53" i="15"/>
  <c r="CC116" i="15" s="1"/>
  <c r="CC67" i="15"/>
  <c r="CC130" i="15" s="1"/>
  <c r="CC87" i="15"/>
  <c r="CC150" i="15" s="1"/>
  <c r="CC85" i="15"/>
  <c r="CC148" i="15" s="1"/>
  <c r="CC63" i="15"/>
  <c r="CC126" i="15" s="1"/>
  <c r="CC50" i="15"/>
  <c r="CC113" i="15" s="1"/>
  <c r="CC86" i="15"/>
  <c r="CC149" i="15" s="1"/>
  <c r="CC71" i="15"/>
  <c r="CC134" i="15" s="1"/>
  <c r="CC60" i="15"/>
  <c r="CC123" i="15" s="1"/>
  <c r="CC93" i="15"/>
  <c r="CC156" i="15" s="1"/>
  <c r="CC52" i="15"/>
  <c r="CC115" i="15" s="1"/>
  <c r="CC90" i="15"/>
  <c r="CC153" i="15" s="1"/>
  <c r="CC64" i="15"/>
  <c r="CC127" i="15" s="1"/>
  <c r="CC77" i="15"/>
  <c r="CC140" i="15" s="1"/>
  <c r="CC58" i="15"/>
  <c r="CC121" i="15" s="1"/>
  <c r="CC99" i="15"/>
  <c r="CC46" i="15"/>
  <c r="CC109" i="15" s="1"/>
  <c r="CC54" i="15"/>
  <c r="CC117" i="15" s="1"/>
  <c r="CC98" i="15"/>
  <c r="CC161" i="15" s="1"/>
  <c r="CC61" i="15"/>
  <c r="CC124" i="15" s="1"/>
  <c r="CC44" i="15"/>
  <c r="CC107" i="15" s="1"/>
  <c r="CC43" i="15"/>
  <c r="CC106" i="15" s="1"/>
  <c r="CC59" i="15"/>
  <c r="CC122" i="15" s="1"/>
  <c r="CC80" i="15"/>
  <c r="CC143" i="15" s="1"/>
  <c r="CE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CD83" i="15" a="1"/>
  <c r="CD63" i="15" a="1"/>
  <c r="CD75" i="15" a="1"/>
  <c r="CD61" i="15" a="1"/>
  <c r="DV65" i="8" a="1"/>
  <c r="DV124" i="8" a="1"/>
  <c r="DV79" i="8" a="1"/>
  <c r="DV90" i="8" a="1"/>
  <c r="CD65" i="15" a="1"/>
  <c r="CD77" i="15" a="1"/>
  <c r="CD73" i="15" a="1"/>
  <c r="CD79" i="15" a="1"/>
  <c r="DV96" i="8" a="1"/>
  <c r="DV76" i="8" a="1"/>
  <c r="DV106" i="8" a="1"/>
  <c r="DV87" i="8" a="1"/>
  <c r="DV89" i="8" a="1"/>
  <c r="CD93" i="15" a="1"/>
  <c r="CD68" i="15" a="1"/>
  <c r="CD78" i="15" a="1"/>
  <c r="CD90" i="15" a="1"/>
  <c r="DV42" i="8" a="1"/>
  <c r="DV85" i="8" a="1"/>
  <c r="DV100" i="8" a="1"/>
  <c r="DV109" i="8" a="1"/>
  <c r="CD47" i="15" a="1"/>
  <c r="CD74" i="15" a="1"/>
  <c r="CD102" i="15" a="1"/>
  <c r="CD94" i="15" a="1"/>
  <c r="DV45" i="8" a="1"/>
  <c r="DV93" i="8" a="1"/>
  <c r="DV127" i="8" a="1"/>
  <c r="DV68" i="8" a="1"/>
  <c r="CD101" i="15" a="1"/>
  <c r="CD49" i="15" a="1"/>
  <c r="CD52" i="15" a="1"/>
  <c r="CD44" i="15" a="1"/>
  <c r="DV72" i="8" a="1"/>
  <c r="DV92" i="8" a="1"/>
  <c r="DV57" i="8" a="1"/>
  <c r="DV47" i="8" a="1"/>
  <c r="CD43" i="15" a="1"/>
  <c r="CD72" i="15" a="1"/>
  <c r="CD60" i="15" a="1"/>
  <c r="CD87" i="15" a="1"/>
  <c r="DV126" i="8" a="1"/>
  <c r="DV54" i="8" a="1"/>
  <c r="DV88" i="8" a="1"/>
  <c r="DV104" i="8" a="1"/>
  <c r="CD82" i="15" a="1"/>
  <c r="CD92" i="15" a="1"/>
  <c r="CD98" i="15" a="1"/>
  <c r="CD46" i="15" a="1"/>
  <c r="DV43" i="8" a="1"/>
  <c r="DV53" i="8" a="1"/>
  <c r="DV63" i="8" a="1"/>
  <c r="DV46" i="8" a="1"/>
  <c r="DV58" i="8" a="1"/>
  <c r="CD97" i="15" a="1"/>
  <c r="CD95" i="15" a="1"/>
  <c r="CD48" i="15" a="1"/>
  <c r="DV41" i="8" a="1"/>
  <c r="DV74" i="8" a="1"/>
  <c r="DV66" i="8" a="1"/>
  <c r="DV98" i="8" a="1"/>
  <c r="DV48" i="8" a="1"/>
  <c r="CD100" i="15" a="1"/>
  <c r="CD89" i="15" a="1"/>
  <c r="CD76" i="15" a="1"/>
  <c r="DV83" i="8" a="1"/>
  <c r="DV55" i="8" a="1"/>
  <c r="DV82" i="8" a="1"/>
  <c r="DV78" i="8" a="1"/>
  <c r="DV97" i="8" a="1"/>
  <c r="CD51" i="15" a="1"/>
  <c r="CD84" i="15" a="1"/>
  <c r="CD56" i="15" a="1"/>
  <c r="CD58" i="15" a="1"/>
  <c r="DV62" i="8" a="1"/>
  <c r="DV125" i="8" a="1"/>
  <c r="DV129" i="8" a="1"/>
  <c r="DV110" i="8" a="1"/>
  <c r="CD59" i="15" a="1"/>
  <c r="CD80" i="15" a="1"/>
  <c r="CD62" i="15" a="1"/>
  <c r="CD53" i="15" a="1"/>
  <c r="DV86" i="8" a="1"/>
  <c r="DV95" i="8" a="1"/>
  <c r="DV77" i="8" a="1"/>
  <c r="DV105" i="8" a="1"/>
  <c r="DV108" i="8" a="1"/>
  <c r="CD45" i="15" a="1"/>
  <c r="CD69" i="15" a="1"/>
  <c r="CD81" i="15" a="1"/>
  <c r="DV75" i="8" a="1"/>
  <c r="DV56" i="8" a="1"/>
  <c r="DV60" i="8" a="1"/>
  <c r="DV70" i="8" a="1"/>
  <c r="DV59" i="8" a="1"/>
  <c r="CD39" i="15" a="1"/>
  <c r="CD70" i="15" a="1"/>
  <c r="CD67" i="15" a="1"/>
  <c r="CD50" i="15" a="1"/>
  <c r="DV94" i="8" a="1"/>
  <c r="DV44" i="8" a="1"/>
  <c r="DV107" i="8" a="1"/>
  <c r="DV49" i="8" a="1"/>
  <c r="DV67" i="8" a="1"/>
  <c r="CD85" i="15" a="1"/>
  <c r="CD96" i="15" a="1"/>
  <c r="CD64" i="15" a="1"/>
  <c r="CD91" i="15" a="1"/>
  <c r="DV122" i="8" a="1"/>
  <c r="DV73" i="8" a="1"/>
  <c r="DV103" i="8" a="1"/>
  <c r="DV99" i="8" a="1"/>
  <c r="CD54" i="15" a="1"/>
  <c r="CD86" i="15" a="1"/>
  <c r="CD57" i="15" a="1"/>
  <c r="CD71" i="15" a="1"/>
  <c r="DV64" i="8" a="1"/>
  <c r="DV123" i="8" a="1"/>
  <c r="DV128" i="8" a="1"/>
  <c r="DV69" i="8" a="1"/>
  <c r="CD99" i="15" a="1"/>
  <c r="CD88" i="15" a="1"/>
  <c r="CD55" i="15" a="1"/>
  <c r="CD66" i="15" a="1"/>
  <c r="DV52" i="8" a="1"/>
  <c r="DV84" i="8" a="1"/>
  <c r="DV80" i="8" a="1"/>
  <c r="DV130" i="8" a="1"/>
  <c r="DU113" i="8" l="1"/>
  <c r="CD94" i="15"/>
  <c r="CD157" i="15" s="1"/>
  <c r="CD66" i="15"/>
  <c r="CD129" i="15" s="1"/>
  <c r="CD81" i="15"/>
  <c r="CD144" i="15" s="1"/>
  <c r="CD48" i="15"/>
  <c r="CD111" i="15" s="1"/>
  <c r="CD102" i="15"/>
  <c r="CD162" i="15" s="1"/>
  <c r="CD55" i="15"/>
  <c r="CD118" i="15" s="1"/>
  <c r="CD69" i="15"/>
  <c r="CD132" i="15" s="1"/>
  <c r="CD95" i="15"/>
  <c r="CD158" i="15" s="1"/>
  <c r="CD74" i="15"/>
  <c r="CD137" i="15" s="1"/>
  <c r="CD88" i="15"/>
  <c r="CD151" i="15" s="1"/>
  <c r="CD45" i="15"/>
  <c r="CD108" i="15" s="1"/>
  <c r="CD97" i="15"/>
  <c r="CD160" i="15" s="1"/>
  <c r="CD47" i="15"/>
  <c r="CD110" i="15" s="1"/>
  <c r="CD99" i="15"/>
  <c r="CD90" i="15"/>
  <c r="CD153" i="15" s="1"/>
  <c r="CD71" i="15"/>
  <c r="CD134" i="15" s="1"/>
  <c r="CD53" i="15"/>
  <c r="CD116" i="15" s="1"/>
  <c r="CD46" i="15"/>
  <c r="CD109" i="15" s="1"/>
  <c r="CD78" i="15"/>
  <c r="CD141" i="15" s="1"/>
  <c r="CD57" i="15"/>
  <c r="CD120" i="15" s="1"/>
  <c r="CD62" i="15"/>
  <c r="CD125" i="15" s="1"/>
  <c r="CD98" i="15"/>
  <c r="CD161" i="15" s="1"/>
  <c r="CD68" i="15"/>
  <c r="CD131" i="15" s="1"/>
  <c r="CD86" i="15"/>
  <c r="CD149" i="15" s="1"/>
  <c r="CD80" i="15"/>
  <c r="CD143" i="15" s="1"/>
  <c r="CD92" i="15"/>
  <c r="CD155" i="15" s="1"/>
  <c r="CD93" i="15"/>
  <c r="CD156" i="15" s="1"/>
  <c r="CD54" i="15"/>
  <c r="CD117" i="15" s="1"/>
  <c r="CD59" i="15"/>
  <c r="CD122" i="15" s="1"/>
  <c r="CD82" i="15"/>
  <c r="CD145" i="15" s="1"/>
  <c r="CD91" i="15"/>
  <c r="CD154" i="15" s="1"/>
  <c r="CD58" i="15"/>
  <c r="CD121" i="15" s="1"/>
  <c r="CD87" i="15"/>
  <c r="CD150" i="15" s="1"/>
  <c r="CD79" i="15"/>
  <c r="CD142" i="15" s="1"/>
  <c r="CD64" i="15"/>
  <c r="CD127" i="15" s="1"/>
  <c r="CD56" i="15"/>
  <c r="CD119" i="15" s="1"/>
  <c r="CD60" i="15"/>
  <c r="CD123" i="15" s="1"/>
  <c r="CD73" i="15"/>
  <c r="CD136" i="15" s="1"/>
  <c r="CD96" i="15"/>
  <c r="CD159" i="15" s="1"/>
  <c r="CD84" i="15"/>
  <c r="CD147" i="15" s="1"/>
  <c r="CD72" i="15"/>
  <c r="CD135" i="15" s="1"/>
  <c r="CD77" i="15"/>
  <c r="CD140" i="15" s="1"/>
  <c r="CD85" i="15"/>
  <c r="CD148" i="15" s="1"/>
  <c r="CD51" i="15"/>
  <c r="CD114" i="15" s="1"/>
  <c r="CD43" i="15"/>
  <c r="CD106" i="15" s="1"/>
  <c r="CD65" i="15"/>
  <c r="CD128" i="15" s="1"/>
  <c r="CD44" i="15"/>
  <c r="CD107" i="15" s="1"/>
  <c r="CD61" i="15"/>
  <c r="CD124" i="15" s="1"/>
  <c r="CD50" i="15"/>
  <c r="CD113" i="15" s="1"/>
  <c r="CD76" i="15"/>
  <c r="CD139" i="15" s="1"/>
  <c r="CD52" i="15"/>
  <c r="CD115" i="15" s="1"/>
  <c r="CD75" i="15"/>
  <c r="CD138" i="15" s="1"/>
  <c r="CD67" i="15"/>
  <c r="CD130" i="15" s="1"/>
  <c r="CD89" i="15"/>
  <c r="CD152" i="15" s="1"/>
  <c r="CD49" i="15"/>
  <c r="CD112" i="15" s="1"/>
  <c r="CD63" i="15"/>
  <c r="CD126" i="15" s="1"/>
  <c r="CD70" i="15"/>
  <c r="CD133" i="15" s="1"/>
  <c r="CD100" i="15"/>
  <c r="CD101" i="15"/>
  <c r="CD83" i="15"/>
  <c r="CD146" i="15" s="1"/>
  <c r="CD39" i="15"/>
  <c r="CD105" i="15" s="1"/>
  <c r="CF38" i="15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E49" i="15" a="1"/>
  <c r="CE74" i="15" a="1"/>
  <c r="CE84" i="15" a="1"/>
  <c r="CE93" i="15" a="1"/>
  <c r="DW63" i="8" a="1"/>
  <c r="DW43" i="8" a="1"/>
  <c r="DW87" i="8" a="1"/>
  <c r="DW99" i="8" a="1"/>
  <c r="CE99" i="15" a="1"/>
  <c r="CE90" i="15" a="1"/>
  <c r="CE91" i="15" a="1"/>
  <c r="CE72" i="15" a="1"/>
  <c r="DW56" i="8" a="1"/>
  <c r="DW66" i="8" a="1"/>
  <c r="DW59" i="8" a="1"/>
  <c r="DW49" i="8" a="1"/>
  <c r="CE94" i="15" a="1"/>
  <c r="CE71" i="15" a="1"/>
  <c r="CE65" i="15" a="1"/>
  <c r="CE68" i="15" a="1"/>
  <c r="DW62" i="8" a="1"/>
  <c r="DW126" i="8" a="1"/>
  <c r="DW92" i="8" a="1"/>
  <c r="DW67" i="8" a="1"/>
  <c r="DW105" i="8" a="1"/>
  <c r="CE87" i="15" a="1"/>
  <c r="CE89" i="15" a="1"/>
  <c r="CE70" i="15" a="1"/>
  <c r="CE62" i="15" a="1"/>
  <c r="DW122" i="8" a="1"/>
  <c r="DW65" i="8" a="1"/>
  <c r="DW100" i="8" a="1"/>
  <c r="DW98" i="8" a="1"/>
  <c r="CE39" i="15" a="1"/>
  <c r="CE73" i="15" a="1"/>
  <c r="CE77" i="15" a="1"/>
  <c r="CE78" i="15" a="1"/>
  <c r="DW125" i="8" a="1"/>
  <c r="DW55" i="8" a="1"/>
  <c r="DW46" i="8" a="1"/>
  <c r="DW77" i="8" a="1"/>
  <c r="CE54" i="15" a="1"/>
  <c r="CE86" i="15" a="1"/>
  <c r="CE50" i="15" a="1"/>
  <c r="CE69" i="15" a="1"/>
  <c r="DW82" i="8" a="1"/>
  <c r="DW41" i="8" a="1"/>
  <c r="DW104" i="8" a="1"/>
  <c r="DW106" i="8" a="1"/>
  <c r="CE83" i="15" a="1"/>
  <c r="CE47" i="15" a="1"/>
  <c r="CE61" i="15" a="1"/>
  <c r="CE82" i="15" a="1"/>
  <c r="DW84" i="8" a="1"/>
  <c r="DW73" i="8" a="1"/>
  <c r="DW90" i="8" a="1"/>
  <c r="DW78" i="8" a="1"/>
  <c r="DW69" i="8" a="1"/>
  <c r="CE101" i="15" a="1"/>
  <c r="CE100" i="15" a="1"/>
  <c r="CE55" i="15" a="1"/>
  <c r="DW44" i="8" a="1"/>
  <c r="DW64" i="8" a="1"/>
  <c r="DW86" i="8" a="1"/>
  <c r="DW70" i="8" a="1"/>
  <c r="DW47" i="8" a="1"/>
  <c r="CE64" i="15" a="1"/>
  <c r="CE51" i="15" a="1"/>
  <c r="CE98" i="15" a="1"/>
  <c r="DW83" i="8" a="1"/>
  <c r="DW52" i="8" a="1"/>
  <c r="DW103" i="8" a="1"/>
  <c r="DW128" i="8" a="1"/>
  <c r="DW48" i="8" a="1"/>
  <c r="CE43" i="15" a="1"/>
  <c r="CE56" i="15" a="1"/>
  <c r="CE85" i="15" a="1"/>
  <c r="DW74" i="8" a="1"/>
  <c r="DW94" i="8" a="1"/>
  <c r="DW76" i="8" a="1"/>
  <c r="DW130" i="8" a="1"/>
  <c r="DW109" i="8" a="1"/>
  <c r="CE96" i="15" a="1"/>
  <c r="CE60" i="15" a="1"/>
  <c r="CE95" i="15" a="1"/>
  <c r="CE79" i="15" a="1"/>
  <c r="DW93" i="8" a="1"/>
  <c r="DW72" i="8" a="1"/>
  <c r="DW79" i="8" a="1"/>
  <c r="DW88" i="8" a="1"/>
  <c r="CE102" i="15" a="1"/>
  <c r="CE52" i="15" a="1"/>
  <c r="CE92" i="15" a="1"/>
  <c r="CE44" i="15" a="1"/>
  <c r="DW124" i="8" a="1"/>
  <c r="DW96" i="8" a="1"/>
  <c r="DW89" i="8" a="1"/>
  <c r="DW60" i="8" a="1"/>
  <c r="DW97" i="8" a="1"/>
  <c r="CE67" i="15" a="1"/>
  <c r="CE88" i="15" a="1"/>
  <c r="CE66" i="15" a="1"/>
  <c r="CE59" i="15" a="1"/>
  <c r="DW95" i="8" a="1"/>
  <c r="DW42" i="8" a="1"/>
  <c r="DW110" i="8" a="1"/>
  <c r="DW127" i="8" a="1"/>
  <c r="CE97" i="15" a="1"/>
  <c r="CE75" i="15" a="1"/>
  <c r="CE81" i="15" a="1"/>
  <c r="CE48" i="15" a="1"/>
  <c r="DW54" i="8" a="1"/>
  <c r="DW85" i="8" a="1"/>
  <c r="DW129" i="8" a="1"/>
  <c r="DW107" i="8" a="1"/>
  <c r="DW80" i="8" a="1"/>
  <c r="CE76" i="15" a="1"/>
  <c r="CE57" i="15" a="1"/>
  <c r="CE46" i="15" a="1"/>
  <c r="CE80" i="15" a="1"/>
  <c r="DW45" i="8" a="1"/>
  <c r="DW53" i="8" a="1"/>
  <c r="DW57" i="8" a="1"/>
  <c r="DW58" i="8" a="1"/>
  <c r="CE58" i="15" a="1"/>
  <c r="CE63" i="15" a="1"/>
  <c r="CE45" i="15" a="1"/>
  <c r="CE53" i="15" a="1"/>
  <c r="DW123" i="8" a="1"/>
  <c r="DW75" i="8" a="1"/>
  <c r="DW68" i="8" a="1"/>
  <c r="DW108" i="8" a="1"/>
  <c r="DV116" i="8" l="1"/>
  <c r="DV119" i="8"/>
  <c r="CE62" i="15"/>
  <c r="CE125" i="15" s="1"/>
  <c r="CE53" i="15"/>
  <c r="CE116" i="15" s="1"/>
  <c r="CE44" i="15"/>
  <c r="CE107" i="15" s="1"/>
  <c r="CE55" i="15"/>
  <c r="CE118" i="15" s="1"/>
  <c r="CE70" i="15"/>
  <c r="CE133" i="15" s="1"/>
  <c r="CE45" i="15"/>
  <c r="CE108" i="15" s="1"/>
  <c r="CE92" i="15"/>
  <c r="CE155" i="15" s="1"/>
  <c r="CE100" i="15"/>
  <c r="CE89" i="15"/>
  <c r="CE152" i="15" s="1"/>
  <c r="CE63" i="15"/>
  <c r="CE126" i="15" s="1"/>
  <c r="CE52" i="15"/>
  <c r="CE115" i="15" s="1"/>
  <c r="CE101" i="15"/>
  <c r="CE87" i="15"/>
  <c r="CE150" i="15" s="1"/>
  <c r="CE58" i="15"/>
  <c r="CE121" i="15" s="1"/>
  <c r="CE102" i="15"/>
  <c r="CE162" i="15" s="1"/>
  <c r="CE80" i="15"/>
  <c r="CE143" i="15" s="1"/>
  <c r="CE79" i="15"/>
  <c r="CE142" i="15" s="1"/>
  <c r="CE82" i="15"/>
  <c r="CE145" i="15" s="1"/>
  <c r="CE68" i="15"/>
  <c r="CE131" i="15" s="1"/>
  <c r="CE46" i="15"/>
  <c r="CE109" i="15" s="1"/>
  <c r="CE95" i="15"/>
  <c r="CE158" i="15" s="1"/>
  <c r="CE61" i="15"/>
  <c r="CE124" i="15" s="1"/>
  <c r="CE65" i="15"/>
  <c r="CE128" i="15" s="1"/>
  <c r="CE57" i="15"/>
  <c r="CE120" i="15" s="1"/>
  <c r="CE60" i="15"/>
  <c r="CE123" i="15" s="1"/>
  <c r="CE47" i="15"/>
  <c r="CE110" i="15" s="1"/>
  <c r="CE71" i="15"/>
  <c r="CE134" i="15" s="1"/>
  <c r="CE76" i="15"/>
  <c r="CE139" i="15" s="1"/>
  <c r="CE96" i="15"/>
  <c r="CE159" i="15" s="1"/>
  <c r="CE83" i="15"/>
  <c r="CE146" i="15" s="1"/>
  <c r="CE94" i="15"/>
  <c r="CE157" i="15" s="1"/>
  <c r="CE69" i="15"/>
  <c r="CE132" i="15" s="1"/>
  <c r="CE72" i="15"/>
  <c r="CE135" i="15" s="1"/>
  <c r="CE48" i="15"/>
  <c r="CE111" i="15" s="1"/>
  <c r="CE85" i="15"/>
  <c r="CE148" i="15" s="1"/>
  <c r="CE50" i="15"/>
  <c r="CE113" i="15" s="1"/>
  <c r="CE91" i="15"/>
  <c r="CE154" i="15" s="1"/>
  <c r="CE81" i="15"/>
  <c r="CE144" i="15" s="1"/>
  <c r="CE56" i="15"/>
  <c r="CE119" i="15" s="1"/>
  <c r="CE86" i="15"/>
  <c r="CE149" i="15" s="1"/>
  <c r="CE90" i="15"/>
  <c r="CE153" i="15" s="1"/>
  <c r="CE75" i="15"/>
  <c r="CE138" i="15" s="1"/>
  <c r="CE43" i="15"/>
  <c r="CE106" i="15" s="1"/>
  <c r="CE54" i="15"/>
  <c r="CE117" i="15" s="1"/>
  <c r="CE99" i="15"/>
  <c r="CE97" i="15"/>
  <c r="CE160" i="15" s="1"/>
  <c r="CE78" i="15"/>
  <c r="CE141" i="15" s="1"/>
  <c r="CE93" i="15"/>
  <c r="CE156" i="15" s="1"/>
  <c r="CE59" i="15"/>
  <c r="CE122" i="15" s="1"/>
  <c r="CE98" i="15"/>
  <c r="CE161" i="15" s="1"/>
  <c r="CE77" i="15"/>
  <c r="CE140" i="15" s="1"/>
  <c r="CE84" i="15"/>
  <c r="CE147" i="15" s="1"/>
  <c r="CE66" i="15"/>
  <c r="CE129" i="15" s="1"/>
  <c r="CE51" i="15"/>
  <c r="CE114" i="15" s="1"/>
  <c r="CE73" i="15"/>
  <c r="CE136" i="15" s="1"/>
  <c r="CE74" i="15"/>
  <c r="CE137" i="15" s="1"/>
  <c r="CE88" i="15"/>
  <c r="CE151" i="15" s="1"/>
  <c r="CE64" i="15"/>
  <c r="CE127" i="15" s="1"/>
  <c r="CE39" i="15"/>
  <c r="CE105" i="15" s="1"/>
  <c r="CE49" i="15"/>
  <c r="CE112" i="15" s="1"/>
  <c r="CE67" i="15"/>
  <c r="CE130" i="15" s="1"/>
  <c r="DV115" i="8"/>
  <c r="DV114" i="8"/>
  <c r="CG38" i="15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F67" i="15" a="1"/>
  <c r="CF74" i="15" a="1"/>
  <c r="CF59" i="15" a="1"/>
  <c r="CF90" i="15" a="1"/>
  <c r="DX84" i="8" a="1"/>
  <c r="DX82" i="8" a="1"/>
  <c r="DX78" i="8" a="1"/>
  <c r="DX98" i="8" a="1"/>
  <c r="CF44" i="15" a="1"/>
  <c r="CF102" i="15" a="1"/>
  <c r="CF95" i="15" a="1"/>
  <c r="CF77" i="15" a="1"/>
  <c r="DX85" i="8" a="1"/>
  <c r="DX56" i="8" a="1"/>
  <c r="DX57" i="8" a="1"/>
  <c r="DX108" i="8" a="1"/>
  <c r="DX88" i="8" a="1"/>
  <c r="CF97" i="15" a="1"/>
  <c r="CF86" i="15" a="1"/>
  <c r="CF58" i="15" a="1"/>
  <c r="DX64" i="8" a="1"/>
  <c r="DX94" i="8" a="1"/>
  <c r="DX124" i="8" a="1"/>
  <c r="DX106" i="8" a="1"/>
  <c r="DX89" i="8" a="1"/>
  <c r="CF85" i="15" a="1"/>
  <c r="CF72" i="15" a="1"/>
  <c r="CF101" i="15" a="1"/>
  <c r="CF57" i="15" a="1"/>
  <c r="DX45" i="8" a="1"/>
  <c r="DX103" i="8" a="1"/>
  <c r="CF99" i="15" a="1"/>
  <c r="CF83" i="15" a="1"/>
  <c r="CF65" i="15" a="1"/>
  <c r="CF64" i="15" a="1"/>
  <c r="DX126" i="8" a="1"/>
  <c r="DX74" i="8" a="1"/>
  <c r="DX100" i="8" a="1"/>
  <c r="DX79" i="8" a="1"/>
  <c r="CF84" i="15" a="1"/>
  <c r="CF96" i="15" a="1"/>
  <c r="CF48" i="15" a="1"/>
  <c r="CF45" i="15" a="1"/>
  <c r="DX63" i="8" a="1"/>
  <c r="DX72" i="8" a="1"/>
  <c r="DX60" i="8" a="1"/>
  <c r="DX128" i="8" a="1"/>
  <c r="CF52" i="15" a="1"/>
  <c r="CF73" i="15" a="1"/>
  <c r="CF88" i="15" a="1"/>
  <c r="CF68" i="15" a="1"/>
  <c r="DX83" i="8" a="1"/>
  <c r="DX86" i="8" a="1"/>
  <c r="DX47" i="8" a="1"/>
  <c r="DX109" i="8" a="1"/>
  <c r="DX87" i="8" a="1"/>
  <c r="CF54" i="15" a="1"/>
  <c r="CF76" i="15" a="1"/>
  <c r="CF62" i="15" a="1"/>
  <c r="CF56" i="15" a="1"/>
  <c r="DX54" i="8" a="1"/>
  <c r="DX92" i="8" a="1"/>
  <c r="DX107" i="8" a="1"/>
  <c r="DX48" i="8" a="1"/>
  <c r="DX127" i="8" a="1"/>
  <c r="DX80" i="8" a="1"/>
  <c r="CF69" i="15" a="1"/>
  <c r="CF82" i="15" a="1"/>
  <c r="CF49" i="15" a="1"/>
  <c r="DX41" i="8" a="1"/>
  <c r="DX43" i="8" a="1"/>
  <c r="DX123" i="8" a="1"/>
  <c r="DX105" i="8" a="1"/>
  <c r="DX129" i="8" a="1"/>
  <c r="CF92" i="15" a="1"/>
  <c r="CF71" i="15" a="1"/>
  <c r="CF94" i="15" a="1"/>
  <c r="CF53" i="15" a="1"/>
  <c r="DX55" i="8" a="1"/>
  <c r="DX65" i="8" a="1"/>
  <c r="DX70" i="8" a="1"/>
  <c r="DX77" i="8" a="1"/>
  <c r="CF100" i="15" a="1"/>
  <c r="CF79" i="15" a="1"/>
  <c r="CF51" i="15" a="1"/>
  <c r="CF66" i="15" a="1"/>
  <c r="DX42" i="8" a="1"/>
  <c r="DX122" i="8" a="1"/>
  <c r="DX59" i="8" a="1"/>
  <c r="DX68" i="8" a="1"/>
  <c r="CF80" i="15" a="1"/>
  <c r="CF98" i="15" a="1"/>
  <c r="CF50" i="15" a="1"/>
  <c r="CF70" i="15" a="1"/>
  <c r="DX62" i="8" a="1"/>
  <c r="DX52" i="8" a="1"/>
  <c r="DX58" i="8" a="1"/>
  <c r="CF63" i="15" a="1"/>
  <c r="CF55" i="15" a="1"/>
  <c r="CF89" i="15" a="1"/>
  <c r="CF91" i="15" a="1"/>
  <c r="DX76" i="8" a="1"/>
  <c r="DX95" i="8" a="1"/>
  <c r="DX130" i="8" a="1"/>
  <c r="DX97" i="8" a="1"/>
  <c r="DX90" i="8" a="1"/>
  <c r="CF61" i="15" a="1"/>
  <c r="CF47" i="15" a="1"/>
  <c r="CF46" i="15" a="1"/>
  <c r="DX53" i="8" a="1"/>
  <c r="DX125" i="8" a="1"/>
  <c r="DX96" i="8" a="1"/>
  <c r="DX99" i="8" a="1"/>
  <c r="DX69" i="8" a="1"/>
  <c r="CF43" i="15" a="1"/>
  <c r="CF87" i="15" a="1"/>
  <c r="CF93" i="15" a="1"/>
  <c r="CF75" i="15" a="1"/>
  <c r="DX44" i="8" a="1"/>
  <c r="DX93" i="8" a="1"/>
  <c r="DX46" i="8" a="1"/>
  <c r="DX49" i="8" a="1"/>
  <c r="CF39" i="15" a="1"/>
  <c r="CF78" i="15" a="1"/>
  <c r="CF81" i="15" a="1"/>
  <c r="CF60" i="15" a="1"/>
  <c r="DX73" i="8" a="1"/>
  <c r="DX66" i="8" a="1"/>
  <c r="DX110" i="8" a="1"/>
  <c r="DX67" i="8" a="1"/>
  <c r="DX75" i="8" a="1"/>
  <c r="DX104" i="8" a="1"/>
  <c r="CF56" i="15" l="1"/>
  <c r="CF119" i="15" s="1"/>
  <c r="CF57" i="15"/>
  <c r="CF120" i="15" s="1"/>
  <c r="CF60" i="15"/>
  <c r="CF123" i="15" s="1"/>
  <c r="CF70" i="15"/>
  <c r="CF133" i="15" s="1"/>
  <c r="CF62" i="15"/>
  <c r="CF125" i="15" s="1"/>
  <c r="CF101" i="15"/>
  <c r="CF81" i="15"/>
  <c r="CF144" i="15" s="1"/>
  <c r="CF50" i="15"/>
  <c r="CF113" i="15" s="1"/>
  <c r="CF76" i="15"/>
  <c r="CF139" i="15" s="1"/>
  <c r="CF72" i="15"/>
  <c r="CF135" i="15" s="1"/>
  <c r="CF78" i="15"/>
  <c r="CF141" i="15" s="1"/>
  <c r="CF98" i="15"/>
  <c r="CF161" i="15" s="1"/>
  <c r="CF54" i="15"/>
  <c r="CF117" i="15" s="1"/>
  <c r="CF85" i="15"/>
  <c r="CF148" i="15" s="1"/>
  <c r="CF39" i="15"/>
  <c r="CF105" i="15" s="1"/>
  <c r="CF80" i="15"/>
  <c r="CF143" i="15" s="1"/>
  <c r="CF75" i="15"/>
  <c r="CF138" i="15" s="1"/>
  <c r="CF66" i="15"/>
  <c r="CF129" i="15" s="1"/>
  <c r="CF68" i="15"/>
  <c r="CF131" i="15" s="1"/>
  <c r="CF58" i="15"/>
  <c r="CF121" i="15" s="1"/>
  <c r="CF93" i="15"/>
  <c r="CF156" i="15" s="1"/>
  <c r="CF51" i="15"/>
  <c r="CF114" i="15" s="1"/>
  <c r="CF88" i="15"/>
  <c r="CF151" i="15" s="1"/>
  <c r="CF86" i="15"/>
  <c r="CF149" i="15" s="1"/>
  <c r="CF87" i="15"/>
  <c r="CF150" i="15" s="1"/>
  <c r="CF79" i="15"/>
  <c r="CF142" i="15" s="1"/>
  <c r="CF73" i="15"/>
  <c r="CF136" i="15" s="1"/>
  <c r="CF97" i="15"/>
  <c r="CF160" i="15" s="1"/>
  <c r="CF43" i="15"/>
  <c r="CF106" i="15" s="1"/>
  <c r="CF100" i="15"/>
  <c r="CF52" i="15"/>
  <c r="CF115" i="15" s="1"/>
  <c r="CF53" i="15"/>
  <c r="CF116" i="15" s="1"/>
  <c r="CF45" i="15"/>
  <c r="CF108" i="15" s="1"/>
  <c r="CF77" i="15"/>
  <c r="CF140" i="15" s="1"/>
  <c r="CF46" i="15"/>
  <c r="CF109" i="15" s="1"/>
  <c r="CF94" i="15"/>
  <c r="CF157" i="15" s="1"/>
  <c r="CF48" i="15"/>
  <c r="CF111" i="15" s="1"/>
  <c r="CF95" i="15"/>
  <c r="CF158" i="15" s="1"/>
  <c r="CF47" i="15"/>
  <c r="CF110" i="15" s="1"/>
  <c r="CF71" i="15"/>
  <c r="CF134" i="15" s="1"/>
  <c r="CF96" i="15"/>
  <c r="CF159" i="15" s="1"/>
  <c r="CF102" i="15"/>
  <c r="CF162" i="15" s="1"/>
  <c r="CF61" i="15"/>
  <c r="CF124" i="15" s="1"/>
  <c r="CF92" i="15"/>
  <c r="CF155" i="15" s="1"/>
  <c r="CF84" i="15"/>
  <c r="CF147" i="15" s="1"/>
  <c r="CF44" i="15"/>
  <c r="CF107" i="15" s="1"/>
  <c r="CF64" i="15"/>
  <c r="CF127" i="15" s="1"/>
  <c r="CF90" i="15"/>
  <c r="CF153" i="15" s="1"/>
  <c r="CF91" i="15"/>
  <c r="CF154" i="15" s="1"/>
  <c r="CF49" i="15"/>
  <c r="CF112" i="15" s="1"/>
  <c r="CF65" i="15"/>
  <c r="CF128" i="15" s="1"/>
  <c r="CF59" i="15"/>
  <c r="CF122" i="15" s="1"/>
  <c r="CF89" i="15"/>
  <c r="CF152" i="15" s="1"/>
  <c r="CF82" i="15"/>
  <c r="CF145" i="15" s="1"/>
  <c r="CF83" i="15"/>
  <c r="CF146" i="15" s="1"/>
  <c r="CF74" i="15"/>
  <c r="CF137" i="15" s="1"/>
  <c r="CF55" i="15"/>
  <c r="CF118" i="15" s="1"/>
  <c r="CF69" i="15"/>
  <c r="CF132" i="15" s="1"/>
  <c r="CF99" i="15"/>
  <c r="CF67" i="15"/>
  <c r="CF130" i="15" s="1"/>
  <c r="CF63" i="15"/>
  <c r="CF126" i="15" s="1"/>
  <c r="DW113" i="8"/>
  <c r="CH38" i="15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G51" i="15" a="1"/>
  <c r="CG94" i="15" a="1"/>
  <c r="CG43" i="15" a="1"/>
  <c r="CG76" i="15" a="1"/>
  <c r="DY126" i="8" a="1"/>
  <c r="DY83" i="8" a="1"/>
  <c r="DY69" i="8" a="1"/>
  <c r="DY105" i="8" a="1"/>
  <c r="CG101" i="15" a="1"/>
  <c r="CG64" i="15" a="1"/>
  <c r="CG68" i="15" a="1"/>
  <c r="CG62" i="15" a="1"/>
  <c r="DY45" i="8" a="1"/>
  <c r="DY76" i="8" a="1"/>
  <c r="DY58" i="8" a="1"/>
  <c r="DY99" i="8" a="1"/>
  <c r="CG99" i="15" a="1"/>
  <c r="CG102" i="15" a="1"/>
  <c r="CG85" i="15" a="1"/>
  <c r="CG57" i="15" a="1"/>
  <c r="DY73" i="8" a="1"/>
  <c r="DY54" i="8" a="1"/>
  <c r="DY129" i="8" a="1"/>
  <c r="DY110" i="8" a="1"/>
  <c r="CG97" i="15" a="1"/>
  <c r="CG55" i="15" a="1"/>
  <c r="CG60" i="15" a="1"/>
  <c r="CG56" i="15" a="1"/>
  <c r="DY94" i="8" a="1"/>
  <c r="DY55" i="8" a="1"/>
  <c r="DY130" i="8" a="1"/>
  <c r="CG91" i="15" a="1"/>
  <c r="CG84" i="15" a="1"/>
  <c r="CG46" i="15" a="1"/>
  <c r="DY62" i="8" a="1"/>
  <c r="DY56" i="8" a="1"/>
  <c r="DY103" i="8" a="1"/>
  <c r="DY90" i="8" a="1"/>
  <c r="DY59" i="8" a="1"/>
  <c r="CG92" i="15" a="1"/>
  <c r="CG53" i="15" a="1"/>
  <c r="CG44" i="15" a="1"/>
  <c r="DY53" i="8" a="1"/>
  <c r="DY64" i="8" a="1"/>
  <c r="DY92" i="8" a="1"/>
  <c r="DY57" i="8" a="1"/>
  <c r="DY128" i="8" a="1"/>
  <c r="CG87" i="15" a="1"/>
  <c r="CG69" i="15" a="1"/>
  <c r="CG96" i="15" a="1"/>
  <c r="CG75" i="15" a="1"/>
  <c r="DY125" i="8" a="1"/>
  <c r="DY122" i="8" a="1"/>
  <c r="DY46" i="8" a="1"/>
  <c r="DY106" i="8" a="1"/>
  <c r="CG80" i="15" a="1"/>
  <c r="CG67" i="15" a="1"/>
  <c r="CG77" i="15" a="1"/>
  <c r="CG95" i="15" a="1"/>
  <c r="DY42" i="8" a="1"/>
  <c r="DY96" i="8" a="1"/>
  <c r="DY97" i="8" a="1"/>
  <c r="DY70" i="8" a="1"/>
  <c r="DY48" i="8" a="1"/>
  <c r="DY107" i="8" a="1"/>
  <c r="CG82" i="15" a="1"/>
  <c r="CG63" i="15" a="1"/>
  <c r="CG93" i="15" a="1"/>
  <c r="CG98" i="15" a="1"/>
  <c r="DY66" i="8" a="1"/>
  <c r="DY63" i="8" a="1"/>
  <c r="DY88" i="8" a="1"/>
  <c r="DY68" i="8" a="1"/>
  <c r="CG58" i="15" a="1"/>
  <c r="CG74" i="15" a="1"/>
  <c r="CG79" i="15" a="1"/>
  <c r="CG54" i="15" a="1"/>
  <c r="DY85" i="8" a="1"/>
  <c r="DY44" i="8" a="1"/>
  <c r="DY109" i="8" a="1"/>
  <c r="DY60" i="8" a="1"/>
  <c r="DY79" i="8" a="1"/>
  <c r="CG49" i="15" a="1"/>
  <c r="CG59" i="15" a="1"/>
  <c r="CG72" i="15" a="1"/>
  <c r="CG45" i="15" a="1"/>
  <c r="DY75" i="8" a="1"/>
  <c r="DY95" i="8" a="1"/>
  <c r="DY49" i="8" a="1"/>
  <c r="DY100" i="8" a="1"/>
  <c r="CG86" i="15" a="1"/>
  <c r="CG61" i="15" a="1"/>
  <c r="CG39" i="15" a="1"/>
  <c r="CG90" i="15" a="1"/>
  <c r="DY84" i="8" a="1"/>
  <c r="DY43" i="8" a="1"/>
  <c r="DY98" i="8" a="1"/>
  <c r="CG65" i="15" a="1"/>
  <c r="CG47" i="15" a="1"/>
  <c r="CG89" i="15" a="1"/>
  <c r="CG52" i="15" a="1"/>
  <c r="DY124" i="8" a="1"/>
  <c r="DY65" i="8" a="1"/>
  <c r="DY80" i="8" a="1"/>
  <c r="DY108" i="8" a="1"/>
  <c r="CG100" i="15" a="1"/>
  <c r="CG73" i="15" a="1"/>
  <c r="CG88" i="15" a="1"/>
  <c r="CG70" i="15" a="1"/>
  <c r="DY72" i="8" a="1"/>
  <c r="DY82" i="8" a="1"/>
  <c r="DY67" i="8" a="1"/>
  <c r="DY87" i="8" a="1"/>
  <c r="DY104" i="8" a="1"/>
  <c r="CG71" i="15" a="1"/>
  <c r="CG66" i="15" a="1"/>
  <c r="CG78" i="15" a="1"/>
  <c r="DY74" i="8" a="1"/>
  <c r="DY52" i="8" a="1"/>
  <c r="DY123" i="8" a="1"/>
  <c r="DY78" i="8" a="1"/>
  <c r="DY47" i="8" a="1"/>
  <c r="CG81" i="15" a="1"/>
  <c r="CG50" i="15" a="1"/>
  <c r="CG83" i="15" a="1"/>
  <c r="CG48" i="15" a="1"/>
  <c r="DY41" i="8" a="1"/>
  <c r="DY93" i="8" a="1"/>
  <c r="DY77" i="8" a="1"/>
  <c r="DY89" i="8" a="1"/>
  <c r="DY86" i="8" a="1"/>
  <c r="DY127" i="8" a="1"/>
  <c r="CG48" i="15" l="1"/>
  <c r="CG111" i="15" s="1"/>
  <c r="CG90" i="15"/>
  <c r="CG153" i="15" s="1"/>
  <c r="CG95" i="15"/>
  <c r="CG158" i="15" s="1"/>
  <c r="CG56" i="15"/>
  <c r="CG119" i="15" s="1"/>
  <c r="CG83" i="15"/>
  <c r="CG146" i="15" s="1"/>
  <c r="CG39" i="15"/>
  <c r="CG105" i="15" s="1"/>
  <c r="CG77" i="15"/>
  <c r="CG140" i="15" s="1"/>
  <c r="CG60" i="15"/>
  <c r="CG123" i="15" s="1"/>
  <c r="CG50" i="15"/>
  <c r="CG113" i="15" s="1"/>
  <c r="CG61" i="15"/>
  <c r="CG124" i="15" s="1"/>
  <c r="CG67" i="15"/>
  <c r="CG130" i="15" s="1"/>
  <c r="CG55" i="15"/>
  <c r="CG118" i="15" s="1"/>
  <c r="CG81" i="15"/>
  <c r="CG144" i="15" s="1"/>
  <c r="CG86" i="15"/>
  <c r="CG149" i="15" s="1"/>
  <c r="CG80" i="15"/>
  <c r="CG143" i="15" s="1"/>
  <c r="CG97" i="15"/>
  <c r="CG160" i="15" s="1"/>
  <c r="CG45" i="15"/>
  <c r="CG108" i="15" s="1"/>
  <c r="CG75" i="15"/>
  <c r="CG138" i="15" s="1"/>
  <c r="CG57" i="15"/>
  <c r="CG120" i="15" s="1"/>
  <c r="CG78" i="15"/>
  <c r="CG141" i="15" s="1"/>
  <c r="CG72" i="15"/>
  <c r="CG135" i="15" s="1"/>
  <c r="CG96" i="15"/>
  <c r="CG159" i="15" s="1"/>
  <c r="CG85" i="15"/>
  <c r="CG148" i="15" s="1"/>
  <c r="CG66" i="15"/>
  <c r="CG129" i="15" s="1"/>
  <c r="CG59" i="15"/>
  <c r="CG122" i="15" s="1"/>
  <c r="CG69" i="15"/>
  <c r="CG132" i="15" s="1"/>
  <c r="CG102" i="15"/>
  <c r="CG162" i="15" s="1"/>
  <c r="CG71" i="15"/>
  <c r="CG134" i="15" s="1"/>
  <c r="CG49" i="15"/>
  <c r="CG112" i="15" s="1"/>
  <c r="CG87" i="15"/>
  <c r="CG150" i="15" s="1"/>
  <c r="CG99" i="15"/>
  <c r="CG62" i="15"/>
  <c r="CG125" i="15" s="1"/>
  <c r="CG70" i="15"/>
  <c r="CG133" i="15" s="1"/>
  <c r="CG54" i="15"/>
  <c r="CG117" i="15" s="1"/>
  <c r="CG44" i="15"/>
  <c r="CG107" i="15" s="1"/>
  <c r="CG68" i="15"/>
  <c r="CG131" i="15" s="1"/>
  <c r="CG88" i="15"/>
  <c r="CG151" i="15" s="1"/>
  <c r="CG79" i="15"/>
  <c r="CG142" i="15" s="1"/>
  <c r="CG53" i="15"/>
  <c r="CG116" i="15" s="1"/>
  <c r="CG64" i="15"/>
  <c r="CG127" i="15" s="1"/>
  <c r="CG73" i="15"/>
  <c r="CG136" i="15" s="1"/>
  <c r="CG74" i="15"/>
  <c r="CG137" i="15" s="1"/>
  <c r="CG92" i="15"/>
  <c r="CG155" i="15" s="1"/>
  <c r="CG101" i="15"/>
  <c r="CG100" i="15"/>
  <c r="CG58" i="15"/>
  <c r="CG121" i="15" s="1"/>
  <c r="CG76" i="15"/>
  <c r="CG139" i="15" s="1"/>
  <c r="CG52" i="15"/>
  <c r="CG115" i="15" s="1"/>
  <c r="CG98" i="15"/>
  <c r="CG161" i="15" s="1"/>
  <c r="CG46" i="15"/>
  <c r="CG109" i="15" s="1"/>
  <c r="CG43" i="15"/>
  <c r="CG106" i="15" s="1"/>
  <c r="CG89" i="15"/>
  <c r="CG152" i="15" s="1"/>
  <c r="CG93" i="15"/>
  <c r="CG156" i="15" s="1"/>
  <c r="CG84" i="15"/>
  <c r="CG147" i="15" s="1"/>
  <c r="CG94" i="15"/>
  <c r="CG157" i="15" s="1"/>
  <c r="CG47" i="15"/>
  <c r="CG110" i="15" s="1"/>
  <c r="CG63" i="15"/>
  <c r="CG126" i="15" s="1"/>
  <c r="CG91" i="15"/>
  <c r="CG154" i="15" s="1"/>
  <c r="CG51" i="15"/>
  <c r="CG114" i="15" s="1"/>
  <c r="CG65" i="15"/>
  <c r="CG128" i="15" s="1"/>
  <c r="CG82" i="15"/>
  <c r="CG145" i="15" s="1"/>
  <c r="CI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H58" i="15" a="1"/>
  <c r="CH89" i="15" a="1"/>
  <c r="CH101" i="15" a="1"/>
  <c r="CH63" i="15" a="1"/>
  <c r="DZ62" i="8" a="1"/>
  <c r="DZ65" i="8" a="1"/>
  <c r="DZ108" i="8" a="1"/>
  <c r="DZ128" i="8" a="1"/>
  <c r="DZ110" i="8" a="1"/>
  <c r="CH82" i="15" a="1"/>
  <c r="CH94" i="15" a="1"/>
  <c r="CH62" i="15" a="1"/>
  <c r="DZ75" i="8" a="1"/>
  <c r="DZ63" i="8" a="1"/>
  <c r="DZ66" i="8" a="1"/>
  <c r="DZ97" i="8" a="1"/>
  <c r="DZ67" i="8" a="1"/>
  <c r="CH72" i="15" a="1"/>
  <c r="CH47" i="15" a="1"/>
  <c r="CH43" i="15" a="1"/>
  <c r="CH54" i="15" a="1"/>
  <c r="DZ126" i="8" a="1"/>
  <c r="DZ82" i="8" a="1"/>
  <c r="DZ77" i="8" a="1"/>
  <c r="DZ47" i="8" a="1"/>
  <c r="CH44" i="15" a="1"/>
  <c r="CH65" i="15" a="1"/>
  <c r="CH91" i="15" a="1"/>
  <c r="CH98" i="15" a="1"/>
  <c r="DZ92" i="8" a="1"/>
  <c r="DZ69" i="8" a="1"/>
  <c r="DZ95" i="8" a="1"/>
  <c r="DZ98" i="8" a="1"/>
  <c r="CH39" i="15" a="1"/>
  <c r="CH99" i="15" a="1"/>
  <c r="CH81" i="15" a="1"/>
  <c r="CH76" i="15" a="1"/>
  <c r="DZ86" i="8" a="1"/>
  <c r="DZ124" i="8" a="1"/>
  <c r="DZ105" i="8" a="1"/>
  <c r="DZ78" i="8" a="1"/>
  <c r="CH46" i="15" a="1"/>
  <c r="CH87" i="15" a="1"/>
  <c r="CH95" i="15" a="1"/>
  <c r="CH66" i="15" a="1"/>
  <c r="DZ76" i="8" a="1"/>
  <c r="DZ55" i="8" a="1"/>
  <c r="DZ87" i="8" a="1"/>
  <c r="DZ104" i="8" a="1"/>
  <c r="DZ99" i="8" a="1"/>
  <c r="CH83" i="15" a="1"/>
  <c r="CH67" i="15" a="1"/>
  <c r="CH56" i="15" a="1"/>
  <c r="CH70" i="15" a="1"/>
  <c r="DZ123" i="8" a="1"/>
  <c r="DZ52" i="8" a="1"/>
  <c r="DZ89" i="8" a="1"/>
  <c r="DZ90" i="8" a="1"/>
  <c r="CH69" i="15" a="1"/>
  <c r="CH78" i="15" a="1"/>
  <c r="CH48" i="15" a="1"/>
  <c r="CH64" i="15" a="1"/>
  <c r="DZ68" i="8" a="1"/>
  <c r="CH75" i="15" a="1"/>
  <c r="CH45" i="15" a="1"/>
  <c r="CH73" i="15" a="1"/>
  <c r="CH85" i="15" a="1"/>
  <c r="DZ83" i="8" a="1"/>
  <c r="DZ125" i="8" a="1"/>
  <c r="DZ109" i="8" a="1"/>
  <c r="DZ49" i="8" a="1"/>
  <c r="CH84" i="15" a="1"/>
  <c r="CH80" i="15" a="1"/>
  <c r="CH50" i="15" a="1"/>
  <c r="CH79" i="15" a="1"/>
  <c r="DZ53" i="8" a="1"/>
  <c r="DZ42" i="8" a="1"/>
  <c r="DZ79" i="8" a="1"/>
  <c r="DZ129" i="8" a="1"/>
  <c r="CH61" i="15" a="1"/>
  <c r="CH88" i="15" a="1"/>
  <c r="CH68" i="15" a="1"/>
  <c r="CH92" i="15" a="1"/>
  <c r="DZ41" i="8" a="1"/>
  <c r="DZ43" i="8" a="1"/>
  <c r="DZ100" i="8" a="1"/>
  <c r="DZ60" i="8" a="1"/>
  <c r="DZ106" i="8" a="1"/>
  <c r="CH93" i="15" a="1"/>
  <c r="CH53" i="15" a="1"/>
  <c r="CH77" i="15" a="1"/>
  <c r="DZ72" i="8" a="1"/>
  <c r="DZ96" i="8" a="1"/>
  <c r="DZ85" i="8" a="1"/>
  <c r="DZ59" i="8" a="1"/>
  <c r="DZ70" i="8" a="1"/>
  <c r="CH49" i="15" a="1"/>
  <c r="CH55" i="15" a="1"/>
  <c r="CH59" i="15" a="1"/>
  <c r="DZ122" i="8" a="1"/>
  <c r="DZ84" i="8" a="1"/>
  <c r="DZ73" i="8" a="1"/>
  <c r="DZ130" i="8" a="1"/>
  <c r="DZ80" i="8" a="1"/>
  <c r="CH102" i="15" a="1"/>
  <c r="CH52" i="15" a="1"/>
  <c r="CH96" i="15" a="1"/>
  <c r="CH60" i="15" a="1"/>
  <c r="DZ54" i="8" a="1"/>
  <c r="DZ64" i="8" a="1"/>
  <c r="DZ46" i="8" a="1"/>
  <c r="DZ127" i="8" a="1"/>
  <c r="CH71" i="15" a="1"/>
  <c r="CH100" i="15" a="1"/>
  <c r="CH86" i="15" a="1"/>
  <c r="CH74" i="15" a="1"/>
  <c r="DZ56" i="8" a="1"/>
  <c r="DZ93" i="8" a="1"/>
  <c r="DZ103" i="8" a="1"/>
  <c r="DZ48" i="8" a="1"/>
  <c r="CH97" i="15" a="1"/>
  <c r="CH90" i="15" a="1"/>
  <c r="CH51" i="15" a="1"/>
  <c r="CH57" i="15" a="1"/>
  <c r="DZ74" i="8" a="1"/>
  <c r="DZ94" i="8" a="1"/>
  <c r="DZ88" i="8" a="1"/>
  <c r="DZ57" i="8" a="1"/>
  <c r="DZ107" i="8" a="1"/>
  <c r="DZ44" i="8" a="1"/>
  <c r="DZ58" i="8" a="1"/>
  <c r="DZ45" i="8" a="1"/>
  <c r="CH64" i="15" l="1"/>
  <c r="CH127" i="15" s="1"/>
  <c r="CH98" i="15"/>
  <c r="CH161" i="15" s="1"/>
  <c r="CH57" i="15"/>
  <c r="CH120" i="15" s="1"/>
  <c r="CH77" i="15"/>
  <c r="CH140" i="15" s="1"/>
  <c r="CH48" i="15"/>
  <c r="CH111" i="15" s="1"/>
  <c r="CH91" i="15"/>
  <c r="CH154" i="15" s="1"/>
  <c r="CH51" i="15"/>
  <c r="CH114" i="15" s="1"/>
  <c r="CH53" i="15"/>
  <c r="CH116" i="15" s="1"/>
  <c r="CH78" i="15"/>
  <c r="CH141" i="15" s="1"/>
  <c r="CH65" i="15"/>
  <c r="CH128" i="15" s="1"/>
  <c r="CH90" i="15"/>
  <c r="CH153" i="15" s="1"/>
  <c r="CH93" i="15"/>
  <c r="CH156" i="15" s="1"/>
  <c r="CH69" i="15"/>
  <c r="CH132" i="15" s="1"/>
  <c r="CH44" i="15"/>
  <c r="CH107" i="15" s="1"/>
  <c r="CH97" i="15"/>
  <c r="CH160" i="15" s="1"/>
  <c r="CH70" i="15"/>
  <c r="CH133" i="15" s="1"/>
  <c r="CH54" i="15"/>
  <c r="CH117" i="15" s="1"/>
  <c r="CH74" i="15"/>
  <c r="CH137" i="15" s="1"/>
  <c r="CH92" i="15"/>
  <c r="CH155" i="15" s="1"/>
  <c r="CH56" i="15"/>
  <c r="CH119" i="15" s="1"/>
  <c r="CH43" i="15"/>
  <c r="CH106" i="15" s="1"/>
  <c r="CH86" i="15"/>
  <c r="CH149" i="15" s="1"/>
  <c r="CH68" i="15"/>
  <c r="CH131" i="15" s="1"/>
  <c r="CH67" i="15"/>
  <c r="CH130" i="15" s="1"/>
  <c r="CH47" i="15"/>
  <c r="CH110" i="15" s="1"/>
  <c r="CH100" i="15"/>
  <c r="CH88" i="15"/>
  <c r="CH151" i="15" s="1"/>
  <c r="CH83" i="15"/>
  <c r="CH146" i="15" s="1"/>
  <c r="CH72" i="15"/>
  <c r="CH135" i="15" s="1"/>
  <c r="CH71" i="15"/>
  <c r="CH134" i="15" s="1"/>
  <c r="CH61" i="15"/>
  <c r="CH124" i="15" s="1"/>
  <c r="CH60" i="15"/>
  <c r="CH123" i="15" s="1"/>
  <c r="CH79" i="15"/>
  <c r="CH142" i="15" s="1"/>
  <c r="CH66" i="15"/>
  <c r="CH129" i="15" s="1"/>
  <c r="CH62" i="15"/>
  <c r="CH125" i="15" s="1"/>
  <c r="CH96" i="15"/>
  <c r="CH159" i="15" s="1"/>
  <c r="CH50" i="15"/>
  <c r="CH113" i="15" s="1"/>
  <c r="CH95" i="15"/>
  <c r="CH158" i="15" s="1"/>
  <c r="CH94" i="15"/>
  <c r="CH157" i="15" s="1"/>
  <c r="CH52" i="15"/>
  <c r="CH115" i="15" s="1"/>
  <c r="CH80" i="15"/>
  <c r="CH143" i="15" s="1"/>
  <c r="CH87" i="15"/>
  <c r="CH150" i="15" s="1"/>
  <c r="CH82" i="15"/>
  <c r="CH145" i="15" s="1"/>
  <c r="CH102" i="15"/>
  <c r="CH162" i="15" s="1"/>
  <c r="CH84" i="15"/>
  <c r="CH147" i="15" s="1"/>
  <c r="CH46" i="15"/>
  <c r="CH109" i="15" s="1"/>
  <c r="CH85" i="15"/>
  <c r="CH148" i="15" s="1"/>
  <c r="CH76" i="15"/>
  <c r="CH139" i="15" s="1"/>
  <c r="CH63" i="15"/>
  <c r="CH126" i="15" s="1"/>
  <c r="CH59" i="15"/>
  <c r="CH122" i="15" s="1"/>
  <c r="CH73" i="15"/>
  <c r="CH136" i="15" s="1"/>
  <c r="CH81" i="15"/>
  <c r="CH144" i="15" s="1"/>
  <c r="CH101" i="15"/>
  <c r="CH55" i="15"/>
  <c r="CH118" i="15" s="1"/>
  <c r="CH45" i="15"/>
  <c r="CH108" i="15" s="1"/>
  <c r="CH99" i="15"/>
  <c r="CH89" i="15"/>
  <c r="CH152" i="15" s="1"/>
  <c r="CH49" i="15"/>
  <c r="CH112" i="15" s="1"/>
  <c r="CH75" i="15"/>
  <c r="CH138" i="15" s="1"/>
  <c r="CH39" i="15"/>
  <c r="CH105" i="15" s="1"/>
  <c r="CH58" i="15"/>
  <c r="CH121" i="15" s="1"/>
  <c r="DY113" i="8"/>
  <c r="DY115" i="8"/>
  <c r="CJ38" i="15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I72" i="15" a="1"/>
  <c r="CI51" i="15" a="1"/>
  <c r="CI102" i="15" a="1"/>
  <c r="CI56" i="15" a="1"/>
  <c r="EA53" i="8" a="1"/>
  <c r="EA82" i="8" a="1"/>
  <c r="EA86" i="8" a="1"/>
  <c r="EA48" i="8" a="1"/>
  <c r="EA60" i="8" a="1"/>
  <c r="CI39" i="15" a="1"/>
  <c r="CI65" i="15" a="1"/>
  <c r="CI76" i="15" a="1"/>
  <c r="CI74" i="15" a="1"/>
  <c r="EA56" i="8" a="1"/>
  <c r="EA55" i="8" a="1"/>
  <c r="EA79" i="8" a="1"/>
  <c r="EA49" i="8" a="1"/>
  <c r="CI43" i="15" a="1"/>
  <c r="CI97" i="15" a="1"/>
  <c r="CI92" i="15" a="1"/>
  <c r="CI82" i="15" a="1"/>
  <c r="EA45" i="8" a="1"/>
  <c r="EA96" i="8" a="1"/>
  <c r="EA108" i="8" a="1"/>
  <c r="EA87" i="8" a="1"/>
  <c r="CI64" i="15" a="1"/>
  <c r="CI63" i="15" a="1"/>
  <c r="CI91" i="15" a="1"/>
  <c r="CI62" i="15" a="1"/>
  <c r="EA123" i="8" a="1"/>
  <c r="EA93" i="8" a="1"/>
  <c r="EA104" i="8" a="1"/>
  <c r="EA103" i="8" a="1"/>
  <c r="EA97" i="8" a="1"/>
  <c r="CI61" i="15" a="1"/>
  <c r="CI68" i="15" a="1"/>
  <c r="CI58" i="15" a="1"/>
  <c r="CI100" i="15" a="1"/>
  <c r="EA85" i="8" a="1"/>
  <c r="EA126" i="8" a="1"/>
  <c r="EA130" i="8" a="1"/>
  <c r="EA110" i="8" a="1"/>
  <c r="EA88" i="8" a="1"/>
  <c r="CI49" i="15" a="1"/>
  <c r="CI78" i="15" a="1"/>
  <c r="CI81" i="15" a="1"/>
  <c r="EA94" i="8" a="1"/>
  <c r="EA122" i="8" a="1"/>
  <c r="EA66" i="8" a="1"/>
  <c r="EA78" i="8" a="1"/>
  <c r="EA67" i="8" a="1"/>
  <c r="CI77" i="15" a="1"/>
  <c r="CI98" i="15" a="1"/>
  <c r="CI60" i="15" a="1"/>
  <c r="CI94" i="15" a="1"/>
  <c r="EA124" i="8" a="1"/>
  <c r="EA95" i="8" a="1"/>
  <c r="EA90" i="8" a="1"/>
  <c r="EA59" i="8" a="1"/>
  <c r="CI96" i="15" a="1"/>
  <c r="CI90" i="15" a="1"/>
  <c r="CI44" i="15" a="1"/>
  <c r="CI93" i="15" a="1"/>
  <c r="EA125" i="8" a="1"/>
  <c r="EA72" i="8" a="1"/>
  <c r="EA70" i="8" a="1"/>
  <c r="CI46" i="15" a="1"/>
  <c r="CI55" i="15" a="1"/>
  <c r="CI69" i="15" a="1"/>
  <c r="CI53" i="15" a="1"/>
  <c r="EA84" i="8" a="1"/>
  <c r="EA83" i="8" a="1"/>
  <c r="EA69" i="8" a="1"/>
  <c r="EA106" i="8" a="1"/>
  <c r="CI52" i="15" a="1"/>
  <c r="CI47" i="15" a="1"/>
  <c r="CI84" i="15" a="1"/>
  <c r="CI88" i="15" a="1"/>
  <c r="EA44" i="8" a="1"/>
  <c r="EA52" i="8" a="1"/>
  <c r="EA105" i="8" a="1"/>
  <c r="EA109" i="8" a="1"/>
  <c r="EA68" i="8" a="1"/>
  <c r="CI48" i="15" a="1"/>
  <c r="CI73" i="15" a="1"/>
  <c r="CI71" i="15" a="1"/>
  <c r="EA62" i="8" a="1"/>
  <c r="EA41" i="8" a="1"/>
  <c r="EA99" i="8" a="1"/>
  <c r="EA46" i="8" a="1"/>
  <c r="EA129" i="8" a="1"/>
  <c r="CI70" i="15" a="1"/>
  <c r="CI59" i="15" a="1"/>
  <c r="CI45" i="15" a="1"/>
  <c r="EA43" i="8" a="1"/>
  <c r="EA42" i="8" a="1"/>
  <c r="EA73" i="8" a="1"/>
  <c r="EA128" i="8" a="1"/>
  <c r="EA89" i="8" a="1"/>
  <c r="CI83" i="15" a="1"/>
  <c r="CI50" i="15" a="1"/>
  <c r="CI75" i="15" a="1"/>
  <c r="CI79" i="15" a="1"/>
  <c r="EA64" i="8" a="1"/>
  <c r="EA75" i="8" a="1"/>
  <c r="EA57" i="8" a="1"/>
  <c r="EA98" i="8" a="1"/>
  <c r="CI54" i="15" a="1"/>
  <c r="CI89" i="15" a="1"/>
  <c r="CI80" i="15" a="1"/>
  <c r="CI85" i="15" a="1"/>
  <c r="EA63" i="8" a="1"/>
  <c r="EA54" i="8" a="1"/>
  <c r="EA127" i="8" a="1"/>
  <c r="EA58" i="8" a="1"/>
  <c r="CI66" i="15" a="1"/>
  <c r="CI101" i="15" a="1"/>
  <c r="CI95" i="15" a="1"/>
  <c r="CI86" i="15" a="1"/>
  <c r="EA92" i="8" a="1"/>
  <c r="EA65" i="8" a="1"/>
  <c r="EA80" i="8" a="1"/>
  <c r="EA107" i="8" a="1"/>
  <c r="CI57" i="15" a="1"/>
  <c r="CI67" i="15" a="1"/>
  <c r="CI99" i="15" a="1"/>
  <c r="CI87" i="15" a="1"/>
  <c r="EA76" i="8" a="1"/>
  <c r="EA74" i="8" a="1"/>
  <c r="EA100" i="8" a="1"/>
  <c r="EA47" i="8" a="1"/>
  <c r="EA77" i="8" a="1"/>
  <c r="CI93" i="15" l="1"/>
  <c r="CI156" i="15" s="1"/>
  <c r="CI62" i="15"/>
  <c r="CI125" i="15" s="1"/>
  <c r="CI87" i="15"/>
  <c r="CI150" i="15" s="1"/>
  <c r="CI45" i="15"/>
  <c r="CI108" i="15" s="1"/>
  <c r="CI44" i="15"/>
  <c r="CI107" i="15" s="1"/>
  <c r="CI91" i="15"/>
  <c r="CI154" i="15" s="1"/>
  <c r="CI99" i="15"/>
  <c r="CI59" i="15"/>
  <c r="CI122" i="15" s="1"/>
  <c r="CI90" i="15"/>
  <c r="CI153" i="15" s="1"/>
  <c r="CI63" i="15"/>
  <c r="CI126" i="15" s="1"/>
  <c r="CI67" i="15"/>
  <c r="CI130" i="15" s="1"/>
  <c r="CI70" i="15"/>
  <c r="CI133" i="15" s="1"/>
  <c r="CI96" i="15"/>
  <c r="CI159" i="15" s="1"/>
  <c r="CI64" i="15"/>
  <c r="CI127" i="15" s="1"/>
  <c r="CI57" i="15"/>
  <c r="CI120" i="15" s="1"/>
  <c r="CI94" i="15"/>
  <c r="CI157" i="15" s="1"/>
  <c r="CI82" i="15"/>
  <c r="CI145" i="15" s="1"/>
  <c r="CI86" i="15"/>
  <c r="CI149" i="15" s="1"/>
  <c r="CI71" i="15"/>
  <c r="CI134" i="15" s="1"/>
  <c r="CI60" i="15"/>
  <c r="CI123" i="15" s="1"/>
  <c r="CI92" i="15"/>
  <c r="CI155" i="15" s="1"/>
  <c r="CI95" i="15"/>
  <c r="CI158" i="15" s="1"/>
  <c r="CI73" i="15"/>
  <c r="CI136" i="15" s="1"/>
  <c r="CI98" i="15"/>
  <c r="CI161" i="15" s="1"/>
  <c r="CI97" i="15"/>
  <c r="CI160" i="15" s="1"/>
  <c r="CI101" i="15"/>
  <c r="CI48" i="15"/>
  <c r="CI111" i="15" s="1"/>
  <c r="CI77" i="15"/>
  <c r="CI140" i="15" s="1"/>
  <c r="CI43" i="15"/>
  <c r="CI106" i="15" s="1"/>
  <c r="CI66" i="15"/>
  <c r="CI129" i="15" s="1"/>
  <c r="CI74" i="15"/>
  <c r="CI137" i="15" s="1"/>
  <c r="CI85" i="15"/>
  <c r="CI148" i="15" s="1"/>
  <c r="CI88" i="15"/>
  <c r="CI151" i="15" s="1"/>
  <c r="CI81" i="15"/>
  <c r="CI144" i="15" s="1"/>
  <c r="CI76" i="15"/>
  <c r="CI139" i="15" s="1"/>
  <c r="CI80" i="15"/>
  <c r="CI143" i="15" s="1"/>
  <c r="CI84" i="15"/>
  <c r="CI147" i="15" s="1"/>
  <c r="CI78" i="15"/>
  <c r="CI141" i="15" s="1"/>
  <c r="CI65" i="15"/>
  <c r="CI128" i="15" s="1"/>
  <c r="CI89" i="15"/>
  <c r="CI152" i="15" s="1"/>
  <c r="CI47" i="15"/>
  <c r="CI110" i="15" s="1"/>
  <c r="CI49" i="15"/>
  <c r="CI112" i="15" s="1"/>
  <c r="CI39" i="15"/>
  <c r="CI105" i="15" s="1"/>
  <c r="CI54" i="15"/>
  <c r="CI117" i="15" s="1"/>
  <c r="CI52" i="15"/>
  <c r="CI115" i="15" s="1"/>
  <c r="CI79" i="15"/>
  <c r="CI142" i="15" s="1"/>
  <c r="CI53" i="15"/>
  <c r="CI116" i="15" s="1"/>
  <c r="CI100" i="15"/>
  <c r="CI56" i="15"/>
  <c r="CI119" i="15" s="1"/>
  <c r="CI75" i="15"/>
  <c r="CI138" i="15" s="1"/>
  <c r="CI69" i="15"/>
  <c r="CI132" i="15" s="1"/>
  <c r="CI58" i="15"/>
  <c r="CI121" i="15" s="1"/>
  <c r="CI102" i="15"/>
  <c r="CI162" i="15" s="1"/>
  <c r="CI50" i="15"/>
  <c r="CI113" i="15" s="1"/>
  <c r="CI55" i="15"/>
  <c r="CI118" i="15" s="1"/>
  <c r="CI68" i="15"/>
  <c r="CI131" i="15" s="1"/>
  <c r="CI51" i="15"/>
  <c r="CI114" i="15" s="1"/>
  <c r="CI83" i="15"/>
  <c r="CI146" i="15" s="1"/>
  <c r="CI46" i="15"/>
  <c r="CI109" i="15" s="1"/>
  <c r="CI61" i="15"/>
  <c r="CI124" i="15" s="1"/>
  <c r="CI72" i="15"/>
  <c r="CI135" i="15" s="1"/>
  <c r="CK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J72" i="15" a="1"/>
  <c r="CJ93" i="15" a="1"/>
  <c r="CJ77" i="15" a="1"/>
  <c r="CJ56" i="15" a="1"/>
  <c r="EB123" i="8" a="1"/>
  <c r="EB42" i="8" a="1"/>
  <c r="EB79" i="8" a="1"/>
  <c r="EB68" i="8" a="1"/>
  <c r="CJ87" i="15" a="1"/>
  <c r="CJ84" i="15" a="1"/>
  <c r="CJ39" i="15" a="1"/>
  <c r="CJ45" i="15" a="1"/>
  <c r="EB41" i="8" a="1"/>
  <c r="EB56" i="8" a="1"/>
  <c r="EB82" i="8" a="1"/>
  <c r="EB48" i="8" a="1"/>
  <c r="EB127" i="8" a="1"/>
  <c r="CJ83" i="15" a="1"/>
  <c r="CJ48" i="15" a="1"/>
  <c r="CJ91" i="15" a="1"/>
  <c r="CJ62" i="15" a="1"/>
  <c r="EB84" i="8" a="1"/>
  <c r="EB126" i="8" a="1"/>
  <c r="EB67" i="8" a="1"/>
  <c r="EB130" i="8" a="1"/>
  <c r="CJ100" i="15" a="1"/>
  <c r="CJ102" i="15" a="1"/>
  <c r="CJ89" i="15" a="1"/>
  <c r="CJ67" i="15" a="1"/>
  <c r="EB73" i="8" a="1"/>
  <c r="EB92" i="8" a="1"/>
  <c r="EB89" i="8" a="1"/>
  <c r="EB108" i="8" a="1"/>
  <c r="EB124" i="8" a="1"/>
  <c r="EB97" i="8" a="1"/>
  <c r="EB47" i="8" a="1"/>
  <c r="CJ57" i="15" a="1"/>
  <c r="CJ44" i="15" a="1"/>
  <c r="CJ64" i="15" a="1"/>
  <c r="CJ60" i="15" a="1"/>
  <c r="EB86" i="8" a="1"/>
  <c r="EB62" i="8" a="1"/>
  <c r="EB104" i="8" a="1"/>
  <c r="EB57" i="8" a="1"/>
  <c r="CJ101" i="15" a="1"/>
  <c r="CJ50" i="15" a="1"/>
  <c r="CJ52" i="15" a="1"/>
  <c r="CJ63" i="15" a="1"/>
  <c r="EB55" i="8" a="1"/>
  <c r="EB93" i="8" a="1"/>
  <c r="EB77" i="8" a="1"/>
  <c r="EB90" i="8" a="1"/>
  <c r="EB70" i="8" a="1"/>
  <c r="CJ49" i="15" a="1"/>
  <c r="CJ53" i="15" a="1"/>
  <c r="CJ79" i="15" a="1"/>
  <c r="CJ86" i="15" a="1"/>
  <c r="EB122" i="8" a="1"/>
  <c r="EB95" i="8" a="1"/>
  <c r="EB69" i="8" a="1"/>
  <c r="EB88" i="8" a="1"/>
  <c r="CJ59" i="15" a="1"/>
  <c r="CJ74" i="15" a="1"/>
  <c r="CJ90" i="15" a="1"/>
  <c r="CJ96" i="15" a="1"/>
  <c r="EB52" i="8" a="1"/>
  <c r="CJ58" i="15" a="1"/>
  <c r="CJ95" i="15" a="1"/>
  <c r="CJ98" i="15" a="1"/>
  <c r="EB75" i="8" a="1"/>
  <c r="EB125" i="8" a="1"/>
  <c r="EB63" i="8" a="1"/>
  <c r="EB98" i="8" a="1"/>
  <c r="EB49" i="8" a="1"/>
  <c r="CJ54" i="15" a="1"/>
  <c r="CJ76" i="15" a="1"/>
  <c r="CJ61" i="15" a="1"/>
  <c r="CJ75" i="15" a="1"/>
  <c r="EB96" i="8" a="1"/>
  <c r="EB53" i="8" a="1"/>
  <c r="EB59" i="8" a="1"/>
  <c r="EB80" i="8" a="1"/>
  <c r="CJ46" i="15" a="1"/>
  <c r="CJ92" i="15" a="1"/>
  <c r="CJ94" i="15" a="1"/>
  <c r="CJ66" i="15" a="1"/>
  <c r="EB74" i="8" a="1"/>
  <c r="EB83" i="8" a="1"/>
  <c r="EB78" i="8" a="1"/>
  <c r="EB87" i="8" a="1"/>
  <c r="EB99" i="8" a="1"/>
  <c r="CJ51" i="15" a="1"/>
  <c r="CJ81" i="15" a="1"/>
  <c r="CJ73" i="15" a="1"/>
  <c r="EB72" i="8" a="1"/>
  <c r="EB43" i="8" a="1"/>
  <c r="EB54" i="8" a="1"/>
  <c r="EB58" i="8" a="1"/>
  <c r="EB128" i="8" a="1"/>
  <c r="EB66" i="8" a="1"/>
  <c r="EB107" i="8" a="1"/>
  <c r="CJ70" i="15" a="1"/>
  <c r="CJ47" i="15" a="1"/>
  <c r="CJ99" i="15" a="1"/>
  <c r="EB65" i="8" a="1"/>
  <c r="EB94" i="8" a="1"/>
  <c r="EB109" i="8" a="1"/>
  <c r="EB129" i="8" a="1"/>
  <c r="EB100" i="8" a="1"/>
  <c r="CJ88" i="15" a="1"/>
  <c r="CJ65" i="15" a="1"/>
  <c r="CJ97" i="15" a="1"/>
  <c r="CJ55" i="15" a="1"/>
  <c r="EB45" i="8" a="1"/>
  <c r="EB76" i="8" a="1"/>
  <c r="EB105" i="8" a="1"/>
  <c r="EB106" i="8" a="1"/>
  <c r="CJ43" i="15" a="1"/>
  <c r="CJ85" i="15" a="1"/>
  <c r="CJ80" i="15" a="1"/>
  <c r="CJ78" i="15" a="1"/>
  <c r="EB85" i="8" a="1"/>
  <c r="EB44" i="8" a="1"/>
  <c r="EB110" i="8" a="1"/>
  <c r="EB46" i="8" a="1"/>
  <c r="CJ82" i="15" a="1"/>
  <c r="CJ71" i="15" a="1"/>
  <c r="CJ69" i="15" a="1"/>
  <c r="CJ68" i="15" a="1"/>
  <c r="EB64" i="8" a="1"/>
  <c r="EB60" i="8" a="1"/>
  <c r="EB103" i="8" a="1"/>
  <c r="CJ96" i="15" l="1"/>
  <c r="CJ159" i="15" s="1"/>
  <c r="CJ67" i="15"/>
  <c r="CJ130" i="15" s="1"/>
  <c r="CJ68" i="15"/>
  <c r="CJ131" i="15" s="1"/>
  <c r="CJ73" i="15"/>
  <c r="CJ136" i="15" s="1"/>
  <c r="CJ90" i="15"/>
  <c r="CJ153" i="15" s="1"/>
  <c r="CJ89" i="15"/>
  <c r="CJ152" i="15" s="1"/>
  <c r="CJ69" i="15"/>
  <c r="CJ132" i="15" s="1"/>
  <c r="CJ81" i="15"/>
  <c r="CJ144" i="15" s="1"/>
  <c r="CJ74" i="15"/>
  <c r="CJ137" i="15" s="1"/>
  <c r="CJ102" i="15"/>
  <c r="CJ162" i="15" s="1"/>
  <c r="CJ71" i="15"/>
  <c r="CJ134" i="15" s="1"/>
  <c r="CJ51" i="15"/>
  <c r="CJ114" i="15" s="1"/>
  <c r="CJ59" i="15"/>
  <c r="CJ122" i="15" s="1"/>
  <c r="CJ100" i="15"/>
  <c r="CJ82" i="15"/>
  <c r="CJ145" i="15" s="1"/>
  <c r="CJ86" i="15"/>
  <c r="CJ149" i="15" s="1"/>
  <c r="CJ62" i="15"/>
  <c r="CJ125" i="15" s="1"/>
  <c r="CJ78" i="15"/>
  <c r="CJ141" i="15" s="1"/>
  <c r="CJ66" i="15"/>
  <c r="CJ129" i="15" s="1"/>
  <c r="CJ79" i="15"/>
  <c r="CJ142" i="15" s="1"/>
  <c r="CJ91" i="15"/>
  <c r="CJ154" i="15" s="1"/>
  <c r="CJ80" i="15"/>
  <c r="CJ143" i="15" s="1"/>
  <c r="CJ94" i="15"/>
  <c r="CJ157" i="15" s="1"/>
  <c r="CJ53" i="15"/>
  <c r="CJ116" i="15" s="1"/>
  <c r="CJ48" i="15"/>
  <c r="CJ111" i="15" s="1"/>
  <c r="CJ85" i="15"/>
  <c r="CJ148" i="15" s="1"/>
  <c r="CJ92" i="15"/>
  <c r="CJ155" i="15" s="1"/>
  <c r="CJ49" i="15"/>
  <c r="CJ112" i="15" s="1"/>
  <c r="CJ83" i="15"/>
  <c r="CJ146" i="15" s="1"/>
  <c r="CJ43" i="15"/>
  <c r="CJ106" i="15" s="1"/>
  <c r="CJ46" i="15"/>
  <c r="CJ109" i="15" s="1"/>
  <c r="CJ55" i="15"/>
  <c r="CJ118" i="15" s="1"/>
  <c r="CJ75" i="15"/>
  <c r="CJ138" i="15" s="1"/>
  <c r="CJ63" i="15"/>
  <c r="CJ126" i="15" s="1"/>
  <c r="CJ45" i="15"/>
  <c r="CJ108" i="15" s="1"/>
  <c r="CJ97" i="15"/>
  <c r="CJ160" i="15" s="1"/>
  <c r="CJ61" i="15"/>
  <c r="CJ124" i="15" s="1"/>
  <c r="CJ52" i="15"/>
  <c r="CJ115" i="15" s="1"/>
  <c r="CJ39" i="15"/>
  <c r="CJ105" i="15" s="1"/>
  <c r="CJ65" i="15"/>
  <c r="CJ128" i="15" s="1"/>
  <c r="CJ76" i="15"/>
  <c r="CJ139" i="15" s="1"/>
  <c r="CJ50" i="15"/>
  <c r="CJ113" i="15" s="1"/>
  <c r="CJ84" i="15"/>
  <c r="CJ147" i="15" s="1"/>
  <c r="CJ88" i="15"/>
  <c r="CJ151" i="15" s="1"/>
  <c r="CJ54" i="15"/>
  <c r="CJ117" i="15" s="1"/>
  <c r="CJ101" i="15"/>
  <c r="CJ87" i="15"/>
  <c r="CJ150" i="15" s="1"/>
  <c r="CJ60" i="15"/>
  <c r="CJ123" i="15" s="1"/>
  <c r="CJ56" i="15"/>
  <c r="CJ119" i="15" s="1"/>
  <c r="CJ99" i="15"/>
  <c r="CJ98" i="15"/>
  <c r="CJ161" i="15" s="1"/>
  <c r="CJ64" i="15"/>
  <c r="CJ127" i="15" s="1"/>
  <c r="CJ77" i="15"/>
  <c r="CJ140" i="15" s="1"/>
  <c r="CJ47" i="15"/>
  <c r="CJ110" i="15" s="1"/>
  <c r="CJ95" i="15"/>
  <c r="CJ158" i="15" s="1"/>
  <c r="CJ44" i="15"/>
  <c r="CJ107" i="15" s="1"/>
  <c r="CJ93" i="15"/>
  <c r="CJ156" i="15" s="1"/>
  <c r="CJ70" i="15"/>
  <c r="CJ133" i="15" s="1"/>
  <c r="CJ58" i="15"/>
  <c r="CJ121" i="15" s="1"/>
  <c r="CJ57" i="15"/>
  <c r="CJ120" i="15" s="1"/>
  <c r="CJ72" i="15"/>
  <c r="CJ135" i="15" s="1"/>
  <c r="EA115" i="8"/>
  <c r="CL38" i="15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K55" i="15" a="1"/>
  <c r="CK102" i="15" a="1"/>
  <c r="CK77" i="15" a="1"/>
  <c r="CK88" i="15" a="1"/>
  <c r="EC65" i="8" a="1"/>
  <c r="EC86" i="8" a="1"/>
  <c r="EC57" i="8" a="1"/>
  <c r="EC106" i="8" a="1"/>
  <c r="CK45" i="15" a="1"/>
  <c r="CK51" i="15" a="1"/>
  <c r="CK47" i="15" a="1"/>
  <c r="CK61" i="15" a="1"/>
  <c r="EC55" i="8" a="1"/>
  <c r="EC66" i="8" a="1"/>
  <c r="EC70" i="8" a="1"/>
  <c r="EC80" i="8" a="1"/>
  <c r="CK86" i="15" a="1"/>
  <c r="CK89" i="15" a="1"/>
  <c r="CK57" i="15" a="1"/>
  <c r="CK44" i="15" a="1"/>
  <c r="EC126" i="8" a="1"/>
  <c r="EC42" i="8" a="1"/>
  <c r="EC109" i="8" a="1"/>
  <c r="EC67" i="8" a="1"/>
  <c r="CK39" i="15" a="1"/>
  <c r="CK69" i="15" a="1"/>
  <c r="CK90" i="15" a="1"/>
  <c r="CK49" i="15" a="1"/>
  <c r="EC122" i="8" a="1"/>
  <c r="EC85" i="8" a="1"/>
  <c r="EC107" i="8" a="1"/>
  <c r="CK97" i="15" a="1"/>
  <c r="CK52" i="15" a="1"/>
  <c r="CK99" i="15" a="1"/>
  <c r="EC41" i="8" a="1"/>
  <c r="EC92" i="8" a="1"/>
  <c r="EC95" i="8" a="1"/>
  <c r="EC58" i="8" a="1"/>
  <c r="EC97" i="8" a="1"/>
  <c r="CK68" i="15" a="1"/>
  <c r="CK91" i="15" a="1"/>
  <c r="CK81" i="15" a="1"/>
  <c r="EC74" i="8" a="1"/>
  <c r="EC84" i="8" a="1"/>
  <c r="EC108" i="8" a="1"/>
  <c r="EC87" i="8" a="1"/>
  <c r="EC77" i="8" a="1"/>
  <c r="CK100" i="15" a="1"/>
  <c r="CK71" i="15" a="1"/>
  <c r="CK50" i="15" a="1"/>
  <c r="CK70" i="15" a="1"/>
  <c r="EC83" i="8" a="1"/>
  <c r="EC64" i="8" a="1"/>
  <c r="EC128" i="8" a="1"/>
  <c r="EC90" i="8" a="1"/>
  <c r="CK67" i="15" a="1"/>
  <c r="CK96" i="15" a="1"/>
  <c r="CK85" i="15" a="1"/>
  <c r="CK73" i="15" a="1"/>
  <c r="EC52" i="8" a="1"/>
  <c r="EC82" i="8" a="1"/>
  <c r="EC78" i="8" a="1"/>
  <c r="EC100" i="8" a="1"/>
  <c r="EC105" i="8" a="1"/>
  <c r="EC56" i="8" a="1"/>
  <c r="EC59" i="8" a="1"/>
  <c r="CK48" i="15" a="1"/>
  <c r="CK76" i="15" a="1"/>
  <c r="CK82" i="15" a="1"/>
  <c r="EC76" i="8" a="1"/>
  <c r="EC75" i="8" a="1"/>
  <c r="EC127" i="8" a="1"/>
  <c r="EC60" i="8" a="1"/>
  <c r="CK53" i="15" a="1"/>
  <c r="CK101" i="15" a="1"/>
  <c r="CK80" i="15" a="1"/>
  <c r="CK72" i="15" a="1"/>
  <c r="EC93" i="8" a="1"/>
  <c r="EC43" i="8" a="1"/>
  <c r="EC99" i="8" a="1"/>
  <c r="EC103" i="8" a="1"/>
  <c r="EC47" i="8" a="1"/>
  <c r="CK98" i="15" a="1"/>
  <c r="CK54" i="15" a="1"/>
  <c r="CK95" i="15" a="1"/>
  <c r="CK87" i="15" a="1"/>
  <c r="EC53" i="8" a="1"/>
  <c r="EC96" i="8" a="1"/>
  <c r="EC79" i="8" a="1"/>
  <c r="EC89" i="8" a="1"/>
  <c r="CK84" i="15" a="1"/>
  <c r="CK75" i="15" a="1"/>
  <c r="CK64" i="15" a="1"/>
  <c r="CK78" i="15" a="1"/>
  <c r="EC73" i="8" a="1"/>
  <c r="EC110" i="8" a="1"/>
  <c r="CK63" i="15" a="1"/>
  <c r="CK65" i="15" a="1"/>
  <c r="CK92" i="15" a="1"/>
  <c r="CK79" i="15" a="1"/>
  <c r="EC123" i="8" a="1"/>
  <c r="EC44" i="8" a="1"/>
  <c r="EC98" i="8" a="1"/>
  <c r="EC130" i="8" a="1"/>
  <c r="CK66" i="15" a="1"/>
  <c r="CK60" i="15" a="1"/>
  <c r="CK59" i="15" a="1"/>
  <c r="CK46" i="15" a="1"/>
  <c r="EC124" i="8" a="1"/>
  <c r="EC54" i="8" a="1"/>
  <c r="EC48" i="8" a="1"/>
  <c r="EC88" i="8" a="1"/>
  <c r="CK94" i="15" a="1"/>
  <c r="CK83" i="15" a="1"/>
  <c r="CK43" i="15" a="1"/>
  <c r="CK93" i="15" a="1"/>
  <c r="EC45" i="8" a="1"/>
  <c r="EC62" i="8" a="1"/>
  <c r="EC72" i="8" a="1"/>
  <c r="EC49" i="8" a="1"/>
  <c r="EC46" i="8" a="1"/>
  <c r="CK62" i="15" a="1"/>
  <c r="CK58" i="15" a="1"/>
  <c r="CK56" i="15" a="1"/>
  <c r="CK74" i="15" a="1"/>
  <c r="EC125" i="8" a="1"/>
  <c r="EC63" i="8" a="1"/>
  <c r="EC129" i="8" a="1"/>
  <c r="EC104" i="8" a="1"/>
  <c r="EC94" i="8" a="1"/>
  <c r="EC68" i="8" a="1"/>
  <c r="EC69" i="8" a="1"/>
  <c r="EB119" i="8" l="1"/>
  <c r="EB117" i="8"/>
  <c r="EB115" i="8"/>
  <c r="CK74" i="15"/>
  <c r="CK137" i="15" s="1"/>
  <c r="CK78" i="15"/>
  <c r="CK141" i="15" s="1"/>
  <c r="CK73" i="15"/>
  <c r="CK136" i="15" s="1"/>
  <c r="CK49" i="15"/>
  <c r="CK112" i="15" s="1"/>
  <c r="CK56" i="15"/>
  <c r="CK119" i="15" s="1"/>
  <c r="CK64" i="15"/>
  <c r="CK127" i="15" s="1"/>
  <c r="CK85" i="15"/>
  <c r="CK148" i="15" s="1"/>
  <c r="CK90" i="15"/>
  <c r="CK153" i="15" s="1"/>
  <c r="CK58" i="15"/>
  <c r="CK121" i="15" s="1"/>
  <c r="CK75" i="15"/>
  <c r="CK138" i="15" s="1"/>
  <c r="CK96" i="15"/>
  <c r="CK159" i="15" s="1"/>
  <c r="CK69" i="15"/>
  <c r="CK132" i="15" s="1"/>
  <c r="CK62" i="15"/>
  <c r="CK125" i="15" s="1"/>
  <c r="CK84" i="15"/>
  <c r="CK147" i="15" s="1"/>
  <c r="CK67" i="15"/>
  <c r="CK130" i="15" s="1"/>
  <c r="CK39" i="15"/>
  <c r="CK105" i="15" s="1"/>
  <c r="CK87" i="15"/>
  <c r="CK150" i="15" s="1"/>
  <c r="CK70" i="15"/>
  <c r="CK133" i="15" s="1"/>
  <c r="CK44" i="15"/>
  <c r="CK107" i="15" s="1"/>
  <c r="CK93" i="15"/>
  <c r="CK156" i="15" s="1"/>
  <c r="CK95" i="15"/>
  <c r="CK158" i="15" s="1"/>
  <c r="CK50" i="15"/>
  <c r="CK113" i="15" s="1"/>
  <c r="CK57" i="15"/>
  <c r="CK120" i="15" s="1"/>
  <c r="CK43" i="15"/>
  <c r="CK106" i="15" s="1"/>
  <c r="CK54" i="15"/>
  <c r="CK117" i="15" s="1"/>
  <c r="CK71" i="15"/>
  <c r="CK134" i="15" s="1"/>
  <c r="CK89" i="15"/>
  <c r="CK152" i="15" s="1"/>
  <c r="CK83" i="15"/>
  <c r="CK146" i="15" s="1"/>
  <c r="CK98" i="15"/>
  <c r="CK161" i="15" s="1"/>
  <c r="CK100" i="15"/>
  <c r="CK86" i="15"/>
  <c r="CK149" i="15" s="1"/>
  <c r="CK94" i="15"/>
  <c r="CK157" i="15" s="1"/>
  <c r="CK61" i="15"/>
  <c r="CK124" i="15" s="1"/>
  <c r="CK46" i="15"/>
  <c r="CK109" i="15" s="1"/>
  <c r="CK72" i="15"/>
  <c r="CK135" i="15" s="1"/>
  <c r="CK81" i="15"/>
  <c r="CK144" i="15" s="1"/>
  <c r="CK47" i="15"/>
  <c r="CK110" i="15" s="1"/>
  <c r="CK59" i="15"/>
  <c r="CK122" i="15" s="1"/>
  <c r="CK80" i="15"/>
  <c r="CK143" i="15" s="1"/>
  <c r="CK91" i="15"/>
  <c r="CK154" i="15" s="1"/>
  <c r="CK51" i="15"/>
  <c r="CK114" i="15" s="1"/>
  <c r="CK60" i="15"/>
  <c r="CK123" i="15" s="1"/>
  <c r="CK101" i="15"/>
  <c r="CK68" i="15"/>
  <c r="CK131" i="15" s="1"/>
  <c r="CK45" i="15"/>
  <c r="CK108" i="15" s="1"/>
  <c r="CK66" i="15"/>
  <c r="CK129" i="15" s="1"/>
  <c r="CK53" i="15"/>
  <c r="CK116" i="15" s="1"/>
  <c r="CK88" i="15"/>
  <c r="CK151" i="15" s="1"/>
  <c r="CK79" i="15"/>
  <c r="CK142" i="15" s="1"/>
  <c r="CK82" i="15"/>
  <c r="CK145" i="15" s="1"/>
  <c r="CK99" i="15"/>
  <c r="CK77" i="15"/>
  <c r="CK140" i="15" s="1"/>
  <c r="CK92" i="15"/>
  <c r="CK155" i="15" s="1"/>
  <c r="CK76" i="15"/>
  <c r="CK139" i="15" s="1"/>
  <c r="CK52" i="15"/>
  <c r="CK115" i="15" s="1"/>
  <c r="CK102" i="15"/>
  <c r="CK162" i="15" s="1"/>
  <c r="CK65" i="15"/>
  <c r="CK128" i="15" s="1"/>
  <c r="CK48" i="15"/>
  <c r="CK111" i="15" s="1"/>
  <c r="CK97" i="15"/>
  <c r="CK160" i="15" s="1"/>
  <c r="CK55" i="15"/>
  <c r="CK118" i="15" s="1"/>
  <c r="CK63" i="15"/>
  <c r="CK126" i="15" s="1"/>
  <c r="CM38" i="15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B118" i="8"/>
  <c r="EB102" i="8"/>
  <c r="EB112" i="8"/>
  <c r="CL51" i="15" a="1"/>
  <c r="CL78" i="15" a="1"/>
  <c r="CL70" i="15" a="1"/>
  <c r="CL50" i="15" a="1"/>
  <c r="ED41" i="8" a="1"/>
  <c r="ED92" i="8" a="1"/>
  <c r="ED68" i="8" a="1"/>
  <c r="ED79" i="8" a="1"/>
  <c r="CL61" i="15" a="1"/>
  <c r="CL85" i="15" a="1"/>
  <c r="CL68" i="15" a="1"/>
  <c r="CL46" i="15" a="1"/>
  <c r="ED42" i="8" a="1"/>
  <c r="ED85" i="8" a="1"/>
  <c r="ED98" i="8" a="1"/>
  <c r="ED103" i="8" a="1"/>
  <c r="ED58" i="8" a="1"/>
  <c r="CL92" i="15" a="1"/>
  <c r="CL86" i="15" a="1"/>
  <c r="CL95" i="15" a="1"/>
  <c r="CL55" i="15" a="1"/>
  <c r="ED93" i="8" a="1"/>
  <c r="ED126" i="8" a="1"/>
  <c r="ED78" i="8" a="1"/>
  <c r="ED60" i="8" a="1"/>
  <c r="CL45" i="15" a="1"/>
  <c r="CL93" i="15" a="1"/>
  <c r="CL77" i="15" a="1"/>
  <c r="CL97" i="15" a="1"/>
  <c r="ED125" i="8" a="1"/>
  <c r="ED82" i="8" a="1"/>
  <c r="ED57" i="8" a="1"/>
  <c r="ED46" i="8" a="1"/>
  <c r="ED123" i="8" a="1"/>
  <c r="ED80" i="8" a="1"/>
  <c r="ED107" i="8" a="1"/>
  <c r="CL59" i="15" a="1"/>
  <c r="CL99" i="15" a="1"/>
  <c r="CL39" i="15" a="1"/>
  <c r="CL89" i="15" a="1"/>
  <c r="ED94" i="8" a="1"/>
  <c r="ED45" i="8" a="1"/>
  <c r="ED67" i="8" a="1"/>
  <c r="ED105" i="8" a="1"/>
  <c r="CL82" i="15" a="1"/>
  <c r="CL102" i="15" a="1"/>
  <c r="CL88" i="15" a="1"/>
  <c r="CL56" i="15" a="1"/>
  <c r="ED53" i="8" a="1"/>
  <c r="ED73" i="8" a="1"/>
  <c r="ED88" i="8" a="1"/>
  <c r="ED59" i="8" a="1"/>
  <c r="CL73" i="15" a="1"/>
  <c r="CL96" i="15" a="1"/>
  <c r="CL98" i="15" a="1"/>
  <c r="CL58" i="15" a="1"/>
  <c r="ED95" i="8" a="1"/>
  <c r="ED64" i="8" a="1"/>
  <c r="ED130" i="8" a="1"/>
  <c r="ED48" i="8" a="1"/>
  <c r="ED99" i="8" a="1"/>
  <c r="CL49" i="15" a="1"/>
  <c r="CL101" i="15" a="1"/>
  <c r="CL71" i="15" a="1"/>
  <c r="ED43" i="8" a="1"/>
  <c r="ED55" i="8" a="1"/>
  <c r="CL81" i="15" a="1"/>
  <c r="CL47" i="15" a="1"/>
  <c r="CL94" i="15" a="1"/>
  <c r="ED65" i="8" a="1"/>
  <c r="ED96" i="8" a="1"/>
  <c r="ED124" i="8" a="1"/>
  <c r="ED104" i="8" a="1"/>
  <c r="ED69" i="8" a="1"/>
  <c r="CL57" i="15" a="1"/>
  <c r="CL69" i="15" a="1"/>
  <c r="CL76" i="15" a="1"/>
  <c r="CL52" i="15" a="1"/>
  <c r="ED56" i="8" a="1"/>
  <c r="ED72" i="8" a="1"/>
  <c r="ED128" i="8" a="1"/>
  <c r="ED47" i="8" a="1"/>
  <c r="CL66" i="15" a="1"/>
  <c r="CL48" i="15" a="1"/>
  <c r="CL83" i="15" a="1"/>
  <c r="CL60" i="15" a="1"/>
  <c r="ED66" i="8" a="1"/>
  <c r="ED44" i="8" a="1"/>
  <c r="ED90" i="8" a="1"/>
  <c r="ED97" i="8" a="1"/>
  <c r="CL91" i="15" a="1"/>
  <c r="CL72" i="15" a="1"/>
  <c r="CL67" i="15" a="1"/>
  <c r="CL63" i="15" a="1"/>
  <c r="ED54" i="8" a="1"/>
  <c r="ED52" i="8" a="1"/>
  <c r="ED129" i="8" a="1"/>
  <c r="ED127" i="8" a="1"/>
  <c r="ED49" i="8" a="1"/>
  <c r="ED83" i="8" a="1"/>
  <c r="ED77" i="8" a="1"/>
  <c r="CL54" i="15" a="1"/>
  <c r="CL62" i="15" a="1"/>
  <c r="CL90" i="15" a="1"/>
  <c r="CL65" i="15" a="1"/>
  <c r="ED63" i="8" a="1"/>
  <c r="ED62" i="8" a="1"/>
  <c r="ED110" i="8" a="1"/>
  <c r="ED87" i="8" a="1"/>
  <c r="ED108" i="8" a="1"/>
  <c r="CL100" i="15" a="1"/>
  <c r="CL53" i="15" a="1"/>
  <c r="CL75" i="15" a="1"/>
  <c r="ED76" i="8" a="1"/>
  <c r="ED75" i="8" a="1"/>
  <c r="ED86" i="8" a="1"/>
  <c r="ED106" i="8" a="1"/>
  <c r="ED100" i="8" a="1"/>
  <c r="CL44" i="15" a="1"/>
  <c r="CL64" i="15" a="1"/>
  <c r="CL43" i="15" a="1"/>
  <c r="CL87" i="15" a="1"/>
  <c r="ED74" i="8" a="1"/>
  <c r="ED84" i="8" a="1"/>
  <c r="ED109" i="8" a="1"/>
  <c r="ED70" i="8" a="1"/>
  <c r="CL80" i="15" a="1"/>
  <c r="CL84" i="15" a="1"/>
  <c r="CL79" i="15" a="1"/>
  <c r="CL74" i="15" a="1"/>
  <c r="ED122" i="8" a="1"/>
  <c r="ED89" i="8" a="1"/>
  <c r="EC114" i="8" l="1"/>
  <c r="CL97" i="15"/>
  <c r="CL160" i="15" s="1"/>
  <c r="CL74" i="15"/>
  <c r="CL137" i="15" s="1"/>
  <c r="CL63" i="15"/>
  <c r="CL126" i="15" s="1"/>
  <c r="CL71" i="15"/>
  <c r="CL134" i="15" s="1"/>
  <c r="CL77" i="15"/>
  <c r="CL140" i="15" s="1"/>
  <c r="CL79" i="15"/>
  <c r="CL142" i="15" s="1"/>
  <c r="CL67" i="15"/>
  <c r="CL130" i="15" s="1"/>
  <c r="CL101" i="15"/>
  <c r="CL93" i="15"/>
  <c r="CL156" i="15" s="1"/>
  <c r="CL84" i="15"/>
  <c r="CL147" i="15" s="1"/>
  <c r="CL72" i="15"/>
  <c r="CL135" i="15" s="1"/>
  <c r="CL49" i="15"/>
  <c r="CL112" i="15" s="1"/>
  <c r="CL45" i="15"/>
  <c r="CL108" i="15" s="1"/>
  <c r="CL80" i="15"/>
  <c r="CL143" i="15" s="1"/>
  <c r="CL91" i="15"/>
  <c r="CL154" i="15" s="1"/>
  <c r="CL55" i="15"/>
  <c r="CL118" i="15" s="1"/>
  <c r="CL87" i="15"/>
  <c r="CL150" i="15" s="1"/>
  <c r="CL60" i="15"/>
  <c r="CL123" i="15" s="1"/>
  <c r="CL58" i="15"/>
  <c r="CL121" i="15" s="1"/>
  <c r="CL95" i="15"/>
  <c r="CL158" i="15" s="1"/>
  <c r="CL43" i="15"/>
  <c r="CL106" i="15" s="1"/>
  <c r="CL83" i="15"/>
  <c r="CL146" i="15" s="1"/>
  <c r="CL98" i="15"/>
  <c r="CL161" i="15" s="1"/>
  <c r="CL86" i="15"/>
  <c r="CL149" i="15" s="1"/>
  <c r="CL64" i="15"/>
  <c r="CL127" i="15" s="1"/>
  <c r="CL48" i="15"/>
  <c r="CL111" i="15" s="1"/>
  <c r="CL96" i="15"/>
  <c r="CL159" i="15" s="1"/>
  <c r="CL92" i="15"/>
  <c r="CL155" i="15" s="1"/>
  <c r="CL44" i="15"/>
  <c r="CL107" i="15" s="1"/>
  <c r="CL66" i="15"/>
  <c r="CL129" i="15" s="1"/>
  <c r="CL73" i="15"/>
  <c r="CL136" i="15" s="1"/>
  <c r="CL52" i="15"/>
  <c r="CL115" i="15" s="1"/>
  <c r="CL56" i="15"/>
  <c r="CL119" i="15" s="1"/>
  <c r="CL46" i="15"/>
  <c r="CL109" i="15" s="1"/>
  <c r="CL75" i="15"/>
  <c r="CL138" i="15" s="1"/>
  <c r="CL76" i="15"/>
  <c r="CL139" i="15" s="1"/>
  <c r="CL88" i="15"/>
  <c r="CL151" i="15" s="1"/>
  <c r="CL68" i="15"/>
  <c r="CL131" i="15" s="1"/>
  <c r="CL53" i="15"/>
  <c r="CL116" i="15" s="1"/>
  <c r="CL69" i="15"/>
  <c r="CL132" i="15" s="1"/>
  <c r="CL102" i="15"/>
  <c r="CL162" i="15" s="1"/>
  <c r="CL85" i="15"/>
  <c r="CL148" i="15" s="1"/>
  <c r="CL100" i="15"/>
  <c r="CL57" i="15"/>
  <c r="CL120" i="15" s="1"/>
  <c r="CL82" i="15"/>
  <c r="CL145" i="15" s="1"/>
  <c r="CL61" i="15"/>
  <c r="CL124" i="15" s="1"/>
  <c r="CL89" i="15"/>
  <c r="CL152" i="15" s="1"/>
  <c r="CL50" i="15"/>
  <c r="CL113" i="15" s="1"/>
  <c r="CL65" i="15"/>
  <c r="CL128" i="15" s="1"/>
  <c r="CL94" i="15"/>
  <c r="CL157" i="15" s="1"/>
  <c r="CL39" i="15"/>
  <c r="CL105" i="15" s="1"/>
  <c r="CL70" i="15"/>
  <c r="CL133" i="15" s="1"/>
  <c r="CL90" i="15"/>
  <c r="CL153" i="15" s="1"/>
  <c r="CL47" i="15"/>
  <c r="CL110" i="15" s="1"/>
  <c r="CL99" i="15"/>
  <c r="CL78" i="15"/>
  <c r="CL141" i="15" s="1"/>
  <c r="CL62" i="15"/>
  <c r="CL125" i="15" s="1"/>
  <c r="CL81" i="15"/>
  <c r="CL144" i="15" s="1"/>
  <c r="CL59" i="15"/>
  <c r="CL122" i="15" s="1"/>
  <c r="CL51" i="15"/>
  <c r="CL114" i="15" s="1"/>
  <c r="CL54" i="15"/>
  <c r="CL117" i="15" s="1"/>
  <c r="CN38" i="15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CM83" i="15" a="1"/>
  <c r="CM89" i="15" a="1"/>
  <c r="CM99" i="15" a="1"/>
  <c r="CM69" i="15" a="1"/>
  <c r="CM97" i="15" a="1"/>
  <c r="CM54" i="15" a="1"/>
  <c r="CM85" i="15" a="1"/>
  <c r="CM49" i="15" a="1"/>
  <c r="CM47" i="15" a="1"/>
  <c r="CM82" i="15" a="1"/>
  <c r="CM57" i="15" a="1"/>
  <c r="CM74" i="15" a="1"/>
  <c r="CM75" i="15" a="1"/>
  <c r="CM102" i="15" a="1"/>
  <c r="CM86" i="15" a="1"/>
  <c r="CM84" i="15" a="1"/>
  <c r="CM76" i="15" a="1"/>
  <c r="CM90" i="15" a="1"/>
  <c r="CM94" i="15" a="1"/>
  <c r="CM67" i="15" a="1"/>
  <c r="CM58" i="15" a="1"/>
  <c r="CM60" i="15" a="1"/>
  <c r="CM61" i="15" a="1"/>
  <c r="CM87" i="15" a="1"/>
  <c r="CM72" i="15" a="1"/>
  <c r="CM52" i="15" a="1"/>
  <c r="CM45" i="15" a="1"/>
  <c r="CM68" i="15" a="1"/>
  <c r="CM39" i="15" a="1"/>
  <c r="CM56" i="15" a="1"/>
  <c r="CM59" i="15" a="1"/>
  <c r="CM48" i="15" a="1"/>
  <c r="CM78" i="15" a="1"/>
  <c r="CM66" i="15" a="1"/>
  <c r="CM79" i="15" a="1"/>
  <c r="CM65" i="15" a="1"/>
  <c r="CM80" i="15" a="1"/>
  <c r="CM93" i="15" a="1"/>
  <c r="CM51" i="15" a="1"/>
  <c r="CM96" i="15" a="1"/>
  <c r="CM92" i="15" a="1"/>
  <c r="CM63" i="15" a="1"/>
  <c r="CM81" i="15" a="1"/>
  <c r="CM95" i="15" a="1"/>
  <c r="CM43" i="15" a="1"/>
  <c r="CM98" i="15" a="1"/>
  <c r="CM53" i="15" a="1"/>
  <c r="CM73" i="15" a="1"/>
  <c r="CM71" i="15" a="1"/>
  <c r="CM77" i="15" a="1"/>
  <c r="CM46" i="15" a="1"/>
  <c r="CM88" i="15" a="1"/>
  <c r="CM55" i="15" a="1"/>
  <c r="CM64" i="15" a="1"/>
  <c r="CM44" i="15" a="1"/>
  <c r="CM100" i="15" a="1"/>
  <c r="CM62" i="15" a="1"/>
  <c r="CM70" i="15" a="1"/>
  <c r="CM91" i="15" a="1"/>
  <c r="CM50" i="15" a="1"/>
  <c r="CM101" i="15" a="1"/>
  <c r="CM59" i="15" l="1"/>
  <c r="CM122" i="15" s="1"/>
  <c r="CM86" i="15"/>
  <c r="CM149" i="15" s="1"/>
  <c r="CM73" i="15"/>
  <c r="CM136" i="15" s="1"/>
  <c r="CM98" i="15"/>
  <c r="CM161" i="15" s="1"/>
  <c r="CM76" i="15"/>
  <c r="CM139" i="15" s="1"/>
  <c r="CM102" i="15"/>
  <c r="CM162" i="15" s="1"/>
  <c r="CM101" i="15"/>
  <c r="CM43" i="15"/>
  <c r="CM106" i="15" s="1"/>
  <c r="CM56" i="15"/>
  <c r="CM119" i="15" s="1"/>
  <c r="CM75" i="15"/>
  <c r="CM138" i="15" s="1"/>
  <c r="CM53" i="15"/>
  <c r="CM116" i="15" s="1"/>
  <c r="CM95" i="15"/>
  <c r="CM158" i="15" s="1"/>
  <c r="CM84" i="15"/>
  <c r="CM147" i="15" s="1"/>
  <c r="CM74" i="15"/>
  <c r="CM137" i="15" s="1"/>
  <c r="CM50" i="15"/>
  <c r="CM113" i="15" s="1"/>
  <c r="CM81" i="15"/>
  <c r="CM144" i="15" s="1"/>
  <c r="CM39" i="15"/>
  <c r="CM105" i="15" s="1"/>
  <c r="CM57" i="15"/>
  <c r="CM120" i="15" s="1"/>
  <c r="CM91" i="15"/>
  <c r="CM154" i="15" s="1"/>
  <c r="CM63" i="15"/>
  <c r="CM126" i="15" s="1"/>
  <c r="CM68" i="15"/>
  <c r="CM131" i="15" s="1"/>
  <c r="CM82" i="15"/>
  <c r="CM145" i="15" s="1"/>
  <c r="CM70" i="15"/>
  <c r="CM133" i="15" s="1"/>
  <c r="CM92" i="15"/>
  <c r="CM155" i="15" s="1"/>
  <c r="CM45" i="15"/>
  <c r="CM108" i="15" s="1"/>
  <c r="CM47" i="15"/>
  <c r="CM110" i="15" s="1"/>
  <c r="CM62" i="15"/>
  <c r="CM125" i="15" s="1"/>
  <c r="CM96" i="15"/>
  <c r="CM159" i="15" s="1"/>
  <c r="CM52" i="15"/>
  <c r="CM115" i="15" s="1"/>
  <c r="CM49" i="15"/>
  <c r="CM112" i="15" s="1"/>
  <c r="CM100" i="15"/>
  <c r="CM51" i="15"/>
  <c r="CM114" i="15" s="1"/>
  <c r="CM72" i="15"/>
  <c r="CM135" i="15" s="1"/>
  <c r="CM85" i="15"/>
  <c r="CM148" i="15" s="1"/>
  <c r="CM44" i="15"/>
  <c r="CM107" i="15" s="1"/>
  <c r="CM93" i="15"/>
  <c r="CM156" i="15" s="1"/>
  <c r="CM87" i="15"/>
  <c r="CM150" i="15" s="1"/>
  <c r="CM54" i="15"/>
  <c r="CM117" i="15" s="1"/>
  <c r="CM64" i="15"/>
  <c r="CM127" i="15" s="1"/>
  <c r="CM80" i="15"/>
  <c r="CM143" i="15" s="1"/>
  <c r="CM61" i="15"/>
  <c r="CM124" i="15" s="1"/>
  <c r="CM97" i="15"/>
  <c r="CM160" i="15" s="1"/>
  <c r="CM55" i="15"/>
  <c r="CM118" i="15" s="1"/>
  <c r="CM65" i="15"/>
  <c r="CM128" i="15" s="1"/>
  <c r="CM60" i="15"/>
  <c r="CM123" i="15" s="1"/>
  <c r="CM69" i="15"/>
  <c r="CM132" i="15" s="1"/>
  <c r="CM88" i="15"/>
  <c r="CM151" i="15" s="1"/>
  <c r="CM79" i="15"/>
  <c r="CM142" i="15" s="1"/>
  <c r="CM58" i="15"/>
  <c r="CM121" i="15" s="1"/>
  <c r="CM99" i="15"/>
  <c r="CM46" i="15"/>
  <c r="CM109" i="15" s="1"/>
  <c r="CM66" i="15"/>
  <c r="CM129" i="15" s="1"/>
  <c r="CM67" i="15"/>
  <c r="CM130" i="15" s="1"/>
  <c r="CM89" i="15"/>
  <c r="CM152" i="15" s="1"/>
  <c r="CM77" i="15"/>
  <c r="CM140" i="15" s="1"/>
  <c r="CM78" i="15"/>
  <c r="CM141" i="15" s="1"/>
  <c r="CM94" i="15"/>
  <c r="CM157" i="15" s="1"/>
  <c r="CM83" i="15"/>
  <c r="CM146" i="15" s="1"/>
  <c r="CM71" i="15"/>
  <c r="CM134" i="15" s="1"/>
  <c r="CM48" i="15"/>
  <c r="CM111" i="15" s="1"/>
  <c r="CM90" i="15"/>
  <c r="CM153" i="15" s="1"/>
  <c r="CO38" i="15"/>
  <c r="ED120" i="8"/>
  <c r="ED116" i="8"/>
  <c r="ED113" i="8"/>
  <c r="ED118" i="8"/>
  <c r="ED115" i="8"/>
  <c r="ED112" i="8"/>
  <c r="ED102" i="8"/>
  <c r="ED117" i="8"/>
  <c r="CN76" i="15" a="1"/>
  <c r="CN100" i="15" a="1"/>
  <c r="CN96" i="15" a="1"/>
  <c r="CN54" i="15" a="1"/>
  <c r="CN62" i="15" a="1"/>
  <c r="CN59" i="15" a="1"/>
  <c r="CN92" i="15" a="1"/>
  <c r="CN87" i="15" a="1"/>
  <c r="CN71" i="15" a="1"/>
  <c r="CN70" i="15" a="1"/>
  <c r="CN85" i="15" a="1"/>
  <c r="CN98" i="15" a="1"/>
  <c r="CN89" i="15" a="1"/>
  <c r="CN47" i="15" a="1"/>
  <c r="CN90" i="15" a="1"/>
  <c r="CN67" i="15" a="1"/>
  <c r="CN52" i="15" a="1"/>
  <c r="CN49" i="15" a="1"/>
  <c r="CN69" i="15" a="1"/>
  <c r="CN46" i="15" a="1"/>
  <c r="CN81" i="15" a="1"/>
  <c r="CN97" i="15" a="1"/>
  <c r="CN39" i="15" a="1"/>
  <c r="CN74" i="15" a="1"/>
  <c r="CN66" i="15" a="1"/>
  <c r="CN77" i="15" a="1"/>
  <c r="CN73" i="15" a="1"/>
  <c r="CN78" i="15" a="1"/>
  <c r="CN48" i="15" a="1"/>
  <c r="CN95" i="15" a="1"/>
  <c r="CN58" i="15" a="1"/>
  <c r="CN44" i="15" a="1"/>
  <c r="CN102" i="15" a="1"/>
  <c r="CN56" i="15" a="1"/>
  <c r="CN91" i="15" a="1"/>
  <c r="CN72" i="15" a="1"/>
  <c r="CN93" i="15" a="1"/>
  <c r="CN83" i="15" a="1"/>
  <c r="CN60" i="15" a="1"/>
  <c r="CN79" i="15" a="1"/>
  <c r="CN45" i="15" a="1"/>
  <c r="CN57" i="15" a="1"/>
  <c r="CN84" i="15" a="1"/>
  <c r="CN43" i="15" a="1"/>
  <c r="CN82" i="15" a="1"/>
  <c r="CN68" i="15" a="1"/>
  <c r="CN61" i="15" a="1"/>
  <c r="CN51" i="15" a="1"/>
  <c r="CN53" i="15" a="1"/>
  <c r="CN99" i="15" a="1"/>
  <c r="CN55" i="15" a="1"/>
  <c r="CN80" i="15" a="1"/>
  <c r="CN101" i="15" a="1"/>
  <c r="CN63" i="15" a="1"/>
  <c r="CN64" i="15" a="1"/>
  <c r="CN75" i="15" a="1"/>
  <c r="CN65" i="15" a="1"/>
  <c r="CN50" i="15" a="1"/>
  <c r="CN88" i="15" a="1"/>
  <c r="CN86" i="15" a="1"/>
  <c r="CN94" i="15" a="1"/>
  <c r="CN68" i="15" l="1"/>
  <c r="CN131" i="15" s="1"/>
  <c r="CN52" i="15"/>
  <c r="CN115" i="15" s="1"/>
  <c r="CN90" i="15"/>
  <c r="CN153" i="15" s="1"/>
  <c r="CN51" i="15"/>
  <c r="CN114" i="15" s="1"/>
  <c r="CN82" i="15"/>
  <c r="CN145" i="15" s="1"/>
  <c r="CN95" i="15"/>
  <c r="CN158" i="15" s="1"/>
  <c r="CN47" i="15"/>
  <c r="CN110" i="15" s="1"/>
  <c r="CN94" i="15"/>
  <c r="CN157" i="15" s="1"/>
  <c r="CN43" i="15"/>
  <c r="CN106" i="15" s="1"/>
  <c r="CN67" i="15"/>
  <c r="CN130" i="15" s="1"/>
  <c r="CN89" i="15"/>
  <c r="CN152" i="15" s="1"/>
  <c r="CN61" i="15"/>
  <c r="CN124" i="15" s="1"/>
  <c r="CN84" i="15"/>
  <c r="CN147" i="15" s="1"/>
  <c r="CN48" i="15"/>
  <c r="CN111" i="15" s="1"/>
  <c r="CN98" i="15"/>
  <c r="CN161" i="15" s="1"/>
  <c r="CN86" i="15"/>
  <c r="CN149" i="15" s="1"/>
  <c r="CN57" i="15"/>
  <c r="CN120" i="15" s="1"/>
  <c r="CN78" i="15"/>
  <c r="CN141" i="15" s="1"/>
  <c r="CN85" i="15"/>
  <c r="CN148" i="15" s="1"/>
  <c r="CN88" i="15"/>
  <c r="CN151" i="15" s="1"/>
  <c r="CN45" i="15"/>
  <c r="CN108" i="15" s="1"/>
  <c r="CN73" i="15"/>
  <c r="CN136" i="15" s="1"/>
  <c r="CN70" i="15"/>
  <c r="CN133" i="15" s="1"/>
  <c r="CN50" i="15"/>
  <c r="CN113" i="15" s="1"/>
  <c r="CN79" i="15"/>
  <c r="CN142" i="15" s="1"/>
  <c r="CN77" i="15"/>
  <c r="CN140" i="15" s="1"/>
  <c r="CN71" i="15"/>
  <c r="CN134" i="15" s="1"/>
  <c r="CN65" i="15"/>
  <c r="CN128" i="15" s="1"/>
  <c r="CN60" i="15"/>
  <c r="CN123" i="15" s="1"/>
  <c r="CN66" i="15"/>
  <c r="CN129" i="15" s="1"/>
  <c r="CN87" i="15"/>
  <c r="CN150" i="15" s="1"/>
  <c r="CN75" i="15"/>
  <c r="CN138" i="15" s="1"/>
  <c r="CN83" i="15"/>
  <c r="CN146" i="15" s="1"/>
  <c r="CN74" i="15"/>
  <c r="CN137" i="15" s="1"/>
  <c r="CN92" i="15"/>
  <c r="CN155" i="15" s="1"/>
  <c r="CN64" i="15"/>
  <c r="CN127" i="15" s="1"/>
  <c r="CN93" i="15"/>
  <c r="CN156" i="15" s="1"/>
  <c r="CN39" i="15"/>
  <c r="CN105" i="15" s="1"/>
  <c r="CN59" i="15"/>
  <c r="CN122" i="15" s="1"/>
  <c r="CN63" i="15"/>
  <c r="CN126" i="15" s="1"/>
  <c r="CN72" i="15"/>
  <c r="CN135" i="15" s="1"/>
  <c r="CN97" i="15"/>
  <c r="CN160" i="15" s="1"/>
  <c r="CN62" i="15"/>
  <c r="CN125" i="15" s="1"/>
  <c r="CN101" i="15"/>
  <c r="CN91" i="15"/>
  <c r="CN154" i="15" s="1"/>
  <c r="CN81" i="15"/>
  <c r="CN144" i="15" s="1"/>
  <c r="CN54" i="15"/>
  <c r="CN117" i="15" s="1"/>
  <c r="CN80" i="15"/>
  <c r="CN143" i="15" s="1"/>
  <c r="CN56" i="15"/>
  <c r="CN119" i="15" s="1"/>
  <c r="CN46" i="15"/>
  <c r="CN109" i="15" s="1"/>
  <c r="CN96" i="15"/>
  <c r="CN159" i="15" s="1"/>
  <c r="CN55" i="15"/>
  <c r="CN118" i="15" s="1"/>
  <c r="CN102" i="15"/>
  <c r="CN162" i="15" s="1"/>
  <c r="CN69" i="15"/>
  <c r="CN132" i="15" s="1"/>
  <c r="CN100" i="15"/>
  <c r="CN99" i="15"/>
  <c r="CN44" i="15"/>
  <c r="CN107" i="15" s="1"/>
  <c r="CN49" i="15"/>
  <c r="CN112" i="15" s="1"/>
  <c r="CN76" i="15"/>
  <c r="CN139" i="15" s="1"/>
  <c r="CN53" i="15"/>
  <c r="CN116" i="15" s="1"/>
  <c r="CN58" i="15"/>
  <c r="CN121" i="15" s="1"/>
  <c r="CP38" i="15"/>
  <c r="CO56" i="15" a="1"/>
  <c r="CO93" i="15" a="1"/>
  <c r="CO87" i="15" a="1"/>
  <c r="CO68" i="15" a="1"/>
  <c r="CO44" i="15" a="1"/>
  <c r="CO62" i="15" a="1"/>
  <c r="CO59" i="15" a="1"/>
  <c r="CO47" i="15" a="1"/>
  <c r="CO102" i="15" a="1"/>
  <c r="CO94" i="15" a="1"/>
  <c r="CO57" i="15" a="1"/>
  <c r="CO78" i="15" a="1"/>
  <c r="CO90" i="15" a="1"/>
  <c r="CO45" i="15" a="1"/>
  <c r="CO80" i="15" a="1"/>
  <c r="CO46" i="15" a="1"/>
  <c r="CO95" i="15" a="1"/>
  <c r="CO71" i="15" a="1"/>
  <c r="CO70" i="15" a="1"/>
  <c r="CO43" i="15" a="1"/>
  <c r="CO100" i="15" a="1"/>
  <c r="CO54" i="15" a="1"/>
  <c r="CO72" i="15" a="1"/>
  <c r="CO51" i="15" a="1"/>
  <c r="CO97" i="15" a="1"/>
  <c r="CO52" i="15" a="1"/>
  <c r="CO86" i="15" a="1"/>
  <c r="CO101" i="15" a="1"/>
  <c r="CO73" i="15" a="1"/>
  <c r="CO83" i="15" a="1"/>
  <c r="CO61" i="15" a="1"/>
  <c r="CO76" i="15" a="1"/>
  <c r="CO77" i="15" a="1"/>
  <c r="CO64" i="15" a="1"/>
  <c r="CO88" i="15" a="1"/>
  <c r="CO55" i="15" a="1"/>
  <c r="CO79" i="15" a="1"/>
  <c r="CO82" i="15" a="1"/>
  <c r="CO50" i="15" a="1"/>
  <c r="CO65" i="15" a="1"/>
  <c r="CO85" i="15" a="1"/>
  <c r="CO98" i="15" a="1"/>
  <c r="CO39" i="15" a="1"/>
  <c r="CO48" i="15" a="1"/>
  <c r="CO60" i="15" a="1"/>
  <c r="CO81" i="15" a="1"/>
  <c r="CO91" i="15" a="1"/>
  <c r="CO58" i="15" a="1"/>
  <c r="CO96" i="15" a="1"/>
  <c r="CO67" i="15" a="1"/>
  <c r="CO84" i="15" a="1"/>
  <c r="CO92" i="15" a="1"/>
  <c r="CO74" i="15" a="1"/>
  <c r="CO63" i="15" a="1"/>
  <c r="CO75" i="15" a="1"/>
  <c r="CO49" i="15" a="1"/>
  <c r="CO89" i="15" a="1"/>
  <c r="CO66" i="15" a="1"/>
  <c r="CO99" i="15" a="1"/>
  <c r="CO69" i="15" a="1"/>
  <c r="CO53" i="15" a="1"/>
  <c r="CO39" i="15" l="1"/>
  <c r="CO105" i="15" s="1"/>
  <c r="CO48" i="15"/>
  <c r="CO111" i="15" s="1"/>
  <c r="CO69" i="15"/>
  <c r="CO132" i="15" s="1"/>
  <c r="CO99" i="15"/>
  <c r="CO98" i="15"/>
  <c r="CO161" i="15" s="1"/>
  <c r="CO53" i="15"/>
  <c r="CO116" i="15" s="1"/>
  <c r="CO45" i="15"/>
  <c r="CO108" i="15" s="1"/>
  <c r="CO66" i="15"/>
  <c r="CO129" i="15" s="1"/>
  <c r="CO85" i="15"/>
  <c r="CO148" i="15" s="1"/>
  <c r="CO86" i="15"/>
  <c r="CO149" i="15" s="1"/>
  <c r="CO90" i="15"/>
  <c r="CO153" i="15" s="1"/>
  <c r="CO89" i="15"/>
  <c r="CO152" i="15" s="1"/>
  <c r="CO65" i="15"/>
  <c r="CO128" i="15" s="1"/>
  <c r="CO80" i="15"/>
  <c r="CO143" i="15" s="1"/>
  <c r="CO78" i="15"/>
  <c r="CO141" i="15" s="1"/>
  <c r="CO49" i="15"/>
  <c r="CO112" i="15" s="1"/>
  <c r="CO50" i="15"/>
  <c r="CO113" i="15" s="1"/>
  <c r="CO52" i="15"/>
  <c r="CO115" i="15" s="1"/>
  <c r="CO57" i="15"/>
  <c r="CO120" i="15" s="1"/>
  <c r="CO75" i="15"/>
  <c r="CO138" i="15" s="1"/>
  <c r="CO82" i="15"/>
  <c r="CO145" i="15" s="1"/>
  <c r="CO97" i="15"/>
  <c r="CO160" i="15" s="1"/>
  <c r="CO94" i="15"/>
  <c r="CO157" i="15" s="1"/>
  <c r="CO63" i="15"/>
  <c r="CO126" i="15" s="1"/>
  <c r="CO79" i="15"/>
  <c r="CO142" i="15" s="1"/>
  <c r="CO51" i="15"/>
  <c r="CO114" i="15" s="1"/>
  <c r="CO102" i="15"/>
  <c r="CO162" i="15" s="1"/>
  <c r="CO74" i="15"/>
  <c r="CO137" i="15" s="1"/>
  <c r="CO55" i="15"/>
  <c r="CO118" i="15" s="1"/>
  <c r="CO72" i="15"/>
  <c r="CO135" i="15" s="1"/>
  <c r="CO47" i="15"/>
  <c r="CO110" i="15" s="1"/>
  <c r="CO92" i="15"/>
  <c r="CO155" i="15" s="1"/>
  <c r="CO88" i="15"/>
  <c r="CO151" i="15" s="1"/>
  <c r="CO54" i="15"/>
  <c r="CO117" i="15" s="1"/>
  <c r="CO59" i="15"/>
  <c r="CO122" i="15" s="1"/>
  <c r="CO84" i="15"/>
  <c r="CO147" i="15" s="1"/>
  <c r="CO64" i="15"/>
  <c r="CO127" i="15" s="1"/>
  <c r="CO100" i="15"/>
  <c r="CO62" i="15"/>
  <c r="CO125" i="15" s="1"/>
  <c r="CO67" i="15"/>
  <c r="CO130" i="15" s="1"/>
  <c r="CO77" i="15"/>
  <c r="CO140" i="15" s="1"/>
  <c r="CO43" i="15"/>
  <c r="CO106" i="15" s="1"/>
  <c r="CO44" i="15"/>
  <c r="CO107" i="15" s="1"/>
  <c r="CO96" i="15"/>
  <c r="CO159" i="15" s="1"/>
  <c r="CO76" i="15"/>
  <c r="CO139" i="15" s="1"/>
  <c r="CO70" i="15"/>
  <c r="CO133" i="15" s="1"/>
  <c r="CO68" i="15"/>
  <c r="CO131" i="15" s="1"/>
  <c r="CO58" i="15"/>
  <c r="CO121" i="15" s="1"/>
  <c r="CO61" i="15"/>
  <c r="CO124" i="15" s="1"/>
  <c r="CO71" i="15"/>
  <c r="CO134" i="15" s="1"/>
  <c r="CO87" i="15"/>
  <c r="CO150" i="15" s="1"/>
  <c r="CO91" i="15"/>
  <c r="CO154" i="15" s="1"/>
  <c r="CO83" i="15"/>
  <c r="CO146" i="15" s="1"/>
  <c r="CO95" i="15"/>
  <c r="CO158" i="15" s="1"/>
  <c r="CO93" i="15"/>
  <c r="CO156" i="15" s="1"/>
  <c r="CO81" i="15"/>
  <c r="CO144" i="15" s="1"/>
  <c r="CO73" i="15"/>
  <c r="CO136" i="15" s="1"/>
  <c r="CO46" i="15"/>
  <c r="CO109" i="15" s="1"/>
  <c r="CO56" i="15"/>
  <c r="CO119" i="15" s="1"/>
  <c r="CO60" i="15"/>
  <c r="CO123" i="15" s="1"/>
  <c r="CO101" i="15"/>
  <c r="CQ38" i="15"/>
  <c r="CP99" i="15" a="1"/>
  <c r="CP75" i="15" a="1"/>
  <c r="CP63" i="15" a="1"/>
  <c r="CP39" i="15" a="1"/>
  <c r="CP100" i="15" a="1"/>
  <c r="CP87" i="15" a="1"/>
  <c r="CP61" i="15" a="1"/>
  <c r="CP93" i="15" a="1"/>
  <c r="CP49" i="15" a="1"/>
  <c r="CP76" i="15" a="1"/>
  <c r="CP84" i="15" a="1"/>
  <c r="CP81" i="15" a="1"/>
  <c r="CP88" i="15" a="1"/>
  <c r="CP67" i="15" a="1"/>
  <c r="CP101" i="15" a="1"/>
  <c r="CP65" i="15" a="1"/>
  <c r="CP85" i="15" a="1"/>
  <c r="CP55" i="15" a="1"/>
  <c r="CP50" i="15" a="1"/>
  <c r="CP90" i="15" a="1"/>
  <c r="CP66" i="15" a="1"/>
  <c r="CP91" i="15" a="1"/>
  <c r="CP94" i="15" a="1"/>
  <c r="CP52" i="15" a="1"/>
  <c r="CP43" i="15" a="1"/>
  <c r="CP89" i="15" a="1"/>
  <c r="CP83" i="15" a="1"/>
  <c r="CP77" i="15" a="1"/>
  <c r="CP60" i="15" a="1"/>
  <c r="CP53" i="15" a="1"/>
  <c r="CP56" i="15" a="1"/>
  <c r="CP44" i="15" a="1"/>
  <c r="CP54" i="15" a="1"/>
  <c r="CP45" i="15" a="1"/>
  <c r="CP64" i="15" a="1"/>
  <c r="CP69" i="15" a="1"/>
  <c r="CP57" i="15" a="1"/>
  <c r="CP70" i="15" a="1"/>
  <c r="CP80" i="15" a="1"/>
  <c r="CP102" i="15" a="1"/>
  <c r="CP96" i="15" a="1"/>
  <c r="CP68" i="15" a="1"/>
  <c r="CP46" i="15" a="1"/>
  <c r="CP71" i="15" a="1"/>
  <c r="CP48" i="15" a="1"/>
  <c r="CP97" i="15" a="1"/>
  <c r="CP92" i="15" a="1"/>
  <c r="CP51" i="15" a="1"/>
  <c r="CP82" i="15" a="1"/>
  <c r="CP86" i="15" a="1"/>
  <c r="CP79" i="15" a="1"/>
  <c r="CP74" i="15" a="1"/>
  <c r="CP58" i="15" a="1"/>
  <c r="CP78" i="15" a="1"/>
  <c r="CP73" i="15" a="1"/>
  <c r="CP47" i="15" a="1"/>
  <c r="CP95" i="15" a="1"/>
  <c r="CP72" i="15" a="1"/>
  <c r="CP59" i="15" a="1"/>
  <c r="CP98" i="15" a="1"/>
  <c r="CP62" i="15" a="1"/>
  <c r="CP48" i="15" l="1"/>
  <c r="CP111" i="15" s="1"/>
  <c r="CP60" i="15"/>
  <c r="CP123" i="15" s="1"/>
  <c r="CP62" i="15"/>
  <c r="CP125" i="15" s="1"/>
  <c r="CP98" i="15"/>
  <c r="CP161" i="15" s="1"/>
  <c r="CP71" i="15"/>
  <c r="CP134" i="15" s="1"/>
  <c r="CP77" i="15"/>
  <c r="CP140" i="15" s="1"/>
  <c r="CP67" i="15"/>
  <c r="CP130" i="15" s="1"/>
  <c r="CP59" i="15"/>
  <c r="CP122" i="15" s="1"/>
  <c r="CP46" i="15"/>
  <c r="CP109" i="15" s="1"/>
  <c r="CP83" i="15"/>
  <c r="CP146" i="15" s="1"/>
  <c r="CP88" i="15"/>
  <c r="CP151" i="15" s="1"/>
  <c r="CP72" i="15"/>
  <c r="CP135" i="15" s="1"/>
  <c r="CP68" i="15"/>
  <c r="CP131" i="15" s="1"/>
  <c r="CP89" i="15"/>
  <c r="CP152" i="15" s="1"/>
  <c r="CP81" i="15"/>
  <c r="CP144" i="15" s="1"/>
  <c r="CP95" i="15"/>
  <c r="CP158" i="15" s="1"/>
  <c r="CP96" i="15"/>
  <c r="CP159" i="15" s="1"/>
  <c r="CP43" i="15"/>
  <c r="CP106" i="15" s="1"/>
  <c r="CP84" i="15"/>
  <c r="CP147" i="15" s="1"/>
  <c r="CP47" i="15"/>
  <c r="CP110" i="15" s="1"/>
  <c r="CP102" i="15"/>
  <c r="CP162" i="15" s="1"/>
  <c r="CP52" i="15"/>
  <c r="CP115" i="15" s="1"/>
  <c r="CP76" i="15"/>
  <c r="CP139" i="15" s="1"/>
  <c r="CP73" i="15"/>
  <c r="CP136" i="15" s="1"/>
  <c r="CP80" i="15"/>
  <c r="CP143" i="15" s="1"/>
  <c r="CP94" i="15"/>
  <c r="CP157" i="15" s="1"/>
  <c r="CP49" i="15"/>
  <c r="CP112" i="15" s="1"/>
  <c r="CP78" i="15"/>
  <c r="CP141" i="15" s="1"/>
  <c r="CP70" i="15"/>
  <c r="CP133" i="15" s="1"/>
  <c r="CP91" i="15"/>
  <c r="CP154" i="15" s="1"/>
  <c r="CP93" i="15"/>
  <c r="CP156" i="15" s="1"/>
  <c r="CP58" i="15"/>
  <c r="CP121" i="15" s="1"/>
  <c r="CP57" i="15"/>
  <c r="CP120" i="15" s="1"/>
  <c r="CP66" i="15"/>
  <c r="CP129" i="15" s="1"/>
  <c r="CP61" i="15"/>
  <c r="CP124" i="15" s="1"/>
  <c r="CP74" i="15"/>
  <c r="CP137" i="15" s="1"/>
  <c r="CP69" i="15"/>
  <c r="CP132" i="15" s="1"/>
  <c r="CP90" i="15"/>
  <c r="CP153" i="15" s="1"/>
  <c r="CP87" i="15"/>
  <c r="CP150" i="15" s="1"/>
  <c r="CP79" i="15"/>
  <c r="CP142" i="15" s="1"/>
  <c r="CP64" i="15"/>
  <c r="CP127" i="15" s="1"/>
  <c r="CP50" i="15"/>
  <c r="CP113" i="15" s="1"/>
  <c r="CP100" i="15"/>
  <c r="CP86" i="15"/>
  <c r="CP149" i="15" s="1"/>
  <c r="CP45" i="15"/>
  <c r="CP108" i="15" s="1"/>
  <c r="CP55" i="15"/>
  <c r="CP118" i="15" s="1"/>
  <c r="CP39" i="15"/>
  <c r="CP105" i="15" s="1"/>
  <c r="CP82" i="15"/>
  <c r="CP145" i="15" s="1"/>
  <c r="CP54" i="15"/>
  <c r="CP117" i="15" s="1"/>
  <c r="CP85" i="15"/>
  <c r="CP148" i="15" s="1"/>
  <c r="CP63" i="15"/>
  <c r="CP126" i="15" s="1"/>
  <c r="CP51" i="15"/>
  <c r="CP114" i="15" s="1"/>
  <c r="CP44" i="15"/>
  <c r="CP107" i="15" s="1"/>
  <c r="CP65" i="15"/>
  <c r="CP128" i="15" s="1"/>
  <c r="CP75" i="15"/>
  <c r="CP138" i="15" s="1"/>
  <c r="CP92" i="15"/>
  <c r="CP155" i="15" s="1"/>
  <c r="CP56" i="15"/>
  <c r="CP119" i="15" s="1"/>
  <c r="CP101" i="15"/>
  <c r="CP99" i="15"/>
  <c r="CP97" i="15"/>
  <c r="CP160" i="15" s="1"/>
  <c r="CP53" i="15"/>
  <c r="CP116" i="15" s="1"/>
  <c r="CR38" i="15"/>
  <c r="CQ71" i="15" a="1"/>
  <c r="CQ56" i="15" a="1"/>
  <c r="CQ97" i="15" a="1"/>
  <c r="CQ78" i="15" a="1"/>
  <c r="CQ59" i="15" a="1"/>
  <c r="CQ79" i="15" a="1"/>
  <c r="CQ66" i="15" a="1"/>
  <c r="CQ77" i="15" a="1"/>
  <c r="CQ51" i="15" a="1"/>
  <c r="CQ45" i="15" a="1"/>
  <c r="CQ63" i="15" a="1"/>
  <c r="CQ60" i="15" a="1"/>
  <c r="CQ72" i="15" a="1"/>
  <c r="CQ92" i="15" a="1"/>
  <c r="CQ82" i="15" a="1"/>
  <c r="CQ55" i="15" a="1"/>
  <c r="CQ61" i="15" a="1"/>
  <c r="CQ89" i="15" a="1"/>
  <c r="CQ87" i="15" a="1"/>
  <c r="CQ54" i="15" a="1"/>
  <c r="CQ62" i="15" a="1"/>
  <c r="CQ69" i="15" a="1"/>
  <c r="CQ65" i="15" a="1"/>
  <c r="CQ46" i="15" a="1"/>
  <c r="CQ88" i="15" a="1"/>
  <c r="CQ76" i="15" a="1"/>
  <c r="CQ50" i="15" a="1"/>
  <c r="CQ93" i="15" a="1"/>
  <c r="CQ48" i="15" a="1"/>
  <c r="CQ53" i="15" a="1"/>
  <c r="CQ57" i="15" a="1"/>
  <c r="CQ74" i="15" a="1"/>
  <c r="CQ99" i="15" a="1"/>
  <c r="CQ96" i="15" a="1"/>
  <c r="CQ94" i="15" a="1"/>
  <c r="CQ85" i="15" a="1"/>
  <c r="CQ64" i="15" a="1"/>
  <c r="CQ67" i="15" a="1"/>
  <c r="CQ101" i="15" a="1"/>
  <c r="CQ86" i="15" a="1"/>
  <c r="CQ83" i="15" a="1"/>
  <c r="CQ91" i="15" a="1"/>
  <c r="CQ95" i="15" a="1"/>
  <c r="CQ98" i="15" a="1"/>
  <c r="CQ80" i="15" a="1"/>
  <c r="CQ43" i="15" a="1"/>
  <c r="CQ39" i="15" a="1"/>
  <c r="CQ58" i="15" a="1"/>
  <c r="CQ47" i="15" a="1"/>
  <c r="CQ102" i="15" a="1"/>
  <c r="CQ70" i="15" a="1"/>
  <c r="CQ90" i="15" a="1"/>
  <c r="CQ44" i="15" a="1"/>
  <c r="CQ100" i="15" a="1"/>
  <c r="CQ68" i="15" a="1"/>
  <c r="CQ81" i="15" a="1"/>
  <c r="CQ49" i="15" a="1"/>
  <c r="CQ52" i="15" a="1"/>
  <c r="CQ84" i="15" a="1"/>
  <c r="CQ75" i="15" a="1"/>
  <c r="CQ73" i="15" a="1"/>
  <c r="CQ80" i="15" l="1"/>
  <c r="CQ143" i="15" s="1"/>
  <c r="CQ48" i="15"/>
  <c r="CQ111" i="15" s="1"/>
  <c r="CQ73" i="15"/>
  <c r="CQ136" i="15" s="1"/>
  <c r="CQ75" i="15"/>
  <c r="CQ138" i="15" s="1"/>
  <c r="CQ98" i="15"/>
  <c r="CQ161" i="15" s="1"/>
  <c r="CQ93" i="15"/>
  <c r="CQ156" i="15" s="1"/>
  <c r="CQ92" i="15"/>
  <c r="CQ155" i="15" s="1"/>
  <c r="CQ84" i="15"/>
  <c r="CQ147" i="15" s="1"/>
  <c r="CQ95" i="15"/>
  <c r="CQ158" i="15" s="1"/>
  <c r="CQ50" i="15"/>
  <c r="CQ113" i="15" s="1"/>
  <c r="CQ72" i="15"/>
  <c r="CQ135" i="15" s="1"/>
  <c r="CQ52" i="15"/>
  <c r="CQ115" i="15" s="1"/>
  <c r="CQ91" i="15"/>
  <c r="CQ154" i="15" s="1"/>
  <c r="CQ76" i="15"/>
  <c r="CQ139" i="15" s="1"/>
  <c r="CQ60" i="15"/>
  <c r="CQ123" i="15" s="1"/>
  <c r="CQ49" i="15"/>
  <c r="CQ112" i="15" s="1"/>
  <c r="CQ83" i="15"/>
  <c r="CQ146" i="15" s="1"/>
  <c r="CQ88" i="15"/>
  <c r="CQ151" i="15" s="1"/>
  <c r="CQ63" i="15"/>
  <c r="CQ126" i="15" s="1"/>
  <c r="CQ81" i="15"/>
  <c r="CQ144" i="15" s="1"/>
  <c r="CQ86" i="15"/>
  <c r="CQ149" i="15" s="1"/>
  <c r="CQ46" i="15"/>
  <c r="CQ109" i="15" s="1"/>
  <c r="CQ45" i="15"/>
  <c r="CQ108" i="15" s="1"/>
  <c r="CQ68" i="15"/>
  <c r="CQ131" i="15" s="1"/>
  <c r="CQ101" i="15"/>
  <c r="CQ65" i="15"/>
  <c r="CQ128" i="15" s="1"/>
  <c r="CQ51" i="15"/>
  <c r="CQ114" i="15" s="1"/>
  <c r="CQ100" i="15"/>
  <c r="CQ67" i="15"/>
  <c r="CQ130" i="15" s="1"/>
  <c r="CQ69" i="15"/>
  <c r="CQ132" i="15" s="1"/>
  <c r="CQ77" i="15"/>
  <c r="CQ140" i="15" s="1"/>
  <c r="CQ44" i="15"/>
  <c r="CQ107" i="15" s="1"/>
  <c r="CQ64" i="15"/>
  <c r="CQ127" i="15" s="1"/>
  <c r="CQ62" i="15"/>
  <c r="CQ125" i="15" s="1"/>
  <c r="CQ66" i="15"/>
  <c r="CQ129" i="15" s="1"/>
  <c r="CQ90" i="15"/>
  <c r="CQ153" i="15" s="1"/>
  <c r="CQ85" i="15"/>
  <c r="CQ148" i="15" s="1"/>
  <c r="CQ54" i="15"/>
  <c r="CQ117" i="15" s="1"/>
  <c r="CQ79" i="15"/>
  <c r="CQ142" i="15" s="1"/>
  <c r="CQ70" i="15"/>
  <c r="CQ133" i="15" s="1"/>
  <c r="CQ94" i="15"/>
  <c r="CQ157" i="15" s="1"/>
  <c r="CQ87" i="15"/>
  <c r="CQ150" i="15" s="1"/>
  <c r="CQ59" i="15"/>
  <c r="CQ122" i="15" s="1"/>
  <c r="CQ102" i="15"/>
  <c r="CQ162" i="15" s="1"/>
  <c r="CQ96" i="15"/>
  <c r="CQ159" i="15" s="1"/>
  <c r="CQ89" i="15"/>
  <c r="CQ152" i="15" s="1"/>
  <c r="CQ78" i="15"/>
  <c r="CQ141" i="15" s="1"/>
  <c r="CQ47" i="15"/>
  <c r="CQ110" i="15" s="1"/>
  <c r="CQ99" i="15"/>
  <c r="CQ61" i="15"/>
  <c r="CQ124" i="15" s="1"/>
  <c r="CQ97" i="15"/>
  <c r="CQ160" i="15" s="1"/>
  <c r="CQ58" i="15"/>
  <c r="CQ121" i="15" s="1"/>
  <c r="CQ74" i="15"/>
  <c r="CQ137" i="15" s="1"/>
  <c r="CQ55" i="15"/>
  <c r="CQ118" i="15" s="1"/>
  <c r="CQ56" i="15"/>
  <c r="CQ119" i="15" s="1"/>
  <c r="CQ39" i="15"/>
  <c r="CQ105" i="15" s="1"/>
  <c r="CQ57" i="15"/>
  <c r="CQ120" i="15" s="1"/>
  <c r="CQ82" i="15"/>
  <c r="CQ145" i="15" s="1"/>
  <c r="CQ71" i="15"/>
  <c r="CQ134" i="15" s="1"/>
  <c r="CQ43" i="15"/>
  <c r="CQ106" i="15" s="1"/>
  <c r="CQ53" i="15"/>
  <c r="CQ116" i="15" s="1"/>
  <c r="CS38" i="15"/>
  <c r="CR66" i="15" a="1"/>
  <c r="CR77" i="15" a="1"/>
  <c r="CR93" i="15" a="1"/>
  <c r="CR56" i="15" a="1"/>
  <c r="CR65" i="15" a="1"/>
  <c r="CR99" i="15" a="1"/>
  <c r="CR72" i="15" a="1"/>
  <c r="CR46" i="15" a="1"/>
  <c r="CR84" i="15" a="1"/>
  <c r="CR97" i="15" a="1"/>
  <c r="CR79" i="15" a="1"/>
  <c r="CR57" i="15" a="1"/>
  <c r="CR92" i="15" a="1"/>
  <c r="CR82" i="15" a="1"/>
  <c r="CR63" i="15" a="1"/>
  <c r="CR50" i="15" a="1"/>
  <c r="CR76" i="15" a="1"/>
  <c r="CR62" i="15" a="1"/>
  <c r="CR58" i="15" a="1"/>
  <c r="CR49" i="15" a="1"/>
  <c r="CR44" i="15" a="1"/>
  <c r="CR59" i="15" a="1"/>
  <c r="CR80" i="15" a="1"/>
  <c r="CR60" i="15" a="1"/>
  <c r="CR54" i="15" a="1"/>
  <c r="CR70" i="15" a="1"/>
  <c r="CR48" i="15" a="1"/>
  <c r="CR78" i="15" a="1"/>
  <c r="CR96" i="15" a="1"/>
  <c r="CR91" i="15" a="1"/>
  <c r="CR81" i="15" a="1"/>
  <c r="CR74" i="15" a="1"/>
  <c r="CR83" i="15" a="1"/>
  <c r="CR67" i="15" a="1"/>
  <c r="CR95" i="15" a="1"/>
  <c r="CR87" i="15" a="1"/>
  <c r="CR51" i="15" a="1"/>
  <c r="CR88" i="15" a="1"/>
  <c r="CR53" i="15" a="1"/>
  <c r="CR73" i="15" a="1"/>
  <c r="CR71" i="15" a="1"/>
  <c r="CR90" i="15" a="1"/>
  <c r="CR47" i="15" a="1"/>
  <c r="CR52" i="15" a="1"/>
  <c r="CR85" i="15" a="1"/>
  <c r="CR61" i="15" a="1"/>
  <c r="CR55" i="15" a="1"/>
  <c r="CR43" i="15" a="1"/>
  <c r="CR94" i="15" a="1"/>
  <c r="CR86" i="15" a="1"/>
  <c r="CR69" i="15" a="1"/>
  <c r="CR100" i="15" a="1"/>
  <c r="CR102" i="15" a="1"/>
  <c r="CR98" i="15" a="1"/>
  <c r="CR101" i="15" a="1"/>
  <c r="CR45" i="15" a="1"/>
  <c r="CR68" i="15" a="1"/>
  <c r="CR89" i="15" a="1"/>
  <c r="CR39" i="15" a="1"/>
  <c r="CR75" i="15" a="1"/>
  <c r="CR64" i="15" a="1"/>
  <c r="CR64" i="15" l="1"/>
  <c r="CR127" i="15" s="1"/>
  <c r="CR91" i="15"/>
  <c r="CR154" i="15" s="1"/>
  <c r="CR75" i="15"/>
  <c r="CR138" i="15" s="1"/>
  <c r="CR39" i="15"/>
  <c r="CR105" i="15" s="1"/>
  <c r="CR63" i="15"/>
  <c r="CR126" i="15" s="1"/>
  <c r="CR96" i="15"/>
  <c r="CR159" i="15" s="1"/>
  <c r="CR82" i="15"/>
  <c r="CR145" i="15" s="1"/>
  <c r="CR89" i="15"/>
  <c r="CR152" i="15" s="1"/>
  <c r="CR52" i="15"/>
  <c r="CR115" i="15" s="1"/>
  <c r="CR78" i="15"/>
  <c r="CR141" i="15" s="1"/>
  <c r="CR92" i="15"/>
  <c r="CR155" i="15" s="1"/>
  <c r="CR68" i="15"/>
  <c r="CR131" i="15" s="1"/>
  <c r="CR47" i="15"/>
  <c r="CR110" i="15" s="1"/>
  <c r="CR48" i="15"/>
  <c r="CR111" i="15" s="1"/>
  <c r="CR57" i="15"/>
  <c r="CR120" i="15" s="1"/>
  <c r="CR45" i="15"/>
  <c r="CR108" i="15" s="1"/>
  <c r="CR90" i="15"/>
  <c r="CR153" i="15" s="1"/>
  <c r="CR70" i="15"/>
  <c r="CR133" i="15" s="1"/>
  <c r="CR79" i="15"/>
  <c r="CR142" i="15" s="1"/>
  <c r="CR101" i="15"/>
  <c r="CR71" i="15"/>
  <c r="CR134" i="15" s="1"/>
  <c r="CR54" i="15"/>
  <c r="CR117" i="15" s="1"/>
  <c r="CR97" i="15"/>
  <c r="CR160" i="15" s="1"/>
  <c r="CR98" i="15"/>
  <c r="CR161" i="15" s="1"/>
  <c r="CR73" i="15"/>
  <c r="CR136" i="15" s="1"/>
  <c r="CR60" i="15"/>
  <c r="CR123" i="15" s="1"/>
  <c r="CR84" i="15"/>
  <c r="CR147" i="15" s="1"/>
  <c r="CR102" i="15"/>
  <c r="CR162" i="15" s="1"/>
  <c r="CR53" i="15"/>
  <c r="CR116" i="15" s="1"/>
  <c r="CR80" i="15"/>
  <c r="CR143" i="15" s="1"/>
  <c r="CR46" i="15"/>
  <c r="CR109" i="15" s="1"/>
  <c r="CR100" i="15"/>
  <c r="CR88" i="15"/>
  <c r="CR151" i="15" s="1"/>
  <c r="CR59" i="15"/>
  <c r="CR122" i="15" s="1"/>
  <c r="CR72" i="15"/>
  <c r="CR135" i="15" s="1"/>
  <c r="CR69" i="15"/>
  <c r="CR132" i="15" s="1"/>
  <c r="CR51" i="15"/>
  <c r="CR114" i="15" s="1"/>
  <c r="CR44" i="15"/>
  <c r="CR107" i="15" s="1"/>
  <c r="CR99" i="15"/>
  <c r="CR86" i="15"/>
  <c r="CR149" i="15" s="1"/>
  <c r="CR87" i="15"/>
  <c r="CR150" i="15" s="1"/>
  <c r="CR49" i="15"/>
  <c r="CR112" i="15" s="1"/>
  <c r="CR65" i="15"/>
  <c r="CR128" i="15" s="1"/>
  <c r="CR94" i="15"/>
  <c r="CR157" i="15" s="1"/>
  <c r="CR95" i="15"/>
  <c r="CR158" i="15" s="1"/>
  <c r="CR58" i="15"/>
  <c r="CR121" i="15" s="1"/>
  <c r="CR56" i="15"/>
  <c r="CR119" i="15" s="1"/>
  <c r="CR43" i="15"/>
  <c r="CR106" i="15" s="1"/>
  <c r="CR67" i="15"/>
  <c r="CR130" i="15" s="1"/>
  <c r="CR62" i="15"/>
  <c r="CR125" i="15" s="1"/>
  <c r="CR93" i="15"/>
  <c r="CR156" i="15" s="1"/>
  <c r="CR55" i="15"/>
  <c r="CR118" i="15" s="1"/>
  <c r="CR83" i="15"/>
  <c r="CR146" i="15" s="1"/>
  <c r="CR76" i="15"/>
  <c r="CR139" i="15" s="1"/>
  <c r="CR77" i="15"/>
  <c r="CR140" i="15" s="1"/>
  <c r="CR61" i="15"/>
  <c r="CR124" i="15" s="1"/>
  <c r="CR74" i="15"/>
  <c r="CR137" i="15" s="1"/>
  <c r="CR50" i="15"/>
  <c r="CR113" i="15" s="1"/>
  <c r="CR66" i="15"/>
  <c r="CR129" i="15" s="1"/>
  <c r="CR85" i="15"/>
  <c r="CR148" i="15" s="1"/>
  <c r="CR81" i="15"/>
  <c r="CR144" i="15" s="1"/>
  <c r="CT38" i="15"/>
  <c r="CS87" i="15" a="1"/>
  <c r="CS46" i="15" a="1"/>
  <c r="CS48" i="15" a="1"/>
  <c r="CS70" i="15" a="1"/>
  <c r="CS100" i="15" a="1"/>
  <c r="CS84" i="15" a="1"/>
  <c r="CS78" i="15" a="1"/>
  <c r="CS52" i="15" a="1"/>
  <c r="CS99" i="15" a="1"/>
  <c r="CS75" i="15" a="1"/>
  <c r="CS66" i="15" a="1"/>
  <c r="CS76" i="15" a="1"/>
  <c r="CS85" i="15" a="1"/>
  <c r="CS88" i="15" a="1"/>
  <c r="CS95" i="15" a="1"/>
  <c r="CS43" i="15" a="1"/>
  <c r="CS72" i="15" a="1"/>
  <c r="CS98" i="15" a="1"/>
  <c r="CS79" i="15" a="1"/>
  <c r="CS73" i="15" a="1"/>
  <c r="CS97" i="15" a="1"/>
  <c r="CS94" i="15" a="1"/>
  <c r="CS102" i="15" a="1"/>
  <c r="CS45" i="15" a="1"/>
  <c r="CS93" i="15" a="1"/>
  <c r="CS80" i="15" a="1"/>
  <c r="CS68" i="15" a="1"/>
  <c r="CS69" i="15" a="1"/>
  <c r="CS57" i="15" a="1"/>
  <c r="CS67" i="15" a="1"/>
  <c r="CS101" i="15" a="1"/>
  <c r="CS60" i="15" a="1"/>
  <c r="CS59" i="15" a="1"/>
  <c r="CS44" i="15" a="1"/>
  <c r="CS62" i="15" a="1"/>
  <c r="CS58" i="15" a="1"/>
  <c r="CS50" i="15" a="1"/>
  <c r="CS51" i="15" a="1"/>
  <c r="CS91" i="15" a="1"/>
  <c r="CS61" i="15" a="1"/>
  <c r="CS83" i="15" a="1"/>
  <c r="CS96" i="15" a="1"/>
  <c r="CS81" i="15" a="1"/>
  <c r="CS74" i="15" a="1"/>
  <c r="CS64" i="15" a="1"/>
  <c r="CS65" i="15" a="1"/>
  <c r="CS89" i="15" a="1"/>
  <c r="CS56" i="15" a="1"/>
  <c r="CS71" i="15" a="1"/>
  <c r="CS54" i="15" a="1"/>
  <c r="CS82" i="15" a="1"/>
  <c r="CS77" i="15" a="1"/>
  <c r="CS47" i="15" a="1"/>
  <c r="CS39" i="15" a="1"/>
  <c r="CS90" i="15" a="1"/>
  <c r="CS53" i="15" a="1"/>
  <c r="CS92" i="15" a="1"/>
  <c r="CS86" i="15" a="1"/>
  <c r="CS55" i="15" a="1"/>
  <c r="CS49" i="15" a="1"/>
  <c r="CS63" i="15" a="1"/>
  <c r="CS65" i="15" l="1"/>
  <c r="CS128" i="15" s="1"/>
  <c r="CS67" i="15"/>
  <c r="CS130" i="15" s="1"/>
  <c r="CS95" i="15"/>
  <c r="CS158" i="15" s="1"/>
  <c r="CS63" i="15"/>
  <c r="CS126" i="15" s="1"/>
  <c r="CS64" i="15"/>
  <c r="CS127" i="15" s="1"/>
  <c r="CS57" i="15"/>
  <c r="CS120" i="15" s="1"/>
  <c r="CS88" i="15"/>
  <c r="CS151" i="15" s="1"/>
  <c r="CS49" i="15"/>
  <c r="CS112" i="15" s="1"/>
  <c r="CS74" i="15"/>
  <c r="CS137" i="15" s="1"/>
  <c r="CS69" i="15"/>
  <c r="CS132" i="15" s="1"/>
  <c r="CS85" i="15"/>
  <c r="CS148" i="15" s="1"/>
  <c r="CS55" i="15"/>
  <c r="CS118" i="15" s="1"/>
  <c r="CS81" i="15"/>
  <c r="CS144" i="15" s="1"/>
  <c r="CS68" i="15"/>
  <c r="CS131" i="15" s="1"/>
  <c r="CS76" i="15"/>
  <c r="CS139" i="15" s="1"/>
  <c r="CS86" i="15"/>
  <c r="CS149" i="15" s="1"/>
  <c r="CS96" i="15"/>
  <c r="CS159" i="15" s="1"/>
  <c r="CS80" i="15"/>
  <c r="CS143" i="15" s="1"/>
  <c r="CS66" i="15"/>
  <c r="CS129" i="15" s="1"/>
  <c r="CS92" i="15"/>
  <c r="CS155" i="15" s="1"/>
  <c r="CS83" i="15"/>
  <c r="CS146" i="15" s="1"/>
  <c r="CS93" i="15"/>
  <c r="CS156" i="15" s="1"/>
  <c r="CS75" i="15"/>
  <c r="CS138" i="15" s="1"/>
  <c r="CS53" i="15"/>
  <c r="CS116" i="15" s="1"/>
  <c r="CS61" i="15"/>
  <c r="CS124" i="15" s="1"/>
  <c r="CS45" i="15"/>
  <c r="CS108" i="15" s="1"/>
  <c r="CS99" i="15"/>
  <c r="CS90" i="15"/>
  <c r="CS153" i="15" s="1"/>
  <c r="CS91" i="15"/>
  <c r="CS154" i="15" s="1"/>
  <c r="CS102" i="15"/>
  <c r="CS162" i="15" s="1"/>
  <c r="CS52" i="15"/>
  <c r="CS115" i="15" s="1"/>
  <c r="CS39" i="15"/>
  <c r="CS105" i="15" s="1"/>
  <c r="CS51" i="15"/>
  <c r="CS114" i="15" s="1"/>
  <c r="CS94" i="15"/>
  <c r="CS157" i="15" s="1"/>
  <c r="CS78" i="15"/>
  <c r="CS141" i="15" s="1"/>
  <c r="CS47" i="15"/>
  <c r="CS110" i="15" s="1"/>
  <c r="CS50" i="15"/>
  <c r="CS113" i="15" s="1"/>
  <c r="CS97" i="15"/>
  <c r="CS160" i="15" s="1"/>
  <c r="CS84" i="15"/>
  <c r="CS147" i="15" s="1"/>
  <c r="CS77" i="15"/>
  <c r="CS140" i="15" s="1"/>
  <c r="CS58" i="15"/>
  <c r="CS121" i="15" s="1"/>
  <c r="CS73" i="15"/>
  <c r="CS136" i="15" s="1"/>
  <c r="CS100" i="15"/>
  <c r="CS82" i="15"/>
  <c r="CS145" i="15" s="1"/>
  <c r="CS62" i="15"/>
  <c r="CS125" i="15" s="1"/>
  <c r="CS79" i="15"/>
  <c r="CS142" i="15" s="1"/>
  <c r="CS70" i="15"/>
  <c r="CS133" i="15" s="1"/>
  <c r="CS54" i="15"/>
  <c r="CS117" i="15" s="1"/>
  <c r="CS44" i="15"/>
  <c r="CS107" i="15" s="1"/>
  <c r="CS98" i="15"/>
  <c r="CS161" i="15" s="1"/>
  <c r="CS48" i="15"/>
  <c r="CS111" i="15" s="1"/>
  <c r="CS71" i="15"/>
  <c r="CS134" i="15" s="1"/>
  <c r="CS59" i="15"/>
  <c r="CS122" i="15" s="1"/>
  <c r="CS72" i="15"/>
  <c r="CS135" i="15" s="1"/>
  <c r="CS46" i="15"/>
  <c r="CS109" i="15" s="1"/>
  <c r="CS56" i="15"/>
  <c r="CS119" i="15" s="1"/>
  <c r="CS60" i="15"/>
  <c r="CS123" i="15" s="1"/>
  <c r="CS43" i="15"/>
  <c r="CS106" i="15" s="1"/>
  <c r="CS87" i="15"/>
  <c r="CS150" i="15" s="1"/>
  <c r="CS89" i="15"/>
  <c r="CS152" i="15" s="1"/>
  <c r="CS101" i="15"/>
  <c r="CU38" i="15"/>
  <c r="CT67" i="15" a="1"/>
  <c r="CT78" i="15" a="1"/>
  <c r="CT86" i="15" a="1"/>
  <c r="CT66" i="15" a="1"/>
  <c r="CT53" i="15" a="1"/>
  <c r="CT101" i="15" a="1"/>
  <c r="CT98" i="15" a="1"/>
  <c r="CT70" i="15" a="1"/>
  <c r="CT49" i="15" a="1"/>
  <c r="CT56" i="15" a="1"/>
  <c r="CT87" i="15" a="1"/>
  <c r="CT89" i="15" a="1"/>
  <c r="CT64" i="15" a="1"/>
  <c r="CT47" i="15" a="1"/>
  <c r="CT48" i="15" a="1"/>
  <c r="CT100" i="15" a="1"/>
  <c r="CT94" i="15" a="1"/>
  <c r="CT63" i="15" a="1"/>
  <c r="CT51" i="15" a="1"/>
  <c r="CT52" i="15" a="1"/>
  <c r="CT82" i="15" a="1"/>
  <c r="CT43" i="15" a="1"/>
  <c r="CT72" i="15" a="1"/>
  <c r="CT91" i="15" a="1"/>
  <c r="CT44" i="15" a="1"/>
  <c r="CT73" i="15" a="1"/>
  <c r="CT85" i="15" a="1"/>
  <c r="CT102" i="15" a="1"/>
  <c r="CT61" i="15" a="1"/>
  <c r="CT54" i="15" a="1"/>
  <c r="CT90" i="15" a="1"/>
  <c r="CT46" i="15" a="1"/>
  <c r="CT55" i="15" a="1"/>
  <c r="CT45" i="15" a="1"/>
  <c r="CT71" i="15" a="1"/>
  <c r="CT96" i="15" a="1"/>
  <c r="CT80" i="15" a="1"/>
  <c r="CT69" i="15" a="1"/>
  <c r="CT97" i="15" a="1"/>
  <c r="CT83" i="15" a="1"/>
  <c r="CT57" i="15" a="1"/>
  <c r="CT39" i="15" a="1"/>
  <c r="CT58" i="15" a="1"/>
  <c r="CT92" i="15" a="1"/>
  <c r="CT50" i="15" a="1"/>
  <c r="CT84" i="15" a="1"/>
  <c r="CT79" i="15" a="1"/>
  <c r="CT76" i="15" a="1"/>
  <c r="CT62" i="15" a="1"/>
  <c r="CT93" i="15" a="1"/>
  <c r="CT60" i="15" a="1"/>
  <c r="CT95" i="15" a="1"/>
  <c r="CT81" i="15" a="1"/>
  <c r="CT59" i="15" a="1"/>
  <c r="CT65" i="15" a="1"/>
  <c r="CT77" i="15" a="1"/>
  <c r="CT88" i="15" a="1"/>
  <c r="CT68" i="15" a="1"/>
  <c r="CT75" i="15" a="1"/>
  <c r="CT99" i="15" a="1"/>
  <c r="CT74" i="15" a="1"/>
  <c r="CT84" i="15" l="1"/>
  <c r="CT147" i="15" s="1"/>
  <c r="CT54" i="15"/>
  <c r="CT117" i="15" s="1"/>
  <c r="CT48" i="15"/>
  <c r="CT111" i="15" s="1"/>
  <c r="CT74" i="15"/>
  <c r="CT137" i="15" s="1"/>
  <c r="CT50" i="15"/>
  <c r="CT113" i="15" s="1"/>
  <c r="CT61" i="15"/>
  <c r="CT124" i="15" s="1"/>
  <c r="CT47" i="15"/>
  <c r="CT110" i="15" s="1"/>
  <c r="CT99" i="15"/>
  <c r="CT92" i="15"/>
  <c r="CT155" i="15" s="1"/>
  <c r="CT102" i="15"/>
  <c r="CT162" i="15" s="1"/>
  <c r="CT64" i="15"/>
  <c r="CT127" i="15" s="1"/>
  <c r="CT75" i="15"/>
  <c r="CT138" i="15" s="1"/>
  <c r="CT58" i="15"/>
  <c r="CT121" i="15" s="1"/>
  <c r="CT85" i="15"/>
  <c r="CT148" i="15" s="1"/>
  <c r="CT89" i="15"/>
  <c r="CT152" i="15" s="1"/>
  <c r="CT68" i="15"/>
  <c r="CT131" i="15" s="1"/>
  <c r="CT39" i="15"/>
  <c r="CT105" i="15" s="1"/>
  <c r="CT73" i="15"/>
  <c r="CT136" i="15" s="1"/>
  <c r="CT87" i="15"/>
  <c r="CT150" i="15" s="1"/>
  <c r="CT88" i="15"/>
  <c r="CT151" i="15" s="1"/>
  <c r="CT57" i="15"/>
  <c r="CT120" i="15" s="1"/>
  <c r="CT44" i="15"/>
  <c r="CT107" i="15" s="1"/>
  <c r="CT56" i="15"/>
  <c r="CT119" i="15" s="1"/>
  <c r="CT77" i="15"/>
  <c r="CT140" i="15" s="1"/>
  <c r="CT83" i="15"/>
  <c r="CT146" i="15" s="1"/>
  <c r="CT91" i="15"/>
  <c r="CT154" i="15" s="1"/>
  <c r="CT49" i="15"/>
  <c r="CT112" i="15" s="1"/>
  <c r="CT65" i="15"/>
  <c r="CT128" i="15" s="1"/>
  <c r="CT97" i="15"/>
  <c r="CT160" i="15" s="1"/>
  <c r="CT72" i="15"/>
  <c r="CT135" i="15" s="1"/>
  <c r="CT70" i="15"/>
  <c r="CT133" i="15" s="1"/>
  <c r="CT59" i="15"/>
  <c r="CT122" i="15" s="1"/>
  <c r="CT69" i="15"/>
  <c r="CT132" i="15" s="1"/>
  <c r="CT43" i="15"/>
  <c r="CT106" i="15" s="1"/>
  <c r="CT98" i="15"/>
  <c r="CT161" i="15" s="1"/>
  <c r="CT81" i="15"/>
  <c r="CT144" i="15" s="1"/>
  <c r="CT80" i="15"/>
  <c r="CT143" i="15" s="1"/>
  <c r="CT82" i="15"/>
  <c r="CT145" i="15" s="1"/>
  <c r="CT101" i="15"/>
  <c r="CT95" i="15"/>
  <c r="CT158" i="15" s="1"/>
  <c r="CT96" i="15"/>
  <c r="CT159" i="15" s="1"/>
  <c r="CT52" i="15"/>
  <c r="CT115" i="15" s="1"/>
  <c r="CT53" i="15"/>
  <c r="CT116" i="15" s="1"/>
  <c r="CT60" i="15"/>
  <c r="CT123" i="15" s="1"/>
  <c r="CT71" i="15"/>
  <c r="CT134" i="15" s="1"/>
  <c r="CT51" i="15"/>
  <c r="CT114" i="15" s="1"/>
  <c r="CT66" i="15"/>
  <c r="CT129" i="15" s="1"/>
  <c r="CT93" i="15"/>
  <c r="CT156" i="15" s="1"/>
  <c r="CT45" i="15"/>
  <c r="CT108" i="15" s="1"/>
  <c r="CT63" i="15"/>
  <c r="CT126" i="15" s="1"/>
  <c r="CT86" i="15"/>
  <c r="CT149" i="15" s="1"/>
  <c r="CT62" i="15"/>
  <c r="CT125" i="15" s="1"/>
  <c r="CT55" i="15"/>
  <c r="CT118" i="15" s="1"/>
  <c r="CT94" i="15"/>
  <c r="CT157" i="15" s="1"/>
  <c r="CT78" i="15"/>
  <c r="CT141" i="15" s="1"/>
  <c r="CT76" i="15"/>
  <c r="CT139" i="15" s="1"/>
  <c r="CT46" i="15"/>
  <c r="CT109" i="15" s="1"/>
  <c r="CT100" i="15"/>
  <c r="CT67" i="15"/>
  <c r="CT130" i="15" s="1"/>
  <c r="CT79" i="15"/>
  <c r="CT142" i="15" s="1"/>
  <c r="CT90" i="15"/>
  <c r="CT153" i="15" s="1"/>
  <c r="CV38" i="15"/>
  <c r="CU66" i="15" a="1"/>
  <c r="CU102" i="15" a="1"/>
  <c r="CU83" i="15" a="1"/>
  <c r="CU84" i="15" a="1"/>
  <c r="CU61" i="15" a="1"/>
  <c r="CU59" i="15" a="1"/>
  <c r="CU94" i="15" a="1"/>
  <c r="CU86" i="15" a="1"/>
  <c r="CU74" i="15" a="1"/>
  <c r="CU52" i="15" a="1"/>
  <c r="CU75" i="15" a="1"/>
  <c r="CU76" i="15" a="1"/>
  <c r="CU71" i="15" a="1"/>
  <c r="CU47" i="15" a="1"/>
  <c r="CU77" i="15" a="1"/>
  <c r="CU43" i="15" a="1"/>
  <c r="CU96" i="15" a="1"/>
  <c r="CU73" i="15" a="1"/>
  <c r="CU48" i="15" a="1"/>
  <c r="CU39" i="15" a="1"/>
  <c r="CU70" i="15" a="1"/>
  <c r="CU60" i="15" a="1"/>
  <c r="CU51" i="15" a="1"/>
  <c r="CU65" i="15" a="1"/>
  <c r="CU58" i="15" a="1"/>
  <c r="CU100" i="15" a="1"/>
  <c r="CU53" i="15" a="1"/>
  <c r="CU78" i="15" a="1"/>
  <c r="CU64" i="15" a="1"/>
  <c r="CU82" i="15" a="1"/>
  <c r="CU44" i="15" a="1"/>
  <c r="CU72" i="15" a="1"/>
  <c r="CU85" i="15" a="1"/>
  <c r="CU95" i="15" a="1"/>
  <c r="CU69" i="15" a="1"/>
  <c r="CU88" i="15" a="1"/>
  <c r="CU45" i="15" a="1"/>
  <c r="CU62" i="15" a="1"/>
  <c r="CU101" i="15" a="1"/>
  <c r="CU55" i="15" a="1"/>
  <c r="CU80" i="15" a="1"/>
  <c r="CU93" i="15" a="1"/>
  <c r="CU68" i="15" a="1"/>
  <c r="CU79" i="15" a="1"/>
  <c r="CU81" i="15" a="1"/>
  <c r="CU57" i="15" a="1"/>
  <c r="CU63" i="15" a="1"/>
  <c r="CU98" i="15" a="1"/>
  <c r="CU56" i="15" a="1"/>
  <c r="CU50" i="15" a="1"/>
  <c r="CU99" i="15" a="1"/>
  <c r="CU54" i="15" a="1"/>
  <c r="CU49" i="15" a="1"/>
  <c r="CU92" i="15" a="1"/>
  <c r="CU87" i="15" a="1"/>
  <c r="CU91" i="15" a="1"/>
  <c r="CU46" i="15" a="1"/>
  <c r="CU90" i="15" a="1"/>
  <c r="CU67" i="15" a="1"/>
  <c r="CU97" i="15" a="1"/>
  <c r="CU89" i="15" a="1"/>
  <c r="CU89" i="15" l="1"/>
  <c r="CU152" i="15" s="1"/>
  <c r="CU64" i="15"/>
  <c r="CU127" i="15" s="1"/>
  <c r="CU47" i="15"/>
  <c r="CU110" i="15" s="1"/>
  <c r="CU67" i="15"/>
  <c r="CU130" i="15" s="1"/>
  <c r="CU82" i="15"/>
  <c r="CU145" i="15" s="1"/>
  <c r="CU78" i="15"/>
  <c r="CU141" i="15" s="1"/>
  <c r="CU97" i="15"/>
  <c r="CU160" i="15" s="1"/>
  <c r="CU90" i="15"/>
  <c r="CU153" i="15" s="1"/>
  <c r="CU79" i="15"/>
  <c r="CU142" i="15" s="1"/>
  <c r="CU53" i="15"/>
  <c r="CU116" i="15" s="1"/>
  <c r="CU71" i="15"/>
  <c r="CU134" i="15" s="1"/>
  <c r="CU46" i="15"/>
  <c r="CU109" i="15" s="1"/>
  <c r="CU68" i="15"/>
  <c r="CU131" i="15" s="1"/>
  <c r="CU100" i="15"/>
  <c r="CU76" i="15"/>
  <c r="CU139" i="15" s="1"/>
  <c r="CU91" i="15"/>
  <c r="CU154" i="15" s="1"/>
  <c r="CU93" i="15"/>
  <c r="CU156" i="15" s="1"/>
  <c r="CU58" i="15"/>
  <c r="CU121" i="15" s="1"/>
  <c r="CU75" i="15"/>
  <c r="CU138" i="15" s="1"/>
  <c r="CU87" i="15"/>
  <c r="CU150" i="15" s="1"/>
  <c r="CU80" i="15"/>
  <c r="CU143" i="15" s="1"/>
  <c r="CU65" i="15"/>
  <c r="CU128" i="15" s="1"/>
  <c r="CU52" i="15"/>
  <c r="CU115" i="15" s="1"/>
  <c r="CU92" i="15"/>
  <c r="CU155" i="15" s="1"/>
  <c r="CU55" i="15"/>
  <c r="CU118" i="15" s="1"/>
  <c r="CU51" i="15"/>
  <c r="CU114" i="15" s="1"/>
  <c r="CU74" i="15"/>
  <c r="CU137" i="15" s="1"/>
  <c r="CU49" i="15"/>
  <c r="CU112" i="15" s="1"/>
  <c r="CU101" i="15"/>
  <c r="CU60" i="15"/>
  <c r="CU123" i="15" s="1"/>
  <c r="CU86" i="15"/>
  <c r="CU149" i="15" s="1"/>
  <c r="CU54" i="15"/>
  <c r="CU117" i="15" s="1"/>
  <c r="CU62" i="15"/>
  <c r="CU125" i="15" s="1"/>
  <c r="CU70" i="15"/>
  <c r="CU133" i="15" s="1"/>
  <c r="CU94" i="15"/>
  <c r="CU157" i="15" s="1"/>
  <c r="CU99" i="15"/>
  <c r="CU45" i="15"/>
  <c r="CU108" i="15" s="1"/>
  <c r="CU39" i="15"/>
  <c r="CU105" i="15" s="1"/>
  <c r="CU59" i="15"/>
  <c r="CU122" i="15" s="1"/>
  <c r="CU50" i="15"/>
  <c r="CU113" i="15" s="1"/>
  <c r="CU88" i="15"/>
  <c r="CU151" i="15" s="1"/>
  <c r="CU48" i="15"/>
  <c r="CU111" i="15" s="1"/>
  <c r="CU61" i="15"/>
  <c r="CU124" i="15" s="1"/>
  <c r="CU56" i="15"/>
  <c r="CU119" i="15" s="1"/>
  <c r="CU69" i="15"/>
  <c r="CU132" i="15" s="1"/>
  <c r="CU73" i="15"/>
  <c r="CU136" i="15" s="1"/>
  <c r="CU84" i="15"/>
  <c r="CU147" i="15" s="1"/>
  <c r="CU98" i="15"/>
  <c r="CU161" i="15" s="1"/>
  <c r="CU95" i="15"/>
  <c r="CU158" i="15" s="1"/>
  <c r="CU96" i="15"/>
  <c r="CU159" i="15" s="1"/>
  <c r="CU83" i="15"/>
  <c r="CU146" i="15" s="1"/>
  <c r="CU63" i="15"/>
  <c r="CU126" i="15" s="1"/>
  <c r="CU85" i="15"/>
  <c r="CU148" i="15" s="1"/>
  <c r="CU43" i="15"/>
  <c r="CU106" i="15" s="1"/>
  <c r="CU102" i="15"/>
  <c r="CU162" i="15" s="1"/>
  <c r="CU57" i="15"/>
  <c r="CU120" i="15" s="1"/>
  <c r="CU72" i="15"/>
  <c r="CU135" i="15" s="1"/>
  <c r="CU77" i="15"/>
  <c r="CU140" i="15" s="1"/>
  <c r="CU66" i="15"/>
  <c r="CU129" i="15" s="1"/>
  <c r="CU81" i="15"/>
  <c r="CU144" i="15" s="1"/>
  <c r="CU44" i="15"/>
  <c r="CU107" i="15" s="1"/>
  <c r="CW38" i="15"/>
  <c r="CV50" i="15" a="1"/>
  <c r="CV91" i="15" a="1"/>
  <c r="CV80" i="15" a="1"/>
  <c r="CV74" i="15" a="1"/>
  <c r="CV63" i="15" a="1"/>
  <c r="CV56" i="15" a="1"/>
  <c r="CV46" i="15" a="1"/>
  <c r="CV92" i="15" a="1"/>
  <c r="CV87" i="15" a="1"/>
  <c r="CV89" i="15" a="1"/>
  <c r="CV49" i="15" a="1"/>
  <c r="CV57" i="15" a="1"/>
  <c r="CV64" i="15" a="1"/>
  <c r="CV62" i="15" a="1"/>
  <c r="CV68" i="15" a="1"/>
  <c r="CV79" i="15" a="1"/>
  <c r="CV75" i="15" a="1"/>
  <c r="CV60" i="15" a="1"/>
  <c r="CV58" i="15" a="1"/>
  <c r="CV70" i="15" a="1"/>
  <c r="CV88" i="15" a="1"/>
  <c r="CV71" i="15" a="1"/>
  <c r="CV51" i="15" a="1"/>
  <c r="CV95" i="15" a="1"/>
  <c r="CV39" i="15" a="1"/>
  <c r="CV81" i="15" a="1"/>
  <c r="CV43" i="15" a="1"/>
  <c r="CV72" i="15" a="1"/>
  <c r="CV98" i="15" a="1"/>
  <c r="CV102" i="15" a="1"/>
  <c r="CV66" i="15" a="1"/>
  <c r="CV101" i="15" a="1"/>
  <c r="CV54" i="15" a="1"/>
  <c r="CV69" i="15" a="1"/>
  <c r="CV78" i="15" a="1"/>
  <c r="CV59" i="15" a="1"/>
  <c r="CV90" i="15" a="1"/>
  <c r="CV53" i="15" a="1"/>
  <c r="CV100" i="15" a="1"/>
  <c r="CV45" i="15" a="1"/>
  <c r="CV76" i="15" a="1"/>
  <c r="CV93" i="15" a="1"/>
  <c r="CV65" i="15" a="1"/>
  <c r="CV94" i="15" a="1"/>
  <c r="CV99" i="15" a="1"/>
  <c r="CV61" i="15" a="1"/>
  <c r="CV47" i="15" a="1"/>
  <c r="CV85" i="15" a="1"/>
  <c r="CV44" i="15" a="1"/>
  <c r="CV96" i="15" a="1"/>
  <c r="CV73" i="15" a="1"/>
  <c r="CV84" i="15" a="1"/>
  <c r="CV67" i="15" a="1"/>
  <c r="CV55" i="15" a="1"/>
  <c r="CV86" i="15" a="1"/>
  <c r="CV83" i="15" a="1"/>
  <c r="CV82" i="15" a="1"/>
  <c r="CV97" i="15" a="1"/>
  <c r="CV52" i="15" a="1"/>
  <c r="CV48" i="15" a="1"/>
  <c r="CV77" i="15" a="1"/>
  <c r="CV61" i="15" l="1"/>
  <c r="CV124" i="15" s="1"/>
  <c r="CV66" i="15"/>
  <c r="CV129" i="15" s="1"/>
  <c r="CV68" i="15"/>
  <c r="CV131" i="15" s="1"/>
  <c r="CV77" i="15"/>
  <c r="CV140" i="15" s="1"/>
  <c r="CV101" i="15"/>
  <c r="CV102" i="15"/>
  <c r="CV162" i="15" s="1"/>
  <c r="CV62" i="15"/>
  <c r="CV125" i="15" s="1"/>
  <c r="CV48" i="15"/>
  <c r="CV111" i="15" s="1"/>
  <c r="CV79" i="15"/>
  <c r="CV142" i="15" s="1"/>
  <c r="CV98" i="15"/>
  <c r="CV161" i="15" s="1"/>
  <c r="CV64" i="15"/>
  <c r="CV127" i="15" s="1"/>
  <c r="CV52" i="15"/>
  <c r="CV115" i="15" s="1"/>
  <c r="CV99" i="15"/>
  <c r="CV72" i="15"/>
  <c r="CV135" i="15" s="1"/>
  <c r="CV57" i="15"/>
  <c r="CV120" i="15" s="1"/>
  <c r="CV97" i="15"/>
  <c r="CV160" i="15" s="1"/>
  <c r="CV94" i="15"/>
  <c r="CV157" i="15" s="1"/>
  <c r="CV43" i="15"/>
  <c r="CV106" i="15" s="1"/>
  <c r="CV49" i="15"/>
  <c r="CV112" i="15" s="1"/>
  <c r="CV82" i="15"/>
  <c r="CV145" i="15" s="1"/>
  <c r="CV65" i="15"/>
  <c r="CV128" i="15" s="1"/>
  <c r="CV81" i="15"/>
  <c r="CV144" i="15" s="1"/>
  <c r="CV89" i="15"/>
  <c r="CV152" i="15" s="1"/>
  <c r="CV83" i="15"/>
  <c r="CV146" i="15" s="1"/>
  <c r="CV93" i="15"/>
  <c r="CV156" i="15" s="1"/>
  <c r="CV39" i="15"/>
  <c r="CV105" i="15" s="1"/>
  <c r="CV87" i="15"/>
  <c r="CV150" i="15" s="1"/>
  <c r="CV86" i="15"/>
  <c r="CV149" i="15" s="1"/>
  <c r="CV76" i="15"/>
  <c r="CV139" i="15" s="1"/>
  <c r="CV95" i="15"/>
  <c r="CV158" i="15" s="1"/>
  <c r="CV92" i="15"/>
  <c r="CV155" i="15" s="1"/>
  <c r="CV55" i="15"/>
  <c r="CV118" i="15" s="1"/>
  <c r="CV45" i="15"/>
  <c r="CV108" i="15" s="1"/>
  <c r="CV51" i="15"/>
  <c r="CV114" i="15" s="1"/>
  <c r="CV46" i="15"/>
  <c r="CV109" i="15" s="1"/>
  <c r="CV67" i="15"/>
  <c r="CV130" i="15" s="1"/>
  <c r="CV100" i="15"/>
  <c r="CV71" i="15"/>
  <c r="CV134" i="15" s="1"/>
  <c r="CV56" i="15"/>
  <c r="CV119" i="15" s="1"/>
  <c r="CV84" i="15"/>
  <c r="CV147" i="15" s="1"/>
  <c r="CV53" i="15"/>
  <c r="CV116" i="15" s="1"/>
  <c r="CV88" i="15"/>
  <c r="CV151" i="15" s="1"/>
  <c r="CV63" i="15"/>
  <c r="CV126" i="15" s="1"/>
  <c r="CV73" i="15"/>
  <c r="CV136" i="15" s="1"/>
  <c r="CV90" i="15"/>
  <c r="CV153" i="15" s="1"/>
  <c r="CV70" i="15"/>
  <c r="CV133" i="15" s="1"/>
  <c r="CV74" i="15"/>
  <c r="CV137" i="15" s="1"/>
  <c r="CV96" i="15"/>
  <c r="CV159" i="15" s="1"/>
  <c r="CV59" i="15"/>
  <c r="CV122" i="15" s="1"/>
  <c r="CV58" i="15"/>
  <c r="CV121" i="15" s="1"/>
  <c r="CV80" i="15"/>
  <c r="CV143" i="15" s="1"/>
  <c r="CV44" i="15"/>
  <c r="CV107" i="15" s="1"/>
  <c r="CV78" i="15"/>
  <c r="CV141" i="15" s="1"/>
  <c r="CV60" i="15"/>
  <c r="CV123" i="15" s="1"/>
  <c r="CV91" i="15"/>
  <c r="CV154" i="15" s="1"/>
  <c r="CV85" i="15"/>
  <c r="CV148" i="15" s="1"/>
  <c r="CV69" i="15"/>
  <c r="CV132" i="15" s="1"/>
  <c r="CV75" i="15"/>
  <c r="CV138" i="15" s="1"/>
  <c r="CV50" i="15"/>
  <c r="CV113" i="15" s="1"/>
  <c r="CV47" i="15"/>
  <c r="CV110" i="15" s="1"/>
  <c r="CV54" i="15"/>
  <c r="CV117" i="15" s="1"/>
  <c r="CX38" i="15"/>
  <c r="CW43" i="15" a="1"/>
  <c r="CW62" i="15" a="1"/>
  <c r="CW69" i="15" a="1"/>
  <c r="CW55" i="15" a="1"/>
  <c r="CW102" i="15" a="1"/>
  <c r="CW80" i="15" a="1"/>
  <c r="CW64" i="15" a="1"/>
  <c r="CW90" i="15" a="1"/>
  <c r="CW63" i="15" a="1"/>
  <c r="CW92" i="15" a="1"/>
  <c r="CW78" i="15" a="1"/>
  <c r="CW68" i="15" a="1"/>
  <c r="CW67" i="15" a="1"/>
  <c r="CW91" i="15" a="1"/>
  <c r="CW81" i="15" a="1"/>
  <c r="CW57" i="15" a="1"/>
  <c r="CW48" i="15" a="1"/>
  <c r="CW77" i="15" a="1"/>
  <c r="CW84" i="15" a="1"/>
  <c r="CW44" i="15" a="1"/>
  <c r="CW76" i="15" a="1"/>
  <c r="CW94" i="15" a="1"/>
  <c r="CW82" i="15" a="1"/>
  <c r="CW61" i="15" a="1"/>
  <c r="CW99" i="15" a="1"/>
  <c r="CW73" i="15" a="1"/>
  <c r="CW101" i="15" a="1"/>
  <c r="CW58" i="15" a="1"/>
  <c r="CW56" i="15" a="1"/>
  <c r="CW74" i="15" a="1"/>
  <c r="CW60" i="15" a="1"/>
  <c r="CW53" i="15" a="1"/>
  <c r="CW65" i="15" a="1"/>
  <c r="CW96" i="15" a="1"/>
  <c r="CW50" i="15" a="1"/>
  <c r="CW93" i="15" a="1"/>
  <c r="CW59" i="15" a="1"/>
  <c r="CW46" i="15" a="1"/>
  <c r="CW70" i="15" a="1"/>
  <c r="CW71" i="15" a="1"/>
  <c r="CW100" i="15" a="1"/>
  <c r="CW85" i="15" a="1"/>
  <c r="CW75" i="15" a="1"/>
  <c r="CW51" i="15" a="1"/>
  <c r="CW89" i="15" a="1"/>
  <c r="CW47" i="15" a="1"/>
  <c r="CW97" i="15" a="1"/>
  <c r="CW98" i="15" a="1"/>
  <c r="CW66" i="15" a="1"/>
  <c r="CW54" i="15" a="1"/>
  <c r="CW72" i="15" a="1"/>
  <c r="CW52" i="15" a="1"/>
  <c r="CW88" i="15" a="1"/>
  <c r="CW95" i="15" a="1"/>
  <c r="CW49" i="15" a="1"/>
  <c r="CW83" i="15" a="1"/>
  <c r="CW86" i="15" a="1"/>
  <c r="CW45" i="15" a="1"/>
  <c r="CW87" i="15" a="1"/>
  <c r="CW79" i="15" a="1"/>
  <c r="CW39" i="15" a="1"/>
  <c r="CW47" i="15" l="1"/>
  <c r="CW110" i="15" s="1"/>
  <c r="CW74" i="15"/>
  <c r="CW137" i="15" s="1"/>
  <c r="CW81" i="15"/>
  <c r="CW144" i="15" s="1"/>
  <c r="CW39" i="15"/>
  <c r="CW105" i="15" s="1"/>
  <c r="CW89" i="15"/>
  <c r="CW152" i="15" s="1"/>
  <c r="CW56" i="15"/>
  <c r="CW119" i="15" s="1"/>
  <c r="CW91" i="15"/>
  <c r="CW154" i="15" s="1"/>
  <c r="CW79" i="15"/>
  <c r="CW142" i="15" s="1"/>
  <c r="CW51" i="15"/>
  <c r="CW114" i="15" s="1"/>
  <c r="CW58" i="15"/>
  <c r="CW121" i="15" s="1"/>
  <c r="CW67" i="15"/>
  <c r="CW130" i="15" s="1"/>
  <c r="CW87" i="15"/>
  <c r="CW150" i="15" s="1"/>
  <c r="CW75" i="15"/>
  <c r="CW138" i="15" s="1"/>
  <c r="CW101" i="15"/>
  <c r="CW68" i="15"/>
  <c r="CW131" i="15" s="1"/>
  <c r="CW45" i="15"/>
  <c r="CW108" i="15" s="1"/>
  <c r="CW85" i="15"/>
  <c r="CW148" i="15" s="1"/>
  <c r="CW73" i="15"/>
  <c r="CW136" i="15" s="1"/>
  <c r="CW78" i="15"/>
  <c r="CW141" i="15" s="1"/>
  <c r="CW86" i="15"/>
  <c r="CW149" i="15" s="1"/>
  <c r="CW100" i="15"/>
  <c r="CW99" i="15"/>
  <c r="CW92" i="15"/>
  <c r="CW155" i="15" s="1"/>
  <c r="CW83" i="15"/>
  <c r="CW146" i="15" s="1"/>
  <c r="CW71" i="15"/>
  <c r="CW134" i="15" s="1"/>
  <c r="CW61" i="15"/>
  <c r="CW124" i="15" s="1"/>
  <c r="CW63" i="15"/>
  <c r="CW126" i="15" s="1"/>
  <c r="CW49" i="15"/>
  <c r="CW112" i="15" s="1"/>
  <c r="CW70" i="15"/>
  <c r="CW133" i="15" s="1"/>
  <c r="CW82" i="15"/>
  <c r="CW145" i="15" s="1"/>
  <c r="CW90" i="15"/>
  <c r="CW153" i="15" s="1"/>
  <c r="CW95" i="15"/>
  <c r="CW158" i="15" s="1"/>
  <c r="CW46" i="15"/>
  <c r="CW109" i="15" s="1"/>
  <c r="CW94" i="15"/>
  <c r="CW157" i="15" s="1"/>
  <c r="CW64" i="15"/>
  <c r="CW127" i="15" s="1"/>
  <c r="CW88" i="15"/>
  <c r="CW151" i="15" s="1"/>
  <c r="CW59" i="15"/>
  <c r="CW122" i="15" s="1"/>
  <c r="CW76" i="15"/>
  <c r="CW139" i="15" s="1"/>
  <c r="CW80" i="15"/>
  <c r="CW143" i="15" s="1"/>
  <c r="CW52" i="15"/>
  <c r="CW115" i="15" s="1"/>
  <c r="CW93" i="15"/>
  <c r="CW156" i="15" s="1"/>
  <c r="CW44" i="15"/>
  <c r="CW107" i="15" s="1"/>
  <c r="CW102" i="15"/>
  <c r="CW162" i="15" s="1"/>
  <c r="CW72" i="15"/>
  <c r="CW135" i="15" s="1"/>
  <c r="CW50" i="15"/>
  <c r="CW113" i="15" s="1"/>
  <c r="CW84" i="15"/>
  <c r="CW147" i="15" s="1"/>
  <c r="CW55" i="15"/>
  <c r="CW118" i="15" s="1"/>
  <c r="CW54" i="15"/>
  <c r="CW117" i="15" s="1"/>
  <c r="CW96" i="15"/>
  <c r="CW159" i="15" s="1"/>
  <c r="CW77" i="15"/>
  <c r="CW140" i="15" s="1"/>
  <c r="CW69" i="15"/>
  <c r="CW132" i="15" s="1"/>
  <c r="CW66" i="15"/>
  <c r="CW129" i="15" s="1"/>
  <c r="CW65" i="15"/>
  <c r="CW128" i="15" s="1"/>
  <c r="CW48" i="15"/>
  <c r="CW111" i="15" s="1"/>
  <c r="CW62" i="15"/>
  <c r="CW125" i="15" s="1"/>
  <c r="CW98" i="15"/>
  <c r="CW161" i="15" s="1"/>
  <c r="CW53" i="15"/>
  <c r="CW116" i="15" s="1"/>
  <c r="CW57" i="15"/>
  <c r="CW120" i="15" s="1"/>
  <c r="CW43" i="15"/>
  <c r="CW106" i="15" s="1"/>
  <c r="CW97" i="15"/>
  <c r="CW160" i="15" s="1"/>
  <c r="CW60" i="15"/>
  <c r="CW123" i="15" s="1"/>
  <c r="CY38" i="15"/>
  <c r="CX99" i="15" a="1"/>
  <c r="CX101" i="15" a="1"/>
  <c r="CX64" i="15" a="1"/>
  <c r="CX63" i="15" a="1"/>
  <c r="CX90" i="15" a="1"/>
  <c r="CX89" i="15" a="1"/>
  <c r="CX94" i="15" a="1"/>
  <c r="CX68" i="15" a="1"/>
  <c r="CX50" i="15" a="1"/>
  <c r="CX92" i="15" a="1"/>
  <c r="CX69" i="15" a="1"/>
  <c r="CX70" i="15" a="1"/>
  <c r="CX71" i="15" a="1"/>
  <c r="CX48" i="15" a="1"/>
  <c r="CX45" i="15" a="1"/>
  <c r="CX80" i="15" a="1"/>
  <c r="CX39" i="15" a="1"/>
  <c r="CX43" i="15" a="1"/>
  <c r="CX74" i="15" a="1"/>
  <c r="CX93" i="15" a="1"/>
  <c r="CX72" i="15" a="1"/>
  <c r="CX86" i="15" a="1"/>
  <c r="CX91" i="15" a="1"/>
  <c r="CX59" i="15" a="1"/>
  <c r="CX81" i="15" a="1"/>
  <c r="CX67" i="15" a="1"/>
  <c r="CX79" i="15" a="1"/>
  <c r="CX98" i="15" a="1"/>
  <c r="CX57" i="15" a="1"/>
  <c r="CX77" i="15" a="1"/>
  <c r="CX88" i="15" a="1"/>
  <c r="CX44" i="15" a="1"/>
  <c r="CX78" i="15" a="1"/>
  <c r="CX60" i="15" a="1"/>
  <c r="CX61" i="15" a="1"/>
  <c r="CX49" i="15" a="1"/>
  <c r="CX97" i="15" a="1"/>
  <c r="CX75" i="15" a="1"/>
  <c r="CX85" i="15" a="1"/>
  <c r="CX96" i="15" a="1"/>
  <c r="CX83" i="15" a="1"/>
  <c r="CX73" i="15" a="1"/>
  <c r="CX55" i="15" a="1"/>
  <c r="CX54" i="15" a="1"/>
  <c r="CX76" i="15" a="1"/>
  <c r="CX51" i="15" a="1"/>
  <c r="CX62" i="15" a="1"/>
  <c r="CX47" i="15" a="1"/>
  <c r="CX102" i="15" a="1"/>
  <c r="CX95" i="15" a="1"/>
  <c r="CX56" i="15" a="1"/>
  <c r="CX82" i="15" a="1"/>
  <c r="CX84" i="15" a="1"/>
  <c r="CX46" i="15" a="1"/>
  <c r="CX87" i="15" a="1"/>
  <c r="CX52" i="15" a="1"/>
  <c r="CX100" i="15" a="1"/>
  <c r="CX65" i="15" a="1"/>
  <c r="CX53" i="15" a="1"/>
  <c r="CX66" i="15" a="1"/>
  <c r="CX58" i="15" a="1"/>
  <c r="CX51" i="15" l="1"/>
  <c r="CX114" i="15" s="1"/>
  <c r="CX77" i="15"/>
  <c r="CX140" i="15" s="1"/>
  <c r="CX45" i="15"/>
  <c r="CX108" i="15" s="1"/>
  <c r="CX62" i="15"/>
  <c r="CX125" i="15" s="1"/>
  <c r="CX76" i="15"/>
  <c r="CX139" i="15" s="1"/>
  <c r="CX80" i="15"/>
  <c r="CX143" i="15" s="1"/>
  <c r="CX48" i="15"/>
  <c r="CX111" i="15" s="1"/>
  <c r="CX58" i="15"/>
  <c r="CX121" i="15" s="1"/>
  <c r="CX54" i="15"/>
  <c r="CX117" i="15" s="1"/>
  <c r="CX57" i="15"/>
  <c r="CX120" i="15" s="1"/>
  <c r="CX71" i="15"/>
  <c r="CX134" i="15" s="1"/>
  <c r="CX66" i="15"/>
  <c r="CX129" i="15" s="1"/>
  <c r="CX55" i="15"/>
  <c r="CX118" i="15" s="1"/>
  <c r="CX98" i="15"/>
  <c r="CX161" i="15" s="1"/>
  <c r="CX70" i="15"/>
  <c r="CX133" i="15" s="1"/>
  <c r="CX53" i="15"/>
  <c r="CX116" i="15" s="1"/>
  <c r="CX73" i="15"/>
  <c r="CX136" i="15" s="1"/>
  <c r="CX79" i="15"/>
  <c r="CX142" i="15" s="1"/>
  <c r="CX69" i="15"/>
  <c r="CX132" i="15" s="1"/>
  <c r="CX65" i="15"/>
  <c r="CX128" i="15" s="1"/>
  <c r="CX83" i="15"/>
  <c r="CX146" i="15" s="1"/>
  <c r="CX67" i="15"/>
  <c r="CX130" i="15" s="1"/>
  <c r="CX92" i="15"/>
  <c r="CX155" i="15" s="1"/>
  <c r="CX100" i="15"/>
  <c r="CX96" i="15"/>
  <c r="CX159" i="15" s="1"/>
  <c r="CX81" i="15"/>
  <c r="CX144" i="15" s="1"/>
  <c r="CX50" i="15"/>
  <c r="CX113" i="15" s="1"/>
  <c r="CX52" i="15"/>
  <c r="CX115" i="15" s="1"/>
  <c r="CX85" i="15"/>
  <c r="CX148" i="15" s="1"/>
  <c r="CX59" i="15"/>
  <c r="CX122" i="15" s="1"/>
  <c r="CX68" i="15"/>
  <c r="CX131" i="15" s="1"/>
  <c r="CX87" i="15"/>
  <c r="CX150" i="15" s="1"/>
  <c r="CX75" i="15"/>
  <c r="CX138" i="15" s="1"/>
  <c r="CX91" i="15"/>
  <c r="CX154" i="15" s="1"/>
  <c r="CX94" i="15"/>
  <c r="CX157" i="15" s="1"/>
  <c r="CX46" i="15"/>
  <c r="CX109" i="15" s="1"/>
  <c r="CX97" i="15"/>
  <c r="CX160" i="15" s="1"/>
  <c r="CX86" i="15"/>
  <c r="CX149" i="15" s="1"/>
  <c r="CX89" i="15"/>
  <c r="CX152" i="15" s="1"/>
  <c r="CX84" i="15"/>
  <c r="CX147" i="15" s="1"/>
  <c r="CX49" i="15"/>
  <c r="CX112" i="15" s="1"/>
  <c r="CX72" i="15"/>
  <c r="CX135" i="15" s="1"/>
  <c r="CX90" i="15"/>
  <c r="CX153" i="15" s="1"/>
  <c r="CX82" i="15"/>
  <c r="CX145" i="15" s="1"/>
  <c r="CX61" i="15"/>
  <c r="CX124" i="15" s="1"/>
  <c r="CX93" i="15"/>
  <c r="CX156" i="15" s="1"/>
  <c r="CX63" i="15"/>
  <c r="CX126" i="15" s="1"/>
  <c r="CX56" i="15"/>
  <c r="CX119" i="15" s="1"/>
  <c r="CX60" i="15"/>
  <c r="CX123" i="15" s="1"/>
  <c r="CX74" i="15"/>
  <c r="CX137" i="15" s="1"/>
  <c r="CX64" i="15"/>
  <c r="CX127" i="15" s="1"/>
  <c r="CX95" i="15"/>
  <c r="CX158" i="15" s="1"/>
  <c r="CX78" i="15"/>
  <c r="CX141" i="15" s="1"/>
  <c r="CX43" i="15"/>
  <c r="CX106" i="15" s="1"/>
  <c r="CX101" i="15"/>
  <c r="CX102" i="15"/>
  <c r="CX162" i="15" s="1"/>
  <c r="CX44" i="15"/>
  <c r="CX107" i="15" s="1"/>
  <c r="CX39" i="15"/>
  <c r="CX105" i="15" s="1"/>
  <c r="CX99" i="15"/>
  <c r="CX47" i="15"/>
  <c r="CX110" i="15" s="1"/>
  <c r="CX88" i="15"/>
  <c r="CX151" i="15" s="1"/>
  <c r="CZ38" i="15"/>
  <c r="CY58" i="15" a="1"/>
  <c r="CY98" i="15" a="1"/>
  <c r="CY75" i="15" a="1"/>
  <c r="CY91" i="15" a="1"/>
  <c r="CY67" i="15" a="1"/>
  <c r="CY101" i="15" a="1"/>
  <c r="CY73" i="15" a="1"/>
  <c r="CY66" i="15" a="1"/>
  <c r="CY69" i="15" a="1"/>
  <c r="CY78" i="15" a="1"/>
  <c r="CY76" i="15" a="1"/>
  <c r="CY57" i="15" a="1"/>
  <c r="CY95" i="15" a="1"/>
  <c r="CY54" i="15" a="1"/>
  <c r="CY79" i="15" a="1"/>
  <c r="CY84" i="15" a="1"/>
  <c r="CY68" i="15" a="1"/>
  <c r="CY90" i="15" a="1"/>
  <c r="CY96" i="15" a="1"/>
  <c r="CY82" i="15" a="1"/>
  <c r="CY56" i="15" a="1"/>
  <c r="CY60" i="15" a="1"/>
  <c r="CY59" i="15" a="1"/>
  <c r="CY93" i="15" a="1"/>
  <c r="CY100" i="15" a="1"/>
  <c r="CY87" i="15" a="1"/>
  <c r="CY44" i="15" a="1"/>
  <c r="CY83" i="15" a="1"/>
  <c r="CY102" i="15" a="1"/>
  <c r="CY70" i="15" a="1"/>
  <c r="CY53" i="15" a="1"/>
  <c r="CY89" i="15" a="1"/>
  <c r="CY63" i="15" a="1"/>
  <c r="CY71" i="15" a="1"/>
  <c r="CY39" i="15" a="1"/>
  <c r="CY45" i="15" a="1"/>
  <c r="CY50" i="15" a="1"/>
  <c r="CY94" i="15" a="1"/>
  <c r="CY74" i="15" a="1"/>
  <c r="CY72" i="15" a="1"/>
  <c r="CY77" i="15" a="1"/>
  <c r="CY48" i="15" a="1"/>
  <c r="CY61" i="15" a="1"/>
  <c r="CY55" i="15" a="1"/>
  <c r="CY52" i="15" a="1"/>
  <c r="CY85" i="15" a="1"/>
  <c r="CY51" i="15" a="1"/>
  <c r="CY62" i="15" a="1"/>
  <c r="CY46" i="15" a="1"/>
  <c r="CY88" i="15" a="1"/>
  <c r="CY49" i="15" a="1"/>
  <c r="CY92" i="15" a="1"/>
  <c r="CY86" i="15" a="1"/>
  <c r="CY65" i="15" a="1"/>
  <c r="CY80" i="15" a="1"/>
  <c r="CY99" i="15" a="1"/>
  <c r="CY47" i="15" a="1"/>
  <c r="CY64" i="15" a="1"/>
  <c r="CY81" i="15" a="1"/>
  <c r="CY97" i="15" a="1"/>
  <c r="CY43" i="15" a="1"/>
  <c r="CY52" i="15" l="1"/>
  <c r="CY115" i="15" s="1"/>
  <c r="CY102" i="15"/>
  <c r="CY162" i="15" s="1"/>
  <c r="CY79" i="15"/>
  <c r="CY142" i="15" s="1"/>
  <c r="CY43" i="15"/>
  <c r="CY106" i="15" s="1"/>
  <c r="CY55" i="15"/>
  <c r="CY118" i="15" s="1"/>
  <c r="CY51" i="15"/>
  <c r="CY114" i="15" s="1"/>
  <c r="CY54" i="15"/>
  <c r="CY117" i="15" s="1"/>
  <c r="CY85" i="15"/>
  <c r="CY148" i="15" s="1"/>
  <c r="CY61" i="15"/>
  <c r="CY124" i="15" s="1"/>
  <c r="CY68" i="15"/>
  <c r="CY131" i="15" s="1"/>
  <c r="CY95" i="15"/>
  <c r="CY158" i="15" s="1"/>
  <c r="CY97" i="15"/>
  <c r="CY160" i="15" s="1"/>
  <c r="CY48" i="15"/>
  <c r="CY111" i="15" s="1"/>
  <c r="CY83" i="15"/>
  <c r="CY146" i="15" s="1"/>
  <c r="CY57" i="15"/>
  <c r="CY120" i="15" s="1"/>
  <c r="CY81" i="15"/>
  <c r="CY144" i="15" s="1"/>
  <c r="CY77" i="15"/>
  <c r="CY140" i="15" s="1"/>
  <c r="CY84" i="15"/>
  <c r="CY147" i="15" s="1"/>
  <c r="CY76" i="15"/>
  <c r="CY139" i="15" s="1"/>
  <c r="CY64" i="15"/>
  <c r="CY127" i="15" s="1"/>
  <c r="CY72" i="15"/>
  <c r="CY135" i="15" s="1"/>
  <c r="CY44" i="15"/>
  <c r="CY107" i="15" s="1"/>
  <c r="CY78" i="15"/>
  <c r="CY141" i="15" s="1"/>
  <c r="CY47" i="15"/>
  <c r="CY110" i="15" s="1"/>
  <c r="CY74" i="15"/>
  <c r="CY137" i="15" s="1"/>
  <c r="CY87" i="15"/>
  <c r="CY150" i="15" s="1"/>
  <c r="CY69" i="15"/>
  <c r="CY132" i="15" s="1"/>
  <c r="CY99" i="15"/>
  <c r="CY94" i="15"/>
  <c r="CY157" i="15" s="1"/>
  <c r="CY100" i="15"/>
  <c r="CY66" i="15"/>
  <c r="CY129" i="15" s="1"/>
  <c r="CY80" i="15"/>
  <c r="CY143" i="15" s="1"/>
  <c r="CY50" i="15"/>
  <c r="CY113" i="15" s="1"/>
  <c r="CY93" i="15"/>
  <c r="CY156" i="15" s="1"/>
  <c r="CY73" i="15"/>
  <c r="CY136" i="15" s="1"/>
  <c r="CY65" i="15"/>
  <c r="CY128" i="15" s="1"/>
  <c r="CY45" i="15"/>
  <c r="CY108" i="15" s="1"/>
  <c r="CY59" i="15"/>
  <c r="CY122" i="15" s="1"/>
  <c r="CY101" i="15"/>
  <c r="CY86" i="15"/>
  <c r="CY149" i="15" s="1"/>
  <c r="CY39" i="15"/>
  <c r="CY105" i="15" s="1"/>
  <c r="CY60" i="15"/>
  <c r="CY123" i="15" s="1"/>
  <c r="CY67" i="15"/>
  <c r="CY130" i="15" s="1"/>
  <c r="CY92" i="15"/>
  <c r="CY155" i="15" s="1"/>
  <c r="CY71" i="15"/>
  <c r="CY134" i="15" s="1"/>
  <c r="CY56" i="15"/>
  <c r="CY119" i="15" s="1"/>
  <c r="CY91" i="15"/>
  <c r="CY154" i="15" s="1"/>
  <c r="CY49" i="15"/>
  <c r="CY112" i="15" s="1"/>
  <c r="CY63" i="15"/>
  <c r="CY126" i="15" s="1"/>
  <c r="CY82" i="15"/>
  <c r="CY145" i="15" s="1"/>
  <c r="CY75" i="15"/>
  <c r="CY138" i="15" s="1"/>
  <c r="CY88" i="15"/>
  <c r="CY151" i="15" s="1"/>
  <c r="CY89" i="15"/>
  <c r="CY152" i="15" s="1"/>
  <c r="CY96" i="15"/>
  <c r="CY159" i="15" s="1"/>
  <c r="CY98" i="15"/>
  <c r="CY161" i="15" s="1"/>
  <c r="CY46" i="15"/>
  <c r="CY109" i="15" s="1"/>
  <c r="CY53" i="15"/>
  <c r="CY116" i="15" s="1"/>
  <c r="CY90" i="15"/>
  <c r="CY153" i="15" s="1"/>
  <c r="CY58" i="15"/>
  <c r="CY121" i="15" s="1"/>
  <c r="CY62" i="15"/>
  <c r="CY125" i="15" s="1"/>
  <c r="CY70" i="15"/>
  <c r="CY133" i="15" s="1"/>
  <c r="DA38" i="15"/>
  <c r="CZ77" i="15" a="1"/>
  <c r="CZ49" i="15" a="1"/>
  <c r="CZ52" i="15" a="1"/>
  <c r="CZ54" i="15" a="1"/>
  <c r="CZ82" i="15" a="1"/>
  <c r="CZ57" i="15" a="1"/>
  <c r="CZ76" i="15" a="1"/>
  <c r="CZ80" i="15" a="1"/>
  <c r="CZ66" i="15" a="1"/>
  <c r="CZ65" i="15" a="1"/>
  <c r="CZ88" i="15" a="1"/>
  <c r="CZ56" i="15" a="1"/>
  <c r="CZ99" i="15" a="1"/>
  <c r="CZ91" i="15" a="1"/>
  <c r="CZ67" i="15" a="1"/>
  <c r="CZ98" i="15" a="1"/>
  <c r="CZ45" i="15" a="1"/>
  <c r="CZ84" i="15" a="1"/>
  <c r="CZ72" i="15" a="1"/>
  <c r="CZ60" i="15" a="1"/>
  <c r="CZ43" i="15" a="1"/>
  <c r="CZ86" i="15" a="1"/>
  <c r="CZ70" i="15" a="1"/>
  <c r="CZ58" i="15" a="1"/>
  <c r="CZ92" i="15" a="1"/>
  <c r="CZ68" i="15" a="1"/>
  <c r="CZ75" i="15" a="1"/>
  <c r="CZ53" i="15" a="1"/>
  <c r="CZ101" i="15" a="1"/>
  <c r="CZ90" i="15" a="1"/>
  <c r="CZ97" i="15" a="1"/>
  <c r="CZ87" i="15" a="1"/>
  <c r="CZ74" i="15" a="1"/>
  <c r="CZ96" i="15" a="1"/>
  <c r="CZ85" i="15" a="1"/>
  <c r="CZ39" i="15" a="1"/>
  <c r="CZ48" i="15" a="1"/>
  <c r="CZ83" i="15" a="1"/>
  <c r="CZ63" i="15" a="1"/>
  <c r="CZ55" i="15" a="1"/>
  <c r="CZ50" i="15" a="1"/>
  <c r="CZ61" i="15" a="1"/>
  <c r="CZ78" i="15" a="1"/>
  <c r="CZ62" i="15" a="1"/>
  <c r="CZ100" i="15" a="1"/>
  <c r="CZ79" i="15" a="1"/>
  <c r="CZ47" i="15" a="1"/>
  <c r="CZ69" i="15" a="1"/>
  <c r="CZ89" i="15" a="1"/>
  <c r="CZ46" i="15" a="1"/>
  <c r="CZ51" i="15" a="1"/>
  <c r="CZ94" i="15" a="1"/>
  <c r="CZ73" i="15" a="1"/>
  <c r="CZ81" i="15" a="1"/>
  <c r="CZ64" i="15" a="1"/>
  <c r="CZ44" i="15" a="1"/>
  <c r="CZ102" i="15" a="1"/>
  <c r="CZ59" i="15" a="1"/>
  <c r="CZ95" i="15" a="1"/>
  <c r="CZ71" i="15" a="1"/>
  <c r="CZ93" i="15" a="1"/>
  <c r="CZ100" i="15" l="1"/>
  <c r="CZ79" i="15"/>
  <c r="CZ142" i="15" s="1"/>
  <c r="CZ67" i="15"/>
  <c r="CZ130" i="15" s="1"/>
  <c r="CZ93" i="15"/>
  <c r="CZ156" i="15" s="1"/>
  <c r="CZ62" i="15"/>
  <c r="CZ125" i="15" s="1"/>
  <c r="CZ98" i="15"/>
  <c r="CZ161" i="15" s="1"/>
  <c r="CZ91" i="15"/>
  <c r="CZ154" i="15" s="1"/>
  <c r="CZ71" i="15"/>
  <c r="CZ134" i="15" s="1"/>
  <c r="CZ78" i="15"/>
  <c r="CZ141" i="15" s="1"/>
  <c r="CZ101" i="15"/>
  <c r="CZ99" i="15"/>
  <c r="CZ95" i="15"/>
  <c r="CZ158" i="15" s="1"/>
  <c r="CZ61" i="15"/>
  <c r="CZ124" i="15" s="1"/>
  <c r="CZ53" i="15"/>
  <c r="CZ116" i="15" s="1"/>
  <c r="CZ56" i="15"/>
  <c r="CZ119" i="15" s="1"/>
  <c r="CZ59" i="15"/>
  <c r="CZ122" i="15" s="1"/>
  <c r="CZ50" i="15"/>
  <c r="CZ113" i="15" s="1"/>
  <c r="CZ75" i="15"/>
  <c r="CZ138" i="15" s="1"/>
  <c r="CZ88" i="15"/>
  <c r="CZ151" i="15" s="1"/>
  <c r="CZ102" i="15"/>
  <c r="CZ162" i="15" s="1"/>
  <c r="CZ55" i="15"/>
  <c r="CZ118" i="15" s="1"/>
  <c r="CZ68" i="15"/>
  <c r="CZ131" i="15" s="1"/>
  <c r="CZ65" i="15"/>
  <c r="CZ128" i="15" s="1"/>
  <c r="CZ44" i="15"/>
  <c r="CZ107" i="15" s="1"/>
  <c r="CZ63" i="15"/>
  <c r="CZ126" i="15" s="1"/>
  <c r="CZ92" i="15"/>
  <c r="CZ155" i="15" s="1"/>
  <c r="CZ66" i="15"/>
  <c r="CZ129" i="15" s="1"/>
  <c r="CZ64" i="15"/>
  <c r="CZ127" i="15" s="1"/>
  <c r="CZ83" i="15"/>
  <c r="CZ146" i="15" s="1"/>
  <c r="CZ58" i="15"/>
  <c r="CZ121" i="15" s="1"/>
  <c r="CZ80" i="15"/>
  <c r="CZ143" i="15" s="1"/>
  <c r="CZ81" i="15"/>
  <c r="CZ144" i="15" s="1"/>
  <c r="CZ48" i="15"/>
  <c r="CZ111" i="15" s="1"/>
  <c r="CZ70" i="15"/>
  <c r="CZ133" i="15" s="1"/>
  <c r="CZ76" i="15"/>
  <c r="CZ139" i="15" s="1"/>
  <c r="CZ73" i="15"/>
  <c r="CZ136" i="15" s="1"/>
  <c r="CZ39" i="15"/>
  <c r="CZ105" i="15" s="1"/>
  <c r="CZ86" i="15"/>
  <c r="CZ149" i="15" s="1"/>
  <c r="CZ57" i="15"/>
  <c r="CZ120" i="15" s="1"/>
  <c r="CZ94" i="15"/>
  <c r="CZ157" i="15" s="1"/>
  <c r="CZ85" i="15"/>
  <c r="CZ148" i="15" s="1"/>
  <c r="CZ43" i="15"/>
  <c r="CZ106" i="15" s="1"/>
  <c r="CZ82" i="15"/>
  <c r="CZ145" i="15" s="1"/>
  <c r="CZ51" i="15"/>
  <c r="CZ114" i="15" s="1"/>
  <c r="CZ96" i="15"/>
  <c r="CZ159" i="15" s="1"/>
  <c r="CZ60" i="15"/>
  <c r="CZ123" i="15" s="1"/>
  <c r="CZ54" i="15"/>
  <c r="CZ117" i="15" s="1"/>
  <c r="CZ46" i="15"/>
  <c r="CZ109" i="15" s="1"/>
  <c r="CZ74" i="15"/>
  <c r="CZ137" i="15" s="1"/>
  <c r="CZ72" i="15"/>
  <c r="CZ135" i="15" s="1"/>
  <c r="CZ52" i="15"/>
  <c r="CZ115" i="15" s="1"/>
  <c r="CZ89" i="15"/>
  <c r="CZ152" i="15" s="1"/>
  <c r="CZ87" i="15"/>
  <c r="CZ150" i="15" s="1"/>
  <c r="CZ84" i="15"/>
  <c r="CZ147" i="15" s="1"/>
  <c r="CZ49" i="15"/>
  <c r="CZ112" i="15" s="1"/>
  <c r="CZ69" i="15"/>
  <c r="CZ132" i="15" s="1"/>
  <c r="CZ97" i="15"/>
  <c r="CZ160" i="15" s="1"/>
  <c r="CZ45" i="15"/>
  <c r="CZ108" i="15" s="1"/>
  <c r="CZ77" i="15"/>
  <c r="CZ140" i="15" s="1"/>
  <c r="CZ47" i="15"/>
  <c r="CZ110" i="15" s="1"/>
  <c r="CZ90" i="15"/>
  <c r="CZ153" i="15" s="1"/>
  <c r="DB38" i="15"/>
  <c r="DA65" i="15" a="1"/>
  <c r="DA83" i="15" a="1"/>
  <c r="DA61" i="15" a="1"/>
  <c r="DA75" i="15" a="1"/>
  <c r="DA57" i="15" a="1"/>
  <c r="DA67" i="15" a="1"/>
  <c r="DA50" i="15" a="1"/>
  <c r="DA76" i="15" a="1"/>
  <c r="DA73" i="15" a="1"/>
  <c r="DA55" i="15" a="1"/>
  <c r="DA54" i="15" a="1"/>
  <c r="DA90" i="15" a="1"/>
  <c r="DA71" i="15" a="1"/>
  <c r="DA96" i="15" a="1"/>
  <c r="DA89" i="15" a="1"/>
  <c r="DA64" i="15" a="1"/>
  <c r="DA87" i="15" a="1"/>
  <c r="DA95" i="15" a="1"/>
  <c r="DA81" i="15" a="1"/>
  <c r="DA49" i="15" a="1"/>
  <c r="DA45" i="15" a="1"/>
  <c r="DA51" i="15" a="1"/>
  <c r="DA99" i="15" a="1"/>
  <c r="DA66" i="15" a="1"/>
  <c r="DA102" i="15" a="1"/>
  <c r="DA60" i="15" a="1"/>
  <c r="DA97" i="15" a="1"/>
  <c r="DA62" i="15" a="1"/>
  <c r="DA74" i="15" a="1"/>
  <c r="DA39" i="15" a="1"/>
  <c r="DA98" i="15" a="1"/>
  <c r="DA84" i="15" a="1"/>
  <c r="DA91" i="15" a="1"/>
  <c r="DA52" i="15" a="1"/>
  <c r="DA44" i="15" a="1"/>
  <c r="DA88" i="15" a="1"/>
  <c r="DA69" i="15" a="1"/>
  <c r="DA79" i="15" a="1"/>
  <c r="DA59" i="15" a="1"/>
  <c r="DA93" i="15" a="1"/>
  <c r="DA63" i="15" a="1"/>
  <c r="DA82" i="15" a="1"/>
  <c r="DA70" i="15" a="1"/>
  <c r="DA58" i="15" a="1"/>
  <c r="DA77" i="15" a="1"/>
  <c r="DA48" i="15" a="1"/>
  <c r="DA94" i="15" a="1"/>
  <c r="DA86" i="15" a="1"/>
  <c r="DA56" i="15" a="1"/>
  <c r="DA101" i="15" a="1"/>
  <c r="DA43" i="15" a="1"/>
  <c r="DA68" i="15" a="1"/>
  <c r="DA53" i="15" a="1"/>
  <c r="DA47" i="15" a="1"/>
  <c r="DA78" i="15" a="1"/>
  <c r="DA72" i="15" a="1"/>
  <c r="DA100" i="15" a="1"/>
  <c r="DA46" i="15" a="1"/>
  <c r="DA85" i="15" a="1"/>
  <c r="DA92" i="15" a="1"/>
  <c r="DA80" i="15" a="1"/>
  <c r="DA48" i="15" l="1"/>
  <c r="DA111" i="15" s="1"/>
  <c r="DA39" i="15"/>
  <c r="DA105" i="15" s="1"/>
  <c r="DA89" i="15"/>
  <c r="DA152" i="15" s="1"/>
  <c r="DA80" i="15"/>
  <c r="DA143" i="15" s="1"/>
  <c r="DA77" i="15"/>
  <c r="DA140" i="15" s="1"/>
  <c r="DA64" i="15"/>
  <c r="DA127" i="15" s="1"/>
  <c r="DA96" i="15"/>
  <c r="DA159" i="15" s="1"/>
  <c r="DA92" i="15"/>
  <c r="DA155" i="15" s="1"/>
  <c r="DA58" i="15"/>
  <c r="DA121" i="15" s="1"/>
  <c r="DA74" i="15"/>
  <c r="DA137" i="15" s="1"/>
  <c r="DA71" i="15"/>
  <c r="DA134" i="15" s="1"/>
  <c r="DA85" i="15"/>
  <c r="DA148" i="15" s="1"/>
  <c r="DA70" i="15"/>
  <c r="DA133" i="15" s="1"/>
  <c r="DA62" i="15"/>
  <c r="DA125" i="15" s="1"/>
  <c r="DA90" i="15"/>
  <c r="DA153" i="15" s="1"/>
  <c r="DA46" i="15"/>
  <c r="DA109" i="15" s="1"/>
  <c r="DA82" i="15"/>
  <c r="DA145" i="15" s="1"/>
  <c r="DA97" i="15"/>
  <c r="DA160" i="15" s="1"/>
  <c r="DA54" i="15"/>
  <c r="DA117" i="15" s="1"/>
  <c r="DA100" i="15"/>
  <c r="DA63" i="15"/>
  <c r="DA126" i="15" s="1"/>
  <c r="DA60" i="15"/>
  <c r="DA123" i="15" s="1"/>
  <c r="DA55" i="15"/>
  <c r="DA118" i="15" s="1"/>
  <c r="DA72" i="15"/>
  <c r="DA135" i="15" s="1"/>
  <c r="DA93" i="15"/>
  <c r="DA156" i="15" s="1"/>
  <c r="DA102" i="15"/>
  <c r="DA162" i="15" s="1"/>
  <c r="DA73" i="15"/>
  <c r="DA136" i="15" s="1"/>
  <c r="DA78" i="15"/>
  <c r="DA141" i="15" s="1"/>
  <c r="DA59" i="15"/>
  <c r="DA122" i="15" s="1"/>
  <c r="DA66" i="15"/>
  <c r="DA129" i="15" s="1"/>
  <c r="DA76" i="15"/>
  <c r="DA139" i="15" s="1"/>
  <c r="DA47" i="15"/>
  <c r="DA110" i="15" s="1"/>
  <c r="DA79" i="15"/>
  <c r="DA142" i="15" s="1"/>
  <c r="DA99" i="15"/>
  <c r="DA50" i="15"/>
  <c r="DA113" i="15" s="1"/>
  <c r="DA53" i="15"/>
  <c r="DA116" i="15" s="1"/>
  <c r="DA69" i="15"/>
  <c r="DA132" i="15" s="1"/>
  <c r="DA51" i="15"/>
  <c r="DA114" i="15" s="1"/>
  <c r="DA67" i="15"/>
  <c r="DA130" i="15" s="1"/>
  <c r="DA68" i="15"/>
  <c r="DA131" i="15" s="1"/>
  <c r="DA88" i="15"/>
  <c r="DA151" i="15" s="1"/>
  <c r="DA45" i="15"/>
  <c r="DA108" i="15" s="1"/>
  <c r="DA57" i="15"/>
  <c r="DA120" i="15" s="1"/>
  <c r="DA43" i="15"/>
  <c r="DA106" i="15" s="1"/>
  <c r="DA44" i="15"/>
  <c r="DA107" i="15" s="1"/>
  <c r="DA49" i="15"/>
  <c r="DA112" i="15" s="1"/>
  <c r="DA75" i="15"/>
  <c r="DA138" i="15" s="1"/>
  <c r="DA101" i="15"/>
  <c r="DA52" i="15"/>
  <c r="DA115" i="15" s="1"/>
  <c r="DA81" i="15"/>
  <c r="DA144" i="15" s="1"/>
  <c r="DA61" i="15"/>
  <c r="DA124" i="15" s="1"/>
  <c r="DA56" i="15"/>
  <c r="DA119" i="15" s="1"/>
  <c r="DA91" i="15"/>
  <c r="DA154" i="15" s="1"/>
  <c r="DA95" i="15"/>
  <c r="DA158" i="15" s="1"/>
  <c r="DA83" i="15"/>
  <c r="DA146" i="15" s="1"/>
  <c r="DA86" i="15"/>
  <c r="DA149" i="15" s="1"/>
  <c r="DA84" i="15"/>
  <c r="DA147" i="15" s="1"/>
  <c r="DA87" i="15"/>
  <c r="DA150" i="15" s="1"/>
  <c r="DA65" i="15"/>
  <c r="DA128" i="15" s="1"/>
  <c r="DA94" i="15"/>
  <c r="DA157" i="15" s="1"/>
  <c r="DA98" i="15"/>
  <c r="DA161" i="15" s="1"/>
  <c r="DC38" i="15"/>
  <c r="DB80" i="15" a="1"/>
  <c r="DB81" i="15" a="1"/>
  <c r="DB93" i="15" a="1"/>
  <c r="DB55" i="15" a="1"/>
  <c r="DB46" i="15" a="1"/>
  <c r="DB78" i="15" a="1"/>
  <c r="DB79" i="15" a="1"/>
  <c r="DB53" i="15" a="1"/>
  <c r="DB91" i="15" a="1"/>
  <c r="DB48" i="15" a="1"/>
  <c r="DB47" i="15" a="1"/>
  <c r="DB73" i="15" a="1"/>
  <c r="DB63" i="15" a="1"/>
  <c r="DB99" i="15" a="1"/>
  <c r="DB101" i="15" a="1"/>
  <c r="DB75" i="15" a="1"/>
  <c r="DB64" i="15" a="1"/>
  <c r="DB86" i="15" a="1"/>
  <c r="DB52" i="15" a="1"/>
  <c r="DB97" i="15" a="1"/>
  <c r="DB54" i="15" a="1"/>
  <c r="DB66" i="15" a="1"/>
  <c r="DB44" i="15" a="1"/>
  <c r="DB71" i="15" a="1"/>
  <c r="DB76" i="15" a="1"/>
  <c r="DB96" i="15" a="1"/>
  <c r="DB74" i="15" a="1"/>
  <c r="DB89" i="15" a="1"/>
  <c r="DB92" i="15" a="1"/>
  <c r="DB58" i="15" a="1"/>
  <c r="DB84" i="15" a="1"/>
  <c r="DB87" i="15" a="1"/>
  <c r="DB67" i="15" a="1"/>
  <c r="DB45" i="15" a="1"/>
  <c r="DB77" i="15" a="1"/>
  <c r="DB43" i="15" a="1"/>
  <c r="DB60" i="15" a="1"/>
  <c r="DB65" i="15" a="1"/>
  <c r="DB51" i="15" a="1"/>
  <c r="DB102" i="15" a="1"/>
  <c r="DB57" i="15" a="1"/>
  <c r="DB72" i="15" a="1"/>
  <c r="DB88" i="15" a="1"/>
  <c r="DB100" i="15" a="1"/>
  <c r="DB83" i="15" a="1"/>
  <c r="DB50" i="15" a="1"/>
  <c r="DB90" i="15" a="1"/>
  <c r="DB49" i="15" a="1"/>
  <c r="DB98" i="15" a="1"/>
  <c r="DB95" i="15" a="1"/>
  <c r="DB56" i="15" a="1"/>
  <c r="DB69" i="15" a="1"/>
  <c r="DB39" i="15" a="1"/>
  <c r="DB85" i="15" a="1"/>
  <c r="DB68" i="15" a="1"/>
  <c r="DB62" i="15" a="1"/>
  <c r="DB61" i="15" a="1"/>
  <c r="DB94" i="15" a="1"/>
  <c r="DB70" i="15" a="1"/>
  <c r="DB82" i="15" a="1"/>
  <c r="DB59" i="15" a="1"/>
  <c r="DB100" i="15" l="1"/>
  <c r="DB99" i="15"/>
  <c r="DB59" i="15"/>
  <c r="DB122" i="15" s="1"/>
  <c r="DB70" i="15"/>
  <c r="DB133" i="15" s="1"/>
  <c r="DB88" i="15"/>
  <c r="DB151" i="15" s="1"/>
  <c r="DB89" i="15"/>
  <c r="DB152" i="15" s="1"/>
  <c r="DB63" i="15"/>
  <c r="DB126" i="15" s="1"/>
  <c r="DB94" i="15"/>
  <c r="DB157" i="15" s="1"/>
  <c r="DB72" i="15"/>
  <c r="DB135" i="15" s="1"/>
  <c r="DB74" i="15"/>
  <c r="DB137" i="15" s="1"/>
  <c r="DB82" i="15"/>
  <c r="DB145" i="15" s="1"/>
  <c r="DB61" i="15"/>
  <c r="DB124" i="15" s="1"/>
  <c r="DB57" i="15"/>
  <c r="DB120" i="15" s="1"/>
  <c r="DB96" i="15"/>
  <c r="DB159" i="15" s="1"/>
  <c r="DB73" i="15"/>
  <c r="DB136" i="15" s="1"/>
  <c r="DB62" i="15"/>
  <c r="DB125" i="15" s="1"/>
  <c r="DB102" i="15"/>
  <c r="DB162" i="15" s="1"/>
  <c r="DB76" i="15"/>
  <c r="DB139" i="15" s="1"/>
  <c r="DB47" i="15"/>
  <c r="DB110" i="15" s="1"/>
  <c r="DB68" i="15"/>
  <c r="DB131" i="15" s="1"/>
  <c r="DB51" i="15"/>
  <c r="DB114" i="15" s="1"/>
  <c r="DB71" i="15"/>
  <c r="DB134" i="15" s="1"/>
  <c r="DB48" i="15"/>
  <c r="DB111" i="15" s="1"/>
  <c r="DB85" i="15"/>
  <c r="DB148" i="15" s="1"/>
  <c r="DB65" i="15"/>
  <c r="DB128" i="15" s="1"/>
  <c r="DB44" i="15"/>
  <c r="DB107" i="15" s="1"/>
  <c r="DB91" i="15"/>
  <c r="DB154" i="15" s="1"/>
  <c r="DB39" i="15"/>
  <c r="DB105" i="15" s="1"/>
  <c r="DB60" i="15"/>
  <c r="DB123" i="15" s="1"/>
  <c r="DB66" i="15"/>
  <c r="DB129" i="15" s="1"/>
  <c r="DB53" i="15"/>
  <c r="DB116" i="15" s="1"/>
  <c r="DB69" i="15"/>
  <c r="DB132" i="15" s="1"/>
  <c r="DB43" i="15"/>
  <c r="DB106" i="15" s="1"/>
  <c r="DB54" i="15"/>
  <c r="DB117" i="15" s="1"/>
  <c r="DB79" i="15"/>
  <c r="DB142" i="15" s="1"/>
  <c r="DB56" i="15"/>
  <c r="DB119" i="15" s="1"/>
  <c r="DB77" i="15"/>
  <c r="DB140" i="15" s="1"/>
  <c r="DB97" i="15"/>
  <c r="DB160" i="15" s="1"/>
  <c r="DB78" i="15"/>
  <c r="DB141" i="15" s="1"/>
  <c r="DB95" i="15"/>
  <c r="DB158" i="15" s="1"/>
  <c r="DB45" i="15"/>
  <c r="DB108" i="15" s="1"/>
  <c r="DB52" i="15"/>
  <c r="DB115" i="15" s="1"/>
  <c r="DB46" i="15"/>
  <c r="DB109" i="15" s="1"/>
  <c r="DB98" i="15"/>
  <c r="DB161" i="15" s="1"/>
  <c r="DB67" i="15"/>
  <c r="DB130" i="15" s="1"/>
  <c r="DB86" i="15"/>
  <c r="DB149" i="15" s="1"/>
  <c r="DB55" i="15"/>
  <c r="DB118" i="15" s="1"/>
  <c r="DB49" i="15"/>
  <c r="DB112" i="15" s="1"/>
  <c r="DB87" i="15"/>
  <c r="DB150" i="15" s="1"/>
  <c r="DB64" i="15"/>
  <c r="DB127" i="15" s="1"/>
  <c r="DB93" i="15"/>
  <c r="DB156" i="15" s="1"/>
  <c r="DB90" i="15"/>
  <c r="DB153" i="15" s="1"/>
  <c r="DB84" i="15"/>
  <c r="DB147" i="15" s="1"/>
  <c r="DB75" i="15"/>
  <c r="DB138" i="15" s="1"/>
  <c r="DB81" i="15"/>
  <c r="DB144" i="15" s="1"/>
  <c r="DB50" i="15"/>
  <c r="DB113" i="15" s="1"/>
  <c r="DB58" i="15"/>
  <c r="DB121" i="15" s="1"/>
  <c r="DB101" i="15"/>
  <c r="DB80" i="15"/>
  <c r="DB143" i="15" s="1"/>
  <c r="DB83" i="15"/>
  <c r="DB146" i="15" s="1"/>
  <c r="DB92" i="15"/>
  <c r="DB155" i="15" s="1"/>
  <c r="DD38" i="15"/>
  <c r="DC60" i="15" a="1"/>
  <c r="DC69" i="15" a="1"/>
  <c r="DC63" i="15" a="1"/>
  <c r="DC84" i="15" a="1"/>
  <c r="DC82" i="15" a="1"/>
  <c r="DC64" i="15" a="1"/>
  <c r="DC77" i="15" a="1"/>
  <c r="DC76" i="15" a="1"/>
  <c r="DC55" i="15" a="1"/>
  <c r="DC95" i="15" a="1"/>
  <c r="DC79" i="15" a="1"/>
  <c r="DC59" i="15" a="1"/>
  <c r="DC73" i="15" a="1"/>
  <c r="DC66" i="15" a="1"/>
  <c r="DC50" i="15" a="1"/>
  <c r="DC90" i="15" a="1"/>
  <c r="DC101" i="15" a="1"/>
  <c r="DC78" i="15" a="1"/>
  <c r="DC75" i="15" a="1"/>
  <c r="DC71" i="15" a="1"/>
  <c r="DC46" i="15" a="1"/>
  <c r="DC102" i="15" a="1"/>
  <c r="DC80" i="15" a="1"/>
  <c r="DC45" i="15" a="1"/>
  <c r="DC86" i="15" a="1"/>
  <c r="DC48" i="15" a="1"/>
  <c r="DC94" i="15" a="1"/>
  <c r="DC85" i="15" a="1"/>
  <c r="DC88" i="15" a="1"/>
  <c r="DC97" i="15" a="1"/>
  <c r="DC100" i="15" a="1"/>
  <c r="DC93" i="15" a="1"/>
  <c r="DC89" i="15" a="1"/>
  <c r="DC49" i="15" a="1"/>
  <c r="DC43" i="15" a="1"/>
  <c r="DC57" i="15" a="1"/>
  <c r="DC65" i="15" a="1"/>
  <c r="DC83" i="15" a="1"/>
  <c r="DC62" i="15" a="1"/>
  <c r="DC58" i="15" a="1"/>
  <c r="DC74" i="15" a="1"/>
  <c r="DC52" i="15" a="1"/>
  <c r="DC87" i="15" a="1"/>
  <c r="DC67" i="15" a="1"/>
  <c r="DC99" i="15" a="1"/>
  <c r="DC54" i="15" a="1"/>
  <c r="DC92" i="15" a="1"/>
  <c r="DC39" i="15" a="1"/>
  <c r="DC91" i="15" a="1"/>
  <c r="DC68" i="15" a="1"/>
  <c r="DC61" i="15" a="1"/>
  <c r="DC72" i="15" a="1"/>
  <c r="DC81" i="15" a="1"/>
  <c r="DC44" i="15" a="1"/>
  <c r="DC51" i="15" a="1"/>
  <c r="DC70" i="15" a="1"/>
  <c r="DC98" i="15" a="1"/>
  <c r="DC56" i="15" a="1"/>
  <c r="DC96" i="15" a="1"/>
  <c r="DC47" i="15" a="1"/>
  <c r="DC53" i="15" a="1"/>
  <c r="DC54" i="15" l="1"/>
  <c r="DC117" i="15" s="1"/>
  <c r="DC90" i="15"/>
  <c r="DC153" i="15" s="1"/>
  <c r="DC50" i="15"/>
  <c r="DC113" i="15" s="1"/>
  <c r="DC53" i="15"/>
  <c r="DC116" i="15" s="1"/>
  <c r="DC100" i="15"/>
  <c r="DC97" i="15"/>
  <c r="DC160" i="15" s="1"/>
  <c r="DC66" i="15"/>
  <c r="DC129" i="15" s="1"/>
  <c r="DC47" i="15"/>
  <c r="DC110" i="15" s="1"/>
  <c r="DC99" i="15"/>
  <c r="DC88" i="15"/>
  <c r="DC151" i="15" s="1"/>
  <c r="DC73" i="15"/>
  <c r="DC136" i="15" s="1"/>
  <c r="DC96" i="15"/>
  <c r="DC159" i="15" s="1"/>
  <c r="DC67" i="15"/>
  <c r="DC130" i="15" s="1"/>
  <c r="DC85" i="15"/>
  <c r="DC148" i="15" s="1"/>
  <c r="DC59" i="15"/>
  <c r="DC122" i="15" s="1"/>
  <c r="DC56" i="15"/>
  <c r="DC119" i="15" s="1"/>
  <c r="DC87" i="15"/>
  <c r="DC150" i="15" s="1"/>
  <c r="DC94" i="15"/>
  <c r="DC157" i="15" s="1"/>
  <c r="DC79" i="15"/>
  <c r="DC142" i="15" s="1"/>
  <c r="DC98" i="15"/>
  <c r="DC161" i="15" s="1"/>
  <c r="DC52" i="15"/>
  <c r="DC115" i="15" s="1"/>
  <c r="DC48" i="15"/>
  <c r="DC111" i="15" s="1"/>
  <c r="DC95" i="15"/>
  <c r="DC158" i="15" s="1"/>
  <c r="DC70" i="15"/>
  <c r="DC133" i="15" s="1"/>
  <c r="DC74" i="15"/>
  <c r="DC137" i="15" s="1"/>
  <c r="DC86" i="15"/>
  <c r="DC149" i="15" s="1"/>
  <c r="DC55" i="15"/>
  <c r="DC118" i="15" s="1"/>
  <c r="DC51" i="15"/>
  <c r="DC114" i="15" s="1"/>
  <c r="DC58" i="15"/>
  <c r="DC121" i="15" s="1"/>
  <c r="DC45" i="15"/>
  <c r="DC108" i="15" s="1"/>
  <c r="DC76" i="15"/>
  <c r="DC139" i="15" s="1"/>
  <c r="DC44" i="15"/>
  <c r="DC107" i="15" s="1"/>
  <c r="DC62" i="15"/>
  <c r="DC125" i="15" s="1"/>
  <c r="DC80" i="15"/>
  <c r="DC143" i="15" s="1"/>
  <c r="DC77" i="15"/>
  <c r="DC140" i="15" s="1"/>
  <c r="DC81" i="15"/>
  <c r="DC144" i="15" s="1"/>
  <c r="DC83" i="15"/>
  <c r="DC146" i="15" s="1"/>
  <c r="DC102" i="15"/>
  <c r="DC162" i="15" s="1"/>
  <c r="DC64" i="15"/>
  <c r="DC127" i="15" s="1"/>
  <c r="DC72" i="15"/>
  <c r="DC135" i="15" s="1"/>
  <c r="DC65" i="15"/>
  <c r="DC128" i="15" s="1"/>
  <c r="DC46" i="15"/>
  <c r="DC109" i="15" s="1"/>
  <c r="DC82" i="15"/>
  <c r="DC145" i="15" s="1"/>
  <c r="DC61" i="15"/>
  <c r="DC124" i="15" s="1"/>
  <c r="DC57" i="15"/>
  <c r="DC120" i="15" s="1"/>
  <c r="DC71" i="15"/>
  <c r="DC134" i="15" s="1"/>
  <c r="DC84" i="15"/>
  <c r="DC147" i="15" s="1"/>
  <c r="DC68" i="15"/>
  <c r="DC131" i="15" s="1"/>
  <c r="DC43" i="15"/>
  <c r="DC106" i="15" s="1"/>
  <c r="DC75" i="15"/>
  <c r="DC138" i="15" s="1"/>
  <c r="DC63" i="15"/>
  <c r="DC126" i="15" s="1"/>
  <c r="DC91" i="15"/>
  <c r="DC154" i="15" s="1"/>
  <c r="DC49" i="15"/>
  <c r="DC112" i="15" s="1"/>
  <c r="DC78" i="15"/>
  <c r="DC141" i="15" s="1"/>
  <c r="DC69" i="15"/>
  <c r="DC132" i="15" s="1"/>
  <c r="DC39" i="15"/>
  <c r="DC105" i="15" s="1"/>
  <c r="DC89" i="15"/>
  <c r="DC152" i="15" s="1"/>
  <c r="DC101" i="15"/>
  <c r="DC60" i="15"/>
  <c r="DC123" i="15" s="1"/>
  <c r="DC92" i="15"/>
  <c r="DC155" i="15" s="1"/>
  <c r="DC93" i="15"/>
  <c r="DC156" i="15" s="1"/>
  <c r="DE38" i="15"/>
  <c r="DD79" i="15" a="1"/>
  <c r="DD85" i="15" a="1"/>
  <c r="DD87" i="15" a="1"/>
  <c r="DD66" i="15" a="1"/>
  <c r="DD45" i="15" a="1"/>
  <c r="DD75" i="15" a="1"/>
  <c r="DD63" i="15" a="1"/>
  <c r="DD70" i="15" a="1"/>
  <c r="DD91" i="15" a="1"/>
  <c r="DD77" i="15" a="1"/>
  <c r="DD98" i="15" a="1"/>
  <c r="DD78" i="15" a="1"/>
  <c r="DD97" i="15" a="1"/>
  <c r="DD73" i="15" a="1"/>
  <c r="DD62" i="15" a="1"/>
  <c r="DD52" i="15" a="1"/>
  <c r="DD90" i="15" a="1"/>
  <c r="DD43" i="15" a="1"/>
  <c r="DD51" i="15" a="1"/>
  <c r="DD92" i="15" a="1"/>
  <c r="DD56" i="15" a="1"/>
  <c r="DD96" i="15" a="1"/>
  <c r="DD58" i="15" a="1"/>
  <c r="DD67" i="15" a="1"/>
  <c r="DD93" i="15" a="1"/>
  <c r="DD39" i="15" a="1"/>
  <c r="DD53" i="15" a="1"/>
  <c r="DD100" i="15" a="1"/>
  <c r="DD80" i="15" a="1"/>
  <c r="DD86" i="15" a="1"/>
  <c r="DD48" i="15" a="1"/>
  <c r="DD46" i="15" a="1"/>
  <c r="DD64" i="15" a="1"/>
  <c r="DD84" i="15" a="1"/>
  <c r="DD94" i="15" a="1"/>
  <c r="DD88" i="15" a="1"/>
  <c r="DD99" i="15" a="1"/>
  <c r="DD71" i="15" a="1"/>
  <c r="DD83" i="15" a="1"/>
  <c r="DD44" i="15" a="1"/>
  <c r="DD82" i="15" a="1"/>
  <c r="DD81" i="15" a="1"/>
  <c r="DD65" i="15" a="1"/>
  <c r="DD57" i="15" a="1"/>
  <c r="DD61" i="15" a="1"/>
  <c r="DD102" i="15" a="1"/>
  <c r="DD50" i="15" a="1"/>
  <c r="DD69" i="15" a="1"/>
  <c r="DD49" i="15" a="1"/>
  <c r="DD55" i="15" a="1"/>
  <c r="DD72" i="15" a="1"/>
  <c r="DD68" i="15" a="1"/>
  <c r="DD74" i="15" a="1"/>
  <c r="DD101" i="15" a="1"/>
  <c r="DD76" i="15" a="1"/>
  <c r="DD95" i="15" a="1"/>
  <c r="DD54" i="15" a="1"/>
  <c r="DD60" i="15" a="1"/>
  <c r="DD47" i="15" a="1"/>
  <c r="DD59" i="15" a="1"/>
  <c r="DD89" i="15" a="1"/>
  <c r="DD52" i="15" l="1"/>
  <c r="DD115" i="15" s="1"/>
  <c r="DD48" i="15"/>
  <c r="DD111" i="15" s="1"/>
  <c r="DD62" i="15"/>
  <c r="DD125" i="15" s="1"/>
  <c r="DD89" i="15"/>
  <c r="DD152" i="15" s="1"/>
  <c r="DD102" i="15"/>
  <c r="DD162" i="15" s="1"/>
  <c r="DD86" i="15"/>
  <c r="DD149" i="15" s="1"/>
  <c r="DD73" i="15"/>
  <c r="DD136" i="15" s="1"/>
  <c r="DD59" i="15"/>
  <c r="DD122" i="15" s="1"/>
  <c r="DD61" i="15"/>
  <c r="DD124" i="15" s="1"/>
  <c r="DD80" i="15"/>
  <c r="DD143" i="15" s="1"/>
  <c r="DD97" i="15"/>
  <c r="DD160" i="15" s="1"/>
  <c r="DD47" i="15"/>
  <c r="DD110" i="15" s="1"/>
  <c r="DD57" i="15"/>
  <c r="DD120" i="15" s="1"/>
  <c r="DD100" i="15"/>
  <c r="DD78" i="15"/>
  <c r="DD141" i="15" s="1"/>
  <c r="DD60" i="15"/>
  <c r="DD123" i="15" s="1"/>
  <c r="DD65" i="15"/>
  <c r="DD128" i="15" s="1"/>
  <c r="DD53" i="15"/>
  <c r="DD116" i="15" s="1"/>
  <c r="DD98" i="15"/>
  <c r="DD161" i="15" s="1"/>
  <c r="DD54" i="15"/>
  <c r="DD117" i="15" s="1"/>
  <c r="DD81" i="15"/>
  <c r="DD144" i="15" s="1"/>
  <c r="DD39" i="15"/>
  <c r="DD105" i="15" s="1"/>
  <c r="DD77" i="15"/>
  <c r="DD140" i="15" s="1"/>
  <c r="DD95" i="15"/>
  <c r="DD158" i="15" s="1"/>
  <c r="DD82" i="15"/>
  <c r="DD145" i="15" s="1"/>
  <c r="DD93" i="15"/>
  <c r="DD156" i="15" s="1"/>
  <c r="DD91" i="15"/>
  <c r="DD154" i="15" s="1"/>
  <c r="DD76" i="15"/>
  <c r="DD139" i="15" s="1"/>
  <c r="DD44" i="15"/>
  <c r="DD107" i="15" s="1"/>
  <c r="DD67" i="15"/>
  <c r="DD130" i="15" s="1"/>
  <c r="DD70" i="15"/>
  <c r="DD133" i="15" s="1"/>
  <c r="DD101" i="15"/>
  <c r="DD83" i="15"/>
  <c r="DD146" i="15" s="1"/>
  <c r="DD58" i="15"/>
  <c r="DD121" i="15" s="1"/>
  <c r="DD63" i="15"/>
  <c r="DD126" i="15" s="1"/>
  <c r="DD74" i="15"/>
  <c r="DD137" i="15" s="1"/>
  <c r="DD71" i="15"/>
  <c r="DD134" i="15" s="1"/>
  <c r="DD96" i="15"/>
  <c r="DD159" i="15" s="1"/>
  <c r="DD75" i="15"/>
  <c r="DD138" i="15" s="1"/>
  <c r="DD68" i="15"/>
  <c r="DD131" i="15" s="1"/>
  <c r="DD99" i="15"/>
  <c r="DD56" i="15"/>
  <c r="DD119" i="15" s="1"/>
  <c r="DD45" i="15"/>
  <c r="DD108" i="15" s="1"/>
  <c r="DD72" i="15"/>
  <c r="DD135" i="15" s="1"/>
  <c r="DD88" i="15"/>
  <c r="DD151" i="15" s="1"/>
  <c r="DD92" i="15"/>
  <c r="DD155" i="15" s="1"/>
  <c r="DD66" i="15"/>
  <c r="DD129" i="15" s="1"/>
  <c r="DD55" i="15"/>
  <c r="DD118" i="15" s="1"/>
  <c r="DD94" i="15"/>
  <c r="DD157" i="15" s="1"/>
  <c r="DD51" i="15"/>
  <c r="DD114" i="15" s="1"/>
  <c r="DD87" i="15"/>
  <c r="DD150" i="15" s="1"/>
  <c r="DD49" i="15"/>
  <c r="DD112" i="15" s="1"/>
  <c r="DD84" i="15"/>
  <c r="DD147" i="15" s="1"/>
  <c r="DD43" i="15"/>
  <c r="DD106" i="15" s="1"/>
  <c r="DD85" i="15"/>
  <c r="DD148" i="15" s="1"/>
  <c r="DD69" i="15"/>
  <c r="DD132" i="15" s="1"/>
  <c r="DD64" i="15"/>
  <c r="DD127" i="15" s="1"/>
  <c r="DD90" i="15"/>
  <c r="DD153" i="15" s="1"/>
  <c r="DD79" i="15"/>
  <c r="DD142" i="15" s="1"/>
  <c r="DD50" i="15"/>
  <c r="DD113" i="15" s="1"/>
  <c r="DD46" i="15"/>
  <c r="DD109" i="15" s="1"/>
  <c r="DF38" i="15"/>
  <c r="DE74" i="15" a="1"/>
  <c r="DE76" i="15" a="1"/>
  <c r="DE85" i="15" a="1"/>
  <c r="DE62" i="15" a="1"/>
  <c r="DE81" i="15" a="1"/>
  <c r="DE82" i="15" a="1"/>
  <c r="DE67" i="15" a="1"/>
  <c r="DE79" i="15" a="1"/>
  <c r="DE99" i="15" a="1"/>
  <c r="DE102" i="15" a="1"/>
  <c r="DE50" i="15" a="1"/>
  <c r="DE47" i="15" a="1"/>
  <c r="DE91" i="15" a="1"/>
  <c r="DE86" i="15" a="1"/>
  <c r="DE60" i="15" a="1"/>
  <c r="DE96" i="15" a="1"/>
  <c r="DE46" i="15" a="1"/>
  <c r="DE68" i="15" a="1"/>
  <c r="DE71" i="15" a="1"/>
  <c r="DE53" i="15" a="1"/>
  <c r="DE66" i="15" a="1"/>
  <c r="DE88" i="15" a="1"/>
  <c r="DE39" i="15" a="1"/>
  <c r="DE89" i="15" a="1"/>
  <c r="DE65" i="15" a="1"/>
  <c r="DE44" i="15" a="1"/>
  <c r="DE45" i="15" a="1"/>
  <c r="DE48" i="15" a="1"/>
  <c r="DE58" i="15" a="1"/>
  <c r="DE55" i="15" a="1"/>
  <c r="DE52" i="15" a="1"/>
  <c r="DE92" i="15" a="1"/>
  <c r="DE83" i="15" a="1"/>
  <c r="DE95" i="15" a="1"/>
  <c r="DE61" i="15" a="1"/>
  <c r="DE51" i="15" a="1"/>
  <c r="DE100" i="15" a="1"/>
  <c r="DE70" i="15" a="1"/>
  <c r="DE77" i="15" a="1"/>
  <c r="DE101" i="15" a="1"/>
  <c r="DE64" i="15" a="1"/>
  <c r="DE78" i="15" a="1"/>
  <c r="DE69" i="15" a="1"/>
  <c r="DE87" i="15" a="1"/>
  <c r="DE98" i="15" a="1"/>
  <c r="DE72" i="15" a="1"/>
  <c r="DE54" i="15" a="1"/>
  <c r="DE84" i="15" a="1"/>
  <c r="DE56" i="15" a="1"/>
  <c r="DE49" i="15" a="1"/>
  <c r="DE80" i="15" a="1"/>
  <c r="DE57" i="15" a="1"/>
  <c r="DE94" i="15" a="1"/>
  <c r="DE43" i="15" a="1"/>
  <c r="DE75" i="15" a="1"/>
  <c r="DE59" i="15" a="1"/>
  <c r="DE90" i="15" a="1"/>
  <c r="DE73" i="15" a="1"/>
  <c r="DE97" i="15" a="1"/>
  <c r="DE93" i="15" a="1"/>
  <c r="DE63" i="15" a="1"/>
  <c r="DE98" i="15" l="1"/>
  <c r="DE161" i="15" s="1"/>
  <c r="DE72" i="15"/>
  <c r="DE135" i="15" s="1"/>
  <c r="DE60" i="15"/>
  <c r="DE123" i="15" s="1"/>
  <c r="DE63" i="15"/>
  <c r="DE126" i="15" s="1"/>
  <c r="DE87" i="15"/>
  <c r="DE150" i="15" s="1"/>
  <c r="DE96" i="15"/>
  <c r="DE159" i="15" s="1"/>
  <c r="DE86" i="15"/>
  <c r="DE149" i="15" s="1"/>
  <c r="DE93" i="15"/>
  <c r="DE156" i="15" s="1"/>
  <c r="DE69" i="15"/>
  <c r="DE132" i="15" s="1"/>
  <c r="DE58" i="15"/>
  <c r="DE121" i="15" s="1"/>
  <c r="DE91" i="15"/>
  <c r="DE154" i="15" s="1"/>
  <c r="DE97" i="15"/>
  <c r="DE160" i="15" s="1"/>
  <c r="DE78" i="15"/>
  <c r="DE141" i="15" s="1"/>
  <c r="DE48" i="15"/>
  <c r="DE111" i="15" s="1"/>
  <c r="DE47" i="15"/>
  <c r="DE110" i="15" s="1"/>
  <c r="DE73" i="15"/>
  <c r="DE136" i="15" s="1"/>
  <c r="DE64" i="15"/>
  <c r="DE127" i="15" s="1"/>
  <c r="DE45" i="15"/>
  <c r="DE108" i="15" s="1"/>
  <c r="DE50" i="15"/>
  <c r="DE113" i="15" s="1"/>
  <c r="DE90" i="15"/>
  <c r="DE153" i="15" s="1"/>
  <c r="DE101" i="15"/>
  <c r="DE44" i="15"/>
  <c r="DE107" i="15" s="1"/>
  <c r="DE102" i="15"/>
  <c r="DE162" i="15" s="1"/>
  <c r="DE59" i="15"/>
  <c r="DE122" i="15" s="1"/>
  <c r="DE77" i="15"/>
  <c r="DE140" i="15" s="1"/>
  <c r="DE65" i="15"/>
  <c r="DE128" i="15" s="1"/>
  <c r="DE99" i="15"/>
  <c r="DE75" i="15"/>
  <c r="DE138" i="15" s="1"/>
  <c r="DE70" i="15"/>
  <c r="DE133" i="15" s="1"/>
  <c r="DE89" i="15"/>
  <c r="DE152" i="15" s="1"/>
  <c r="DE79" i="15"/>
  <c r="DE142" i="15" s="1"/>
  <c r="DE43" i="15"/>
  <c r="DE106" i="15" s="1"/>
  <c r="DE100" i="15"/>
  <c r="DE39" i="15"/>
  <c r="DE105" i="15" s="1"/>
  <c r="DE67" i="15"/>
  <c r="DE130" i="15" s="1"/>
  <c r="DE94" i="15"/>
  <c r="DE157" i="15" s="1"/>
  <c r="DE51" i="15"/>
  <c r="DE114" i="15" s="1"/>
  <c r="DE88" i="15"/>
  <c r="DE151" i="15" s="1"/>
  <c r="DE82" i="15"/>
  <c r="DE145" i="15" s="1"/>
  <c r="DE57" i="15"/>
  <c r="DE120" i="15" s="1"/>
  <c r="DE61" i="15"/>
  <c r="DE124" i="15" s="1"/>
  <c r="DE66" i="15"/>
  <c r="DE129" i="15" s="1"/>
  <c r="DE81" i="15"/>
  <c r="DE144" i="15" s="1"/>
  <c r="DE80" i="15"/>
  <c r="DE143" i="15" s="1"/>
  <c r="DE95" i="15"/>
  <c r="DE158" i="15" s="1"/>
  <c r="DE53" i="15"/>
  <c r="DE116" i="15" s="1"/>
  <c r="DE62" i="15"/>
  <c r="DE125" i="15" s="1"/>
  <c r="DE49" i="15"/>
  <c r="DE112" i="15" s="1"/>
  <c r="DE83" i="15"/>
  <c r="DE146" i="15" s="1"/>
  <c r="DE71" i="15"/>
  <c r="DE134" i="15" s="1"/>
  <c r="DE85" i="15"/>
  <c r="DE148" i="15" s="1"/>
  <c r="DE56" i="15"/>
  <c r="DE119" i="15" s="1"/>
  <c r="DE92" i="15"/>
  <c r="DE155" i="15" s="1"/>
  <c r="DE68" i="15"/>
  <c r="DE131" i="15" s="1"/>
  <c r="DE76" i="15"/>
  <c r="DE139" i="15" s="1"/>
  <c r="DE84" i="15"/>
  <c r="DE147" i="15" s="1"/>
  <c r="DE52" i="15"/>
  <c r="DE115" i="15" s="1"/>
  <c r="DE46" i="15"/>
  <c r="DE109" i="15" s="1"/>
  <c r="DE74" i="15"/>
  <c r="DE137" i="15" s="1"/>
  <c r="DE54" i="15"/>
  <c r="DE117" i="15" s="1"/>
  <c r="DE55" i="15"/>
  <c r="DE118" i="15" s="1"/>
  <c r="DG38" i="15"/>
  <c r="DF87" i="15" a="1"/>
  <c r="DF69" i="15" a="1"/>
  <c r="DF65" i="15" a="1"/>
  <c r="DF70" i="15" a="1"/>
  <c r="DF47" i="15" a="1"/>
  <c r="DF81" i="15" a="1"/>
  <c r="DF56" i="15" a="1"/>
  <c r="DF100" i="15" a="1"/>
  <c r="DF83" i="15" a="1"/>
  <c r="DF39" i="15" a="1"/>
  <c r="DF93" i="15" a="1"/>
  <c r="DF89" i="15" a="1"/>
  <c r="DF73" i="15" a="1"/>
  <c r="DF101" i="15" a="1"/>
  <c r="DF46" i="15" a="1"/>
  <c r="DF86" i="15" a="1"/>
  <c r="DF53" i="15" a="1"/>
  <c r="DF96" i="15" a="1"/>
  <c r="DF76" i="15" a="1"/>
  <c r="DF80" i="15" a="1"/>
  <c r="DF102" i="15" a="1"/>
  <c r="DF99" i="15" a="1"/>
  <c r="DF62" i="15" a="1"/>
  <c r="DF54" i="15" a="1"/>
  <c r="DF48" i="15" a="1"/>
  <c r="DF55" i="15" a="1"/>
  <c r="DF98" i="15" a="1"/>
  <c r="DF52" i="15" a="1"/>
  <c r="DF91" i="15" a="1"/>
  <c r="DF45" i="15" a="1"/>
  <c r="DF44" i="15" a="1"/>
  <c r="DF49" i="15" a="1"/>
  <c r="DF85" i="15" a="1"/>
  <c r="DF43" i="15" a="1"/>
  <c r="DF51" i="15" a="1"/>
  <c r="DF84" i="15" a="1"/>
  <c r="DF66" i="15" a="1"/>
  <c r="DF58" i="15" a="1"/>
  <c r="DF72" i="15" a="1"/>
  <c r="DF63" i="15" a="1"/>
  <c r="DF90" i="15" a="1"/>
  <c r="DF75" i="15" a="1"/>
  <c r="DF82" i="15" a="1"/>
  <c r="DF60" i="15" a="1"/>
  <c r="DF61" i="15" a="1"/>
  <c r="DF95" i="15" a="1"/>
  <c r="DF74" i="15" a="1"/>
  <c r="DF88" i="15" a="1"/>
  <c r="DF67" i="15" a="1"/>
  <c r="DF50" i="15" a="1"/>
  <c r="DF59" i="15" a="1"/>
  <c r="DF94" i="15" a="1"/>
  <c r="DF64" i="15" a="1"/>
  <c r="DF92" i="15" a="1"/>
  <c r="DF79" i="15" a="1"/>
  <c r="DF57" i="15" a="1"/>
  <c r="DF68" i="15" a="1"/>
  <c r="DF78" i="15" a="1"/>
  <c r="DF77" i="15" a="1"/>
  <c r="DF71" i="15" a="1"/>
  <c r="DF97" i="15" a="1"/>
  <c r="DF95" i="15" l="1"/>
  <c r="DF158" i="15" s="1"/>
  <c r="DF53" i="15"/>
  <c r="DF116" i="15" s="1"/>
  <c r="DF46" i="15"/>
  <c r="DF109" i="15" s="1"/>
  <c r="DF97" i="15"/>
  <c r="DF160" i="15" s="1"/>
  <c r="DF61" i="15"/>
  <c r="DF124" i="15" s="1"/>
  <c r="DF45" i="15"/>
  <c r="DF108" i="15" s="1"/>
  <c r="DF101" i="15"/>
  <c r="DF71" i="15"/>
  <c r="DF134" i="15" s="1"/>
  <c r="DF60" i="15"/>
  <c r="DF123" i="15" s="1"/>
  <c r="DF86" i="15"/>
  <c r="DF149" i="15" s="1"/>
  <c r="DF73" i="15"/>
  <c r="DF136" i="15" s="1"/>
  <c r="DF77" i="15"/>
  <c r="DF140" i="15" s="1"/>
  <c r="DF82" i="15"/>
  <c r="DF145" i="15" s="1"/>
  <c r="DF91" i="15"/>
  <c r="DF154" i="15" s="1"/>
  <c r="DF89" i="15"/>
  <c r="DF152" i="15" s="1"/>
  <c r="DF78" i="15"/>
  <c r="DF141" i="15" s="1"/>
  <c r="DF75" i="15"/>
  <c r="DF138" i="15" s="1"/>
  <c r="DF52" i="15"/>
  <c r="DF115" i="15" s="1"/>
  <c r="DF93" i="15"/>
  <c r="DF156" i="15" s="1"/>
  <c r="DF68" i="15"/>
  <c r="DF131" i="15" s="1"/>
  <c r="DF90" i="15"/>
  <c r="DF153" i="15" s="1"/>
  <c r="DF98" i="15"/>
  <c r="DF161" i="15" s="1"/>
  <c r="DF39" i="15"/>
  <c r="DF105" i="15" s="1"/>
  <c r="DF57" i="15"/>
  <c r="DF120" i="15" s="1"/>
  <c r="DF63" i="15"/>
  <c r="DF126" i="15" s="1"/>
  <c r="DF55" i="15"/>
  <c r="DF118" i="15" s="1"/>
  <c r="DF83" i="15"/>
  <c r="DF146" i="15" s="1"/>
  <c r="DF79" i="15"/>
  <c r="DF142" i="15" s="1"/>
  <c r="DF72" i="15"/>
  <c r="DF135" i="15" s="1"/>
  <c r="DF48" i="15"/>
  <c r="DF111" i="15" s="1"/>
  <c r="DF100" i="15"/>
  <c r="DF92" i="15"/>
  <c r="DF155" i="15" s="1"/>
  <c r="DF58" i="15"/>
  <c r="DF121" i="15" s="1"/>
  <c r="DF54" i="15"/>
  <c r="DF117" i="15" s="1"/>
  <c r="DF56" i="15"/>
  <c r="DF119" i="15" s="1"/>
  <c r="DF64" i="15"/>
  <c r="DF127" i="15" s="1"/>
  <c r="DF66" i="15"/>
  <c r="DF129" i="15" s="1"/>
  <c r="DF62" i="15"/>
  <c r="DF125" i="15" s="1"/>
  <c r="DF81" i="15"/>
  <c r="DF144" i="15" s="1"/>
  <c r="DF94" i="15"/>
  <c r="DF157" i="15" s="1"/>
  <c r="DF84" i="15"/>
  <c r="DF147" i="15" s="1"/>
  <c r="DF99" i="15"/>
  <c r="DF47" i="15"/>
  <c r="DF110" i="15" s="1"/>
  <c r="DF59" i="15"/>
  <c r="DF122" i="15" s="1"/>
  <c r="DF51" i="15"/>
  <c r="DF114" i="15" s="1"/>
  <c r="DF102" i="15"/>
  <c r="DF162" i="15" s="1"/>
  <c r="DF70" i="15"/>
  <c r="DF133" i="15" s="1"/>
  <c r="DF50" i="15"/>
  <c r="DF113" i="15" s="1"/>
  <c r="DF43" i="15"/>
  <c r="DF106" i="15" s="1"/>
  <c r="DF80" i="15"/>
  <c r="DF143" i="15" s="1"/>
  <c r="DF65" i="15"/>
  <c r="DF128" i="15" s="1"/>
  <c r="DF67" i="15"/>
  <c r="DF130" i="15" s="1"/>
  <c r="DF85" i="15"/>
  <c r="DF148" i="15" s="1"/>
  <c r="DF76" i="15"/>
  <c r="DF139" i="15" s="1"/>
  <c r="DF69" i="15"/>
  <c r="DF132" i="15" s="1"/>
  <c r="DF88" i="15"/>
  <c r="DF151" i="15" s="1"/>
  <c r="DF49" i="15"/>
  <c r="DF112" i="15" s="1"/>
  <c r="DF96" i="15"/>
  <c r="DF159" i="15" s="1"/>
  <c r="DF87" i="15"/>
  <c r="DF150" i="15" s="1"/>
  <c r="DF74" i="15"/>
  <c r="DF137" i="15" s="1"/>
  <c r="DF44" i="15"/>
  <c r="DF107" i="15" s="1"/>
  <c r="DH38" i="15"/>
  <c r="DG60" i="15" a="1"/>
  <c r="DG101" i="15" a="1"/>
  <c r="DG54" i="15" a="1"/>
  <c r="DG100" i="15" a="1"/>
  <c r="DG44" i="15" a="1"/>
  <c r="DG99" i="15" a="1"/>
  <c r="DG67" i="15" a="1"/>
  <c r="DG92" i="15" a="1"/>
  <c r="DG79" i="15" a="1"/>
  <c r="DG86" i="15" a="1"/>
  <c r="DG94" i="15" a="1"/>
  <c r="DG84" i="15" a="1"/>
  <c r="DG95" i="15" a="1"/>
  <c r="DG49" i="15" a="1"/>
  <c r="DG63" i="15" a="1"/>
  <c r="DG48" i="15" a="1"/>
  <c r="DG66" i="15" a="1"/>
  <c r="DG72" i="15" a="1"/>
  <c r="DG52" i="15" a="1"/>
  <c r="DG102" i="15" a="1"/>
  <c r="DG62" i="15" a="1"/>
  <c r="DG69" i="15" a="1"/>
  <c r="DG68" i="15" a="1"/>
  <c r="DG57" i="15" a="1"/>
  <c r="DG83" i="15" a="1"/>
  <c r="DG77" i="15" a="1"/>
  <c r="DG81" i="15" a="1"/>
  <c r="DG91" i="15" a="1"/>
  <c r="DG47" i="15" a="1"/>
  <c r="DG97" i="15" a="1"/>
  <c r="DG71" i="15" a="1"/>
  <c r="DG87" i="15" a="1"/>
  <c r="DG73" i="15" a="1"/>
  <c r="DG64" i="15" a="1"/>
  <c r="DG39" i="15" a="1"/>
  <c r="DG74" i="15" a="1"/>
  <c r="DG50" i="15" a="1"/>
  <c r="DG93" i="15" a="1"/>
  <c r="DG58" i="15" a="1"/>
  <c r="DG75" i="15" a="1"/>
  <c r="DG96" i="15" a="1"/>
  <c r="DG85" i="15" a="1"/>
  <c r="DG89" i="15" a="1"/>
  <c r="DG56" i="15" a="1"/>
  <c r="DG51" i="15" a="1"/>
  <c r="DG98" i="15" a="1"/>
  <c r="DG61" i="15" a="1"/>
  <c r="DG76" i="15" a="1"/>
  <c r="DG82" i="15" a="1"/>
  <c r="DG65" i="15" a="1"/>
  <c r="DG90" i="15" a="1"/>
  <c r="DG70" i="15" a="1"/>
  <c r="DG45" i="15" a="1"/>
  <c r="DG59" i="15" a="1"/>
  <c r="DG46" i="15" a="1"/>
  <c r="DG80" i="15" a="1"/>
  <c r="DG78" i="15" a="1"/>
  <c r="DG43" i="15" a="1"/>
  <c r="DG55" i="15" a="1"/>
  <c r="DG88" i="15" a="1"/>
  <c r="DG53" i="15" a="1"/>
  <c r="DG98" i="15" l="1"/>
  <c r="DG161" i="15" s="1"/>
  <c r="DG48" i="15"/>
  <c r="DG111" i="15" s="1"/>
  <c r="DG63" i="15"/>
  <c r="DG126" i="15" s="1"/>
  <c r="DG53" i="15"/>
  <c r="DG116" i="15" s="1"/>
  <c r="DG51" i="15"/>
  <c r="DG114" i="15" s="1"/>
  <c r="DG97" i="15"/>
  <c r="DG160" i="15" s="1"/>
  <c r="DG49" i="15"/>
  <c r="DG112" i="15" s="1"/>
  <c r="DG88" i="15"/>
  <c r="DG151" i="15" s="1"/>
  <c r="DG56" i="15"/>
  <c r="DG119" i="15" s="1"/>
  <c r="DG47" i="15"/>
  <c r="DG110" i="15" s="1"/>
  <c r="DG95" i="15"/>
  <c r="DG158" i="15" s="1"/>
  <c r="DG55" i="15"/>
  <c r="DG118" i="15" s="1"/>
  <c r="DG89" i="15"/>
  <c r="DG152" i="15" s="1"/>
  <c r="DG91" i="15"/>
  <c r="DG154" i="15" s="1"/>
  <c r="DG84" i="15"/>
  <c r="DG147" i="15" s="1"/>
  <c r="DG43" i="15"/>
  <c r="DG106" i="15" s="1"/>
  <c r="DG85" i="15"/>
  <c r="DG148" i="15" s="1"/>
  <c r="DG81" i="15"/>
  <c r="DG144" i="15" s="1"/>
  <c r="DG94" i="15"/>
  <c r="DG157" i="15" s="1"/>
  <c r="DG78" i="15"/>
  <c r="DG141" i="15" s="1"/>
  <c r="DG96" i="15"/>
  <c r="DG159" i="15" s="1"/>
  <c r="DG77" i="15"/>
  <c r="DG140" i="15" s="1"/>
  <c r="DG86" i="15"/>
  <c r="DG149" i="15" s="1"/>
  <c r="DG80" i="15"/>
  <c r="DG143" i="15" s="1"/>
  <c r="DG75" i="15"/>
  <c r="DG138" i="15" s="1"/>
  <c r="DG83" i="15"/>
  <c r="DG146" i="15" s="1"/>
  <c r="DG79" i="15"/>
  <c r="DG142" i="15" s="1"/>
  <c r="DG46" i="15"/>
  <c r="DG109" i="15" s="1"/>
  <c r="DG58" i="15"/>
  <c r="DG121" i="15" s="1"/>
  <c r="DG57" i="15"/>
  <c r="DG120" i="15" s="1"/>
  <c r="DG92" i="15"/>
  <c r="DG155" i="15" s="1"/>
  <c r="DG59" i="15"/>
  <c r="DG122" i="15" s="1"/>
  <c r="DG93" i="15"/>
  <c r="DG156" i="15" s="1"/>
  <c r="DG68" i="15"/>
  <c r="DG131" i="15" s="1"/>
  <c r="DG67" i="15"/>
  <c r="DG130" i="15" s="1"/>
  <c r="DG45" i="15"/>
  <c r="DG108" i="15" s="1"/>
  <c r="DG50" i="15"/>
  <c r="DG113" i="15" s="1"/>
  <c r="DG69" i="15"/>
  <c r="DG132" i="15" s="1"/>
  <c r="DG99" i="15"/>
  <c r="DG70" i="15"/>
  <c r="DG133" i="15" s="1"/>
  <c r="DG74" i="15"/>
  <c r="DG137" i="15" s="1"/>
  <c r="DG62" i="15"/>
  <c r="DG125" i="15" s="1"/>
  <c r="DG44" i="15"/>
  <c r="DG107" i="15" s="1"/>
  <c r="DG90" i="15"/>
  <c r="DG153" i="15" s="1"/>
  <c r="DG39" i="15"/>
  <c r="DG105" i="15" s="1"/>
  <c r="DG102" i="15"/>
  <c r="DG162" i="15" s="1"/>
  <c r="DG100" i="15"/>
  <c r="DG65" i="15"/>
  <c r="DG128" i="15" s="1"/>
  <c r="DG64" i="15"/>
  <c r="DG127" i="15" s="1"/>
  <c r="DG52" i="15"/>
  <c r="DG115" i="15" s="1"/>
  <c r="DG54" i="15"/>
  <c r="DG117" i="15" s="1"/>
  <c r="DG82" i="15"/>
  <c r="DG145" i="15" s="1"/>
  <c r="DG73" i="15"/>
  <c r="DG136" i="15" s="1"/>
  <c r="DG72" i="15"/>
  <c r="DG135" i="15" s="1"/>
  <c r="DG101" i="15"/>
  <c r="DG76" i="15"/>
  <c r="DG139" i="15" s="1"/>
  <c r="DG87" i="15"/>
  <c r="DG150" i="15" s="1"/>
  <c r="DG66" i="15"/>
  <c r="DG129" i="15" s="1"/>
  <c r="DG60" i="15"/>
  <c r="DG123" i="15" s="1"/>
  <c r="DG61" i="15"/>
  <c r="DG124" i="15" s="1"/>
  <c r="DG71" i="15"/>
  <c r="DG134" i="15" s="1"/>
  <c r="DI38" i="15"/>
  <c r="DH88" i="15" a="1"/>
  <c r="DH55" i="15" a="1"/>
  <c r="DH57" i="15" a="1"/>
  <c r="DH99" i="15" a="1"/>
  <c r="DH56" i="15" a="1"/>
  <c r="DH44" i="15" a="1"/>
  <c r="DH90" i="15" a="1"/>
  <c r="DH97" i="15" a="1"/>
  <c r="DH75" i="15" a="1"/>
  <c r="DH76" i="15" a="1"/>
  <c r="DH66" i="15" a="1"/>
  <c r="DH100" i="15" a="1"/>
  <c r="DH91" i="15" a="1"/>
  <c r="DH72" i="15" a="1"/>
  <c r="DH94" i="15" a="1"/>
  <c r="DH67" i="15" a="1"/>
  <c r="DH79" i="15" a="1"/>
  <c r="DH49" i="15" a="1"/>
  <c r="DH64" i="15" a="1"/>
  <c r="DH73" i="15" a="1"/>
  <c r="DH95" i="15" a="1"/>
  <c r="DH53" i="15" a="1"/>
  <c r="DH39" i="15" a="1"/>
  <c r="DH61" i="15" a="1"/>
  <c r="DH82" i="15" a="1"/>
  <c r="DH101" i="15" a="1"/>
  <c r="DH102" i="15" a="1"/>
  <c r="DH69" i="15" a="1"/>
  <c r="DH92" i="15" a="1"/>
  <c r="DH51" i="15" a="1"/>
  <c r="DH71" i="15" a="1"/>
  <c r="DH60" i="15" a="1"/>
  <c r="DH85" i="15" a="1"/>
  <c r="DH86" i="15" a="1"/>
  <c r="DH98" i="15" a="1"/>
  <c r="DH43" i="15" a="1"/>
  <c r="DH96" i="15" a="1"/>
  <c r="DH45" i="15" a="1"/>
  <c r="DH77" i="15" a="1"/>
  <c r="DH83" i="15" a="1"/>
  <c r="DH63" i="15" a="1"/>
  <c r="DH70" i="15" a="1"/>
  <c r="DH58" i="15" a="1"/>
  <c r="DH80" i="15" a="1"/>
  <c r="DH59" i="15" a="1"/>
  <c r="DH89" i="15" a="1"/>
  <c r="DH48" i="15" a="1"/>
  <c r="DH74" i="15" a="1"/>
  <c r="DH46" i="15" a="1"/>
  <c r="DH52" i="15" a="1"/>
  <c r="DH87" i="15" a="1"/>
  <c r="DH84" i="15" a="1"/>
  <c r="DH68" i="15" a="1"/>
  <c r="DH47" i="15" a="1"/>
  <c r="DH93" i="15" a="1"/>
  <c r="DH62" i="15" a="1"/>
  <c r="DH78" i="15" a="1"/>
  <c r="DH81" i="15" a="1"/>
  <c r="DH65" i="15" a="1"/>
  <c r="DH50" i="15" a="1"/>
  <c r="DH54" i="15" a="1"/>
  <c r="DH59" i="15" l="1"/>
  <c r="DH122" i="15" s="1"/>
  <c r="DH67" i="15"/>
  <c r="DH130" i="15" s="1"/>
  <c r="DH94" i="15"/>
  <c r="DH157" i="15" s="1"/>
  <c r="DH50" i="15"/>
  <c r="DH113" i="15" s="1"/>
  <c r="DH80" i="15"/>
  <c r="DH143" i="15" s="1"/>
  <c r="DH54" i="15"/>
  <c r="DH117" i="15" s="1"/>
  <c r="DH72" i="15"/>
  <c r="DH135" i="15" s="1"/>
  <c r="DH65" i="15"/>
  <c r="DH128" i="15" s="1"/>
  <c r="DH58" i="15"/>
  <c r="DH121" i="15" s="1"/>
  <c r="DH92" i="15"/>
  <c r="DH155" i="15" s="1"/>
  <c r="DH91" i="15"/>
  <c r="DH154" i="15" s="1"/>
  <c r="DH81" i="15"/>
  <c r="DH144" i="15" s="1"/>
  <c r="DH70" i="15"/>
  <c r="DH133" i="15" s="1"/>
  <c r="DH69" i="15"/>
  <c r="DH132" i="15" s="1"/>
  <c r="DH100" i="15"/>
  <c r="DH78" i="15"/>
  <c r="DH141" i="15" s="1"/>
  <c r="DH63" i="15"/>
  <c r="DH126" i="15" s="1"/>
  <c r="DH102" i="15"/>
  <c r="DH162" i="15" s="1"/>
  <c r="DH66" i="15"/>
  <c r="DH129" i="15" s="1"/>
  <c r="DH62" i="15"/>
  <c r="DH125" i="15" s="1"/>
  <c r="DH83" i="15"/>
  <c r="DH146" i="15" s="1"/>
  <c r="DH101" i="15"/>
  <c r="DH76" i="15"/>
  <c r="DH139" i="15" s="1"/>
  <c r="DH93" i="15"/>
  <c r="DH156" i="15" s="1"/>
  <c r="DH77" i="15"/>
  <c r="DH140" i="15" s="1"/>
  <c r="DH82" i="15"/>
  <c r="DH145" i="15" s="1"/>
  <c r="DH75" i="15"/>
  <c r="DH138" i="15" s="1"/>
  <c r="DH47" i="15"/>
  <c r="DH110" i="15" s="1"/>
  <c r="DH45" i="15"/>
  <c r="DH108" i="15" s="1"/>
  <c r="DH61" i="15"/>
  <c r="DH124" i="15" s="1"/>
  <c r="DH97" i="15"/>
  <c r="DH160" i="15" s="1"/>
  <c r="DH68" i="15"/>
  <c r="DH131" i="15" s="1"/>
  <c r="DH96" i="15"/>
  <c r="DH159" i="15" s="1"/>
  <c r="DH39" i="15"/>
  <c r="DH105" i="15" s="1"/>
  <c r="DH90" i="15"/>
  <c r="DH153" i="15" s="1"/>
  <c r="DH84" i="15"/>
  <c r="DH147" i="15" s="1"/>
  <c r="DH43" i="15"/>
  <c r="DH106" i="15" s="1"/>
  <c r="DH53" i="15"/>
  <c r="DH116" i="15" s="1"/>
  <c r="DH44" i="15"/>
  <c r="DH107" i="15" s="1"/>
  <c r="DH87" i="15"/>
  <c r="DH150" i="15" s="1"/>
  <c r="DH98" i="15"/>
  <c r="DH161" i="15" s="1"/>
  <c r="DH95" i="15"/>
  <c r="DH158" i="15" s="1"/>
  <c r="DH56" i="15"/>
  <c r="DH119" i="15" s="1"/>
  <c r="DH52" i="15"/>
  <c r="DH115" i="15" s="1"/>
  <c r="DH86" i="15"/>
  <c r="DH149" i="15" s="1"/>
  <c r="DH73" i="15"/>
  <c r="DH136" i="15" s="1"/>
  <c r="DH99" i="15"/>
  <c r="DH46" i="15"/>
  <c r="DH109" i="15" s="1"/>
  <c r="DH85" i="15"/>
  <c r="DH148" i="15" s="1"/>
  <c r="DH64" i="15"/>
  <c r="DH127" i="15" s="1"/>
  <c r="DH57" i="15"/>
  <c r="DH120" i="15" s="1"/>
  <c r="DH74" i="15"/>
  <c r="DH137" i="15" s="1"/>
  <c r="DH60" i="15"/>
  <c r="DH123" i="15" s="1"/>
  <c r="DH49" i="15"/>
  <c r="DH112" i="15" s="1"/>
  <c r="DH55" i="15"/>
  <c r="DH118" i="15" s="1"/>
  <c r="DH48" i="15"/>
  <c r="DH111" i="15" s="1"/>
  <c r="DH71" i="15"/>
  <c r="DH134" i="15" s="1"/>
  <c r="DH79" i="15"/>
  <c r="DH142" i="15" s="1"/>
  <c r="DH88" i="15"/>
  <c r="DH151" i="15" s="1"/>
  <c r="DH89" i="15"/>
  <c r="DH152" i="15" s="1"/>
  <c r="DH51" i="15"/>
  <c r="DH114" i="15" s="1"/>
  <c r="DJ38" i="15"/>
  <c r="DI92" i="15" a="1"/>
  <c r="DI86" i="15" a="1"/>
  <c r="DI45" i="15" a="1"/>
  <c r="DI80" i="15" a="1"/>
  <c r="DI84" i="15" a="1"/>
  <c r="DI73" i="15" a="1"/>
  <c r="DI88" i="15" a="1"/>
  <c r="DI82" i="15" a="1"/>
  <c r="DI71" i="15" a="1"/>
  <c r="DI53" i="15" a="1"/>
  <c r="DI100" i="15" a="1"/>
  <c r="DI49" i="15" a="1"/>
  <c r="DI46" i="15" a="1"/>
  <c r="DI65" i="15" a="1"/>
  <c r="DI74" i="15" a="1"/>
  <c r="DI64" i="15" a="1"/>
  <c r="DI96" i="15" a="1"/>
  <c r="DI75" i="15" a="1"/>
  <c r="DI78" i="15" a="1"/>
  <c r="DI55" i="15" a="1"/>
  <c r="DI77" i="15" a="1"/>
  <c r="DI60" i="15" a="1"/>
  <c r="DI70" i="15" a="1"/>
  <c r="DI39" i="15" a="1"/>
  <c r="DI81" i="15" a="1"/>
  <c r="DI59" i="15" a="1"/>
  <c r="DI83" i="15" a="1"/>
  <c r="DI94" i="15" a="1"/>
  <c r="DI68" i="15" a="1"/>
  <c r="DI47" i="15" a="1"/>
  <c r="DI87" i="15" a="1"/>
  <c r="DI62" i="15" a="1"/>
  <c r="DI85" i="15" a="1"/>
  <c r="DI102" i="15" a="1"/>
  <c r="DI91" i="15" a="1"/>
  <c r="DI50" i="15" a="1"/>
  <c r="DI76" i="15" a="1"/>
  <c r="DI54" i="15" a="1"/>
  <c r="DI69" i="15" a="1"/>
  <c r="DI93" i="15" a="1"/>
  <c r="DI66" i="15" a="1"/>
  <c r="DI99" i="15" a="1"/>
  <c r="DI57" i="15" a="1"/>
  <c r="DI51" i="15" a="1"/>
  <c r="DI72" i="15" a="1"/>
  <c r="DI61" i="15" a="1"/>
  <c r="DI43" i="15" a="1"/>
  <c r="DI98" i="15" a="1"/>
  <c r="DI90" i="15" a="1"/>
  <c r="DI63" i="15" a="1"/>
  <c r="DI67" i="15" a="1"/>
  <c r="DI95" i="15" a="1"/>
  <c r="DI48" i="15" a="1"/>
  <c r="DI101" i="15" a="1"/>
  <c r="DI52" i="15" a="1"/>
  <c r="DI56" i="15" a="1"/>
  <c r="DI58" i="15" a="1"/>
  <c r="DI79" i="15" a="1"/>
  <c r="DI97" i="15" a="1"/>
  <c r="DI44" i="15" a="1"/>
  <c r="DI89" i="15" a="1"/>
  <c r="DI51" i="15" l="1"/>
  <c r="DI114" i="15" s="1"/>
  <c r="DI72" i="15"/>
  <c r="DI135" i="15" s="1"/>
  <c r="DI65" i="15"/>
  <c r="DI128" i="15" s="1"/>
  <c r="DI44" i="15"/>
  <c r="DI107" i="15" s="1"/>
  <c r="DI57" i="15"/>
  <c r="DI120" i="15" s="1"/>
  <c r="DI94" i="15"/>
  <c r="DI157" i="15" s="1"/>
  <c r="DI89" i="15"/>
  <c r="DI152" i="15" s="1"/>
  <c r="DI97" i="15"/>
  <c r="DI160" i="15" s="1"/>
  <c r="DI99" i="15"/>
  <c r="DI83" i="15"/>
  <c r="DI146" i="15" s="1"/>
  <c r="DI46" i="15"/>
  <c r="DI109" i="15" s="1"/>
  <c r="DI79" i="15"/>
  <c r="DI142" i="15" s="1"/>
  <c r="DI66" i="15"/>
  <c r="DI129" i="15" s="1"/>
  <c r="DI59" i="15"/>
  <c r="DI122" i="15" s="1"/>
  <c r="DI49" i="15"/>
  <c r="DI112" i="15" s="1"/>
  <c r="DI58" i="15"/>
  <c r="DI121" i="15" s="1"/>
  <c r="DI93" i="15"/>
  <c r="DI156" i="15" s="1"/>
  <c r="DI81" i="15"/>
  <c r="DI144" i="15" s="1"/>
  <c r="DI100" i="15"/>
  <c r="DI56" i="15"/>
  <c r="DI119" i="15" s="1"/>
  <c r="DI69" i="15"/>
  <c r="DI132" i="15" s="1"/>
  <c r="DI39" i="15"/>
  <c r="DI105" i="15" s="1"/>
  <c r="DI53" i="15"/>
  <c r="DI116" i="15" s="1"/>
  <c r="DI52" i="15"/>
  <c r="DI115" i="15" s="1"/>
  <c r="DI54" i="15"/>
  <c r="DI117" i="15" s="1"/>
  <c r="DI70" i="15"/>
  <c r="DI133" i="15" s="1"/>
  <c r="DI71" i="15"/>
  <c r="DI134" i="15" s="1"/>
  <c r="DI101" i="15"/>
  <c r="DI76" i="15"/>
  <c r="DI139" i="15" s="1"/>
  <c r="DI60" i="15"/>
  <c r="DI123" i="15" s="1"/>
  <c r="DI82" i="15"/>
  <c r="DI145" i="15" s="1"/>
  <c r="DI48" i="15"/>
  <c r="DI111" i="15" s="1"/>
  <c r="DI50" i="15"/>
  <c r="DI113" i="15" s="1"/>
  <c r="DI77" i="15"/>
  <c r="DI140" i="15" s="1"/>
  <c r="DI88" i="15"/>
  <c r="DI151" i="15" s="1"/>
  <c r="DI95" i="15"/>
  <c r="DI158" i="15" s="1"/>
  <c r="DI91" i="15"/>
  <c r="DI154" i="15" s="1"/>
  <c r="DI55" i="15"/>
  <c r="DI118" i="15" s="1"/>
  <c r="DI73" i="15"/>
  <c r="DI136" i="15" s="1"/>
  <c r="DI67" i="15"/>
  <c r="DI130" i="15" s="1"/>
  <c r="DI102" i="15"/>
  <c r="DI162" i="15" s="1"/>
  <c r="DI78" i="15"/>
  <c r="DI141" i="15" s="1"/>
  <c r="DI84" i="15"/>
  <c r="DI147" i="15" s="1"/>
  <c r="DI63" i="15"/>
  <c r="DI126" i="15" s="1"/>
  <c r="DI85" i="15"/>
  <c r="DI148" i="15" s="1"/>
  <c r="DI75" i="15"/>
  <c r="DI138" i="15" s="1"/>
  <c r="DI80" i="15"/>
  <c r="DI143" i="15" s="1"/>
  <c r="DI90" i="15"/>
  <c r="DI153" i="15" s="1"/>
  <c r="DI62" i="15"/>
  <c r="DI125" i="15" s="1"/>
  <c r="DI96" i="15"/>
  <c r="DI159" i="15" s="1"/>
  <c r="DI45" i="15"/>
  <c r="DI108" i="15" s="1"/>
  <c r="DI98" i="15"/>
  <c r="DI161" i="15" s="1"/>
  <c r="DI87" i="15"/>
  <c r="DI150" i="15" s="1"/>
  <c r="DI64" i="15"/>
  <c r="DI127" i="15" s="1"/>
  <c r="DI86" i="15"/>
  <c r="DI149" i="15" s="1"/>
  <c r="DI43" i="15"/>
  <c r="DI106" i="15" s="1"/>
  <c r="DI47" i="15"/>
  <c r="DI110" i="15" s="1"/>
  <c r="DI74" i="15"/>
  <c r="DI137" i="15" s="1"/>
  <c r="DI92" i="15"/>
  <c r="DI155" i="15" s="1"/>
  <c r="DI61" i="15"/>
  <c r="DI124" i="15" s="1"/>
  <c r="DI68" i="15"/>
  <c r="DI131" i="15" s="1"/>
  <c r="DK38" i="15"/>
  <c r="DJ57" i="15" a="1"/>
  <c r="DJ56" i="15" a="1"/>
  <c r="DJ95" i="15" a="1"/>
  <c r="DJ102" i="15" a="1"/>
  <c r="DJ92" i="15" a="1"/>
  <c r="DJ60" i="15" a="1"/>
  <c r="DJ63" i="15" a="1"/>
  <c r="DJ44" i="15" a="1"/>
  <c r="DJ86" i="15" a="1"/>
  <c r="DJ99" i="15" a="1"/>
  <c r="DJ75" i="15" a="1"/>
  <c r="DJ87" i="15" a="1"/>
  <c r="DJ74" i="15" a="1"/>
  <c r="DJ62" i="15" a="1"/>
  <c r="DJ46" i="15" a="1"/>
  <c r="DJ98" i="15" a="1"/>
  <c r="DJ85" i="15" a="1"/>
  <c r="DJ53" i="15" a="1"/>
  <c r="DJ79" i="15" a="1"/>
  <c r="DJ55" i="15" a="1"/>
  <c r="DJ81" i="15" a="1"/>
  <c r="DJ89" i="15" a="1"/>
  <c r="DJ93" i="15" a="1"/>
  <c r="DJ59" i="15" a="1"/>
  <c r="DJ68" i="15" a="1"/>
  <c r="DJ47" i="15" a="1"/>
  <c r="DJ94" i="15" a="1"/>
  <c r="DJ82" i="15" a="1"/>
  <c r="DJ90" i="15" a="1"/>
  <c r="DJ61" i="15" a="1"/>
  <c r="DJ77" i="15" a="1"/>
  <c r="DJ76" i="15" a="1"/>
  <c r="DJ73" i="15" a="1"/>
  <c r="DJ88" i="15" a="1"/>
  <c r="DJ67" i="15" a="1"/>
  <c r="DJ91" i="15" a="1"/>
  <c r="DJ100" i="15" a="1"/>
  <c r="DJ58" i="15" a="1"/>
  <c r="DJ70" i="15" a="1"/>
  <c r="DJ69" i="15" a="1"/>
  <c r="DJ71" i="15" a="1"/>
  <c r="DJ54" i="15" a="1"/>
  <c r="DJ66" i="15" a="1"/>
  <c r="DJ65" i="15" a="1"/>
  <c r="DJ39" i="15" a="1"/>
  <c r="DJ45" i="15" a="1"/>
  <c r="DJ83" i="15" a="1"/>
  <c r="DJ52" i="15" a="1"/>
  <c r="DJ72" i="15" a="1"/>
  <c r="DJ48" i="15" a="1"/>
  <c r="DJ80" i="15" a="1"/>
  <c r="DJ43" i="15" a="1"/>
  <c r="DJ84" i="15" a="1"/>
  <c r="DJ50" i="15" a="1"/>
  <c r="DJ97" i="15" a="1"/>
  <c r="DJ96" i="15" a="1"/>
  <c r="DJ49" i="15" a="1"/>
  <c r="DJ101" i="15" a="1"/>
  <c r="DJ78" i="15" a="1"/>
  <c r="DJ51" i="15" a="1"/>
  <c r="DJ64" i="15" a="1"/>
  <c r="DJ65" i="15" l="1"/>
  <c r="DJ128" i="15" s="1"/>
  <c r="DJ82" i="15"/>
  <c r="DJ145" i="15" s="1"/>
  <c r="DJ62" i="15"/>
  <c r="DJ125" i="15" s="1"/>
  <c r="DJ51" i="15"/>
  <c r="DJ114" i="15" s="1"/>
  <c r="DJ66" i="15"/>
  <c r="DJ129" i="15" s="1"/>
  <c r="DJ39" i="15"/>
  <c r="DJ105" i="15" s="1"/>
  <c r="DJ64" i="15"/>
  <c r="DJ127" i="15" s="1"/>
  <c r="DJ78" i="15"/>
  <c r="DJ141" i="15" s="1"/>
  <c r="DJ54" i="15"/>
  <c r="DJ117" i="15" s="1"/>
  <c r="DJ94" i="15"/>
  <c r="DJ157" i="15" s="1"/>
  <c r="DJ74" i="15"/>
  <c r="DJ137" i="15" s="1"/>
  <c r="DJ101" i="15"/>
  <c r="DJ71" i="15"/>
  <c r="DJ134" i="15" s="1"/>
  <c r="DJ47" i="15"/>
  <c r="DJ110" i="15" s="1"/>
  <c r="DJ87" i="15"/>
  <c r="DJ150" i="15" s="1"/>
  <c r="DJ49" i="15"/>
  <c r="DJ112" i="15" s="1"/>
  <c r="DJ69" i="15"/>
  <c r="DJ132" i="15" s="1"/>
  <c r="DJ68" i="15"/>
  <c r="DJ131" i="15" s="1"/>
  <c r="DJ75" i="15"/>
  <c r="DJ138" i="15" s="1"/>
  <c r="DJ96" i="15"/>
  <c r="DJ159" i="15" s="1"/>
  <c r="DJ70" i="15"/>
  <c r="DJ133" i="15" s="1"/>
  <c r="DJ59" i="15"/>
  <c r="DJ122" i="15" s="1"/>
  <c r="DJ99" i="15"/>
  <c r="DJ97" i="15"/>
  <c r="DJ160" i="15" s="1"/>
  <c r="DJ58" i="15"/>
  <c r="DJ121" i="15" s="1"/>
  <c r="DJ93" i="15"/>
  <c r="DJ156" i="15" s="1"/>
  <c r="DJ86" i="15"/>
  <c r="DJ149" i="15" s="1"/>
  <c r="DJ50" i="15"/>
  <c r="DJ113" i="15" s="1"/>
  <c r="DJ100" i="15"/>
  <c r="DJ89" i="15"/>
  <c r="DJ152" i="15" s="1"/>
  <c r="DJ44" i="15"/>
  <c r="DJ107" i="15" s="1"/>
  <c r="DJ84" i="15"/>
  <c r="DJ147" i="15" s="1"/>
  <c r="DJ91" i="15"/>
  <c r="DJ154" i="15" s="1"/>
  <c r="DJ81" i="15"/>
  <c r="DJ144" i="15" s="1"/>
  <c r="DJ63" i="15"/>
  <c r="DJ126" i="15" s="1"/>
  <c r="DJ43" i="15"/>
  <c r="DJ106" i="15" s="1"/>
  <c r="DJ67" i="15"/>
  <c r="DJ130" i="15" s="1"/>
  <c r="DJ55" i="15"/>
  <c r="DJ118" i="15" s="1"/>
  <c r="DJ60" i="15"/>
  <c r="DJ123" i="15" s="1"/>
  <c r="DJ80" i="15"/>
  <c r="DJ143" i="15" s="1"/>
  <c r="DJ88" i="15"/>
  <c r="DJ151" i="15" s="1"/>
  <c r="DJ79" i="15"/>
  <c r="DJ142" i="15" s="1"/>
  <c r="DJ92" i="15"/>
  <c r="DJ155" i="15" s="1"/>
  <c r="DJ48" i="15"/>
  <c r="DJ111" i="15" s="1"/>
  <c r="DJ73" i="15"/>
  <c r="DJ136" i="15" s="1"/>
  <c r="DJ53" i="15"/>
  <c r="DJ116" i="15" s="1"/>
  <c r="DJ102" i="15"/>
  <c r="DJ162" i="15" s="1"/>
  <c r="DJ72" i="15"/>
  <c r="DJ135" i="15" s="1"/>
  <c r="DJ76" i="15"/>
  <c r="DJ139" i="15" s="1"/>
  <c r="DJ85" i="15"/>
  <c r="DJ148" i="15" s="1"/>
  <c r="DJ95" i="15"/>
  <c r="DJ158" i="15" s="1"/>
  <c r="DJ52" i="15"/>
  <c r="DJ115" i="15" s="1"/>
  <c r="DJ77" i="15"/>
  <c r="DJ140" i="15" s="1"/>
  <c r="DJ98" i="15"/>
  <c r="DJ161" i="15" s="1"/>
  <c r="DJ56" i="15"/>
  <c r="DJ119" i="15" s="1"/>
  <c r="DJ83" i="15"/>
  <c r="DJ146" i="15" s="1"/>
  <c r="DJ61" i="15"/>
  <c r="DJ124" i="15" s="1"/>
  <c r="DJ46" i="15"/>
  <c r="DJ109" i="15" s="1"/>
  <c r="DJ57" i="15"/>
  <c r="DJ120" i="15" s="1"/>
  <c r="DJ45" i="15"/>
  <c r="DJ108" i="15" s="1"/>
  <c r="DJ90" i="15"/>
  <c r="DJ153" i="15" s="1"/>
  <c r="DL38" i="15"/>
  <c r="DK39" i="15" a="1"/>
  <c r="DK90" i="15" a="1"/>
  <c r="DK92" i="15" a="1"/>
  <c r="DK70" i="15" a="1"/>
  <c r="DK52" i="15" a="1"/>
  <c r="DK71" i="15" a="1"/>
  <c r="DK63" i="15" a="1"/>
  <c r="DK43" i="15" a="1"/>
  <c r="DK102" i="15" a="1"/>
  <c r="DK55" i="15" a="1"/>
  <c r="DK93" i="15" a="1"/>
  <c r="DK81" i="15" a="1"/>
  <c r="DK66" i="15" a="1"/>
  <c r="DK59" i="15" a="1"/>
  <c r="DK89" i="15" a="1"/>
  <c r="DK80" i="15" a="1"/>
  <c r="DK75" i="15" a="1"/>
  <c r="DK84" i="15" a="1"/>
  <c r="DK69" i="15" a="1"/>
  <c r="DK54" i="15" a="1"/>
  <c r="DK83" i="15" a="1"/>
  <c r="DK79" i="15" a="1"/>
  <c r="DK62" i="15" a="1"/>
  <c r="DK91" i="15" a="1"/>
  <c r="DK50" i="15" a="1"/>
  <c r="DK76" i="15" a="1"/>
  <c r="DK49" i="15" a="1"/>
  <c r="DK65" i="15" a="1"/>
  <c r="DK95" i="15" a="1"/>
  <c r="DK85" i="15" a="1"/>
  <c r="DK48" i="15" a="1"/>
  <c r="DK45" i="15" a="1"/>
  <c r="DK51" i="15" a="1"/>
  <c r="DK78" i="15" a="1"/>
  <c r="DK86" i="15" a="1"/>
  <c r="DK100" i="15" a="1"/>
  <c r="DK67" i="15" a="1"/>
  <c r="DK98" i="15" a="1"/>
  <c r="DK47" i="15" a="1"/>
  <c r="DK53" i="15" a="1"/>
  <c r="DK64" i="15" a="1"/>
  <c r="DK99" i="15" a="1"/>
  <c r="DK73" i="15" a="1"/>
  <c r="DK58" i="15" a="1"/>
  <c r="DK94" i="15" a="1"/>
  <c r="DK46" i="15" a="1"/>
  <c r="DK97" i="15" a="1"/>
  <c r="DK68" i="15" a="1"/>
  <c r="DK44" i="15" a="1"/>
  <c r="DK101" i="15" a="1"/>
  <c r="DK96" i="15" a="1"/>
  <c r="DK56" i="15" a="1"/>
  <c r="DK77" i="15" a="1"/>
  <c r="DK87" i="15" a="1"/>
  <c r="DK74" i="15" a="1"/>
  <c r="DK61" i="15" a="1"/>
  <c r="DK57" i="15" a="1"/>
  <c r="DK72" i="15" a="1"/>
  <c r="DK82" i="15" a="1"/>
  <c r="DK60" i="15" a="1"/>
  <c r="DK88" i="15" a="1"/>
  <c r="DK58" i="15" l="1"/>
  <c r="DK121" i="15" s="1"/>
  <c r="DK88" i="15"/>
  <c r="DK151" i="15" s="1"/>
  <c r="DK59" i="15"/>
  <c r="DK122" i="15" s="1"/>
  <c r="DK82" i="15"/>
  <c r="DK145" i="15" s="1"/>
  <c r="DK73" i="15"/>
  <c r="DK136" i="15" s="1"/>
  <c r="DK65" i="15"/>
  <c r="DK128" i="15" s="1"/>
  <c r="DK60" i="15"/>
  <c r="DK123" i="15" s="1"/>
  <c r="DK72" i="15"/>
  <c r="DK135" i="15" s="1"/>
  <c r="DK99" i="15"/>
  <c r="DK49" i="15"/>
  <c r="DK112" i="15" s="1"/>
  <c r="DK66" i="15"/>
  <c r="DK129" i="15" s="1"/>
  <c r="DK57" i="15"/>
  <c r="DK120" i="15" s="1"/>
  <c r="DK64" i="15"/>
  <c r="DK127" i="15" s="1"/>
  <c r="DK76" i="15"/>
  <c r="DK139" i="15" s="1"/>
  <c r="DK81" i="15"/>
  <c r="DK144" i="15" s="1"/>
  <c r="DK61" i="15"/>
  <c r="DK124" i="15" s="1"/>
  <c r="DK53" i="15"/>
  <c r="DK116" i="15" s="1"/>
  <c r="DK50" i="15"/>
  <c r="DK113" i="15" s="1"/>
  <c r="DK93" i="15"/>
  <c r="DK156" i="15" s="1"/>
  <c r="DK74" i="15"/>
  <c r="DK137" i="15" s="1"/>
  <c r="DK47" i="15"/>
  <c r="DK110" i="15" s="1"/>
  <c r="DK91" i="15"/>
  <c r="DK154" i="15" s="1"/>
  <c r="DK55" i="15"/>
  <c r="DK118" i="15" s="1"/>
  <c r="DK87" i="15"/>
  <c r="DK150" i="15" s="1"/>
  <c r="DK98" i="15"/>
  <c r="DK161" i="15" s="1"/>
  <c r="DK62" i="15"/>
  <c r="DK125" i="15" s="1"/>
  <c r="DK102" i="15"/>
  <c r="DK162" i="15" s="1"/>
  <c r="DK77" i="15"/>
  <c r="DK140" i="15" s="1"/>
  <c r="DK67" i="15"/>
  <c r="DK130" i="15" s="1"/>
  <c r="DK79" i="15"/>
  <c r="DK142" i="15" s="1"/>
  <c r="DK43" i="15"/>
  <c r="DK106" i="15" s="1"/>
  <c r="DK56" i="15"/>
  <c r="DK119" i="15" s="1"/>
  <c r="DK100" i="15"/>
  <c r="DK83" i="15"/>
  <c r="DK146" i="15" s="1"/>
  <c r="DK63" i="15"/>
  <c r="DK126" i="15" s="1"/>
  <c r="DK96" i="15"/>
  <c r="DK159" i="15" s="1"/>
  <c r="DK86" i="15"/>
  <c r="DK149" i="15" s="1"/>
  <c r="DK54" i="15"/>
  <c r="DK117" i="15" s="1"/>
  <c r="DK71" i="15"/>
  <c r="DK134" i="15" s="1"/>
  <c r="DK101" i="15"/>
  <c r="DK78" i="15"/>
  <c r="DK141" i="15" s="1"/>
  <c r="DK69" i="15"/>
  <c r="DK132" i="15" s="1"/>
  <c r="DK52" i="15"/>
  <c r="DK115" i="15" s="1"/>
  <c r="DK44" i="15"/>
  <c r="DK107" i="15" s="1"/>
  <c r="DK51" i="15"/>
  <c r="DK114" i="15" s="1"/>
  <c r="DK84" i="15"/>
  <c r="DK147" i="15" s="1"/>
  <c r="DK70" i="15"/>
  <c r="DK133" i="15" s="1"/>
  <c r="DK68" i="15"/>
  <c r="DK131" i="15" s="1"/>
  <c r="DK45" i="15"/>
  <c r="DK108" i="15" s="1"/>
  <c r="DK75" i="15"/>
  <c r="DK138" i="15" s="1"/>
  <c r="DK92" i="15"/>
  <c r="DK155" i="15" s="1"/>
  <c r="DK97" i="15"/>
  <c r="DK160" i="15" s="1"/>
  <c r="DK48" i="15"/>
  <c r="DK111" i="15" s="1"/>
  <c r="DK80" i="15"/>
  <c r="DK143" i="15" s="1"/>
  <c r="DK90" i="15"/>
  <c r="DK153" i="15" s="1"/>
  <c r="DK46" i="15"/>
  <c r="DK109" i="15" s="1"/>
  <c r="DK85" i="15"/>
  <c r="DK148" i="15" s="1"/>
  <c r="DK89" i="15"/>
  <c r="DK152" i="15" s="1"/>
  <c r="DK39" i="15"/>
  <c r="DK105" i="15" s="1"/>
  <c r="DK94" i="15"/>
  <c r="DK157" i="15" s="1"/>
  <c r="DK95" i="15"/>
  <c r="DK158" i="15" s="1"/>
  <c r="DM38" i="15"/>
  <c r="DL95" i="15" a="1"/>
  <c r="DL68" i="15" a="1"/>
  <c r="DL53" i="15" a="1"/>
  <c r="DL92" i="15" a="1"/>
  <c r="DL76" i="15" a="1"/>
  <c r="DL62" i="15" a="1"/>
  <c r="DL79" i="15" a="1"/>
  <c r="DL51" i="15" a="1"/>
  <c r="DL74" i="15" a="1"/>
  <c r="DL54" i="15" a="1"/>
  <c r="DL97" i="15" a="1"/>
  <c r="DL90" i="15" a="1"/>
  <c r="DL65" i="15" a="1"/>
  <c r="DL98" i="15" a="1"/>
  <c r="DL69" i="15" a="1"/>
  <c r="DL83" i="15" a="1"/>
  <c r="DL52" i="15" a="1"/>
  <c r="DL47" i="15" a="1"/>
  <c r="DL102" i="15" a="1"/>
  <c r="DL100" i="15" a="1"/>
  <c r="DL45" i="15" a="1"/>
  <c r="DL86" i="15" a="1"/>
  <c r="DL93" i="15" a="1"/>
  <c r="DL81" i="15" a="1"/>
  <c r="DL84" i="15" a="1"/>
  <c r="DL99" i="15" a="1"/>
  <c r="DL50" i="15" a="1"/>
  <c r="DL59" i="15" a="1"/>
  <c r="DL88" i="15" a="1"/>
  <c r="DL66" i="15" a="1"/>
  <c r="DL87" i="15" a="1"/>
  <c r="DL48" i="15" a="1"/>
  <c r="DL46" i="15" a="1"/>
  <c r="DL91" i="15" a="1"/>
  <c r="DL85" i="15" a="1"/>
  <c r="DL72" i="15" a="1"/>
  <c r="DL77" i="15" a="1"/>
  <c r="DL94" i="15" a="1"/>
  <c r="DL56" i="15" a="1"/>
  <c r="DL63" i="15" a="1"/>
  <c r="DL80" i="15" a="1"/>
  <c r="DL78" i="15" a="1"/>
  <c r="DL70" i="15" a="1"/>
  <c r="DL61" i="15" a="1"/>
  <c r="DL67" i="15" a="1"/>
  <c r="DL39" i="15" a="1"/>
  <c r="DL44" i="15" a="1"/>
  <c r="DL71" i="15" a="1"/>
  <c r="DL57" i="15" a="1"/>
  <c r="DL43" i="15" a="1"/>
  <c r="DL75" i="15" a="1"/>
  <c r="DL101" i="15" a="1"/>
  <c r="DL89" i="15" a="1"/>
  <c r="DL96" i="15" a="1"/>
  <c r="DL60" i="15" a="1"/>
  <c r="DL58" i="15" a="1"/>
  <c r="DL73" i="15" a="1"/>
  <c r="DL64" i="15" a="1"/>
  <c r="DL49" i="15" a="1"/>
  <c r="DL55" i="15" a="1"/>
  <c r="DL82" i="15" a="1"/>
  <c r="DL67" i="15" l="1"/>
  <c r="DL130" i="15" s="1"/>
  <c r="DL66" i="15"/>
  <c r="DL129" i="15" s="1"/>
  <c r="DL69" i="15"/>
  <c r="DL132" i="15" s="1"/>
  <c r="DL55" i="15"/>
  <c r="DL118" i="15" s="1"/>
  <c r="DL87" i="15"/>
  <c r="DL150" i="15" s="1"/>
  <c r="DL88" i="15"/>
  <c r="DL151" i="15" s="1"/>
  <c r="DL98" i="15"/>
  <c r="DL161" i="15" s="1"/>
  <c r="DL49" i="15"/>
  <c r="DL112" i="15" s="1"/>
  <c r="DL82" i="15"/>
  <c r="DL145" i="15" s="1"/>
  <c r="DL59" i="15"/>
  <c r="DL122" i="15" s="1"/>
  <c r="DL65" i="15"/>
  <c r="DL128" i="15" s="1"/>
  <c r="DL64" i="15"/>
  <c r="DL127" i="15" s="1"/>
  <c r="DL61" i="15"/>
  <c r="DL124" i="15" s="1"/>
  <c r="DL50" i="15"/>
  <c r="DL113" i="15" s="1"/>
  <c r="DL90" i="15"/>
  <c r="DL153" i="15" s="1"/>
  <c r="DL73" i="15"/>
  <c r="DL136" i="15" s="1"/>
  <c r="DL70" i="15"/>
  <c r="DL133" i="15" s="1"/>
  <c r="DL99" i="15"/>
  <c r="DL97" i="15"/>
  <c r="DL160" i="15" s="1"/>
  <c r="DL58" i="15"/>
  <c r="DL121" i="15" s="1"/>
  <c r="DL78" i="15"/>
  <c r="DL141" i="15" s="1"/>
  <c r="DL84" i="15"/>
  <c r="DL147" i="15" s="1"/>
  <c r="DL54" i="15"/>
  <c r="DL117" i="15" s="1"/>
  <c r="DL60" i="15"/>
  <c r="DL123" i="15" s="1"/>
  <c r="DL80" i="15"/>
  <c r="DL143" i="15" s="1"/>
  <c r="DL81" i="15"/>
  <c r="DL144" i="15" s="1"/>
  <c r="DL74" i="15"/>
  <c r="DL137" i="15" s="1"/>
  <c r="DL96" i="15"/>
  <c r="DL159" i="15" s="1"/>
  <c r="DL63" i="15"/>
  <c r="DL126" i="15" s="1"/>
  <c r="DL93" i="15"/>
  <c r="DL156" i="15" s="1"/>
  <c r="DL51" i="15"/>
  <c r="DL114" i="15" s="1"/>
  <c r="DL89" i="15"/>
  <c r="DL152" i="15" s="1"/>
  <c r="DL56" i="15"/>
  <c r="DL119" i="15" s="1"/>
  <c r="DL86" i="15"/>
  <c r="DL149" i="15" s="1"/>
  <c r="DL79" i="15"/>
  <c r="DL142" i="15" s="1"/>
  <c r="DL101" i="15"/>
  <c r="DL94" i="15"/>
  <c r="DL157" i="15" s="1"/>
  <c r="DL45" i="15"/>
  <c r="DL108" i="15" s="1"/>
  <c r="DL62" i="15"/>
  <c r="DL125" i="15" s="1"/>
  <c r="DL75" i="15"/>
  <c r="DL138" i="15" s="1"/>
  <c r="DL77" i="15"/>
  <c r="DL140" i="15" s="1"/>
  <c r="DL100" i="15"/>
  <c r="DL76" i="15"/>
  <c r="DL139" i="15" s="1"/>
  <c r="DL43" i="15"/>
  <c r="DL106" i="15" s="1"/>
  <c r="DL72" i="15"/>
  <c r="DL135" i="15" s="1"/>
  <c r="DL102" i="15"/>
  <c r="DL162" i="15" s="1"/>
  <c r="DL92" i="15"/>
  <c r="DL155" i="15" s="1"/>
  <c r="DL57" i="15"/>
  <c r="DL120" i="15" s="1"/>
  <c r="DL85" i="15"/>
  <c r="DL148" i="15" s="1"/>
  <c r="DL47" i="15"/>
  <c r="DL110" i="15" s="1"/>
  <c r="DL53" i="15"/>
  <c r="DL116" i="15" s="1"/>
  <c r="DL71" i="15"/>
  <c r="DL134" i="15" s="1"/>
  <c r="DL91" i="15"/>
  <c r="DL154" i="15" s="1"/>
  <c r="DL52" i="15"/>
  <c r="DL115" i="15" s="1"/>
  <c r="DL68" i="15"/>
  <c r="DL131" i="15" s="1"/>
  <c r="DL44" i="15"/>
  <c r="DL107" i="15" s="1"/>
  <c r="DL46" i="15"/>
  <c r="DL109" i="15" s="1"/>
  <c r="DL83" i="15"/>
  <c r="DL146" i="15" s="1"/>
  <c r="DL95" i="15"/>
  <c r="DL158" i="15" s="1"/>
  <c r="DL39" i="15"/>
  <c r="DL105" i="15" s="1"/>
  <c r="DL48" i="15"/>
  <c r="DL111" i="15" s="1"/>
  <c r="DN38" i="15"/>
  <c r="DM53" i="15" a="1"/>
  <c r="DM79" i="15" a="1"/>
  <c r="DM99" i="15" a="1"/>
  <c r="DM94" i="15" a="1"/>
  <c r="DM71" i="15" a="1"/>
  <c r="DM85" i="15" a="1"/>
  <c r="DM64" i="15" a="1"/>
  <c r="DM56" i="15" a="1"/>
  <c r="DM68" i="15" a="1"/>
  <c r="DM78" i="15" a="1"/>
  <c r="DM91" i="15" a="1"/>
  <c r="DM98" i="15" a="1"/>
  <c r="DM74" i="15" a="1"/>
  <c r="DM88" i="15" a="1"/>
  <c r="DM50" i="15" a="1"/>
  <c r="DM69" i="15" a="1"/>
  <c r="DM65" i="15" a="1"/>
  <c r="DM93" i="15" a="1"/>
  <c r="DM83" i="15" a="1"/>
  <c r="DM54" i="15" a="1"/>
  <c r="DM75" i="15" a="1"/>
  <c r="DM96" i="15" a="1"/>
  <c r="DM47" i="15" a="1"/>
  <c r="DM45" i="15" a="1"/>
  <c r="DM61" i="15" a="1"/>
  <c r="DM87" i="15" a="1"/>
  <c r="DM77" i="15" a="1"/>
  <c r="DM52" i="15" a="1"/>
  <c r="DM66" i="15" a="1"/>
  <c r="DM73" i="15" a="1"/>
  <c r="DM101" i="15" a="1"/>
  <c r="DM57" i="15" a="1"/>
  <c r="DM84" i="15" a="1"/>
  <c r="DM92" i="15" a="1"/>
  <c r="DM63" i="15" a="1"/>
  <c r="DM44" i="15" a="1"/>
  <c r="DM58" i="15" a="1"/>
  <c r="DM82" i="15" a="1"/>
  <c r="DM43" i="15" a="1"/>
  <c r="DM62" i="15" a="1"/>
  <c r="DM70" i="15" a="1"/>
  <c r="DM72" i="15" a="1"/>
  <c r="DM67" i="15" a="1"/>
  <c r="DM60" i="15" a="1"/>
  <c r="DM51" i="15" a="1"/>
  <c r="DM102" i="15" a="1"/>
  <c r="DM39" i="15" a="1"/>
  <c r="DM49" i="15" a="1"/>
  <c r="DM81" i="15" a="1"/>
  <c r="DM90" i="15" a="1"/>
  <c r="DM100" i="15" a="1"/>
  <c r="DM46" i="15" a="1"/>
  <c r="DM48" i="15" a="1"/>
  <c r="DM97" i="15" a="1"/>
  <c r="DM89" i="15" a="1"/>
  <c r="DM95" i="15" a="1"/>
  <c r="DM86" i="15" a="1"/>
  <c r="DM55" i="15" a="1"/>
  <c r="DM80" i="15" a="1"/>
  <c r="DM76" i="15" a="1"/>
  <c r="DM59" i="15" a="1"/>
  <c r="DM59" i="15" l="1"/>
  <c r="DM122" i="15" s="1"/>
  <c r="DM66" i="15"/>
  <c r="DM129" i="15" s="1"/>
  <c r="DM88" i="15"/>
  <c r="DM151" i="15" s="1"/>
  <c r="DM80" i="15"/>
  <c r="DM143" i="15" s="1"/>
  <c r="DM60" i="15"/>
  <c r="DM123" i="15" s="1"/>
  <c r="DM52" i="15"/>
  <c r="DM115" i="15" s="1"/>
  <c r="DM76" i="15"/>
  <c r="DM139" i="15" s="1"/>
  <c r="DM55" i="15"/>
  <c r="DM118" i="15" s="1"/>
  <c r="DM73" i="15"/>
  <c r="DM136" i="15" s="1"/>
  <c r="DM77" i="15"/>
  <c r="DM140" i="15" s="1"/>
  <c r="DM74" i="15"/>
  <c r="DM137" i="15" s="1"/>
  <c r="DM86" i="15"/>
  <c r="DM149" i="15" s="1"/>
  <c r="DM67" i="15"/>
  <c r="DM130" i="15" s="1"/>
  <c r="DM87" i="15"/>
  <c r="DM150" i="15" s="1"/>
  <c r="DM98" i="15"/>
  <c r="DM161" i="15" s="1"/>
  <c r="DM95" i="15"/>
  <c r="DM158" i="15" s="1"/>
  <c r="DM72" i="15"/>
  <c r="DM135" i="15" s="1"/>
  <c r="DM61" i="15"/>
  <c r="DM124" i="15" s="1"/>
  <c r="DM91" i="15"/>
  <c r="DM154" i="15" s="1"/>
  <c r="DM89" i="15"/>
  <c r="DM152" i="15" s="1"/>
  <c r="DM70" i="15"/>
  <c r="DM133" i="15" s="1"/>
  <c r="DM45" i="15"/>
  <c r="DM108" i="15" s="1"/>
  <c r="DM78" i="15"/>
  <c r="DM141" i="15" s="1"/>
  <c r="DM97" i="15"/>
  <c r="DM160" i="15" s="1"/>
  <c r="DM62" i="15"/>
  <c r="DM125" i="15" s="1"/>
  <c r="DM47" i="15"/>
  <c r="DM110" i="15" s="1"/>
  <c r="DM68" i="15"/>
  <c r="DM131" i="15" s="1"/>
  <c r="DM48" i="15"/>
  <c r="DM111" i="15" s="1"/>
  <c r="DM43" i="15"/>
  <c r="DM106" i="15" s="1"/>
  <c r="DM96" i="15"/>
  <c r="DM159" i="15" s="1"/>
  <c r="DM56" i="15"/>
  <c r="DM119" i="15" s="1"/>
  <c r="DM46" i="15"/>
  <c r="DM109" i="15" s="1"/>
  <c r="DM82" i="15"/>
  <c r="DM145" i="15" s="1"/>
  <c r="DM75" i="15"/>
  <c r="DM138" i="15" s="1"/>
  <c r="DM64" i="15"/>
  <c r="DM127" i="15" s="1"/>
  <c r="DM100" i="15"/>
  <c r="DM58" i="15"/>
  <c r="DM121" i="15" s="1"/>
  <c r="DM54" i="15"/>
  <c r="DM117" i="15" s="1"/>
  <c r="DM85" i="15"/>
  <c r="DM148" i="15" s="1"/>
  <c r="DM90" i="15"/>
  <c r="DM153" i="15" s="1"/>
  <c r="DM44" i="15"/>
  <c r="DM107" i="15" s="1"/>
  <c r="DM83" i="15"/>
  <c r="DM146" i="15" s="1"/>
  <c r="DM71" i="15"/>
  <c r="DM134" i="15" s="1"/>
  <c r="DM81" i="15"/>
  <c r="DM144" i="15" s="1"/>
  <c r="DM63" i="15"/>
  <c r="DM126" i="15" s="1"/>
  <c r="DM93" i="15"/>
  <c r="DM156" i="15" s="1"/>
  <c r="DM94" i="15"/>
  <c r="DM157" i="15" s="1"/>
  <c r="DM49" i="15"/>
  <c r="DM112" i="15" s="1"/>
  <c r="DM92" i="15"/>
  <c r="DM155" i="15" s="1"/>
  <c r="DM65" i="15"/>
  <c r="DM128" i="15" s="1"/>
  <c r="DM99" i="15"/>
  <c r="DM39" i="15"/>
  <c r="DM105" i="15" s="1"/>
  <c r="DM84" i="15"/>
  <c r="DM147" i="15" s="1"/>
  <c r="DM69" i="15"/>
  <c r="DM132" i="15" s="1"/>
  <c r="DM79" i="15"/>
  <c r="DM142" i="15" s="1"/>
  <c r="DM102" i="15"/>
  <c r="DM162" i="15" s="1"/>
  <c r="DM57" i="15"/>
  <c r="DM120" i="15" s="1"/>
  <c r="DM50" i="15"/>
  <c r="DM113" i="15" s="1"/>
  <c r="DM53" i="15"/>
  <c r="DM116" i="15" s="1"/>
  <c r="DM51" i="15"/>
  <c r="DM114" i="15" s="1"/>
  <c r="DM101" i="15"/>
  <c r="DO38" i="15"/>
  <c r="DN84" i="15" a="1"/>
  <c r="DN52" i="15" a="1"/>
  <c r="DN81" i="15" a="1"/>
  <c r="DN72" i="15" a="1"/>
  <c r="DN83" i="15" a="1"/>
  <c r="DN63" i="15" a="1"/>
  <c r="DN86" i="15" a="1"/>
  <c r="DN70" i="15" a="1"/>
  <c r="DN96" i="15" a="1"/>
  <c r="DN50" i="15" a="1"/>
  <c r="DN45" i="15" a="1"/>
  <c r="DN92" i="15" a="1"/>
  <c r="DN102" i="15" a="1"/>
  <c r="DN71" i="15" a="1"/>
  <c r="DN101" i="15" a="1"/>
  <c r="DN69" i="15" a="1"/>
  <c r="DN60" i="15" a="1"/>
  <c r="DN85" i="15" a="1"/>
  <c r="DN65" i="15" a="1"/>
  <c r="DN55" i="15" a="1"/>
  <c r="DN94" i="15" a="1"/>
  <c r="DN73" i="15" a="1"/>
  <c r="DN80" i="15" a="1"/>
  <c r="DN43" i="15" a="1"/>
  <c r="DN61" i="15" a="1"/>
  <c r="DN67" i="15" a="1"/>
  <c r="DN76" i="15" a="1"/>
  <c r="DN66" i="15" a="1"/>
  <c r="DN77" i="15" a="1"/>
  <c r="DN49" i="15" a="1"/>
  <c r="DN59" i="15" a="1"/>
  <c r="DN95" i="15" a="1"/>
  <c r="DN90" i="15" a="1"/>
  <c r="DN53" i="15" a="1"/>
  <c r="DN39" i="15" a="1"/>
  <c r="DN46" i="15" a="1"/>
  <c r="DN88" i="15" a="1"/>
  <c r="DN87" i="15" a="1"/>
  <c r="DN56" i="15" a="1"/>
  <c r="DN100" i="15" a="1"/>
  <c r="DN44" i="15" a="1"/>
  <c r="DN57" i="15" a="1"/>
  <c r="DN64" i="15" a="1"/>
  <c r="DN98" i="15" a="1"/>
  <c r="DN62" i="15" a="1"/>
  <c r="DN68" i="15" a="1"/>
  <c r="DN54" i="15" a="1"/>
  <c r="DN99" i="15" a="1"/>
  <c r="DN79" i="15" a="1"/>
  <c r="DN75" i="15" a="1"/>
  <c r="DN82" i="15" a="1"/>
  <c r="DN48" i="15" a="1"/>
  <c r="DN89" i="15" a="1"/>
  <c r="DN51" i="15" a="1"/>
  <c r="DN93" i="15" a="1"/>
  <c r="DN78" i="15" a="1"/>
  <c r="DN74" i="15" a="1"/>
  <c r="DN91" i="15" a="1"/>
  <c r="DN47" i="15" a="1"/>
  <c r="DN97" i="15" a="1"/>
  <c r="DN58" i="15" a="1"/>
  <c r="DN49" i="15" l="1"/>
  <c r="DN112" i="15" s="1"/>
  <c r="DN77" i="15"/>
  <c r="DN140" i="15" s="1"/>
  <c r="DN58" i="15"/>
  <c r="DN121" i="15" s="1"/>
  <c r="DN97" i="15"/>
  <c r="DN160" i="15" s="1"/>
  <c r="DN62" i="15"/>
  <c r="DN125" i="15" s="1"/>
  <c r="DN66" i="15"/>
  <c r="DN129" i="15" s="1"/>
  <c r="DN71" i="15"/>
  <c r="DN134" i="15" s="1"/>
  <c r="DN47" i="15"/>
  <c r="DN110" i="15" s="1"/>
  <c r="DN98" i="15"/>
  <c r="DN161" i="15" s="1"/>
  <c r="DN76" i="15"/>
  <c r="DN139" i="15" s="1"/>
  <c r="DN102" i="15"/>
  <c r="DN162" i="15" s="1"/>
  <c r="DN91" i="15"/>
  <c r="DN154" i="15" s="1"/>
  <c r="DN64" i="15"/>
  <c r="DN127" i="15" s="1"/>
  <c r="DN67" i="15"/>
  <c r="DN130" i="15" s="1"/>
  <c r="DN92" i="15"/>
  <c r="DN155" i="15" s="1"/>
  <c r="DN74" i="15"/>
  <c r="DN137" i="15" s="1"/>
  <c r="DN57" i="15"/>
  <c r="DN120" i="15" s="1"/>
  <c r="DN61" i="15"/>
  <c r="DN124" i="15" s="1"/>
  <c r="DN45" i="15"/>
  <c r="DN108" i="15" s="1"/>
  <c r="DN78" i="15"/>
  <c r="DN141" i="15" s="1"/>
  <c r="DN44" i="15"/>
  <c r="DN107" i="15" s="1"/>
  <c r="DN43" i="15"/>
  <c r="DN106" i="15" s="1"/>
  <c r="DN50" i="15"/>
  <c r="DN113" i="15" s="1"/>
  <c r="DN93" i="15"/>
  <c r="DN156" i="15" s="1"/>
  <c r="DN100" i="15"/>
  <c r="DN80" i="15"/>
  <c r="DN143" i="15" s="1"/>
  <c r="DN96" i="15"/>
  <c r="DN159" i="15" s="1"/>
  <c r="DN51" i="15"/>
  <c r="DN114" i="15" s="1"/>
  <c r="DN56" i="15"/>
  <c r="DN119" i="15" s="1"/>
  <c r="DN73" i="15"/>
  <c r="DN136" i="15" s="1"/>
  <c r="DN70" i="15"/>
  <c r="DN133" i="15" s="1"/>
  <c r="DN89" i="15"/>
  <c r="DN152" i="15" s="1"/>
  <c r="DN87" i="15"/>
  <c r="DN150" i="15" s="1"/>
  <c r="DN94" i="15"/>
  <c r="DN157" i="15" s="1"/>
  <c r="DN86" i="15"/>
  <c r="DN149" i="15" s="1"/>
  <c r="DN48" i="15"/>
  <c r="DN111" i="15" s="1"/>
  <c r="DN88" i="15"/>
  <c r="DN151" i="15" s="1"/>
  <c r="DN55" i="15"/>
  <c r="DN118" i="15" s="1"/>
  <c r="DN63" i="15"/>
  <c r="DN126" i="15" s="1"/>
  <c r="DN82" i="15"/>
  <c r="DN145" i="15" s="1"/>
  <c r="DN46" i="15"/>
  <c r="DN109" i="15" s="1"/>
  <c r="DN65" i="15"/>
  <c r="DN128" i="15" s="1"/>
  <c r="DN83" i="15"/>
  <c r="DN146" i="15" s="1"/>
  <c r="DN75" i="15"/>
  <c r="DN138" i="15" s="1"/>
  <c r="DN39" i="15"/>
  <c r="DN105" i="15" s="1"/>
  <c r="DN85" i="15"/>
  <c r="DN148" i="15" s="1"/>
  <c r="DN72" i="15"/>
  <c r="DN135" i="15" s="1"/>
  <c r="DN79" i="15"/>
  <c r="DN142" i="15" s="1"/>
  <c r="DN53" i="15"/>
  <c r="DN116" i="15" s="1"/>
  <c r="DN60" i="15"/>
  <c r="DN123" i="15" s="1"/>
  <c r="DN81" i="15"/>
  <c r="DN144" i="15" s="1"/>
  <c r="DN99" i="15"/>
  <c r="DN90" i="15"/>
  <c r="DN153" i="15" s="1"/>
  <c r="DN69" i="15"/>
  <c r="DN132" i="15" s="1"/>
  <c r="DN52" i="15"/>
  <c r="DN115" i="15" s="1"/>
  <c r="DN54" i="15"/>
  <c r="DN117" i="15" s="1"/>
  <c r="DN95" i="15"/>
  <c r="DN158" i="15" s="1"/>
  <c r="DN101" i="15"/>
  <c r="DN84" i="15"/>
  <c r="DN147" i="15" s="1"/>
  <c r="DN68" i="15"/>
  <c r="DN131" i="15" s="1"/>
  <c r="DN59" i="15"/>
  <c r="DN122" i="15" s="1"/>
  <c r="DP38" i="15"/>
  <c r="DO50" i="15" a="1"/>
  <c r="DO54" i="15" a="1"/>
  <c r="DO93" i="15" a="1"/>
  <c r="DO56" i="15" a="1"/>
  <c r="DO96" i="15" a="1"/>
  <c r="DO99" i="15" a="1"/>
  <c r="DO97" i="15" a="1"/>
  <c r="DO80" i="15" a="1"/>
  <c r="DO87" i="15" a="1"/>
  <c r="DO60" i="15" a="1"/>
  <c r="DO48" i="15" a="1"/>
  <c r="DO78" i="15" a="1"/>
  <c r="DO65" i="15" a="1"/>
  <c r="DO64" i="15" a="1"/>
  <c r="DO102" i="15" a="1"/>
  <c r="DO86" i="15" a="1"/>
  <c r="DO95" i="15" a="1"/>
  <c r="DO74" i="15" a="1"/>
  <c r="DO88" i="15" a="1"/>
  <c r="DO92" i="15" a="1"/>
  <c r="DO47" i="15" a="1"/>
  <c r="DO45" i="15" a="1"/>
  <c r="DO59" i="15" a="1"/>
  <c r="DO83" i="15" a="1"/>
  <c r="DO49" i="15" a="1"/>
  <c r="DO62" i="15" a="1"/>
  <c r="DO75" i="15" a="1"/>
  <c r="DO100" i="15" a="1"/>
  <c r="DO53" i="15" a="1"/>
  <c r="DO71" i="15" a="1"/>
  <c r="DO73" i="15" a="1"/>
  <c r="DO91" i="15" a="1"/>
  <c r="DO46" i="15" a="1"/>
  <c r="DO69" i="15" a="1"/>
  <c r="DO67" i="15" a="1"/>
  <c r="DO79" i="15" a="1"/>
  <c r="DO70" i="15" a="1"/>
  <c r="DO55" i="15" a="1"/>
  <c r="DO82" i="15" a="1"/>
  <c r="DO39" i="15" a="1"/>
  <c r="DO84" i="15" a="1"/>
  <c r="DO43" i="15" a="1"/>
  <c r="DO85" i="15" a="1"/>
  <c r="DO51" i="15" a="1"/>
  <c r="DO101" i="15" a="1"/>
  <c r="DO76" i="15" a="1"/>
  <c r="DO57" i="15" a="1"/>
  <c r="DO52" i="15" a="1"/>
  <c r="DO63" i="15" a="1"/>
  <c r="DO77" i="15" a="1"/>
  <c r="DO89" i="15" a="1"/>
  <c r="DO94" i="15" a="1"/>
  <c r="DO68" i="15" a="1"/>
  <c r="DO58" i="15" a="1"/>
  <c r="DO61" i="15" a="1"/>
  <c r="DO44" i="15" a="1"/>
  <c r="DO98" i="15" a="1"/>
  <c r="DO66" i="15" a="1"/>
  <c r="DO72" i="15" a="1"/>
  <c r="DO90" i="15" a="1"/>
  <c r="DO81" i="15" a="1"/>
  <c r="DO85" i="15" l="1"/>
  <c r="DO148" i="15" s="1"/>
  <c r="DO100" i="15"/>
  <c r="DO65" i="15"/>
  <c r="DO128" i="15" s="1"/>
  <c r="DO66" i="15"/>
  <c r="DO129" i="15" s="1"/>
  <c r="DO81" i="15"/>
  <c r="DO144" i="15" s="1"/>
  <c r="DO75" i="15"/>
  <c r="DO138" i="15" s="1"/>
  <c r="DO90" i="15"/>
  <c r="DO153" i="15" s="1"/>
  <c r="DO98" i="15"/>
  <c r="DO161" i="15" s="1"/>
  <c r="DO53" i="15"/>
  <c r="DO116" i="15" s="1"/>
  <c r="DO62" i="15"/>
  <c r="DO125" i="15" s="1"/>
  <c r="DO78" i="15"/>
  <c r="DO141" i="15" s="1"/>
  <c r="DO44" i="15"/>
  <c r="DO107" i="15" s="1"/>
  <c r="DO43" i="15"/>
  <c r="DO106" i="15" s="1"/>
  <c r="DO49" i="15"/>
  <c r="DO112" i="15" s="1"/>
  <c r="DO72" i="15"/>
  <c r="DO135" i="15" s="1"/>
  <c r="DO61" i="15"/>
  <c r="DO124" i="15" s="1"/>
  <c r="DO84" i="15"/>
  <c r="DO147" i="15" s="1"/>
  <c r="DO83" i="15"/>
  <c r="DO146" i="15" s="1"/>
  <c r="DO48" i="15"/>
  <c r="DO111" i="15" s="1"/>
  <c r="DO58" i="15"/>
  <c r="DO121" i="15" s="1"/>
  <c r="DO39" i="15"/>
  <c r="DO105" i="15" s="1"/>
  <c r="DO59" i="15"/>
  <c r="DO122" i="15" s="1"/>
  <c r="DO60" i="15"/>
  <c r="DO123" i="15" s="1"/>
  <c r="DO68" i="15"/>
  <c r="DO131" i="15" s="1"/>
  <c r="DO82" i="15"/>
  <c r="DO145" i="15" s="1"/>
  <c r="DO45" i="15"/>
  <c r="DO108" i="15" s="1"/>
  <c r="DO87" i="15"/>
  <c r="DO150" i="15" s="1"/>
  <c r="DO94" i="15"/>
  <c r="DO157" i="15" s="1"/>
  <c r="DO55" i="15"/>
  <c r="DO118" i="15" s="1"/>
  <c r="DO47" i="15"/>
  <c r="DO110" i="15" s="1"/>
  <c r="DO80" i="15"/>
  <c r="DO143" i="15" s="1"/>
  <c r="DO89" i="15"/>
  <c r="DO152" i="15" s="1"/>
  <c r="DO70" i="15"/>
  <c r="DO133" i="15" s="1"/>
  <c r="DO92" i="15"/>
  <c r="DO155" i="15" s="1"/>
  <c r="DO97" i="15"/>
  <c r="DO160" i="15" s="1"/>
  <c r="DO77" i="15"/>
  <c r="DO140" i="15" s="1"/>
  <c r="DO79" i="15"/>
  <c r="DO142" i="15" s="1"/>
  <c r="DO88" i="15"/>
  <c r="DO151" i="15" s="1"/>
  <c r="DO99" i="15"/>
  <c r="DO63" i="15"/>
  <c r="DO126" i="15" s="1"/>
  <c r="DO67" i="15"/>
  <c r="DO130" i="15" s="1"/>
  <c r="DO74" i="15"/>
  <c r="DO137" i="15" s="1"/>
  <c r="DO96" i="15"/>
  <c r="DO159" i="15" s="1"/>
  <c r="DO52" i="15"/>
  <c r="DO115" i="15" s="1"/>
  <c r="DO69" i="15"/>
  <c r="DO132" i="15" s="1"/>
  <c r="DO95" i="15"/>
  <c r="DO158" i="15" s="1"/>
  <c r="DO56" i="15"/>
  <c r="DO119" i="15" s="1"/>
  <c r="DO57" i="15"/>
  <c r="DO120" i="15" s="1"/>
  <c r="DO46" i="15"/>
  <c r="DO109" i="15" s="1"/>
  <c r="DO86" i="15"/>
  <c r="DO149" i="15" s="1"/>
  <c r="DO93" i="15"/>
  <c r="DO156" i="15" s="1"/>
  <c r="DO76" i="15"/>
  <c r="DO139" i="15" s="1"/>
  <c r="DO91" i="15"/>
  <c r="DO154" i="15" s="1"/>
  <c r="DO102" i="15"/>
  <c r="DO162" i="15" s="1"/>
  <c r="DO54" i="15"/>
  <c r="DO117" i="15" s="1"/>
  <c r="DO101" i="15"/>
  <c r="DO73" i="15"/>
  <c r="DO136" i="15" s="1"/>
  <c r="DO64" i="15"/>
  <c r="DO127" i="15" s="1"/>
  <c r="DO50" i="15"/>
  <c r="DO113" i="15" s="1"/>
  <c r="DO51" i="15"/>
  <c r="DO114" i="15" s="1"/>
  <c r="DO71" i="15"/>
  <c r="DO134" i="15" s="1"/>
  <c r="DQ38" i="15"/>
  <c r="DP45" i="15" a="1"/>
  <c r="DP56" i="15" a="1"/>
  <c r="DP86" i="15" a="1"/>
  <c r="DP98" i="15" a="1"/>
  <c r="DP50" i="15" a="1"/>
  <c r="DP61" i="15" a="1"/>
  <c r="DP49" i="15" a="1"/>
  <c r="DP69" i="15" a="1"/>
  <c r="DP75" i="15" a="1"/>
  <c r="DP85" i="15" a="1"/>
  <c r="DP70" i="15" a="1"/>
  <c r="DP76" i="15" a="1"/>
  <c r="DP58" i="15" a="1"/>
  <c r="DP77" i="15" a="1"/>
  <c r="DP90" i="15" a="1"/>
  <c r="DP95" i="15" a="1"/>
  <c r="DP73" i="15" a="1"/>
  <c r="DP63" i="15" a="1"/>
  <c r="DP54" i="15" a="1"/>
  <c r="DP59" i="15" a="1"/>
  <c r="DP39" i="15" a="1"/>
  <c r="DP99" i="15" a="1"/>
  <c r="DP55" i="15" a="1"/>
  <c r="DP78" i="15" a="1"/>
  <c r="DP102" i="15" a="1"/>
  <c r="DP94" i="15" a="1"/>
  <c r="DP87" i="15" a="1"/>
  <c r="DP81" i="15" a="1"/>
  <c r="DP80" i="15" a="1"/>
  <c r="DP101" i="15" a="1"/>
  <c r="DP43" i="15" a="1"/>
  <c r="DP92" i="15" a="1"/>
  <c r="DP88" i="15" a="1"/>
  <c r="DP57" i="15" a="1"/>
  <c r="DP89" i="15" a="1"/>
  <c r="DP84" i="15" a="1"/>
  <c r="DP51" i="15" a="1"/>
  <c r="DP62" i="15" a="1"/>
  <c r="DP100" i="15" a="1"/>
  <c r="DP79" i="15" a="1"/>
  <c r="DP72" i="15" a="1"/>
  <c r="DP83" i="15" a="1"/>
  <c r="DP66" i="15" a="1"/>
  <c r="DP97" i="15" a="1"/>
  <c r="DP64" i="15" a="1"/>
  <c r="DP60" i="15" a="1"/>
  <c r="DP48" i="15" a="1"/>
  <c r="DP96" i="15" a="1"/>
  <c r="DP74" i="15" a="1"/>
  <c r="DP68" i="15" a="1"/>
  <c r="DP47" i="15" a="1"/>
  <c r="DP67" i="15" a="1"/>
  <c r="DP91" i="15" a="1"/>
  <c r="DP53" i="15" a="1"/>
  <c r="DP44" i="15" a="1"/>
  <c r="DP82" i="15" a="1"/>
  <c r="DP52" i="15" a="1"/>
  <c r="DP71" i="15" a="1"/>
  <c r="DP93" i="15" a="1"/>
  <c r="DP46" i="15" a="1"/>
  <c r="DP65" i="15" a="1"/>
  <c r="DP65" i="15" l="1"/>
  <c r="DP128" i="15" s="1"/>
  <c r="DP81" i="15"/>
  <c r="DP144" i="15" s="1"/>
  <c r="DP58" i="15"/>
  <c r="DP121" i="15" s="1"/>
  <c r="DP71" i="15"/>
  <c r="DP134" i="15" s="1"/>
  <c r="DP66" i="15"/>
  <c r="DP129" i="15" s="1"/>
  <c r="DP87" i="15"/>
  <c r="DP150" i="15" s="1"/>
  <c r="DP46" i="15"/>
  <c r="DP109" i="15" s="1"/>
  <c r="DP52" i="15"/>
  <c r="DP115" i="15" s="1"/>
  <c r="DP80" i="15"/>
  <c r="DP143" i="15" s="1"/>
  <c r="DP94" i="15"/>
  <c r="DP157" i="15" s="1"/>
  <c r="DP76" i="15"/>
  <c r="DP139" i="15" s="1"/>
  <c r="DP82" i="15"/>
  <c r="DP145" i="15" s="1"/>
  <c r="DP83" i="15"/>
  <c r="DP146" i="15" s="1"/>
  <c r="DP102" i="15"/>
  <c r="DP162" i="15" s="1"/>
  <c r="DP93" i="15"/>
  <c r="DP156" i="15" s="1"/>
  <c r="DP44" i="15"/>
  <c r="DP107" i="15" s="1"/>
  <c r="DP72" i="15"/>
  <c r="DP135" i="15" s="1"/>
  <c r="DP78" i="15"/>
  <c r="DP141" i="15" s="1"/>
  <c r="DP70" i="15"/>
  <c r="DP133" i="15" s="1"/>
  <c r="DP53" i="15"/>
  <c r="DP116" i="15" s="1"/>
  <c r="DP79" i="15"/>
  <c r="DP142" i="15" s="1"/>
  <c r="DP55" i="15"/>
  <c r="DP118" i="15" s="1"/>
  <c r="DP85" i="15"/>
  <c r="DP148" i="15" s="1"/>
  <c r="DP91" i="15"/>
  <c r="DP154" i="15" s="1"/>
  <c r="DP100" i="15"/>
  <c r="DP99" i="15"/>
  <c r="DP75" i="15"/>
  <c r="DP138" i="15" s="1"/>
  <c r="DP67" i="15"/>
  <c r="DP130" i="15" s="1"/>
  <c r="DP62" i="15"/>
  <c r="DP125" i="15" s="1"/>
  <c r="DP39" i="15"/>
  <c r="DP105" i="15" s="1"/>
  <c r="DP69" i="15"/>
  <c r="DP132" i="15" s="1"/>
  <c r="DP47" i="15"/>
  <c r="DP110" i="15" s="1"/>
  <c r="DP51" i="15"/>
  <c r="DP114" i="15" s="1"/>
  <c r="DP59" i="15"/>
  <c r="DP122" i="15" s="1"/>
  <c r="DP49" i="15"/>
  <c r="DP112" i="15" s="1"/>
  <c r="DP68" i="15"/>
  <c r="DP131" i="15" s="1"/>
  <c r="DP84" i="15"/>
  <c r="DP147" i="15" s="1"/>
  <c r="DP54" i="15"/>
  <c r="DP117" i="15" s="1"/>
  <c r="DP61" i="15"/>
  <c r="DP124" i="15" s="1"/>
  <c r="DP74" i="15"/>
  <c r="DP137" i="15" s="1"/>
  <c r="DP89" i="15"/>
  <c r="DP152" i="15" s="1"/>
  <c r="DP63" i="15"/>
  <c r="DP126" i="15" s="1"/>
  <c r="DP50" i="15"/>
  <c r="DP113" i="15" s="1"/>
  <c r="DP96" i="15"/>
  <c r="DP159" i="15" s="1"/>
  <c r="DP57" i="15"/>
  <c r="DP120" i="15" s="1"/>
  <c r="DP73" i="15"/>
  <c r="DP136" i="15" s="1"/>
  <c r="DP98" i="15"/>
  <c r="DP161" i="15" s="1"/>
  <c r="DP48" i="15"/>
  <c r="DP111" i="15" s="1"/>
  <c r="DP88" i="15"/>
  <c r="DP151" i="15" s="1"/>
  <c r="DP95" i="15"/>
  <c r="DP158" i="15" s="1"/>
  <c r="DP86" i="15"/>
  <c r="DP149" i="15" s="1"/>
  <c r="DP60" i="15"/>
  <c r="DP123" i="15" s="1"/>
  <c r="DP92" i="15"/>
  <c r="DP155" i="15" s="1"/>
  <c r="DP90" i="15"/>
  <c r="DP153" i="15" s="1"/>
  <c r="DP56" i="15"/>
  <c r="DP119" i="15" s="1"/>
  <c r="DP64" i="15"/>
  <c r="DP127" i="15" s="1"/>
  <c r="DP43" i="15"/>
  <c r="DP106" i="15" s="1"/>
  <c r="DP77" i="15"/>
  <c r="DP140" i="15" s="1"/>
  <c r="DP45" i="15"/>
  <c r="DP108" i="15" s="1"/>
  <c r="DP97" i="15"/>
  <c r="DP160" i="15" s="1"/>
  <c r="DP101" i="15"/>
  <c r="DR38" i="15"/>
  <c r="DQ56" i="15" a="1"/>
  <c r="DQ76" i="15" a="1"/>
  <c r="DQ60" i="15" a="1"/>
  <c r="DQ87" i="15" a="1"/>
  <c r="DQ72" i="15" a="1"/>
  <c r="DQ45" i="15" a="1"/>
  <c r="DQ86" i="15" a="1"/>
  <c r="DQ83" i="15" a="1"/>
  <c r="DQ102" i="15" a="1"/>
  <c r="DQ61" i="15" a="1"/>
  <c r="DQ64" i="15" a="1"/>
  <c r="DQ74" i="15" a="1"/>
  <c r="DQ99" i="15" a="1"/>
  <c r="DQ73" i="15" a="1"/>
  <c r="DQ91" i="15" a="1"/>
  <c r="DQ54" i="15" a="1"/>
  <c r="DQ101" i="15" a="1"/>
  <c r="DQ57" i="15" a="1"/>
  <c r="DQ46" i="15" a="1"/>
  <c r="DQ47" i="15" a="1"/>
  <c r="DQ44" i="15" a="1"/>
  <c r="DQ50" i="15" a="1"/>
  <c r="DQ43" i="15" a="1"/>
  <c r="DQ97" i="15" a="1"/>
  <c r="DQ53" i="15" a="1"/>
  <c r="DQ89" i="15" a="1"/>
  <c r="DQ88" i="15" a="1"/>
  <c r="DQ55" i="15" a="1"/>
  <c r="DQ51" i="15" a="1"/>
  <c r="DQ78" i="15" a="1"/>
  <c r="DQ67" i="15" a="1"/>
  <c r="DQ95" i="15" a="1"/>
  <c r="DQ92" i="15" a="1"/>
  <c r="DQ100" i="15" a="1"/>
  <c r="DQ93" i="15" a="1"/>
  <c r="DQ39" i="15" a="1"/>
  <c r="DQ80" i="15" a="1"/>
  <c r="DQ77" i="15" a="1"/>
  <c r="DQ66" i="15" a="1"/>
  <c r="DQ69" i="15" a="1"/>
  <c r="DQ49" i="15" a="1"/>
  <c r="DQ96" i="15" a="1"/>
  <c r="DQ70" i="15" a="1"/>
  <c r="DQ81" i="15" a="1"/>
  <c r="DQ59" i="15" a="1"/>
  <c r="DQ94" i="15" a="1"/>
  <c r="DQ75" i="15" a="1"/>
  <c r="DQ62" i="15" a="1"/>
  <c r="DQ71" i="15" a="1"/>
  <c r="DQ84" i="15" a="1"/>
  <c r="DQ68" i="15" a="1"/>
  <c r="DQ58" i="15" a="1"/>
  <c r="DQ79" i="15" a="1"/>
  <c r="DQ85" i="15" a="1"/>
  <c r="DQ63" i="15" a="1"/>
  <c r="DQ82" i="15" a="1"/>
  <c r="DQ90" i="15" a="1"/>
  <c r="DQ98" i="15" a="1"/>
  <c r="DQ48" i="15" a="1"/>
  <c r="DQ65" i="15" a="1"/>
  <c r="DQ52" i="15" a="1"/>
  <c r="DQ52" i="15" l="1"/>
  <c r="DQ115" i="15" s="1"/>
  <c r="DQ91" i="15"/>
  <c r="DQ154" i="15" s="1"/>
  <c r="DQ65" i="15"/>
  <c r="DQ128" i="15" s="1"/>
  <c r="DQ48" i="15"/>
  <c r="DQ111" i="15" s="1"/>
  <c r="DQ81" i="15"/>
  <c r="DQ144" i="15" s="1"/>
  <c r="DQ51" i="15"/>
  <c r="DQ114" i="15" s="1"/>
  <c r="DQ73" i="15"/>
  <c r="DQ136" i="15" s="1"/>
  <c r="DQ98" i="15"/>
  <c r="DQ161" i="15" s="1"/>
  <c r="DQ70" i="15"/>
  <c r="DQ133" i="15" s="1"/>
  <c r="DQ55" i="15"/>
  <c r="DQ118" i="15" s="1"/>
  <c r="DQ99" i="15"/>
  <c r="DQ90" i="15"/>
  <c r="DQ153" i="15" s="1"/>
  <c r="DQ96" i="15"/>
  <c r="DQ159" i="15" s="1"/>
  <c r="DQ88" i="15"/>
  <c r="DQ151" i="15" s="1"/>
  <c r="DQ74" i="15"/>
  <c r="DQ137" i="15" s="1"/>
  <c r="DQ82" i="15"/>
  <c r="DQ145" i="15" s="1"/>
  <c r="DQ49" i="15"/>
  <c r="DQ112" i="15" s="1"/>
  <c r="DQ89" i="15"/>
  <c r="DQ152" i="15" s="1"/>
  <c r="DQ64" i="15"/>
  <c r="DQ127" i="15" s="1"/>
  <c r="DQ63" i="15"/>
  <c r="DQ126" i="15" s="1"/>
  <c r="DQ69" i="15"/>
  <c r="DQ132" i="15" s="1"/>
  <c r="DQ53" i="15"/>
  <c r="DQ116" i="15" s="1"/>
  <c r="DQ61" i="15"/>
  <c r="DQ124" i="15" s="1"/>
  <c r="DQ85" i="15"/>
  <c r="DQ148" i="15" s="1"/>
  <c r="DQ66" i="15"/>
  <c r="DQ129" i="15" s="1"/>
  <c r="DQ97" i="15"/>
  <c r="DQ160" i="15" s="1"/>
  <c r="DQ102" i="15"/>
  <c r="DQ162" i="15" s="1"/>
  <c r="DQ79" i="15"/>
  <c r="DQ142" i="15" s="1"/>
  <c r="DQ77" i="15"/>
  <c r="DQ140" i="15" s="1"/>
  <c r="DQ43" i="15"/>
  <c r="DQ106" i="15" s="1"/>
  <c r="DQ83" i="15"/>
  <c r="DQ146" i="15" s="1"/>
  <c r="DQ58" i="15"/>
  <c r="DQ121" i="15" s="1"/>
  <c r="DQ80" i="15"/>
  <c r="DQ143" i="15" s="1"/>
  <c r="DQ50" i="15"/>
  <c r="DQ113" i="15" s="1"/>
  <c r="DQ86" i="15"/>
  <c r="DQ149" i="15" s="1"/>
  <c r="DQ68" i="15"/>
  <c r="DQ131" i="15" s="1"/>
  <c r="DQ39" i="15"/>
  <c r="DQ105" i="15" s="1"/>
  <c r="DQ44" i="15"/>
  <c r="DQ107" i="15" s="1"/>
  <c r="DQ45" i="15"/>
  <c r="DQ108" i="15" s="1"/>
  <c r="DQ84" i="15"/>
  <c r="DQ147" i="15" s="1"/>
  <c r="DQ93" i="15"/>
  <c r="DQ156" i="15" s="1"/>
  <c r="DQ47" i="15"/>
  <c r="DQ110" i="15" s="1"/>
  <c r="DQ72" i="15"/>
  <c r="DQ135" i="15" s="1"/>
  <c r="DQ71" i="15"/>
  <c r="DQ134" i="15" s="1"/>
  <c r="DQ100" i="15"/>
  <c r="DQ46" i="15"/>
  <c r="DQ109" i="15" s="1"/>
  <c r="DQ87" i="15"/>
  <c r="DQ150" i="15" s="1"/>
  <c r="DQ62" i="15"/>
  <c r="DQ125" i="15" s="1"/>
  <c r="DQ92" i="15"/>
  <c r="DQ155" i="15" s="1"/>
  <c r="DQ57" i="15"/>
  <c r="DQ120" i="15" s="1"/>
  <c r="DQ60" i="15"/>
  <c r="DQ123" i="15" s="1"/>
  <c r="DQ75" i="15"/>
  <c r="DQ138" i="15" s="1"/>
  <c r="DQ95" i="15"/>
  <c r="DQ158" i="15" s="1"/>
  <c r="DQ101" i="15"/>
  <c r="DQ76" i="15"/>
  <c r="DQ139" i="15" s="1"/>
  <c r="DQ94" i="15"/>
  <c r="DQ157" i="15" s="1"/>
  <c r="DQ67" i="15"/>
  <c r="DQ130" i="15" s="1"/>
  <c r="DQ54" i="15"/>
  <c r="DQ117" i="15" s="1"/>
  <c r="DQ56" i="15"/>
  <c r="DQ119" i="15" s="1"/>
  <c r="DQ59" i="15"/>
  <c r="DQ122" i="15" s="1"/>
  <c r="DQ78" i="15"/>
  <c r="DQ141" i="15" s="1"/>
  <c r="DS38" i="15"/>
  <c r="DR43" i="15" a="1"/>
  <c r="DR93" i="15" a="1"/>
  <c r="DR91" i="15" a="1"/>
  <c r="DR62" i="15" a="1"/>
  <c r="DR55" i="15" a="1"/>
  <c r="DR60" i="15" a="1"/>
  <c r="DR83" i="15" a="1"/>
  <c r="DR92" i="15" a="1"/>
  <c r="DR69" i="15" a="1"/>
  <c r="DR73" i="15" a="1"/>
  <c r="DR48" i="15" a="1"/>
  <c r="DR53" i="15" a="1"/>
  <c r="DR90" i="15" a="1"/>
  <c r="DR54" i="15" a="1"/>
  <c r="DR61" i="15" a="1"/>
  <c r="DR88" i="15" a="1"/>
  <c r="DR67" i="15" a="1"/>
  <c r="DR95" i="15" a="1"/>
  <c r="DR74" i="15" a="1"/>
  <c r="DR51" i="15" a="1"/>
  <c r="DR100" i="15" a="1"/>
  <c r="DR94" i="15" a="1"/>
  <c r="DR68" i="15" a="1"/>
  <c r="DR77" i="15" a="1"/>
  <c r="DR96" i="15" a="1"/>
  <c r="DR49" i="15" a="1"/>
  <c r="DR79" i="15" a="1"/>
  <c r="DR39" i="15" a="1"/>
  <c r="DR72" i="15" a="1"/>
  <c r="DR65" i="15" a="1"/>
  <c r="DR97" i="15" a="1"/>
  <c r="DR81" i="15" a="1"/>
  <c r="DR87" i="15" a="1"/>
  <c r="DR76" i="15" a="1"/>
  <c r="DR52" i="15" a="1"/>
  <c r="DR85" i="15" a="1"/>
  <c r="DR98" i="15" a="1"/>
  <c r="DR86" i="15" a="1"/>
  <c r="DR64" i="15" a="1"/>
  <c r="DR89" i="15" a="1"/>
  <c r="DR58" i="15" a="1"/>
  <c r="DR66" i="15" a="1"/>
  <c r="DR44" i="15" a="1"/>
  <c r="DR101" i="15" a="1"/>
  <c r="DR57" i="15" a="1"/>
  <c r="DR84" i="15" a="1"/>
  <c r="DR46" i="15" a="1"/>
  <c r="DR56" i="15" a="1"/>
  <c r="DR71" i="15" a="1"/>
  <c r="DR47" i="15" a="1"/>
  <c r="DR99" i="15" a="1"/>
  <c r="DR82" i="15" a="1"/>
  <c r="DR63" i="15" a="1"/>
  <c r="DR45" i="15" a="1"/>
  <c r="DR78" i="15" a="1"/>
  <c r="DR59" i="15" a="1"/>
  <c r="DR50" i="15" a="1"/>
  <c r="DR80" i="15" a="1"/>
  <c r="DR75" i="15" a="1"/>
  <c r="DR102" i="15" a="1"/>
  <c r="DR70" i="15" a="1"/>
  <c r="DR57" i="15" l="1"/>
  <c r="DR120" i="15" s="1"/>
  <c r="DR72" i="15"/>
  <c r="DR135" i="15" s="1"/>
  <c r="DR70" i="15"/>
  <c r="DR133" i="15" s="1"/>
  <c r="DR102" i="15"/>
  <c r="DR162" i="15" s="1"/>
  <c r="DR101" i="15"/>
  <c r="DR39" i="15"/>
  <c r="DR105" i="15" s="1"/>
  <c r="DR54" i="15"/>
  <c r="DR117" i="15" s="1"/>
  <c r="DR75" i="15"/>
  <c r="DR138" i="15" s="1"/>
  <c r="DR44" i="15"/>
  <c r="DR107" i="15" s="1"/>
  <c r="DR79" i="15"/>
  <c r="DR142" i="15" s="1"/>
  <c r="DR90" i="15"/>
  <c r="DR153" i="15" s="1"/>
  <c r="DR80" i="15"/>
  <c r="DR143" i="15" s="1"/>
  <c r="DR66" i="15"/>
  <c r="DR129" i="15" s="1"/>
  <c r="DR49" i="15"/>
  <c r="DR112" i="15" s="1"/>
  <c r="DR53" i="15"/>
  <c r="DR116" i="15" s="1"/>
  <c r="DR50" i="15"/>
  <c r="DR113" i="15" s="1"/>
  <c r="DR58" i="15"/>
  <c r="DR121" i="15" s="1"/>
  <c r="DR96" i="15"/>
  <c r="DR159" i="15" s="1"/>
  <c r="DR48" i="15"/>
  <c r="DR111" i="15" s="1"/>
  <c r="DR59" i="15"/>
  <c r="DR122" i="15" s="1"/>
  <c r="DR89" i="15"/>
  <c r="DR152" i="15" s="1"/>
  <c r="DR77" i="15"/>
  <c r="DR140" i="15" s="1"/>
  <c r="DR73" i="15"/>
  <c r="DR136" i="15" s="1"/>
  <c r="DR78" i="15"/>
  <c r="DR141" i="15" s="1"/>
  <c r="DR64" i="15"/>
  <c r="DR127" i="15" s="1"/>
  <c r="DR68" i="15"/>
  <c r="DR131" i="15" s="1"/>
  <c r="DR69" i="15"/>
  <c r="DR132" i="15" s="1"/>
  <c r="DR45" i="15"/>
  <c r="DR108" i="15" s="1"/>
  <c r="DR86" i="15"/>
  <c r="DR149" i="15" s="1"/>
  <c r="DR94" i="15"/>
  <c r="DR157" i="15" s="1"/>
  <c r="DR92" i="15"/>
  <c r="DR155" i="15" s="1"/>
  <c r="DR63" i="15"/>
  <c r="DR126" i="15" s="1"/>
  <c r="DR98" i="15"/>
  <c r="DR161" i="15" s="1"/>
  <c r="DR100" i="15"/>
  <c r="DR83" i="15"/>
  <c r="DR146" i="15" s="1"/>
  <c r="DR82" i="15"/>
  <c r="DR145" i="15" s="1"/>
  <c r="DR85" i="15"/>
  <c r="DR148" i="15" s="1"/>
  <c r="DR51" i="15"/>
  <c r="DR114" i="15" s="1"/>
  <c r="DR60" i="15"/>
  <c r="DR123" i="15" s="1"/>
  <c r="DR99" i="15"/>
  <c r="DR52" i="15"/>
  <c r="DR115" i="15" s="1"/>
  <c r="DR74" i="15"/>
  <c r="DR137" i="15" s="1"/>
  <c r="DR55" i="15"/>
  <c r="DR118" i="15" s="1"/>
  <c r="DR47" i="15"/>
  <c r="DR110" i="15" s="1"/>
  <c r="DR76" i="15"/>
  <c r="DR139" i="15" s="1"/>
  <c r="DR95" i="15"/>
  <c r="DR158" i="15" s="1"/>
  <c r="DR62" i="15"/>
  <c r="DR125" i="15" s="1"/>
  <c r="DR71" i="15"/>
  <c r="DR134" i="15" s="1"/>
  <c r="DR87" i="15"/>
  <c r="DR150" i="15" s="1"/>
  <c r="DR67" i="15"/>
  <c r="DR130" i="15" s="1"/>
  <c r="DR91" i="15"/>
  <c r="DR154" i="15" s="1"/>
  <c r="DR56" i="15"/>
  <c r="DR119" i="15" s="1"/>
  <c r="DR81" i="15"/>
  <c r="DR144" i="15" s="1"/>
  <c r="DR88" i="15"/>
  <c r="DR151" i="15" s="1"/>
  <c r="DR93" i="15"/>
  <c r="DR156" i="15" s="1"/>
  <c r="DR46" i="15"/>
  <c r="DR109" i="15" s="1"/>
  <c r="DR97" i="15"/>
  <c r="DR160" i="15" s="1"/>
  <c r="DR61" i="15"/>
  <c r="DR124" i="15" s="1"/>
  <c r="DR43" i="15"/>
  <c r="DR106" i="15" s="1"/>
  <c r="DR84" i="15"/>
  <c r="DR147" i="15" s="1"/>
  <c r="DR65" i="15"/>
  <c r="DR128" i="15" s="1"/>
  <c r="DT38" i="15"/>
  <c r="DS65" i="15" a="1"/>
  <c r="DS102" i="15" a="1"/>
  <c r="DS87" i="15" a="1"/>
  <c r="DS54" i="15" a="1"/>
  <c r="DS45" i="15" a="1"/>
  <c r="DS83" i="15" a="1"/>
  <c r="DS61" i="15" a="1"/>
  <c r="DS96" i="15" a="1"/>
  <c r="DS69" i="15" a="1"/>
  <c r="DS79" i="15" a="1"/>
  <c r="DS94" i="15" a="1"/>
  <c r="DS91" i="15" a="1"/>
  <c r="DS100" i="15" a="1"/>
  <c r="DS55" i="15" a="1"/>
  <c r="DS63" i="15" a="1"/>
  <c r="DS82" i="15" a="1"/>
  <c r="DS101" i="15" a="1"/>
  <c r="DS58" i="15" a="1"/>
  <c r="DS67" i="15" a="1"/>
  <c r="DS60" i="15" a="1"/>
  <c r="DS77" i="15" a="1"/>
  <c r="DS43" i="15" a="1"/>
  <c r="DS70" i="15" a="1"/>
  <c r="DS53" i="15" a="1"/>
  <c r="DS64" i="15" a="1"/>
  <c r="DS86" i="15" a="1"/>
  <c r="DS97" i="15" a="1"/>
  <c r="DS50" i="15" a="1"/>
  <c r="DS57" i="15" a="1"/>
  <c r="DS75" i="15" a="1"/>
  <c r="DS85" i="15" a="1"/>
  <c r="DS52" i="15" a="1"/>
  <c r="DS72" i="15" a="1"/>
  <c r="DS44" i="15" a="1"/>
  <c r="DS98" i="15" a="1"/>
  <c r="DS93" i="15" a="1"/>
  <c r="DS92" i="15" a="1"/>
  <c r="DS71" i="15" a="1"/>
  <c r="DS90" i="15" a="1"/>
  <c r="DS68" i="15" a="1"/>
  <c r="DS39" i="15" a="1"/>
  <c r="DS47" i="15" a="1"/>
  <c r="DS48" i="15" a="1"/>
  <c r="DS81" i="15" a="1"/>
  <c r="DS56" i="15" a="1"/>
  <c r="DS84" i="15" a="1"/>
  <c r="DS73" i="15" a="1"/>
  <c r="DS99" i="15" a="1"/>
  <c r="DS46" i="15" a="1"/>
  <c r="DS51" i="15" a="1"/>
  <c r="DS78" i="15" a="1"/>
  <c r="DS59" i="15" a="1"/>
  <c r="DS95" i="15" a="1"/>
  <c r="DS89" i="15" a="1"/>
  <c r="DS74" i="15" a="1"/>
  <c r="DS88" i="15" a="1"/>
  <c r="DS66" i="15" a="1"/>
  <c r="DS80" i="15" a="1"/>
  <c r="DS76" i="15" a="1"/>
  <c r="DS62" i="15" a="1"/>
  <c r="DS49" i="15" a="1"/>
  <c r="DS49" i="15" l="1"/>
  <c r="DS112" i="15" s="1"/>
  <c r="DS101" i="15"/>
  <c r="DS63" i="15"/>
  <c r="DS126" i="15" s="1"/>
  <c r="DS62" i="15"/>
  <c r="DS125" i="15" s="1"/>
  <c r="DS56" i="15"/>
  <c r="DS119" i="15" s="1"/>
  <c r="DS75" i="15"/>
  <c r="DS138" i="15" s="1"/>
  <c r="DS55" i="15"/>
  <c r="DS118" i="15" s="1"/>
  <c r="DS76" i="15"/>
  <c r="DS139" i="15" s="1"/>
  <c r="DS81" i="15"/>
  <c r="DS144" i="15" s="1"/>
  <c r="DS82" i="15"/>
  <c r="DS145" i="15" s="1"/>
  <c r="DS100" i="15"/>
  <c r="DS80" i="15"/>
  <c r="DS143" i="15" s="1"/>
  <c r="DS48" i="15"/>
  <c r="DS111" i="15" s="1"/>
  <c r="DS57" i="15"/>
  <c r="DS120" i="15" s="1"/>
  <c r="DS91" i="15"/>
  <c r="DS154" i="15" s="1"/>
  <c r="DS66" i="15"/>
  <c r="DS129" i="15" s="1"/>
  <c r="DS47" i="15"/>
  <c r="DS110" i="15" s="1"/>
  <c r="DS50" i="15"/>
  <c r="DS113" i="15" s="1"/>
  <c r="DS94" i="15"/>
  <c r="DS157" i="15" s="1"/>
  <c r="DS88" i="15"/>
  <c r="DS151" i="15" s="1"/>
  <c r="DS39" i="15"/>
  <c r="DS105" i="15" s="1"/>
  <c r="DS97" i="15"/>
  <c r="DS160" i="15" s="1"/>
  <c r="DS79" i="15"/>
  <c r="DS142" i="15" s="1"/>
  <c r="DS74" i="15"/>
  <c r="DS137" i="15" s="1"/>
  <c r="DS68" i="15"/>
  <c r="DS131" i="15" s="1"/>
  <c r="DS86" i="15"/>
  <c r="DS149" i="15" s="1"/>
  <c r="DS69" i="15"/>
  <c r="DS132" i="15" s="1"/>
  <c r="DS89" i="15"/>
  <c r="DS152" i="15" s="1"/>
  <c r="DS90" i="15"/>
  <c r="DS153" i="15" s="1"/>
  <c r="DS64" i="15"/>
  <c r="DS127" i="15" s="1"/>
  <c r="DS96" i="15"/>
  <c r="DS159" i="15" s="1"/>
  <c r="DS95" i="15"/>
  <c r="DS158" i="15" s="1"/>
  <c r="DS71" i="15"/>
  <c r="DS134" i="15" s="1"/>
  <c r="DS53" i="15"/>
  <c r="DS116" i="15" s="1"/>
  <c r="DS61" i="15"/>
  <c r="DS124" i="15" s="1"/>
  <c r="DS59" i="15"/>
  <c r="DS122" i="15" s="1"/>
  <c r="DS92" i="15"/>
  <c r="DS155" i="15" s="1"/>
  <c r="DS70" i="15"/>
  <c r="DS133" i="15" s="1"/>
  <c r="DS83" i="15"/>
  <c r="DS146" i="15" s="1"/>
  <c r="DS78" i="15"/>
  <c r="DS141" i="15" s="1"/>
  <c r="DS93" i="15"/>
  <c r="DS156" i="15" s="1"/>
  <c r="DS43" i="15"/>
  <c r="DS106" i="15" s="1"/>
  <c r="DS45" i="15"/>
  <c r="DS108" i="15" s="1"/>
  <c r="DS51" i="15"/>
  <c r="DS114" i="15" s="1"/>
  <c r="DS98" i="15"/>
  <c r="DS161" i="15" s="1"/>
  <c r="DS77" i="15"/>
  <c r="DS140" i="15" s="1"/>
  <c r="DS54" i="15"/>
  <c r="DS117" i="15" s="1"/>
  <c r="DS46" i="15"/>
  <c r="DS109" i="15" s="1"/>
  <c r="DS44" i="15"/>
  <c r="DS107" i="15" s="1"/>
  <c r="DS60" i="15"/>
  <c r="DS123" i="15" s="1"/>
  <c r="DS87" i="15"/>
  <c r="DS150" i="15" s="1"/>
  <c r="DS99" i="15"/>
  <c r="DS72" i="15"/>
  <c r="DS135" i="15" s="1"/>
  <c r="DS67" i="15"/>
  <c r="DS130" i="15" s="1"/>
  <c r="DS102" i="15"/>
  <c r="DS162" i="15" s="1"/>
  <c r="DS73" i="15"/>
  <c r="DS136" i="15" s="1"/>
  <c r="DS52" i="15"/>
  <c r="DS115" i="15" s="1"/>
  <c r="DS58" i="15"/>
  <c r="DS121" i="15" s="1"/>
  <c r="DS65" i="15"/>
  <c r="DS128" i="15" s="1"/>
  <c r="DS84" i="15"/>
  <c r="DS147" i="15" s="1"/>
  <c r="DS85" i="15"/>
  <c r="DS148" i="15" s="1"/>
  <c r="DU38" i="15"/>
  <c r="DT75" i="15" a="1"/>
  <c r="DT77" i="15" a="1"/>
  <c r="DT51" i="15" a="1"/>
  <c r="DT61" i="15" a="1"/>
  <c r="DT57" i="15" a="1"/>
  <c r="DT102" i="15" a="1"/>
  <c r="DT81" i="15" a="1"/>
  <c r="DT46" i="15" a="1"/>
  <c r="DT71" i="15" a="1"/>
  <c r="DT72" i="15" a="1"/>
  <c r="DT76" i="15" a="1"/>
  <c r="DT45" i="15" a="1"/>
  <c r="DT39" i="15" a="1"/>
  <c r="DT55" i="15" a="1"/>
  <c r="DT56" i="15" a="1"/>
  <c r="DT86" i="15" a="1"/>
  <c r="DT79" i="15" a="1"/>
  <c r="DT78" i="15" a="1"/>
  <c r="DT63" i="15" a="1"/>
  <c r="DT101" i="15" a="1"/>
  <c r="DT67" i="15" a="1"/>
  <c r="DT70" i="15" a="1"/>
  <c r="DT62" i="15" a="1"/>
  <c r="DT100" i="15" a="1"/>
  <c r="DT95" i="15" a="1"/>
  <c r="DT53" i="15" a="1"/>
  <c r="DT82" i="15" a="1"/>
  <c r="DT93" i="15" a="1"/>
  <c r="DT83" i="15" a="1"/>
  <c r="DT92" i="15" a="1"/>
  <c r="DT98" i="15" a="1"/>
  <c r="DT69" i="15" a="1"/>
  <c r="DT60" i="15" a="1"/>
  <c r="DT74" i="15" a="1"/>
  <c r="DT84" i="15" a="1"/>
  <c r="DT47" i="15" a="1"/>
  <c r="DT91" i="15" a="1"/>
  <c r="DT59" i="15" a="1"/>
  <c r="DT43" i="15" a="1"/>
  <c r="DT58" i="15" a="1"/>
  <c r="DT48" i="15" a="1"/>
  <c r="DT64" i="15" a="1"/>
  <c r="DT80" i="15" a="1"/>
  <c r="DT85" i="15" a="1"/>
  <c r="DT65" i="15" a="1"/>
  <c r="DT66" i="15" a="1"/>
  <c r="DT50" i="15" a="1"/>
  <c r="DT89" i="15" a="1"/>
  <c r="DT49" i="15" a="1"/>
  <c r="DT90" i="15" a="1"/>
  <c r="DT73" i="15" a="1"/>
  <c r="DT68" i="15" a="1"/>
  <c r="DT96" i="15" a="1"/>
  <c r="DT94" i="15" a="1"/>
  <c r="DT54" i="15" a="1"/>
  <c r="DT44" i="15" a="1"/>
  <c r="DT99" i="15" a="1"/>
  <c r="DT87" i="15" a="1"/>
  <c r="DT88" i="15" a="1"/>
  <c r="DT52" i="15" a="1"/>
  <c r="DT97" i="15" a="1"/>
  <c r="DT55" i="15" l="1"/>
  <c r="DT118" i="15" s="1"/>
  <c r="DT83" i="15"/>
  <c r="DT146" i="15" s="1"/>
  <c r="DT97" i="15"/>
  <c r="DT160" i="15" s="1"/>
  <c r="DT88" i="15"/>
  <c r="DT151" i="15" s="1"/>
  <c r="DT85" i="15"/>
  <c r="DT148" i="15" s="1"/>
  <c r="DT93" i="15"/>
  <c r="DT156" i="15" s="1"/>
  <c r="DT39" i="15"/>
  <c r="DT105" i="15" s="1"/>
  <c r="DT87" i="15"/>
  <c r="DT150" i="15" s="1"/>
  <c r="DT92" i="15"/>
  <c r="DT155" i="15" s="1"/>
  <c r="DT82" i="15"/>
  <c r="DT145" i="15" s="1"/>
  <c r="DT52" i="15"/>
  <c r="DT115" i="15" s="1"/>
  <c r="DT99" i="15"/>
  <c r="DT80" i="15"/>
  <c r="DT143" i="15" s="1"/>
  <c r="DT53" i="15"/>
  <c r="DT116" i="15" s="1"/>
  <c r="DT45" i="15"/>
  <c r="DT108" i="15" s="1"/>
  <c r="DT44" i="15"/>
  <c r="DT107" i="15" s="1"/>
  <c r="DT64" i="15"/>
  <c r="DT127" i="15" s="1"/>
  <c r="DT95" i="15"/>
  <c r="DT158" i="15" s="1"/>
  <c r="DT76" i="15"/>
  <c r="DT139" i="15" s="1"/>
  <c r="DT54" i="15"/>
  <c r="DT117" i="15" s="1"/>
  <c r="DT48" i="15"/>
  <c r="DT111" i="15" s="1"/>
  <c r="DT100" i="15"/>
  <c r="DT72" i="15"/>
  <c r="DT135" i="15" s="1"/>
  <c r="DT94" i="15"/>
  <c r="DT157" i="15" s="1"/>
  <c r="DT58" i="15"/>
  <c r="DT121" i="15" s="1"/>
  <c r="DT62" i="15"/>
  <c r="DT125" i="15" s="1"/>
  <c r="DT71" i="15"/>
  <c r="DT134" i="15" s="1"/>
  <c r="DT96" i="15"/>
  <c r="DT159" i="15" s="1"/>
  <c r="DT43" i="15"/>
  <c r="DT106" i="15" s="1"/>
  <c r="DT70" i="15"/>
  <c r="DT133" i="15" s="1"/>
  <c r="DT46" i="15"/>
  <c r="DT109" i="15" s="1"/>
  <c r="DT68" i="15"/>
  <c r="DT131" i="15" s="1"/>
  <c r="DT59" i="15"/>
  <c r="DT122" i="15" s="1"/>
  <c r="DT67" i="15"/>
  <c r="DT130" i="15" s="1"/>
  <c r="DT81" i="15"/>
  <c r="DT144" i="15" s="1"/>
  <c r="DT73" i="15"/>
  <c r="DT136" i="15" s="1"/>
  <c r="DT91" i="15"/>
  <c r="DT154" i="15" s="1"/>
  <c r="DT101" i="15"/>
  <c r="DT102" i="15"/>
  <c r="DT162" i="15" s="1"/>
  <c r="DT90" i="15"/>
  <c r="DT153" i="15" s="1"/>
  <c r="DT47" i="15"/>
  <c r="DT110" i="15" s="1"/>
  <c r="DT63" i="15"/>
  <c r="DT126" i="15" s="1"/>
  <c r="DT57" i="15"/>
  <c r="DT120" i="15" s="1"/>
  <c r="DT49" i="15"/>
  <c r="DT112" i="15" s="1"/>
  <c r="DT84" i="15"/>
  <c r="DT147" i="15" s="1"/>
  <c r="DT78" i="15"/>
  <c r="DT141" i="15" s="1"/>
  <c r="DT61" i="15"/>
  <c r="DT124" i="15" s="1"/>
  <c r="DT89" i="15"/>
  <c r="DT152" i="15" s="1"/>
  <c r="DT74" i="15"/>
  <c r="DT137" i="15" s="1"/>
  <c r="DT79" i="15"/>
  <c r="DT142" i="15" s="1"/>
  <c r="DT51" i="15"/>
  <c r="DT114" i="15" s="1"/>
  <c r="DT50" i="15"/>
  <c r="DT113" i="15" s="1"/>
  <c r="DT60" i="15"/>
  <c r="DT123" i="15" s="1"/>
  <c r="DT86" i="15"/>
  <c r="DT149" i="15" s="1"/>
  <c r="DT77" i="15"/>
  <c r="DT140" i="15" s="1"/>
  <c r="DT66" i="15"/>
  <c r="DT129" i="15" s="1"/>
  <c r="DT69" i="15"/>
  <c r="DT132" i="15" s="1"/>
  <c r="DT56" i="15"/>
  <c r="DT119" i="15" s="1"/>
  <c r="DT75" i="15"/>
  <c r="DT138" i="15" s="1"/>
  <c r="DT65" i="15"/>
  <c r="DT128" i="15" s="1"/>
  <c r="DT98" i="15"/>
  <c r="DT161" i="15" s="1"/>
  <c r="DV38" i="15"/>
  <c r="DU65" i="15" a="1"/>
  <c r="DU92" i="15" a="1"/>
  <c r="DU46" i="15" a="1"/>
  <c r="DU44" i="15" a="1"/>
  <c r="DU57" i="15" a="1"/>
  <c r="DU95" i="15" a="1"/>
  <c r="DU47" i="15" a="1"/>
  <c r="DU82" i="15" a="1"/>
  <c r="DU101" i="15" a="1"/>
  <c r="DU73" i="15" a="1"/>
  <c r="DU59" i="15" a="1"/>
  <c r="DU43" i="15" a="1"/>
  <c r="DU63" i="15" a="1"/>
  <c r="DU56" i="15" a="1"/>
  <c r="DU67" i="15" a="1"/>
  <c r="DU45" i="15" a="1"/>
  <c r="DU98" i="15" a="1"/>
  <c r="DU49" i="15" a="1"/>
  <c r="DU102" i="15" a="1"/>
  <c r="DU97" i="15" a="1"/>
  <c r="DU68" i="15" a="1"/>
  <c r="DU86" i="15" a="1"/>
  <c r="DU91" i="15" a="1"/>
  <c r="DU61" i="15" a="1"/>
  <c r="DU51" i="15" a="1"/>
  <c r="DU88" i="15" a="1"/>
  <c r="DU70" i="15" a="1"/>
  <c r="DU55" i="15" a="1"/>
  <c r="DU58" i="15" a="1"/>
  <c r="DU79" i="15" a="1"/>
  <c r="DU62" i="15" a="1"/>
  <c r="DU85" i="15" a="1"/>
  <c r="DU100" i="15" a="1"/>
  <c r="DU71" i="15" a="1"/>
  <c r="DU84" i="15" a="1"/>
  <c r="DU76" i="15" a="1"/>
  <c r="DU83" i="15" a="1"/>
  <c r="DU72" i="15" a="1"/>
  <c r="DU69" i="15" a="1"/>
  <c r="DU64" i="15" a="1"/>
  <c r="DU99" i="15" a="1"/>
  <c r="DU89" i="15" a="1"/>
  <c r="DU54" i="15" a="1"/>
  <c r="DU52" i="15" a="1"/>
  <c r="DU60" i="15" a="1"/>
  <c r="DU80" i="15" a="1"/>
  <c r="DU39" i="15" a="1"/>
  <c r="DU66" i="15" a="1"/>
  <c r="DU81" i="15" a="1"/>
  <c r="DU94" i="15" a="1"/>
  <c r="DU48" i="15" a="1"/>
  <c r="DU50" i="15" a="1"/>
  <c r="DU78" i="15" a="1"/>
  <c r="DU96" i="15" a="1"/>
  <c r="DU87" i="15" a="1"/>
  <c r="DU53" i="15" a="1"/>
  <c r="DU90" i="15" a="1"/>
  <c r="DU93" i="15" a="1"/>
  <c r="DU74" i="15" a="1"/>
  <c r="DU75" i="15" a="1"/>
  <c r="DU77" i="15" a="1"/>
  <c r="DU77" i="15" l="1"/>
  <c r="DU140" i="15" s="1"/>
  <c r="DU55" i="15"/>
  <c r="DU118" i="15" s="1"/>
  <c r="DU75" i="15"/>
  <c r="DU138" i="15" s="1"/>
  <c r="DU93" i="15"/>
  <c r="DU156" i="15" s="1"/>
  <c r="DU79" i="15"/>
  <c r="DU142" i="15" s="1"/>
  <c r="DU70" i="15"/>
  <c r="DU133" i="15" s="1"/>
  <c r="DU63" i="15"/>
  <c r="DU126" i="15" s="1"/>
  <c r="DU90" i="15"/>
  <c r="DU153" i="15" s="1"/>
  <c r="DU54" i="15"/>
  <c r="DU117" i="15" s="1"/>
  <c r="DU88" i="15"/>
  <c r="DU151" i="15" s="1"/>
  <c r="DU74" i="15"/>
  <c r="DU137" i="15" s="1"/>
  <c r="DU53" i="15"/>
  <c r="DU116" i="15" s="1"/>
  <c r="DU58" i="15"/>
  <c r="DU121" i="15" s="1"/>
  <c r="DU51" i="15"/>
  <c r="DU114" i="15" s="1"/>
  <c r="DU43" i="15"/>
  <c r="DU106" i="15" s="1"/>
  <c r="DU87" i="15"/>
  <c r="DU150" i="15" s="1"/>
  <c r="DU89" i="15"/>
  <c r="DU152" i="15" s="1"/>
  <c r="DU61" i="15"/>
  <c r="DU124" i="15" s="1"/>
  <c r="DU59" i="15"/>
  <c r="DU122" i="15" s="1"/>
  <c r="DU96" i="15"/>
  <c r="DU159" i="15" s="1"/>
  <c r="DU99" i="15"/>
  <c r="DU91" i="15"/>
  <c r="DU154" i="15" s="1"/>
  <c r="DU73" i="15"/>
  <c r="DU136" i="15" s="1"/>
  <c r="DU78" i="15"/>
  <c r="DU141" i="15" s="1"/>
  <c r="DU64" i="15"/>
  <c r="DU127" i="15" s="1"/>
  <c r="DU86" i="15"/>
  <c r="DU149" i="15" s="1"/>
  <c r="DU101" i="15"/>
  <c r="DU50" i="15"/>
  <c r="DU113" i="15" s="1"/>
  <c r="DU69" i="15"/>
  <c r="DU132" i="15" s="1"/>
  <c r="DU68" i="15"/>
  <c r="DU131" i="15" s="1"/>
  <c r="DU82" i="15"/>
  <c r="DU145" i="15" s="1"/>
  <c r="DU48" i="15"/>
  <c r="DU111" i="15" s="1"/>
  <c r="DU72" i="15"/>
  <c r="DU135" i="15" s="1"/>
  <c r="DU97" i="15"/>
  <c r="DU160" i="15" s="1"/>
  <c r="DU47" i="15"/>
  <c r="DU110" i="15" s="1"/>
  <c r="DU94" i="15"/>
  <c r="DU157" i="15" s="1"/>
  <c r="DU83" i="15"/>
  <c r="DU146" i="15" s="1"/>
  <c r="DU102" i="15"/>
  <c r="DU162" i="15" s="1"/>
  <c r="DU95" i="15"/>
  <c r="DU158" i="15" s="1"/>
  <c r="DU81" i="15"/>
  <c r="DU144" i="15" s="1"/>
  <c r="DU76" i="15"/>
  <c r="DU139" i="15" s="1"/>
  <c r="DU49" i="15"/>
  <c r="DU112" i="15" s="1"/>
  <c r="DU57" i="15"/>
  <c r="DU120" i="15" s="1"/>
  <c r="DU66" i="15"/>
  <c r="DU129" i="15" s="1"/>
  <c r="DU84" i="15"/>
  <c r="DU147" i="15" s="1"/>
  <c r="DU98" i="15"/>
  <c r="DU161" i="15" s="1"/>
  <c r="DU44" i="15"/>
  <c r="DU107" i="15" s="1"/>
  <c r="DU39" i="15"/>
  <c r="DU105" i="15" s="1"/>
  <c r="DU71" i="15"/>
  <c r="DU134" i="15" s="1"/>
  <c r="DU45" i="15"/>
  <c r="DU108" i="15" s="1"/>
  <c r="DU46" i="15"/>
  <c r="DU109" i="15" s="1"/>
  <c r="DU80" i="15"/>
  <c r="DU143" i="15" s="1"/>
  <c r="DU100" i="15"/>
  <c r="DU67" i="15"/>
  <c r="DU130" i="15" s="1"/>
  <c r="DU92" i="15"/>
  <c r="DU155" i="15" s="1"/>
  <c r="DU60" i="15"/>
  <c r="DU123" i="15" s="1"/>
  <c r="DU85" i="15"/>
  <c r="DU148" i="15" s="1"/>
  <c r="DU56" i="15"/>
  <c r="DU119" i="15" s="1"/>
  <c r="DU65" i="15"/>
  <c r="DU128" i="15" s="1"/>
  <c r="DU52" i="15"/>
  <c r="DU115" i="15" s="1"/>
  <c r="DU62" i="15"/>
  <c r="DU125" i="15" s="1"/>
  <c r="DW38" i="15"/>
  <c r="DV52" i="15" a="1"/>
  <c r="DV64" i="15" a="1"/>
  <c r="DV88" i="15" a="1"/>
  <c r="DV56" i="15" a="1"/>
  <c r="DV87" i="15" a="1"/>
  <c r="DV67" i="15" a="1"/>
  <c r="DV74" i="15" a="1"/>
  <c r="DV65" i="15" a="1"/>
  <c r="DV68" i="15" a="1"/>
  <c r="DV60" i="15" a="1"/>
  <c r="DV92" i="15" a="1"/>
  <c r="DV48" i="15" a="1"/>
  <c r="DV69" i="15" a="1"/>
  <c r="DV71" i="15" a="1"/>
  <c r="DV82" i="15" a="1"/>
  <c r="DV83" i="15" a="1"/>
  <c r="DV100" i="15" a="1"/>
  <c r="DV39" i="15" a="1"/>
  <c r="DV43" i="15" a="1"/>
  <c r="DV53" i="15" a="1"/>
  <c r="DV46" i="15" a="1"/>
  <c r="DV75" i="15" a="1"/>
  <c r="DV90" i="15" a="1"/>
  <c r="DV61" i="15" a="1"/>
  <c r="DV58" i="15" a="1"/>
  <c r="DV47" i="15" a="1"/>
  <c r="DV59" i="15" a="1"/>
  <c r="DV62" i="15" a="1"/>
  <c r="DV84" i="15" a="1"/>
  <c r="DV63" i="15" a="1"/>
  <c r="DV66" i="15" a="1"/>
  <c r="DV95" i="15" a="1"/>
  <c r="DV89" i="15" a="1"/>
  <c r="DV45" i="15" a="1"/>
  <c r="DV91" i="15" a="1"/>
  <c r="DV79" i="15" a="1"/>
  <c r="DV54" i="15" a="1"/>
  <c r="DV96" i="15" a="1"/>
  <c r="DV49" i="15" a="1"/>
  <c r="DV72" i="15" a="1"/>
  <c r="DV86" i="15" a="1"/>
  <c r="DV44" i="15" a="1"/>
  <c r="DV99" i="15" a="1"/>
  <c r="DV97" i="15" a="1"/>
  <c r="DV93" i="15" a="1"/>
  <c r="DV98" i="15" a="1"/>
  <c r="DV78" i="15" a="1"/>
  <c r="DV55" i="15" a="1"/>
  <c r="DV50" i="15" a="1"/>
  <c r="DV70" i="15" a="1"/>
  <c r="DV94" i="15" a="1"/>
  <c r="DV51" i="15" a="1"/>
  <c r="DV102" i="15" a="1"/>
  <c r="DV57" i="15" a="1"/>
  <c r="DV101" i="15" a="1"/>
  <c r="DV81" i="15" a="1"/>
  <c r="DV80" i="15" a="1"/>
  <c r="DV77" i="15" a="1"/>
  <c r="DV73" i="15" a="1"/>
  <c r="DV85" i="15" a="1"/>
  <c r="DV76" i="15" a="1"/>
  <c r="DV98" i="15" l="1"/>
  <c r="DV161" i="15" s="1"/>
  <c r="DV63" i="15"/>
  <c r="DV126" i="15" s="1"/>
  <c r="DV82" i="15"/>
  <c r="DV145" i="15" s="1"/>
  <c r="DV76" i="15"/>
  <c r="DV139" i="15" s="1"/>
  <c r="DV93" i="15"/>
  <c r="DV156" i="15" s="1"/>
  <c r="DV84" i="15"/>
  <c r="DV147" i="15" s="1"/>
  <c r="DV71" i="15"/>
  <c r="DV134" i="15" s="1"/>
  <c r="DV85" i="15"/>
  <c r="DV148" i="15" s="1"/>
  <c r="DV97" i="15"/>
  <c r="DV160" i="15" s="1"/>
  <c r="DV62" i="15"/>
  <c r="DV125" i="15" s="1"/>
  <c r="DV69" i="15"/>
  <c r="DV132" i="15" s="1"/>
  <c r="DV73" i="15"/>
  <c r="DV136" i="15" s="1"/>
  <c r="DV99" i="15"/>
  <c r="DV59" i="15"/>
  <c r="DV122" i="15" s="1"/>
  <c r="DV48" i="15"/>
  <c r="DV111" i="15" s="1"/>
  <c r="DV77" i="15"/>
  <c r="DV140" i="15" s="1"/>
  <c r="DV44" i="15"/>
  <c r="DV107" i="15" s="1"/>
  <c r="DV47" i="15"/>
  <c r="DV110" i="15" s="1"/>
  <c r="DV92" i="15"/>
  <c r="DV155" i="15" s="1"/>
  <c r="DV80" i="15"/>
  <c r="DV143" i="15" s="1"/>
  <c r="DV86" i="15"/>
  <c r="DV149" i="15" s="1"/>
  <c r="DV58" i="15"/>
  <c r="DV121" i="15" s="1"/>
  <c r="DV60" i="15"/>
  <c r="DV123" i="15" s="1"/>
  <c r="DV81" i="15"/>
  <c r="DV144" i="15" s="1"/>
  <c r="DV72" i="15"/>
  <c r="DV135" i="15" s="1"/>
  <c r="DV61" i="15"/>
  <c r="DV124" i="15" s="1"/>
  <c r="DV68" i="15"/>
  <c r="DV131" i="15" s="1"/>
  <c r="DV101" i="15"/>
  <c r="DV49" i="15"/>
  <c r="DV112" i="15" s="1"/>
  <c r="DV90" i="15"/>
  <c r="DV153" i="15" s="1"/>
  <c r="DV65" i="15"/>
  <c r="DV128" i="15" s="1"/>
  <c r="DV57" i="15"/>
  <c r="DV120" i="15" s="1"/>
  <c r="DV96" i="15"/>
  <c r="DV159" i="15" s="1"/>
  <c r="DV75" i="15"/>
  <c r="DV138" i="15" s="1"/>
  <c r="DV74" i="15"/>
  <c r="DV137" i="15" s="1"/>
  <c r="DV102" i="15"/>
  <c r="DV162" i="15" s="1"/>
  <c r="DV54" i="15"/>
  <c r="DV117" i="15" s="1"/>
  <c r="DV46" i="15"/>
  <c r="DV109" i="15" s="1"/>
  <c r="DV67" i="15"/>
  <c r="DV130" i="15" s="1"/>
  <c r="DV51" i="15"/>
  <c r="DV114" i="15" s="1"/>
  <c r="DV79" i="15"/>
  <c r="DV142" i="15" s="1"/>
  <c r="DV53" i="15"/>
  <c r="DV116" i="15" s="1"/>
  <c r="DV87" i="15"/>
  <c r="DV150" i="15" s="1"/>
  <c r="DV94" i="15"/>
  <c r="DV157" i="15" s="1"/>
  <c r="DV91" i="15"/>
  <c r="DV154" i="15" s="1"/>
  <c r="DV43" i="15"/>
  <c r="DV106" i="15" s="1"/>
  <c r="DV56" i="15"/>
  <c r="DV119" i="15" s="1"/>
  <c r="DV70" i="15"/>
  <c r="DV133" i="15" s="1"/>
  <c r="DV45" i="15"/>
  <c r="DV108" i="15" s="1"/>
  <c r="DV39" i="15"/>
  <c r="DV105" i="15" s="1"/>
  <c r="DV88" i="15"/>
  <c r="DV151" i="15" s="1"/>
  <c r="DV50" i="15"/>
  <c r="DV113" i="15" s="1"/>
  <c r="DV89" i="15"/>
  <c r="DV152" i="15" s="1"/>
  <c r="DV100" i="15"/>
  <c r="DV64" i="15"/>
  <c r="DV127" i="15" s="1"/>
  <c r="DV55" i="15"/>
  <c r="DV118" i="15" s="1"/>
  <c r="DV95" i="15"/>
  <c r="DV158" i="15" s="1"/>
  <c r="DV83" i="15"/>
  <c r="DV146" i="15" s="1"/>
  <c r="DV52" i="15"/>
  <c r="DV115" i="15" s="1"/>
  <c r="DV78" i="15"/>
  <c r="DV141" i="15" s="1"/>
  <c r="DV66" i="15"/>
  <c r="DV129" i="15" s="1"/>
  <c r="DX38" i="15"/>
  <c r="DW76" i="15" a="1"/>
  <c r="DW84" i="15" a="1"/>
  <c r="DW60" i="15" a="1"/>
  <c r="DW81" i="15" a="1"/>
  <c r="DW49" i="15" a="1"/>
  <c r="DW45" i="15" a="1"/>
  <c r="DW70" i="15" a="1"/>
  <c r="DW56" i="15" a="1"/>
  <c r="DW46" i="15" a="1"/>
  <c r="DW39" i="15" a="1"/>
  <c r="DW90" i="15" a="1"/>
  <c r="DW77" i="15" a="1"/>
  <c r="DW87" i="15" a="1"/>
  <c r="DW92" i="15" a="1"/>
  <c r="DW59" i="15" a="1"/>
  <c r="DW88" i="15" a="1"/>
  <c r="DW61" i="15" a="1"/>
  <c r="DW54" i="15" a="1"/>
  <c r="DW51" i="15" a="1"/>
  <c r="DW66" i="15" a="1"/>
  <c r="DW85" i="15" a="1"/>
  <c r="DW67" i="15" a="1"/>
  <c r="DW53" i="15" a="1"/>
  <c r="DW102" i="15" a="1"/>
  <c r="DW68" i="15" a="1"/>
  <c r="DW94" i="15" a="1"/>
  <c r="DW80" i="15" a="1"/>
  <c r="DW43" i="15" a="1"/>
  <c r="DW74" i="15" a="1"/>
  <c r="DW86" i="15" a="1"/>
  <c r="DW44" i="15" a="1"/>
  <c r="DW78" i="15" a="1"/>
  <c r="DW72" i="15" a="1"/>
  <c r="DW83" i="15" a="1"/>
  <c r="DW48" i="15" a="1"/>
  <c r="DW50" i="15" a="1"/>
  <c r="DW96" i="15" a="1"/>
  <c r="DW89" i="15" a="1"/>
  <c r="DW93" i="15" a="1"/>
  <c r="DW58" i="15" a="1"/>
  <c r="DW62" i="15" a="1"/>
  <c r="DW47" i="15" a="1"/>
  <c r="DW101" i="15" a="1"/>
  <c r="DW73" i="15" a="1"/>
  <c r="DW95" i="15" a="1"/>
  <c r="DW52" i="15" a="1"/>
  <c r="DW63" i="15" a="1"/>
  <c r="DW55" i="15" a="1"/>
  <c r="DW71" i="15" a="1"/>
  <c r="DW98" i="15" a="1"/>
  <c r="DW57" i="15" a="1"/>
  <c r="DW75" i="15" a="1"/>
  <c r="DW91" i="15" a="1"/>
  <c r="DW82" i="15" a="1"/>
  <c r="DW97" i="15" a="1"/>
  <c r="DW100" i="15" a="1"/>
  <c r="DW69" i="15" a="1"/>
  <c r="DW79" i="15" a="1"/>
  <c r="DW65" i="15" a="1"/>
  <c r="DW64" i="15" a="1"/>
  <c r="DW99" i="15" a="1"/>
  <c r="DW99" i="15" l="1"/>
  <c r="DW74" i="15"/>
  <c r="DW137" i="15" s="1"/>
  <c r="DW92" i="15"/>
  <c r="DW155" i="15" s="1"/>
  <c r="DW65" i="15"/>
  <c r="DW128" i="15" s="1"/>
  <c r="DW73" i="15"/>
  <c r="DW136" i="15" s="1"/>
  <c r="DW43" i="15"/>
  <c r="DW106" i="15" s="1"/>
  <c r="DW64" i="15"/>
  <c r="DW127" i="15" s="1"/>
  <c r="DW79" i="15"/>
  <c r="DW142" i="15" s="1"/>
  <c r="DW101" i="15"/>
  <c r="DW80" i="15"/>
  <c r="DW143" i="15" s="1"/>
  <c r="DW87" i="15"/>
  <c r="DW150" i="15" s="1"/>
  <c r="DW69" i="15"/>
  <c r="DW132" i="15" s="1"/>
  <c r="DW47" i="15"/>
  <c r="DW110" i="15" s="1"/>
  <c r="DW94" i="15"/>
  <c r="DW157" i="15" s="1"/>
  <c r="DW77" i="15"/>
  <c r="DW140" i="15" s="1"/>
  <c r="DW100" i="15"/>
  <c r="DW62" i="15"/>
  <c r="DW125" i="15" s="1"/>
  <c r="DW68" i="15"/>
  <c r="DW131" i="15" s="1"/>
  <c r="DW90" i="15"/>
  <c r="DW153" i="15" s="1"/>
  <c r="DW97" i="15"/>
  <c r="DW160" i="15" s="1"/>
  <c r="DW58" i="15"/>
  <c r="DW121" i="15" s="1"/>
  <c r="DW102" i="15"/>
  <c r="DW162" i="15" s="1"/>
  <c r="DW39" i="15"/>
  <c r="DW105" i="15" s="1"/>
  <c r="DW82" i="15"/>
  <c r="DW145" i="15" s="1"/>
  <c r="DW93" i="15"/>
  <c r="DW156" i="15" s="1"/>
  <c r="DW53" i="15"/>
  <c r="DW116" i="15" s="1"/>
  <c r="DW46" i="15"/>
  <c r="DW109" i="15" s="1"/>
  <c r="DW91" i="15"/>
  <c r="DW154" i="15" s="1"/>
  <c r="DW89" i="15"/>
  <c r="DW152" i="15" s="1"/>
  <c r="DW67" i="15"/>
  <c r="DW130" i="15" s="1"/>
  <c r="DW56" i="15"/>
  <c r="DW119" i="15" s="1"/>
  <c r="DW75" i="15"/>
  <c r="DW138" i="15" s="1"/>
  <c r="DW96" i="15"/>
  <c r="DW159" i="15" s="1"/>
  <c r="DW85" i="15"/>
  <c r="DW148" i="15" s="1"/>
  <c r="DW70" i="15"/>
  <c r="DW133" i="15" s="1"/>
  <c r="DW57" i="15"/>
  <c r="DW120" i="15" s="1"/>
  <c r="DW50" i="15"/>
  <c r="DW113" i="15" s="1"/>
  <c r="DW66" i="15"/>
  <c r="DW129" i="15" s="1"/>
  <c r="DW45" i="15"/>
  <c r="DW108" i="15" s="1"/>
  <c r="DW98" i="15"/>
  <c r="DW161" i="15" s="1"/>
  <c r="DW48" i="15"/>
  <c r="DW111" i="15" s="1"/>
  <c r="DW51" i="15"/>
  <c r="DW114" i="15" s="1"/>
  <c r="DW49" i="15"/>
  <c r="DW112" i="15" s="1"/>
  <c r="DW71" i="15"/>
  <c r="DW134" i="15" s="1"/>
  <c r="DW83" i="15"/>
  <c r="DW146" i="15" s="1"/>
  <c r="DW54" i="15"/>
  <c r="DW117" i="15" s="1"/>
  <c r="DW81" i="15"/>
  <c r="DW144" i="15" s="1"/>
  <c r="DW55" i="15"/>
  <c r="DW118" i="15" s="1"/>
  <c r="DW72" i="15"/>
  <c r="DW135" i="15" s="1"/>
  <c r="DW61" i="15"/>
  <c r="DW124" i="15" s="1"/>
  <c r="DW60" i="15"/>
  <c r="DW123" i="15" s="1"/>
  <c r="DW63" i="15"/>
  <c r="DW126" i="15" s="1"/>
  <c r="DW78" i="15"/>
  <c r="DW141" i="15" s="1"/>
  <c r="DW88" i="15"/>
  <c r="DW151" i="15" s="1"/>
  <c r="DW84" i="15"/>
  <c r="DW147" i="15" s="1"/>
  <c r="DW52" i="15"/>
  <c r="DW115" i="15" s="1"/>
  <c r="DW44" i="15"/>
  <c r="DW107" i="15" s="1"/>
  <c r="DW59" i="15"/>
  <c r="DW122" i="15" s="1"/>
  <c r="DW76" i="15"/>
  <c r="DW139" i="15" s="1"/>
  <c r="DW95" i="15"/>
  <c r="DW158" i="15" s="1"/>
  <c r="DW86" i="15"/>
  <c r="DW149" i="15" s="1"/>
  <c r="DY38" i="15"/>
  <c r="DX46" i="15" a="1"/>
  <c r="DX67" i="15" a="1"/>
  <c r="DX55" i="15" a="1"/>
  <c r="DX85" i="15" a="1"/>
  <c r="DX45" i="15" a="1"/>
  <c r="DX78" i="15" a="1"/>
  <c r="DX72" i="15" a="1"/>
  <c r="DX52" i="15" a="1"/>
  <c r="DX63" i="15" a="1"/>
  <c r="DX53" i="15" a="1"/>
  <c r="DX96" i="15" a="1"/>
  <c r="DX76" i="15" a="1"/>
  <c r="DX50" i="15" a="1"/>
  <c r="DX98" i="15" a="1"/>
  <c r="DX60" i="15" a="1"/>
  <c r="DX82" i="15" a="1"/>
  <c r="DX87" i="15" a="1"/>
  <c r="DX80" i="15" a="1"/>
  <c r="DX91" i="15" a="1"/>
  <c r="DX75" i="15" a="1"/>
  <c r="DX97" i="15" a="1"/>
  <c r="DX101" i="15" a="1"/>
  <c r="DX83" i="15" a="1"/>
  <c r="DX61" i="15" a="1"/>
  <c r="DX86" i="15" a="1"/>
  <c r="DX88" i="15" a="1"/>
  <c r="DX81" i="15" a="1"/>
  <c r="DX94" i="15" a="1"/>
  <c r="DX47" i="15" a="1"/>
  <c r="DX48" i="15" a="1"/>
  <c r="DX49" i="15" a="1"/>
  <c r="DX54" i="15" a="1"/>
  <c r="DX51" i="15" a="1"/>
  <c r="DX93" i="15" a="1"/>
  <c r="DX69" i="15" a="1"/>
  <c r="DX56" i="15" a="1"/>
  <c r="DX64" i="15" a="1"/>
  <c r="DX71" i="15" a="1"/>
  <c r="DX99" i="15" a="1"/>
  <c r="DX43" i="15" a="1"/>
  <c r="DX77" i="15" a="1"/>
  <c r="DX90" i="15" a="1"/>
  <c r="DX68" i="15" a="1"/>
  <c r="DX58" i="15" a="1"/>
  <c r="DX39" i="15" a="1"/>
  <c r="DX74" i="15" a="1"/>
  <c r="DX79" i="15" a="1"/>
  <c r="DX102" i="15" a="1"/>
  <c r="DX73" i="15" a="1"/>
  <c r="DX66" i="15" a="1"/>
  <c r="DX62" i="15" a="1"/>
  <c r="DX84" i="15" a="1"/>
  <c r="DX44" i="15" a="1"/>
  <c r="DX59" i="15" a="1"/>
  <c r="DX92" i="15" a="1"/>
  <c r="DX100" i="15" a="1"/>
  <c r="DX65" i="15" a="1"/>
  <c r="DX70" i="15" a="1"/>
  <c r="DX57" i="15" a="1"/>
  <c r="DX89" i="15" a="1"/>
  <c r="DX95" i="15" a="1"/>
  <c r="DX95" i="15" l="1"/>
  <c r="DX158" i="15" s="1"/>
  <c r="DX49" i="15"/>
  <c r="DX112" i="15" s="1"/>
  <c r="DX60" i="15"/>
  <c r="DX123" i="15" s="1"/>
  <c r="DX89" i="15"/>
  <c r="DX152" i="15" s="1"/>
  <c r="DX39" i="15"/>
  <c r="DX105" i="15" s="1"/>
  <c r="DX82" i="15"/>
  <c r="DX145" i="15" s="1"/>
  <c r="DX98" i="15"/>
  <c r="DX161" i="15" s="1"/>
  <c r="DX57" i="15"/>
  <c r="DX120" i="15" s="1"/>
  <c r="DX87" i="15"/>
  <c r="DX150" i="15" s="1"/>
  <c r="DX48" i="15"/>
  <c r="DX111" i="15" s="1"/>
  <c r="DX50" i="15"/>
  <c r="DX113" i="15" s="1"/>
  <c r="DX70" i="15"/>
  <c r="DX133" i="15" s="1"/>
  <c r="DX58" i="15"/>
  <c r="DX121" i="15" s="1"/>
  <c r="DX47" i="15"/>
  <c r="DX110" i="15" s="1"/>
  <c r="DX76" i="15"/>
  <c r="DX139" i="15" s="1"/>
  <c r="DX65" i="15"/>
  <c r="DX128" i="15" s="1"/>
  <c r="DX68" i="15"/>
  <c r="DX131" i="15" s="1"/>
  <c r="DX94" i="15"/>
  <c r="DX157" i="15" s="1"/>
  <c r="DX96" i="15"/>
  <c r="DX159" i="15" s="1"/>
  <c r="DX100" i="15"/>
  <c r="DX90" i="15"/>
  <c r="DX153" i="15" s="1"/>
  <c r="DX81" i="15"/>
  <c r="DX144" i="15" s="1"/>
  <c r="DX53" i="15"/>
  <c r="DX116" i="15" s="1"/>
  <c r="DX92" i="15"/>
  <c r="DX155" i="15" s="1"/>
  <c r="DX77" i="15"/>
  <c r="DX140" i="15" s="1"/>
  <c r="DX88" i="15"/>
  <c r="DX151" i="15" s="1"/>
  <c r="DX63" i="15"/>
  <c r="DX126" i="15" s="1"/>
  <c r="DX59" i="15"/>
  <c r="DX122" i="15" s="1"/>
  <c r="DX43" i="15"/>
  <c r="DX106" i="15" s="1"/>
  <c r="DX86" i="15"/>
  <c r="DX149" i="15" s="1"/>
  <c r="DX52" i="15"/>
  <c r="DX115" i="15" s="1"/>
  <c r="DX44" i="15"/>
  <c r="DX107" i="15" s="1"/>
  <c r="DX99" i="15"/>
  <c r="DX61" i="15"/>
  <c r="DX124" i="15" s="1"/>
  <c r="DX72" i="15"/>
  <c r="DX135" i="15" s="1"/>
  <c r="DX84" i="15"/>
  <c r="DX147" i="15" s="1"/>
  <c r="DX71" i="15"/>
  <c r="DX134" i="15" s="1"/>
  <c r="DX83" i="15"/>
  <c r="DX146" i="15" s="1"/>
  <c r="DX78" i="15"/>
  <c r="DX141" i="15" s="1"/>
  <c r="DX62" i="15"/>
  <c r="DX125" i="15" s="1"/>
  <c r="DX64" i="15"/>
  <c r="DX127" i="15" s="1"/>
  <c r="DX101" i="15"/>
  <c r="DX45" i="15"/>
  <c r="DX108" i="15" s="1"/>
  <c r="DX66" i="15"/>
  <c r="DX129" i="15" s="1"/>
  <c r="DX56" i="15"/>
  <c r="DX119" i="15" s="1"/>
  <c r="DX97" i="15"/>
  <c r="DX160" i="15" s="1"/>
  <c r="DX85" i="15"/>
  <c r="DX148" i="15" s="1"/>
  <c r="DX73" i="15"/>
  <c r="DX136" i="15" s="1"/>
  <c r="DX69" i="15"/>
  <c r="DX132" i="15" s="1"/>
  <c r="DX75" i="15"/>
  <c r="DX138" i="15" s="1"/>
  <c r="DX55" i="15"/>
  <c r="DX118" i="15" s="1"/>
  <c r="DX102" i="15"/>
  <c r="DX162" i="15" s="1"/>
  <c r="DX93" i="15"/>
  <c r="DX156" i="15" s="1"/>
  <c r="DX91" i="15"/>
  <c r="DX154" i="15" s="1"/>
  <c r="DX67" i="15"/>
  <c r="DX130" i="15" s="1"/>
  <c r="DX79" i="15"/>
  <c r="DX142" i="15" s="1"/>
  <c r="DX51" i="15"/>
  <c r="DX114" i="15" s="1"/>
  <c r="DX80" i="15"/>
  <c r="DX143" i="15" s="1"/>
  <c r="DX46" i="15"/>
  <c r="DX109" i="15" s="1"/>
  <c r="DX74" i="15"/>
  <c r="DX137" i="15" s="1"/>
  <c r="DX54" i="15"/>
  <c r="DX117" i="15" s="1"/>
  <c r="DZ38" i="15"/>
  <c r="DY54" i="15" a="1"/>
  <c r="DY55" i="15" a="1"/>
  <c r="DY85" i="15" a="1"/>
  <c r="DY98" i="15" a="1"/>
  <c r="DY66" i="15" a="1"/>
  <c r="DY48" i="15" a="1"/>
  <c r="DY77" i="15" a="1"/>
  <c r="DY82" i="15" a="1"/>
  <c r="DY59" i="15" a="1"/>
  <c r="DY87" i="15" a="1"/>
  <c r="DY83" i="15" a="1"/>
  <c r="DY99" i="15" a="1"/>
  <c r="DY62" i="15" a="1"/>
  <c r="DY58" i="15" a="1"/>
  <c r="DY68" i="15" a="1"/>
  <c r="DY84" i="15" a="1"/>
  <c r="DY71" i="15" a="1"/>
  <c r="DY39" i="15" a="1"/>
  <c r="DY74" i="15" a="1"/>
  <c r="DY97" i="15" a="1"/>
  <c r="DY100" i="15" a="1"/>
  <c r="DY95" i="15" a="1"/>
  <c r="DY96" i="15" a="1"/>
  <c r="DY44" i="15" a="1"/>
  <c r="DY94" i="15" a="1"/>
  <c r="DY91" i="15" a="1"/>
  <c r="DY101" i="15" a="1"/>
  <c r="DY72" i="15" a="1"/>
  <c r="DY80" i="15" a="1"/>
  <c r="DY81" i="15" a="1"/>
  <c r="DY89" i="15" a="1"/>
  <c r="DY92" i="15" a="1"/>
  <c r="DY61" i="15" a="1"/>
  <c r="DY88" i="15" a="1"/>
  <c r="DY67" i="15" a="1"/>
  <c r="DY90" i="15" a="1"/>
  <c r="DY50" i="15" a="1"/>
  <c r="DY60" i="15" a="1"/>
  <c r="DY53" i="15" a="1"/>
  <c r="DY93" i="15" a="1"/>
  <c r="DY45" i="15" a="1"/>
  <c r="DY79" i="15" a="1"/>
  <c r="DY52" i="15" a="1"/>
  <c r="DY63" i="15" a="1"/>
  <c r="DY75" i="15" a="1"/>
  <c r="DY78" i="15" a="1"/>
  <c r="DY65" i="15" a="1"/>
  <c r="DY76" i="15" a="1"/>
  <c r="DY51" i="15" a="1"/>
  <c r="DY56" i="15" a="1"/>
  <c r="DY47" i="15" a="1"/>
  <c r="DY49" i="15" a="1"/>
  <c r="DY64" i="15" a="1"/>
  <c r="DY69" i="15" a="1"/>
  <c r="DY86" i="15" a="1"/>
  <c r="DY46" i="15" a="1"/>
  <c r="DY102" i="15" a="1"/>
  <c r="DY57" i="15" a="1"/>
  <c r="DY43" i="15" a="1"/>
  <c r="DY73" i="15" a="1"/>
  <c r="DY70" i="15" a="1"/>
  <c r="DY63" i="15" l="1"/>
  <c r="DY126" i="15" s="1"/>
  <c r="DY75" i="15"/>
  <c r="DY138" i="15" s="1"/>
  <c r="DY58" i="15"/>
  <c r="DY121" i="15" s="1"/>
  <c r="DY73" i="15"/>
  <c r="DY136" i="15" s="1"/>
  <c r="DY52" i="15"/>
  <c r="DY115" i="15" s="1"/>
  <c r="DY72" i="15"/>
  <c r="DY135" i="15" s="1"/>
  <c r="DY70" i="15"/>
  <c r="DY133" i="15" s="1"/>
  <c r="DY43" i="15"/>
  <c r="DY106" i="15" s="1"/>
  <c r="DY79" i="15"/>
  <c r="DY142" i="15" s="1"/>
  <c r="DY101" i="15"/>
  <c r="DY62" i="15"/>
  <c r="DY125" i="15" s="1"/>
  <c r="DY57" i="15"/>
  <c r="DY120" i="15" s="1"/>
  <c r="DY45" i="15"/>
  <c r="DY108" i="15" s="1"/>
  <c r="DY91" i="15"/>
  <c r="DY154" i="15" s="1"/>
  <c r="DY99" i="15"/>
  <c r="DY102" i="15"/>
  <c r="DY162" i="15" s="1"/>
  <c r="DY93" i="15"/>
  <c r="DY156" i="15" s="1"/>
  <c r="DY94" i="15"/>
  <c r="DY157" i="15" s="1"/>
  <c r="DY83" i="15"/>
  <c r="DY146" i="15" s="1"/>
  <c r="DY46" i="15"/>
  <c r="DY109" i="15" s="1"/>
  <c r="DY53" i="15"/>
  <c r="DY116" i="15" s="1"/>
  <c r="DY44" i="15"/>
  <c r="DY107" i="15" s="1"/>
  <c r="DY87" i="15"/>
  <c r="DY150" i="15" s="1"/>
  <c r="DY86" i="15"/>
  <c r="DY149" i="15" s="1"/>
  <c r="DY60" i="15"/>
  <c r="DY123" i="15" s="1"/>
  <c r="DY96" i="15"/>
  <c r="DY159" i="15" s="1"/>
  <c r="DY59" i="15"/>
  <c r="DY122" i="15" s="1"/>
  <c r="DY69" i="15"/>
  <c r="DY132" i="15" s="1"/>
  <c r="DY50" i="15"/>
  <c r="DY113" i="15" s="1"/>
  <c r="DY95" i="15"/>
  <c r="DY158" i="15" s="1"/>
  <c r="DY82" i="15"/>
  <c r="DY145" i="15" s="1"/>
  <c r="DY64" i="15"/>
  <c r="DY127" i="15" s="1"/>
  <c r="DY90" i="15"/>
  <c r="DY153" i="15" s="1"/>
  <c r="DY100" i="15"/>
  <c r="DY77" i="15"/>
  <c r="DY140" i="15" s="1"/>
  <c r="DY49" i="15"/>
  <c r="DY112" i="15" s="1"/>
  <c r="DY67" i="15"/>
  <c r="DY130" i="15" s="1"/>
  <c r="DY97" i="15"/>
  <c r="DY160" i="15" s="1"/>
  <c r="DY48" i="15"/>
  <c r="DY111" i="15" s="1"/>
  <c r="DY47" i="15"/>
  <c r="DY110" i="15" s="1"/>
  <c r="DY88" i="15"/>
  <c r="DY151" i="15" s="1"/>
  <c r="DY74" i="15"/>
  <c r="DY137" i="15" s="1"/>
  <c r="DY66" i="15"/>
  <c r="DY129" i="15" s="1"/>
  <c r="DY56" i="15"/>
  <c r="DY119" i="15" s="1"/>
  <c r="DY61" i="15"/>
  <c r="DY124" i="15" s="1"/>
  <c r="DY39" i="15"/>
  <c r="DY105" i="15" s="1"/>
  <c r="DY98" i="15"/>
  <c r="DY161" i="15" s="1"/>
  <c r="DY51" i="15"/>
  <c r="DY114" i="15" s="1"/>
  <c r="DY92" i="15"/>
  <c r="DY155" i="15" s="1"/>
  <c r="DY71" i="15"/>
  <c r="DY134" i="15" s="1"/>
  <c r="DY85" i="15"/>
  <c r="DY148" i="15" s="1"/>
  <c r="DY76" i="15"/>
  <c r="DY139" i="15" s="1"/>
  <c r="DY89" i="15"/>
  <c r="DY152" i="15" s="1"/>
  <c r="DY84" i="15"/>
  <c r="DY147" i="15" s="1"/>
  <c r="DY55" i="15"/>
  <c r="DY118" i="15" s="1"/>
  <c r="DY65" i="15"/>
  <c r="DY128" i="15" s="1"/>
  <c r="DY81" i="15"/>
  <c r="DY144" i="15" s="1"/>
  <c r="DY68" i="15"/>
  <c r="DY131" i="15" s="1"/>
  <c r="DY54" i="15"/>
  <c r="DY117" i="15" s="1"/>
  <c r="DY78" i="15"/>
  <c r="DY141" i="15" s="1"/>
  <c r="DY80" i="15"/>
  <c r="DY143" i="15" s="1"/>
  <c r="EA38" i="15"/>
  <c r="DZ58" i="15" a="1"/>
  <c r="DZ83" i="15" a="1"/>
  <c r="DZ96" i="15" a="1"/>
  <c r="DZ46" i="15" a="1"/>
  <c r="DZ64" i="15" a="1"/>
  <c r="DZ70" i="15" a="1"/>
  <c r="DZ39" i="15" a="1"/>
  <c r="DZ44" i="15" a="1"/>
  <c r="DZ68" i="15" a="1"/>
  <c r="DZ71" i="15" a="1"/>
  <c r="DZ100" i="15" a="1"/>
  <c r="DZ99" i="15" a="1"/>
  <c r="DZ74" i="15" a="1"/>
  <c r="DZ81" i="15" a="1"/>
  <c r="DZ72" i="15" a="1"/>
  <c r="DZ57" i="15" a="1"/>
  <c r="DZ101" i="15" a="1"/>
  <c r="DZ51" i="15" a="1"/>
  <c r="DZ59" i="15" a="1"/>
  <c r="DZ80" i="15" a="1"/>
  <c r="DZ92" i="15" a="1"/>
  <c r="DZ90" i="15" a="1"/>
  <c r="DZ77" i="15" a="1"/>
  <c r="DZ62" i="15" a="1"/>
  <c r="DZ47" i="15" a="1"/>
  <c r="DZ76" i="15" a="1"/>
  <c r="DZ82" i="15" a="1"/>
  <c r="DZ102" i="15" a="1"/>
  <c r="DZ75" i="15" a="1"/>
  <c r="DZ67" i="15" a="1"/>
  <c r="DZ85" i="15" a="1"/>
  <c r="DZ84" i="15" a="1"/>
  <c r="DZ54" i="15" a="1"/>
  <c r="DZ91" i="15" a="1"/>
  <c r="DZ93" i="15" a="1"/>
  <c r="DZ60" i="15" a="1"/>
  <c r="DZ63" i="15" a="1"/>
  <c r="DZ55" i="15" a="1"/>
  <c r="DZ86" i="15" a="1"/>
  <c r="DZ43" i="15" a="1"/>
  <c r="DZ79" i="15" a="1"/>
  <c r="DZ50" i="15" a="1"/>
  <c r="DZ49" i="15" a="1"/>
  <c r="DZ89" i="15" a="1"/>
  <c r="DZ56" i="15" a="1"/>
  <c r="DZ61" i="15" a="1"/>
  <c r="DZ48" i="15" a="1"/>
  <c r="DZ69" i="15" a="1"/>
  <c r="DZ66" i="15" a="1"/>
  <c r="DZ94" i="15" a="1"/>
  <c r="DZ88" i="15" a="1"/>
  <c r="DZ65" i="15" a="1"/>
  <c r="DZ52" i="15" a="1"/>
  <c r="DZ78" i="15" a="1"/>
  <c r="DZ45" i="15" a="1"/>
  <c r="DZ98" i="15" a="1"/>
  <c r="DZ87" i="15" a="1"/>
  <c r="DZ73" i="15" a="1"/>
  <c r="DZ95" i="15" a="1"/>
  <c r="DZ97" i="15" a="1"/>
  <c r="DZ53" i="15" a="1"/>
  <c r="DZ89" i="15" l="1"/>
  <c r="DZ152" i="15" s="1"/>
  <c r="DZ53" i="15"/>
  <c r="DZ116" i="15" s="1"/>
  <c r="DZ81" i="15"/>
  <c r="DZ144" i="15" s="1"/>
  <c r="DZ95" i="15"/>
  <c r="DZ158" i="15" s="1"/>
  <c r="DZ49" i="15"/>
  <c r="DZ112" i="15" s="1"/>
  <c r="DZ102" i="15"/>
  <c r="DZ162" i="15" s="1"/>
  <c r="DZ97" i="15"/>
  <c r="DZ160" i="15" s="1"/>
  <c r="DZ73" i="15"/>
  <c r="DZ136" i="15" s="1"/>
  <c r="DZ50" i="15"/>
  <c r="DZ113" i="15" s="1"/>
  <c r="DZ82" i="15"/>
  <c r="DZ145" i="15" s="1"/>
  <c r="DZ74" i="15"/>
  <c r="DZ137" i="15" s="1"/>
  <c r="DZ87" i="15"/>
  <c r="DZ150" i="15" s="1"/>
  <c r="DZ79" i="15"/>
  <c r="DZ142" i="15" s="1"/>
  <c r="DZ76" i="15"/>
  <c r="DZ139" i="15" s="1"/>
  <c r="DZ99" i="15"/>
  <c r="DZ98" i="15"/>
  <c r="DZ161" i="15" s="1"/>
  <c r="DZ43" i="15"/>
  <c r="DZ106" i="15" s="1"/>
  <c r="DZ47" i="15"/>
  <c r="DZ110" i="15" s="1"/>
  <c r="DZ100" i="15"/>
  <c r="DZ45" i="15"/>
  <c r="DZ108" i="15" s="1"/>
  <c r="DZ86" i="15"/>
  <c r="DZ149" i="15" s="1"/>
  <c r="DZ62" i="15"/>
  <c r="DZ125" i="15" s="1"/>
  <c r="DZ71" i="15"/>
  <c r="DZ134" i="15" s="1"/>
  <c r="DZ78" i="15"/>
  <c r="DZ141" i="15" s="1"/>
  <c r="DZ55" i="15"/>
  <c r="DZ118" i="15" s="1"/>
  <c r="DZ77" i="15"/>
  <c r="DZ140" i="15" s="1"/>
  <c r="DZ68" i="15"/>
  <c r="DZ131" i="15" s="1"/>
  <c r="DZ52" i="15"/>
  <c r="DZ115" i="15" s="1"/>
  <c r="DZ63" i="15"/>
  <c r="DZ126" i="15" s="1"/>
  <c r="DZ90" i="15"/>
  <c r="DZ153" i="15" s="1"/>
  <c r="DZ44" i="15"/>
  <c r="DZ107" i="15" s="1"/>
  <c r="DZ65" i="15"/>
  <c r="DZ128" i="15" s="1"/>
  <c r="DZ60" i="15"/>
  <c r="DZ123" i="15" s="1"/>
  <c r="DZ92" i="15"/>
  <c r="DZ155" i="15" s="1"/>
  <c r="DZ39" i="15"/>
  <c r="DZ105" i="15" s="1"/>
  <c r="DZ88" i="15"/>
  <c r="DZ151" i="15" s="1"/>
  <c r="DZ93" i="15"/>
  <c r="DZ156" i="15" s="1"/>
  <c r="DZ80" i="15"/>
  <c r="DZ143" i="15" s="1"/>
  <c r="DZ70" i="15"/>
  <c r="DZ133" i="15" s="1"/>
  <c r="DZ94" i="15"/>
  <c r="DZ157" i="15" s="1"/>
  <c r="DZ91" i="15"/>
  <c r="DZ154" i="15" s="1"/>
  <c r="DZ59" i="15"/>
  <c r="DZ122" i="15" s="1"/>
  <c r="DZ64" i="15"/>
  <c r="DZ127" i="15" s="1"/>
  <c r="DZ66" i="15"/>
  <c r="DZ129" i="15" s="1"/>
  <c r="DZ54" i="15"/>
  <c r="DZ117" i="15" s="1"/>
  <c r="DZ51" i="15"/>
  <c r="DZ114" i="15" s="1"/>
  <c r="DZ46" i="15"/>
  <c r="DZ109" i="15" s="1"/>
  <c r="DZ69" i="15"/>
  <c r="DZ132" i="15" s="1"/>
  <c r="DZ84" i="15"/>
  <c r="DZ147" i="15" s="1"/>
  <c r="DZ101" i="15"/>
  <c r="DZ96" i="15"/>
  <c r="DZ159" i="15" s="1"/>
  <c r="DZ48" i="15"/>
  <c r="DZ111" i="15" s="1"/>
  <c r="DZ85" i="15"/>
  <c r="DZ148" i="15" s="1"/>
  <c r="DZ57" i="15"/>
  <c r="DZ120" i="15" s="1"/>
  <c r="DZ83" i="15"/>
  <c r="DZ146" i="15" s="1"/>
  <c r="DZ61" i="15"/>
  <c r="DZ124" i="15" s="1"/>
  <c r="DZ67" i="15"/>
  <c r="DZ130" i="15" s="1"/>
  <c r="DZ72" i="15"/>
  <c r="DZ135" i="15" s="1"/>
  <c r="DZ58" i="15"/>
  <c r="DZ121" i="15" s="1"/>
  <c r="DZ56" i="15"/>
  <c r="DZ119" i="15" s="1"/>
  <c r="DZ75" i="15"/>
  <c r="DZ138" i="15" s="1"/>
  <c r="EB38" i="15"/>
  <c r="EA94" i="15" a="1"/>
  <c r="EA54" i="15" a="1"/>
  <c r="EA47" i="15" a="1"/>
  <c r="EA78" i="15" a="1"/>
  <c r="EA96" i="15" a="1"/>
  <c r="EA80" i="15" a="1"/>
  <c r="EA100" i="15" a="1"/>
  <c r="EA99" i="15" a="1"/>
  <c r="EA98" i="15" a="1"/>
  <c r="EA102" i="15" a="1"/>
  <c r="EA82" i="15" a="1"/>
  <c r="EA43" i="15" a="1"/>
  <c r="EA66" i="15" a="1"/>
  <c r="EA52" i="15" a="1"/>
  <c r="EA101" i="15" a="1"/>
  <c r="EA56" i="15" a="1"/>
  <c r="EA45" i="15" a="1"/>
  <c r="EA49" i="15" a="1"/>
  <c r="EA71" i="15" a="1"/>
  <c r="EA84" i="15" a="1"/>
  <c r="EA79" i="15" a="1"/>
  <c r="EA91" i="15" a="1"/>
  <c r="EA51" i="15" a="1"/>
  <c r="EA68" i="15" a="1"/>
  <c r="EA61" i="15" a="1"/>
  <c r="EA46" i="15" a="1"/>
  <c r="EA90" i="15" a="1"/>
  <c r="EA62" i="15" a="1"/>
  <c r="EA72" i="15" a="1"/>
  <c r="EA89" i="15" a="1"/>
  <c r="EA88" i="15" a="1"/>
  <c r="EA97" i="15" a="1"/>
  <c r="EA86" i="15" a="1"/>
  <c r="EA44" i="15" a="1"/>
  <c r="EA74" i="15" a="1"/>
  <c r="EA53" i="15" a="1"/>
  <c r="EA69" i="15" a="1"/>
  <c r="EA87" i="15" a="1"/>
  <c r="EA59" i="15" a="1"/>
  <c r="EA81" i="15" a="1"/>
  <c r="EA48" i="15" a="1"/>
  <c r="EA95" i="15" a="1"/>
  <c r="EA85" i="15" a="1"/>
  <c r="EA64" i="15" a="1"/>
  <c r="EA70" i="15" a="1"/>
  <c r="EA76" i="15" a="1"/>
  <c r="EA67" i="15" a="1"/>
  <c r="EA60" i="15" a="1"/>
  <c r="EA57" i="15" a="1"/>
  <c r="EA83" i="15" a="1"/>
  <c r="EA92" i="15" a="1"/>
  <c r="EA77" i="15" a="1"/>
  <c r="EA63" i="15" a="1"/>
  <c r="EA55" i="15" a="1"/>
  <c r="EA39" i="15" a="1"/>
  <c r="EA65" i="15" a="1"/>
  <c r="EA93" i="15" a="1"/>
  <c r="EA75" i="15" a="1"/>
  <c r="EA73" i="15" a="1"/>
  <c r="EA58" i="15" a="1"/>
  <c r="EA50" i="15" a="1"/>
  <c r="EA76" i="15" l="1"/>
  <c r="EA139" i="15" s="1"/>
  <c r="EA89" i="15"/>
  <c r="EA152" i="15" s="1"/>
  <c r="EA101" i="15"/>
  <c r="EA50" i="15"/>
  <c r="EA113" i="15" s="1"/>
  <c r="EA70" i="15"/>
  <c r="EA133" i="15" s="1"/>
  <c r="EA72" i="15"/>
  <c r="EA135" i="15" s="1"/>
  <c r="EA52" i="15"/>
  <c r="EA115" i="15" s="1"/>
  <c r="EA58" i="15"/>
  <c r="EA121" i="15" s="1"/>
  <c r="EA64" i="15"/>
  <c r="EA127" i="15" s="1"/>
  <c r="EA62" i="15"/>
  <c r="EA125" i="15" s="1"/>
  <c r="EA66" i="15"/>
  <c r="EA129" i="15" s="1"/>
  <c r="EA73" i="15"/>
  <c r="EA136" i="15" s="1"/>
  <c r="EA85" i="15"/>
  <c r="EA148" i="15" s="1"/>
  <c r="EA90" i="15"/>
  <c r="EA153" i="15" s="1"/>
  <c r="EA43" i="15"/>
  <c r="EA106" i="15" s="1"/>
  <c r="EA75" i="15"/>
  <c r="EA138" i="15" s="1"/>
  <c r="EA95" i="15"/>
  <c r="EA158" i="15" s="1"/>
  <c r="EA46" i="15"/>
  <c r="EA109" i="15" s="1"/>
  <c r="EA82" i="15"/>
  <c r="EA145" i="15" s="1"/>
  <c r="EA93" i="15"/>
  <c r="EA156" i="15" s="1"/>
  <c r="EA48" i="15"/>
  <c r="EA111" i="15" s="1"/>
  <c r="EA61" i="15"/>
  <c r="EA124" i="15" s="1"/>
  <c r="EA102" i="15"/>
  <c r="EA162" i="15" s="1"/>
  <c r="EA65" i="15"/>
  <c r="EA128" i="15" s="1"/>
  <c r="EA81" i="15"/>
  <c r="EA144" i="15" s="1"/>
  <c r="EA68" i="15"/>
  <c r="EA131" i="15" s="1"/>
  <c r="EA98" i="15"/>
  <c r="EA161" i="15" s="1"/>
  <c r="EA39" i="15"/>
  <c r="EA105" i="15" s="1"/>
  <c r="EA59" i="15"/>
  <c r="EA122" i="15" s="1"/>
  <c r="EA51" i="15"/>
  <c r="EA114" i="15" s="1"/>
  <c r="EA99" i="15"/>
  <c r="EA55" i="15"/>
  <c r="EA118" i="15" s="1"/>
  <c r="EA87" i="15"/>
  <c r="EA150" i="15" s="1"/>
  <c r="EA91" i="15"/>
  <c r="EA154" i="15" s="1"/>
  <c r="EA100" i="15"/>
  <c r="EA63" i="15"/>
  <c r="EA126" i="15" s="1"/>
  <c r="EA69" i="15"/>
  <c r="EA132" i="15" s="1"/>
  <c r="EA79" i="15"/>
  <c r="EA142" i="15" s="1"/>
  <c r="EA80" i="15"/>
  <c r="EA143" i="15" s="1"/>
  <c r="EA77" i="15"/>
  <c r="EA140" i="15" s="1"/>
  <c r="EA53" i="15"/>
  <c r="EA116" i="15" s="1"/>
  <c r="EA84" i="15"/>
  <c r="EA147" i="15" s="1"/>
  <c r="EA96" i="15"/>
  <c r="EA159" i="15" s="1"/>
  <c r="EA92" i="15"/>
  <c r="EA155" i="15" s="1"/>
  <c r="EA74" i="15"/>
  <c r="EA137" i="15" s="1"/>
  <c r="EA71" i="15"/>
  <c r="EA134" i="15" s="1"/>
  <c r="EA78" i="15"/>
  <c r="EA141" i="15" s="1"/>
  <c r="EA83" i="15"/>
  <c r="EA146" i="15" s="1"/>
  <c r="EA44" i="15"/>
  <c r="EA107" i="15" s="1"/>
  <c r="EA49" i="15"/>
  <c r="EA112" i="15" s="1"/>
  <c r="EA47" i="15"/>
  <c r="EA110" i="15" s="1"/>
  <c r="EA57" i="15"/>
  <c r="EA120" i="15" s="1"/>
  <c r="EA86" i="15"/>
  <c r="EA149" i="15" s="1"/>
  <c r="EA45" i="15"/>
  <c r="EA108" i="15" s="1"/>
  <c r="EA54" i="15"/>
  <c r="EA117" i="15" s="1"/>
  <c r="EA60" i="15"/>
  <c r="EA123" i="15" s="1"/>
  <c r="EA97" i="15"/>
  <c r="EA160" i="15" s="1"/>
  <c r="EA56" i="15"/>
  <c r="EA119" i="15" s="1"/>
  <c r="EA94" i="15"/>
  <c r="EA157" i="15" s="1"/>
  <c r="EA67" i="15"/>
  <c r="EA130" i="15" s="1"/>
  <c r="EA88" i="15"/>
  <c r="EA151" i="15" s="1"/>
  <c r="EC38" i="15"/>
  <c r="EB93" i="15" a="1"/>
  <c r="EB58" i="15" a="1"/>
  <c r="EB80" i="15" a="1"/>
  <c r="EB48" i="15" a="1"/>
  <c r="EB96" i="15" a="1"/>
  <c r="EB54" i="15" a="1"/>
  <c r="EB67" i="15" a="1"/>
  <c r="EB56" i="15" a="1"/>
  <c r="EB65" i="15" a="1"/>
  <c r="EB49" i="15" a="1"/>
  <c r="EB88" i="15" a="1"/>
  <c r="EB44" i="15" a="1"/>
  <c r="EB85" i="15" a="1"/>
  <c r="EB81" i="15" a="1"/>
  <c r="EB66" i="15" a="1"/>
  <c r="EB51" i="15" a="1"/>
  <c r="EB75" i="15" a="1"/>
  <c r="EB63" i="15" a="1"/>
  <c r="EB47" i="15" a="1"/>
  <c r="EB90" i="15" a="1"/>
  <c r="EB84" i="15" a="1"/>
  <c r="EB55" i="15" a="1"/>
  <c r="EB95" i="15" a="1"/>
  <c r="EB87" i="15" a="1"/>
  <c r="EB39" i="15" a="1"/>
  <c r="EB46" i="15" a="1"/>
  <c r="EB45" i="15" a="1"/>
  <c r="EB92" i="15" a="1"/>
  <c r="EB76" i="15" a="1"/>
  <c r="EB64" i="15" a="1"/>
  <c r="EB68" i="15" a="1"/>
  <c r="EB61" i="15" a="1"/>
  <c r="EB102" i="15" a="1"/>
  <c r="EB91" i="15" a="1"/>
  <c r="EB69" i="15" a="1"/>
  <c r="EB99" i="15" a="1"/>
  <c r="EB83" i="15" a="1"/>
  <c r="EB72" i="15" a="1"/>
  <c r="EB52" i="15" a="1"/>
  <c r="EB97" i="15" a="1"/>
  <c r="EB77" i="15" a="1"/>
  <c r="EB100" i="15" a="1"/>
  <c r="EB73" i="15" a="1"/>
  <c r="EB53" i="15" a="1"/>
  <c r="EB60" i="15" a="1"/>
  <c r="EB78" i="15" a="1"/>
  <c r="EB71" i="15" a="1"/>
  <c r="EB62" i="15" a="1"/>
  <c r="EB94" i="15" a="1"/>
  <c r="EB59" i="15" a="1"/>
  <c r="EB70" i="15" a="1"/>
  <c r="EB50" i="15" a="1"/>
  <c r="EB86" i="15" a="1"/>
  <c r="EB74" i="15" a="1"/>
  <c r="EB89" i="15" a="1"/>
  <c r="EB43" i="15" a="1"/>
  <c r="EB57" i="15" a="1"/>
  <c r="EB98" i="15" a="1"/>
  <c r="EB101" i="15" a="1"/>
  <c r="EB79" i="15" a="1"/>
  <c r="EB82" i="15" a="1"/>
  <c r="EB53" i="15" l="1"/>
  <c r="EB116" i="15" s="1"/>
  <c r="EB60" i="15"/>
  <c r="EB123" i="15" s="1"/>
  <c r="EB82" i="15"/>
  <c r="EB145" i="15" s="1"/>
  <c r="EB79" i="15"/>
  <c r="EB142" i="15" s="1"/>
  <c r="EB73" i="15"/>
  <c r="EB136" i="15" s="1"/>
  <c r="EB92" i="15"/>
  <c r="EB155" i="15" s="1"/>
  <c r="EB81" i="15"/>
  <c r="EB144" i="15" s="1"/>
  <c r="EB101" i="15"/>
  <c r="EB100" i="15"/>
  <c r="EB45" i="15"/>
  <c r="EB108" i="15" s="1"/>
  <c r="EB85" i="15"/>
  <c r="EB148" i="15" s="1"/>
  <c r="EB98" i="15"/>
  <c r="EB161" i="15" s="1"/>
  <c r="EB77" i="15"/>
  <c r="EB140" i="15" s="1"/>
  <c r="EB46" i="15"/>
  <c r="EB109" i="15" s="1"/>
  <c r="EB44" i="15"/>
  <c r="EB107" i="15" s="1"/>
  <c r="EB57" i="15"/>
  <c r="EB120" i="15" s="1"/>
  <c r="EB97" i="15"/>
  <c r="EB160" i="15" s="1"/>
  <c r="EB39" i="15"/>
  <c r="EB105" i="15" s="1"/>
  <c r="EB88" i="15"/>
  <c r="EB151" i="15" s="1"/>
  <c r="EB43" i="15"/>
  <c r="EB106" i="15" s="1"/>
  <c r="EB52" i="15"/>
  <c r="EB115" i="15" s="1"/>
  <c r="EB87" i="15"/>
  <c r="EB150" i="15" s="1"/>
  <c r="EB49" i="15"/>
  <c r="EB112" i="15" s="1"/>
  <c r="EB89" i="15"/>
  <c r="EB152" i="15" s="1"/>
  <c r="EB72" i="15"/>
  <c r="EB135" i="15" s="1"/>
  <c r="EB95" i="15"/>
  <c r="EB158" i="15" s="1"/>
  <c r="EB65" i="15"/>
  <c r="EB128" i="15" s="1"/>
  <c r="EB74" i="15"/>
  <c r="EB137" i="15" s="1"/>
  <c r="EB83" i="15"/>
  <c r="EB146" i="15" s="1"/>
  <c r="EB55" i="15"/>
  <c r="EB118" i="15" s="1"/>
  <c r="EB56" i="15"/>
  <c r="EB119" i="15" s="1"/>
  <c r="EB86" i="15"/>
  <c r="EB149" i="15" s="1"/>
  <c r="EB99" i="15"/>
  <c r="EB84" i="15"/>
  <c r="EB147" i="15" s="1"/>
  <c r="EB67" i="15"/>
  <c r="EB130" i="15" s="1"/>
  <c r="EB50" i="15"/>
  <c r="EB113" i="15" s="1"/>
  <c r="EB69" i="15"/>
  <c r="EB132" i="15" s="1"/>
  <c r="EB90" i="15"/>
  <c r="EB153" i="15" s="1"/>
  <c r="EB54" i="15"/>
  <c r="EB117" i="15" s="1"/>
  <c r="EB70" i="15"/>
  <c r="EB133" i="15" s="1"/>
  <c r="EB91" i="15"/>
  <c r="EB154" i="15" s="1"/>
  <c r="EB47" i="15"/>
  <c r="EB110" i="15" s="1"/>
  <c r="EB96" i="15"/>
  <c r="EB159" i="15" s="1"/>
  <c r="EB59" i="15"/>
  <c r="EB122" i="15" s="1"/>
  <c r="EB102" i="15"/>
  <c r="EB162" i="15" s="1"/>
  <c r="EB63" i="15"/>
  <c r="EB126" i="15" s="1"/>
  <c r="EB48" i="15"/>
  <c r="EB111" i="15" s="1"/>
  <c r="EB94" i="15"/>
  <c r="EB157" i="15" s="1"/>
  <c r="EB61" i="15"/>
  <c r="EB124" i="15" s="1"/>
  <c r="EB75" i="15"/>
  <c r="EB138" i="15" s="1"/>
  <c r="EB80" i="15"/>
  <c r="EB143" i="15" s="1"/>
  <c r="EB62" i="15"/>
  <c r="EB125" i="15" s="1"/>
  <c r="EB68" i="15"/>
  <c r="EB131" i="15" s="1"/>
  <c r="EB51" i="15"/>
  <c r="EB114" i="15" s="1"/>
  <c r="EB58" i="15"/>
  <c r="EB121" i="15" s="1"/>
  <c r="EB71" i="15"/>
  <c r="EB134" i="15" s="1"/>
  <c r="EB64" i="15"/>
  <c r="EB127" i="15" s="1"/>
  <c r="EB66" i="15"/>
  <c r="EB129" i="15" s="1"/>
  <c r="EB93" i="15"/>
  <c r="EB156" i="15" s="1"/>
  <c r="EB78" i="15"/>
  <c r="EB141" i="15" s="1"/>
  <c r="EB76" i="15"/>
  <c r="EB139" i="15" s="1"/>
  <c r="ED38" i="15"/>
  <c r="EC44" i="15" a="1"/>
  <c r="EC68" i="15" a="1"/>
  <c r="EC70" i="15" a="1"/>
  <c r="EC75" i="15" a="1"/>
  <c r="EC90" i="15" a="1"/>
  <c r="EC94" i="15" a="1"/>
  <c r="EC87" i="15" a="1"/>
  <c r="EC98" i="15" a="1"/>
  <c r="EC88" i="15" a="1"/>
  <c r="EC79" i="15" a="1"/>
  <c r="EC72" i="15" a="1"/>
  <c r="EC69" i="15" a="1"/>
  <c r="EC101" i="15" a="1"/>
  <c r="EC80" i="15" a="1"/>
  <c r="EC53" i="15" a="1"/>
  <c r="EC92" i="15" a="1"/>
  <c r="EC39" i="15" a="1"/>
  <c r="EC60" i="15" a="1"/>
  <c r="EC52" i="15" a="1"/>
  <c r="EC48" i="15" a="1"/>
  <c r="EC77" i="15" a="1"/>
  <c r="EC65" i="15" a="1"/>
  <c r="EC85" i="15" a="1"/>
  <c r="EC74" i="15" a="1"/>
  <c r="EC58" i="15" a="1"/>
  <c r="EC51" i="15" a="1"/>
  <c r="EC97" i="15" a="1"/>
  <c r="EC91" i="15" a="1"/>
  <c r="EC63" i="15" a="1"/>
  <c r="EC84" i="15" a="1"/>
  <c r="EC102" i="15" a="1"/>
  <c r="EC96" i="15" a="1"/>
  <c r="EC45" i="15" a="1"/>
  <c r="EC50" i="15" a="1"/>
  <c r="EC62" i="15" a="1"/>
  <c r="EC93" i="15" a="1"/>
  <c r="EC86" i="15" a="1"/>
  <c r="EC46" i="15" a="1"/>
  <c r="EC100" i="15" a="1"/>
  <c r="EC61" i="15" a="1"/>
  <c r="EC82" i="15" a="1"/>
  <c r="EC49" i="15" a="1"/>
  <c r="EC83" i="15" a="1"/>
  <c r="EC59" i="15" a="1"/>
  <c r="EC99" i="15" a="1"/>
  <c r="EC47" i="15" a="1"/>
  <c r="EC71" i="15" a="1"/>
  <c r="EC66" i="15" a="1"/>
  <c r="EC95" i="15" a="1"/>
  <c r="EC43" i="15" a="1"/>
  <c r="EC54" i="15" a="1"/>
  <c r="EC57" i="15" a="1"/>
  <c r="EC67" i="15" a="1"/>
  <c r="EC64" i="15" a="1"/>
  <c r="EC78" i="15" a="1"/>
  <c r="EC73" i="15" a="1"/>
  <c r="EC81" i="15" a="1"/>
  <c r="EC56" i="15" a="1"/>
  <c r="EC55" i="15" a="1"/>
  <c r="EC89" i="15" a="1"/>
  <c r="EC76" i="15" a="1"/>
  <c r="EC59" i="15" l="1"/>
  <c r="EC122" i="15" s="1"/>
  <c r="EC53" i="15"/>
  <c r="EC116" i="15" s="1"/>
  <c r="EC89" i="15"/>
  <c r="EC152" i="15" s="1"/>
  <c r="EC55" i="15"/>
  <c r="EC118" i="15" s="1"/>
  <c r="EC84" i="15"/>
  <c r="EC147" i="15" s="1"/>
  <c r="EC63" i="15"/>
  <c r="EC126" i="15" s="1"/>
  <c r="EC80" i="15"/>
  <c r="EC143" i="15" s="1"/>
  <c r="EC56" i="15"/>
  <c r="EC119" i="15" s="1"/>
  <c r="EC76" i="15"/>
  <c r="EC139" i="15" s="1"/>
  <c r="EC91" i="15"/>
  <c r="EC154" i="15" s="1"/>
  <c r="EC101" i="15"/>
  <c r="EC81" i="15"/>
  <c r="EC144" i="15" s="1"/>
  <c r="EC83" i="15"/>
  <c r="EC146" i="15" s="1"/>
  <c r="EC97" i="15"/>
  <c r="EC160" i="15" s="1"/>
  <c r="EC69" i="15"/>
  <c r="EC132" i="15" s="1"/>
  <c r="EC73" i="15"/>
  <c r="EC136" i="15" s="1"/>
  <c r="EC49" i="15"/>
  <c r="EC112" i="15" s="1"/>
  <c r="EC51" i="15"/>
  <c r="EC114" i="15" s="1"/>
  <c r="EC72" i="15"/>
  <c r="EC135" i="15" s="1"/>
  <c r="EC78" i="15"/>
  <c r="EC141" i="15" s="1"/>
  <c r="EC82" i="15"/>
  <c r="EC145" i="15" s="1"/>
  <c r="EC58" i="15"/>
  <c r="EC121" i="15" s="1"/>
  <c r="EC79" i="15"/>
  <c r="EC142" i="15" s="1"/>
  <c r="EC64" i="15"/>
  <c r="EC127" i="15" s="1"/>
  <c r="EC61" i="15"/>
  <c r="EC124" i="15" s="1"/>
  <c r="EC74" i="15"/>
  <c r="EC137" i="15" s="1"/>
  <c r="EC88" i="15"/>
  <c r="EC151" i="15" s="1"/>
  <c r="EC67" i="15"/>
  <c r="EC130" i="15" s="1"/>
  <c r="EC100" i="15"/>
  <c r="EC85" i="15"/>
  <c r="EC148" i="15" s="1"/>
  <c r="EC98" i="15"/>
  <c r="EC161" i="15" s="1"/>
  <c r="EC57" i="15"/>
  <c r="EC120" i="15" s="1"/>
  <c r="EC46" i="15"/>
  <c r="EC109" i="15" s="1"/>
  <c r="EC65" i="15"/>
  <c r="EC128" i="15" s="1"/>
  <c r="EC87" i="15"/>
  <c r="EC150" i="15" s="1"/>
  <c r="EC54" i="15"/>
  <c r="EC117" i="15" s="1"/>
  <c r="EC86" i="15"/>
  <c r="EC149" i="15" s="1"/>
  <c r="EC77" i="15"/>
  <c r="EC140" i="15" s="1"/>
  <c r="EC94" i="15"/>
  <c r="EC157" i="15" s="1"/>
  <c r="EC43" i="15"/>
  <c r="EC106" i="15" s="1"/>
  <c r="EC93" i="15"/>
  <c r="EC156" i="15" s="1"/>
  <c r="EC48" i="15"/>
  <c r="EC111" i="15" s="1"/>
  <c r="EC90" i="15"/>
  <c r="EC153" i="15" s="1"/>
  <c r="EC95" i="15"/>
  <c r="EC158" i="15" s="1"/>
  <c r="EC62" i="15"/>
  <c r="EC125" i="15" s="1"/>
  <c r="EC52" i="15"/>
  <c r="EC115" i="15" s="1"/>
  <c r="EC75" i="15"/>
  <c r="EC138" i="15" s="1"/>
  <c r="EC66" i="15"/>
  <c r="EC129" i="15" s="1"/>
  <c r="EC50" i="15"/>
  <c r="EC113" i="15" s="1"/>
  <c r="EC60" i="15"/>
  <c r="EC123" i="15" s="1"/>
  <c r="EC70" i="15"/>
  <c r="EC133" i="15" s="1"/>
  <c r="EC71" i="15"/>
  <c r="EC134" i="15" s="1"/>
  <c r="EC45" i="15"/>
  <c r="EC108" i="15" s="1"/>
  <c r="EC39" i="15"/>
  <c r="EC105" i="15" s="1"/>
  <c r="EC68" i="15"/>
  <c r="EC131" i="15" s="1"/>
  <c r="EC47" i="15"/>
  <c r="EC110" i="15" s="1"/>
  <c r="EC96" i="15"/>
  <c r="EC159" i="15" s="1"/>
  <c r="EC92" i="15"/>
  <c r="EC155" i="15" s="1"/>
  <c r="EC44" i="15"/>
  <c r="EC107" i="15" s="1"/>
  <c r="EC99" i="15"/>
  <c r="EC102" i="15"/>
  <c r="EC162" i="15" s="1"/>
  <c r="EE38" i="15"/>
  <c r="ED57" i="15" a="1"/>
  <c r="ED102" i="15" a="1"/>
  <c r="ED73" i="15" a="1"/>
  <c r="ED84" i="15" a="1"/>
  <c r="ED47" i="15" a="1"/>
  <c r="ED87" i="15" a="1"/>
  <c r="ED86" i="15" a="1"/>
  <c r="ED56" i="15" a="1"/>
  <c r="ED59" i="15" a="1"/>
  <c r="ED89" i="15" a="1"/>
  <c r="ED64" i="15" a="1"/>
  <c r="ED48" i="15" a="1"/>
  <c r="ED45" i="15" a="1"/>
  <c r="ED75" i="15" a="1"/>
  <c r="ED77" i="15" a="1"/>
  <c r="ED79" i="15" a="1"/>
  <c r="ED83" i="15" a="1"/>
  <c r="ED72" i="15" a="1"/>
  <c r="ED61" i="15" a="1"/>
  <c r="ED94" i="15" a="1"/>
  <c r="ED68" i="15" a="1"/>
  <c r="ED60" i="15" a="1"/>
  <c r="ED66" i="15" a="1"/>
  <c r="ED93" i="15" a="1"/>
  <c r="ED65" i="15" a="1"/>
  <c r="ED90" i="15" a="1"/>
  <c r="ED70" i="15" a="1"/>
  <c r="ED54" i="15" a="1"/>
  <c r="ED97" i="15" a="1"/>
  <c r="ED74" i="15" a="1"/>
  <c r="ED78" i="15" a="1"/>
  <c r="ED43" i="15" a="1"/>
  <c r="ED49" i="15" a="1"/>
  <c r="ED58" i="15" a="1"/>
  <c r="ED96" i="15" a="1"/>
  <c r="ED76" i="15" a="1"/>
  <c r="ED55" i="15" a="1"/>
  <c r="ED91" i="15" a="1"/>
  <c r="ED99" i="15" a="1"/>
  <c r="ED71" i="15" a="1"/>
  <c r="ED101" i="15" a="1"/>
  <c r="ED95" i="15" a="1"/>
  <c r="ED98" i="15" a="1"/>
  <c r="ED62" i="15" a="1"/>
  <c r="ED50" i="15" a="1"/>
  <c r="ED53" i="15" a="1"/>
  <c r="ED88" i="15" a="1"/>
  <c r="ED46" i="15" a="1"/>
  <c r="ED51" i="15" a="1"/>
  <c r="ED81" i="15" a="1"/>
  <c r="ED44" i="15" a="1"/>
  <c r="ED63" i="15" a="1"/>
  <c r="ED52" i="15" a="1"/>
  <c r="ED85" i="15" a="1"/>
  <c r="ED67" i="15" a="1"/>
  <c r="ED69" i="15" a="1"/>
  <c r="ED82" i="15" a="1"/>
  <c r="ED100" i="15" a="1"/>
  <c r="ED92" i="15" a="1"/>
  <c r="ED80" i="15" a="1"/>
  <c r="ED39" i="15" a="1"/>
  <c r="ED50" i="15" l="1"/>
  <c r="ED113" i="15" s="1"/>
  <c r="ED39" i="15"/>
  <c r="ED105" i="15" s="1"/>
  <c r="ED77" i="15"/>
  <c r="ED140" i="15" s="1"/>
  <c r="ED80" i="15"/>
  <c r="ED143" i="15" s="1"/>
  <c r="ED62" i="15"/>
  <c r="ED125" i="15" s="1"/>
  <c r="ED97" i="15"/>
  <c r="ED160" i="15" s="1"/>
  <c r="ED75" i="15"/>
  <c r="ED138" i="15" s="1"/>
  <c r="ED92" i="15"/>
  <c r="ED155" i="15" s="1"/>
  <c r="ED98" i="15"/>
  <c r="ED161" i="15" s="1"/>
  <c r="ED54" i="15"/>
  <c r="ED117" i="15" s="1"/>
  <c r="ED45" i="15"/>
  <c r="ED108" i="15" s="1"/>
  <c r="ED100" i="15"/>
  <c r="ED95" i="15"/>
  <c r="ED158" i="15" s="1"/>
  <c r="ED70" i="15"/>
  <c r="ED133" i="15" s="1"/>
  <c r="ED48" i="15"/>
  <c r="ED111" i="15" s="1"/>
  <c r="ED82" i="15"/>
  <c r="ED145" i="15" s="1"/>
  <c r="ED101" i="15"/>
  <c r="ED90" i="15"/>
  <c r="ED153" i="15" s="1"/>
  <c r="ED64" i="15"/>
  <c r="ED127" i="15" s="1"/>
  <c r="ED69" i="15"/>
  <c r="ED132" i="15" s="1"/>
  <c r="ED71" i="15"/>
  <c r="ED134" i="15" s="1"/>
  <c r="ED65" i="15"/>
  <c r="ED128" i="15" s="1"/>
  <c r="ED89" i="15"/>
  <c r="ED152" i="15" s="1"/>
  <c r="ED67" i="15"/>
  <c r="ED130" i="15" s="1"/>
  <c r="ED99" i="15"/>
  <c r="ED93" i="15"/>
  <c r="ED156" i="15" s="1"/>
  <c r="ED59" i="15"/>
  <c r="ED122" i="15" s="1"/>
  <c r="ED85" i="15"/>
  <c r="ED148" i="15" s="1"/>
  <c r="ED91" i="15"/>
  <c r="ED154" i="15" s="1"/>
  <c r="ED66" i="15"/>
  <c r="ED129" i="15" s="1"/>
  <c r="ED56" i="15"/>
  <c r="ED119" i="15" s="1"/>
  <c r="ED52" i="15"/>
  <c r="ED115" i="15" s="1"/>
  <c r="ED55" i="15"/>
  <c r="ED118" i="15" s="1"/>
  <c r="ED60" i="15"/>
  <c r="ED123" i="15" s="1"/>
  <c r="ED86" i="15"/>
  <c r="ED149" i="15" s="1"/>
  <c r="ED63" i="15"/>
  <c r="ED126" i="15" s="1"/>
  <c r="ED76" i="15"/>
  <c r="ED139" i="15" s="1"/>
  <c r="ED68" i="15"/>
  <c r="ED131" i="15" s="1"/>
  <c r="ED87" i="15"/>
  <c r="ED150" i="15" s="1"/>
  <c r="ED44" i="15"/>
  <c r="ED107" i="15" s="1"/>
  <c r="ED96" i="15"/>
  <c r="ED159" i="15" s="1"/>
  <c r="ED94" i="15"/>
  <c r="ED157" i="15" s="1"/>
  <c r="ED47" i="15"/>
  <c r="ED110" i="15" s="1"/>
  <c r="ED81" i="15"/>
  <c r="ED144" i="15" s="1"/>
  <c r="ED58" i="15"/>
  <c r="ED121" i="15" s="1"/>
  <c r="ED61" i="15"/>
  <c r="ED124" i="15" s="1"/>
  <c r="ED84" i="15"/>
  <c r="ED147" i="15" s="1"/>
  <c r="ED51" i="15"/>
  <c r="ED114" i="15" s="1"/>
  <c r="ED49" i="15"/>
  <c r="ED112" i="15" s="1"/>
  <c r="ED72" i="15"/>
  <c r="ED135" i="15" s="1"/>
  <c r="ED73" i="15"/>
  <c r="ED136" i="15" s="1"/>
  <c r="ED46" i="15"/>
  <c r="ED109" i="15" s="1"/>
  <c r="ED43" i="15"/>
  <c r="ED106" i="15" s="1"/>
  <c r="ED83" i="15"/>
  <c r="ED146" i="15" s="1"/>
  <c r="ED102" i="15"/>
  <c r="ED162" i="15" s="1"/>
  <c r="ED88" i="15"/>
  <c r="ED151" i="15" s="1"/>
  <c r="ED78" i="15"/>
  <c r="ED141" i="15" s="1"/>
  <c r="ED79" i="15"/>
  <c r="ED142" i="15" s="1"/>
  <c r="ED57" i="15"/>
  <c r="ED120" i="15" s="1"/>
  <c r="ED53" i="15"/>
  <c r="ED116" i="15" s="1"/>
  <c r="ED74" i="15"/>
  <c r="ED137" i="15" s="1"/>
  <c r="EF38" i="15"/>
  <c r="EE99" i="15" a="1"/>
  <c r="EE94" i="15" a="1"/>
  <c r="EE78" i="15" a="1"/>
  <c r="EE61" i="15" a="1"/>
  <c r="EE92" i="15" a="1"/>
  <c r="EE86" i="15" a="1"/>
  <c r="EE73" i="15" a="1"/>
  <c r="EE44" i="15" a="1"/>
  <c r="EE64" i="15" a="1"/>
  <c r="EE45" i="15" a="1"/>
  <c r="EE53" i="15" a="1"/>
  <c r="EE56" i="15" a="1"/>
  <c r="EE98" i="15" a="1"/>
  <c r="EE68" i="15" a="1"/>
  <c r="EE71" i="15" a="1"/>
  <c r="EE95" i="15" a="1"/>
  <c r="EE70" i="15" a="1"/>
  <c r="EE96" i="15" a="1"/>
  <c r="EE72" i="15" a="1"/>
  <c r="EE75" i="15" a="1"/>
  <c r="EE83" i="15" a="1"/>
  <c r="EE62" i="15" a="1"/>
  <c r="EE51" i="15" a="1"/>
  <c r="EE47" i="15" a="1"/>
  <c r="EE93" i="15" a="1"/>
  <c r="EE54" i="15" a="1"/>
  <c r="EE84" i="15" a="1"/>
  <c r="EE60" i="15" a="1"/>
  <c r="EE81" i="15" a="1"/>
  <c r="EE90" i="15" a="1"/>
  <c r="EE102" i="15" a="1"/>
  <c r="EE58" i="15" a="1"/>
  <c r="EE87" i="15" a="1"/>
  <c r="EE65" i="15" a="1"/>
  <c r="EE74" i="15" a="1"/>
  <c r="EE80" i="15" a="1"/>
  <c r="EE79" i="15" a="1"/>
  <c r="EE52" i="15" a="1"/>
  <c r="EE66" i="15" a="1"/>
  <c r="EE48" i="15" a="1"/>
  <c r="EE100" i="15" a="1"/>
  <c r="EE49" i="15" a="1"/>
  <c r="EE85" i="15" a="1"/>
  <c r="EE57" i="15" a="1"/>
  <c r="EE97" i="15" a="1"/>
  <c r="EE59" i="15" a="1"/>
  <c r="EE43" i="15" a="1"/>
  <c r="EE88" i="15" a="1"/>
  <c r="EE55" i="15" a="1"/>
  <c r="EE67" i="15" a="1"/>
  <c r="EE50" i="15" a="1"/>
  <c r="EE39" i="15" a="1"/>
  <c r="EE89" i="15" a="1"/>
  <c r="EE101" i="15" a="1"/>
  <c r="EE76" i="15" a="1"/>
  <c r="EE63" i="15" a="1"/>
  <c r="EE82" i="15" a="1"/>
  <c r="EE91" i="15" a="1"/>
  <c r="EE77" i="15" a="1"/>
  <c r="EE69" i="15" a="1"/>
  <c r="EE46" i="15" a="1"/>
  <c r="EE97" i="15" l="1"/>
  <c r="EE160" i="15" s="1"/>
  <c r="EE70" i="15"/>
  <c r="EE133" i="15" s="1"/>
  <c r="EE71" i="15"/>
  <c r="EE134" i="15" s="1"/>
  <c r="EE46" i="15"/>
  <c r="EE109" i="15" s="1"/>
  <c r="EE57" i="15"/>
  <c r="EE120" i="15" s="1"/>
  <c r="EE59" i="15"/>
  <c r="EE122" i="15" s="1"/>
  <c r="EE68" i="15"/>
  <c r="EE131" i="15" s="1"/>
  <c r="EE69" i="15"/>
  <c r="EE132" i="15" s="1"/>
  <c r="EE85" i="15"/>
  <c r="EE148" i="15" s="1"/>
  <c r="EE95" i="15"/>
  <c r="EE158" i="15" s="1"/>
  <c r="EE98" i="15"/>
  <c r="EE161" i="15" s="1"/>
  <c r="EE77" i="15"/>
  <c r="EE140" i="15" s="1"/>
  <c r="EE49" i="15"/>
  <c r="EE112" i="15" s="1"/>
  <c r="EE81" i="15"/>
  <c r="EE144" i="15" s="1"/>
  <c r="EE56" i="15"/>
  <c r="EE119" i="15" s="1"/>
  <c r="EE91" i="15"/>
  <c r="EE154" i="15" s="1"/>
  <c r="EE100" i="15"/>
  <c r="EE60" i="15"/>
  <c r="EE123" i="15" s="1"/>
  <c r="EE53" i="15"/>
  <c r="EE116" i="15" s="1"/>
  <c r="EE82" i="15"/>
  <c r="EE145" i="15" s="1"/>
  <c r="EE48" i="15"/>
  <c r="EE111" i="15" s="1"/>
  <c r="EE84" i="15"/>
  <c r="EE147" i="15" s="1"/>
  <c r="EE45" i="15"/>
  <c r="EE108" i="15" s="1"/>
  <c r="EE63" i="15"/>
  <c r="EE126" i="15" s="1"/>
  <c r="EE66" i="15"/>
  <c r="EE129" i="15" s="1"/>
  <c r="EE54" i="15"/>
  <c r="EE117" i="15" s="1"/>
  <c r="EE64" i="15"/>
  <c r="EE127" i="15" s="1"/>
  <c r="EE76" i="15"/>
  <c r="EE139" i="15" s="1"/>
  <c r="EE52" i="15"/>
  <c r="EE115" i="15" s="1"/>
  <c r="EE93" i="15"/>
  <c r="EE156" i="15" s="1"/>
  <c r="EE44" i="15"/>
  <c r="EE107" i="15" s="1"/>
  <c r="EE101" i="15"/>
  <c r="EE79" i="15"/>
  <c r="EE142" i="15" s="1"/>
  <c r="EE47" i="15"/>
  <c r="EE110" i="15" s="1"/>
  <c r="EE73" i="15"/>
  <c r="EE136" i="15" s="1"/>
  <c r="EE89" i="15"/>
  <c r="EE152" i="15" s="1"/>
  <c r="EE80" i="15"/>
  <c r="EE143" i="15" s="1"/>
  <c r="EE51" i="15"/>
  <c r="EE114" i="15" s="1"/>
  <c r="EE86" i="15"/>
  <c r="EE149" i="15" s="1"/>
  <c r="EE39" i="15"/>
  <c r="EE105" i="15" s="1"/>
  <c r="EE74" i="15"/>
  <c r="EE137" i="15" s="1"/>
  <c r="EE62" i="15"/>
  <c r="EE125" i="15" s="1"/>
  <c r="EE92" i="15"/>
  <c r="EE155" i="15" s="1"/>
  <c r="EE50" i="15"/>
  <c r="EE113" i="15" s="1"/>
  <c r="EE65" i="15"/>
  <c r="EE128" i="15" s="1"/>
  <c r="EE83" i="15"/>
  <c r="EE146" i="15" s="1"/>
  <c r="EE61" i="15"/>
  <c r="EE124" i="15" s="1"/>
  <c r="EE67" i="15"/>
  <c r="EE130" i="15" s="1"/>
  <c r="EE87" i="15"/>
  <c r="EE150" i="15" s="1"/>
  <c r="EE75" i="15"/>
  <c r="EE138" i="15" s="1"/>
  <c r="EE78" i="15"/>
  <c r="EE141" i="15" s="1"/>
  <c r="EE55" i="15"/>
  <c r="EE118" i="15" s="1"/>
  <c r="EE58" i="15"/>
  <c r="EE121" i="15" s="1"/>
  <c r="EE72" i="15"/>
  <c r="EE135" i="15" s="1"/>
  <c r="EE94" i="15"/>
  <c r="EE157" i="15" s="1"/>
  <c r="EE88" i="15"/>
  <c r="EE151" i="15" s="1"/>
  <c r="EE102" i="15"/>
  <c r="EE162" i="15" s="1"/>
  <c r="EE96" i="15"/>
  <c r="EE159" i="15" s="1"/>
  <c r="EE99" i="15"/>
  <c r="EE43" i="15"/>
  <c r="EE106" i="15" s="1"/>
  <c r="EE90" i="15"/>
  <c r="EE153" i="15" s="1"/>
  <c r="EG38" i="15"/>
  <c r="EF62" i="15" a="1"/>
  <c r="EF81" i="15" a="1"/>
  <c r="EF90" i="15" a="1"/>
  <c r="EF75" i="15" a="1"/>
  <c r="EF55" i="15" a="1"/>
  <c r="EF93" i="15" a="1"/>
  <c r="EF78" i="15" a="1"/>
  <c r="EF52" i="15" a="1"/>
  <c r="EF68" i="15" a="1"/>
  <c r="EF63" i="15" a="1"/>
  <c r="EF66" i="15" a="1"/>
  <c r="EF73" i="15" a="1"/>
  <c r="EF77" i="15" a="1"/>
  <c r="EF84" i="15" a="1"/>
  <c r="EF76" i="15" a="1"/>
  <c r="EF71" i="15" a="1"/>
  <c r="EF59" i="15" a="1"/>
  <c r="EF102" i="15" a="1"/>
  <c r="EF96" i="15" a="1"/>
  <c r="EF61" i="15" a="1"/>
  <c r="EF91" i="15" a="1"/>
  <c r="EF67" i="15" a="1"/>
  <c r="EF74" i="15" a="1"/>
  <c r="EF53" i="15" a="1"/>
  <c r="EF82" i="15" a="1"/>
  <c r="EF92" i="15" a="1"/>
  <c r="EF87" i="15" a="1"/>
  <c r="EF101" i="15" a="1"/>
  <c r="EF86" i="15" a="1"/>
  <c r="EF45" i="15" a="1"/>
  <c r="EF54" i="15" a="1"/>
  <c r="EF50" i="15" a="1"/>
  <c r="EF88" i="15" a="1"/>
  <c r="EF51" i="15" a="1"/>
  <c r="EF57" i="15" a="1"/>
  <c r="EF99" i="15" a="1"/>
  <c r="EF64" i="15" a="1"/>
  <c r="EF100" i="15" a="1"/>
  <c r="EF43" i="15" a="1"/>
  <c r="EF69" i="15" a="1"/>
  <c r="EF94" i="15" a="1"/>
  <c r="EF79" i="15" a="1"/>
  <c r="EF47" i="15" a="1"/>
  <c r="EF70" i="15" a="1"/>
  <c r="EF58" i="15" a="1"/>
  <c r="EF97" i="15" a="1"/>
  <c r="EF89" i="15" a="1"/>
  <c r="EF49" i="15" a="1"/>
  <c r="EF56" i="15" a="1"/>
  <c r="EF44" i="15" a="1"/>
  <c r="EF39" i="15" a="1"/>
  <c r="EF46" i="15" a="1"/>
  <c r="EF48" i="15" a="1"/>
  <c r="EF80" i="15" a="1"/>
  <c r="EF65" i="15" a="1"/>
  <c r="EF72" i="15" a="1"/>
  <c r="EF85" i="15" a="1"/>
  <c r="EF95" i="15" a="1"/>
  <c r="EF98" i="15" a="1"/>
  <c r="EF83" i="15" a="1"/>
  <c r="EF60" i="15" a="1"/>
  <c r="EF97" i="15" l="1"/>
  <c r="EF160" i="15" s="1"/>
  <c r="EF45" i="15"/>
  <c r="EF108" i="15" s="1"/>
  <c r="EF76" i="15"/>
  <c r="EF139" i="15" s="1"/>
  <c r="EF60" i="15"/>
  <c r="EF123" i="15" s="1"/>
  <c r="EF58" i="15"/>
  <c r="EF121" i="15" s="1"/>
  <c r="EF71" i="15"/>
  <c r="EF134" i="15" s="1"/>
  <c r="EF84" i="15"/>
  <c r="EF147" i="15" s="1"/>
  <c r="EF83" i="15"/>
  <c r="EF146" i="15" s="1"/>
  <c r="EF70" i="15"/>
  <c r="EF133" i="15" s="1"/>
  <c r="EF86" i="15"/>
  <c r="EF149" i="15" s="1"/>
  <c r="EF77" i="15"/>
  <c r="EF140" i="15" s="1"/>
  <c r="EF98" i="15"/>
  <c r="EF161" i="15" s="1"/>
  <c r="EF47" i="15"/>
  <c r="EF110" i="15" s="1"/>
  <c r="EF101" i="15"/>
  <c r="EF73" i="15"/>
  <c r="EF136" i="15" s="1"/>
  <c r="EF95" i="15"/>
  <c r="EF158" i="15" s="1"/>
  <c r="EF79" i="15"/>
  <c r="EF142" i="15" s="1"/>
  <c r="EF87" i="15"/>
  <c r="EF150" i="15" s="1"/>
  <c r="EF66" i="15"/>
  <c r="EF129" i="15" s="1"/>
  <c r="EF85" i="15"/>
  <c r="EF148" i="15" s="1"/>
  <c r="EF94" i="15"/>
  <c r="EF157" i="15" s="1"/>
  <c r="EF92" i="15"/>
  <c r="EF155" i="15" s="1"/>
  <c r="EF63" i="15"/>
  <c r="EF126" i="15" s="1"/>
  <c r="EF72" i="15"/>
  <c r="EF135" i="15" s="1"/>
  <c r="EF69" i="15"/>
  <c r="EF132" i="15" s="1"/>
  <c r="EF82" i="15"/>
  <c r="EF145" i="15" s="1"/>
  <c r="EF68" i="15"/>
  <c r="EF131" i="15" s="1"/>
  <c r="EF65" i="15"/>
  <c r="EF128" i="15" s="1"/>
  <c r="EF43" i="15"/>
  <c r="EF106" i="15" s="1"/>
  <c r="EF53" i="15"/>
  <c r="EF116" i="15" s="1"/>
  <c r="EF52" i="15"/>
  <c r="EF115" i="15" s="1"/>
  <c r="EF80" i="15"/>
  <c r="EF143" i="15" s="1"/>
  <c r="EF100" i="15"/>
  <c r="EF74" i="15"/>
  <c r="EF137" i="15" s="1"/>
  <c r="EF78" i="15"/>
  <c r="EF141" i="15" s="1"/>
  <c r="EF48" i="15"/>
  <c r="EF111" i="15" s="1"/>
  <c r="EF64" i="15"/>
  <c r="EF127" i="15" s="1"/>
  <c r="EF67" i="15"/>
  <c r="EF130" i="15" s="1"/>
  <c r="EF93" i="15"/>
  <c r="EF156" i="15" s="1"/>
  <c r="EF46" i="15"/>
  <c r="EF109" i="15" s="1"/>
  <c r="EF99" i="15"/>
  <c r="EF91" i="15"/>
  <c r="EF154" i="15" s="1"/>
  <c r="EF55" i="15"/>
  <c r="EF118" i="15" s="1"/>
  <c r="EF39" i="15"/>
  <c r="EF105" i="15" s="1"/>
  <c r="EF57" i="15"/>
  <c r="EF120" i="15" s="1"/>
  <c r="EF61" i="15"/>
  <c r="EF124" i="15" s="1"/>
  <c r="EF75" i="15"/>
  <c r="EF138" i="15" s="1"/>
  <c r="EF44" i="15"/>
  <c r="EF107" i="15" s="1"/>
  <c r="EF51" i="15"/>
  <c r="EF114" i="15" s="1"/>
  <c r="EF96" i="15"/>
  <c r="EF159" i="15" s="1"/>
  <c r="EF90" i="15"/>
  <c r="EF153" i="15" s="1"/>
  <c r="EF56" i="15"/>
  <c r="EF119" i="15" s="1"/>
  <c r="EF88" i="15"/>
  <c r="EF151" i="15" s="1"/>
  <c r="EF102" i="15"/>
  <c r="EF162" i="15" s="1"/>
  <c r="EF81" i="15"/>
  <c r="EF144" i="15" s="1"/>
  <c r="EF49" i="15"/>
  <c r="EF112" i="15" s="1"/>
  <c r="EF50" i="15"/>
  <c r="EF113" i="15" s="1"/>
  <c r="EF59" i="15"/>
  <c r="EF122" i="15" s="1"/>
  <c r="EF62" i="15"/>
  <c r="EF125" i="15" s="1"/>
  <c r="EF89" i="15"/>
  <c r="EF152" i="15" s="1"/>
  <c r="EF54" i="15"/>
  <c r="EF117" i="15" s="1"/>
  <c r="EH38" i="15"/>
  <c r="EG53" i="15" a="1"/>
  <c r="EG54" i="15" a="1"/>
  <c r="EG99" i="15" a="1"/>
  <c r="EG76" i="15" a="1"/>
  <c r="EG94" i="15" a="1"/>
  <c r="EG59" i="15" a="1"/>
  <c r="EG100" i="15" a="1"/>
  <c r="EG39" i="15" a="1"/>
  <c r="EG62" i="15" a="1"/>
  <c r="EG69" i="15" a="1"/>
  <c r="EG91" i="15" a="1"/>
  <c r="EG72" i="15" a="1"/>
  <c r="EG87" i="15" a="1"/>
  <c r="EG66" i="15" a="1"/>
  <c r="EG56" i="15" a="1"/>
  <c r="EG80" i="15" a="1"/>
  <c r="EG47" i="15" a="1"/>
  <c r="EG95" i="15" a="1"/>
  <c r="EG101" i="15" a="1"/>
  <c r="EG84" i="15" a="1"/>
  <c r="EG49" i="15" a="1"/>
  <c r="EG97" i="15" a="1"/>
  <c r="EG75" i="15" a="1"/>
  <c r="EG58" i="15" a="1"/>
  <c r="EG93" i="15" a="1"/>
  <c r="EG44" i="15" a="1"/>
  <c r="EG65" i="15" a="1"/>
  <c r="EG90" i="15" a="1"/>
  <c r="EG67" i="15" a="1"/>
  <c r="EG92" i="15" a="1"/>
  <c r="EG85" i="15" a="1"/>
  <c r="EG74" i="15" a="1"/>
  <c r="EG61" i="15" a="1"/>
  <c r="EG46" i="15" a="1"/>
  <c r="EG60" i="15" a="1"/>
  <c r="EG70" i="15" a="1"/>
  <c r="EG48" i="15" a="1"/>
  <c r="EG50" i="15" a="1"/>
  <c r="EG63" i="15" a="1"/>
  <c r="EG68" i="15" a="1"/>
  <c r="EG45" i="15" a="1"/>
  <c r="EG83" i="15" a="1"/>
  <c r="EG64" i="15" a="1"/>
  <c r="EG88" i="15" a="1"/>
  <c r="EG52" i="15" a="1"/>
  <c r="EG79" i="15" a="1"/>
  <c r="EG86" i="15" a="1"/>
  <c r="EG96" i="15" a="1"/>
  <c r="EG43" i="15" a="1"/>
  <c r="EG73" i="15" a="1"/>
  <c r="EG71" i="15" a="1"/>
  <c r="EG98" i="15" a="1"/>
  <c r="EG55" i="15" a="1"/>
  <c r="EG102" i="15" a="1"/>
  <c r="EG81" i="15" a="1"/>
  <c r="EG89" i="15" a="1"/>
  <c r="EG82" i="15" a="1"/>
  <c r="EG57" i="15" a="1"/>
  <c r="EG51" i="15" a="1"/>
  <c r="EG77" i="15" a="1"/>
  <c r="EG78" i="15" a="1"/>
  <c r="EG79" i="15" l="1"/>
  <c r="EG142" i="15" s="1"/>
  <c r="EG92" i="15"/>
  <c r="EG155" i="15" s="1"/>
  <c r="EG56" i="15"/>
  <c r="EG119" i="15" s="1"/>
  <c r="EG78" i="15"/>
  <c r="EG141" i="15" s="1"/>
  <c r="EG52" i="15"/>
  <c r="EG115" i="15" s="1"/>
  <c r="EG80" i="15"/>
  <c r="EG143" i="15" s="1"/>
  <c r="EG66" i="15"/>
  <c r="EG129" i="15" s="1"/>
  <c r="EG77" i="15"/>
  <c r="EG140" i="15" s="1"/>
  <c r="EG88" i="15"/>
  <c r="EG151" i="15" s="1"/>
  <c r="EG67" i="15"/>
  <c r="EG130" i="15" s="1"/>
  <c r="EG87" i="15"/>
  <c r="EG150" i="15" s="1"/>
  <c r="EG51" i="15"/>
  <c r="EG114" i="15" s="1"/>
  <c r="EG64" i="15"/>
  <c r="EG127" i="15" s="1"/>
  <c r="EG90" i="15"/>
  <c r="EG153" i="15" s="1"/>
  <c r="EG72" i="15"/>
  <c r="EG135" i="15" s="1"/>
  <c r="EG57" i="15"/>
  <c r="EG120" i="15" s="1"/>
  <c r="EG83" i="15"/>
  <c r="EG146" i="15" s="1"/>
  <c r="EG65" i="15"/>
  <c r="EG128" i="15" s="1"/>
  <c r="EG91" i="15"/>
  <c r="EG154" i="15" s="1"/>
  <c r="EG82" i="15"/>
  <c r="EG145" i="15" s="1"/>
  <c r="EG45" i="15"/>
  <c r="EG108" i="15" s="1"/>
  <c r="EG44" i="15"/>
  <c r="EG107" i="15" s="1"/>
  <c r="EG69" i="15"/>
  <c r="EG132" i="15" s="1"/>
  <c r="EG89" i="15"/>
  <c r="EG152" i="15" s="1"/>
  <c r="EG68" i="15"/>
  <c r="EG131" i="15" s="1"/>
  <c r="EG93" i="15"/>
  <c r="EG156" i="15" s="1"/>
  <c r="EG62" i="15"/>
  <c r="EG125" i="15" s="1"/>
  <c r="EG81" i="15"/>
  <c r="EG144" i="15" s="1"/>
  <c r="EG63" i="15"/>
  <c r="EG126" i="15" s="1"/>
  <c r="EG58" i="15"/>
  <c r="EG121" i="15" s="1"/>
  <c r="EG39" i="15"/>
  <c r="EG105" i="15" s="1"/>
  <c r="EG102" i="15"/>
  <c r="EG162" i="15" s="1"/>
  <c r="EG50" i="15"/>
  <c r="EG113" i="15" s="1"/>
  <c r="EG75" i="15"/>
  <c r="EG138" i="15" s="1"/>
  <c r="EG100" i="15"/>
  <c r="EG55" i="15"/>
  <c r="EG118" i="15" s="1"/>
  <c r="EG48" i="15"/>
  <c r="EG111" i="15" s="1"/>
  <c r="EG97" i="15"/>
  <c r="EG160" i="15" s="1"/>
  <c r="EG59" i="15"/>
  <c r="EG122" i="15" s="1"/>
  <c r="EG98" i="15"/>
  <c r="EG161" i="15" s="1"/>
  <c r="EG70" i="15"/>
  <c r="EG133" i="15" s="1"/>
  <c r="EG49" i="15"/>
  <c r="EG112" i="15" s="1"/>
  <c r="EG94" i="15"/>
  <c r="EG157" i="15" s="1"/>
  <c r="EG71" i="15"/>
  <c r="EG134" i="15" s="1"/>
  <c r="EG60" i="15"/>
  <c r="EG123" i="15" s="1"/>
  <c r="EG84" i="15"/>
  <c r="EG147" i="15" s="1"/>
  <c r="EG76" i="15"/>
  <c r="EG139" i="15" s="1"/>
  <c r="EG73" i="15"/>
  <c r="EG136" i="15" s="1"/>
  <c r="EG46" i="15"/>
  <c r="EG109" i="15" s="1"/>
  <c r="EG101" i="15"/>
  <c r="EG99" i="15"/>
  <c r="EG43" i="15"/>
  <c r="EG106" i="15" s="1"/>
  <c r="EG61" i="15"/>
  <c r="EG124" i="15" s="1"/>
  <c r="EG95" i="15"/>
  <c r="EG158" i="15" s="1"/>
  <c r="EG54" i="15"/>
  <c r="EG117" i="15" s="1"/>
  <c r="EG96" i="15"/>
  <c r="EG159" i="15" s="1"/>
  <c r="EG74" i="15"/>
  <c r="EG137" i="15" s="1"/>
  <c r="EG47" i="15"/>
  <c r="EG110" i="15" s="1"/>
  <c r="EG53" i="15"/>
  <c r="EG116" i="15" s="1"/>
  <c r="EG86" i="15"/>
  <c r="EG149" i="15" s="1"/>
  <c r="EG85" i="15"/>
  <c r="EG148" i="15" s="1"/>
  <c r="EI38" i="15"/>
  <c r="EH61" i="15" a="1"/>
  <c r="EH53" i="15" a="1"/>
  <c r="EH88" i="15" a="1"/>
  <c r="EH81" i="15" a="1"/>
  <c r="EH60" i="15" a="1"/>
  <c r="EH98" i="15" a="1"/>
  <c r="EH57" i="15" a="1"/>
  <c r="EH43" i="15" a="1"/>
  <c r="EH69" i="15" a="1"/>
  <c r="EH39" i="15" a="1"/>
  <c r="EH101" i="15" a="1"/>
  <c r="EH66" i="15" a="1"/>
  <c r="EH72" i="15" a="1"/>
  <c r="EH44" i="15" a="1"/>
  <c r="EH90" i="15" a="1"/>
  <c r="EH84" i="15" a="1"/>
  <c r="EH49" i="15" a="1"/>
  <c r="EH80" i="15" a="1"/>
  <c r="EH48" i="15" a="1"/>
  <c r="EH83" i="15" a="1"/>
  <c r="EH62" i="15" a="1"/>
  <c r="EH73" i="15" a="1"/>
  <c r="EH71" i="15" a="1"/>
  <c r="EH79" i="15" a="1"/>
  <c r="EH50" i="15" a="1"/>
  <c r="EH51" i="15" a="1"/>
  <c r="EH46" i="15" a="1"/>
  <c r="EH97" i="15" a="1"/>
  <c r="EH70" i="15" a="1"/>
  <c r="EH100" i="15" a="1"/>
  <c r="EH55" i="15" a="1"/>
  <c r="EH93" i="15" a="1"/>
  <c r="EH96" i="15" a="1"/>
  <c r="EH95" i="15" a="1"/>
  <c r="EH77" i="15" a="1"/>
  <c r="EH76" i="15" a="1"/>
  <c r="EH54" i="15" a="1"/>
  <c r="EH56" i="15" a="1"/>
  <c r="EH92" i="15" a="1"/>
  <c r="EH47" i="15" a="1"/>
  <c r="EH64" i="15" a="1"/>
  <c r="EH82" i="15" a="1"/>
  <c r="EH45" i="15" a="1"/>
  <c r="EH63" i="15" a="1"/>
  <c r="EH52" i="15" a="1"/>
  <c r="EH89" i="15" a="1"/>
  <c r="EH75" i="15" a="1"/>
  <c r="EH59" i="15" a="1"/>
  <c r="EH102" i="15" a="1"/>
  <c r="EH58" i="15" a="1"/>
  <c r="EH78" i="15" a="1"/>
  <c r="EH94" i="15" a="1"/>
  <c r="EH91" i="15" a="1"/>
  <c r="EH74" i="15" a="1"/>
  <c r="EH67" i="15" a="1"/>
  <c r="EH87" i="15" a="1"/>
  <c r="EH65" i="15" a="1"/>
  <c r="EH68" i="15" a="1"/>
  <c r="EH86" i="15" a="1"/>
  <c r="EH85" i="15" a="1"/>
  <c r="EH99" i="15" a="1"/>
  <c r="EH52" i="15" l="1"/>
  <c r="EH115" i="15" s="1"/>
  <c r="EH100" i="15"/>
  <c r="EH99" i="15"/>
  <c r="EH85" i="15"/>
  <c r="EH148" i="15" s="1"/>
  <c r="EH90" i="15"/>
  <c r="EH153" i="15" s="1"/>
  <c r="EH70" i="15"/>
  <c r="EH133" i="15" s="1"/>
  <c r="EH44" i="15"/>
  <c r="EH107" i="15" s="1"/>
  <c r="EH86" i="15"/>
  <c r="EH149" i="15" s="1"/>
  <c r="EH63" i="15"/>
  <c r="EH126" i="15" s="1"/>
  <c r="EH97" i="15"/>
  <c r="EH160" i="15" s="1"/>
  <c r="EH72" i="15"/>
  <c r="EH135" i="15" s="1"/>
  <c r="EH68" i="15"/>
  <c r="EH131" i="15" s="1"/>
  <c r="EH45" i="15"/>
  <c r="EH108" i="15" s="1"/>
  <c r="EH46" i="15"/>
  <c r="EH109" i="15" s="1"/>
  <c r="EH66" i="15"/>
  <c r="EH129" i="15" s="1"/>
  <c r="EH65" i="15"/>
  <c r="EH128" i="15" s="1"/>
  <c r="EH82" i="15"/>
  <c r="EH145" i="15" s="1"/>
  <c r="EH51" i="15"/>
  <c r="EH114" i="15" s="1"/>
  <c r="EH101" i="15"/>
  <c r="EH87" i="15"/>
  <c r="EH150" i="15" s="1"/>
  <c r="EH64" i="15"/>
  <c r="EH127" i="15" s="1"/>
  <c r="EH50" i="15"/>
  <c r="EH113" i="15" s="1"/>
  <c r="EH39" i="15"/>
  <c r="EH105" i="15" s="1"/>
  <c r="EH67" i="15"/>
  <c r="EH130" i="15" s="1"/>
  <c r="EH47" i="15"/>
  <c r="EH110" i="15" s="1"/>
  <c r="EH79" i="15"/>
  <c r="EH142" i="15" s="1"/>
  <c r="EH69" i="15"/>
  <c r="EH132" i="15" s="1"/>
  <c r="EH74" i="15"/>
  <c r="EH137" i="15" s="1"/>
  <c r="EH92" i="15"/>
  <c r="EH155" i="15" s="1"/>
  <c r="EH71" i="15"/>
  <c r="EH134" i="15" s="1"/>
  <c r="EH43" i="15"/>
  <c r="EH106" i="15" s="1"/>
  <c r="EH91" i="15"/>
  <c r="EH154" i="15" s="1"/>
  <c r="EH56" i="15"/>
  <c r="EH119" i="15" s="1"/>
  <c r="EH73" i="15"/>
  <c r="EH136" i="15" s="1"/>
  <c r="EH57" i="15"/>
  <c r="EH120" i="15" s="1"/>
  <c r="EH94" i="15"/>
  <c r="EH157" i="15" s="1"/>
  <c r="EH54" i="15"/>
  <c r="EH117" i="15" s="1"/>
  <c r="EH62" i="15"/>
  <c r="EH125" i="15" s="1"/>
  <c r="EH98" i="15"/>
  <c r="EH161" i="15" s="1"/>
  <c r="EH78" i="15"/>
  <c r="EH141" i="15" s="1"/>
  <c r="EH76" i="15"/>
  <c r="EH139" i="15" s="1"/>
  <c r="EH83" i="15"/>
  <c r="EH146" i="15" s="1"/>
  <c r="EH60" i="15"/>
  <c r="EH123" i="15" s="1"/>
  <c r="EH58" i="15"/>
  <c r="EH121" i="15" s="1"/>
  <c r="EH77" i="15"/>
  <c r="EH140" i="15" s="1"/>
  <c r="EH48" i="15"/>
  <c r="EH111" i="15" s="1"/>
  <c r="EH81" i="15"/>
  <c r="EH144" i="15" s="1"/>
  <c r="EH102" i="15"/>
  <c r="EH162" i="15" s="1"/>
  <c r="EH95" i="15"/>
  <c r="EH158" i="15" s="1"/>
  <c r="EH80" i="15"/>
  <c r="EH143" i="15" s="1"/>
  <c r="EH88" i="15"/>
  <c r="EH151" i="15" s="1"/>
  <c r="EH59" i="15"/>
  <c r="EH122" i="15" s="1"/>
  <c r="EH96" i="15"/>
  <c r="EH159" i="15" s="1"/>
  <c r="EH49" i="15"/>
  <c r="EH112" i="15" s="1"/>
  <c r="EH53" i="15"/>
  <c r="EH116" i="15" s="1"/>
  <c r="EH75" i="15"/>
  <c r="EH138" i="15" s="1"/>
  <c r="EH93" i="15"/>
  <c r="EH156" i="15" s="1"/>
  <c r="EH84" i="15"/>
  <c r="EH147" i="15" s="1"/>
  <c r="EH61" i="15"/>
  <c r="EH124" i="15" s="1"/>
  <c r="EH89" i="15"/>
  <c r="EH152" i="15" s="1"/>
  <c r="EH55" i="15"/>
  <c r="EH118" i="15" s="1"/>
  <c r="EJ38" i="15"/>
  <c r="EI56" i="15" a="1"/>
  <c r="EI94" i="15" a="1"/>
  <c r="EI76" i="15" a="1"/>
  <c r="EI57" i="15" a="1"/>
  <c r="EI97" i="15" a="1"/>
  <c r="EI59" i="15" a="1"/>
  <c r="EI100" i="15" a="1"/>
  <c r="EI39" i="15" a="1"/>
  <c r="EI63" i="15" a="1"/>
  <c r="EI52" i="15" a="1"/>
  <c r="EI85" i="15" a="1"/>
  <c r="EI47" i="15" a="1"/>
  <c r="EI65" i="15" a="1"/>
  <c r="EI61" i="15" a="1"/>
  <c r="EI73" i="15" a="1"/>
  <c r="EI82" i="15" a="1"/>
  <c r="EI92" i="15" a="1"/>
  <c r="EI102" i="15" a="1"/>
  <c r="EI72" i="15" a="1"/>
  <c r="EI54" i="15" a="1"/>
  <c r="EI49" i="15" a="1"/>
  <c r="EI51" i="15" a="1"/>
  <c r="EI71" i="15" a="1"/>
  <c r="EI74" i="15" a="1"/>
  <c r="EI62" i="15" a="1"/>
  <c r="EI83" i="15" a="1"/>
  <c r="EI69" i="15" a="1"/>
  <c r="EI43" i="15" a="1"/>
  <c r="EI80" i="15" a="1"/>
  <c r="EI86" i="15" a="1"/>
  <c r="EI96" i="15" a="1"/>
  <c r="EI79" i="15" a="1"/>
  <c r="EI53" i="15" a="1"/>
  <c r="EI55" i="15" a="1"/>
  <c r="EI75" i="15" a="1"/>
  <c r="EI58" i="15" a="1"/>
  <c r="EI50" i="15" a="1"/>
  <c r="EI101" i="15" a="1"/>
  <c r="EI99" i="15" a="1"/>
  <c r="EI46" i="15" a="1"/>
  <c r="EI90" i="15" a="1"/>
  <c r="EI77" i="15" a="1"/>
  <c r="EI48" i="15" a="1"/>
  <c r="EI64" i="15" a="1"/>
  <c r="EI87" i="15" a="1"/>
  <c r="EI84" i="15" a="1"/>
  <c r="EI81" i="15" a="1"/>
  <c r="EI91" i="15" a="1"/>
  <c r="EI45" i="15" a="1"/>
  <c r="EI60" i="15" a="1"/>
  <c r="EI95" i="15" a="1"/>
  <c r="EI44" i="15" a="1"/>
  <c r="EI89" i="15" a="1"/>
  <c r="EI98" i="15" a="1"/>
  <c r="EI93" i="15" a="1"/>
  <c r="EI88" i="15" a="1"/>
  <c r="EI66" i="15" a="1"/>
  <c r="EI78" i="15" a="1"/>
  <c r="EI70" i="15" a="1"/>
  <c r="EI67" i="15" a="1"/>
  <c r="EI68" i="15" a="1"/>
  <c r="EI79" i="15" l="1"/>
  <c r="EI142" i="15" s="1"/>
  <c r="EI96" i="15"/>
  <c r="EI159" i="15" s="1"/>
  <c r="EI73" i="15"/>
  <c r="EI136" i="15" s="1"/>
  <c r="EI68" i="15"/>
  <c r="EI131" i="15" s="1"/>
  <c r="EI82" i="15"/>
  <c r="EI145" i="15" s="1"/>
  <c r="EI86" i="15"/>
  <c r="EI149" i="15" s="1"/>
  <c r="EI61" i="15"/>
  <c r="EI124" i="15" s="1"/>
  <c r="EI67" i="15"/>
  <c r="EI130" i="15" s="1"/>
  <c r="EI84" i="15"/>
  <c r="EI147" i="15" s="1"/>
  <c r="EI80" i="15"/>
  <c r="EI143" i="15" s="1"/>
  <c r="EI65" i="15"/>
  <c r="EI128" i="15" s="1"/>
  <c r="EI70" i="15"/>
  <c r="EI133" i="15" s="1"/>
  <c r="EI87" i="15"/>
  <c r="EI150" i="15" s="1"/>
  <c r="EI43" i="15"/>
  <c r="EI106" i="15" s="1"/>
  <c r="EI47" i="15"/>
  <c r="EI110" i="15" s="1"/>
  <c r="EI78" i="15"/>
  <c r="EI141" i="15" s="1"/>
  <c r="EI64" i="15"/>
  <c r="EI127" i="15" s="1"/>
  <c r="EI69" i="15"/>
  <c r="EI132" i="15" s="1"/>
  <c r="EI85" i="15"/>
  <c r="EI148" i="15" s="1"/>
  <c r="EI66" i="15"/>
  <c r="EI129" i="15" s="1"/>
  <c r="EI48" i="15"/>
  <c r="EI111" i="15" s="1"/>
  <c r="EI83" i="15"/>
  <c r="EI146" i="15" s="1"/>
  <c r="EI52" i="15"/>
  <c r="EI115" i="15" s="1"/>
  <c r="EI88" i="15"/>
  <c r="EI151" i="15" s="1"/>
  <c r="EI77" i="15"/>
  <c r="EI140" i="15" s="1"/>
  <c r="EI62" i="15"/>
  <c r="EI125" i="15" s="1"/>
  <c r="EI63" i="15"/>
  <c r="EI126" i="15" s="1"/>
  <c r="EI93" i="15"/>
  <c r="EI156" i="15" s="1"/>
  <c r="EI90" i="15"/>
  <c r="EI153" i="15" s="1"/>
  <c r="EI74" i="15"/>
  <c r="EI137" i="15" s="1"/>
  <c r="EI39" i="15"/>
  <c r="EI105" i="15" s="1"/>
  <c r="EI98" i="15"/>
  <c r="EI161" i="15" s="1"/>
  <c r="EI46" i="15"/>
  <c r="EI109" i="15" s="1"/>
  <c r="EI71" i="15"/>
  <c r="EI134" i="15" s="1"/>
  <c r="EI100" i="15"/>
  <c r="EI89" i="15"/>
  <c r="EI152" i="15" s="1"/>
  <c r="EI99" i="15"/>
  <c r="EI51" i="15"/>
  <c r="EI114" i="15" s="1"/>
  <c r="EI59" i="15"/>
  <c r="EI122" i="15" s="1"/>
  <c r="EI44" i="15"/>
  <c r="EI107" i="15" s="1"/>
  <c r="EI101" i="15"/>
  <c r="EI49" i="15"/>
  <c r="EI112" i="15" s="1"/>
  <c r="EI97" i="15"/>
  <c r="EI160" i="15" s="1"/>
  <c r="EI95" i="15"/>
  <c r="EI158" i="15" s="1"/>
  <c r="EI50" i="15"/>
  <c r="EI113" i="15" s="1"/>
  <c r="EI54" i="15"/>
  <c r="EI117" i="15" s="1"/>
  <c r="EI57" i="15"/>
  <c r="EI120" i="15" s="1"/>
  <c r="EI60" i="15"/>
  <c r="EI123" i="15" s="1"/>
  <c r="EI58" i="15"/>
  <c r="EI121" i="15" s="1"/>
  <c r="EI72" i="15"/>
  <c r="EI135" i="15" s="1"/>
  <c r="EI76" i="15"/>
  <c r="EI139" i="15" s="1"/>
  <c r="EI45" i="15"/>
  <c r="EI108" i="15" s="1"/>
  <c r="EI75" i="15"/>
  <c r="EI138" i="15" s="1"/>
  <c r="EI102" i="15"/>
  <c r="EI162" i="15" s="1"/>
  <c r="EI94" i="15"/>
  <c r="EI157" i="15" s="1"/>
  <c r="EI91" i="15"/>
  <c r="EI154" i="15" s="1"/>
  <c r="EI55" i="15"/>
  <c r="EI118" i="15" s="1"/>
  <c r="EI92" i="15"/>
  <c r="EI155" i="15" s="1"/>
  <c r="EI56" i="15"/>
  <c r="EI119" i="15" s="1"/>
  <c r="EI81" i="15"/>
  <c r="EI144" i="15" s="1"/>
  <c r="EI53" i="15"/>
  <c r="EI116" i="15" s="1"/>
  <c r="EK38" i="15"/>
  <c r="EJ63" i="15" a="1"/>
  <c r="EJ98" i="15" a="1"/>
  <c r="EJ93" i="15" a="1"/>
  <c r="EJ62" i="15" a="1"/>
  <c r="EJ95" i="15" a="1"/>
  <c r="EJ56" i="15" a="1"/>
  <c r="EJ81" i="15" a="1"/>
  <c r="EJ65" i="15" a="1"/>
  <c r="EJ50" i="15" a="1"/>
  <c r="EJ70" i="15" a="1"/>
  <c r="EJ45" i="15" a="1"/>
  <c r="EJ73" i="15" a="1"/>
  <c r="EJ97" i="15" a="1"/>
  <c r="EJ78" i="15" a="1"/>
  <c r="EJ53" i="15" a="1"/>
  <c r="EJ46" i="15" a="1"/>
  <c r="EJ64" i="15" a="1"/>
  <c r="EJ67" i="15" a="1"/>
  <c r="EJ82" i="15" a="1"/>
  <c r="EJ55" i="15" a="1"/>
  <c r="EJ39" i="15" a="1"/>
  <c r="EJ54" i="15" a="1"/>
  <c r="EJ84" i="15" a="1"/>
  <c r="EJ57" i="15" a="1"/>
  <c r="EJ89" i="15" a="1"/>
  <c r="EJ47" i="15" a="1"/>
  <c r="EJ66" i="15" a="1"/>
  <c r="EJ77" i="15" a="1"/>
  <c r="EJ61" i="15" a="1"/>
  <c r="EJ90" i="15" a="1"/>
  <c r="EJ60" i="15" a="1"/>
  <c r="EJ88" i="15" a="1"/>
  <c r="EJ48" i="15" a="1"/>
  <c r="EJ52" i="15" a="1"/>
  <c r="EJ75" i="15" a="1"/>
  <c r="EJ74" i="15" a="1"/>
  <c r="EJ85" i="15" a="1"/>
  <c r="EJ91" i="15" a="1"/>
  <c r="EJ92" i="15" a="1"/>
  <c r="EJ51" i="15" a="1"/>
  <c r="EJ71" i="15" a="1"/>
  <c r="EJ96" i="15" a="1"/>
  <c r="EJ83" i="15" a="1"/>
  <c r="EJ68" i="15" a="1"/>
  <c r="EJ49" i="15" a="1"/>
  <c r="EJ100" i="15" a="1"/>
  <c r="EJ59" i="15" a="1"/>
  <c r="EJ44" i="15" a="1"/>
  <c r="EJ101" i="15" a="1"/>
  <c r="EJ58" i="15" a="1"/>
  <c r="EJ86" i="15" a="1"/>
  <c r="EJ79" i="15" a="1"/>
  <c r="EJ69" i="15" a="1"/>
  <c r="EJ43" i="15" a="1"/>
  <c r="EJ87" i="15" a="1"/>
  <c r="EJ76" i="15" a="1"/>
  <c r="EJ80" i="15" a="1"/>
  <c r="EJ99" i="15" a="1"/>
  <c r="EJ72" i="15" a="1"/>
  <c r="EJ94" i="15" a="1"/>
  <c r="EJ102" i="15" a="1"/>
  <c r="EJ49" i="15" l="1"/>
  <c r="EJ112" i="15" s="1"/>
  <c r="EJ90" i="15"/>
  <c r="EJ153" i="15" s="1"/>
  <c r="EJ53" i="15"/>
  <c r="EJ116" i="15" s="1"/>
  <c r="EJ94" i="15"/>
  <c r="EJ157" i="15" s="1"/>
  <c r="EJ102" i="15"/>
  <c r="EJ162" i="15" s="1"/>
  <c r="EJ61" i="15"/>
  <c r="EJ124" i="15" s="1"/>
  <c r="EJ78" i="15"/>
  <c r="EJ141" i="15" s="1"/>
  <c r="EJ72" i="15"/>
  <c r="EJ135" i="15" s="1"/>
  <c r="EJ68" i="15"/>
  <c r="EJ131" i="15" s="1"/>
  <c r="EJ77" i="15"/>
  <c r="EJ140" i="15" s="1"/>
  <c r="EJ97" i="15"/>
  <c r="EJ160" i="15" s="1"/>
  <c r="EJ99" i="15"/>
  <c r="EJ83" i="15"/>
  <c r="EJ146" i="15" s="1"/>
  <c r="EJ66" i="15"/>
  <c r="EJ129" i="15" s="1"/>
  <c r="EJ73" i="15"/>
  <c r="EJ136" i="15" s="1"/>
  <c r="EJ80" i="15"/>
  <c r="EJ143" i="15" s="1"/>
  <c r="EJ96" i="15"/>
  <c r="EJ159" i="15" s="1"/>
  <c r="EJ47" i="15"/>
  <c r="EJ110" i="15" s="1"/>
  <c r="EJ45" i="15"/>
  <c r="EJ108" i="15" s="1"/>
  <c r="EJ76" i="15"/>
  <c r="EJ139" i="15" s="1"/>
  <c r="EJ71" i="15"/>
  <c r="EJ134" i="15" s="1"/>
  <c r="EJ89" i="15"/>
  <c r="EJ152" i="15" s="1"/>
  <c r="EJ70" i="15"/>
  <c r="EJ133" i="15" s="1"/>
  <c r="EJ87" i="15"/>
  <c r="EJ150" i="15" s="1"/>
  <c r="EJ51" i="15"/>
  <c r="EJ114" i="15" s="1"/>
  <c r="EJ57" i="15"/>
  <c r="EJ120" i="15" s="1"/>
  <c r="EJ50" i="15"/>
  <c r="EJ113" i="15" s="1"/>
  <c r="EJ43" i="15"/>
  <c r="EJ106" i="15" s="1"/>
  <c r="EJ92" i="15"/>
  <c r="EJ155" i="15" s="1"/>
  <c r="EJ84" i="15"/>
  <c r="EJ147" i="15" s="1"/>
  <c r="EJ65" i="15"/>
  <c r="EJ128" i="15" s="1"/>
  <c r="EJ69" i="15"/>
  <c r="EJ132" i="15" s="1"/>
  <c r="EJ91" i="15"/>
  <c r="EJ154" i="15" s="1"/>
  <c r="EJ54" i="15"/>
  <c r="EJ117" i="15" s="1"/>
  <c r="EJ81" i="15"/>
  <c r="EJ144" i="15" s="1"/>
  <c r="EJ79" i="15"/>
  <c r="EJ142" i="15" s="1"/>
  <c r="EJ85" i="15"/>
  <c r="EJ148" i="15" s="1"/>
  <c r="EJ39" i="15"/>
  <c r="EJ105" i="15" s="1"/>
  <c r="EJ56" i="15"/>
  <c r="EJ119" i="15" s="1"/>
  <c r="EJ86" i="15"/>
  <c r="EJ149" i="15" s="1"/>
  <c r="EJ74" i="15"/>
  <c r="EJ137" i="15" s="1"/>
  <c r="EJ55" i="15"/>
  <c r="EJ118" i="15" s="1"/>
  <c r="EJ95" i="15"/>
  <c r="EJ158" i="15" s="1"/>
  <c r="EJ58" i="15"/>
  <c r="EJ121" i="15" s="1"/>
  <c r="EJ75" i="15"/>
  <c r="EJ138" i="15" s="1"/>
  <c r="EJ82" i="15"/>
  <c r="EJ145" i="15" s="1"/>
  <c r="EJ62" i="15"/>
  <c r="EJ125" i="15" s="1"/>
  <c r="EJ101" i="15"/>
  <c r="EJ52" i="15"/>
  <c r="EJ115" i="15" s="1"/>
  <c r="EJ67" i="15"/>
  <c r="EJ130" i="15" s="1"/>
  <c r="EJ93" i="15"/>
  <c r="EJ156" i="15" s="1"/>
  <c r="EJ44" i="15"/>
  <c r="EJ107" i="15" s="1"/>
  <c r="EJ48" i="15"/>
  <c r="EJ111" i="15" s="1"/>
  <c r="EJ64" i="15"/>
  <c r="EJ127" i="15" s="1"/>
  <c r="EJ98" i="15"/>
  <c r="EJ161" i="15" s="1"/>
  <c r="EJ59" i="15"/>
  <c r="EJ122" i="15" s="1"/>
  <c r="EJ88" i="15"/>
  <c r="EJ151" i="15" s="1"/>
  <c r="EJ46" i="15"/>
  <c r="EJ109" i="15" s="1"/>
  <c r="EJ63" i="15"/>
  <c r="EJ126" i="15" s="1"/>
  <c r="EJ100" i="15"/>
  <c r="EJ60" i="15"/>
  <c r="EJ123" i="15" s="1"/>
  <c r="EL38" i="15"/>
  <c r="EM38" i="15" s="1"/>
  <c r="EK63" i="15" a="1"/>
  <c r="EK81" i="15" a="1"/>
  <c r="EK44" i="15" a="1"/>
  <c r="EK50" i="15" a="1"/>
  <c r="EK84" i="15" a="1"/>
  <c r="EK87" i="15" a="1"/>
  <c r="EK92" i="15" a="1"/>
  <c r="EK68" i="15" a="1"/>
  <c r="EK101" i="15" a="1"/>
  <c r="EK43" i="15" a="1"/>
  <c r="EK95" i="15" a="1"/>
  <c r="EK66" i="15" a="1"/>
  <c r="EK94" i="15" a="1"/>
  <c r="EK80" i="15" a="1"/>
  <c r="EK52" i="15" a="1"/>
  <c r="EK99" i="15" a="1"/>
  <c r="EK39" i="15" a="1"/>
  <c r="EK73" i="15" a="1"/>
  <c r="EK49" i="15" a="1"/>
  <c r="EK53" i="15" a="1"/>
  <c r="EK69" i="15" a="1"/>
  <c r="EK100" i="15" a="1"/>
  <c r="EK62" i="15" a="1"/>
  <c r="EK56" i="15" a="1"/>
  <c r="EK72" i="15" a="1"/>
  <c r="EK88" i="15" a="1"/>
  <c r="EK91" i="15" a="1"/>
  <c r="EK85" i="15" a="1"/>
  <c r="EK97" i="15" a="1"/>
  <c r="EK65" i="15" a="1"/>
  <c r="EK55" i="15" a="1"/>
  <c r="EK46" i="15" a="1"/>
  <c r="EK98" i="15" a="1"/>
  <c r="EK67" i="15" a="1"/>
  <c r="EK90" i="15" a="1"/>
  <c r="EK89" i="15" a="1"/>
  <c r="EK57" i="15" a="1"/>
  <c r="EK59" i="15" a="1"/>
  <c r="EK74" i="15" a="1"/>
  <c r="EK75" i="15" a="1"/>
  <c r="EK54" i="15" a="1"/>
  <c r="EK86" i="15" a="1"/>
  <c r="EK61" i="15" a="1"/>
  <c r="EK76" i="15" a="1"/>
  <c r="EK51" i="15" a="1"/>
  <c r="EK64" i="15" a="1"/>
  <c r="EK45" i="15" a="1"/>
  <c r="EK78" i="15" a="1"/>
  <c r="EK47" i="15" a="1"/>
  <c r="EK70" i="15" a="1"/>
  <c r="EK58" i="15" a="1"/>
  <c r="EK48" i="15" a="1"/>
  <c r="EK77" i="15" a="1"/>
  <c r="EK102" i="15" a="1"/>
  <c r="EK71" i="15" a="1"/>
  <c r="EK93" i="15" a="1"/>
  <c r="EK96" i="15" a="1"/>
  <c r="EK82" i="15" a="1"/>
  <c r="EK60" i="15" a="1"/>
  <c r="EK79" i="15" a="1"/>
  <c r="EK83" i="15" a="1"/>
  <c r="EN38" i="15" l="1"/>
  <c r="EK80" i="15"/>
  <c r="EK143" i="15" s="1"/>
  <c r="EK91" i="15"/>
  <c r="EK154" i="15" s="1"/>
  <c r="EK79" i="15"/>
  <c r="EK142" i="15" s="1"/>
  <c r="EK96" i="15"/>
  <c r="EK159" i="15" s="1"/>
  <c r="EK86" i="15"/>
  <c r="EK149" i="15" s="1"/>
  <c r="EK83" i="15"/>
  <c r="EK146" i="15" s="1"/>
  <c r="EK66" i="15"/>
  <c r="EK129" i="15" s="1"/>
  <c r="EK93" i="15"/>
  <c r="EK156" i="15" s="1"/>
  <c r="EK54" i="15"/>
  <c r="EK117" i="15" s="1"/>
  <c r="EK94" i="15"/>
  <c r="EK157" i="15" s="1"/>
  <c r="EK60" i="15"/>
  <c r="EK123" i="15" s="1"/>
  <c r="EK71" i="15"/>
  <c r="EK134" i="15" s="1"/>
  <c r="EK75" i="15"/>
  <c r="EK138" i="15" s="1"/>
  <c r="EK88" i="15"/>
  <c r="EK151" i="15" s="1"/>
  <c r="EK95" i="15"/>
  <c r="EK158" i="15" s="1"/>
  <c r="EK102" i="15"/>
  <c r="EK162" i="15" s="1"/>
  <c r="EK74" i="15"/>
  <c r="EK137" i="15" s="1"/>
  <c r="EK72" i="15"/>
  <c r="EK135" i="15" s="1"/>
  <c r="EK82" i="15"/>
  <c r="EK145" i="15" s="1"/>
  <c r="EK77" i="15"/>
  <c r="EK140" i="15" s="1"/>
  <c r="EK59" i="15"/>
  <c r="EK122" i="15" s="1"/>
  <c r="EK56" i="15"/>
  <c r="EK119" i="15" s="1"/>
  <c r="EK43" i="15"/>
  <c r="EK106" i="15" s="1"/>
  <c r="EK48" i="15"/>
  <c r="EK111" i="15" s="1"/>
  <c r="EK57" i="15"/>
  <c r="EK120" i="15" s="1"/>
  <c r="EK62" i="15"/>
  <c r="EK125" i="15" s="1"/>
  <c r="EK101" i="15"/>
  <c r="EK58" i="15"/>
  <c r="EK121" i="15" s="1"/>
  <c r="EK89" i="15"/>
  <c r="EK152" i="15" s="1"/>
  <c r="EK100" i="15"/>
  <c r="EK68" i="15"/>
  <c r="EK131" i="15" s="1"/>
  <c r="EK70" i="15"/>
  <c r="EK133" i="15" s="1"/>
  <c r="EK90" i="15"/>
  <c r="EK153" i="15" s="1"/>
  <c r="EK69" i="15"/>
  <c r="EK132" i="15" s="1"/>
  <c r="EK92" i="15"/>
  <c r="EK155" i="15" s="1"/>
  <c r="EK47" i="15"/>
  <c r="EK110" i="15" s="1"/>
  <c r="EK67" i="15"/>
  <c r="EK130" i="15" s="1"/>
  <c r="EK53" i="15"/>
  <c r="EK116" i="15" s="1"/>
  <c r="EK87" i="15"/>
  <c r="EK150" i="15" s="1"/>
  <c r="EK78" i="15"/>
  <c r="EK141" i="15" s="1"/>
  <c r="EK98" i="15"/>
  <c r="EK161" i="15" s="1"/>
  <c r="EK49" i="15"/>
  <c r="EK112" i="15" s="1"/>
  <c r="EK84" i="15"/>
  <c r="EK147" i="15" s="1"/>
  <c r="EK45" i="15"/>
  <c r="EK108" i="15" s="1"/>
  <c r="EK46" i="15"/>
  <c r="EK109" i="15" s="1"/>
  <c r="EK73" i="15"/>
  <c r="EK136" i="15" s="1"/>
  <c r="EK50" i="15"/>
  <c r="EK113" i="15" s="1"/>
  <c r="EK64" i="15"/>
  <c r="EK127" i="15" s="1"/>
  <c r="EK55" i="15"/>
  <c r="EK118" i="15" s="1"/>
  <c r="EK39" i="15"/>
  <c r="EK105" i="15" s="1"/>
  <c r="EK44" i="15"/>
  <c r="EK107" i="15" s="1"/>
  <c r="EK51" i="15"/>
  <c r="EK114" i="15" s="1"/>
  <c r="EK65" i="15"/>
  <c r="EK128" i="15" s="1"/>
  <c r="EK99" i="15"/>
  <c r="EK81" i="15"/>
  <c r="EK144" i="15" s="1"/>
  <c r="EK76" i="15"/>
  <c r="EK139" i="15" s="1"/>
  <c r="EK97" i="15"/>
  <c r="EK160" i="15" s="1"/>
  <c r="EK52" i="15"/>
  <c r="EK115" i="15" s="1"/>
  <c r="EK63" i="15"/>
  <c r="EK126" i="15" s="1"/>
  <c r="EK61" i="15"/>
  <c r="EK124" i="15" s="1"/>
  <c r="EK85" i="15"/>
  <c r="EK148" i="15" s="1"/>
  <c r="EM98" i="15" a="1"/>
  <c r="EM77" i="15" a="1"/>
  <c r="EM65" i="15" a="1"/>
  <c r="EM49" i="15" a="1"/>
  <c r="EM97" i="15" a="1"/>
  <c r="EM76" i="15" a="1"/>
  <c r="EM64" i="15" a="1"/>
  <c r="EM46" i="15" a="1"/>
  <c r="EM91" i="15" a="1"/>
  <c r="EM82" i="15" a="1"/>
  <c r="EM55" i="15" a="1"/>
  <c r="EM94" i="15" a="1"/>
  <c r="EM83" i="15" a="1"/>
  <c r="EM70" i="15" a="1"/>
  <c r="EM54" i="15" a="1"/>
  <c r="EL68" i="15" a="1"/>
  <c r="EL83" i="15" a="1"/>
  <c r="EL73" i="15" a="1"/>
  <c r="EL49" i="15" a="1"/>
  <c r="EL65" i="15" a="1"/>
  <c r="EL56" i="15" a="1"/>
  <c r="EL76" i="15" a="1"/>
  <c r="EL63" i="15" a="1"/>
  <c r="EL52" i="15" a="1"/>
  <c r="EL61" i="15" a="1"/>
  <c r="EL96" i="15" a="1"/>
  <c r="EL92" i="15" a="1"/>
  <c r="EL82" i="15" a="1"/>
  <c r="EL58" i="15" a="1"/>
  <c r="EL54" i="15" a="1"/>
  <c r="EL89" i="15" a="1"/>
  <c r="EM101" i="15" a="1"/>
  <c r="EM73" i="15" a="1"/>
  <c r="EM61" i="15" a="1"/>
  <c r="EM47" i="15" a="1"/>
  <c r="EM92" i="15" a="1"/>
  <c r="EM72" i="15" a="1"/>
  <c r="EM60" i="15" a="1"/>
  <c r="EM100" i="15" a="1"/>
  <c r="EM79" i="15" a="1"/>
  <c r="EM67" i="15" a="1"/>
  <c r="EM51" i="15" a="1"/>
  <c r="EM99" i="15" a="1"/>
  <c r="EM78" i="15" a="1"/>
  <c r="EM66" i="15" a="1"/>
  <c r="EM48" i="15" a="1"/>
  <c r="EL94" i="15" a="1"/>
  <c r="EL99" i="15" a="1"/>
  <c r="EL48" i="15" a="1"/>
  <c r="EL70" i="15" a="1"/>
  <c r="EL101" i="15" a="1"/>
  <c r="EL78" i="15" a="1"/>
  <c r="EL85" i="15" a="1"/>
  <c r="EL91" i="15" a="1"/>
  <c r="EL71" i="15" a="1"/>
  <c r="EL88" i="15" a="1"/>
  <c r="EL97" i="15" a="1"/>
  <c r="EL39" i="15" a="1"/>
  <c r="EL77" i="15" a="1"/>
  <c r="EL98" i="15" a="1"/>
  <c r="EL69" i="15" a="1"/>
  <c r="EL57" i="15" a="1"/>
  <c r="EM50" i="15" a="1"/>
  <c r="EM88" i="15" a="1"/>
  <c r="EM85" i="15" a="1"/>
  <c r="EM57" i="15" a="1"/>
  <c r="EM43" i="15" a="1"/>
  <c r="EM87" i="15" a="1"/>
  <c r="EM84" i="15" a="1"/>
  <c r="EM56" i="15" a="1"/>
  <c r="EM96" i="15" a="1"/>
  <c r="EM75" i="15" a="1"/>
  <c r="EM63" i="15" a="1"/>
  <c r="EM39" i="15" a="1"/>
  <c r="EM95" i="15" a="1"/>
  <c r="EM74" i="15" a="1"/>
  <c r="EM62" i="15" a="1"/>
  <c r="EM44" i="15" a="1"/>
  <c r="EL67" i="15" a="1"/>
  <c r="EL53" i="15" a="1"/>
  <c r="EL87" i="15" a="1"/>
  <c r="EL46" i="15" a="1"/>
  <c r="EL86" i="15" a="1"/>
  <c r="EL100" i="15" a="1"/>
  <c r="EL55" i="15" a="1"/>
  <c r="EL47" i="15" a="1"/>
  <c r="EL50" i="15" a="1"/>
  <c r="EL84" i="15" a="1"/>
  <c r="EL75" i="15" a="1"/>
  <c r="EL95" i="15" a="1"/>
  <c r="EL81" i="15" a="1"/>
  <c r="EM93" i="15" a="1"/>
  <c r="EM81" i="15" a="1"/>
  <c r="EM69" i="15" a="1"/>
  <c r="EM53" i="15" a="1"/>
  <c r="EM102" i="15" a="1"/>
  <c r="EM80" i="15" a="1"/>
  <c r="EM68" i="15" a="1"/>
  <c r="EM52" i="15" a="1"/>
  <c r="EM90" i="15" a="1"/>
  <c r="EM71" i="15" a="1"/>
  <c r="EM59" i="15" a="1"/>
  <c r="EM45" i="15" a="1"/>
  <c r="EM89" i="15" a="1"/>
  <c r="EM86" i="15" a="1"/>
  <c r="EM58" i="15" a="1"/>
  <c r="EL62" i="15" a="1"/>
  <c r="EL60" i="15" a="1"/>
  <c r="EL51" i="15" a="1"/>
  <c r="EL80" i="15" a="1"/>
  <c r="EL93" i="15" a="1"/>
  <c r="EL43" i="15" a="1"/>
  <c r="EL79" i="15" a="1"/>
  <c r="EL72" i="15" a="1"/>
  <c r="EL44" i="15" a="1"/>
  <c r="EL64" i="15" a="1"/>
  <c r="EL66" i="15" a="1"/>
  <c r="EL102" i="15" a="1"/>
  <c r="EL74" i="15" a="1"/>
  <c r="EL90" i="15" a="1"/>
  <c r="EL59" i="15" a="1"/>
  <c r="EL45" i="15" a="1"/>
  <c r="EM44" i="15" l="1"/>
  <c r="EM107" i="15" s="1"/>
  <c r="EM48" i="15"/>
  <c r="EM111" i="15" s="1"/>
  <c r="EM54" i="15"/>
  <c r="EM117" i="15" s="1"/>
  <c r="EM58" i="15"/>
  <c r="EM121" i="15" s="1"/>
  <c r="EM62" i="15"/>
  <c r="EM125" i="15" s="1"/>
  <c r="EM66" i="15"/>
  <c r="EM129" i="15" s="1"/>
  <c r="EM70" i="15"/>
  <c r="EM133" i="15" s="1"/>
  <c r="EM86" i="15"/>
  <c r="EM149" i="15" s="1"/>
  <c r="EM74" i="15"/>
  <c r="EM137" i="15" s="1"/>
  <c r="EM78" i="15"/>
  <c r="EM141" i="15" s="1"/>
  <c r="EM83" i="15"/>
  <c r="EM146" i="15" s="1"/>
  <c r="EM89" i="15"/>
  <c r="EM152" i="15" s="1"/>
  <c r="EM95" i="15"/>
  <c r="EM158" i="15" s="1"/>
  <c r="EM99" i="15"/>
  <c r="EM94" i="15"/>
  <c r="EM157" i="15" s="1"/>
  <c r="EM45" i="15"/>
  <c r="EM108" i="15" s="1"/>
  <c r="EM39" i="15"/>
  <c r="EM105" i="15" s="1"/>
  <c r="EM51" i="15"/>
  <c r="EM114" i="15" s="1"/>
  <c r="EM55" i="15"/>
  <c r="EM118" i="15" s="1"/>
  <c r="EM59" i="15"/>
  <c r="EM122" i="15" s="1"/>
  <c r="EM63" i="15"/>
  <c r="EM126" i="15" s="1"/>
  <c r="EM67" i="15"/>
  <c r="EM130" i="15" s="1"/>
  <c r="EM82" i="15"/>
  <c r="EM145" i="15" s="1"/>
  <c r="EM71" i="15"/>
  <c r="EM134" i="15" s="1"/>
  <c r="EM75" i="15"/>
  <c r="EM138" i="15" s="1"/>
  <c r="EM79" i="15"/>
  <c r="EM142" i="15" s="1"/>
  <c r="EM91" i="15"/>
  <c r="EM154" i="15" s="1"/>
  <c r="EM90" i="15"/>
  <c r="EM153" i="15" s="1"/>
  <c r="EM96" i="15"/>
  <c r="EM159" i="15" s="1"/>
  <c r="EM100" i="15"/>
  <c r="EM46" i="15"/>
  <c r="EM109" i="15" s="1"/>
  <c r="EM52" i="15"/>
  <c r="EM115" i="15" s="1"/>
  <c r="EM56" i="15"/>
  <c r="EM119" i="15" s="1"/>
  <c r="EM60" i="15"/>
  <c r="EM123" i="15" s="1"/>
  <c r="EM64" i="15"/>
  <c r="EM127" i="15" s="1"/>
  <c r="EM68" i="15"/>
  <c r="EM131" i="15" s="1"/>
  <c r="EM84" i="15"/>
  <c r="EM147" i="15" s="1"/>
  <c r="EM72" i="15"/>
  <c r="EM135" i="15" s="1"/>
  <c r="EM76" i="15"/>
  <c r="EM139" i="15" s="1"/>
  <c r="EM80" i="15"/>
  <c r="EM143" i="15" s="1"/>
  <c r="EM87" i="15"/>
  <c r="EM150" i="15" s="1"/>
  <c r="EM92" i="15"/>
  <c r="EM155" i="15" s="1"/>
  <c r="EM97" i="15"/>
  <c r="EM160" i="15" s="1"/>
  <c r="EM102" i="15"/>
  <c r="EM162" i="15" s="1"/>
  <c r="EM43" i="15"/>
  <c r="EM106" i="15" s="1"/>
  <c r="EM47" i="15"/>
  <c r="EM110" i="15" s="1"/>
  <c r="EM49" i="15"/>
  <c r="EM112" i="15" s="1"/>
  <c r="EM53" i="15"/>
  <c r="EM116" i="15" s="1"/>
  <c r="EM57" i="15"/>
  <c r="EM120" i="15" s="1"/>
  <c r="EM61" i="15"/>
  <c r="EM124" i="15" s="1"/>
  <c r="EM65" i="15"/>
  <c r="EM128" i="15" s="1"/>
  <c r="EM69" i="15"/>
  <c r="EM132" i="15" s="1"/>
  <c r="EM85" i="15"/>
  <c r="EM148" i="15" s="1"/>
  <c r="EM73" i="15"/>
  <c r="EM136" i="15" s="1"/>
  <c r="EM77" i="15"/>
  <c r="EM140" i="15" s="1"/>
  <c r="EM81" i="15"/>
  <c r="EM144" i="15" s="1"/>
  <c r="EM88" i="15"/>
  <c r="EM151" i="15" s="1"/>
  <c r="EM101" i="15"/>
  <c r="EM98" i="15"/>
  <c r="EM161" i="15" s="1"/>
  <c r="EM93" i="15"/>
  <c r="EM156" i="15" s="1"/>
  <c r="EM50" i="15"/>
  <c r="EM113" i="15" s="1"/>
  <c r="EO38" i="15"/>
  <c r="EL45" i="15"/>
  <c r="EL108" i="15" s="1"/>
  <c r="EL81" i="15"/>
  <c r="EL144" i="15" s="1"/>
  <c r="EL69" i="15"/>
  <c r="EL132" i="15" s="1"/>
  <c r="EL54" i="15"/>
  <c r="EL117" i="15" s="1"/>
  <c r="EL59" i="15"/>
  <c r="EL122" i="15" s="1"/>
  <c r="EL89" i="15"/>
  <c r="EL152" i="15" s="1"/>
  <c r="EL98" i="15"/>
  <c r="EL161" i="15" s="1"/>
  <c r="EL58" i="15"/>
  <c r="EL121" i="15" s="1"/>
  <c r="EL90" i="15"/>
  <c r="EL153" i="15" s="1"/>
  <c r="EL57" i="15"/>
  <c r="EL120" i="15" s="1"/>
  <c r="EL77" i="15"/>
  <c r="EL140" i="15" s="1"/>
  <c r="EL82" i="15"/>
  <c r="EL145" i="15" s="1"/>
  <c r="EL74" i="15"/>
  <c r="EL137" i="15" s="1"/>
  <c r="EL95" i="15"/>
  <c r="EL158" i="15" s="1"/>
  <c r="EL39" i="15"/>
  <c r="EL105" i="15" s="1"/>
  <c r="EL92" i="15"/>
  <c r="EL155" i="15" s="1"/>
  <c r="EL102" i="15"/>
  <c r="EL162" i="15" s="1"/>
  <c r="EL75" i="15"/>
  <c r="EL138" i="15" s="1"/>
  <c r="EL97" i="15"/>
  <c r="EL160" i="15" s="1"/>
  <c r="EL96" i="15"/>
  <c r="EL159" i="15" s="1"/>
  <c r="EL66" i="15"/>
  <c r="EL129" i="15" s="1"/>
  <c r="EL84" i="15"/>
  <c r="EL147" i="15" s="1"/>
  <c r="EL88" i="15"/>
  <c r="EL151" i="15" s="1"/>
  <c r="EL61" i="15"/>
  <c r="EL124" i="15" s="1"/>
  <c r="EL64" i="15"/>
  <c r="EL127" i="15" s="1"/>
  <c r="EL50" i="15"/>
  <c r="EL113" i="15" s="1"/>
  <c r="EL71" i="15"/>
  <c r="EL134" i="15" s="1"/>
  <c r="EL52" i="15"/>
  <c r="EL115" i="15" s="1"/>
  <c r="EL44" i="15"/>
  <c r="EL107" i="15" s="1"/>
  <c r="EL47" i="15"/>
  <c r="EL110" i="15" s="1"/>
  <c r="EL91" i="15"/>
  <c r="EL154" i="15" s="1"/>
  <c r="EL63" i="15"/>
  <c r="EL126" i="15" s="1"/>
  <c r="EL72" i="15"/>
  <c r="EL135" i="15" s="1"/>
  <c r="EL55" i="15"/>
  <c r="EL118" i="15" s="1"/>
  <c r="EL85" i="15"/>
  <c r="EL148" i="15" s="1"/>
  <c r="EL76" i="15"/>
  <c r="EL139" i="15" s="1"/>
  <c r="EL79" i="15"/>
  <c r="EL142" i="15" s="1"/>
  <c r="EL100" i="15"/>
  <c r="EL78" i="15"/>
  <c r="EL141" i="15" s="1"/>
  <c r="EL56" i="15"/>
  <c r="EL119" i="15" s="1"/>
  <c r="EL43" i="15"/>
  <c r="EL106" i="15" s="1"/>
  <c r="EL86" i="15"/>
  <c r="EL149" i="15" s="1"/>
  <c r="EL101" i="15"/>
  <c r="EL65" i="15"/>
  <c r="EL128" i="15" s="1"/>
  <c r="EL93" i="15"/>
  <c r="EL156" i="15" s="1"/>
  <c r="EL46" i="15"/>
  <c r="EL109" i="15" s="1"/>
  <c r="EL70" i="15"/>
  <c r="EL133" i="15" s="1"/>
  <c r="EL49" i="15"/>
  <c r="EL112" i="15" s="1"/>
  <c r="EL80" i="15"/>
  <c r="EL143" i="15" s="1"/>
  <c r="EL87" i="15"/>
  <c r="EL150" i="15" s="1"/>
  <c r="EL48" i="15"/>
  <c r="EL111" i="15" s="1"/>
  <c r="EL73" i="15"/>
  <c r="EL136" i="15" s="1"/>
  <c r="EL51" i="15"/>
  <c r="EL114" i="15" s="1"/>
  <c r="EL53" i="15"/>
  <c r="EL116" i="15" s="1"/>
  <c r="EL99" i="15"/>
  <c r="EL83" i="15"/>
  <c r="EL146" i="15" s="1"/>
  <c r="EL60" i="15"/>
  <c r="EL123" i="15" s="1"/>
  <c r="EL67" i="15"/>
  <c r="EL130" i="15" s="1"/>
  <c r="EL94" i="15"/>
  <c r="EL157" i="15" s="1"/>
  <c r="EL68" i="15"/>
  <c r="EL131" i="15" s="1"/>
  <c r="EL62" i="15"/>
  <c r="EL125" i="15" s="1"/>
  <c r="EN75" i="15" a="1"/>
  <c r="EN102" i="15" a="1"/>
  <c r="EN86" i="15" a="1"/>
  <c r="EN70" i="15" a="1"/>
  <c r="EN54" i="15" a="1"/>
  <c r="EN101" i="15" a="1"/>
  <c r="EN81" i="15" a="1"/>
  <c r="EN57" i="15" a="1"/>
  <c r="EN73" i="15" a="1"/>
  <c r="EN100" i="15" a="1"/>
  <c r="EN84" i="15" a="1"/>
  <c r="EN68" i="15" a="1"/>
  <c r="EN50" i="15" a="1"/>
  <c r="EN88" i="15" a="1"/>
  <c r="EN71" i="15" a="1"/>
  <c r="EN67" i="15" a="1"/>
  <c r="EN63" i="15" a="1"/>
  <c r="EN98" i="15" a="1"/>
  <c r="EN83" i="15" a="1"/>
  <c r="EN66" i="15" a="1"/>
  <c r="EN51" i="15" a="1"/>
  <c r="EN97" i="15" a="1"/>
  <c r="EN77" i="15" a="1"/>
  <c r="EN48" i="15" a="1"/>
  <c r="EN61" i="15" a="1"/>
  <c r="EN96" i="15" a="1"/>
  <c r="EN80" i="15" a="1"/>
  <c r="EN64" i="15" a="1"/>
  <c r="EN47" i="15" a="1"/>
  <c r="EN90" i="15" a="1"/>
  <c r="EN55" i="15" a="1"/>
  <c r="EN94" i="15" a="1"/>
  <c r="EN78" i="15" a="1"/>
  <c r="EN62" i="15" a="1"/>
  <c r="EN45" i="15" a="1"/>
  <c r="EN91" i="15" a="1"/>
  <c r="EN69" i="15" a="1"/>
  <c r="EN39" i="15" a="1"/>
  <c r="EN53" i="15" a="1"/>
  <c r="EN89" i="15" a="1"/>
  <c r="EN76" i="15" a="1"/>
  <c r="EN60" i="15" a="1"/>
  <c r="EN43" i="15" a="1"/>
  <c r="EN82" i="15" a="1"/>
  <c r="EN59" i="15" a="1"/>
  <c r="EN49" i="15" a="1"/>
  <c r="EN95" i="15" a="1"/>
  <c r="EN46" i="15" a="1"/>
  <c r="EN87" i="15" a="1"/>
  <c r="EN74" i="15" a="1"/>
  <c r="EN58" i="15" a="1"/>
  <c r="EN52" i="15" a="1"/>
  <c r="EN85" i="15" a="1"/>
  <c r="EN65" i="15" a="1"/>
  <c r="EN93" i="15" a="1"/>
  <c r="EN44" i="15" a="1"/>
  <c r="EN92" i="15" a="1"/>
  <c r="EN72" i="15" a="1"/>
  <c r="EN56" i="15" a="1"/>
  <c r="EN99" i="15" a="1"/>
  <c r="EN79" i="15" a="1"/>
  <c r="EN49" i="15" l="1"/>
  <c r="EN112" i="15" s="1"/>
  <c r="EN59" i="15"/>
  <c r="EN122" i="15" s="1"/>
  <c r="EN67" i="15"/>
  <c r="EN130" i="15" s="1"/>
  <c r="EN71" i="15"/>
  <c r="EN134" i="15" s="1"/>
  <c r="EN79" i="15"/>
  <c r="EN142" i="15" s="1"/>
  <c r="EN82" i="15"/>
  <c r="EN145" i="15" s="1"/>
  <c r="EN90" i="15"/>
  <c r="EN153" i="15" s="1"/>
  <c r="EN88" i="15"/>
  <c r="EN151" i="15" s="1"/>
  <c r="EN99" i="15"/>
  <c r="EN43" i="15"/>
  <c r="EN106" i="15" s="1"/>
  <c r="EN47" i="15"/>
  <c r="EN110" i="15" s="1"/>
  <c r="EN50" i="15"/>
  <c r="EN113" i="15" s="1"/>
  <c r="EN56" i="15"/>
  <c r="EN119" i="15" s="1"/>
  <c r="EN60" i="15"/>
  <c r="EN123" i="15" s="1"/>
  <c r="EN64" i="15"/>
  <c r="EN127" i="15" s="1"/>
  <c r="EN68" i="15"/>
  <c r="EN131" i="15" s="1"/>
  <c r="EN72" i="15"/>
  <c r="EN135" i="15" s="1"/>
  <c r="EN76" i="15"/>
  <c r="EN139" i="15" s="1"/>
  <c r="EN80" i="15"/>
  <c r="EN143" i="15" s="1"/>
  <c r="EN84" i="15"/>
  <c r="EN147" i="15" s="1"/>
  <c r="EN92" i="15"/>
  <c r="EN155" i="15" s="1"/>
  <c r="EN89" i="15"/>
  <c r="EN152" i="15" s="1"/>
  <c r="EN96" i="15"/>
  <c r="EN159" i="15" s="1"/>
  <c r="EN100" i="15"/>
  <c r="EN44" i="15"/>
  <c r="EN107" i="15" s="1"/>
  <c r="EN53" i="15"/>
  <c r="EN116" i="15" s="1"/>
  <c r="EN61" i="15"/>
  <c r="EN124" i="15" s="1"/>
  <c r="EN73" i="15"/>
  <c r="EN136" i="15" s="1"/>
  <c r="EN93" i="15"/>
  <c r="EN156" i="15" s="1"/>
  <c r="EN39" i="15"/>
  <c r="EN105" i="15" s="1"/>
  <c r="EN48" i="15"/>
  <c r="EN111" i="15" s="1"/>
  <c r="EN57" i="15"/>
  <c r="EN120" i="15" s="1"/>
  <c r="EN65" i="15"/>
  <c r="EN128" i="15" s="1"/>
  <c r="EN69" i="15"/>
  <c r="EN132" i="15" s="1"/>
  <c r="EN77" i="15"/>
  <c r="EN140" i="15" s="1"/>
  <c r="EN81" i="15"/>
  <c r="EN144" i="15" s="1"/>
  <c r="EN85" i="15"/>
  <c r="EN148" i="15" s="1"/>
  <c r="EN91" i="15"/>
  <c r="EN154" i="15" s="1"/>
  <c r="EN97" i="15"/>
  <c r="EN160" i="15" s="1"/>
  <c r="EN101" i="15"/>
  <c r="EN52" i="15"/>
  <c r="EN115" i="15" s="1"/>
  <c r="EN45" i="15"/>
  <c r="EN108" i="15" s="1"/>
  <c r="EN51" i="15"/>
  <c r="EN114" i="15" s="1"/>
  <c r="EN54" i="15"/>
  <c r="EN117" i="15" s="1"/>
  <c r="EN58" i="15"/>
  <c r="EN121" i="15" s="1"/>
  <c r="EN62" i="15"/>
  <c r="EN125" i="15" s="1"/>
  <c r="EN66" i="15"/>
  <c r="EN129" i="15" s="1"/>
  <c r="EN70" i="15"/>
  <c r="EN133" i="15" s="1"/>
  <c r="EN74" i="15"/>
  <c r="EN137" i="15" s="1"/>
  <c r="EN78" i="15"/>
  <c r="EN141" i="15" s="1"/>
  <c r="EN83" i="15"/>
  <c r="EN146" i="15" s="1"/>
  <c r="EN86" i="15"/>
  <c r="EN149" i="15" s="1"/>
  <c r="EN87" i="15"/>
  <c r="EN150" i="15" s="1"/>
  <c r="EN94" i="15"/>
  <c r="EN157" i="15" s="1"/>
  <c r="EN98" i="15"/>
  <c r="EN161" i="15" s="1"/>
  <c r="EN102" i="15"/>
  <c r="EN162" i="15" s="1"/>
  <c r="EN46" i="15"/>
  <c r="EN109" i="15" s="1"/>
  <c r="EN55" i="15"/>
  <c r="EN118" i="15" s="1"/>
  <c r="EN63" i="15"/>
  <c r="EN126" i="15" s="1"/>
  <c r="EN75" i="15"/>
  <c r="EN138" i="15" s="1"/>
  <c r="EN95" i="15"/>
  <c r="EN158" i="15" s="1"/>
  <c r="EP38" i="15"/>
  <c r="EO48" i="15" a="1"/>
  <c r="EO90" i="15" a="1"/>
  <c r="EO72" i="15" a="1"/>
  <c r="EO57" i="15" a="1"/>
  <c r="EO100" i="15" a="1"/>
  <c r="EO79" i="15" a="1"/>
  <c r="EO66" i="15" a="1"/>
  <c r="EO96" i="15" a="1"/>
  <c r="EO99" i="15" a="1"/>
  <c r="EO83" i="15" a="1"/>
  <c r="EO54" i="15" a="1"/>
  <c r="EO64" i="15" a="1"/>
  <c r="EO92" i="15" a="1"/>
  <c r="EO73" i="15" a="1"/>
  <c r="EO59" i="15" a="1"/>
  <c r="EO60" i="15" a="1"/>
  <c r="EO102" i="15" a="1"/>
  <c r="EO86" i="15" a="1"/>
  <c r="EO56" i="15" a="1"/>
  <c r="EO67" i="15" a="1"/>
  <c r="EO101" i="15" a="1"/>
  <c r="EO75" i="15" a="1"/>
  <c r="EO69" i="15" a="1"/>
  <c r="EO51" i="15" a="1"/>
  <c r="EO95" i="15" a="1"/>
  <c r="EO78" i="15" a="1"/>
  <c r="EO50" i="15" a="1"/>
  <c r="EO82" i="15" a="1"/>
  <c r="EO94" i="15" a="1"/>
  <c r="EO97" i="15" a="1"/>
  <c r="EO80" i="15" a="1"/>
  <c r="EO52" i="15" a="1"/>
  <c r="EO47" i="15" a="1"/>
  <c r="EO89" i="15" a="1"/>
  <c r="EO71" i="15" a="1"/>
  <c r="EO68" i="15" a="1"/>
  <c r="EO63" i="15" a="1"/>
  <c r="EO91" i="15" a="1"/>
  <c r="EO74" i="15" a="1"/>
  <c r="EO62" i="15" a="1"/>
  <c r="EO45" i="15" a="1"/>
  <c r="EO81" i="15" a="1"/>
  <c r="EO53" i="15" a="1"/>
  <c r="EO44" i="15" a="1"/>
  <c r="EO49" i="15" a="1"/>
  <c r="EO93" i="15" a="1"/>
  <c r="EO76" i="15" a="1"/>
  <c r="EO70" i="15" a="1"/>
  <c r="EO43" i="15" a="1"/>
  <c r="EO85" i="15" a="1"/>
  <c r="EO55" i="15" a="1"/>
  <c r="EO46" i="15" a="1"/>
  <c r="EO39" i="15" a="1"/>
  <c r="EO88" i="15" a="1"/>
  <c r="EO84" i="15" a="1"/>
  <c r="EO65" i="15" a="1"/>
  <c r="EO98" i="15" a="1"/>
  <c r="EO77" i="15" a="1"/>
  <c r="EO58" i="15" a="1"/>
  <c r="EO61" i="15" a="1"/>
  <c r="EO87" i="15" a="1"/>
  <c r="EO44" i="15" l="1"/>
  <c r="EO107" i="15" s="1"/>
  <c r="EO60" i="15"/>
  <c r="EO123" i="15" s="1"/>
  <c r="EO61" i="15"/>
  <c r="EO124" i="15" s="1"/>
  <c r="EO58" i="15"/>
  <c r="EO121" i="15" s="1"/>
  <c r="EO53" i="15"/>
  <c r="EO116" i="15" s="1"/>
  <c r="EO82" i="15"/>
  <c r="EO145" i="15" s="1"/>
  <c r="EO73" i="15"/>
  <c r="EO136" i="15" s="1"/>
  <c r="EO77" i="15"/>
  <c r="EO140" i="15" s="1"/>
  <c r="EO81" i="15"/>
  <c r="EO144" i="15" s="1"/>
  <c r="EO87" i="15"/>
  <c r="EO150" i="15" s="1"/>
  <c r="EO92" i="15"/>
  <c r="EO155" i="15" s="1"/>
  <c r="EO98" i="15"/>
  <c r="EO161" i="15" s="1"/>
  <c r="EO45" i="15"/>
  <c r="EO108" i="15" s="1"/>
  <c r="EO59" i="15"/>
  <c r="EO122" i="15" s="1"/>
  <c r="EO64" i="15"/>
  <c r="EO127" i="15" s="1"/>
  <c r="EO65" i="15"/>
  <c r="EO128" i="15" s="1"/>
  <c r="EO62" i="15"/>
  <c r="EO125" i="15" s="1"/>
  <c r="EO50" i="15"/>
  <c r="EO113" i="15" s="1"/>
  <c r="EO54" i="15"/>
  <c r="EO117" i="15" s="1"/>
  <c r="EO84" i="15"/>
  <c r="EO147" i="15" s="1"/>
  <c r="EO74" i="15"/>
  <c r="EO137" i="15" s="1"/>
  <c r="EO78" i="15"/>
  <c r="EO141" i="15" s="1"/>
  <c r="EO83" i="15"/>
  <c r="EO146" i="15" s="1"/>
  <c r="EO88" i="15"/>
  <c r="EO151" i="15" s="1"/>
  <c r="EO91" i="15"/>
  <c r="EO154" i="15" s="1"/>
  <c r="EO95" i="15"/>
  <c r="EO158" i="15" s="1"/>
  <c r="EO99" i="15"/>
  <c r="EO39" i="15"/>
  <c r="EO105" i="15" s="1"/>
  <c r="EO63" i="15"/>
  <c r="EO126" i="15" s="1"/>
  <c r="EO51" i="15"/>
  <c r="EO114" i="15" s="1"/>
  <c r="EO96" i="15"/>
  <c r="EO159" i="15" s="1"/>
  <c r="EO46" i="15"/>
  <c r="EO109" i="15" s="1"/>
  <c r="EO68" i="15"/>
  <c r="EO131" i="15" s="1"/>
  <c r="EO69" i="15"/>
  <c r="EO132" i="15" s="1"/>
  <c r="EO66" i="15"/>
  <c r="EO129" i="15" s="1"/>
  <c r="EO55" i="15"/>
  <c r="EO118" i="15" s="1"/>
  <c r="EO71" i="15"/>
  <c r="EO134" i="15" s="1"/>
  <c r="EO75" i="15"/>
  <c r="EO138" i="15" s="1"/>
  <c r="EO79" i="15"/>
  <c r="EO142" i="15" s="1"/>
  <c r="EO85" i="15"/>
  <c r="EO148" i="15" s="1"/>
  <c r="EO89" i="15"/>
  <c r="EO152" i="15" s="1"/>
  <c r="EO101" i="15"/>
  <c r="EO100" i="15"/>
  <c r="EO43" i="15"/>
  <c r="EO106" i="15" s="1"/>
  <c r="EO47" i="15"/>
  <c r="EO110" i="15" s="1"/>
  <c r="EO67" i="15"/>
  <c r="EO130" i="15" s="1"/>
  <c r="EO57" i="15"/>
  <c r="EO120" i="15" s="1"/>
  <c r="EO70" i="15"/>
  <c r="EO133" i="15" s="1"/>
  <c r="EO52" i="15"/>
  <c r="EO115" i="15" s="1"/>
  <c r="EO56" i="15"/>
  <c r="EO119" i="15" s="1"/>
  <c r="EO72" i="15"/>
  <c r="EO135" i="15" s="1"/>
  <c r="EO76" i="15"/>
  <c r="EO139" i="15" s="1"/>
  <c r="EO80" i="15"/>
  <c r="EO143" i="15" s="1"/>
  <c r="EO86" i="15"/>
  <c r="EO149" i="15" s="1"/>
  <c r="EO90" i="15"/>
  <c r="EO153" i="15" s="1"/>
  <c r="EO93" i="15"/>
  <c r="EO156" i="15" s="1"/>
  <c r="EO97" i="15"/>
  <c r="EO160" i="15" s="1"/>
  <c r="EO102" i="15"/>
  <c r="EO162" i="15" s="1"/>
  <c r="EO48" i="15"/>
  <c r="EO111" i="15" s="1"/>
  <c r="EO49" i="15"/>
  <c r="EO112" i="15" s="1"/>
  <c r="EO94" i="15"/>
  <c r="EO157" i="15" s="1"/>
  <c r="EQ38" i="15"/>
  <c r="EP75" i="15" a="1"/>
  <c r="EP77" i="15" a="1"/>
  <c r="EP80" i="15" a="1"/>
  <c r="EP71" i="15" a="1"/>
  <c r="EP70" i="15" a="1"/>
  <c r="EP65" i="15" a="1"/>
  <c r="EP68" i="15" a="1"/>
  <c r="EP79" i="15" a="1"/>
  <c r="EP89" i="15" a="1"/>
  <c r="EP78" i="15" a="1"/>
  <c r="EP66" i="15" a="1"/>
  <c r="EP48" i="15" a="1"/>
  <c r="EP88" i="15" a="1"/>
  <c r="EP73" i="15" a="1"/>
  <c r="EP61" i="15" a="1"/>
  <c r="EP81" i="15" a="1"/>
  <c r="EP87" i="15" a="1"/>
  <c r="EP76" i="15" a="1"/>
  <c r="EP64" i="15" a="1"/>
  <c r="EP46" i="15" a="1"/>
  <c r="EP97" i="15" a="1"/>
  <c r="EP53" i="15" a="1"/>
  <c r="EP45" i="15" a="1"/>
  <c r="EP83" i="15" a="1"/>
  <c r="EP58" i="15" a="1"/>
  <c r="EP84" i="15" a="1"/>
  <c r="EP50" i="15" a="1"/>
  <c r="EP82" i="15" a="1"/>
  <c r="EP49" i="15" a="1"/>
  <c r="EP63" i="15" a="1"/>
  <c r="EP100" i="15" a="1"/>
  <c r="EP52" i="15" a="1"/>
  <c r="EP92" i="15" a="1"/>
  <c r="EP99" i="15" a="1"/>
  <c r="EP51" i="15" a="1"/>
  <c r="EP95" i="15" a="1"/>
  <c r="EP74" i="15" a="1"/>
  <c r="EP62" i="15" a="1"/>
  <c r="EP44" i="15" a="1"/>
  <c r="EP98" i="15" a="1"/>
  <c r="EP55" i="15" a="1"/>
  <c r="EP57" i="15" a="1"/>
  <c r="EP47" i="15" a="1"/>
  <c r="EP91" i="15" a="1"/>
  <c r="EP72" i="15" a="1"/>
  <c r="EP60" i="15" a="1"/>
  <c r="EP93" i="15" a="1"/>
  <c r="EP86" i="15" a="1"/>
  <c r="EP67" i="15" a="1"/>
  <c r="EP102" i="15" a="1"/>
  <c r="EP56" i="15" a="1"/>
  <c r="EP101" i="15" a="1"/>
  <c r="EP69" i="15" a="1"/>
  <c r="EP94" i="15" a="1"/>
  <c r="EP54" i="15" a="1"/>
  <c r="EP90" i="15" a="1"/>
  <c r="EP85" i="15" a="1"/>
  <c r="EP96" i="15" a="1"/>
  <c r="EP43" i="15" a="1"/>
  <c r="EP39" i="15" a="1"/>
  <c r="EP59" i="15" a="1"/>
  <c r="EP45" i="15" l="1"/>
  <c r="EP108" i="15" s="1"/>
  <c r="EP59" i="15"/>
  <c r="EP122" i="15" s="1"/>
  <c r="EP63" i="15"/>
  <c r="EP126" i="15" s="1"/>
  <c r="EP67" i="15"/>
  <c r="EP130" i="15" s="1"/>
  <c r="EP53" i="15"/>
  <c r="EP116" i="15" s="1"/>
  <c r="EP71" i="15"/>
  <c r="EP134" i="15" s="1"/>
  <c r="EP75" i="15"/>
  <c r="EP138" i="15" s="1"/>
  <c r="EP86" i="15"/>
  <c r="EP149" i="15" s="1"/>
  <c r="EP97" i="15"/>
  <c r="EP160" i="15" s="1"/>
  <c r="EP99" i="15"/>
  <c r="EP90" i="15"/>
  <c r="EP153" i="15" s="1"/>
  <c r="EP93" i="15"/>
  <c r="EP156" i="15" s="1"/>
  <c r="EP46" i="15"/>
  <c r="EP109" i="15" s="1"/>
  <c r="EP39" i="15"/>
  <c r="EP105" i="15" s="1"/>
  <c r="EP49" i="15"/>
  <c r="EP112" i="15" s="1"/>
  <c r="EP60" i="15"/>
  <c r="EP123" i="15" s="1"/>
  <c r="EP64" i="15"/>
  <c r="EP127" i="15" s="1"/>
  <c r="EP68" i="15"/>
  <c r="EP131" i="15" s="1"/>
  <c r="EP54" i="15"/>
  <c r="EP117" i="15" s="1"/>
  <c r="EP72" i="15"/>
  <c r="EP135" i="15" s="1"/>
  <c r="EP76" i="15"/>
  <c r="EP139" i="15" s="1"/>
  <c r="EP80" i="15"/>
  <c r="EP143" i="15" s="1"/>
  <c r="EP82" i="15"/>
  <c r="EP145" i="15" s="1"/>
  <c r="EP91" i="15"/>
  <c r="EP154" i="15" s="1"/>
  <c r="EP87" i="15"/>
  <c r="EP150" i="15" s="1"/>
  <c r="EP92" i="15"/>
  <c r="EP155" i="15" s="1"/>
  <c r="EP94" i="15"/>
  <c r="EP157" i="15" s="1"/>
  <c r="EP47" i="15"/>
  <c r="EP110" i="15" s="1"/>
  <c r="EP81" i="15"/>
  <c r="EP144" i="15" s="1"/>
  <c r="EP43" i="15"/>
  <c r="EP106" i="15" s="1"/>
  <c r="EP50" i="15"/>
  <c r="EP113" i="15" s="1"/>
  <c r="EP57" i="15"/>
  <c r="EP120" i="15" s="1"/>
  <c r="EP61" i="15"/>
  <c r="EP124" i="15" s="1"/>
  <c r="EP65" i="15"/>
  <c r="EP128" i="15" s="1"/>
  <c r="EP69" i="15"/>
  <c r="EP132" i="15" s="1"/>
  <c r="EP55" i="15"/>
  <c r="EP118" i="15" s="1"/>
  <c r="EP73" i="15"/>
  <c r="EP136" i="15" s="1"/>
  <c r="EP77" i="15"/>
  <c r="EP140" i="15" s="1"/>
  <c r="EP84" i="15"/>
  <c r="EP147" i="15" s="1"/>
  <c r="EP98" i="15"/>
  <c r="EP161" i="15" s="1"/>
  <c r="EP88" i="15"/>
  <c r="EP151" i="15" s="1"/>
  <c r="EP96" i="15"/>
  <c r="EP159" i="15" s="1"/>
  <c r="EP101" i="15"/>
  <c r="EP44" i="15"/>
  <c r="EP107" i="15" s="1"/>
  <c r="EP48" i="15"/>
  <c r="EP111" i="15" s="1"/>
  <c r="EP52" i="15"/>
  <c r="EP115" i="15" s="1"/>
  <c r="EP58" i="15"/>
  <c r="EP121" i="15" s="1"/>
  <c r="EP62" i="15"/>
  <c r="EP125" i="15" s="1"/>
  <c r="EP66" i="15"/>
  <c r="EP129" i="15" s="1"/>
  <c r="EP70" i="15"/>
  <c r="EP133" i="15" s="1"/>
  <c r="EP56" i="15"/>
  <c r="EP119" i="15" s="1"/>
  <c r="EP74" i="15"/>
  <c r="EP137" i="15" s="1"/>
  <c r="EP78" i="15"/>
  <c r="EP141" i="15" s="1"/>
  <c r="EP85" i="15"/>
  <c r="EP148" i="15" s="1"/>
  <c r="EP83" i="15"/>
  <c r="EP146" i="15" s="1"/>
  <c r="EP95" i="15"/>
  <c r="EP158" i="15" s="1"/>
  <c r="EP89" i="15"/>
  <c r="EP152" i="15" s="1"/>
  <c r="EP100" i="15"/>
  <c r="EP102" i="15"/>
  <c r="EP162" i="15" s="1"/>
  <c r="EP51" i="15"/>
  <c r="EP114" i="15" s="1"/>
  <c r="EP79" i="15"/>
  <c r="EP142" i="15" s="1"/>
  <c r="ER38" i="15"/>
  <c r="EQ79" i="15" a="1"/>
  <c r="EQ59" i="15" a="1"/>
  <c r="EQ39" i="15" a="1"/>
  <c r="EQ61" i="15" a="1"/>
  <c r="EQ60" i="15" a="1"/>
  <c r="EQ55" i="15" a="1"/>
  <c r="EQ75" i="15" a="1"/>
  <c r="EQ43" i="15" a="1"/>
  <c r="EQ46" i="15" a="1"/>
  <c r="EQ51" i="15" a="1"/>
  <c r="EQ88" i="15" a="1"/>
  <c r="EQ71" i="15" a="1"/>
  <c r="EQ58" i="15" a="1"/>
  <c r="EQ44" i="15" a="1"/>
  <c r="EQ87" i="15" a="1"/>
  <c r="EQ86" i="15" a="1"/>
  <c r="EQ57" i="15" a="1"/>
  <c r="EQ53" i="15" a="1"/>
  <c r="EQ92" i="15" a="1"/>
  <c r="EQ85" i="15" a="1"/>
  <c r="EQ56" i="15" a="1"/>
  <c r="EQ100" i="15" a="1"/>
  <c r="EQ80" i="15" a="1"/>
  <c r="EQ67" i="15" a="1"/>
  <c r="EQ45" i="15" a="1"/>
  <c r="EQ99" i="15" a="1"/>
  <c r="EQ50" i="15" a="1"/>
  <c r="EQ78" i="15" a="1"/>
  <c r="EQ47" i="15" a="1"/>
  <c r="EQ77" i="15" a="1"/>
  <c r="EQ48" i="15" a="1"/>
  <c r="EQ72" i="15" a="1"/>
  <c r="EQ95" i="15" a="1"/>
  <c r="EQ102" i="15" a="1"/>
  <c r="EQ91" i="15" a="1"/>
  <c r="EQ90" i="15" a="1"/>
  <c r="EQ94" i="15" a="1"/>
  <c r="EQ84" i="15" a="1"/>
  <c r="EQ70" i="15" a="1"/>
  <c r="EQ54" i="15" a="1"/>
  <c r="EQ93" i="15" a="1"/>
  <c r="EQ82" i="15" a="1"/>
  <c r="EQ69" i="15" a="1"/>
  <c r="EQ49" i="15" a="1"/>
  <c r="EQ101" i="15" a="1"/>
  <c r="EQ81" i="15" a="1"/>
  <c r="EQ68" i="15" a="1"/>
  <c r="EQ52" i="15" a="1"/>
  <c r="EQ96" i="15" a="1"/>
  <c r="EQ76" i="15" a="1"/>
  <c r="EQ63" i="15" a="1"/>
  <c r="EQ66" i="15" a="1"/>
  <c r="EQ98" i="15" a="1"/>
  <c r="EQ65" i="15" a="1"/>
  <c r="EQ97" i="15" a="1"/>
  <c r="EQ64" i="15" a="1"/>
  <c r="EQ89" i="15" a="1"/>
  <c r="EQ62" i="15" a="1"/>
  <c r="EQ74" i="15" a="1"/>
  <c r="EQ73" i="15" a="1"/>
  <c r="EQ83" i="15" a="1"/>
  <c r="EQ45" i="15" l="1"/>
  <c r="EQ108" i="15" s="1"/>
  <c r="EQ55" i="15"/>
  <c r="EQ118" i="15" s="1"/>
  <c r="EQ59" i="15"/>
  <c r="EQ122" i="15" s="1"/>
  <c r="EQ63" i="15"/>
  <c r="EQ126" i="15" s="1"/>
  <c r="EQ67" i="15"/>
  <c r="EQ130" i="15" s="1"/>
  <c r="EQ83" i="15"/>
  <c r="EQ146" i="15" s="1"/>
  <c r="EQ72" i="15"/>
  <c r="EQ135" i="15" s="1"/>
  <c r="EQ76" i="15"/>
  <c r="EQ139" i="15" s="1"/>
  <c r="EQ80" i="15"/>
  <c r="EQ143" i="15" s="1"/>
  <c r="EQ90" i="15"/>
  <c r="EQ153" i="15" s="1"/>
  <c r="EQ89" i="15"/>
  <c r="EQ152" i="15" s="1"/>
  <c r="EQ96" i="15"/>
  <c r="EQ159" i="15" s="1"/>
  <c r="EQ100" i="15"/>
  <c r="EQ46" i="15"/>
  <c r="EQ109" i="15" s="1"/>
  <c r="EQ48" i="15"/>
  <c r="EQ111" i="15" s="1"/>
  <c r="EQ52" i="15"/>
  <c r="EQ115" i="15" s="1"/>
  <c r="EQ56" i="15"/>
  <c r="EQ119" i="15" s="1"/>
  <c r="EQ60" i="15"/>
  <c r="EQ123" i="15" s="1"/>
  <c r="EQ64" i="15"/>
  <c r="EQ127" i="15" s="1"/>
  <c r="EQ68" i="15"/>
  <c r="EQ131" i="15" s="1"/>
  <c r="EQ85" i="15"/>
  <c r="EQ148" i="15" s="1"/>
  <c r="EQ73" i="15"/>
  <c r="EQ136" i="15" s="1"/>
  <c r="EQ77" i="15"/>
  <c r="EQ140" i="15" s="1"/>
  <c r="EQ81" i="15"/>
  <c r="EQ144" i="15" s="1"/>
  <c r="EQ92" i="15"/>
  <c r="EQ155" i="15" s="1"/>
  <c r="EQ91" i="15"/>
  <c r="EQ154" i="15" s="1"/>
  <c r="EQ97" i="15"/>
  <c r="EQ160" i="15" s="1"/>
  <c r="EQ101" i="15"/>
  <c r="EQ53" i="15"/>
  <c r="EQ116" i="15" s="1"/>
  <c r="EQ43" i="15"/>
  <c r="EQ106" i="15" s="1"/>
  <c r="EQ47" i="15"/>
  <c r="EQ110" i="15" s="1"/>
  <c r="EQ49" i="15"/>
  <c r="EQ112" i="15" s="1"/>
  <c r="EQ57" i="15"/>
  <c r="EQ120" i="15" s="1"/>
  <c r="EQ61" i="15"/>
  <c r="EQ124" i="15" s="1"/>
  <c r="EQ65" i="15"/>
  <c r="EQ128" i="15" s="1"/>
  <c r="EQ69" i="15"/>
  <c r="EQ132" i="15" s="1"/>
  <c r="EQ86" i="15"/>
  <c r="EQ149" i="15" s="1"/>
  <c r="EQ74" i="15"/>
  <c r="EQ137" i="15" s="1"/>
  <c r="EQ78" i="15"/>
  <c r="EQ141" i="15" s="1"/>
  <c r="EQ82" i="15"/>
  <c r="EQ145" i="15" s="1"/>
  <c r="EQ87" i="15"/>
  <c r="EQ150" i="15" s="1"/>
  <c r="EQ102" i="15"/>
  <c r="EQ162" i="15" s="1"/>
  <c r="EQ98" i="15"/>
  <c r="EQ161" i="15" s="1"/>
  <c r="EQ93" i="15"/>
  <c r="EQ156" i="15" s="1"/>
  <c r="EQ44" i="15"/>
  <c r="EQ107" i="15" s="1"/>
  <c r="EQ39" i="15"/>
  <c r="EQ105" i="15" s="1"/>
  <c r="EQ50" i="15"/>
  <c r="EQ113" i="15" s="1"/>
  <c r="EQ54" i="15"/>
  <c r="EQ117" i="15" s="1"/>
  <c r="EQ58" i="15"/>
  <c r="EQ121" i="15" s="1"/>
  <c r="EQ62" i="15"/>
  <c r="EQ125" i="15" s="1"/>
  <c r="EQ66" i="15"/>
  <c r="EQ129" i="15" s="1"/>
  <c r="EQ70" i="15"/>
  <c r="EQ133" i="15" s="1"/>
  <c r="EQ71" i="15"/>
  <c r="EQ134" i="15" s="1"/>
  <c r="EQ75" i="15"/>
  <c r="EQ138" i="15" s="1"/>
  <c r="EQ79" i="15"/>
  <c r="EQ142" i="15" s="1"/>
  <c r="EQ84" i="15"/>
  <c r="EQ147" i="15" s="1"/>
  <c r="EQ88" i="15"/>
  <c r="EQ151" i="15" s="1"/>
  <c r="EQ95" i="15"/>
  <c r="EQ158" i="15" s="1"/>
  <c r="EQ99" i="15"/>
  <c r="EQ94" i="15"/>
  <c r="EQ157" i="15" s="1"/>
  <c r="EQ51" i="15"/>
  <c r="EQ114" i="15" s="1"/>
  <c r="ES38" i="15"/>
  <c r="ER93" i="15" a="1"/>
  <c r="ER39" i="15" a="1"/>
  <c r="ER57" i="15" a="1"/>
  <c r="ER47" i="15" a="1"/>
  <c r="ER51" i="15" a="1"/>
  <c r="ER87" i="15" a="1"/>
  <c r="ER96" i="15" a="1"/>
  <c r="ER88" i="15" a="1"/>
  <c r="ER102" i="15" a="1"/>
  <c r="ER86" i="15" a="1"/>
  <c r="ER70" i="15" a="1"/>
  <c r="ER54" i="15" a="1"/>
  <c r="ER101" i="15" a="1"/>
  <c r="ER85" i="15" a="1"/>
  <c r="ER69" i="15" a="1"/>
  <c r="ER53" i="15" a="1"/>
  <c r="ER89" i="15" a="1"/>
  <c r="ER76" i="15" a="1"/>
  <c r="ER60" i="15" a="1"/>
  <c r="ER43" i="15" a="1"/>
  <c r="ER91" i="15" a="1"/>
  <c r="ER71" i="15" a="1"/>
  <c r="ER55" i="15" a="1"/>
  <c r="ER44" i="15" a="1"/>
  <c r="ER94" i="15" a="1"/>
  <c r="ER62" i="15" a="1"/>
  <c r="ER77" i="15" a="1"/>
  <c r="ER100" i="15" a="1"/>
  <c r="ER68" i="15" a="1"/>
  <c r="ER95" i="15" a="1"/>
  <c r="ER63" i="15" a="1"/>
  <c r="ER74" i="15" a="1"/>
  <c r="ER92" i="15" a="1"/>
  <c r="ER80" i="15" a="1"/>
  <c r="ER75" i="15" a="1"/>
  <c r="ER98" i="15" a="1"/>
  <c r="ER82" i="15" a="1"/>
  <c r="ER66" i="15" a="1"/>
  <c r="ER48" i="15" a="1"/>
  <c r="ER97" i="15" a="1"/>
  <c r="ER81" i="15" a="1"/>
  <c r="ER65" i="15" a="1"/>
  <c r="ER52" i="15" a="1"/>
  <c r="ER90" i="15" a="1"/>
  <c r="ER72" i="15" a="1"/>
  <c r="ER56" i="15" a="1"/>
  <c r="ER99" i="15" a="1"/>
  <c r="ER84" i="15" a="1"/>
  <c r="ER67" i="15" a="1"/>
  <c r="ER50" i="15" a="1"/>
  <c r="ER78" i="15" a="1"/>
  <c r="ER45" i="15" a="1"/>
  <c r="ER61" i="15" a="1"/>
  <c r="ER83" i="15" a="1"/>
  <c r="ER49" i="15" a="1"/>
  <c r="ER79" i="15" a="1"/>
  <c r="ER46" i="15" a="1"/>
  <c r="ER58" i="15" a="1"/>
  <c r="ER73" i="15" a="1"/>
  <c r="ER64" i="15" a="1"/>
  <c r="ER59" i="15" a="1"/>
  <c r="ER44" i="15" l="1"/>
  <c r="ER107" i="15" s="1"/>
  <c r="ER51" i="15"/>
  <c r="ER114" i="15" s="1"/>
  <c r="ER46" i="15"/>
  <c r="ER109" i="15" s="1"/>
  <c r="ER50" i="15"/>
  <c r="ER113" i="15" s="1"/>
  <c r="ER55" i="15"/>
  <c r="ER118" i="15" s="1"/>
  <c r="ER59" i="15"/>
  <c r="ER122" i="15" s="1"/>
  <c r="ER63" i="15"/>
  <c r="ER126" i="15" s="1"/>
  <c r="ER67" i="15"/>
  <c r="ER130" i="15" s="1"/>
  <c r="ER71" i="15"/>
  <c r="ER134" i="15" s="1"/>
  <c r="ER75" i="15"/>
  <c r="ER138" i="15" s="1"/>
  <c r="ER79" i="15"/>
  <c r="ER142" i="15" s="1"/>
  <c r="ER84" i="15"/>
  <c r="ER147" i="15" s="1"/>
  <c r="ER91" i="15"/>
  <c r="ER154" i="15" s="1"/>
  <c r="ER88" i="15"/>
  <c r="ER151" i="15" s="1"/>
  <c r="ER95" i="15"/>
  <c r="ER158" i="15" s="1"/>
  <c r="ER99" i="15"/>
  <c r="ER43" i="15"/>
  <c r="ER106" i="15" s="1"/>
  <c r="ER47" i="15"/>
  <c r="ER110" i="15" s="1"/>
  <c r="ER49" i="15"/>
  <c r="ER112" i="15" s="1"/>
  <c r="ER56" i="15"/>
  <c r="ER119" i="15" s="1"/>
  <c r="ER60" i="15"/>
  <c r="ER123" i="15" s="1"/>
  <c r="ER64" i="15"/>
  <c r="ER127" i="15" s="1"/>
  <c r="ER68" i="15"/>
  <c r="ER131" i="15" s="1"/>
  <c r="ER72" i="15"/>
  <c r="ER135" i="15" s="1"/>
  <c r="ER76" i="15"/>
  <c r="ER139" i="15" s="1"/>
  <c r="ER80" i="15"/>
  <c r="ER143" i="15" s="1"/>
  <c r="ER83" i="15"/>
  <c r="ER146" i="15" s="1"/>
  <c r="ER90" i="15"/>
  <c r="ER153" i="15" s="1"/>
  <c r="ER89" i="15"/>
  <c r="ER152" i="15" s="1"/>
  <c r="ER96" i="15"/>
  <c r="ER159" i="15" s="1"/>
  <c r="ER100" i="15"/>
  <c r="ER52" i="15"/>
  <c r="ER115" i="15" s="1"/>
  <c r="ER53" i="15"/>
  <c r="ER116" i="15" s="1"/>
  <c r="ER57" i="15"/>
  <c r="ER120" i="15" s="1"/>
  <c r="ER61" i="15"/>
  <c r="ER124" i="15" s="1"/>
  <c r="ER65" i="15"/>
  <c r="ER128" i="15" s="1"/>
  <c r="ER69" i="15"/>
  <c r="ER132" i="15" s="1"/>
  <c r="ER73" i="15"/>
  <c r="ER136" i="15" s="1"/>
  <c r="ER77" i="15"/>
  <c r="ER140" i="15" s="1"/>
  <c r="ER81" i="15"/>
  <c r="ER144" i="15" s="1"/>
  <c r="ER85" i="15"/>
  <c r="ER148" i="15" s="1"/>
  <c r="ER92" i="15"/>
  <c r="ER155" i="15" s="1"/>
  <c r="ER93" i="15"/>
  <c r="ER156" i="15" s="1"/>
  <c r="ER97" i="15"/>
  <c r="ER160" i="15" s="1"/>
  <c r="ER101" i="15"/>
  <c r="ER39" i="15"/>
  <c r="ER105" i="15" s="1"/>
  <c r="ER45" i="15"/>
  <c r="ER108" i="15" s="1"/>
  <c r="ER48" i="15"/>
  <c r="ER111" i="15" s="1"/>
  <c r="ER54" i="15"/>
  <c r="ER117" i="15" s="1"/>
  <c r="ER58" i="15"/>
  <c r="ER121" i="15" s="1"/>
  <c r="ER62" i="15"/>
  <c r="ER125" i="15" s="1"/>
  <c r="ER66" i="15"/>
  <c r="ER129" i="15" s="1"/>
  <c r="ER70" i="15"/>
  <c r="ER133" i="15" s="1"/>
  <c r="ER74" i="15"/>
  <c r="ER137" i="15" s="1"/>
  <c r="ER78" i="15"/>
  <c r="ER141" i="15" s="1"/>
  <c r="ER82" i="15"/>
  <c r="ER145" i="15" s="1"/>
  <c r="ER86" i="15"/>
  <c r="ER149" i="15" s="1"/>
  <c r="ER87" i="15"/>
  <c r="ER150" i="15" s="1"/>
  <c r="ER94" i="15"/>
  <c r="ER157" i="15" s="1"/>
  <c r="ER98" i="15"/>
  <c r="ER161" i="15" s="1"/>
  <c r="ER102" i="15"/>
  <c r="ER162" i="15" s="1"/>
  <c r="ET38" i="15"/>
  <c r="ES88" i="15" a="1"/>
  <c r="ES48" i="15" a="1"/>
  <c r="ES69" i="15" a="1"/>
  <c r="ES63" i="15" a="1"/>
  <c r="ES44" i="15" a="1"/>
  <c r="ES47" i="15" a="1"/>
  <c r="ES99" i="15" a="1"/>
  <c r="ES94" i="15" a="1"/>
  <c r="ES64" i="15" a="1"/>
  <c r="ES91" i="15" a="1"/>
  <c r="ES73" i="15" a="1"/>
  <c r="ES57" i="15" a="1"/>
  <c r="ES43" i="15" a="1"/>
  <c r="ES89" i="15" a="1"/>
  <c r="ES72" i="15" a="1"/>
  <c r="ES67" i="15" a="1"/>
  <c r="ES95" i="15" a="1"/>
  <c r="ES79" i="15" a="1"/>
  <c r="ES50" i="15" a="1"/>
  <c r="ES62" i="15" a="1"/>
  <c r="ES90" i="15" a="1"/>
  <c r="ES74" i="15" a="1"/>
  <c r="ES61" i="15" a="1"/>
  <c r="ES39" i="15" a="1"/>
  <c r="ES81" i="15" a="1"/>
  <c r="ES70" i="15" a="1"/>
  <c r="ES80" i="15" a="1"/>
  <c r="ES46" i="15" a="1"/>
  <c r="ES68" i="15" a="1"/>
  <c r="ES82" i="15" a="1"/>
  <c r="ES58" i="15" a="1"/>
  <c r="ES77" i="15" a="1"/>
  <c r="ES102" i="15" a="1"/>
  <c r="ES54" i="15" a="1"/>
  <c r="ES49" i="15" a="1"/>
  <c r="ES101" i="15" a="1"/>
  <c r="ES86" i="15" a="1"/>
  <c r="ES56" i="15" a="1"/>
  <c r="ES60" i="15" a="1"/>
  <c r="ES100" i="15" a="1"/>
  <c r="ES85" i="15" a="1"/>
  <c r="ES55" i="15" a="1"/>
  <c r="ES66" i="15" a="1"/>
  <c r="ES92" i="15" a="1"/>
  <c r="ES75" i="15" a="1"/>
  <c r="ES65" i="15" a="1"/>
  <c r="ES45" i="15" a="1"/>
  <c r="ES87" i="15" a="1"/>
  <c r="ES83" i="15" a="1"/>
  <c r="ES59" i="15" a="1"/>
  <c r="ES97" i="15" a="1"/>
  <c r="ES52" i="15" a="1"/>
  <c r="ES96" i="15" a="1"/>
  <c r="ES51" i="15" a="1"/>
  <c r="ES71" i="15" a="1"/>
  <c r="ES98" i="15" a="1"/>
  <c r="ES53" i="15" a="1"/>
  <c r="ES93" i="15" a="1"/>
  <c r="ES76" i="15" a="1"/>
  <c r="ES84" i="15" a="1"/>
  <c r="ES78" i="15" a="1"/>
  <c r="ES39" i="15" l="1"/>
  <c r="ES105" i="15" s="1"/>
  <c r="ES44" i="15"/>
  <c r="ES107" i="15" s="1"/>
  <c r="ES58" i="15"/>
  <c r="ES121" i="15" s="1"/>
  <c r="ES59" i="15"/>
  <c r="ES122" i="15" s="1"/>
  <c r="ES61" i="15"/>
  <c r="ES124" i="15" s="1"/>
  <c r="ES49" i="15"/>
  <c r="ES112" i="15" s="1"/>
  <c r="ES53" i="15"/>
  <c r="ES116" i="15" s="1"/>
  <c r="ES83" i="15"/>
  <c r="ES146" i="15" s="1"/>
  <c r="ES74" i="15"/>
  <c r="ES137" i="15" s="1"/>
  <c r="ES78" i="15"/>
  <c r="ES141" i="15" s="1"/>
  <c r="ES82" i="15"/>
  <c r="ES145" i="15" s="1"/>
  <c r="ES87" i="15"/>
  <c r="ES150" i="15" s="1"/>
  <c r="ES90" i="15"/>
  <c r="ES153" i="15" s="1"/>
  <c r="ES94" i="15"/>
  <c r="ES157" i="15" s="1"/>
  <c r="ES98" i="15"/>
  <c r="ES161" i="15" s="1"/>
  <c r="ES45" i="15"/>
  <c r="ES108" i="15" s="1"/>
  <c r="ES62" i="15"/>
  <c r="ES125" i="15" s="1"/>
  <c r="ES63" i="15"/>
  <c r="ES126" i="15" s="1"/>
  <c r="ES68" i="15"/>
  <c r="ES131" i="15" s="1"/>
  <c r="ES65" i="15"/>
  <c r="ES128" i="15" s="1"/>
  <c r="ES50" i="15"/>
  <c r="ES113" i="15" s="1"/>
  <c r="ES54" i="15"/>
  <c r="ES117" i="15" s="1"/>
  <c r="ES71" i="15"/>
  <c r="ES134" i="15" s="1"/>
  <c r="ES75" i="15"/>
  <c r="ES138" i="15" s="1"/>
  <c r="ES79" i="15"/>
  <c r="ES142" i="15" s="1"/>
  <c r="ES84" i="15"/>
  <c r="ES147" i="15" s="1"/>
  <c r="ES88" i="15"/>
  <c r="ES151" i="15" s="1"/>
  <c r="ES92" i="15"/>
  <c r="ES155" i="15" s="1"/>
  <c r="ES95" i="15"/>
  <c r="ES158" i="15" s="1"/>
  <c r="ES99" i="15"/>
  <c r="ES46" i="15"/>
  <c r="ES109" i="15" s="1"/>
  <c r="ES66" i="15"/>
  <c r="ES129" i="15" s="1"/>
  <c r="ES67" i="15"/>
  <c r="ES130" i="15" s="1"/>
  <c r="ES69" i="15"/>
  <c r="ES132" i="15" s="1"/>
  <c r="ES51" i="15"/>
  <c r="ES114" i="15" s="1"/>
  <c r="ES55" i="15"/>
  <c r="ES118" i="15" s="1"/>
  <c r="ES72" i="15"/>
  <c r="ES135" i="15" s="1"/>
  <c r="ES76" i="15"/>
  <c r="ES139" i="15" s="1"/>
  <c r="ES80" i="15"/>
  <c r="ES143" i="15" s="1"/>
  <c r="ES85" i="15"/>
  <c r="ES148" i="15" s="1"/>
  <c r="ES89" i="15"/>
  <c r="ES152" i="15" s="1"/>
  <c r="ES102" i="15"/>
  <c r="ES162" i="15" s="1"/>
  <c r="ES96" i="15"/>
  <c r="ES159" i="15" s="1"/>
  <c r="ES100" i="15"/>
  <c r="ES43" i="15"/>
  <c r="ES106" i="15" s="1"/>
  <c r="ES47" i="15"/>
  <c r="ES110" i="15" s="1"/>
  <c r="ES70" i="15"/>
  <c r="ES133" i="15" s="1"/>
  <c r="ES60" i="15"/>
  <c r="ES123" i="15" s="1"/>
  <c r="ES57" i="15"/>
  <c r="ES120" i="15" s="1"/>
  <c r="ES48" i="15"/>
  <c r="ES111" i="15" s="1"/>
  <c r="ES52" i="15"/>
  <c r="ES115" i="15" s="1"/>
  <c r="ES56" i="15"/>
  <c r="ES119" i="15" s="1"/>
  <c r="ES73" i="15"/>
  <c r="ES136" i="15" s="1"/>
  <c r="ES77" i="15"/>
  <c r="ES140" i="15" s="1"/>
  <c r="ES81" i="15"/>
  <c r="ES144" i="15" s="1"/>
  <c r="ES86" i="15"/>
  <c r="ES149" i="15" s="1"/>
  <c r="ES91" i="15"/>
  <c r="ES154" i="15" s="1"/>
  <c r="ES93" i="15"/>
  <c r="ES156" i="15" s="1"/>
  <c r="ES97" i="15"/>
  <c r="ES160" i="15" s="1"/>
  <c r="ES101" i="15"/>
  <c r="ES64" i="15"/>
  <c r="ES127" i="15" s="1"/>
  <c r="EU38" i="15"/>
  <c r="ET98" i="15" a="1"/>
  <c r="ET66" i="15" a="1"/>
  <c r="ET55" i="15" a="1"/>
  <c r="ET72" i="15" a="1"/>
  <c r="ET59" i="15" a="1"/>
  <c r="ET88" i="15" a="1"/>
  <c r="ET95" i="15" a="1"/>
  <c r="ET60" i="15" a="1"/>
  <c r="ET89" i="15" a="1"/>
  <c r="ET45" i="15" a="1"/>
  <c r="ET92" i="15" a="1"/>
  <c r="ET74" i="15" a="1"/>
  <c r="ET62" i="15" a="1"/>
  <c r="ET44" i="15" a="1"/>
  <c r="ET82" i="15" a="1"/>
  <c r="ET65" i="15" a="1"/>
  <c r="ET77" i="15" a="1"/>
  <c r="ET94" i="15" a="1"/>
  <c r="ET83" i="15" a="1"/>
  <c r="ET54" i="15" a="1"/>
  <c r="ET48" i="15" a="1"/>
  <c r="ET97" i="15" a="1"/>
  <c r="ET71" i="15" a="1"/>
  <c r="ET43" i="15" a="1"/>
  <c r="ET67" i="15" a="1"/>
  <c r="ET85" i="15" a="1"/>
  <c r="ET49" i="15" a="1"/>
  <c r="ET73" i="15" a="1"/>
  <c r="ET61" i="15" a="1"/>
  <c r="ET64" i="15" a="1"/>
  <c r="ET86" i="15" a="1"/>
  <c r="ET78" i="15" a="1"/>
  <c r="ET90" i="15" a="1"/>
  <c r="ET100" i="15" a="1"/>
  <c r="ET79" i="15" a="1"/>
  <c r="ET75" i="15" a="1"/>
  <c r="ET102" i="15" a="1"/>
  <c r="ET84" i="15" a="1"/>
  <c r="ET56" i="15" a="1"/>
  <c r="ET58" i="15" a="1"/>
  <c r="ET101" i="15" a="1"/>
  <c r="ET81" i="15" a="1"/>
  <c r="ET57" i="15" a="1"/>
  <c r="ET69" i="15" a="1"/>
  <c r="ET91" i="15" a="1"/>
  <c r="ET80" i="15" a="1"/>
  <c r="ET68" i="15" a="1"/>
  <c r="ET50" i="15" a="1"/>
  <c r="ET96" i="15" a="1"/>
  <c r="ET53" i="15" a="1"/>
  <c r="ET99" i="15" a="1"/>
  <c r="ET70" i="15" a="1"/>
  <c r="ET87" i="15" a="1"/>
  <c r="ET39" i="15" a="1"/>
  <c r="ET76" i="15" a="1"/>
  <c r="ET46" i="15" a="1"/>
  <c r="ET63" i="15" a="1"/>
  <c r="ET51" i="15" a="1"/>
  <c r="ET52" i="15" a="1"/>
  <c r="ET47" i="15" a="1"/>
  <c r="ET93" i="15" a="1"/>
  <c r="ET43" i="15" l="1"/>
  <c r="ET106" i="15" s="1"/>
  <c r="ET59" i="15"/>
  <c r="ET122" i="15" s="1"/>
  <c r="ET63" i="15"/>
  <c r="ET126" i="15" s="1"/>
  <c r="ET53" i="15"/>
  <c r="ET116" i="15" s="1"/>
  <c r="ET71" i="15"/>
  <c r="ET134" i="15" s="1"/>
  <c r="ET79" i="15"/>
  <c r="ET142" i="15" s="1"/>
  <c r="ET86" i="15"/>
  <c r="ET149" i="15" s="1"/>
  <c r="ET96" i="15"/>
  <c r="ET159" i="15" s="1"/>
  <c r="ET97" i="15"/>
  <c r="ET160" i="15" s="1"/>
  <c r="ET93" i="15"/>
  <c r="ET156" i="15" s="1"/>
  <c r="ET46" i="15"/>
  <c r="ET109" i="15" s="1"/>
  <c r="ET50" i="15"/>
  <c r="ET113" i="15" s="1"/>
  <c r="ET48" i="15"/>
  <c r="ET111" i="15" s="1"/>
  <c r="ET60" i="15"/>
  <c r="ET123" i="15" s="1"/>
  <c r="ET64" i="15"/>
  <c r="ET127" i="15" s="1"/>
  <c r="ET68" i="15"/>
  <c r="ET131" i="15" s="1"/>
  <c r="ET54" i="15"/>
  <c r="ET117" i="15" s="1"/>
  <c r="ET72" i="15"/>
  <c r="ET135" i="15" s="1"/>
  <c r="ET76" i="15"/>
  <c r="ET139" i="15" s="1"/>
  <c r="ET80" i="15"/>
  <c r="ET143" i="15" s="1"/>
  <c r="ET83" i="15"/>
  <c r="ET146" i="15" s="1"/>
  <c r="ET100" i="15"/>
  <c r="ET98" i="15"/>
  <c r="ET161" i="15" s="1"/>
  <c r="ET91" i="15"/>
  <c r="ET154" i="15" s="1"/>
  <c r="ET94" i="15"/>
  <c r="ET157" i="15" s="1"/>
  <c r="ET47" i="15"/>
  <c r="ET110" i="15" s="1"/>
  <c r="ET61" i="15"/>
  <c r="ET124" i="15" s="1"/>
  <c r="ET69" i="15"/>
  <c r="ET132" i="15" s="1"/>
  <c r="ET77" i="15"/>
  <c r="ET140" i="15" s="1"/>
  <c r="ET95" i="15"/>
  <c r="ET158" i="15" s="1"/>
  <c r="ET39" i="15"/>
  <c r="ET105" i="15" s="1"/>
  <c r="ET57" i="15"/>
  <c r="ET120" i="15" s="1"/>
  <c r="ET65" i="15"/>
  <c r="ET128" i="15" s="1"/>
  <c r="ET55" i="15"/>
  <c r="ET118" i="15" s="1"/>
  <c r="ET73" i="15"/>
  <c r="ET136" i="15" s="1"/>
  <c r="ET81" i="15"/>
  <c r="ET144" i="15" s="1"/>
  <c r="ET82" i="15"/>
  <c r="ET145" i="15" s="1"/>
  <c r="ET90" i="15"/>
  <c r="ET153" i="15" s="1"/>
  <c r="ET87" i="15"/>
  <c r="ET150" i="15" s="1"/>
  <c r="ET101" i="15"/>
  <c r="ET44" i="15"/>
  <c r="ET107" i="15" s="1"/>
  <c r="ET52" i="15"/>
  <c r="ET115" i="15" s="1"/>
  <c r="ET49" i="15"/>
  <c r="ET112" i="15" s="1"/>
  <c r="ET58" i="15"/>
  <c r="ET121" i="15" s="1"/>
  <c r="ET62" i="15"/>
  <c r="ET125" i="15" s="1"/>
  <c r="ET66" i="15"/>
  <c r="ET129" i="15" s="1"/>
  <c r="ET70" i="15"/>
  <c r="ET133" i="15" s="1"/>
  <c r="ET56" i="15"/>
  <c r="ET119" i="15" s="1"/>
  <c r="ET74" i="15"/>
  <c r="ET137" i="15" s="1"/>
  <c r="ET78" i="15"/>
  <c r="ET141" i="15" s="1"/>
  <c r="ET85" i="15"/>
  <c r="ET148" i="15" s="1"/>
  <c r="ET84" i="15"/>
  <c r="ET147" i="15" s="1"/>
  <c r="ET92" i="15"/>
  <c r="ET155" i="15" s="1"/>
  <c r="ET88" i="15"/>
  <c r="ET151" i="15" s="1"/>
  <c r="ET99" i="15"/>
  <c r="ET102" i="15"/>
  <c r="ET162" i="15" s="1"/>
  <c r="ET45" i="15"/>
  <c r="ET108" i="15" s="1"/>
  <c r="ET51" i="15"/>
  <c r="ET114" i="15" s="1"/>
  <c r="ET67" i="15"/>
  <c r="ET130" i="15" s="1"/>
  <c r="ET75" i="15"/>
  <c r="ET138" i="15" s="1"/>
  <c r="ET89" i="15"/>
  <c r="ET152" i="15" s="1"/>
  <c r="EV38" i="15"/>
  <c r="EU50" i="15" a="1"/>
  <c r="EU39" i="15" a="1"/>
  <c r="EU57" i="15" a="1"/>
  <c r="EU60" i="15" a="1"/>
  <c r="EU51" i="15" a="1"/>
  <c r="EU74" i="15" a="1"/>
  <c r="EU43" i="15" a="1"/>
  <c r="EU46" i="15" a="1"/>
  <c r="EU59" i="15" a="1"/>
  <c r="EU88" i="15" a="1"/>
  <c r="EU86" i="15" a="1"/>
  <c r="EU58" i="15" a="1"/>
  <c r="EU44" i="15" a="1"/>
  <c r="EU87" i="15" a="1"/>
  <c r="EU85" i="15" a="1"/>
  <c r="EU53" i="15" a="1"/>
  <c r="EU61" i="15" a="1"/>
  <c r="EU101" i="15" a="1"/>
  <c r="EU84" i="15" a="1"/>
  <c r="EU56" i="15" a="1"/>
  <c r="EU100" i="15" a="1"/>
  <c r="EU79" i="15" a="1"/>
  <c r="EU67" i="15" a="1"/>
  <c r="EU45" i="15" a="1"/>
  <c r="EU99" i="15" a="1"/>
  <c r="EU66" i="15" a="1"/>
  <c r="EU77" i="15" a="1"/>
  <c r="EU47" i="15" a="1"/>
  <c r="EU76" i="15" a="1"/>
  <c r="EU48" i="15" a="1"/>
  <c r="EU71" i="15" a="1"/>
  <c r="EU62" i="15" a="1"/>
  <c r="EU73" i="15" a="1"/>
  <c r="EU72" i="15" a="1"/>
  <c r="EU82" i="15" a="1"/>
  <c r="EU94" i="15" a="1"/>
  <c r="EU83" i="15" a="1"/>
  <c r="EU70" i="15" a="1"/>
  <c r="EU54" i="15" a="1"/>
  <c r="EU93" i="15" a="1"/>
  <c r="EU81" i="15" a="1"/>
  <c r="EU69" i="15" a="1"/>
  <c r="EU49" i="15" a="1"/>
  <c r="EU102" i="15" a="1"/>
  <c r="EU80" i="15" a="1"/>
  <c r="EU68" i="15" a="1"/>
  <c r="EU52" i="15" a="1"/>
  <c r="EU96" i="15" a="1"/>
  <c r="EU75" i="15" a="1"/>
  <c r="EU63" i="15" a="1"/>
  <c r="EU78" i="15" a="1"/>
  <c r="EU98" i="15" a="1"/>
  <c r="EU65" i="15" a="1"/>
  <c r="EU97" i="15" a="1"/>
  <c r="EU64" i="15" a="1"/>
  <c r="EU89" i="15" a="1"/>
  <c r="EU55" i="15" a="1"/>
  <c r="EU95" i="15" a="1"/>
  <c r="EU92" i="15" a="1"/>
  <c r="EU90" i="15" a="1"/>
  <c r="EU91" i="15" a="1"/>
  <c r="EU45" i="15" l="1"/>
  <c r="EU108" i="15" s="1"/>
  <c r="EU51" i="15"/>
  <c r="EU114" i="15" s="1"/>
  <c r="EU55" i="15"/>
  <c r="EU118" i="15" s="1"/>
  <c r="EU63" i="15"/>
  <c r="EU126" i="15" s="1"/>
  <c r="EU67" i="15"/>
  <c r="EU130" i="15" s="1"/>
  <c r="EU82" i="15"/>
  <c r="EU145" i="15" s="1"/>
  <c r="EU71" i="15"/>
  <c r="EU134" i="15" s="1"/>
  <c r="EU75" i="15"/>
  <c r="EU138" i="15" s="1"/>
  <c r="EU79" i="15"/>
  <c r="EU142" i="15" s="1"/>
  <c r="EU91" i="15"/>
  <c r="EU154" i="15" s="1"/>
  <c r="EU89" i="15"/>
  <c r="EU152" i="15" s="1"/>
  <c r="EU96" i="15"/>
  <c r="EU159" i="15" s="1"/>
  <c r="EU100" i="15"/>
  <c r="EU46" i="15"/>
  <c r="EU109" i="15" s="1"/>
  <c r="EU48" i="15"/>
  <c r="EU111" i="15" s="1"/>
  <c r="EU52" i="15"/>
  <c r="EU115" i="15" s="1"/>
  <c r="EU56" i="15"/>
  <c r="EU119" i="15" s="1"/>
  <c r="EU60" i="15"/>
  <c r="EU123" i="15" s="1"/>
  <c r="EU64" i="15"/>
  <c r="EU127" i="15" s="1"/>
  <c r="EU68" i="15"/>
  <c r="EU131" i="15" s="1"/>
  <c r="EU84" i="15"/>
  <c r="EU147" i="15" s="1"/>
  <c r="EU72" i="15"/>
  <c r="EU135" i="15" s="1"/>
  <c r="EU76" i="15"/>
  <c r="EU139" i="15" s="1"/>
  <c r="EU80" i="15"/>
  <c r="EU143" i="15" s="1"/>
  <c r="EU101" i="15"/>
  <c r="EU90" i="15"/>
  <c r="EU153" i="15" s="1"/>
  <c r="EU97" i="15"/>
  <c r="EU160" i="15" s="1"/>
  <c r="EU102" i="15"/>
  <c r="EU162" i="15" s="1"/>
  <c r="EU61" i="15"/>
  <c r="EU124" i="15" s="1"/>
  <c r="EU43" i="15"/>
  <c r="EU106" i="15" s="1"/>
  <c r="EU47" i="15"/>
  <c r="EU110" i="15" s="1"/>
  <c r="EU49" i="15"/>
  <c r="EU112" i="15" s="1"/>
  <c r="EU53" i="15"/>
  <c r="EU116" i="15" s="1"/>
  <c r="EU57" i="15"/>
  <c r="EU120" i="15" s="1"/>
  <c r="EU65" i="15"/>
  <c r="EU128" i="15" s="1"/>
  <c r="EU69" i="15"/>
  <c r="EU132" i="15" s="1"/>
  <c r="EU85" i="15"/>
  <c r="EU148" i="15" s="1"/>
  <c r="EU73" i="15"/>
  <c r="EU136" i="15" s="1"/>
  <c r="EU77" i="15"/>
  <c r="EU140" i="15" s="1"/>
  <c r="EU81" i="15"/>
  <c r="EU144" i="15" s="1"/>
  <c r="EU87" i="15"/>
  <c r="EU150" i="15" s="1"/>
  <c r="EU92" i="15"/>
  <c r="EU155" i="15" s="1"/>
  <c r="EU98" i="15"/>
  <c r="EU161" i="15" s="1"/>
  <c r="EU93" i="15"/>
  <c r="EU156" i="15" s="1"/>
  <c r="EU44" i="15"/>
  <c r="EU107" i="15" s="1"/>
  <c r="EU39" i="15"/>
  <c r="EU105" i="15" s="1"/>
  <c r="EU50" i="15"/>
  <c r="EU113" i="15" s="1"/>
  <c r="EU54" i="15"/>
  <c r="EU117" i="15" s="1"/>
  <c r="EU58" i="15"/>
  <c r="EU121" i="15" s="1"/>
  <c r="EU62" i="15"/>
  <c r="EU125" i="15" s="1"/>
  <c r="EU66" i="15"/>
  <c r="EU129" i="15" s="1"/>
  <c r="EU70" i="15"/>
  <c r="EU133" i="15" s="1"/>
  <c r="EU86" i="15"/>
  <c r="EU149" i="15" s="1"/>
  <c r="EU74" i="15"/>
  <c r="EU137" i="15" s="1"/>
  <c r="EU78" i="15"/>
  <c r="EU141" i="15" s="1"/>
  <c r="EU83" i="15"/>
  <c r="EU146" i="15" s="1"/>
  <c r="EU88" i="15"/>
  <c r="EU151" i="15" s="1"/>
  <c r="EU95" i="15"/>
  <c r="EU158" i="15" s="1"/>
  <c r="EU99" i="15"/>
  <c r="EU94" i="15"/>
  <c r="EU157" i="15" s="1"/>
  <c r="EU59" i="15"/>
  <c r="EU122" i="15" s="1"/>
  <c r="EW38" i="15"/>
  <c r="EV97" i="15" a="1"/>
  <c r="EV45" i="15" a="1"/>
  <c r="EV57" i="15" a="1"/>
  <c r="EV56" i="15" a="1"/>
  <c r="EV46" i="15" a="1"/>
  <c r="EV62" i="15" a="1"/>
  <c r="EV72" i="15" a="1"/>
  <c r="EV67" i="15" a="1"/>
  <c r="EV63" i="15" a="1"/>
  <c r="EV87" i="15" a="1"/>
  <c r="EV74" i="15" a="1"/>
  <c r="EV58" i="15" a="1"/>
  <c r="EV52" i="15" a="1"/>
  <c r="EV91" i="15" a="1"/>
  <c r="EV73" i="15" a="1"/>
  <c r="EV53" i="15" a="1"/>
  <c r="EV100" i="15" a="1"/>
  <c r="EV84" i="15" a="1"/>
  <c r="EV68" i="15" a="1"/>
  <c r="EV50" i="15" a="1"/>
  <c r="EV95" i="15" a="1"/>
  <c r="EV79" i="15" a="1"/>
  <c r="EV59" i="15" a="1"/>
  <c r="EV39" i="15" a="1"/>
  <c r="EV98" i="15" a="1"/>
  <c r="EV66" i="15" a="1"/>
  <c r="EV81" i="15" a="1"/>
  <c r="EV44" i="15" a="1"/>
  <c r="EV76" i="15" a="1"/>
  <c r="EV43" i="15" a="1"/>
  <c r="EV71" i="15" a="1"/>
  <c r="EV94" i="15" a="1"/>
  <c r="EV93" i="15" a="1"/>
  <c r="EV65" i="15" a="1"/>
  <c r="EV82" i="15" a="1"/>
  <c r="EV102" i="15" a="1"/>
  <c r="EV86" i="15" a="1"/>
  <c r="EV70" i="15" a="1"/>
  <c r="EV54" i="15" a="1"/>
  <c r="EV101" i="15" a="1"/>
  <c r="EV85" i="15" a="1"/>
  <c r="EV69" i="15" a="1"/>
  <c r="EV51" i="15" a="1"/>
  <c r="EV96" i="15" a="1"/>
  <c r="EV80" i="15" a="1"/>
  <c r="EV64" i="15" a="1"/>
  <c r="EV47" i="15" a="1"/>
  <c r="EV88" i="15" a="1"/>
  <c r="EV75" i="15" a="1"/>
  <c r="EV55" i="15" a="1"/>
  <c r="EV83" i="15" a="1"/>
  <c r="EV49" i="15" a="1"/>
  <c r="EV61" i="15" a="1"/>
  <c r="EV89" i="15" a="1"/>
  <c r="EV60" i="15" a="1"/>
  <c r="EV90" i="15" a="1"/>
  <c r="EV48" i="15" a="1"/>
  <c r="EV78" i="15" a="1"/>
  <c r="EV77" i="15" a="1"/>
  <c r="EV92" i="15" a="1"/>
  <c r="EV99" i="15" a="1"/>
  <c r="EV39" i="15" l="1"/>
  <c r="EV105" i="15" s="1"/>
  <c r="EV46" i="15"/>
  <c r="EV109" i="15" s="1"/>
  <c r="EV48" i="15"/>
  <c r="EV111" i="15" s="1"/>
  <c r="EV55" i="15"/>
  <c r="EV118" i="15" s="1"/>
  <c r="EV59" i="15"/>
  <c r="EV122" i="15" s="1"/>
  <c r="EV67" i="15"/>
  <c r="EV130" i="15" s="1"/>
  <c r="EV71" i="15"/>
  <c r="EV134" i="15" s="1"/>
  <c r="EV75" i="15"/>
  <c r="EV138" i="15" s="1"/>
  <c r="EV79" i="15"/>
  <c r="EV142" i="15" s="1"/>
  <c r="EV82" i="15"/>
  <c r="EV145" i="15" s="1"/>
  <c r="EV90" i="15"/>
  <c r="EV153" i="15" s="1"/>
  <c r="EV88" i="15"/>
  <c r="EV151" i="15" s="1"/>
  <c r="EV95" i="15"/>
  <c r="EV158" i="15" s="1"/>
  <c r="EV99" i="15"/>
  <c r="EV43" i="15"/>
  <c r="EV106" i="15" s="1"/>
  <c r="EV47" i="15"/>
  <c r="EV110" i="15" s="1"/>
  <c r="EV50" i="15"/>
  <c r="EV113" i="15" s="1"/>
  <c r="EV56" i="15"/>
  <c r="EV119" i="15" s="1"/>
  <c r="EV60" i="15"/>
  <c r="EV123" i="15" s="1"/>
  <c r="EV64" i="15"/>
  <c r="EV127" i="15" s="1"/>
  <c r="EV68" i="15"/>
  <c r="EV131" i="15" s="1"/>
  <c r="EV72" i="15"/>
  <c r="EV135" i="15" s="1"/>
  <c r="EV76" i="15"/>
  <c r="EV139" i="15" s="1"/>
  <c r="EV80" i="15"/>
  <c r="EV143" i="15" s="1"/>
  <c r="EV84" i="15"/>
  <c r="EV147" i="15" s="1"/>
  <c r="EV92" i="15"/>
  <c r="EV155" i="15" s="1"/>
  <c r="EV89" i="15"/>
  <c r="EV152" i="15" s="1"/>
  <c r="EV96" i="15"/>
  <c r="EV159" i="15" s="1"/>
  <c r="EV100" i="15"/>
  <c r="EV65" i="15"/>
  <c r="EV128" i="15" s="1"/>
  <c r="EV44" i="15"/>
  <c r="EV107" i="15" s="1"/>
  <c r="EV51" i="15"/>
  <c r="EV114" i="15" s="1"/>
  <c r="EV53" i="15"/>
  <c r="EV116" i="15" s="1"/>
  <c r="EV57" i="15"/>
  <c r="EV120" i="15" s="1"/>
  <c r="EV61" i="15"/>
  <c r="EV124" i="15" s="1"/>
  <c r="EV69" i="15"/>
  <c r="EV132" i="15" s="1"/>
  <c r="EV73" i="15"/>
  <c r="EV136" i="15" s="1"/>
  <c r="EV77" i="15"/>
  <c r="EV140" i="15" s="1"/>
  <c r="EV81" i="15"/>
  <c r="EV144" i="15" s="1"/>
  <c r="EV85" i="15"/>
  <c r="EV148" i="15" s="1"/>
  <c r="EV91" i="15"/>
  <c r="EV154" i="15" s="1"/>
  <c r="EV93" i="15"/>
  <c r="EV156" i="15" s="1"/>
  <c r="EV97" i="15"/>
  <c r="EV160" i="15" s="1"/>
  <c r="EV101" i="15"/>
  <c r="EV52" i="15"/>
  <c r="EV115" i="15" s="1"/>
  <c r="EV45" i="15"/>
  <c r="EV108" i="15" s="1"/>
  <c r="EV49" i="15"/>
  <c r="EV112" i="15" s="1"/>
  <c r="EV54" i="15"/>
  <c r="EV117" i="15" s="1"/>
  <c r="EV58" i="15"/>
  <c r="EV121" i="15" s="1"/>
  <c r="EV62" i="15"/>
  <c r="EV125" i="15" s="1"/>
  <c r="EV66" i="15"/>
  <c r="EV129" i="15" s="1"/>
  <c r="EV70" i="15"/>
  <c r="EV133" i="15" s="1"/>
  <c r="EV74" i="15"/>
  <c r="EV137" i="15" s="1"/>
  <c r="EV78" i="15"/>
  <c r="EV141" i="15" s="1"/>
  <c r="EV83" i="15"/>
  <c r="EV146" i="15" s="1"/>
  <c r="EV86" i="15"/>
  <c r="EV149" i="15" s="1"/>
  <c r="EV87" i="15"/>
  <c r="EV150" i="15" s="1"/>
  <c r="EV94" i="15"/>
  <c r="EV157" i="15" s="1"/>
  <c r="EV98" i="15"/>
  <c r="EV161" i="15" s="1"/>
  <c r="EV102" i="15"/>
  <c r="EV162" i="15" s="1"/>
  <c r="EV63" i="15"/>
  <c r="EV126" i="15" s="1"/>
  <c r="EX38" i="15"/>
  <c r="EW67" i="15" a="1"/>
  <c r="EW43" i="15" a="1"/>
  <c r="EW66" i="15" a="1"/>
  <c r="EW62" i="15" a="1"/>
  <c r="EW44" i="15" a="1"/>
  <c r="EW76" i="15" a="1"/>
  <c r="EW99" i="15" a="1"/>
  <c r="EW94" i="15" a="1"/>
  <c r="EW60" i="15" a="1"/>
  <c r="EW90" i="15" a="1"/>
  <c r="EW72" i="15" a="1"/>
  <c r="EW70" i="15" a="1"/>
  <c r="EW100" i="15" a="1"/>
  <c r="EW85" i="15" a="1"/>
  <c r="EW55" i="15" a="1"/>
  <c r="EW65" i="15" a="1"/>
  <c r="EW95" i="15" a="1"/>
  <c r="EW78" i="15" a="1"/>
  <c r="EW50" i="15" a="1"/>
  <c r="EW61" i="15" a="1"/>
  <c r="EW92" i="15" a="1"/>
  <c r="EW73" i="15" a="1"/>
  <c r="EW59" i="15" a="1"/>
  <c r="EW46" i="15" a="1"/>
  <c r="EW97" i="15" a="1"/>
  <c r="EW52" i="15" a="1"/>
  <c r="EW101" i="15" a="1"/>
  <c r="EW51" i="15" a="1"/>
  <c r="EW84" i="15" a="1"/>
  <c r="EW98" i="15" a="1"/>
  <c r="EW53" i="15" a="1"/>
  <c r="EW93" i="15" a="1"/>
  <c r="EW89" i="15" a="1"/>
  <c r="EW54" i="15" a="1"/>
  <c r="EW49" i="15" a="1"/>
  <c r="EW102" i="15" a="1"/>
  <c r="EW86" i="15" a="1"/>
  <c r="EW56" i="15" a="1"/>
  <c r="EW69" i="15" a="1"/>
  <c r="EW96" i="15" a="1"/>
  <c r="EW79" i="15" a="1"/>
  <c r="EW68" i="15" a="1"/>
  <c r="EW39" i="15" a="1"/>
  <c r="EW91" i="15" a="1"/>
  <c r="EW74" i="15" a="1"/>
  <c r="EW64" i="15" a="1"/>
  <c r="EW45" i="15" a="1"/>
  <c r="EW87" i="15" a="1"/>
  <c r="EW82" i="15" a="1"/>
  <c r="EW58" i="15" a="1"/>
  <c r="EW80" i="15" a="1"/>
  <c r="EW47" i="15" a="1"/>
  <c r="EW75" i="15" a="1"/>
  <c r="EW88" i="15" a="1"/>
  <c r="EW63" i="15" a="1"/>
  <c r="EW81" i="15" a="1"/>
  <c r="EW57" i="15" a="1"/>
  <c r="EW48" i="15" a="1"/>
  <c r="EW71" i="15" a="1"/>
  <c r="EW83" i="15" a="1"/>
  <c r="EW77" i="15" a="1"/>
  <c r="EW46" i="15" l="1"/>
  <c r="EW109" i="15" s="1"/>
  <c r="EW44" i="15"/>
  <c r="EW107" i="15" s="1"/>
  <c r="EW57" i="15"/>
  <c r="EW120" i="15" s="1"/>
  <c r="EW58" i="15"/>
  <c r="EW121" i="15" s="1"/>
  <c r="EW59" i="15"/>
  <c r="EW122" i="15" s="1"/>
  <c r="EW49" i="15"/>
  <c r="EW112" i="15" s="1"/>
  <c r="EW53" i="15"/>
  <c r="EW116" i="15" s="1"/>
  <c r="EW82" i="15"/>
  <c r="EW145" i="15" s="1"/>
  <c r="EW73" i="15"/>
  <c r="EW136" i="15" s="1"/>
  <c r="EW77" i="15"/>
  <c r="EW140" i="15" s="1"/>
  <c r="EW81" i="15"/>
  <c r="EW144" i="15" s="1"/>
  <c r="EW87" i="15"/>
  <c r="EW150" i="15" s="1"/>
  <c r="EW92" i="15"/>
  <c r="EW155" i="15" s="1"/>
  <c r="EW94" i="15"/>
  <c r="EW157" i="15" s="1"/>
  <c r="EW98" i="15"/>
  <c r="EW161" i="15" s="1"/>
  <c r="EW45" i="15"/>
  <c r="EW108" i="15" s="1"/>
  <c r="EW61" i="15"/>
  <c r="EW124" i="15" s="1"/>
  <c r="EW62" i="15"/>
  <c r="EW125" i="15" s="1"/>
  <c r="EW63" i="15"/>
  <c r="EW126" i="15" s="1"/>
  <c r="EW64" i="15"/>
  <c r="EW127" i="15" s="1"/>
  <c r="EW50" i="15"/>
  <c r="EW113" i="15" s="1"/>
  <c r="EW54" i="15"/>
  <c r="EW117" i="15" s="1"/>
  <c r="EW84" i="15"/>
  <c r="EW147" i="15" s="1"/>
  <c r="EW74" i="15"/>
  <c r="EW137" i="15" s="1"/>
  <c r="EW78" i="15"/>
  <c r="EW141" i="15" s="1"/>
  <c r="EW83" i="15"/>
  <c r="EW146" i="15" s="1"/>
  <c r="EW88" i="15"/>
  <c r="EW151" i="15" s="1"/>
  <c r="EW91" i="15"/>
  <c r="EW154" i="15" s="1"/>
  <c r="EW95" i="15"/>
  <c r="EW158" i="15" s="1"/>
  <c r="EW99" i="15"/>
  <c r="EW51" i="15"/>
  <c r="EW114" i="15" s="1"/>
  <c r="EW39" i="15"/>
  <c r="EW105" i="15" s="1"/>
  <c r="EW65" i="15"/>
  <c r="EW128" i="15" s="1"/>
  <c r="EW66" i="15"/>
  <c r="EW129" i="15" s="1"/>
  <c r="EW67" i="15"/>
  <c r="EW130" i="15" s="1"/>
  <c r="EW68" i="15"/>
  <c r="EW131" i="15" s="1"/>
  <c r="EW55" i="15"/>
  <c r="EW118" i="15" s="1"/>
  <c r="EW71" i="15"/>
  <c r="EW134" i="15" s="1"/>
  <c r="EW75" i="15"/>
  <c r="EW138" i="15" s="1"/>
  <c r="EW79" i="15"/>
  <c r="EW142" i="15" s="1"/>
  <c r="EW85" i="15"/>
  <c r="EW148" i="15" s="1"/>
  <c r="EW89" i="15"/>
  <c r="EW152" i="15" s="1"/>
  <c r="EW101" i="15"/>
  <c r="EW96" i="15"/>
  <c r="EW159" i="15" s="1"/>
  <c r="EW100" i="15"/>
  <c r="EW43" i="15"/>
  <c r="EW106" i="15" s="1"/>
  <c r="EW47" i="15"/>
  <c r="EW110" i="15" s="1"/>
  <c r="EW69" i="15"/>
  <c r="EW132" i="15" s="1"/>
  <c r="EW70" i="15"/>
  <c r="EW133" i="15" s="1"/>
  <c r="EW48" i="15"/>
  <c r="EW111" i="15" s="1"/>
  <c r="EW52" i="15"/>
  <c r="EW115" i="15" s="1"/>
  <c r="EW56" i="15"/>
  <c r="EW119" i="15" s="1"/>
  <c r="EW72" i="15"/>
  <c r="EW135" i="15" s="1"/>
  <c r="EW76" i="15"/>
  <c r="EW139" i="15" s="1"/>
  <c r="EW80" i="15"/>
  <c r="EW143" i="15" s="1"/>
  <c r="EW86" i="15"/>
  <c r="EW149" i="15" s="1"/>
  <c r="EW90" i="15"/>
  <c r="EW153" i="15" s="1"/>
  <c r="EW93" i="15"/>
  <c r="EW156" i="15" s="1"/>
  <c r="EW97" i="15"/>
  <c r="EW160" i="15" s="1"/>
  <c r="EW102" i="15"/>
  <c r="EW162" i="15" s="1"/>
  <c r="EW60" i="15"/>
  <c r="EW123" i="15" s="1"/>
  <c r="EY38" i="15"/>
  <c r="EX90" i="15" a="1"/>
  <c r="EX66" i="15" a="1"/>
  <c r="EX77" i="15" a="1"/>
  <c r="EX97" i="15" a="1"/>
  <c r="EX98" i="15" a="1"/>
  <c r="EX88" i="15" a="1"/>
  <c r="EX43" i="15" a="1"/>
  <c r="EX86" i="15" a="1"/>
  <c r="EX67" i="15" a="1"/>
  <c r="EX96" i="15" a="1"/>
  <c r="EX74" i="15" a="1"/>
  <c r="EX62" i="15" a="1"/>
  <c r="EX44" i="15" a="1"/>
  <c r="EX91" i="15" a="1"/>
  <c r="EX73" i="15" a="1"/>
  <c r="EX57" i="15" a="1"/>
  <c r="EX69" i="15" a="1"/>
  <c r="EX99" i="15" a="1"/>
  <c r="EX72" i="15" a="1"/>
  <c r="EX60" i="15" a="1"/>
  <c r="EX89" i="15" a="1"/>
  <c r="EX79" i="15" a="1"/>
  <c r="EX63" i="15" a="1"/>
  <c r="EX45" i="15" a="1"/>
  <c r="EX94" i="15" a="1"/>
  <c r="EX70" i="15" a="1"/>
  <c r="EX92" i="15" a="1"/>
  <c r="EX65" i="15" a="1"/>
  <c r="EX80" i="15" a="1"/>
  <c r="EX95" i="15" a="1"/>
  <c r="EX71" i="15" a="1"/>
  <c r="EX78" i="15" a="1"/>
  <c r="EX87" i="15" a="1"/>
  <c r="EX76" i="15" a="1"/>
  <c r="EX53" i="15" a="1"/>
  <c r="EX102" i="15" a="1"/>
  <c r="EX83" i="15" a="1"/>
  <c r="EX56" i="15" a="1"/>
  <c r="EX58" i="15" a="1"/>
  <c r="EX101" i="15" a="1"/>
  <c r="EX84" i="15" a="1"/>
  <c r="EX55" i="15" a="1"/>
  <c r="EX39" i="15" a="1"/>
  <c r="EX93" i="15" a="1"/>
  <c r="EX82" i="15" a="1"/>
  <c r="EX54" i="15" a="1"/>
  <c r="EX49" i="15" a="1"/>
  <c r="EX100" i="15" a="1"/>
  <c r="EX75" i="15" a="1"/>
  <c r="EX59" i="15" a="1"/>
  <c r="EX85" i="15" a="1"/>
  <c r="EX48" i="15" a="1"/>
  <c r="EX81" i="15" a="1"/>
  <c r="EX47" i="15" a="1"/>
  <c r="EX68" i="15" a="1"/>
  <c r="EX46" i="15" a="1"/>
  <c r="EX52" i="15" a="1"/>
  <c r="EX50" i="15" a="1"/>
  <c r="EX61" i="15" a="1"/>
  <c r="EX64" i="15" a="1"/>
  <c r="EX51" i="15" a="1"/>
  <c r="EX45" i="15" l="1"/>
  <c r="EX108" i="15" s="1"/>
  <c r="EX51" i="15"/>
  <c r="EX114" i="15" s="1"/>
  <c r="EX52" i="15"/>
  <c r="EX115" i="15" s="1"/>
  <c r="EX59" i="15"/>
  <c r="EX122" i="15" s="1"/>
  <c r="EX63" i="15"/>
  <c r="EX126" i="15" s="1"/>
  <c r="EX53" i="15"/>
  <c r="EX116" i="15" s="1"/>
  <c r="EX71" i="15"/>
  <c r="EX134" i="15" s="1"/>
  <c r="EX75" i="15"/>
  <c r="EX138" i="15" s="1"/>
  <c r="EX79" i="15"/>
  <c r="EX142" i="15" s="1"/>
  <c r="EX86" i="15"/>
  <c r="EX149" i="15" s="1"/>
  <c r="EX95" i="15"/>
  <c r="EX158" i="15" s="1"/>
  <c r="EX100" i="15"/>
  <c r="EX89" i="15"/>
  <c r="EX152" i="15" s="1"/>
  <c r="EX98" i="15"/>
  <c r="EX161" i="15" s="1"/>
  <c r="EX46" i="15"/>
  <c r="EX109" i="15" s="1"/>
  <c r="EX49" i="15"/>
  <c r="EX112" i="15" s="1"/>
  <c r="EX60" i="15"/>
  <c r="EX123" i="15" s="1"/>
  <c r="EX64" i="15"/>
  <c r="EX127" i="15" s="1"/>
  <c r="EX68" i="15"/>
  <c r="EX131" i="15" s="1"/>
  <c r="EX54" i="15"/>
  <c r="EX117" i="15" s="1"/>
  <c r="EX72" i="15"/>
  <c r="EX135" i="15" s="1"/>
  <c r="EX76" i="15"/>
  <c r="EX139" i="15" s="1"/>
  <c r="EX80" i="15"/>
  <c r="EX143" i="15" s="1"/>
  <c r="EX82" i="15"/>
  <c r="EX145" i="15" s="1"/>
  <c r="EX99" i="15"/>
  <c r="EX97" i="15"/>
  <c r="EX160" i="15" s="1"/>
  <c r="EX90" i="15"/>
  <c r="EX153" i="15" s="1"/>
  <c r="EX93" i="15"/>
  <c r="EX156" i="15" s="1"/>
  <c r="EX69" i="15"/>
  <c r="EX132" i="15" s="1"/>
  <c r="EX43" i="15"/>
  <c r="EX106" i="15" s="1"/>
  <c r="EX47" i="15"/>
  <c r="EX110" i="15" s="1"/>
  <c r="EX39" i="15"/>
  <c r="EX105" i="15" s="1"/>
  <c r="EX57" i="15"/>
  <c r="EX120" i="15" s="1"/>
  <c r="EX61" i="15"/>
  <c r="EX124" i="15" s="1"/>
  <c r="EX65" i="15"/>
  <c r="EX128" i="15" s="1"/>
  <c r="EX55" i="15"/>
  <c r="EX118" i="15" s="1"/>
  <c r="EX73" i="15"/>
  <c r="EX136" i="15" s="1"/>
  <c r="EX77" i="15"/>
  <c r="EX140" i="15" s="1"/>
  <c r="EX81" i="15"/>
  <c r="EX144" i="15" s="1"/>
  <c r="EX84" i="15"/>
  <c r="EX147" i="15" s="1"/>
  <c r="EX91" i="15"/>
  <c r="EX154" i="15" s="1"/>
  <c r="EX87" i="15"/>
  <c r="EX150" i="15" s="1"/>
  <c r="EX92" i="15"/>
  <c r="EX155" i="15" s="1"/>
  <c r="EX101" i="15"/>
  <c r="EX44" i="15"/>
  <c r="EX107" i="15" s="1"/>
  <c r="EX50" i="15"/>
  <c r="EX113" i="15" s="1"/>
  <c r="EX48" i="15"/>
  <c r="EX111" i="15" s="1"/>
  <c r="EX58" i="15"/>
  <c r="EX121" i="15" s="1"/>
  <c r="EX62" i="15"/>
  <c r="EX125" i="15" s="1"/>
  <c r="EX66" i="15"/>
  <c r="EX129" i="15" s="1"/>
  <c r="EX70" i="15"/>
  <c r="EX133" i="15" s="1"/>
  <c r="EX56" i="15"/>
  <c r="EX119" i="15" s="1"/>
  <c r="EX74" i="15"/>
  <c r="EX137" i="15" s="1"/>
  <c r="EX78" i="15"/>
  <c r="EX141" i="15" s="1"/>
  <c r="EX85" i="15"/>
  <c r="EX148" i="15" s="1"/>
  <c r="EX83" i="15"/>
  <c r="EX146" i="15" s="1"/>
  <c r="EX96" i="15"/>
  <c r="EX159" i="15" s="1"/>
  <c r="EX88" i="15"/>
  <c r="EX151" i="15" s="1"/>
  <c r="EX94" i="15"/>
  <c r="EX157" i="15" s="1"/>
  <c r="EX102" i="15"/>
  <c r="EX162" i="15" s="1"/>
  <c r="EX67" i="15"/>
  <c r="EX130" i="15" s="1"/>
  <c r="EZ38" i="15"/>
  <c r="EY102" i="15" a="1"/>
  <c r="EY44" i="15" a="1"/>
  <c r="EY57" i="15" a="1"/>
  <c r="EY52" i="15" a="1"/>
  <c r="EY63" i="15" a="1"/>
  <c r="EY88" i="15" a="1"/>
  <c r="EY100" i="15" a="1"/>
  <c r="EY95" i="15" a="1"/>
  <c r="EY93" i="15" a="1"/>
  <c r="EY90" i="15" a="1"/>
  <c r="EY70" i="15" a="1"/>
  <c r="EY54" i="15" a="1"/>
  <c r="EY101" i="15" a="1"/>
  <c r="EY84" i="15" a="1"/>
  <c r="EY69" i="15" a="1"/>
  <c r="EY53" i="15" a="1"/>
  <c r="EY96" i="15" a="1"/>
  <c r="EY78" i="15" a="1"/>
  <c r="EY64" i="15" a="1"/>
  <c r="EY48" i="15" a="1"/>
  <c r="EY89" i="15" a="1"/>
  <c r="EY73" i="15" a="1"/>
  <c r="EY59" i="15" a="1"/>
  <c r="EY47" i="15" a="1"/>
  <c r="EY94" i="15" a="1"/>
  <c r="EY62" i="15" a="1"/>
  <c r="EY75" i="15" a="1"/>
  <c r="EY43" i="15" a="1"/>
  <c r="EY85" i="15" a="1"/>
  <c r="EY99" i="15" a="1"/>
  <c r="EY67" i="15" a="1"/>
  <c r="EY58" i="15" a="1"/>
  <c r="EY71" i="15" a="1"/>
  <c r="EY68" i="15" a="1"/>
  <c r="EY45" i="15" a="1"/>
  <c r="EY98" i="15" a="1"/>
  <c r="EY80" i="15" a="1"/>
  <c r="EY66" i="15" a="1"/>
  <c r="EY50" i="15" a="1"/>
  <c r="EY97" i="15" a="1"/>
  <c r="EY79" i="15" a="1"/>
  <c r="EY65" i="15" a="1"/>
  <c r="EY49" i="15" a="1"/>
  <c r="EY91" i="15" a="1"/>
  <c r="EY74" i="15" a="1"/>
  <c r="EY60" i="15" a="1"/>
  <c r="EY46" i="15" a="1"/>
  <c r="EY92" i="15" a="1"/>
  <c r="EY83" i="15" a="1"/>
  <c r="EY55" i="15" a="1"/>
  <c r="EY76" i="15" a="1"/>
  <c r="EY39" i="15" a="1"/>
  <c r="EY61" i="15" a="1"/>
  <c r="EY86" i="15" a="1"/>
  <c r="EY56" i="15" a="1"/>
  <c r="EY81" i="15" a="1"/>
  <c r="EY51" i="15" a="1"/>
  <c r="EY72" i="15" a="1"/>
  <c r="EY87" i="15" a="1"/>
  <c r="EY82" i="15" a="1"/>
  <c r="EY77" i="15" a="1"/>
  <c r="EY47" i="15" l="1"/>
  <c r="EY110" i="15" s="1"/>
  <c r="EY45" i="15"/>
  <c r="EY108" i="15" s="1"/>
  <c r="EY51" i="15"/>
  <c r="EY114" i="15" s="1"/>
  <c r="EY55" i="15"/>
  <c r="EY118" i="15" s="1"/>
  <c r="EY59" i="15"/>
  <c r="EY122" i="15" s="1"/>
  <c r="EY63" i="15"/>
  <c r="EY126" i="15" s="1"/>
  <c r="EY67" i="15"/>
  <c r="EY130" i="15" s="1"/>
  <c r="EY83" i="15"/>
  <c r="EY146" i="15" s="1"/>
  <c r="EY73" i="15"/>
  <c r="EY136" i="15" s="1"/>
  <c r="EY77" i="15"/>
  <c r="EY140" i="15" s="1"/>
  <c r="EY81" i="15"/>
  <c r="EY144" i="15" s="1"/>
  <c r="EY92" i="15"/>
  <c r="EY155" i="15" s="1"/>
  <c r="EY89" i="15"/>
  <c r="EY152" i="15" s="1"/>
  <c r="EY95" i="15"/>
  <c r="EY158" i="15" s="1"/>
  <c r="EY99" i="15"/>
  <c r="EY46" i="15"/>
  <c r="EY109" i="15" s="1"/>
  <c r="EY48" i="15"/>
  <c r="EY111" i="15" s="1"/>
  <c r="EY52" i="15"/>
  <c r="EY115" i="15" s="1"/>
  <c r="EY56" i="15"/>
  <c r="EY119" i="15" s="1"/>
  <c r="EY60" i="15"/>
  <c r="EY123" i="15" s="1"/>
  <c r="EY64" i="15"/>
  <c r="EY127" i="15" s="1"/>
  <c r="EY68" i="15"/>
  <c r="EY131" i="15" s="1"/>
  <c r="EY85" i="15"/>
  <c r="EY148" i="15" s="1"/>
  <c r="EY74" i="15"/>
  <c r="EY137" i="15" s="1"/>
  <c r="EY78" i="15"/>
  <c r="EY141" i="15" s="1"/>
  <c r="EY82" i="15"/>
  <c r="EY145" i="15" s="1"/>
  <c r="EY86" i="15"/>
  <c r="EY149" i="15" s="1"/>
  <c r="EY91" i="15"/>
  <c r="EY154" i="15" s="1"/>
  <c r="EY96" i="15"/>
  <c r="EY159" i="15" s="1"/>
  <c r="EY100" i="15"/>
  <c r="EY43" i="15"/>
  <c r="EY106" i="15" s="1"/>
  <c r="EY49" i="15"/>
  <c r="EY112" i="15" s="1"/>
  <c r="EY53" i="15"/>
  <c r="EY116" i="15" s="1"/>
  <c r="EY57" i="15"/>
  <c r="EY120" i="15" s="1"/>
  <c r="EY61" i="15"/>
  <c r="EY124" i="15" s="1"/>
  <c r="EY65" i="15"/>
  <c r="EY128" i="15" s="1"/>
  <c r="EY69" i="15"/>
  <c r="EY132" i="15" s="1"/>
  <c r="EY71" i="15"/>
  <c r="EY134" i="15" s="1"/>
  <c r="EY75" i="15"/>
  <c r="EY138" i="15" s="1"/>
  <c r="EY79" i="15"/>
  <c r="EY142" i="15" s="1"/>
  <c r="EY84" i="15"/>
  <c r="EY147" i="15" s="1"/>
  <c r="EY87" i="15"/>
  <c r="EY150" i="15" s="1"/>
  <c r="EY102" i="15"/>
  <c r="EY162" i="15" s="1"/>
  <c r="EY97" i="15"/>
  <c r="EY160" i="15" s="1"/>
  <c r="EY101" i="15"/>
  <c r="EY44" i="15"/>
  <c r="EY107" i="15" s="1"/>
  <c r="EY39" i="15"/>
  <c r="EY105" i="15" s="1"/>
  <c r="EY50" i="15"/>
  <c r="EY113" i="15" s="1"/>
  <c r="EY54" i="15"/>
  <c r="EY117" i="15" s="1"/>
  <c r="EY58" i="15"/>
  <c r="EY121" i="15" s="1"/>
  <c r="EY62" i="15"/>
  <c r="EY125" i="15" s="1"/>
  <c r="EY66" i="15"/>
  <c r="EY129" i="15" s="1"/>
  <c r="EY70" i="15"/>
  <c r="EY133" i="15" s="1"/>
  <c r="EY72" i="15"/>
  <c r="EY135" i="15" s="1"/>
  <c r="EY76" i="15"/>
  <c r="EY139" i="15" s="1"/>
  <c r="EY80" i="15"/>
  <c r="EY143" i="15" s="1"/>
  <c r="EY90" i="15"/>
  <c r="EY153" i="15" s="1"/>
  <c r="EY88" i="15"/>
  <c r="EY151" i="15" s="1"/>
  <c r="EY94" i="15"/>
  <c r="EY157" i="15" s="1"/>
  <c r="EY98" i="15"/>
  <c r="EY161" i="15" s="1"/>
  <c r="EY93" i="15"/>
  <c r="EY156" i="15" s="1"/>
  <c r="FA38" i="15"/>
  <c r="EZ82" i="15" a="1"/>
  <c r="EZ55" i="15" a="1"/>
  <c r="EZ93" i="15" a="1"/>
  <c r="EZ90" i="15" a="1"/>
  <c r="EZ84" i="15" a="1"/>
  <c r="EZ78" i="15" a="1"/>
  <c r="EZ61" i="15" a="1"/>
  <c r="EZ56" i="15" a="1"/>
  <c r="EZ50" i="15" a="1"/>
  <c r="EZ87" i="15" a="1"/>
  <c r="EZ74" i="15" a="1"/>
  <c r="EZ58" i="15" a="1"/>
  <c r="EZ39" i="15" a="1"/>
  <c r="EZ92" i="15" a="1"/>
  <c r="EZ73" i="15" a="1"/>
  <c r="EZ57" i="15" a="1"/>
  <c r="EZ100" i="15" a="1"/>
  <c r="EZ86" i="15" a="1"/>
  <c r="EZ68" i="15" a="1"/>
  <c r="EZ49" i="15" a="1"/>
  <c r="EZ95" i="15" a="1"/>
  <c r="EZ79" i="15" a="1"/>
  <c r="EZ63" i="15" a="1"/>
  <c r="EZ51" i="15" a="1"/>
  <c r="EZ66" i="15" a="1"/>
  <c r="EZ97" i="15" a="1"/>
  <c r="EZ65" i="15" a="1"/>
  <c r="EZ89" i="15" a="1"/>
  <c r="EZ60" i="15" a="1"/>
  <c r="EZ91" i="15" a="1"/>
  <c r="EZ62" i="15" a="1"/>
  <c r="EZ77" i="15" a="1"/>
  <c r="EZ72" i="15" a="1"/>
  <c r="EZ67" i="15" a="1"/>
  <c r="EZ102" i="15" a="1"/>
  <c r="EZ85" i="15" a="1"/>
  <c r="EZ70" i="15" a="1"/>
  <c r="EZ54" i="15" a="1"/>
  <c r="EZ101" i="15" a="1"/>
  <c r="EZ83" i="15" a="1"/>
  <c r="EZ69" i="15" a="1"/>
  <c r="EZ52" i="15" a="1"/>
  <c r="EZ96" i="15" a="1"/>
  <c r="EZ80" i="15" a="1"/>
  <c r="EZ64" i="15" a="1"/>
  <c r="EZ47" i="15" a="1"/>
  <c r="EZ88" i="15" a="1"/>
  <c r="EZ75" i="15" a="1"/>
  <c r="EZ59" i="15" a="1"/>
  <c r="EZ98" i="15" a="1"/>
  <c r="EZ48" i="15" a="1"/>
  <c r="EZ81" i="15" a="1"/>
  <c r="EZ44" i="15" a="1"/>
  <c r="EZ76" i="15" a="1"/>
  <c r="EZ43" i="15" a="1"/>
  <c r="EZ71" i="15" a="1"/>
  <c r="EZ94" i="15" a="1"/>
  <c r="EZ45" i="15" a="1"/>
  <c r="EZ53" i="15" a="1"/>
  <c r="EZ99" i="15" a="1"/>
  <c r="EZ46" i="15" a="1"/>
  <c r="EZ51" i="15" l="1"/>
  <c r="EZ114" i="15" s="1"/>
  <c r="EZ46" i="15"/>
  <c r="EZ109" i="15" s="1"/>
  <c r="EZ55" i="15"/>
  <c r="EZ118" i="15" s="1"/>
  <c r="EZ59" i="15"/>
  <c r="EZ122" i="15" s="1"/>
  <c r="EZ63" i="15"/>
  <c r="EZ126" i="15" s="1"/>
  <c r="EZ67" i="15"/>
  <c r="EZ130" i="15" s="1"/>
  <c r="EZ71" i="15"/>
  <c r="EZ134" i="15" s="1"/>
  <c r="EZ75" i="15"/>
  <c r="EZ138" i="15" s="1"/>
  <c r="EZ79" i="15"/>
  <c r="EZ142" i="15" s="1"/>
  <c r="EZ84" i="15"/>
  <c r="EZ147" i="15" s="1"/>
  <c r="EZ91" i="15"/>
  <c r="EZ154" i="15" s="1"/>
  <c r="EZ88" i="15"/>
  <c r="EZ151" i="15" s="1"/>
  <c r="EZ95" i="15"/>
  <c r="EZ158" i="15" s="1"/>
  <c r="EZ99" i="15"/>
  <c r="EZ43" i="15"/>
  <c r="EZ106" i="15" s="1"/>
  <c r="EZ47" i="15"/>
  <c r="EZ110" i="15" s="1"/>
  <c r="EZ49" i="15"/>
  <c r="EZ112" i="15" s="1"/>
  <c r="EZ56" i="15"/>
  <c r="EZ119" i="15" s="1"/>
  <c r="EZ60" i="15"/>
  <c r="EZ123" i="15" s="1"/>
  <c r="EZ64" i="15"/>
  <c r="EZ127" i="15" s="1"/>
  <c r="EZ68" i="15"/>
  <c r="EZ131" i="15" s="1"/>
  <c r="EZ72" i="15"/>
  <c r="EZ135" i="15" s="1"/>
  <c r="EZ76" i="15"/>
  <c r="EZ139" i="15" s="1"/>
  <c r="EZ80" i="15"/>
  <c r="EZ143" i="15" s="1"/>
  <c r="EZ86" i="15"/>
  <c r="EZ149" i="15" s="1"/>
  <c r="EZ90" i="15"/>
  <c r="EZ153" i="15" s="1"/>
  <c r="EZ89" i="15"/>
  <c r="EZ152" i="15" s="1"/>
  <c r="EZ96" i="15"/>
  <c r="EZ159" i="15" s="1"/>
  <c r="EZ100" i="15"/>
  <c r="EZ53" i="15"/>
  <c r="EZ116" i="15" s="1"/>
  <c r="EZ44" i="15"/>
  <c r="EZ107" i="15" s="1"/>
  <c r="EZ52" i="15"/>
  <c r="EZ115" i="15" s="1"/>
  <c r="EZ57" i="15"/>
  <c r="EZ120" i="15" s="1"/>
  <c r="EZ61" i="15"/>
  <c r="EZ124" i="15" s="1"/>
  <c r="EZ65" i="15"/>
  <c r="EZ128" i="15" s="1"/>
  <c r="EZ69" i="15"/>
  <c r="EZ132" i="15" s="1"/>
  <c r="EZ73" i="15"/>
  <c r="EZ136" i="15" s="1"/>
  <c r="EZ77" i="15"/>
  <c r="EZ140" i="15" s="1"/>
  <c r="EZ81" i="15"/>
  <c r="EZ144" i="15" s="1"/>
  <c r="EZ83" i="15"/>
  <c r="EZ146" i="15" s="1"/>
  <c r="EZ92" i="15"/>
  <c r="EZ155" i="15" s="1"/>
  <c r="EZ93" i="15"/>
  <c r="EZ156" i="15" s="1"/>
  <c r="EZ97" i="15"/>
  <c r="EZ160" i="15" s="1"/>
  <c r="EZ101" i="15"/>
  <c r="EZ39" i="15"/>
  <c r="EZ105" i="15" s="1"/>
  <c r="EZ45" i="15"/>
  <c r="EZ108" i="15" s="1"/>
  <c r="EZ48" i="15"/>
  <c r="EZ111" i="15" s="1"/>
  <c r="EZ54" i="15"/>
  <c r="EZ117" i="15" s="1"/>
  <c r="EZ58" i="15"/>
  <c r="EZ121" i="15" s="1"/>
  <c r="EZ62" i="15"/>
  <c r="EZ125" i="15" s="1"/>
  <c r="EZ66" i="15"/>
  <c r="EZ129" i="15" s="1"/>
  <c r="EZ70" i="15"/>
  <c r="EZ133" i="15" s="1"/>
  <c r="EZ74" i="15"/>
  <c r="EZ137" i="15" s="1"/>
  <c r="EZ78" i="15"/>
  <c r="EZ141" i="15" s="1"/>
  <c r="EZ82" i="15"/>
  <c r="EZ145" i="15" s="1"/>
  <c r="EZ85" i="15"/>
  <c r="EZ148" i="15" s="1"/>
  <c r="EZ87" i="15"/>
  <c r="EZ150" i="15" s="1"/>
  <c r="EZ94" i="15"/>
  <c r="EZ157" i="15" s="1"/>
  <c r="EZ98" i="15"/>
  <c r="EZ161" i="15" s="1"/>
  <c r="EZ102" i="15"/>
  <c r="EZ162" i="15" s="1"/>
  <c r="EZ50" i="15"/>
  <c r="EZ113" i="15" s="1"/>
  <c r="FB38" i="15"/>
  <c r="FA91" i="15" a="1"/>
  <c r="FA62" i="15" a="1"/>
  <c r="FA43" i="15" a="1"/>
  <c r="FA98" i="15" a="1"/>
  <c r="FA101" i="15" a="1"/>
  <c r="FA86" i="15" a="1"/>
  <c r="FA55" i="15" a="1"/>
  <c r="FA69" i="15" a="1"/>
  <c r="FA100" i="15" a="1"/>
  <c r="FA85" i="15" a="1"/>
  <c r="FA54" i="15" a="1"/>
  <c r="FA65" i="15" a="1"/>
  <c r="FA99" i="15" a="1"/>
  <c r="FA84" i="15" a="1"/>
  <c r="FA53" i="15" a="1"/>
  <c r="FA61" i="15" a="1"/>
  <c r="FA94" i="15" a="1"/>
  <c r="FA78" i="15" a="1"/>
  <c r="FA48" i="15" a="1"/>
  <c r="FA44" i="15" a="1"/>
  <c r="FA93" i="15" a="1"/>
  <c r="FA67" i="15" a="1"/>
  <c r="FA102" i="15" a="1"/>
  <c r="FA63" i="15" a="1"/>
  <c r="FA92" i="15" a="1"/>
  <c r="FA59" i="15" a="1"/>
  <c r="FA87" i="15" a="1"/>
  <c r="FA57" i="15" a="1"/>
  <c r="FA70" i="15" a="1"/>
  <c r="FA72" i="15" a="1"/>
  <c r="FA39" i="15" a="1"/>
  <c r="FA71" i="15" a="1"/>
  <c r="FA52" i="15" a="1"/>
  <c r="FA97" i="15" a="1"/>
  <c r="FA81" i="15" a="1"/>
  <c r="FA51" i="15" a="1"/>
  <c r="FA68" i="15" a="1"/>
  <c r="FA96" i="15" a="1"/>
  <c r="FA80" i="15" a="1"/>
  <c r="FA50" i="15" a="1"/>
  <c r="FA64" i="15" a="1"/>
  <c r="FA95" i="15" a="1"/>
  <c r="FA79" i="15" a="1"/>
  <c r="FA49" i="15" a="1"/>
  <c r="FA60" i="15" a="1"/>
  <c r="FA90" i="15" a="1"/>
  <c r="FA74" i="15" a="1"/>
  <c r="FA58" i="15" a="1"/>
  <c r="FA77" i="15" a="1"/>
  <c r="FA47" i="15" a="1"/>
  <c r="FA76" i="15" a="1"/>
  <c r="FA46" i="15" a="1"/>
  <c r="FA75" i="15" a="1"/>
  <c r="FA45" i="15" a="1"/>
  <c r="FA83" i="15" a="1"/>
  <c r="FA73" i="15" a="1"/>
  <c r="FA89" i="15" a="1"/>
  <c r="FA66" i="15" a="1"/>
  <c r="FA88" i="15" a="1"/>
  <c r="FA82" i="15" a="1"/>
  <c r="FA56" i="15" a="1"/>
  <c r="FA44" i="15" l="1"/>
  <c r="FA107" i="15" s="1"/>
  <c r="FA56" i="15"/>
  <c r="FA119" i="15" s="1"/>
  <c r="FA57" i="15"/>
  <c r="FA120" i="15" s="1"/>
  <c r="FA58" i="15"/>
  <c r="FA121" i="15" s="1"/>
  <c r="FA48" i="15"/>
  <c r="FA111" i="15" s="1"/>
  <c r="FA52" i="15"/>
  <c r="FA115" i="15" s="1"/>
  <c r="FA83" i="15"/>
  <c r="FA146" i="15" s="1"/>
  <c r="FA74" i="15"/>
  <c r="FA137" i="15" s="1"/>
  <c r="FA78" i="15"/>
  <c r="FA141" i="15" s="1"/>
  <c r="FA82" i="15"/>
  <c r="FA145" i="15" s="1"/>
  <c r="FA87" i="15"/>
  <c r="FA150" i="15" s="1"/>
  <c r="FA90" i="15"/>
  <c r="FA153" i="15" s="1"/>
  <c r="FA94" i="15"/>
  <c r="FA157" i="15" s="1"/>
  <c r="FA98" i="15"/>
  <c r="FA161" i="15" s="1"/>
  <c r="FA45" i="15"/>
  <c r="FA108" i="15" s="1"/>
  <c r="FA60" i="15"/>
  <c r="FA123" i="15" s="1"/>
  <c r="FA61" i="15"/>
  <c r="FA124" i="15" s="1"/>
  <c r="FA62" i="15"/>
  <c r="FA125" i="15" s="1"/>
  <c r="FA59" i="15"/>
  <c r="FA122" i="15" s="1"/>
  <c r="FA49" i="15"/>
  <c r="FA112" i="15" s="1"/>
  <c r="FA53" i="15"/>
  <c r="FA116" i="15" s="1"/>
  <c r="FA71" i="15"/>
  <c r="FA134" i="15" s="1"/>
  <c r="FA75" i="15"/>
  <c r="FA138" i="15" s="1"/>
  <c r="FA79" i="15"/>
  <c r="FA142" i="15" s="1"/>
  <c r="FA84" i="15"/>
  <c r="FA147" i="15" s="1"/>
  <c r="FA88" i="15"/>
  <c r="FA151" i="15" s="1"/>
  <c r="FA92" i="15"/>
  <c r="FA155" i="15" s="1"/>
  <c r="FA95" i="15"/>
  <c r="FA158" i="15" s="1"/>
  <c r="FA99" i="15"/>
  <c r="FA39" i="15"/>
  <c r="FA105" i="15" s="1"/>
  <c r="FA46" i="15"/>
  <c r="FA109" i="15" s="1"/>
  <c r="FA64" i="15"/>
  <c r="FA127" i="15" s="1"/>
  <c r="FA65" i="15"/>
  <c r="FA128" i="15" s="1"/>
  <c r="FA66" i="15"/>
  <c r="FA129" i="15" s="1"/>
  <c r="FA63" i="15"/>
  <c r="FA126" i="15" s="1"/>
  <c r="FA50" i="15"/>
  <c r="FA113" i="15" s="1"/>
  <c r="FA54" i="15"/>
  <c r="FA117" i="15" s="1"/>
  <c r="FA72" i="15"/>
  <c r="FA135" i="15" s="1"/>
  <c r="FA76" i="15"/>
  <c r="FA139" i="15" s="1"/>
  <c r="FA80" i="15"/>
  <c r="FA143" i="15" s="1"/>
  <c r="FA85" i="15"/>
  <c r="FA148" i="15" s="1"/>
  <c r="FA89" i="15"/>
  <c r="FA152" i="15" s="1"/>
  <c r="FA102" i="15"/>
  <c r="FA162" i="15" s="1"/>
  <c r="FA96" i="15"/>
  <c r="FA159" i="15" s="1"/>
  <c r="FA100" i="15"/>
  <c r="FA43" i="15"/>
  <c r="FA106" i="15" s="1"/>
  <c r="FA47" i="15"/>
  <c r="FA110" i="15" s="1"/>
  <c r="FA68" i="15"/>
  <c r="FA131" i="15" s="1"/>
  <c r="FA69" i="15"/>
  <c r="FA132" i="15" s="1"/>
  <c r="FA70" i="15"/>
  <c r="FA133" i="15" s="1"/>
  <c r="FA67" i="15"/>
  <c r="FA130" i="15" s="1"/>
  <c r="FA51" i="15"/>
  <c r="FA114" i="15" s="1"/>
  <c r="FA55" i="15"/>
  <c r="FA118" i="15" s="1"/>
  <c r="FA73" i="15"/>
  <c r="FA136" i="15" s="1"/>
  <c r="FA77" i="15"/>
  <c r="FA140" i="15" s="1"/>
  <c r="FA81" i="15"/>
  <c r="FA144" i="15" s="1"/>
  <c r="FA86" i="15"/>
  <c r="FA149" i="15" s="1"/>
  <c r="FA91" i="15"/>
  <c r="FA154" i="15" s="1"/>
  <c r="FA93" i="15"/>
  <c r="FA156" i="15" s="1"/>
  <c r="FA97" i="15"/>
  <c r="FA160" i="15" s="1"/>
  <c r="FA101" i="15"/>
  <c r="FC38" i="15"/>
  <c r="FB52" i="15" a="1"/>
  <c r="FB77" i="15" a="1"/>
  <c r="FB72" i="15" a="1"/>
  <c r="FB66" i="15" a="1"/>
  <c r="FB65" i="15" a="1"/>
  <c r="FB60" i="15" a="1"/>
  <c r="FB59" i="15" a="1"/>
  <c r="FB45" i="15" a="1"/>
  <c r="FB51" i="15" a="1"/>
  <c r="FB95" i="15" a="1"/>
  <c r="FB74" i="15" a="1"/>
  <c r="FB61" i="15" a="1"/>
  <c r="FB44" i="15" a="1"/>
  <c r="FB90" i="15" a="1"/>
  <c r="FB73" i="15" a="1"/>
  <c r="FB56" i="15" a="1"/>
  <c r="FB93" i="15" a="1"/>
  <c r="FB86" i="15" a="1"/>
  <c r="FB53" i="15" a="1"/>
  <c r="FB50" i="15" a="1"/>
  <c r="FB99" i="15" a="1"/>
  <c r="FB75" i="15" a="1"/>
  <c r="FB62" i="15" a="1"/>
  <c r="FB47" i="15" a="1"/>
  <c r="FB97" i="15" a="1"/>
  <c r="FB69" i="15" a="1"/>
  <c r="FB91" i="15" a="1"/>
  <c r="FB43" i="15" a="1"/>
  <c r="FB76" i="15" a="1"/>
  <c r="FB92" i="15" a="1"/>
  <c r="FB70" i="15" a="1"/>
  <c r="FB87" i="15" a="1"/>
  <c r="FB49" i="15" a="1"/>
  <c r="FB64" i="15" a="1"/>
  <c r="FB88" i="15" a="1"/>
  <c r="FB102" i="15" a="1"/>
  <c r="FB84" i="15" a="1"/>
  <c r="FB55" i="15" a="1"/>
  <c r="FB57" i="15" a="1"/>
  <c r="FB101" i="15" a="1"/>
  <c r="FB82" i="15" a="1"/>
  <c r="FB54" i="15" a="1"/>
  <c r="FB48" i="15" a="1"/>
  <c r="FB89" i="15" a="1"/>
  <c r="FB80" i="15" a="1"/>
  <c r="FB67" i="15" a="1"/>
  <c r="FB46" i="15" a="1"/>
  <c r="FB94" i="15" a="1"/>
  <c r="FB71" i="15" a="1"/>
  <c r="FB58" i="15" a="1"/>
  <c r="FB85" i="15" a="1"/>
  <c r="FB39" i="15" a="1"/>
  <c r="FB81" i="15" a="1"/>
  <c r="FB68" i="15" a="1"/>
  <c r="FB96" i="15" a="1"/>
  <c r="FB63" i="15" a="1"/>
  <c r="FB83" i="15" a="1"/>
  <c r="FB78" i="15" a="1"/>
  <c r="FB100" i="15" a="1"/>
  <c r="FB98" i="15" a="1"/>
  <c r="FB79" i="15" a="1"/>
  <c r="FB47" i="15" l="1"/>
  <c r="FB110" i="15" s="1"/>
  <c r="FB45" i="15"/>
  <c r="FB108" i="15" s="1"/>
  <c r="FB52" i="15"/>
  <c r="FB115" i="15" s="1"/>
  <c r="FB58" i="15"/>
  <c r="FB121" i="15" s="1"/>
  <c r="FB62" i="15"/>
  <c r="FB125" i="15" s="1"/>
  <c r="FB66" i="15"/>
  <c r="FB129" i="15" s="1"/>
  <c r="FB70" i="15"/>
  <c r="FB133" i="15" s="1"/>
  <c r="FB71" i="15"/>
  <c r="FB134" i="15" s="1"/>
  <c r="FB75" i="15"/>
  <c r="FB138" i="15" s="1"/>
  <c r="FB79" i="15"/>
  <c r="FB142" i="15" s="1"/>
  <c r="FB83" i="15"/>
  <c r="FB146" i="15" s="1"/>
  <c r="FB94" i="15"/>
  <c r="FB157" i="15" s="1"/>
  <c r="FB99" i="15"/>
  <c r="FB88" i="15"/>
  <c r="FB151" i="15" s="1"/>
  <c r="FB92" i="15"/>
  <c r="FB155" i="15" s="1"/>
  <c r="FB46" i="15"/>
  <c r="FB109" i="15" s="1"/>
  <c r="FB50" i="15"/>
  <c r="FB113" i="15" s="1"/>
  <c r="FB59" i="15"/>
  <c r="FB122" i="15" s="1"/>
  <c r="FB63" i="15"/>
  <c r="FB126" i="15" s="1"/>
  <c r="FB67" i="15"/>
  <c r="FB130" i="15" s="1"/>
  <c r="FB53" i="15"/>
  <c r="FB116" i="15" s="1"/>
  <c r="FB72" i="15"/>
  <c r="FB135" i="15" s="1"/>
  <c r="FB76" i="15"/>
  <c r="FB139" i="15" s="1"/>
  <c r="FB80" i="15"/>
  <c r="FB143" i="15" s="1"/>
  <c r="FB86" i="15"/>
  <c r="FB149" i="15" s="1"/>
  <c r="FB98" i="15"/>
  <c r="FB161" i="15" s="1"/>
  <c r="FB96" i="15"/>
  <c r="FB159" i="15" s="1"/>
  <c r="FB89" i="15"/>
  <c r="FB152" i="15" s="1"/>
  <c r="FB93" i="15"/>
  <c r="FB156" i="15" s="1"/>
  <c r="FB64" i="15"/>
  <c r="FB127" i="15" s="1"/>
  <c r="FB43" i="15"/>
  <c r="FB106" i="15" s="1"/>
  <c r="FB48" i="15"/>
  <c r="FB111" i="15" s="1"/>
  <c r="FB56" i="15"/>
  <c r="FB119" i="15" s="1"/>
  <c r="FB60" i="15"/>
  <c r="FB123" i="15" s="1"/>
  <c r="FB68" i="15"/>
  <c r="FB131" i="15" s="1"/>
  <c r="FB54" i="15"/>
  <c r="FB117" i="15" s="1"/>
  <c r="FB73" i="15"/>
  <c r="FB136" i="15" s="1"/>
  <c r="FB77" i="15"/>
  <c r="FB140" i="15" s="1"/>
  <c r="FB81" i="15"/>
  <c r="FB144" i="15" s="1"/>
  <c r="FB82" i="15"/>
  <c r="FB145" i="15" s="1"/>
  <c r="FB90" i="15"/>
  <c r="FB153" i="15" s="1"/>
  <c r="FB100" i="15"/>
  <c r="FB91" i="15"/>
  <c r="FB154" i="15" s="1"/>
  <c r="FB101" i="15"/>
  <c r="FB44" i="15"/>
  <c r="FB107" i="15" s="1"/>
  <c r="FB49" i="15"/>
  <c r="FB112" i="15" s="1"/>
  <c r="FB39" i="15"/>
  <c r="FB105" i="15" s="1"/>
  <c r="FB57" i="15"/>
  <c r="FB120" i="15" s="1"/>
  <c r="FB61" i="15"/>
  <c r="FB124" i="15" s="1"/>
  <c r="FB65" i="15"/>
  <c r="FB128" i="15" s="1"/>
  <c r="FB69" i="15"/>
  <c r="FB132" i="15" s="1"/>
  <c r="FB55" i="15"/>
  <c r="FB118" i="15" s="1"/>
  <c r="FB74" i="15"/>
  <c r="FB137" i="15" s="1"/>
  <c r="FB78" i="15"/>
  <c r="FB141" i="15" s="1"/>
  <c r="FB85" i="15"/>
  <c r="FB148" i="15" s="1"/>
  <c r="FB84" i="15"/>
  <c r="FB147" i="15" s="1"/>
  <c r="FB95" i="15"/>
  <c r="FB158" i="15" s="1"/>
  <c r="FB87" i="15"/>
  <c r="FB150" i="15" s="1"/>
  <c r="FB97" i="15"/>
  <c r="FB160" i="15" s="1"/>
  <c r="FB102" i="15"/>
  <c r="FB162" i="15" s="1"/>
  <c r="FB51" i="15"/>
  <c r="FB114" i="15" s="1"/>
  <c r="FD38" i="15"/>
  <c r="FC91" i="15" a="1"/>
  <c r="FC74" i="15" a="1"/>
  <c r="FC85" i="15" a="1"/>
  <c r="FC67" i="15" a="1"/>
  <c r="FC62" i="15" a="1"/>
  <c r="FC86" i="15" a="1"/>
  <c r="FC80" i="15" a="1"/>
  <c r="FC59" i="15" a="1"/>
  <c r="FC88" i="15" a="1"/>
  <c r="FC71" i="15" a="1"/>
  <c r="FC58" i="15" a="1"/>
  <c r="FC44" i="15" a="1"/>
  <c r="FC87" i="15" a="1"/>
  <c r="FC70" i="15" a="1"/>
  <c r="FC53" i="15" a="1"/>
  <c r="FC100" i="15" a="1"/>
  <c r="FC81" i="15" a="1"/>
  <c r="FC68" i="15" a="1"/>
  <c r="FC52" i="15" a="1"/>
  <c r="FC95" i="15" a="1"/>
  <c r="FC76" i="15" a="1"/>
  <c r="FC63" i="15" a="1"/>
  <c r="FC43" i="15" a="1"/>
  <c r="FC98" i="15" a="1"/>
  <c r="FC66" i="15" a="1"/>
  <c r="FC78" i="15" a="1"/>
  <c r="FC47" i="15" a="1"/>
  <c r="FC73" i="15" a="1"/>
  <c r="FC46" i="15" a="1"/>
  <c r="FC51" i="15" a="1"/>
  <c r="FC94" i="15" a="1"/>
  <c r="FC39" i="15" a="1"/>
  <c r="FC57" i="15" a="1"/>
  <c r="FC56" i="15" a="1"/>
  <c r="FC45" i="15" a="1"/>
  <c r="FC93" i="15" a="1"/>
  <c r="FC89" i="15" a="1"/>
  <c r="FC82" i="15" a="1"/>
  <c r="FC54" i="15" a="1"/>
  <c r="FC102" i="15" a="1"/>
  <c r="FC83" i="15" a="1"/>
  <c r="FC69" i="15" a="1"/>
  <c r="FC49" i="15" a="1"/>
  <c r="FC96" i="15" a="1"/>
  <c r="FC77" i="15" a="1"/>
  <c r="FC64" i="15" a="1"/>
  <c r="FC48" i="15" a="1"/>
  <c r="FC92" i="15" a="1"/>
  <c r="FC72" i="15" a="1"/>
  <c r="FC55" i="15" a="1"/>
  <c r="FC79" i="15" a="1"/>
  <c r="FC50" i="15" a="1"/>
  <c r="FC97" i="15" a="1"/>
  <c r="FC61" i="15" a="1"/>
  <c r="FC101" i="15" a="1"/>
  <c r="FC60" i="15" a="1"/>
  <c r="FC84" i="15" a="1"/>
  <c r="FC75" i="15" a="1"/>
  <c r="FC90" i="15" a="1"/>
  <c r="FC65" i="15" a="1"/>
  <c r="FC99" i="15" a="1"/>
  <c r="FC43" i="15" l="1"/>
  <c r="FC106" i="15" s="1"/>
  <c r="FC45" i="15"/>
  <c r="FC108" i="15" s="1"/>
  <c r="FC51" i="15"/>
  <c r="FC114" i="15" s="1"/>
  <c r="FC55" i="15"/>
  <c r="FC118" i="15" s="1"/>
  <c r="FC63" i="15"/>
  <c r="FC126" i="15" s="1"/>
  <c r="FC67" i="15"/>
  <c r="FC130" i="15" s="1"/>
  <c r="FC84" i="15"/>
  <c r="FC147" i="15" s="1"/>
  <c r="FC72" i="15"/>
  <c r="FC135" i="15" s="1"/>
  <c r="FC76" i="15"/>
  <c r="FC139" i="15" s="1"/>
  <c r="FC80" i="15"/>
  <c r="FC143" i="15" s="1"/>
  <c r="FC91" i="15"/>
  <c r="FC154" i="15" s="1"/>
  <c r="FC92" i="15"/>
  <c r="FC155" i="15" s="1"/>
  <c r="FC95" i="15"/>
  <c r="FC158" i="15" s="1"/>
  <c r="FC99" i="15"/>
  <c r="FC46" i="15"/>
  <c r="FC109" i="15" s="1"/>
  <c r="FC48" i="15"/>
  <c r="FC111" i="15" s="1"/>
  <c r="FC52" i="15"/>
  <c r="FC115" i="15" s="1"/>
  <c r="FC56" i="15"/>
  <c r="FC119" i="15" s="1"/>
  <c r="FC60" i="15"/>
  <c r="FC123" i="15" s="1"/>
  <c r="FC64" i="15"/>
  <c r="FC127" i="15" s="1"/>
  <c r="FC68" i="15"/>
  <c r="FC131" i="15" s="1"/>
  <c r="FC85" i="15"/>
  <c r="FC148" i="15" s="1"/>
  <c r="FC73" i="15"/>
  <c r="FC136" i="15" s="1"/>
  <c r="FC77" i="15"/>
  <c r="FC140" i="15" s="1"/>
  <c r="FC81" i="15"/>
  <c r="FC144" i="15" s="1"/>
  <c r="FC86" i="15"/>
  <c r="FC149" i="15" s="1"/>
  <c r="FC101" i="15"/>
  <c r="FC96" i="15"/>
  <c r="FC159" i="15" s="1"/>
  <c r="FC100" i="15"/>
  <c r="FC65" i="15"/>
  <c r="FC128" i="15" s="1"/>
  <c r="FC47" i="15"/>
  <c r="FC110" i="15" s="1"/>
  <c r="FC49" i="15"/>
  <c r="FC112" i="15" s="1"/>
  <c r="FC53" i="15"/>
  <c r="FC116" i="15" s="1"/>
  <c r="FC57" i="15"/>
  <c r="FC120" i="15" s="1"/>
  <c r="FC61" i="15"/>
  <c r="FC124" i="15" s="1"/>
  <c r="FC69" i="15"/>
  <c r="FC132" i="15" s="1"/>
  <c r="FC70" i="15"/>
  <c r="FC133" i="15" s="1"/>
  <c r="FC74" i="15"/>
  <c r="FC137" i="15" s="1"/>
  <c r="FC78" i="15"/>
  <c r="FC141" i="15" s="1"/>
  <c r="FC83" i="15"/>
  <c r="FC146" i="15" s="1"/>
  <c r="FC87" i="15"/>
  <c r="FC150" i="15" s="1"/>
  <c r="FC90" i="15"/>
  <c r="FC153" i="15" s="1"/>
  <c r="FC97" i="15"/>
  <c r="FC160" i="15" s="1"/>
  <c r="FC102" i="15"/>
  <c r="FC162" i="15" s="1"/>
  <c r="FC44" i="15"/>
  <c r="FC107" i="15" s="1"/>
  <c r="FC39" i="15"/>
  <c r="FC105" i="15" s="1"/>
  <c r="FC50" i="15"/>
  <c r="FC113" i="15" s="1"/>
  <c r="FC54" i="15"/>
  <c r="FC117" i="15" s="1"/>
  <c r="FC58" i="15"/>
  <c r="FC121" i="15" s="1"/>
  <c r="FC62" i="15"/>
  <c r="FC125" i="15" s="1"/>
  <c r="FC66" i="15"/>
  <c r="FC129" i="15" s="1"/>
  <c r="FC82" i="15"/>
  <c r="FC145" i="15" s="1"/>
  <c r="FC71" i="15"/>
  <c r="FC134" i="15" s="1"/>
  <c r="FC75" i="15"/>
  <c r="FC138" i="15" s="1"/>
  <c r="FC79" i="15"/>
  <c r="FC142" i="15" s="1"/>
  <c r="FC89" i="15"/>
  <c r="FC152" i="15" s="1"/>
  <c r="FC88" i="15"/>
  <c r="FC151" i="15" s="1"/>
  <c r="FC94" i="15"/>
  <c r="FC157" i="15" s="1"/>
  <c r="FC98" i="15"/>
  <c r="FC161" i="15" s="1"/>
  <c r="FC93" i="15"/>
  <c r="FC156" i="15" s="1"/>
  <c r="FC59" i="15"/>
  <c r="FC122" i="15" s="1"/>
  <c r="FE38" i="15"/>
  <c r="FD90" i="15" a="1"/>
  <c r="FD73" i="15" a="1"/>
  <c r="FD72" i="15" a="1"/>
  <c r="FD67" i="15" a="1"/>
  <c r="FD58" i="15" a="1"/>
  <c r="FD39" i="15" a="1"/>
  <c r="FD82" i="15" a="1"/>
  <c r="FD102" i="15" a="1"/>
  <c r="FD86" i="15" a="1"/>
  <c r="FD70" i="15" a="1"/>
  <c r="FD54" i="15" a="1"/>
  <c r="FD101" i="15" a="1"/>
  <c r="FD85" i="15" a="1"/>
  <c r="FD69" i="15" a="1"/>
  <c r="FD53" i="15" a="1"/>
  <c r="FD100" i="15" a="1"/>
  <c r="FD84" i="15" a="1"/>
  <c r="FD68" i="15" a="1"/>
  <c r="FD50" i="15" a="1"/>
  <c r="FD95" i="15" a="1"/>
  <c r="FD79" i="15" a="1"/>
  <c r="FD63" i="15" a="1"/>
  <c r="FD46" i="15" a="1"/>
  <c r="FD94" i="15" a="1"/>
  <c r="FD62" i="15" a="1"/>
  <c r="FD93" i="15" a="1"/>
  <c r="FD44" i="15" a="1"/>
  <c r="FD76" i="15" a="1"/>
  <c r="FD43" i="15" a="1"/>
  <c r="FD55" i="15" a="1"/>
  <c r="FD74" i="15" a="1"/>
  <c r="FD91" i="15" a="1"/>
  <c r="FD89" i="15" a="1"/>
  <c r="FD99" i="15" a="1"/>
  <c r="FD98" i="15" a="1"/>
  <c r="FD83" i="15" a="1"/>
  <c r="FD66" i="15" a="1"/>
  <c r="FD49" i="15" a="1"/>
  <c r="FD97" i="15" a="1"/>
  <c r="FD81" i="15" a="1"/>
  <c r="FD65" i="15" a="1"/>
  <c r="FD51" i="15" a="1"/>
  <c r="FD96" i="15" a="1"/>
  <c r="FD80" i="15" a="1"/>
  <c r="FD64" i="15" a="1"/>
  <c r="FD47" i="15" a="1"/>
  <c r="FD88" i="15" a="1"/>
  <c r="FD75" i="15" a="1"/>
  <c r="FD59" i="15" a="1"/>
  <c r="FD78" i="15" a="1"/>
  <c r="FD45" i="15" a="1"/>
  <c r="FD77" i="15" a="1"/>
  <c r="FD61" i="15" a="1"/>
  <c r="FD92" i="15" a="1"/>
  <c r="FD60" i="15" a="1"/>
  <c r="FD71" i="15" a="1"/>
  <c r="FD87" i="15" a="1"/>
  <c r="FD52" i="15" a="1"/>
  <c r="FD57" i="15" a="1"/>
  <c r="FD56" i="15" a="1"/>
  <c r="FD48" i="15" a="1"/>
  <c r="FD46" i="15" l="1"/>
  <c r="FD109" i="15" s="1"/>
  <c r="FD48" i="15"/>
  <c r="FD111" i="15" s="1"/>
  <c r="FD55" i="15"/>
  <c r="FD118" i="15" s="1"/>
  <c r="FD59" i="15"/>
  <c r="FD122" i="15" s="1"/>
  <c r="FD63" i="15"/>
  <c r="FD126" i="15" s="1"/>
  <c r="FD67" i="15"/>
  <c r="FD130" i="15" s="1"/>
  <c r="FD71" i="15"/>
  <c r="FD134" i="15" s="1"/>
  <c r="FD75" i="15"/>
  <c r="FD138" i="15" s="1"/>
  <c r="FD79" i="15"/>
  <c r="FD142" i="15" s="1"/>
  <c r="FD82" i="15"/>
  <c r="FD145" i="15" s="1"/>
  <c r="FD90" i="15"/>
  <c r="FD153" i="15" s="1"/>
  <c r="FD88" i="15"/>
  <c r="FD151" i="15" s="1"/>
  <c r="FD95" i="15"/>
  <c r="FD158" i="15" s="1"/>
  <c r="FD99" i="15"/>
  <c r="FD43" i="15"/>
  <c r="FD106" i="15" s="1"/>
  <c r="FD47" i="15"/>
  <c r="FD110" i="15" s="1"/>
  <c r="FD50" i="15"/>
  <c r="FD113" i="15" s="1"/>
  <c r="FD56" i="15"/>
  <c r="FD119" i="15" s="1"/>
  <c r="FD60" i="15"/>
  <c r="FD123" i="15" s="1"/>
  <c r="FD64" i="15"/>
  <c r="FD127" i="15" s="1"/>
  <c r="FD68" i="15"/>
  <c r="FD131" i="15" s="1"/>
  <c r="FD72" i="15"/>
  <c r="FD135" i="15" s="1"/>
  <c r="FD76" i="15"/>
  <c r="FD139" i="15" s="1"/>
  <c r="FD80" i="15"/>
  <c r="FD143" i="15" s="1"/>
  <c r="FD84" i="15"/>
  <c r="FD147" i="15" s="1"/>
  <c r="FD89" i="15"/>
  <c r="FD152" i="15" s="1"/>
  <c r="FD92" i="15"/>
  <c r="FD155" i="15" s="1"/>
  <c r="FD96" i="15"/>
  <c r="FD159" i="15" s="1"/>
  <c r="FD100" i="15"/>
  <c r="FD39" i="15"/>
  <c r="FD105" i="15" s="1"/>
  <c r="FD44" i="15"/>
  <c r="FD107" i="15" s="1"/>
  <c r="FD51" i="15"/>
  <c r="FD114" i="15" s="1"/>
  <c r="FD53" i="15"/>
  <c r="FD116" i="15" s="1"/>
  <c r="FD57" i="15"/>
  <c r="FD120" i="15" s="1"/>
  <c r="FD61" i="15"/>
  <c r="FD124" i="15" s="1"/>
  <c r="FD65" i="15"/>
  <c r="FD128" i="15" s="1"/>
  <c r="FD69" i="15"/>
  <c r="FD132" i="15" s="1"/>
  <c r="FD73" i="15"/>
  <c r="FD136" i="15" s="1"/>
  <c r="FD77" i="15"/>
  <c r="FD140" i="15" s="1"/>
  <c r="FD81" i="15"/>
  <c r="FD144" i="15" s="1"/>
  <c r="FD85" i="15"/>
  <c r="FD148" i="15" s="1"/>
  <c r="FD91" i="15"/>
  <c r="FD154" i="15" s="1"/>
  <c r="FD93" i="15"/>
  <c r="FD156" i="15" s="1"/>
  <c r="FD97" i="15"/>
  <c r="FD160" i="15" s="1"/>
  <c r="FD101" i="15"/>
  <c r="FD52" i="15"/>
  <c r="FD115" i="15" s="1"/>
  <c r="FD45" i="15"/>
  <c r="FD108" i="15" s="1"/>
  <c r="FD49" i="15"/>
  <c r="FD112" i="15" s="1"/>
  <c r="FD54" i="15"/>
  <c r="FD117" i="15" s="1"/>
  <c r="FD58" i="15"/>
  <c r="FD121" i="15" s="1"/>
  <c r="FD62" i="15"/>
  <c r="FD125" i="15" s="1"/>
  <c r="FD66" i="15"/>
  <c r="FD129" i="15" s="1"/>
  <c r="FD70" i="15"/>
  <c r="FD133" i="15" s="1"/>
  <c r="FD74" i="15"/>
  <c r="FD137" i="15" s="1"/>
  <c r="FD78" i="15"/>
  <c r="FD141" i="15" s="1"/>
  <c r="FD83" i="15"/>
  <c r="FD146" i="15" s="1"/>
  <c r="FD86" i="15"/>
  <c r="FD149" i="15" s="1"/>
  <c r="FD87" i="15"/>
  <c r="FD150" i="15" s="1"/>
  <c r="FD94" i="15"/>
  <c r="FD157" i="15" s="1"/>
  <c r="FD98" i="15"/>
  <c r="FD161" i="15" s="1"/>
  <c r="FD102" i="15"/>
  <c r="FD162" i="15" s="1"/>
  <c r="FF38" i="15"/>
  <c r="FE70" i="15" a="1"/>
  <c r="FE96" i="15" a="1"/>
  <c r="FE62" i="15" a="1"/>
  <c r="FE44" i="15" a="1"/>
  <c r="FE86" i="15" a="1"/>
  <c r="FE66" i="15" a="1"/>
  <c r="FE45" i="15" a="1"/>
  <c r="FE68" i="15" a="1"/>
  <c r="FE94" i="15" a="1"/>
  <c r="FE55" i="15" a="1"/>
  <c r="FE97" i="15" a="1"/>
  <c r="FE81" i="15" a="1"/>
  <c r="FE52" i="15" a="1"/>
  <c r="FE47" i="15" a="1"/>
  <c r="FE92" i="15" a="1"/>
  <c r="FE67" i="15" a="1"/>
  <c r="FE88" i="15" a="1"/>
  <c r="FE71" i="15" a="1"/>
  <c r="FE65" i="15" a="1"/>
  <c r="FE98" i="15" a="1"/>
  <c r="FE78" i="15" a="1"/>
  <c r="FE58" i="15" a="1"/>
  <c r="FE90" i="15" a="1"/>
  <c r="FE39" i="15" a="1"/>
  <c r="FE59" i="15" a="1"/>
  <c r="FE89" i="15" a="1"/>
  <c r="FE57" i="15" a="1"/>
  <c r="FE72" i="15" a="1"/>
  <c r="FE79" i="15" a="1"/>
  <c r="FE63" i="15" a="1"/>
  <c r="FE60" i="15" a="1"/>
  <c r="FE80" i="15" a="1"/>
  <c r="FE82" i="15" a="1"/>
  <c r="FE75" i="15" a="1"/>
  <c r="FE83" i="15" a="1"/>
  <c r="FE49" i="15" a="1"/>
  <c r="FE69" i="15" a="1"/>
  <c r="FE93" i="15" a="1"/>
  <c r="FE77" i="15" a="1"/>
  <c r="FE48" i="15" a="1"/>
  <c r="FE43" i="15" a="1"/>
  <c r="FE85" i="15" a="1"/>
  <c r="FE99" i="15" a="1"/>
  <c r="FE84" i="15" a="1"/>
  <c r="FE54" i="15" a="1"/>
  <c r="FE64" i="15" a="1"/>
  <c r="FE91" i="15" a="1"/>
  <c r="FE74" i="15" a="1"/>
  <c r="FE61" i="15" a="1"/>
  <c r="FE76" i="15" a="1"/>
  <c r="FE46" i="15" a="1"/>
  <c r="FE73" i="15" a="1"/>
  <c r="FE100" i="15" a="1"/>
  <c r="FE95" i="15" a="1"/>
  <c r="FE50" i="15" a="1"/>
  <c r="FE87" i="15" a="1"/>
  <c r="FE51" i="15" a="1"/>
  <c r="FE102" i="15" a="1"/>
  <c r="FE56" i="15" a="1"/>
  <c r="FE101" i="15" a="1"/>
  <c r="FE53" i="15" a="1"/>
  <c r="FE39" i="15" l="1"/>
  <c r="FE105" i="15" s="1"/>
  <c r="FE68" i="15"/>
  <c r="FE131" i="15" s="1"/>
  <c r="FE51" i="15"/>
  <c r="FE114" i="15" s="1"/>
  <c r="FE76" i="15"/>
  <c r="FE139" i="15" s="1"/>
  <c r="FE90" i="15"/>
  <c r="FE153" i="15" s="1"/>
  <c r="FE44" i="15"/>
  <c r="FE107" i="15" s="1"/>
  <c r="FE60" i="15"/>
  <c r="FE123" i="15" s="1"/>
  <c r="FE61" i="15"/>
  <c r="FE124" i="15" s="1"/>
  <c r="FE58" i="15"/>
  <c r="FE121" i="15" s="1"/>
  <c r="FE53" i="15"/>
  <c r="FE116" i="15" s="1"/>
  <c r="FE70" i="15"/>
  <c r="FE133" i="15" s="1"/>
  <c r="FE74" i="15"/>
  <c r="FE137" i="15" s="1"/>
  <c r="FE78" i="15"/>
  <c r="FE141" i="15" s="1"/>
  <c r="FE83" i="15"/>
  <c r="FE146" i="15" s="1"/>
  <c r="FE87" i="15"/>
  <c r="FE150" i="15" s="1"/>
  <c r="FE91" i="15"/>
  <c r="FE154" i="15" s="1"/>
  <c r="FE98" i="15"/>
  <c r="FE161" i="15" s="1"/>
  <c r="FE45" i="15"/>
  <c r="FE108" i="15" s="1"/>
  <c r="FE63" i="15"/>
  <c r="FE126" i="15" s="1"/>
  <c r="FE64" i="15"/>
  <c r="FE127" i="15" s="1"/>
  <c r="FE65" i="15"/>
  <c r="FE128" i="15" s="1"/>
  <c r="FE62" i="15"/>
  <c r="FE125" i="15" s="1"/>
  <c r="FE50" i="15"/>
  <c r="FE113" i="15" s="1"/>
  <c r="FE54" i="15"/>
  <c r="FE117" i="15" s="1"/>
  <c r="FE71" i="15"/>
  <c r="FE134" i="15" s="1"/>
  <c r="FE75" i="15"/>
  <c r="FE138" i="15" s="1"/>
  <c r="FE79" i="15"/>
  <c r="FE142" i="15" s="1"/>
  <c r="FE84" i="15"/>
  <c r="FE147" i="15" s="1"/>
  <c r="FE88" i="15"/>
  <c r="FE151" i="15" s="1"/>
  <c r="FE101" i="15"/>
  <c r="FE95" i="15"/>
  <c r="FE158" i="15" s="1"/>
  <c r="FE99" i="15"/>
  <c r="FE67" i="15"/>
  <c r="FE130" i="15" s="1"/>
  <c r="FE66" i="15"/>
  <c r="FE129" i="15" s="1"/>
  <c r="FE72" i="15"/>
  <c r="FE135" i="15" s="1"/>
  <c r="FE85" i="15"/>
  <c r="FE148" i="15" s="1"/>
  <c r="FE92" i="15"/>
  <c r="FE155" i="15" s="1"/>
  <c r="FE96" i="15"/>
  <c r="FE159" i="15" s="1"/>
  <c r="FE100" i="15"/>
  <c r="FE43" i="15"/>
  <c r="FE106" i="15" s="1"/>
  <c r="FE47" i="15"/>
  <c r="FE110" i="15" s="1"/>
  <c r="FE56" i="15"/>
  <c r="FE119" i="15" s="1"/>
  <c r="FE57" i="15"/>
  <c r="FE120" i="15" s="1"/>
  <c r="FE48" i="15"/>
  <c r="FE111" i="15" s="1"/>
  <c r="FE52" i="15"/>
  <c r="FE115" i="15" s="1"/>
  <c r="FE82" i="15"/>
  <c r="FE145" i="15" s="1"/>
  <c r="FE73" i="15"/>
  <c r="FE136" i="15" s="1"/>
  <c r="FE77" i="15"/>
  <c r="FE140" i="15" s="1"/>
  <c r="FE81" i="15"/>
  <c r="FE144" i="15" s="1"/>
  <c r="FE86" i="15"/>
  <c r="FE149" i="15" s="1"/>
  <c r="FE89" i="15"/>
  <c r="FE152" i="15" s="1"/>
  <c r="FE93" i="15"/>
  <c r="FE156" i="15" s="1"/>
  <c r="FE97" i="15"/>
  <c r="FE160" i="15" s="1"/>
  <c r="FE102" i="15"/>
  <c r="FE162" i="15" s="1"/>
  <c r="FE46" i="15"/>
  <c r="FE109" i="15" s="1"/>
  <c r="FE69" i="15"/>
  <c r="FE132" i="15" s="1"/>
  <c r="FE55" i="15"/>
  <c r="FE118" i="15" s="1"/>
  <c r="FE80" i="15"/>
  <c r="FE143" i="15" s="1"/>
  <c r="FE59" i="15"/>
  <c r="FE122" i="15" s="1"/>
  <c r="FE49" i="15"/>
  <c r="FE112" i="15" s="1"/>
  <c r="FE94" i="15"/>
  <c r="FE157" i="15" s="1"/>
  <c r="FF93" i="15" a="1"/>
  <c r="FF94" i="15" a="1"/>
  <c r="FF81" i="15" a="1"/>
  <c r="FF79" i="15" a="1"/>
  <c r="FF44" i="15" a="1"/>
  <c r="FF74" i="15" a="1"/>
  <c r="FF73" i="15" a="1"/>
  <c r="FF54" i="15" a="1"/>
  <c r="FF62" i="15" a="1"/>
  <c r="FF102" i="15" a="1"/>
  <c r="FF97" i="15" a="1"/>
  <c r="FF70" i="15" a="1"/>
  <c r="FF57" i="15" a="1"/>
  <c r="FF101" i="15" a="1"/>
  <c r="FF83" i="15" a="1"/>
  <c r="FF55" i="15" a="1"/>
  <c r="FF39" i="15" a="1"/>
  <c r="FF90" i="15" a="1"/>
  <c r="FF80" i="15" a="1"/>
  <c r="FF67" i="15" a="1"/>
  <c r="FF51" i="15" a="1"/>
  <c r="FF95" i="15" a="1"/>
  <c r="FF75" i="15" a="1"/>
  <c r="FF58" i="15" a="1"/>
  <c r="FF87" i="15" a="1"/>
  <c r="FF65" i="15" a="1"/>
  <c r="FF86" i="15" a="1"/>
  <c r="FF60" i="15" a="1"/>
  <c r="FF91" i="15" a="1"/>
  <c r="FF59" i="15" a="1"/>
  <c r="FF53" i="15" a="1"/>
  <c r="FF66" i="15" a="1"/>
  <c r="FF61" i="15" a="1"/>
  <c r="FF56" i="15" a="1"/>
  <c r="FF49" i="15" a="1"/>
  <c r="FF92" i="15" a="1"/>
  <c r="FF85" i="15" a="1"/>
  <c r="FF69" i="15" a="1"/>
  <c r="FF50" i="15" a="1"/>
  <c r="FF96" i="15" a="1"/>
  <c r="FF84" i="15" a="1"/>
  <c r="FF64" i="15" a="1"/>
  <c r="FF46" i="15" a="1"/>
  <c r="FF99" i="15" a="1"/>
  <c r="FF76" i="15" a="1"/>
  <c r="FF63" i="15" a="1"/>
  <c r="FF45" i="15" a="1"/>
  <c r="FF89" i="15" a="1"/>
  <c r="FF71" i="15" a="1"/>
  <c r="FF52" i="15" a="1"/>
  <c r="FF78" i="15" a="1"/>
  <c r="FF47" i="15" a="1"/>
  <c r="FF77" i="15" a="1"/>
  <c r="FF68" i="15" a="1"/>
  <c r="FF72" i="15" a="1"/>
  <c r="FF82" i="15" a="1"/>
  <c r="FF48" i="15" a="1"/>
  <c r="FF98" i="15" a="1"/>
  <c r="FF43" i="15" a="1"/>
  <c r="FF100" i="15" a="1"/>
  <c r="FF88" i="15" a="1"/>
  <c r="FF44" i="15" l="1"/>
  <c r="FF107" i="15" s="1"/>
  <c r="FF48" i="15"/>
  <c r="FF111" i="15" s="1"/>
  <c r="FF52" i="15"/>
  <c r="FF115" i="15" s="1"/>
  <c r="FF58" i="15"/>
  <c r="FF121" i="15" s="1"/>
  <c r="FF62" i="15"/>
  <c r="FF125" i="15" s="1"/>
  <c r="FF53" i="15"/>
  <c r="FF116" i="15" s="1"/>
  <c r="FF71" i="15"/>
  <c r="FF134" i="15" s="1"/>
  <c r="FF75" i="15"/>
  <c r="FF138" i="15" s="1"/>
  <c r="FF79" i="15"/>
  <c r="FF142" i="15" s="1"/>
  <c r="FF82" i="15"/>
  <c r="FF145" i="15" s="1"/>
  <c r="FF89" i="15"/>
  <c r="FF152" i="15" s="1"/>
  <c r="FF95" i="15"/>
  <c r="FF158" i="15" s="1"/>
  <c r="FF88" i="15"/>
  <c r="FF151" i="15" s="1"/>
  <c r="FF93" i="15"/>
  <c r="FF156" i="15" s="1"/>
  <c r="FF45" i="15"/>
  <c r="FF108" i="15" s="1"/>
  <c r="FF51" i="15"/>
  <c r="FF114" i="15" s="1"/>
  <c r="FF49" i="15"/>
  <c r="FF112" i="15" s="1"/>
  <c r="FF59" i="15"/>
  <c r="FF122" i="15" s="1"/>
  <c r="FF63" i="15"/>
  <c r="FF126" i="15" s="1"/>
  <c r="FF67" i="15"/>
  <c r="FF130" i="15" s="1"/>
  <c r="FF54" i="15"/>
  <c r="FF117" i="15" s="1"/>
  <c r="FF72" i="15"/>
  <c r="FF135" i="15" s="1"/>
  <c r="FF76" i="15"/>
  <c r="FF139" i="15" s="1"/>
  <c r="FF80" i="15"/>
  <c r="FF143" i="15" s="1"/>
  <c r="FF81" i="15"/>
  <c r="FF144" i="15" s="1"/>
  <c r="FF91" i="15"/>
  <c r="FF154" i="15" s="1"/>
  <c r="FF99" i="15"/>
  <c r="FF90" i="15"/>
  <c r="FF153" i="15" s="1"/>
  <c r="FF100" i="15"/>
  <c r="FF68" i="15"/>
  <c r="FF131" i="15" s="1"/>
  <c r="FF46" i="15"/>
  <c r="FF109" i="15" s="1"/>
  <c r="FF39" i="15"/>
  <c r="FF105" i="15" s="1"/>
  <c r="FF56" i="15"/>
  <c r="FF119" i="15" s="1"/>
  <c r="FF60" i="15"/>
  <c r="FF123" i="15" s="1"/>
  <c r="FF64" i="15"/>
  <c r="FF127" i="15" s="1"/>
  <c r="FF55" i="15"/>
  <c r="FF118" i="15" s="1"/>
  <c r="FF73" i="15"/>
  <c r="FF136" i="15" s="1"/>
  <c r="FF77" i="15"/>
  <c r="FF140" i="15" s="1"/>
  <c r="FF84" i="15"/>
  <c r="FF147" i="15" s="1"/>
  <c r="FF83" i="15"/>
  <c r="FF146" i="15" s="1"/>
  <c r="FF94" i="15"/>
  <c r="FF157" i="15" s="1"/>
  <c r="FF86" i="15"/>
  <c r="FF149" i="15" s="1"/>
  <c r="FF96" i="15"/>
  <c r="FF159" i="15" s="1"/>
  <c r="FF101" i="15"/>
  <c r="FF43" i="15"/>
  <c r="FF106" i="15" s="1"/>
  <c r="FF47" i="15"/>
  <c r="FF110" i="15" s="1"/>
  <c r="FF50" i="15"/>
  <c r="FF113" i="15" s="1"/>
  <c r="FF57" i="15"/>
  <c r="FF120" i="15" s="1"/>
  <c r="FF61" i="15"/>
  <c r="FF124" i="15" s="1"/>
  <c r="FF65" i="15"/>
  <c r="FF128" i="15" s="1"/>
  <c r="FF69" i="15"/>
  <c r="FF132" i="15" s="1"/>
  <c r="FF70" i="15"/>
  <c r="FF133" i="15" s="1"/>
  <c r="FF74" i="15"/>
  <c r="FF137" i="15" s="1"/>
  <c r="FF78" i="15"/>
  <c r="FF141" i="15" s="1"/>
  <c r="FF85" i="15"/>
  <c r="FF148" i="15" s="1"/>
  <c r="FF97" i="15"/>
  <c r="FF160" i="15" s="1"/>
  <c r="FF98" i="15"/>
  <c r="FF161" i="15" s="1"/>
  <c r="FF87" i="15"/>
  <c r="FF150" i="15" s="1"/>
  <c r="FF92" i="15"/>
  <c r="FF155" i="15" s="1"/>
  <c r="FF102" i="15"/>
  <c r="FF162" i="15" s="1"/>
  <c r="FF66" i="15"/>
  <c r="FF129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<sst xmlns="http://schemas.openxmlformats.org/spreadsheetml/2006/main" count="1954" uniqueCount="384">
  <si>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</si>
  <si>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</si>
  <si>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</si>
  <si>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</si>
  <si>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</si>
  <si>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</si>
  <si>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</si>
  <si>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</si>
  <si>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</si>
  <si>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</si>
  <si>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</si>
  <si>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</si>
  <si>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</si>
  <si>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</si>
  <si>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</si>
  <si>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</si>
  <si>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</si>
  <si>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</si>
  <si>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</si>
  <si>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</si>
  <si>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</si>
  <si>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</si>
  <si>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</si>
  <si>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</si>
  <si>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</si>
  <si>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</si>
  <si>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</si>
  <si>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</si>
  <si>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</si>
  <si>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</si>
  <si>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</si>
  <si>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</si>
  <si>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</si>
  <si>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</si>
  <si>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</si>
  <si>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</si>
  <si>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</si>
  <si>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</si>
  <si>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</si>
  <si>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</si>
  <si>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</si>
  <si>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</si>
  <si>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</si>
  <si>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</si>
  <si>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</si>
  <si>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</si>
  <si>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</si>
  <si>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</si>
  <si>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</si>
  <si>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</si>
  <si>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</si>
  <si>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</si>
  <si>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</si>
  <si>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</si>
  <si>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</si>
  <si>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</si>
  <si>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</si>
  <si>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</si>
  <si>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</si>
  <si>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</si>
  <si>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</si>
  <si>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</si>
  <si>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</si>
  <si>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</si>
  <si>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</si>
  <si>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</si>
  <si>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</si>
  <si>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</si>
  <si>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</si>
  <si>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</si>
  <si>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</si>
  <si>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</si>
  <si>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</si>
  <si>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</si>
  <si>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</si>
  <si>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</si>
  <si>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</si>
  <si>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</si>
  <si>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</si>
  <si>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</si>
  <si>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</si>
  <si>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</si>
  <si>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</si>
  <si>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</si>
  <si>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</si>
  <si>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</si>
  <si>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</si>
  <si>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</si>
  <si>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</si>
  <si>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</si>
  <si>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</si>
  <si>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</si>
  <si>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</si>
  <si>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</si>
  <si>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</si>
  <si>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</si>
  <si>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</si>
  <si>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</si>
  <si>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</si>
  <si>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</si>
  <si>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</si>
  <si>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</si>
  <si>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</si>
  <si>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</si>
  <si>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</si>
  <si>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</si>
  <si>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</si>
  <si>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</si>
  <si>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</si>
  <si>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</si>
  <si>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</si>
  <si>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</si>
  <si>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</si>
  <si>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</si>
  <si>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</si>
  <si>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</si>
  <si>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</si>
  <si>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</si>
  <si>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</si>
  <si>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</si>
  <si>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</si>
  <si>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</si>
  <si>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</si>
  <si>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</si>
  <si>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</si>
  <si>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</si>
  <si>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</si>
  <si>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</si>
  <si>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</si>
  <si>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</si>
  <si>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</si>
  <si>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</si>
  <si>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</si>
  <si>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</si>
  <si>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</si>
  <si>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</si>
  <si>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</si>
  <si>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</si>
  <si>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</si>
  <si>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</si>
  <si>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</si>
  <si>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</si>
  <si>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</si>
  <si>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</si>
  <si>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</si>
  <si>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</si>
  <si>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</si>
  <si>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</si>
  <si>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</si>
  <si>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</si>
  <si>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</si>
  <si>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</si>
  <si>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</si>
  <si>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</si>
  <si>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</si>
  <si>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</si>
  <si>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</si>
  <si>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</si>
  <si>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</si>
  <si>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</si>
  <si>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</si>
  <si>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</si>
  <si>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</si>
  <si>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</si>
  <si>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</si>
  <si>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</si>
  <si>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</si>
  <si>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</si>
  <si>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</si>
  <si>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</si>
  <si>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</si>
  <si>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</si>
  <si>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</si>
  <si>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</si>
  <si>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</si>
  <si>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</si>
  <si>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</si>
  <si>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</si>
  <si>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</si>
  <si>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</si>
  <si>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</si>
  <si>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</si>
  <si>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</si>
  <si>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</si>
  <si>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</si>
  <si>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</si>
  <si>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</si>
  <si>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</si>
  <si>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</si>
  <si>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</si>
  <si>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</si>
  <si>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</si>
  <si>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</si>
  <si>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</si>
  <si>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</si>
  <si>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</si>
  <si>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</si>
  <si>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</si>
  <si>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</si>
  <si>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</si>
  <si>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</si>
  <si>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</si>
  <si>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</si>
  <si>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</si>
  <si>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</si>
  <si>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</si>
  <si>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</si>
  <si>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</si>
  <si>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</si>
  <si>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</si>
  <si>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</si>
  <si>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</si>
  <si>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</si>
  <si>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</si>
  <si>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</si>
  <si>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</si>
  <si>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</si>
  <si>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</si>
  <si>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</si>
  <si>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</si>
  <si>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</si>
  <si>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</si>
  <si>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</si>
  <si>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</si>
  <si>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</si>
  <si>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</si>
  <si>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</si>
  <si>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</si>
  <si>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</si>
  <si>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</si>
  <si>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</si>
  <si>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</si>
  <si>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</si>
  <si>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</si>
  <si>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</si>
  <si>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</si>
  <si>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</si>
  <si>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</si>
  <si>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</si>
  <si>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</si>
  <si>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</si>
  <si>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</si>
  <si>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</si>
  <si>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</si>
  <si>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</si>
  <si>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</si>
  <si>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</si>
  <si>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</si>
  <si>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</si>
  <si>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</si>
  <si>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</si>
  <si>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</si>
  <si>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</si>
  <si>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</si>
  <si>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</si>
  <si>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</si>
  <si>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</si>
  <si>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</si>
  <si>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</si>
  <si>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</si>
  <si>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</si>
  <si>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</si>
  <si>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</si>
  <si>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</si>
  <si>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</si>
  <si>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</si>
  <si>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</si>
  <si>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</si>
  <si>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</si>
  <si>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</si>
  <si>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</si>
  <si>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</si>
  <si>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</si>
  <si>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</si>
  <si>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</si>
  <si>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</si>
  <si>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</si>
  <si>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</si>
  <si>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</si>
  <si>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</si>
  <si>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</si>
  <si>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</si>
  <si>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</si>
  <si>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</si>
  <si>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</si>
  <si>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</si>
  <si>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</si>
  <si>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</si>
  <si>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</si>
  <si>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</si>
  <si>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</si>
  <si>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</si>
  <si>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</si>
  <si>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</si>
  <si>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</si>
  <si>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</si>
  <si>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</si>
  <si>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</si>
  <si>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</si>
  <si>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</si>
  <si>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</si>
  <si>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</si>
  <si>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</si>
  <si>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</si>
  <si>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</si>
  <si>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</si>
  <si>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</si>
  <si>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</si>
  <si>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</si>
  <si>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</si>
  <si>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</si>
  <si>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</si>
  <si>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</si>
  <si>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</si>
  <si>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</si>
  <si>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</si>
  <si>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</si>
  <si>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</si>
  <si>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</si>
  <si>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</si>
  <si>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</si>
  <si>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</si>
  <si>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</si>
  <si>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</si>
  <si>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</si>
  <si>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</si>
  <si>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</si>
  <si>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</si>
  <si>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</si>
  <si>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</si>
  <si>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</si>
  <si>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</si>
  <si>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</si>
  <si>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</si>
  <si>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</si>
  <si>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</si>
  <si>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</si>
  <si>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</si>
  <si>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</si>
  <si>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</si>
  <si>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</si>
  <si>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</si>
  <si>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</si>
  <si>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</si>
  <si>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</si>
  <si>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</si>
  <si>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</si>
  <si>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</si>
  <si>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</si>
  <si>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</si>
  <si>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</si>
  <si>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</si>
  <si>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</si>
  <si>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</si>
  <si>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</si>
  <si>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</si>
  <si>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</si>
  <si>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</si>
  <si>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</si>
  <si>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United Kingdom</t>
  </si>
  <si>
    <t>US</t>
  </si>
  <si>
    <t>Sweden</t>
  </si>
  <si>
    <t>Spain</t>
  </si>
  <si>
    <t>Singapore</t>
  </si>
  <si>
    <t>Russia</t>
  </si>
  <si>
    <t>Portugal</t>
  </si>
  <si>
    <t>Norway</t>
  </si>
  <si>
    <t>New Zealand</t>
  </si>
  <si>
    <t>Korea, South</t>
  </si>
  <si>
    <t>Japan</t>
  </si>
  <si>
    <t>Italy</t>
  </si>
  <si>
    <t>Israel</t>
  </si>
  <si>
    <t>Ireland</t>
  </si>
  <si>
    <t>Iran</t>
  </si>
  <si>
    <t>India</t>
  </si>
  <si>
    <t>Germany</t>
  </si>
  <si>
    <t>France</t>
  </si>
  <si>
    <t>Finland</t>
  </si>
  <si>
    <t>China</t>
  </si>
  <si>
    <t>Canada</t>
  </si>
  <si>
    <t>Brazil</t>
  </si>
  <si>
    <t>Belgium</t>
  </si>
  <si>
    <t>Austria</t>
  </si>
  <si>
    <t>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</si>
</sst>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1'!$E$93:$ET$93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1509</c:v>
                </c:pt>
                <c:pt idx="92">
                  <c:v>1549</c:v>
                </c:pt>
                <c:pt idx="93">
                  <c:v>1589</c:v>
                </c:pt>
                <c:pt idx="94">
                  <c:v>1599</c:v>
                </c:pt>
                <c:pt idx="95">
                  <c:v>1610</c:v>
                </c:pt>
                <c:pt idx="96">
                  <c:v>1665</c:v>
                </c:pt>
                <c:pt idx="97">
                  <c:v>1699</c:v>
                </c:pt>
                <c:pt idx="98">
                  <c:v>1716</c:v>
                </c:pt>
                <c:pt idx="99">
                  <c:v>1737</c:v>
                </c:pt>
                <c:pt idx="100">
                  <c:v>1754</c:v>
                </c:pt>
                <c:pt idx="101">
                  <c:v>1762</c:v>
                </c:pt>
                <c:pt idx="102">
                  <c:v>1762</c:v>
                </c:pt>
                <c:pt idx="103">
                  <c:v>1784</c:v>
                </c:pt>
                <c:pt idx="104">
                  <c:v>1795</c:v>
                </c:pt>
                <c:pt idx="105">
                  <c:v>1805</c:v>
                </c:pt>
                <c:pt idx="106">
                  <c:v>1810</c:v>
                </c:pt>
                <c:pt idx="107">
                  <c:v>1823</c:v>
                </c:pt>
                <c:pt idx="108">
                  <c:v>1830</c:v>
                </c:pt>
                <c:pt idx="109">
                  <c:v>1833</c:v>
                </c:pt>
                <c:pt idx="110">
                  <c:v>1845</c:v>
                </c:pt>
                <c:pt idx="111">
                  <c:v>1867</c:v>
                </c:pt>
                <c:pt idx="112">
                  <c:v>1870</c:v>
                </c:pt>
                <c:pt idx="113">
                  <c:v>1872</c:v>
                </c:pt>
                <c:pt idx="114">
                  <c:v>1878</c:v>
                </c:pt>
                <c:pt idx="115">
                  <c:v>1879</c:v>
                </c:pt>
                <c:pt idx="116">
                  <c:v>1881</c:v>
                </c:pt>
                <c:pt idx="117">
                  <c:v>1886</c:v>
                </c:pt>
                <c:pt idx="118">
                  <c:v>1891</c:v>
                </c:pt>
                <c:pt idx="119">
                  <c:v>1892</c:v>
                </c:pt>
                <c:pt idx="120">
                  <c:v>1898</c:v>
                </c:pt>
                <c:pt idx="121">
                  <c:v>1903</c:v>
                </c:pt>
                <c:pt idx="122">
                  <c:v>1905</c:v>
                </c:pt>
                <c:pt idx="123">
                  <c:v>1906</c:v>
                </c:pt>
                <c:pt idx="124">
                  <c:v>1913</c:v>
                </c:pt>
                <c:pt idx="125">
                  <c:v>1915</c:v>
                </c:pt>
                <c:pt idx="126">
                  <c:v>1917</c:v>
                </c:pt>
                <c:pt idx="127">
                  <c:v>1919</c:v>
                </c:pt>
                <c:pt idx="128">
                  <c:v>1919</c:v>
                </c:pt>
                <c:pt idx="129">
                  <c:v>1919</c:v>
                </c:pt>
                <c:pt idx="130">
                  <c:v>1920</c:v>
                </c:pt>
                <c:pt idx="131">
                  <c:v>1920</c:v>
                </c:pt>
                <c:pt idx="132">
                  <c:v>1920</c:v>
                </c:pt>
                <c:pt idx="133">
                  <c:v>1921</c:v>
                </c:pt>
                <c:pt idx="134">
                  <c:v>1921</c:v>
                </c:pt>
                <c:pt idx="135">
                  <c:v>1921</c:v>
                </c:pt>
                <c:pt idx="136">
                  <c:v>1921</c:v>
                </c:pt>
                <c:pt idx="137">
                  <c:v>1921</c:v>
                </c:pt>
                <c:pt idx="138">
                  <c:v>1923</c:v>
                </c:pt>
                <c:pt idx="139">
                  <c:v>1934</c:v>
                </c:pt>
                <c:pt idx="140">
                  <c:v>1936</c:v>
                </c:pt>
                <c:pt idx="141">
                  <c:v>1937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1'!$E$103:$ET$103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4988</c:v>
                </c:pt>
                <c:pt idx="92">
                  <c:v>4445</c:v>
                </c:pt>
                <c:pt idx="93">
                  <c:v>4126</c:v>
                </c:pt>
                <c:pt idx="94">
                  <c:v>3787</c:v>
                </c:pt>
                <c:pt idx="95">
                  <c:v>3646</c:v>
                </c:pt>
                <c:pt idx="96">
                  <c:v>3476</c:v>
                </c:pt>
                <c:pt idx="97">
                  <c:v>3328</c:v>
                </c:pt>
                <c:pt idx="98">
                  <c:v>3071</c:v>
                </c:pt>
                <c:pt idx="99">
                  <c:v>2854</c:v>
                </c:pt>
                <c:pt idx="100">
                  <c:v>2627</c:v>
                </c:pt>
                <c:pt idx="101">
                  <c:v>2413</c:v>
                </c:pt>
                <c:pt idx="102">
                  <c:v>2165</c:v>
                </c:pt>
                <c:pt idx="103">
                  <c:v>2037</c:v>
                </c:pt>
                <c:pt idx="104">
                  <c:v>1946</c:v>
                </c:pt>
                <c:pt idx="105">
                  <c:v>1792</c:v>
                </c:pt>
                <c:pt idx="106">
                  <c:v>1630</c:v>
                </c:pt>
                <c:pt idx="107">
                  <c:v>1530</c:v>
                </c:pt>
                <c:pt idx="108">
                  <c:v>1357</c:v>
                </c:pt>
                <c:pt idx="109">
                  <c:v>1244</c:v>
                </c:pt>
                <c:pt idx="110">
                  <c:v>1180</c:v>
                </c:pt>
                <c:pt idx="111">
                  <c:v>1116</c:v>
                </c:pt>
                <c:pt idx="112">
                  <c:v>1006</c:v>
                </c:pt>
                <c:pt idx="113">
                  <c:v>877</c:v>
                </c:pt>
                <c:pt idx="114">
                  <c:v>809</c:v>
                </c:pt>
                <c:pt idx="115">
                  <c:v>755</c:v>
                </c:pt>
                <c:pt idx="116">
                  <c:v>682</c:v>
                </c:pt>
                <c:pt idx="117">
                  <c:v>616</c:v>
                </c:pt>
                <c:pt idx="118">
                  <c:v>609</c:v>
                </c:pt>
                <c:pt idx="119">
                  <c:v>598</c:v>
                </c:pt>
                <c:pt idx="120">
                  <c:v>568</c:v>
                </c:pt>
                <c:pt idx="121">
                  <c:v>500</c:v>
                </c:pt>
                <c:pt idx="122">
                  <c:v>474</c:v>
                </c:pt>
                <c:pt idx="123">
                  <c:v>431</c:v>
                </c:pt>
                <c:pt idx="124">
                  <c:v>402</c:v>
                </c:pt>
                <c:pt idx="125">
                  <c:v>381</c:v>
                </c:pt>
                <c:pt idx="126">
                  <c:v>363</c:v>
                </c:pt>
                <c:pt idx="127">
                  <c:v>333</c:v>
                </c:pt>
                <c:pt idx="128">
                  <c:v>314</c:v>
                </c:pt>
                <c:pt idx="129">
                  <c:v>273</c:v>
                </c:pt>
                <c:pt idx="130">
                  <c:v>275</c:v>
                </c:pt>
                <c:pt idx="131">
                  <c:v>274</c:v>
                </c:pt>
                <c:pt idx="132">
                  <c:v>256</c:v>
                </c:pt>
                <c:pt idx="133">
                  <c:v>235</c:v>
                </c:pt>
                <c:pt idx="134">
                  <c:v>219</c:v>
                </c:pt>
                <c:pt idx="135">
                  <c:v>229</c:v>
                </c:pt>
                <c:pt idx="136">
                  <c:v>231</c:v>
                </c:pt>
                <c:pt idx="137">
                  <c:v>229</c:v>
                </c:pt>
                <c:pt idx="138">
                  <c:v>226</c:v>
                </c:pt>
                <c:pt idx="139">
                  <c:v>227</c:v>
                </c:pt>
                <c:pt idx="140">
                  <c:v>235</c:v>
                </c:pt>
                <c:pt idx="141">
                  <c:v>248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1'!$E$63:$ET$63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1'!$E$113:$ET$113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21771</c:v>
                </c:pt>
                <c:pt idx="92">
                  <c:v>22502</c:v>
                </c:pt>
                <c:pt idx="93">
                  <c:v>22962</c:v>
                </c:pt>
                <c:pt idx="94">
                  <c:v>23508</c:v>
                </c:pt>
                <c:pt idx="95">
                  <c:v>23805</c:v>
                </c:pt>
                <c:pt idx="96">
                  <c:v>24023</c:v>
                </c:pt>
                <c:pt idx="97">
                  <c:v>24237</c:v>
                </c:pt>
                <c:pt idx="98">
                  <c:v>24620</c:v>
                </c:pt>
                <c:pt idx="99">
                  <c:v>24995</c:v>
                </c:pt>
                <c:pt idx="100">
                  <c:v>25324</c:v>
                </c:pt>
                <c:pt idx="101">
                  <c:v>25642</c:v>
                </c:pt>
                <c:pt idx="102">
                  <c:v>25978</c:v>
                </c:pt>
                <c:pt idx="103">
                  <c:v>26160</c:v>
                </c:pt>
                <c:pt idx="104">
                  <c:v>26268</c:v>
                </c:pt>
                <c:pt idx="105">
                  <c:v>26463</c:v>
                </c:pt>
                <c:pt idx="106">
                  <c:v>26686</c:v>
                </c:pt>
                <c:pt idx="107">
                  <c:v>26854</c:v>
                </c:pt>
                <c:pt idx="108">
                  <c:v>27064</c:v>
                </c:pt>
                <c:pt idx="109">
                  <c:v>27228</c:v>
                </c:pt>
                <c:pt idx="110">
                  <c:v>27319</c:v>
                </c:pt>
                <c:pt idx="111">
                  <c:v>27397</c:v>
                </c:pt>
                <c:pt idx="112">
                  <c:v>27537</c:v>
                </c:pt>
                <c:pt idx="113">
                  <c:v>27714</c:v>
                </c:pt>
                <c:pt idx="114">
                  <c:v>27827</c:v>
                </c:pt>
                <c:pt idx="115">
                  <c:v>27938</c:v>
                </c:pt>
                <c:pt idx="116">
                  <c:v>28024</c:v>
                </c:pt>
                <c:pt idx="117">
                  <c:v>28095</c:v>
                </c:pt>
                <c:pt idx="118">
                  <c:v>28118</c:v>
                </c:pt>
                <c:pt idx="119">
                  <c:v>28168</c:v>
                </c:pt>
                <c:pt idx="120">
                  <c:v>28228</c:v>
                </c:pt>
                <c:pt idx="121">
                  <c:v>28304</c:v>
                </c:pt>
                <c:pt idx="122">
                  <c:v>28346</c:v>
                </c:pt>
                <c:pt idx="123">
                  <c:v>28399</c:v>
                </c:pt>
                <c:pt idx="124">
                  <c:v>28431</c:v>
                </c:pt>
                <c:pt idx="125">
                  <c:v>28465</c:v>
                </c:pt>
                <c:pt idx="126">
                  <c:v>28496</c:v>
                </c:pt>
                <c:pt idx="127">
                  <c:v>28544</c:v>
                </c:pt>
                <c:pt idx="128">
                  <c:v>28595</c:v>
                </c:pt>
                <c:pt idx="129">
                  <c:v>28653</c:v>
                </c:pt>
                <c:pt idx="130">
                  <c:v>28667</c:v>
                </c:pt>
                <c:pt idx="131">
                  <c:v>28677</c:v>
                </c:pt>
                <c:pt idx="132">
                  <c:v>28698</c:v>
                </c:pt>
                <c:pt idx="133">
                  <c:v>28737</c:v>
                </c:pt>
                <c:pt idx="134">
                  <c:v>28773</c:v>
                </c:pt>
                <c:pt idx="135">
                  <c:v>28786</c:v>
                </c:pt>
                <c:pt idx="136">
                  <c:v>28804</c:v>
                </c:pt>
                <c:pt idx="137">
                  <c:v>28815</c:v>
                </c:pt>
                <c:pt idx="138">
                  <c:v>28823</c:v>
                </c:pt>
                <c:pt idx="139">
                  <c:v>28827</c:v>
                </c:pt>
                <c:pt idx="140">
                  <c:v>28840</c:v>
                </c:pt>
                <c:pt idx="141">
                  <c:v>28859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1'!$E$94:$ET$94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  <c:pt idx="71">
                  <c:v>1107</c:v>
                </c:pt>
                <c:pt idx="72">
                  <c:v>1275</c:v>
                </c:pt>
                <c:pt idx="73">
                  <c:v>1444</c:v>
                </c:pt>
                <c:pt idx="74">
                  <c:v>1584</c:v>
                </c:pt>
                <c:pt idx="75">
                  <c:v>1810</c:v>
                </c:pt>
                <c:pt idx="76">
                  <c:v>2016</c:v>
                </c:pt>
                <c:pt idx="77">
                  <c:v>2349</c:v>
                </c:pt>
                <c:pt idx="78">
                  <c:v>2607</c:v>
                </c:pt>
                <c:pt idx="79">
                  <c:v>2767</c:v>
                </c:pt>
                <c:pt idx="80">
                  <c:v>2736</c:v>
                </c:pt>
                <c:pt idx="81">
                  <c:v>3022</c:v>
                </c:pt>
                <c:pt idx="82">
                  <c:v>3194</c:v>
                </c:pt>
                <c:pt idx="83">
                  <c:v>3294</c:v>
                </c:pt>
                <c:pt idx="84">
                  <c:v>3804</c:v>
                </c:pt>
                <c:pt idx="85">
                  <c:v>4052</c:v>
                </c:pt>
                <c:pt idx="86">
                  <c:v>4352</c:v>
                </c:pt>
                <c:pt idx="87">
                  <c:v>4459</c:v>
                </c:pt>
                <c:pt idx="88">
                  <c:v>4586</c:v>
                </c:pt>
                <c:pt idx="89">
                  <c:v>4862</c:v>
                </c:pt>
                <c:pt idx="90">
                  <c:v>5033</c:v>
                </c:pt>
                <c:pt idx="91">
                  <c:v>5279</c:v>
                </c:pt>
                <c:pt idx="92">
                  <c:v>5575</c:v>
                </c:pt>
                <c:pt idx="93">
                  <c:v>5760</c:v>
                </c:pt>
                <c:pt idx="94">
                  <c:v>5877</c:v>
                </c:pt>
                <c:pt idx="95">
                  <c:v>5976</c:v>
                </c:pt>
                <c:pt idx="96">
                  <c:v>6126</c:v>
                </c:pt>
                <c:pt idx="97">
                  <c:v>6314</c:v>
                </c:pt>
                <c:pt idx="98">
                  <c:v>6467</c:v>
                </c:pt>
                <c:pt idx="99">
                  <c:v>6623</c:v>
                </c:pt>
                <c:pt idx="100">
                  <c:v>6736</c:v>
                </c:pt>
                <c:pt idx="101">
                  <c:v>6812</c:v>
                </c:pt>
                <c:pt idx="102">
                  <c:v>6866</c:v>
                </c:pt>
                <c:pt idx="103">
                  <c:v>6993</c:v>
                </c:pt>
                <c:pt idx="104">
                  <c:v>6993</c:v>
                </c:pt>
                <c:pt idx="105">
                  <c:v>7275</c:v>
                </c:pt>
                <c:pt idx="106">
                  <c:v>7392</c:v>
                </c:pt>
                <c:pt idx="107">
                  <c:v>7510</c:v>
                </c:pt>
                <c:pt idx="108">
                  <c:v>7549</c:v>
                </c:pt>
                <c:pt idx="109">
                  <c:v>7569</c:v>
                </c:pt>
                <c:pt idx="110">
                  <c:v>7661</c:v>
                </c:pt>
                <c:pt idx="111">
                  <c:v>7738</c:v>
                </c:pt>
                <c:pt idx="112">
                  <c:v>7861</c:v>
                </c:pt>
                <c:pt idx="113">
                  <c:v>7884</c:v>
                </c:pt>
                <c:pt idx="114">
                  <c:v>7897</c:v>
                </c:pt>
                <c:pt idx="115">
                  <c:v>7938</c:v>
                </c:pt>
                <c:pt idx="116">
                  <c:v>7962</c:v>
                </c:pt>
                <c:pt idx="117">
                  <c:v>8003</c:v>
                </c:pt>
                <c:pt idx="118">
                  <c:v>8081</c:v>
                </c:pt>
                <c:pt idx="119">
                  <c:v>8144</c:v>
                </c:pt>
                <c:pt idx="120">
                  <c:v>8203</c:v>
                </c:pt>
                <c:pt idx="121">
                  <c:v>8228</c:v>
                </c:pt>
                <c:pt idx="122">
                  <c:v>8261</c:v>
                </c:pt>
                <c:pt idx="123">
                  <c:v>8283</c:v>
                </c:pt>
                <c:pt idx="124">
                  <c:v>8309</c:v>
                </c:pt>
                <c:pt idx="125">
                  <c:v>8372</c:v>
                </c:pt>
                <c:pt idx="126">
                  <c:v>8428</c:v>
                </c:pt>
                <c:pt idx="127">
                  <c:v>8470</c:v>
                </c:pt>
                <c:pt idx="128">
                  <c:v>8504</c:v>
                </c:pt>
                <c:pt idx="129">
                  <c:v>8530</c:v>
                </c:pt>
                <c:pt idx="130">
                  <c:v>8540</c:v>
                </c:pt>
                <c:pt idx="131">
                  <c:v>8555</c:v>
                </c:pt>
                <c:pt idx="132">
                  <c:v>8563</c:v>
                </c:pt>
                <c:pt idx="133">
                  <c:v>8602</c:v>
                </c:pt>
                <c:pt idx="134">
                  <c:v>8635</c:v>
                </c:pt>
                <c:pt idx="135">
                  <c:v>8658</c:v>
                </c:pt>
                <c:pt idx="136">
                  <c:v>8673</c:v>
                </c:pt>
                <c:pt idx="137">
                  <c:v>8685</c:v>
                </c:pt>
                <c:pt idx="138">
                  <c:v>8695</c:v>
                </c:pt>
                <c:pt idx="139">
                  <c:v>8736</c:v>
                </c:pt>
                <c:pt idx="140">
                  <c:v>8752</c:v>
                </c:pt>
                <c:pt idx="141">
                  <c:v>8772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1'!$E$104:$ET$104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4.3333333332999997</c:v>
                </c:pt>
                <c:pt idx="8">
                  <c:v>4.6666666667000003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12.25</c:v>
                </c:pt>
                <c:pt idx="14">
                  <c:v>12.5</c:v>
                </c:pt>
                <c:pt idx="15">
                  <c:v>12.75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11.7380952381</c:v>
                </c:pt>
                <c:pt idx="22">
                  <c:v>11.476190476199999</c:v>
                </c:pt>
                <c:pt idx="23">
                  <c:v>11.214285714300001</c:v>
                </c:pt>
                <c:pt idx="24">
                  <c:v>8.2857142856999992</c:v>
                </c:pt>
                <c:pt idx="25">
                  <c:v>6.3571428571000004</c:v>
                </c:pt>
                <c:pt idx="26">
                  <c:v>4.4285714285999997</c:v>
                </c:pt>
                <c:pt idx="27">
                  <c:v>4.25</c:v>
                </c:pt>
                <c:pt idx="28">
                  <c:v>4.0714285714000003</c:v>
                </c:pt>
                <c:pt idx="29">
                  <c:v>3.8928571429000001</c:v>
                </c:pt>
                <c:pt idx="30">
                  <c:v>3.7142857142999999</c:v>
                </c:pt>
                <c:pt idx="31">
                  <c:v>3.2857142857000001</c:v>
                </c:pt>
                <c:pt idx="32">
                  <c:v>2.8571428570999999</c:v>
                </c:pt>
                <c:pt idx="33">
                  <c:v>1.9285714286</c:v>
                </c:pt>
                <c:pt idx="34">
                  <c:v>1</c:v>
                </c:pt>
                <c:pt idx="35">
                  <c:v>10.9285714286</c:v>
                </c:pt>
                <c:pt idx="36">
                  <c:v>29.857142857100001</c:v>
                </c:pt>
                <c:pt idx="37">
                  <c:v>31.785714285699999</c:v>
                </c:pt>
                <c:pt idx="38">
                  <c:v>62.714285714299997</c:v>
                </c:pt>
                <c:pt idx="39">
                  <c:v>113.6428571429</c:v>
                </c:pt>
                <c:pt idx="40">
                  <c:v>142.57142857139999</c:v>
                </c:pt>
                <c:pt idx="41">
                  <c:v>179.5</c:v>
                </c:pt>
                <c:pt idx="42">
                  <c:v>245.42857142860001</c:v>
                </c:pt>
                <c:pt idx="43">
                  <c:v>465.35714285709997</c:v>
                </c:pt>
                <c:pt idx="44">
                  <c:v>653.28571428570001</c:v>
                </c:pt>
                <c:pt idx="45">
                  <c:v>782.21428571429999</c:v>
                </c:pt>
                <c:pt idx="46">
                  <c:v>1023.1428571429</c:v>
                </c:pt>
                <c:pt idx="47">
                  <c:v>1159.0714285714</c:v>
                </c:pt>
                <c:pt idx="48">
                  <c:v>1440</c:v>
                </c:pt>
                <c:pt idx="49">
                  <c:v>1881</c:v>
                </c:pt>
                <c:pt idx="50">
                  <c:v>2032</c:v>
                </c:pt>
                <c:pt idx="51">
                  <c:v>3627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27880</c:v>
                </c:pt>
                <c:pt idx="62">
                  <c:v>31529</c:v>
                </c:pt>
                <c:pt idx="63">
                  <c:v>35415</c:v>
                </c:pt>
                <c:pt idx="64">
                  <c:v>41860</c:v>
                </c:pt>
                <c:pt idx="65">
                  <c:v>47196</c:v>
                </c:pt>
                <c:pt idx="66">
                  <c:v>53110</c:v>
                </c:pt>
                <c:pt idx="67">
                  <c:v>56300</c:v>
                </c:pt>
                <c:pt idx="68">
                  <c:v>59613</c:v>
                </c:pt>
                <c:pt idx="69">
                  <c:v>62551</c:v>
                </c:pt>
                <c:pt idx="70">
                  <c:v>65545</c:v>
                </c:pt>
                <c:pt idx="71">
                  <c:v>69474</c:v>
                </c:pt>
                <c:pt idx="72">
                  <c:v>71311</c:v>
                </c:pt>
                <c:pt idx="73">
                  <c:v>73879</c:v>
                </c:pt>
                <c:pt idx="74">
                  <c:v>75250</c:v>
                </c:pt>
                <c:pt idx="75">
                  <c:v>74318</c:v>
                </c:pt>
                <c:pt idx="76">
                  <c:v>74677</c:v>
                </c:pt>
                <c:pt idx="77">
                  <c:v>75973</c:v>
                </c:pt>
                <c:pt idx="78">
                  <c:v>74243</c:v>
                </c:pt>
                <c:pt idx="79">
                  <c:v>71300</c:v>
                </c:pt>
                <c:pt idx="80">
                  <c:v>67213</c:v>
                </c:pt>
                <c:pt idx="81">
                  <c:v>65759</c:v>
                </c:pt>
                <c:pt idx="82">
                  <c:v>63187</c:v>
                </c:pt>
                <c:pt idx="83">
                  <c:v>59551</c:v>
                </c:pt>
                <c:pt idx="84">
                  <c:v>56881</c:v>
                </c:pt>
                <c:pt idx="85">
                  <c:v>52904</c:v>
                </c:pt>
                <c:pt idx="86">
                  <c:v>50238</c:v>
                </c:pt>
                <c:pt idx="87">
                  <c:v>47250</c:v>
                </c:pt>
                <c:pt idx="88">
                  <c:v>45061</c:v>
                </c:pt>
                <c:pt idx="89">
                  <c:v>43691</c:v>
                </c:pt>
                <c:pt idx="90">
                  <c:v>40628</c:v>
                </c:pt>
                <c:pt idx="91">
                  <c:v>37352</c:v>
                </c:pt>
                <c:pt idx="92">
                  <c:v>34948</c:v>
                </c:pt>
                <c:pt idx="93">
                  <c:v>32828</c:v>
                </c:pt>
                <c:pt idx="94">
                  <c:v>31605</c:v>
                </c:pt>
                <c:pt idx="95">
                  <c:v>29916</c:v>
                </c:pt>
                <c:pt idx="96">
                  <c:v>28686</c:v>
                </c:pt>
                <c:pt idx="97">
                  <c:v>28553</c:v>
                </c:pt>
                <c:pt idx="98">
                  <c:v>26786</c:v>
                </c:pt>
                <c:pt idx="99">
                  <c:v>25311</c:v>
                </c:pt>
                <c:pt idx="100">
                  <c:v>22680</c:v>
                </c:pt>
                <c:pt idx="101">
                  <c:v>21625</c:v>
                </c:pt>
                <c:pt idx="102">
                  <c:v>20480</c:v>
                </c:pt>
                <c:pt idx="103">
                  <c:v>19087</c:v>
                </c:pt>
                <c:pt idx="104">
                  <c:v>18716</c:v>
                </c:pt>
                <c:pt idx="105">
                  <c:v>17514</c:v>
                </c:pt>
                <c:pt idx="106">
                  <c:v>16301</c:v>
                </c:pt>
                <c:pt idx="107">
                  <c:v>15589</c:v>
                </c:pt>
                <c:pt idx="108">
                  <c:v>14811</c:v>
                </c:pt>
                <c:pt idx="109">
                  <c:v>14109</c:v>
                </c:pt>
                <c:pt idx="110">
                  <c:v>13818</c:v>
                </c:pt>
                <c:pt idx="111">
                  <c:v>13259</c:v>
                </c:pt>
                <c:pt idx="112">
                  <c:v>12559</c:v>
                </c:pt>
                <c:pt idx="113">
                  <c:v>11469</c:v>
                </c:pt>
                <c:pt idx="114">
                  <c:v>11156</c:v>
                </c:pt>
                <c:pt idx="115">
                  <c:v>10785</c:v>
                </c:pt>
                <c:pt idx="116">
                  <c:v>10705</c:v>
                </c:pt>
                <c:pt idx="117">
                  <c:v>10399</c:v>
                </c:pt>
                <c:pt idx="118">
                  <c:v>10771</c:v>
                </c:pt>
                <c:pt idx="119">
                  <c:v>10311</c:v>
                </c:pt>
                <c:pt idx="120">
                  <c:v>9591</c:v>
                </c:pt>
                <c:pt idx="121">
                  <c:v>9122</c:v>
                </c:pt>
                <c:pt idx="122">
                  <c:v>8662</c:v>
                </c:pt>
                <c:pt idx="123">
                  <c:v>8449</c:v>
                </c:pt>
                <c:pt idx="124">
                  <c:v>8024</c:v>
                </c:pt>
                <c:pt idx="125">
                  <c:v>8029</c:v>
                </c:pt>
                <c:pt idx="126">
                  <c:v>7426</c:v>
                </c:pt>
                <c:pt idx="127">
                  <c:v>7718</c:v>
                </c:pt>
                <c:pt idx="128">
                  <c:v>7689</c:v>
                </c:pt>
                <c:pt idx="129">
                  <c:v>7437</c:v>
                </c:pt>
                <c:pt idx="130">
                  <c:v>7041</c:v>
                </c:pt>
                <c:pt idx="131">
                  <c:v>7043</c:v>
                </c:pt>
                <c:pt idx="132">
                  <c:v>6101</c:v>
                </c:pt>
                <c:pt idx="133">
                  <c:v>5648</c:v>
                </c:pt>
                <c:pt idx="134">
                  <c:v>5451</c:v>
                </c:pt>
                <c:pt idx="135">
                  <c:v>5214</c:v>
                </c:pt>
                <c:pt idx="136">
                  <c:v>5464</c:v>
                </c:pt>
                <c:pt idx="137">
                  <c:v>5422</c:v>
                </c:pt>
                <c:pt idx="138">
                  <c:v>5509</c:v>
                </c:pt>
                <c:pt idx="139">
                  <c:v>5306</c:v>
                </c:pt>
                <c:pt idx="140">
                  <c:v>4998</c:v>
                </c:pt>
                <c:pt idx="141">
                  <c:v>4495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1'!$E$64:$ET$64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1'!$E$114:$ET$114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4.3333333332999997</c:v>
                </c:pt>
                <c:pt idx="22">
                  <c:v>4.6666666667000003</c:v>
                </c:pt>
                <c:pt idx="23">
                  <c:v>5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12.25</c:v>
                </c:pt>
                <c:pt idx="28">
                  <c:v>12.5</c:v>
                </c:pt>
                <c:pt idx="29">
                  <c:v>12.75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16.071428571399998</c:v>
                </c:pt>
                <c:pt idx="36">
                  <c:v>16.142857142899999</c:v>
                </c:pt>
                <c:pt idx="37">
                  <c:v>16.214285714300001</c:v>
                </c:pt>
                <c:pt idx="38">
                  <c:v>16.285714285699999</c:v>
                </c:pt>
                <c:pt idx="39">
                  <c:v>16.357142857100001</c:v>
                </c:pt>
                <c:pt idx="40">
                  <c:v>16.428571428600002</c:v>
                </c:pt>
                <c:pt idx="41">
                  <c:v>16.5</c:v>
                </c:pt>
                <c:pt idx="42">
                  <c:v>16.571428571399998</c:v>
                </c:pt>
                <c:pt idx="43">
                  <c:v>16.642857142899999</c:v>
                </c:pt>
                <c:pt idx="44">
                  <c:v>16.714285714300001</c:v>
                </c:pt>
                <c:pt idx="45">
                  <c:v>16.785714285699999</c:v>
                </c:pt>
                <c:pt idx="46">
                  <c:v>16.857142857100001</c:v>
                </c:pt>
                <c:pt idx="47">
                  <c:v>14.9285714286</c:v>
                </c:pt>
                <c:pt idx="48">
                  <c:v>15</c:v>
                </c:pt>
                <c:pt idx="49">
                  <c:v>24</c:v>
                </c:pt>
                <c:pt idx="50">
                  <c:v>43</c:v>
                </c:pt>
                <c:pt idx="51">
                  <c:v>41</c:v>
                </c:pt>
                <c:pt idx="52">
                  <c:v>70</c:v>
                </c:pt>
                <c:pt idx="53">
                  <c:v>119</c:v>
                </c:pt>
                <c:pt idx="54">
                  <c:v>142</c:v>
                </c:pt>
                <c:pt idx="55">
                  <c:v>172</c:v>
                </c:pt>
                <c:pt idx="56">
                  <c:v>234</c:v>
                </c:pt>
                <c:pt idx="57">
                  <c:v>438</c:v>
                </c:pt>
                <c:pt idx="58">
                  <c:v>603</c:v>
                </c:pt>
                <c:pt idx="59">
                  <c:v>715</c:v>
                </c:pt>
                <c:pt idx="60">
                  <c:v>946</c:v>
                </c:pt>
                <c:pt idx="61">
                  <c:v>1053</c:v>
                </c:pt>
                <c:pt idx="62">
                  <c:v>1300</c:v>
                </c:pt>
                <c:pt idx="63">
                  <c:v>1702</c:v>
                </c:pt>
                <c:pt idx="64">
                  <c:v>1811</c:v>
                </c:pt>
                <c:pt idx="65">
                  <c:v>3333</c:v>
                </c:pt>
                <c:pt idx="66">
                  <c:v>4152</c:v>
                </c:pt>
                <c:pt idx="67">
                  <c:v>5262</c:v>
                </c:pt>
                <c:pt idx="68">
                  <c:v>6627</c:v>
                </c:pt>
                <c:pt idx="69">
                  <c:v>8482</c:v>
                </c:pt>
                <c:pt idx="70">
                  <c:v>11407</c:v>
                </c:pt>
                <c:pt idx="71">
                  <c:v>14213</c:v>
                </c:pt>
                <c:pt idx="72">
                  <c:v>18573</c:v>
                </c:pt>
                <c:pt idx="73">
                  <c:v>20769</c:v>
                </c:pt>
                <c:pt idx="74">
                  <c:v>23289</c:v>
                </c:pt>
                <c:pt idx="75">
                  <c:v>27246</c:v>
                </c:pt>
                <c:pt idx="76">
                  <c:v>30970</c:v>
                </c:pt>
                <c:pt idx="77">
                  <c:v>34974</c:v>
                </c:pt>
                <c:pt idx="78">
                  <c:v>41331</c:v>
                </c:pt>
                <c:pt idx="79">
                  <c:v>48104</c:v>
                </c:pt>
                <c:pt idx="80">
                  <c:v>54959</c:v>
                </c:pt>
                <c:pt idx="81">
                  <c:v>59073</c:v>
                </c:pt>
                <c:pt idx="82">
                  <c:v>63691</c:v>
                </c:pt>
                <c:pt idx="83">
                  <c:v>68514</c:v>
                </c:pt>
                <c:pt idx="84">
                  <c:v>74068</c:v>
                </c:pt>
                <c:pt idx="85">
                  <c:v>80742</c:v>
                </c:pt>
                <c:pt idx="86">
                  <c:v>86807</c:v>
                </c:pt>
                <c:pt idx="87">
                  <c:v>91633</c:v>
                </c:pt>
                <c:pt idx="88">
                  <c:v>95537</c:v>
                </c:pt>
                <c:pt idx="89">
                  <c:v>98512</c:v>
                </c:pt>
                <c:pt idx="90">
                  <c:v>102630</c:v>
                </c:pt>
                <c:pt idx="91">
                  <c:v>108017</c:v>
                </c:pt>
                <c:pt idx="92">
                  <c:v>112606</c:v>
                </c:pt>
                <c:pt idx="93">
                  <c:v>116411</c:v>
                </c:pt>
                <c:pt idx="94">
                  <c:v>119031</c:v>
                </c:pt>
                <c:pt idx="95">
                  <c:v>121878</c:v>
                </c:pt>
                <c:pt idx="96">
                  <c:v>123946</c:v>
                </c:pt>
                <c:pt idx="97">
                  <c:v>125045</c:v>
                </c:pt>
                <c:pt idx="98">
                  <c:v>128286</c:v>
                </c:pt>
                <c:pt idx="99">
                  <c:v>131075</c:v>
                </c:pt>
                <c:pt idx="100">
                  <c:v>134661</c:v>
                </c:pt>
                <c:pt idx="101">
                  <c:v>136530</c:v>
                </c:pt>
                <c:pt idx="102">
                  <c:v>138318</c:v>
                </c:pt>
                <c:pt idx="103">
                  <c:v>140072</c:v>
                </c:pt>
                <c:pt idx="104">
                  <c:v>141298</c:v>
                </c:pt>
                <c:pt idx="105">
                  <c:v>143373</c:v>
                </c:pt>
                <c:pt idx="106">
                  <c:v>145737</c:v>
                </c:pt>
                <c:pt idx="107">
                  <c:v>147489</c:v>
                </c:pt>
                <c:pt idx="108">
                  <c:v>148964</c:v>
                </c:pt>
                <c:pt idx="109">
                  <c:v>150201</c:v>
                </c:pt>
                <c:pt idx="110">
                  <c:v>151097</c:v>
                </c:pt>
                <c:pt idx="111">
                  <c:v>152174</c:v>
                </c:pt>
                <c:pt idx="112">
                  <c:v>153678</c:v>
                </c:pt>
                <c:pt idx="113">
                  <c:v>155125</c:v>
                </c:pt>
                <c:pt idx="114">
                  <c:v>156180</c:v>
                </c:pt>
                <c:pt idx="115">
                  <c:v>157029</c:v>
                </c:pt>
                <c:pt idx="116">
                  <c:v>157702</c:v>
                </c:pt>
                <c:pt idx="117">
                  <c:v>158149</c:v>
                </c:pt>
                <c:pt idx="118">
                  <c:v>158926</c:v>
                </c:pt>
                <c:pt idx="119">
                  <c:v>160018</c:v>
                </c:pt>
                <c:pt idx="120">
                  <c:v>161227</c:v>
                </c:pt>
                <c:pt idx="121">
                  <c:v>162360</c:v>
                </c:pt>
                <c:pt idx="122">
                  <c:v>163063</c:v>
                </c:pt>
                <c:pt idx="123">
                  <c:v>163596</c:v>
                </c:pt>
                <c:pt idx="124">
                  <c:v>164267</c:v>
                </c:pt>
                <c:pt idx="125">
                  <c:v>164799</c:v>
                </c:pt>
                <c:pt idx="126">
                  <c:v>165670</c:v>
                </c:pt>
                <c:pt idx="127">
                  <c:v>166008</c:v>
                </c:pt>
                <c:pt idx="128">
                  <c:v>166729</c:v>
                </c:pt>
                <c:pt idx="129">
                  <c:v>167222</c:v>
                </c:pt>
                <c:pt idx="130">
                  <c:v>167829</c:v>
                </c:pt>
                <c:pt idx="131">
                  <c:v>167996</c:v>
                </c:pt>
                <c:pt idx="132">
                  <c:v>169215</c:v>
                </c:pt>
                <c:pt idx="133">
                  <c:v>169871</c:v>
                </c:pt>
                <c:pt idx="134">
                  <c:v>170386</c:v>
                </c:pt>
                <c:pt idx="135">
                  <c:v>171052</c:v>
                </c:pt>
                <c:pt idx="136">
                  <c:v>171313</c:v>
                </c:pt>
                <c:pt idx="137">
                  <c:v>171643</c:v>
                </c:pt>
                <c:pt idx="138">
                  <c:v>171905</c:v>
                </c:pt>
                <c:pt idx="139">
                  <c:v>172464</c:v>
                </c:pt>
                <c:pt idx="140">
                  <c:v>172772</c:v>
                </c:pt>
                <c:pt idx="141">
                  <c:v>173424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Austria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1'!$E$95:$ET$95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8</c:v>
                </c:pt>
                <c:pt idx="60">
                  <c:v>16</c:v>
                </c:pt>
                <c:pt idx="61">
                  <c:v>21</c:v>
                </c:pt>
                <c:pt idx="62">
                  <c:v>28</c:v>
                </c:pt>
                <c:pt idx="63">
                  <c:v>30</c:v>
                </c:pt>
                <c:pt idx="64">
                  <c:v>49</c:v>
                </c:pt>
                <c:pt idx="65">
                  <c:v>58</c:v>
                </c:pt>
                <c:pt idx="66">
                  <c:v>68</c:v>
                </c:pt>
                <c:pt idx="67">
                  <c:v>86</c:v>
                </c:pt>
                <c:pt idx="68">
                  <c:v>108</c:v>
                </c:pt>
                <c:pt idx="69">
                  <c:v>128</c:v>
                </c:pt>
                <c:pt idx="70">
                  <c:v>146</c:v>
                </c:pt>
                <c:pt idx="71">
                  <c:v>158</c:v>
                </c:pt>
                <c:pt idx="72">
                  <c:v>168</c:v>
                </c:pt>
                <c:pt idx="73">
                  <c:v>186</c:v>
                </c:pt>
                <c:pt idx="74">
                  <c:v>204</c:v>
                </c:pt>
                <c:pt idx="75">
                  <c:v>220</c:v>
                </c:pt>
                <c:pt idx="76">
                  <c:v>243</c:v>
                </c:pt>
                <c:pt idx="77">
                  <c:v>273</c:v>
                </c:pt>
                <c:pt idx="78">
                  <c:v>295</c:v>
                </c:pt>
                <c:pt idx="79">
                  <c:v>319</c:v>
                </c:pt>
                <c:pt idx="80">
                  <c:v>337</c:v>
                </c:pt>
                <c:pt idx="81">
                  <c:v>350</c:v>
                </c:pt>
                <c:pt idx="82">
                  <c:v>368</c:v>
                </c:pt>
                <c:pt idx="83">
                  <c:v>384</c:v>
                </c:pt>
                <c:pt idx="84">
                  <c:v>393</c:v>
                </c:pt>
                <c:pt idx="85">
                  <c:v>410</c:v>
                </c:pt>
                <c:pt idx="86">
                  <c:v>431</c:v>
                </c:pt>
                <c:pt idx="87">
                  <c:v>443</c:v>
                </c:pt>
                <c:pt idx="88">
                  <c:v>452</c:v>
                </c:pt>
                <c:pt idx="89">
                  <c:v>470</c:v>
                </c:pt>
                <c:pt idx="90">
                  <c:v>491</c:v>
                </c:pt>
                <c:pt idx="91">
                  <c:v>510</c:v>
                </c:pt>
                <c:pt idx="92">
                  <c:v>522</c:v>
                </c:pt>
                <c:pt idx="93">
                  <c:v>530</c:v>
                </c:pt>
                <c:pt idx="94">
                  <c:v>536</c:v>
                </c:pt>
                <c:pt idx="95">
                  <c:v>542</c:v>
                </c:pt>
                <c:pt idx="96">
                  <c:v>549</c:v>
                </c:pt>
                <c:pt idx="97">
                  <c:v>569</c:v>
                </c:pt>
                <c:pt idx="98">
                  <c:v>580</c:v>
                </c:pt>
                <c:pt idx="99">
                  <c:v>584</c:v>
                </c:pt>
                <c:pt idx="100">
                  <c:v>589</c:v>
                </c:pt>
                <c:pt idx="101">
                  <c:v>596</c:v>
                </c:pt>
                <c:pt idx="102">
                  <c:v>598</c:v>
                </c:pt>
                <c:pt idx="103">
                  <c:v>600</c:v>
                </c:pt>
                <c:pt idx="104">
                  <c:v>606</c:v>
                </c:pt>
                <c:pt idx="105">
                  <c:v>608</c:v>
                </c:pt>
                <c:pt idx="106">
                  <c:v>609</c:v>
                </c:pt>
                <c:pt idx="107">
                  <c:v>614</c:v>
                </c:pt>
                <c:pt idx="108">
                  <c:v>615</c:v>
                </c:pt>
                <c:pt idx="109">
                  <c:v>618</c:v>
                </c:pt>
                <c:pt idx="110">
                  <c:v>620</c:v>
                </c:pt>
                <c:pt idx="111">
                  <c:v>623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629</c:v>
                </c:pt>
                <c:pt idx="116">
                  <c:v>629</c:v>
                </c:pt>
                <c:pt idx="117">
                  <c:v>629</c:v>
                </c:pt>
                <c:pt idx="118">
                  <c:v>632</c:v>
                </c:pt>
                <c:pt idx="119">
                  <c:v>633</c:v>
                </c:pt>
                <c:pt idx="120">
                  <c:v>633</c:v>
                </c:pt>
                <c:pt idx="121">
                  <c:v>635</c:v>
                </c:pt>
                <c:pt idx="122">
                  <c:v>639</c:v>
                </c:pt>
                <c:pt idx="123">
                  <c:v>640</c:v>
                </c:pt>
                <c:pt idx="124">
                  <c:v>641</c:v>
                </c:pt>
                <c:pt idx="125">
                  <c:v>643</c:v>
                </c:pt>
                <c:pt idx="126">
                  <c:v>645</c:v>
                </c:pt>
                <c:pt idx="127">
                  <c:v>668</c:v>
                </c:pt>
                <c:pt idx="128">
                  <c:v>668</c:v>
                </c:pt>
                <c:pt idx="129">
                  <c:v>668</c:v>
                </c:pt>
                <c:pt idx="130">
                  <c:v>668</c:v>
                </c:pt>
                <c:pt idx="131">
                  <c:v>668</c:v>
                </c:pt>
                <c:pt idx="132">
                  <c:v>669</c:v>
                </c:pt>
                <c:pt idx="133">
                  <c:v>670</c:v>
                </c:pt>
                <c:pt idx="134">
                  <c:v>670</c:v>
                </c:pt>
                <c:pt idx="135">
                  <c:v>672</c:v>
                </c:pt>
                <c:pt idx="136">
                  <c:v>672</c:v>
                </c:pt>
                <c:pt idx="137">
                  <c:v>672</c:v>
                </c:pt>
                <c:pt idx="138">
                  <c:v>672</c:v>
                </c:pt>
                <c:pt idx="139">
                  <c:v>672</c:v>
                </c:pt>
                <c:pt idx="140">
                  <c:v>673</c:v>
                </c:pt>
                <c:pt idx="141">
                  <c:v>674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1'!$E$105:$ET$105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9</c:v>
                </c:pt>
                <c:pt idx="39">
                  <c:v>14</c:v>
                </c:pt>
                <c:pt idx="40">
                  <c:v>18</c:v>
                </c:pt>
                <c:pt idx="41">
                  <c:v>21</c:v>
                </c:pt>
                <c:pt idx="42">
                  <c:v>29</c:v>
                </c:pt>
                <c:pt idx="43">
                  <c:v>41</c:v>
                </c:pt>
                <c:pt idx="44">
                  <c:v>55</c:v>
                </c:pt>
                <c:pt idx="45">
                  <c:v>79</c:v>
                </c:pt>
                <c:pt idx="46">
                  <c:v>104</c:v>
                </c:pt>
                <c:pt idx="47">
                  <c:v>131</c:v>
                </c:pt>
                <c:pt idx="48">
                  <c:v>180</c:v>
                </c:pt>
                <c:pt idx="49">
                  <c:v>244</c:v>
                </c:pt>
                <c:pt idx="50">
                  <c:v>299</c:v>
                </c:pt>
                <c:pt idx="51">
                  <c:v>501</c:v>
                </c:pt>
                <c:pt idx="52">
                  <c:v>646</c:v>
                </c:pt>
                <c:pt idx="53">
                  <c:v>846</c:v>
                </c:pt>
                <c:pt idx="54">
                  <c:v>1000</c:v>
                </c:pt>
                <c:pt idx="55">
                  <c:v>1311</c:v>
                </c:pt>
                <c:pt idx="56">
                  <c:v>1617</c:v>
                </c:pt>
                <c:pt idx="57">
                  <c:v>1972</c:v>
                </c:pt>
                <c:pt idx="58">
                  <c:v>2333</c:v>
                </c:pt>
                <c:pt idx="59">
                  <c:v>2735</c:v>
                </c:pt>
                <c:pt idx="60">
                  <c:v>3478</c:v>
                </c:pt>
                <c:pt idx="61">
                  <c:v>4343</c:v>
                </c:pt>
                <c:pt idx="62">
                  <c:v>5101</c:v>
                </c:pt>
                <c:pt idx="63">
                  <c:v>5342</c:v>
                </c:pt>
                <c:pt idx="64">
                  <c:v>6607</c:v>
                </c:pt>
                <c:pt idx="65">
                  <c:v>7153</c:v>
                </c:pt>
                <c:pt idx="66">
                  <c:v>7616</c:v>
                </c:pt>
                <c:pt idx="67">
                  <c:v>7928</c:v>
                </c:pt>
                <c:pt idx="68">
                  <c:v>8600</c:v>
                </c:pt>
                <c:pt idx="69">
                  <c:v>8848</c:v>
                </c:pt>
                <c:pt idx="70">
                  <c:v>9065</c:v>
                </c:pt>
                <c:pt idx="71">
                  <c:v>9116</c:v>
                </c:pt>
                <c:pt idx="72">
                  <c:v>9136</c:v>
                </c:pt>
                <c:pt idx="73">
                  <c:v>8967</c:v>
                </c:pt>
                <c:pt idx="74">
                  <c:v>8469</c:v>
                </c:pt>
                <c:pt idx="75">
                  <c:v>7823</c:v>
                </c:pt>
                <c:pt idx="76">
                  <c:v>7356</c:v>
                </c:pt>
                <c:pt idx="77">
                  <c:v>7354</c:v>
                </c:pt>
                <c:pt idx="78">
                  <c:v>6335</c:v>
                </c:pt>
                <c:pt idx="79">
                  <c:v>5898</c:v>
                </c:pt>
                <c:pt idx="80">
                  <c:v>5535</c:v>
                </c:pt>
                <c:pt idx="81">
                  <c:v>5157</c:v>
                </c:pt>
                <c:pt idx="82">
                  <c:v>4423</c:v>
                </c:pt>
                <c:pt idx="83">
                  <c:v>4046</c:v>
                </c:pt>
                <c:pt idx="84">
                  <c:v>3625</c:v>
                </c:pt>
                <c:pt idx="85">
                  <c:v>3347</c:v>
                </c:pt>
                <c:pt idx="86">
                  <c:v>3071</c:v>
                </c:pt>
                <c:pt idx="87">
                  <c:v>2890</c:v>
                </c:pt>
                <c:pt idx="88">
                  <c:v>2698</c:v>
                </c:pt>
                <c:pt idx="89">
                  <c:v>2498</c:v>
                </c:pt>
                <c:pt idx="90">
                  <c:v>2234</c:v>
                </c:pt>
                <c:pt idx="91">
                  <c:v>1983</c:v>
                </c:pt>
                <c:pt idx="92">
                  <c:v>1758</c:v>
                </c:pt>
                <c:pt idx="93">
                  <c:v>1516</c:v>
                </c:pt>
                <c:pt idx="94">
                  <c:v>1342</c:v>
                </c:pt>
                <c:pt idx="95">
                  <c:v>1280</c:v>
                </c:pt>
                <c:pt idx="96">
                  <c:v>1233</c:v>
                </c:pt>
                <c:pt idx="97">
                  <c:v>1131</c:v>
                </c:pt>
                <c:pt idx="98">
                  <c:v>1066</c:v>
                </c:pt>
                <c:pt idx="99">
                  <c:v>976</c:v>
                </c:pt>
                <c:pt idx="100">
                  <c:v>936</c:v>
                </c:pt>
                <c:pt idx="101">
                  <c:v>887</c:v>
                </c:pt>
                <c:pt idx="102">
                  <c:v>848</c:v>
                </c:pt>
                <c:pt idx="103">
                  <c:v>826</c:v>
                </c:pt>
                <c:pt idx="104">
                  <c:v>777</c:v>
                </c:pt>
                <c:pt idx="105">
                  <c:v>759</c:v>
                </c:pt>
                <c:pt idx="106">
                  <c:v>750</c:v>
                </c:pt>
                <c:pt idx="107">
                  <c:v>703</c:v>
                </c:pt>
                <c:pt idx="108">
                  <c:v>685</c:v>
                </c:pt>
                <c:pt idx="109">
                  <c:v>646</c:v>
                </c:pt>
                <c:pt idx="110">
                  <c:v>608</c:v>
                </c:pt>
                <c:pt idx="111">
                  <c:v>604</c:v>
                </c:pt>
                <c:pt idx="112">
                  <c:v>595</c:v>
                </c:pt>
                <c:pt idx="113">
                  <c:v>606</c:v>
                </c:pt>
                <c:pt idx="114">
                  <c:v>578</c:v>
                </c:pt>
                <c:pt idx="115">
                  <c:v>643</c:v>
                </c:pt>
                <c:pt idx="116">
                  <c:v>645</c:v>
                </c:pt>
                <c:pt idx="117">
                  <c:v>648</c:v>
                </c:pt>
                <c:pt idx="118">
                  <c:v>671</c:v>
                </c:pt>
                <c:pt idx="119">
                  <c:v>669</c:v>
                </c:pt>
                <c:pt idx="120">
                  <c:v>652</c:v>
                </c:pt>
                <c:pt idx="121">
                  <c:v>662</c:v>
                </c:pt>
                <c:pt idx="122">
                  <c:v>653</c:v>
                </c:pt>
                <c:pt idx="123">
                  <c:v>632</c:v>
                </c:pt>
                <c:pt idx="124">
                  <c:v>657</c:v>
                </c:pt>
                <c:pt idx="125">
                  <c:v>596</c:v>
                </c:pt>
                <c:pt idx="126">
                  <c:v>594</c:v>
                </c:pt>
                <c:pt idx="127">
                  <c:v>570</c:v>
                </c:pt>
                <c:pt idx="128">
                  <c:v>546</c:v>
                </c:pt>
                <c:pt idx="129">
                  <c:v>484</c:v>
                </c:pt>
                <c:pt idx="130">
                  <c:v>489</c:v>
                </c:pt>
                <c:pt idx="131">
                  <c:v>464</c:v>
                </c:pt>
                <c:pt idx="132">
                  <c:v>438</c:v>
                </c:pt>
                <c:pt idx="133">
                  <c:v>418</c:v>
                </c:pt>
                <c:pt idx="134">
                  <c:v>401</c:v>
                </c:pt>
                <c:pt idx="135">
                  <c:v>407</c:v>
                </c:pt>
                <c:pt idx="136">
                  <c:v>412</c:v>
                </c:pt>
                <c:pt idx="137">
                  <c:v>399</c:v>
                </c:pt>
                <c:pt idx="138">
                  <c:v>429</c:v>
                </c:pt>
                <c:pt idx="139">
                  <c:v>422</c:v>
                </c:pt>
                <c:pt idx="140">
                  <c:v>414</c:v>
                </c:pt>
                <c:pt idx="141">
                  <c:v>406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1'!$E$65:$ET$65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1'!$E$115:$ET$115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8</c:v>
                </c:pt>
                <c:pt idx="53">
                  <c:v>13</c:v>
                </c:pt>
                <c:pt idx="54">
                  <c:v>15</c:v>
                </c:pt>
                <c:pt idx="55">
                  <c:v>18</c:v>
                </c:pt>
                <c:pt idx="56">
                  <c:v>25</c:v>
                </c:pt>
                <c:pt idx="57">
                  <c:v>35</c:v>
                </c:pt>
                <c:pt idx="58">
                  <c:v>49</c:v>
                </c:pt>
                <c:pt idx="59">
                  <c:v>71</c:v>
                </c:pt>
                <c:pt idx="60">
                  <c:v>88</c:v>
                </c:pt>
                <c:pt idx="61">
                  <c:v>110</c:v>
                </c:pt>
                <c:pt idx="62">
                  <c:v>154</c:v>
                </c:pt>
                <c:pt idx="63">
                  <c:v>216</c:v>
                </c:pt>
                <c:pt idx="64">
                  <c:v>253</c:v>
                </c:pt>
                <c:pt idx="65">
                  <c:v>446</c:v>
                </c:pt>
                <c:pt idx="66">
                  <c:v>587</c:v>
                </c:pt>
                <c:pt idx="67">
                  <c:v>774</c:v>
                </c:pt>
                <c:pt idx="68">
                  <c:v>910</c:v>
                </c:pt>
                <c:pt idx="69">
                  <c:v>1204</c:v>
                </c:pt>
                <c:pt idx="70">
                  <c:v>1500</c:v>
                </c:pt>
                <c:pt idx="71">
                  <c:v>1855</c:v>
                </c:pt>
                <c:pt idx="72">
                  <c:v>2220</c:v>
                </c:pt>
                <c:pt idx="73">
                  <c:v>2628</c:v>
                </c:pt>
                <c:pt idx="74">
                  <c:v>3378</c:v>
                </c:pt>
                <c:pt idx="75">
                  <c:v>4254</c:v>
                </c:pt>
                <c:pt idx="76">
                  <c:v>5040</c:v>
                </c:pt>
                <c:pt idx="77">
                  <c:v>5315</c:v>
                </c:pt>
                <c:pt idx="78">
                  <c:v>6614</c:v>
                </c:pt>
                <c:pt idx="79">
                  <c:v>7338</c:v>
                </c:pt>
                <c:pt idx="80">
                  <c:v>7934</c:v>
                </c:pt>
                <c:pt idx="81">
                  <c:v>8438</c:v>
                </c:pt>
                <c:pt idx="82">
                  <c:v>9250</c:v>
                </c:pt>
                <c:pt idx="83">
                  <c:v>9796</c:v>
                </c:pt>
                <c:pt idx="84">
                  <c:v>10318</c:v>
                </c:pt>
                <c:pt idx="85">
                  <c:v>10719</c:v>
                </c:pt>
                <c:pt idx="86">
                  <c:v>11093</c:v>
                </c:pt>
                <c:pt idx="87">
                  <c:v>11338</c:v>
                </c:pt>
                <c:pt idx="88">
                  <c:v>11599</c:v>
                </c:pt>
                <c:pt idx="89">
                  <c:v>11827</c:v>
                </c:pt>
                <c:pt idx="90">
                  <c:v>12148</c:v>
                </c:pt>
                <c:pt idx="91">
                  <c:v>12432</c:v>
                </c:pt>
                <c:pt idx="92">
                  <c:v>12722</c:v>
                </c:pt>
                <c:pt idx="93">
                  <c:v>13025</c:v>
                </c:pt>
                <c:pt idx="94">
                  <c:v>13270</c:v>
                </c:pt>
                <c:pt idx="95">
                  <c:v>13403</c:v>
                </c:pt>
                <c:pt idx="96">
                  <c:v>13492</c:v>
                </c:pt>
                <c:pt idx="97">
                  <c:v>13657</c:v>
                </c:pt>
                <c:pt idx="98">
                  <c:v>13756</c:v>
                </c:pt>
                <c:pt idx="99">
                  <c:v>13892</c:v>
                </c:pt>
                <c:pt idx="100">
                  <c:v>14006</c:v>
                </c:pt>
                <c:pt idx="101">
                  <c:v>14075</c:v>
                </c:pt>
                <c:pt idx="102">
                  <c:v>14151</c:v>
                </c:pt>
                <c:pt idx="103">
                  <c:v>14195</c:v>
                </c:pt>
                <c:pt idx="104">
                  <c:v>14267</c:v>
                </c:pt>
                <c:pt idx="105">
                  <c:v>14317</c:v>
                </c:pt>
                <c:pt idx="106">
                  <c:v>14393</c:v>
                </c:pt>
                <c:pt idx="107">
                  <c:v>14457</c:v>
                </c:pt>
                <c:pt idx="108">
                  <c:v>14533</c:v>
                </c:pt>
                <c:pt idx="109">
                  <c:v>14607</c:v>
                </c:pt>
                <c:pt idx="110">
                  <c:v>14654</c:v>
                </c:pt>
                <c:pt idx="111">
                  <c:v>14734</c:v>
                </c:pt>
                <c:pt idx="112">
                  <c:v>14778</c:v>
                </c:pt>
                <c:pt idx="113">
                  <c:v>14826</c:v>
                </c:pt>
                <c:pt idx="114">
                  <c:v>14903</c:v>
                </c:pt>
                <c:pt idx="115">
                  <c:v>14929</c:v>
                </c:pt>
                <c:pt idx="116">
                  <c:v>14968</c:v>
                </c:pt>
                <c:pt idx="117">
                  <c:v>14992</c:v>
                </c:pt>
                <c:pt idx="118">
                  <c:v>15018</c:v>
                </c:pt>
                <c:pt idx="119">
                  <c:v>15051</c:v>
                </c:pt>
                <c:pt idx="120">
                  <c:v>15119</c:v>
                </c:pt>
                <c:pt idx="121">
                  <c:v>15139</c:v>
                </c:pt>
                <c:pt idx="122">
                  <c:v>15194</c:v>
                </c:pt>
                <c:pt idx="123">
                  <c:v>15231</c:v>
                </c:pt>
                <c:pt idx="124">
                  <c:v>15241</c:v>
                </c:pt>
                <c:pt idx="125">
                  <c:v>15318</c:v>
                </c:pt>
                <c:pt idx="126">
                  <c:v>15352</c:v>
                </c:pt>
                <c:pt idx="127">
                  <c:v>15390</c:v>
                </c:pt>
                <c:pt idx="128">
                  <c:v>15441</c:v>
                </c:pt>
                <c:pt idx="129">
                  <c:v>15533</c:v>
                </c:pt>
                <c:pt idx="130">
                  <c:v>15574</c:v>
                </c:pt>
                <c:pt idx="131">
                  <c:v>15601</c:v>
                </c:pt>
                <c:pt idx="132">
                  <c:v>15652</c:v>
                </c:pt>
                <c:pt idx="133">
                  <c:v>15683</c:v>
                </c:pt>
                <c:pt idx="134">
                  <c:v>15734</c:v>
                </c:pt>
                <c:pt idx="135">
                  <c:v>15764</c:v>
                </c:pt>
                <c:pt idx="136">
                  <c:v>15814</c:v>
                </c:pt>
                <c:pt idx="137">
                  <c:v>15831</c:v>
                </c:pt>
                <c:pt idx="138">
                  <c:v>15867</c:v>
                </c:pt>
                <c:pt idx="139">
                  <c:v>15885</c:v>
                </c:pt>
                <c:pt idx="140">
                  <c:v>15918</c:v>
                </c:pt>
                <c:pt idx="141">
                  <c:v>15954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1'!$E$96:$ET$96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1016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  <c:pt idx="71">
                  <c:v>13915</c:v>
                </c:pt>
                <c:pt idx="72">
                  <c:v>14681</c:v>
                </c:pt>
                <c:pt idx="73">
                  <c:v>15362</c:v>
                </c:pt>
                <c:pt idx="74">
                  <c:v>15887</c:v>
                </c:pt>
                <c:pt idx="75">
                  <c:v>16523</c:v>
                </c:pt>
                <c:pt idx="76">
                  <c:v>17127</c:v>
                </c:pt>
                <c:pt idx="77">
                  <c:v>17669</c:v>
                </c:pt>
                <c:pt idx="78">
                  <c:v>18279</c:v>
                </c:pt>
                <c:pt idx="79">
                  <c:v>18849</c:v>
                </c:pt>
                <c:pt idx="80">
                  <c:v>19468</c:v>
                </c:pt>
                <c:pt idx="81">
                  <c:v>19899</c:v>
                </c:pt>
                <c:pt idx="82">
                  <c:v>20465</c:v>
                </c:pt>
                <c:pt idx="83">
                  <c:v>21067</c:v>
                </c:pt>
                <c:pt idx="84">
                  <c:v>21645</c:v>
                </c:pt>
                <c:pt idx="85">
                  <c:v>22170</c:v>
                </c:pt>
                <c:pt idx="86">
                  <c:v>22745</c:v>
                </c:pt>
                <c:pt idx="87">
                  <c:v>23227</c:v>
                </c:pt>
                <c:pt idx="88">
                  <c:v>23660</c:v>
                </c:pt>
                <c:pt idx="89">
                  <c:v>24114</c:v>
                </c:pt>
                <c:pt idx="90">
                  <c:v>24648</c:v>
                </c:pt>
                <c:pt idx="91">
                  <c:v>25085</c:v>
                </c:pt>
                <c:pt idx="92">
                  <c:v>25549</c:v>
                </c:pt>
                <c:pt idx="93">
                  <c:v>25969</c:v>
                </c:pt>
                <c:pt idx="94">
                  <c:v>26384</c:v>
                </c:pt>
                <c:pt idx="95">
                  <c:v>26644</c:v>
                </c:pt>
                <c:pt idx="96">
                  <c:v>26977</c:v>
                </c:pt>
                <c:pt idx="97">
                  <c:v>27359</c:v>
                </c:pt>
                <c:pt idx="98">
                  <c:v>27682</c:v>
                </c:pt>
                <c:pt idx="99">
                  <c:v>27967</c:v>
                </c:pt>
                <c:pt idx="100">
                  <c:v>28236</c:v>
                </c:pt>
                <c:pt idx="101">
                  <c:v>28710</c:v>
                </c:pt>
                <c:pt idx="102">
                  <c:v>28884</c:v>
                </c:pt>
                <c:pt idx="103">
                  <c:v>29079</c:v>
                </c:pt>
                <c:pt idx="104">
                  <c:v>29315</c:v>
                </c:pt>
                <c:pt idx="105">
                  <c:v>29684</c:v>
                </c:pt>
                <c:pt idx="106">
                  <c:v>29958</c:v>
                </c:pt>
                <c:pt idx="107">
                  <c:v>30201</c:v>
                </c:pt>
                <c:pt idx="108">
                  <c:v>30395</c:v>
                </c:pt>
                <c:pt idx="109">
                  <c:v>30560</c:v>
                </c:pt>
                <c:pt idx="110">
                  <c:v>30739</c:v>
                </c:pt>
                <c:pt idx="111">
                  <c:v>30911</c:v>
                </c:pt>
                <c:pt idx="112">
                  <c:v>31106</c:v>
                </c:pt>
                <c:pt idx="113">
                  <c:v>31368</c:v>
                </c:pt>
                <c:pt idx="114">
                  <c:v>31610</c:v>
                </c:pt>
                <c:pt idx="115">
                  <c:v>31763</c:v>
                </c:pt>
                <c:pt idx="116">
                  <c:v>31908</c:v>
                </c:pt>
                <c:pt idx="117">
                  <c:v>32007</c:v>
                </c:pt>
                <c:pt idx="118">
                  <c:v>32169</c:v>
                </c:pt>
                <c:pt idx="119">
                  <c:v>32330</c:v>
                </c:pt>
                <c:pt idx="120">
                  <c:v>32486</c:v>
                </c:pt>
                <c:pt idx="121">
                  <c:v>32616</c:v>
                </c:pt>
                <c:pt idx="122">
                  <c:v>32735</c:v>
                </c:pt>
                <c:pt idx="123">
                  <c:v>32785</c:v>
                </c:pt>
                <c:pt idx="124">
                  <c:v>32877</c:v>
                </c:pt>
                <c:pt idx="125">
                  <c:v>32955</c:v>
                </c:pt>
                <c:pt idx="126">
                  <c:v>33072</c:v>
                </c:pt>
                <c:pt idx="127">
                  <c:v>33142</c:v>
                </c:pt>
                <c:pt idx="128">
                  <c:v>33229</c:v>
                </c:pt>
                <c:pt idx="129">
                  <c:v>33340</c:v>
                </c:pt>
                <c:pt idx="130">
                  <c:v>33415</c:v>
                </c:pt>
                <c:pt idx="131">
                  <c:v>33475</c:v>
                </c:pt>
                <c:pt idx="132">
                  <c:v>33530</c:v>
                </c:pt>
                <c:pt idx="133">
                  <c:v>33601</c:v>
                </c:pt>
                <c:pt idx="134">
                  <c:v>33689</c:v>
                </c:pt>
                <c:pt idx="135">
                  <c:v>33774</c:v>
                </c:pt>
                <c:pt idx="136">
                  <c:v>33846</c:v>
                </c:pt>
                <c:pt idx="137">
                  <c:v>33899</c:v>
                </c:pt>
                <c:pt idx="138">
                  <c:v>33964</c:v>
                </c:pt>
                <c:pt idx="139">
                  <c:v>34043</c:v>
                </c:pt>
                <c:pt idx="140">
                  <c:v>34114</c:v>
                </c:pt>
                <c:pt idx="141">
                  <c:v>34167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1'!$E$106:$ET$106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14097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65476</c:v>
                </c:pt>
                <c:pt idx="65">
                  <c:v>68838</c:v>
                </c:pt>
                <c:pt idx="66">
                  <c:v>71315</c:v>
                </c:pt>
                <c:pt idx="67">
                  <c:v>72942</c:v>
                </c:pt>
                <c:pt idx="68">
                  <c:v>73759</c:v>
                </c:pt>
                <c:pt idx="69">
                  <c:v>74286</c:v>
                </c:pt>
                <c:pt idx="70">
                  <c:v>74861</c:v>
                </c:pt>
                <c:pt idx="71">
                  <c:v>74207</c:v>
                </c:pt>
                <c:pt idx="72">
                  <c:v>72806</c:v>
                </c:pt>
                <c:pt idx="73">
                  <c:v>71054</c:v>
                </c:pt>
                <c:pt idx="74">
                  <c:v>69810</c:v>
                </c:pt>
                <c:pt idx="75">
                  <c:v>68620</c:v>
                </c:pt>
                <c:pt idx="76">
                  <c:v>66410</c:v>
                </c:pt>
                <c:pt idx="77">
                  <c:v>65036</c:v>
                </c:pt>
                <c:pt idx="78">
                  <c:v>63037</c:v>
                </c:pt>
                <c:pt idx="79">
                  <c:v>61079</c:v>
                </c:pt>
                <c:pt idx="80">
                  <c:v>59799</c:v>
                </c:pt>
                <c:pt idx="81">
                  <c:v>58674</c:v>
                </c:pt>
                <c:pt idx="82">
                  <c:v>57777</c:v>
                </c:pt>
                <c:pt idx="83">
                  <c:v>56696</c:v>
                </c:pt>
                <c:pt idx="84">
                  <c:v>54581</c:v>
                </c:pt>
                <c:pt idx="85">
                  <c:v>53699</c:v>
                </c:pt>
                <c:pt idx="86">
                  <c:v>52607</c:v>
                </c:pt>
                <c:pt idx="87">
                  <c:v>51293</c:v>
                </c:pt>
                <c:pt idx="88">
                  <c:v>50024</c:v>
                </c:pt>
                <c:pt idx="89">
                  <c:v>48681</c:v>
                </c:pt>
                <c:pt idx="90">
                  <c:v>48371</c:v>
                </c:pt>
                <c:pt idx="91">
                  <c:v>47905</c:v>
                </c:pt>
                <c:pt idx="92">
                  <c:v>46347</c:v>
                </c:pt>
                <c:pt idx="93">
                  <c:v>45417</c:v>
                </c:pt>
                <c:pt idx="94">
                  <c:v>43080</c:v>
                </c:pt>
                <c:pt idx="95">
                  <c:v>41312</c:v>
                </c:pt>
                <c:pt idx="96">
                  <c:v>39898</c:v>
                </c:pt>
                <c:pt idx="97">
                  <c:v>39017</c:v>
                </c:pt>
                <c:pt idx="98">
                  <c:v>38436</c:v>
                </c:pt>
                <c:pt idx="99">
                  <c:v>36522</c:v>
                </c:pt>
                <c:pt idx="100">
                  <c:v>34994</c:v>
                </c:pt>
                <c:pt idx="101">
                  <c:v>33403</c:v>
                </c:pt>
                <c:pt idx="102">
                  <c:v>31745</c:v>
                </c:pt>
                <c:pt idx="103">
                  <c:v>30710</c:v>
                </c:pt>
                <c:pt idx="104">
                  <c:v>29056</c:v>
                </c:pt>
                <c:pt idx="105">
                  <c:v>27130</c:v>
                </c:pt>
                <c:pt idx="106">
                  <c:v>25885</c:v>
                </c:pt>
                <c:pt idx="107">
                  <c:v>24191</c:v>
                </c:pt>
                <c:pt idx="108">
                  <c:v>22917</c:v>
                </c:pt>
                <c:pt idx="109">
                  <c:v>21395</c:v>
                </c:pt>
                <c:pt idx="110">
                  <c:v>20400</c:v>
                </c:pt>
                <c:pt idx="111">
                  <c:v>19711</c:v>
                </c:pt>
                <c:pt idx="112">
                  <c:v>18513</c:v>
                </c:pt>
                <c:pt idx="113">
                  <c:v>17633</c:v>
                </c:pt>
                <c:pt idx="114">
                  <c:v>16457</c:v>
                </c:pt>
                <c:pt idx="115">
                  <c:v>15432</c:v>
                </c:pt>
                <c:pt idx="116">
                  <c:v>14718</c:v>
                </c:pt>
                <c:pt idx="117">
                  <c:v>13948</c:v>
                </c:pt>
                <c:pt idx="118">
                  <c:v>13686</c:v>
                </c:pt>
                <c:pt idx="119">
                  <c:v>12907</c:v>
                </c:pt>
                <c:pt idx="120">
                  <c:v>12148</c:v>
                </c:pt>
                <c:pt idx="121">
                  <c:v>11473</c:v>
                </c:pt>
                <c:pt idx="122">
                  <c:v>11059</c:v>
                </c:pt>
                <c:pt idx="123">
                  <c:v>10788</c:v>
                </c:pt>
                <c:pt idx="124">
                  <c:v>10344</c:v>
                </c:pt>
                <c:pt idx="125">
                  <c:v>9339</c:v>
                </c:pt>
                <c:pt idx="126">
                  <c:v>9035</c:v>
                </c:pt>
                <c:pt idx="127">
                  <c:v>8636</c:v>
                </c:pt>
                <c:pt idx="128">
                  <c:v>8363</c:v>
                </c:pt>
                <c:pt idx="129">
                  <c:v>7904</c:v>
                </c:pt>
                <c:pt idx="130">
                  <c:v>7562</c:v>
                </c:pt>
                <c:pt idx="131">
                  <c:v>7311</c:v>
                </c:pt>
                <c:pt idx="132">
                  <c:v>6816</c:v>
                </c:pt>
                <c:pt idx="133">
                  <c:v>6472</c:v>
                </c:pt>
                <c:pt idx="134">
                  <c:v>6007</c:v>
                </c:pt>
                <c:pt idx="135">
                  <c:v>5873</c:v>
                </c:pt>
                <c:pt idx="136">
                  <c:v>5474</c:v>
                </c:pt>
                <c:pt idx="137">
                  <c:v>5140</c:v>
                </c:pt>
                <c:pt idx="138">
                  <c:v>5120</c:v>
                </c:pt>
                <c:pt idx="139">
                  <c:v>5006</c:v>
                </c:pt>
                <c:pt idx="140">
                  <c:v>4624</c:v>
                </c:pt>
                <c:pt idx="141">
                  <c:v>4410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1'!$E$66:$ET$66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1'!$E$116:$ET$116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6898</c:v>
                </c:pt>
                <c:pt idx="65">
                  <c:v>8526</c:v>
                </c:pt>
                <c:pt idx="66">
                  <c:v>11134</c:v>
                </c:pt>
                <c:pt idx="67">
                  <c:v>13968</c:v>
                </c:pt>
                <c:pt idx="68">
                  <c:v>16389</c:v>
                </c:pt>
                <c:pt idx="69">
                  <c:v>19078</c:v>
                </c:pt>
                <c:pt idx="70">
                  <c:v>22558</c:v>
                </c:pt>
                <c:pt idx="71">
                  <c:v>27120</c:v>
                </c:pt>
                <c:pt idx="72">
                  <c:v>32340</c:v>
                </c:pt>
                <c:pt idx="73">
                  <c:v>38216</c:v>
                </c:pt>
                <c:pt idx="74">
                  <c:v>43251</c:v>
                </c:pt>
                <c:pt idx="75">
                  <c:v>47404</c:v>
                </c:pt>
                <c:pt idx="76">
                  <c:v>52049</c:v>
                </c:pt>
                <c:pt idx="77">
                  <c:v>56717</c:v>
                </c:pt>
                <c:pt idx="78">
                  <c:v>62310</c:v>
                </c:pt>
                <c:pt idx="79">
                  <c:v>67649</c:v>
                </c:pt>
                <c:pt idx="80">
                  <c:v>73004</c:v>
                </c:pt>
                <c:pt idx="81">
                  <c:v>77790</c:v>
                </c:pt>
                <c:pt idx="82">
                  <c:v>81274</c:v>
                </c:pt>
                <c:pt idx="83">
                  <c:v>84725</c:v>
                </c:pt>
                <c:pt idx="84">
                  <c:v>88929</c:v>
                </c:pt>
                <c:pt idx="85">
                  <c:v>93072</c:v>
                </c:pt>
                <c:pt idx="86">
                  <c:v>97082</c:v>
                </c:pt>
                <c:pt idx="87">
                  <c:v>101405</c:v>
                </c:pt>
                <c:pt idx="88">
                  <c:v>105288</c:v>
                </c:pt>
                <c:pt idx="89">
                  <c:v>108433</c:v>
                </c:pt>
                <c:pt idx="90">
                  <c:v>110938</c:v>
                </c:pt>
                <c:pt idx="91">
                  <c:v>114337</c:v>
                </c:pt>
                <c:pt idx="92">
                  <c:v>118077</c:v>
                </c:pt>
                <c:pt idx="93">
                  <c:v>121608</c:v>
                </c:pt>
                <c:pt idx="94">
                  <c:v>125887</c:v>
                </c:pt>
                <c:pt idx="95">
                  <c:v>129719</c:v>
                </c:pt>
                <c:pt idx="96">
                  <c:v>132539</c:v>
                </c:pt>
                <c:pt idx="97">
                  <c:v>135129</c:v>
                </c:pt>
                <c:pt idx="98">
                  <c:v>137473</c:v>
                </c:pt>
                <c:pt idx="99">
                  <c:v>140974</c:v>
                </c:pt>
                <c:pt idx="100">
                  <c:v>144198</c:v>
                </c:pt>
                <c:pt idx="101">
                  <c:v>147215</c:v>
                </c:pt>
                <c:pt idx="102">
                  <c:v>150088</c:v>
                </c:pt>
                <c:pt idx="103">
                  <c:v>152149</c:v>
                </c:pt>
                <c:pt idx="104">
                  <c:v>154642</c:v>
                </c:pt>
                <c:pt idx="105">
                  <c:v>157643</c:v>
                </c:pt>
                <c:pt idx="106">
                  <c:v>160015</c:v>
                </c:pt>
                <c:pt idx="107">
                  <c:v>162793</c:v>
                </c:pt>
                <c:pt idx="108">
                  <c:v>164956</c:v>
                </c:pt>
                <c:pt idx="109">
                  <c:v>167115</c:v>
                </c:pt>
                <c:pt idx="110">
                  <c:v>168675</c:v>
                </c:pt>
                <c:pt idx="111">
                  <c:v>170594</c:v>
                </c:pt>
                <c:pt idx="112">
                  <c:v>172485</c:v>
                </c:pt>
                <c:pt idx="113">
                  <c:v>174095</c:v>
                </c:pt>
                <c:pt idx="114">
                  <c:v>175818</c:v>
                </c:pt>
                <c:pt idx="115">
                  <c:v>177565</c:v>
                </c:pt>
                <c:pt idx="116">
                  <c:v>178809</c:v>
                </c:pt>
                <c:pt idx="117">
                  <c:v>179931</c:v>
                </c:pt>
                <c:pt idx="118">
                  <c:v>180844</c:v>
                </c:pt>
                <c:pt idx="119">
                  <c:v>182127</c:v>
                </c:pt>
                <c:pt idx="120">
                  <c:v>183372</c:v>
                </c:pt>
                <c:pt idx="121">
                  <c:v>184569</c:v>
                </c:pt>
                <c:pt idx="122">
                  <c:v>185533</c:v>
                </c:pt>
                <c:pt idx="123">
                  <c:v>186285</c:v>
                </c:pt>
                <c:pt idx="124">
                  <c:v>186937</c:v>
                </c:pt>
                <c:pt idx="125">
                  <c:v>188261</c:v>
                </c:pt>
                <c:pt idx="126">
                  <c:v>189032</c:v>
                </c:pt>
                <c:pt idx="127">
                  <c:v>189954</c:v>
                </c:pt>
                <c:pt idx="128">
                  <c:v>190656</c:v>
                </c:pt>
                <c:pt idx="129">
                  <c:v>191420</c:v>
                </c:pt>
                <c:pt idx="130">
                  <c:v>192020</c:v>
                </c:pt>
                <c:pt idx="131">
                  <c:v>192411</c:v>
                </c:pt>
                <c:pt idx="132">
                  <c:v>193169</c:v>
                </c:pt>
                <c:pt idx="133">
                  <c:v>193763</c:v>
                </c:pt>
                <c:pt idx="134">
                  <c:v>194317</c:v>
                </c:pt>
                <c:pt idx="135">
                  <c:v>194884</c:v>
                </c:pt>
                <c:pt idx="136">
                  <c:v>195481</c:v>
                </c:pt>
                <c:pt idx="137">
                  <c:v>195959</c:v>
                </c:pt>
                <c:pt idx="138">
                  <c:v>196194</c:v>
                </c:pt>
                <c:pt idx="139">
                  <c:v>196512</c:v>
                </c:pt>
                <c:pt idx="140">
                  <c:v>197025</c:v>
                </c:pt>
                <c:pt idx="141">
                  <c:v>197565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Iran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1'!$E$97:$ET$97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  <c:pt idx="67">
                  <c:v>2640</c:v>
                </c:pt>
                <c:pt idx="68">
                  <c:v>2757</c:v>
                </c:pt>
                <c:pt idx="69">
                  <c:v>2898</c:v>
                </c:pt>
                <c:pt idx="70">
                  <c:v>3036</c:v>
                </c:pt>
                <c:pt idx="71">
                  <c:v>3160</c:v>
                </c:pt>
                <c:pt idx="72">
                  <c:v>3294</c:v>
                </c:pt>
                <c:pt idx="73">
                  <c:v>3452</c:v>
                </c:pt>
                <c:pt idx="74">
                  <c:v>3603</c:v>
                </c:pt>
                <c:pt idx="75">
                  <c:v>3739</c:v>
                </c:pt>
                <c:pt idx="76">
                  <c:v>3872</c:v>
                </c:pt>
                <c:pt idx="77">
                  <c:v>3993</c:v>
                </c:pt>
                <c:pt idx="78">
                  <c:v>4110</c:v>
                </c:pt>
                <c:pt idx="79">
                  <c:v>4232</c:v>
                </c:pt>
                <c:pt idx="80">
                  <c:v>4357</c:v>
                </c:pt>
                <c:pt idx="81">
                  <c:v>4474</c:v>
                </c:pt>
                <c:pt idx="82">
                  <c:v>4585</c:v>
                </c:pt>
                <c:pt idx="83">
                  <c:v>4683</c:v>
                </c:pt>
                <c:pt idx="84">
                  <c:v>4777</c:v>
                </c:pt>
                <c:pt idx="85">
                  <c:v>4869</c:v>
                </c:pt>
                <c:pt idx="86">
                  <c:v>4958</c:v>
                </c:pt>
                <c:pt idx="87">
                  <c:v>5031</c:v>
                </c:pt>
                <c:pt idx="88">
                  <c:v>5118</c:v>
                </c:pt>
                <c:pt idx="89">
                  <c:v>5209</c:v>
                </c:pt>
                <c:pt idx="90">
                  <c:v>5297</c:v>
                </c:pt>
                <c:pt idx="91">
                  <c:v>5391</c:v>
                </c:pt>
                <c:pt idx="92">
                  <c:v>5481</c:v>
                </c:pt>
                <c:pt idx="93">
                  <c:v>5574</c:v>
                </c:pt>
                <c:pt idx="94">
                  <c:v>5650</c:v>
                </c:pt>
                <c:pt idx="95">
                  <c:v>5710</c:v>
                </c:pt>
                <c:pt idx="96">
                  <c:v>5806</c:v>
                </c:pt>
                <c:pt idx="97">
                  <c:v>5877</c:v>
                </c:pt>
                <c:pt idx="98">
                  <c:v>5957</c:v>
                </c:pt>
                <c:pt idx="99">
                  <c:v>6028</c:v>
                </c:pt>
                <c:pt idx="100">
                  <c:v>6091</c:v>
                </c:pt>
                <c:pt idx="101">
                  <c:v>6156</c:v>
                </c:pt>
                <c:pt idx="102">
                  <c:v>6203</c:v>
                </c:pt>
                <c:pt idx="103">
                  <c:v>6277</c:v>
                </c:pt>
                <c:pt idx="104">
                  <c:v>6340</c:v>
                </c:pt>
                <c:pt idx="105">
                  <c:v>6418</c:v>
                </c:pt>
                <c:pt idx="106">
                  <c:v>6486</c:v>
                </c:pt>
                <c:pt idx="107">
                  <c:v>6541</c:v>
                </c:pt>
                <c:pt idx="108">
                  <c:v>6589</c:v>
                </c:pt>
                <c:pt idx="109">
                  <c:v>6640</c:v>
                </c:pt>
                <c:pt idx="110">
                  <c:v>6685</c:v>
                </c:pt>
                <c:pt idx="111">
                  <c:v>6733</c:v>
                </c:pt>
                <c:pt idx="112">
                  <c:v>6783</c:v>
                </c:pt>
                <c:pt idx="113">
                  <c:v>6854</c:v>
                </c:pt>
                <c:pt idx="114">
                  <c:v>6902</c:v>
                </c:pt>
                <c:pt idx="115">
                  <c:v>6937</c:v>
                </c:pt>
                <c:pt idx="116">
                  <c:v>6988</c:v>
                </c:pt>
                <c:pt idx="117">
                  <c:v>7057</c:v>
                </c:pt>
                <c:pt idx="118">
                  <c:v>7119</c:v>
                </c:pt>
                <c:pt idx="119">
                  <c:v>7183</c:v>
                </c:pt>
                <c:pt idx="120">
                  <c:v>7249</c:v>
                </c:pt>
                <c:pt idx="121">
                  <c:v>7300</c:v>
                </c:pt>
                <c:pt idx="122">
                  <c:v>7359</c:v>
                </c:pt>
                <c:pt idx="123">
                  <c:v>7417</c:v>
                </c:pt>
                <c:pt idx="124">
                  <c:v>7451</c:v>
                </c:pt>
                <c:pt idx="125">
                  <c:v>7508</c:v>
                </c:pt>
                <c:pt idx="126">
                  <c:v>7564</c:v>
                </c:pt>
                <c:pt idx="127">
                  <c:v>7627</c:v>
                </c:pt>
                <c:pt idx="128">
                  <c:v>7677</c:v>
                </c:pt>
                <c:pt idx="129">
                  <c:v>7734</c:v>
                </c:pt>
                <c:pt idx="130">
                  <c:v>7797</c:v>
                </c:pt>
                <c:pt idx="131">
                  <c:v>7878</c:v>
                </c:pt>
                <c:pt idx="132">
                  <c:v>7942</c:v>
                </c:pt>
                <c:pt idx="133">
                  <c:v>8012</c:v>
                </c:pt>
                <c:pt idx="134">
                  <c:v>8071</c:v>
                </c:pt>
                <c:pt idx="135">
                  <c:v>8134</c:v>
                </c:pt>
                <c:pt idx="136">
                  <c:v>8209</c:v>
                </c:pt>
                <c:pt idx="137">
                  <c:v>8281</c:v>
                </c:pt>
                <c:pt idx="138">
                  <c:v>8351</c:v>
                </c:pt>
                <c:pt idx="139">
                  <c:v>8425</c:v>
                </c:pt>
                <c:pt idx="140">
                  <c:v>8506</c:v>
                </c:pt>
                <c:pt idx="141">
                  <c:v>8584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1'!$E$107:$ET$107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</c:v>
                </c:pt>
                <c:pt idx="30">
                  <c:v>14</c:v>
                </c:pt>
                <c:pt idx="31">
                  <c:v>23</c:v>
                </c:pt>
                <c:pt idx="32">
                  <c:v>35</c:v>
                </c:pt>
                <c:pt idx="33">
                  <c:v>49</c:v>
                </c:pt>
                <c:pt idx="34">
                  <c:v>79</c:v>
                </c:pt>
                <c:pt idx="35">
                  <c:v>120</c:v>
                </c:pt>
                <c:pt idx="36">
                  <c:v>219</c:v>
                </c:pt>
                <c:pt idx="37">
                  <c:v>354</c:v>
                </c:pt>
                <c:pt idx="38">
                  <c:v>550</c:v>
                </c:pt>
                <c:pt idx="39">
                  <c:v>924</c:v>
                </c:pt>
                <c:pt idx="40">
                  <c:v>1435</c:v>
                </c:pt>
                <c:pt idx="41">
                  <c:v>2259</c:v>
                </c:pt>
                <c:pt idx="42">
                  <c:v>2830</c:v>
                </c:pt>
                <c:pt idx="43">
                  <c:v>3406</c:v>
                </c:pt>
                <c:pt idx="44">
                  <c:v>4623</c:v>
                </c:pt>
                <c:pt idx="45">
                  <c:v>5678</c:v>
                </c:pt>
                <c:pt idx="46">
                  <c:v>6372</c:v>
                </c:pt>
                <c:pt idx="47">
                  <c:v>6924</c:v>
                </c:pt>
                <c:pt idx="48">
                  <c:v>7751</c:v>
                </c:pt>
                <c:pt idx="49">
                  <c:v>8646</c:v>
                </c:pt>
                <c:pt idx="50">
                  <c:v>9646</c:v>
                </c:pt>
                <c:pt idx="51">
                  <c:v>10850</c:v>
                </c:pt>
                <c:pt idx="52">
                  <c:v>12118</c:v>
                </c:pt>
                <c:pt idx="53">
                  <c:v>12960</c:v>
                </c:pt>
                <c:pt idx="54">
                  <c:v>13490</c:v>
                </c:pt>
                <c:pt idx="55">
                  <c:v>13833</c:v>
                </c:pt>
                <c:pt idx="56">
                  <c:v>14439</c:v>
                </c:pt>
                <c:pt idx="57">
                  <c:v>14894</c:v>
                </c:pt>
                <c:pt idx="58">
                  <c:v>14897</c:v>
                </c:pt>
                <c:pt idx="59">
                  <c:v>14787</c:v>
                </c:pt>
                <c:pt idx="60">
                  <c:v>15072</c:v>
                </c:pt>
                <c:pt idx="61">
                  <c:v>15888</c:v>
                </c:pt>
                <c:pt idx="62">
                  <c:v>16769</c:v>
                </c:pt>
                <c:pt idx="63">
                  <c:v>18017</c:v>
                </c:pt>
                <c:pt idx="64">
                  <c:v>19331</c:v>
                </c:pt>
                <c:pt idx="65">
                  <c:v>20968</c:v>
                </c:pt>
                <c:pt idx="66">
                  <c:v>22679</c:v>
                </c:pt>
                <c:pt idx="67">
                  <c:v>24371</c:v>
                </c:pt>
                <c:pt idx="68">
                  <c:v>26504</c:v>
                </c:pt>
                <c:pt idx="69">
                  <c:v>28436</c:v>
                </c:pt>
                <c:pt idx="70">
                  <c:v>30232</c:v>
                </c:pt>
                <c:pt idx="71">
                  <c:v>32061</c:v>
                </c:pt>
                <c:pt idx="72">
                  <c:v>33539</c:v>
                </c:pt>
                <c:pt idx="73">
                  <c:v>35133</c:v>
                </c:pt>
                <c:pt idx="74">
                  <c:v>36588</c:v>
                </c:pt>
                <c:pt idx="75">
                  <c:v>37451</c:v>
                </c:pt>
                <c:pt idx="76">
                  <c:v>37778</c:v>
                </c:pt>
                <c:pt idx="77">
                  <c:v>37569</c:v>
                </c:pt>
                <c:pt idx="78">
                  <c:v>36814</c:v>
                </c:pt>
                <c:pt idx="79">
                  <c:v>35860</c:v>
                </c:pt>
                <c:pt idx="80">
                  <c:v>34621</c:v>
                </c:pt>
                <c:pt idx="81">
                  <c:v>33377</c:v>
                </c:pt>
                <c:pt idx="82">
                  <c:v>31808</c:v>
                </c:pt>
                <c:pt idx="83">
                  <c:v>30272</c:v>
                </c:pt>
                <c:pt idx="84">
                  <c:v>28796</c:v>
                </c:pt>
                <c:pt idx="85">
                  <c:v>27527</c:v>
                </c:pt>
                <c:pt idx="86">
                  <c:v>26311</c:v>
                </c:pt>
                <c:pt idx="87">
                  <c:v>25125</c:v>
                </c:pt>
                <c:pt idx="88">
                  <c:v>23985</c:v>
                </c:pt>
                <c:pt idx="89">
                  <c:v>23005</c:v>
                </c:pt>
                <c:pt idx="90">
                  <c:v>22213</c:v>
                </c:pt>
                <c:pt idx="91">
                  <c:v>21410</c:v>
                </c:pt>
                <c:pt idx="92">
                  <c:v>20806</c:v>
                </c:pt>
                <c:pt idx="93">
                  <c:v>20002</c:v>
                </c:pt>
                <c:pt idx="94">
                  <c:v>19299</c:v>
                </c:pt>
                <c:pt idx="95">
                  <c:v>18795</c:v>
                </c:pt>
                <c:pt idx="96">
                  <c:v>18169</c:v>
                </c:pt>
                <c:pt idx="97">
                  <c:v>17707</c:v>
                </c:pt>
                <c:pt idx="98">
                  <c:v>17268</c:v>
                </c:pt>
                <c:pt idx="99">
                  <c:v>16645</c:v>
                </c:pt>
                <c:pt idx="100">
                  <c:v>16152</c:v>
                </c:pt>
                <c:pt idx="101">
                  <c:v>15580</c:v>
                </c:pt>
                <c:pt idx="102">
                  <c:v>15213</c:v>
                </c:pt>
                <c:pt idx="103">
                  <c:v>15142</c:v>
                </c:pt>
                <c:pt idx="104">
                  <c:v>15168</c:v>
                </c:pt>
                <c:pt idx="105">
                  <c:v>15654</c:v>
                </c:pt>
                <c:pt idx="106">
                  <c:v>16109</c:v>
                </c:pt>
                <c:pt idx="107">
                  <c:v>16497</c:v>
                </c:pt>
                <c:pt idx="108">
                  <c:v>16892</c:v>
                </c:pt>
                <c:pt idx="109">
                  <c:v>17122</c:v>
                </c:pt>
                <c:pt idx="110">
                  <c:v>17814</c:v>
                </c:pt>
                <c:pt idx="111">
                  <c:v>18183</c:v>
                </c:pt>
                <c:pt idx="112">
                  <c:v>19068</c:v>
                </c:pt>
                <c:pt idx="113">
                  <c:v>19893</c:v>
                </c:pt>
                <c:pt idx="114">
                  <c:v>20989</c:v>
                </c:pt>
                <c:pt idx="115">
                  <c:v>21944</c:v>
                </c:pt>
                <c:pt idx="116">
                  <c:v>22774</c:v>
                </c:pt>
                <c:pt idx="117">
                  <c:v>23845</c:v>
                </c:pt>
                <c:pt idx="118">
                  <c:v>24633</c:v>
                </c:pt>
                <c:pt idx="119">
                  <c:v>25299</c:v>
                </c:pt>
                <c:pt idx="120">
                  <c:v>26206</c:v>
                </c:pt>
                <c:pt idx="121">
                  <c:v>26961</c:v>
                </c:pt>
                <c:pt idx="122">
                  <c:v>27301</c:v>
                </c:pt>
                <c:pt idx="123">
                  <c:v>28098</c:v>
                </c:pt>
                <c:pt idx="124">
                  <c:v>28438</c:v>
                </c:pt>
                <c:pt idx="125">
                  <c:v>28744</c:v>
                </c:pt>
                <c:pt idx="126">
                  <c:v>28866</c:v>
                </c:pt>
                <c:pt idx="127">
                  <c:v>29316</c:v>
                </c:pt>
                <c:pt idx="128">
                  <c:v>30033</c:v>
                </c:pt>
                <c:pt idx="129">
                  <c:v>30558</c:v>
                </c:pt>
                <c:pt idx="130">
                  <c:v>31268</c:v>
                </c:pt>
                <c:pt idx="131">
                  <c:v>31953</c:v>
                </c:pt>
                <c:pt idx="132">
                  <c:v>32959</c:v>
                </c:pt>
                <c:pt idx="133">
                  <c:v>33747</c:v>
                </c:pt>
                <c:pt idx="134">
                  <c:v>34929</c:v>
                </c:pt>
                <c:pt idx="135">
                  <c:v>35504</c:v>
                </c:pt>
                <c:pt idx="136">
                  <c:v>35904</c:v>
                </c:pt>
                <c:pt idx="137">
                  <c:v>36088</c:v>
                </c:pt>
                <c:pt idx="138">
                  <c:v>36108</c:v>
                </c:pt>
                <c:pt idx="139">
                  <c:v>36416</c:v>
                </c:pt>
                <c:pt idx="140">
                  <c:v>36347</c:v>
                </c:pt>
                <c:pt idx="141">
                  <c:v>36307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1'!$E$67:$ET$67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1'!$E$117:$ET$117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254</c:v>
                </c:pt>
                <c:pt idx="54">
                  <c:v>648</c:v>
                </c:pt>
                <c:pt idx="55">
                  <c:v>1348</c:v>
                </c:pt>
                <c:pt idx="56">
                  <c:v>1787</c:v>
                </c:pt>
                <c:pt idx="57">
                  <c:v>2229</c:v>
                </c:pt>
                <c:pt idx="58">
                  <c:v>3314</c:v>
                </c:pt>
                <c:pt idx="59">
                  <c:v>4267</c:v>
                </c:pt>
                <c:pt idx="60">
                  <c:v>4881</c:v>
                </c:pt>
                <c:pt idx="61">
                  <c:v>5349</c:v>
                </c:pt>
                <c:pt idx="62">
                  <c:v>6108</c:v>
                </c:pt>
                <c:pt idx="63">
                  <c:v>6923</c:v>
                </c:pt>
                <c:pt idx="64">
                  <c:v>7841</c:v>
                </c:pt>
                <c:pt idx="65">
                  <c:v>8986</c:v>
                </c:pt>
                <c:pt idx="66">
                  <c:v>10212</c:v>
                </c:pt>
                <c:pt idx="67">
                  <c:v>11298</c:v>
                </c:pt>
                <c:pt idx="68">
                  <c:v>12234</c:v>
                </c:pt>
                <c:pt idx="69">
                  <c:v>13271</c:v>
                </c:pt>
                <c:pt idx="70">
                  <c:v>14325</c:v>
                </c:pt>
                <c:pt idx="71">
                  <c:v>15247</c:v>
                </c:pt>
                <c:pt idx="72">
                  <c:v>16350</c:v>
                </c:pt>
                <c:pt idx="73">
                  <c:v>17158</c:v>
                </c:pt>
                <c:pt idx="74">
                  <c:v>18035</c:v>
                </c:pt>
                <c:pt idx="75">
                  <c:v>19310</c:v>
                </c:pt>
                <c:pt idx="76">
                  <c:v>20939</c:v>
                </c:pt>
                <c:pt idx="77">
                  <c:v>23024</c:v>
                </c:pt>
                <c:pt idx="78">
                  <c:v>25296</c:v>
                </c:pt>
                <c:pt idx="79">
                  <c:v>28100</c:v>
                </c:pt>
                <c:pt idx="80">
                  <c:v>31051</c:v>
                </c:pt>
                <c:pt idx="81">
                  <c:v>33835</c:v>
                </c:pt>
                <c:pt idx="82">
                  <c:v>36910</c:v>
                </c:pt>
                <c:pt idx="83">
                  <c:v>39922</c:v>
                </c:pt>
                <c:pt idx="84">
                  <c:v>42816</c:v>
                </c:pt>
                <c:pt idx="85">
                  <c:v>45599</c:v>
                </c:pt>
                <c:pt idx="86">
                  <c:v>48225</c:v>
                </c:pt>
                <c:pt idx="87">
                  <c:v>50712</c:v>
                </c:pt>
                <c:pt idx="88">
                  <c:v>53108</c:v>
                </c:pt>
                <c:pt idx="89">
                  <c:v>55291</c:v>
                </c:pt>
                <c:pt idx="90">
                  <c:v>57292</c:v>
                </c:pt>
                <c:pt idx="91">
                  <c:v>59195</c:v>
                </c:pt>
                <c:pt idx="92">
                  <c:v>60739</c:v>
                </c:pt>
                <c:pt idx="93">
                  <c:v>62618</c:v>
                </c:pt>
                <c:pt idx="94">
                  <c:v>64379</c:v>
                </c:pt>
                <c:pt idx="95">
                  <c:v>65976</c:v>
                </c:pt>
                <c:pt idx="96">
                  <c:v>67497</c:v>
                </c:pt>
                <c:pt idx="97">
                  <c:v>69000</c:v>
                </c:pt>
                <c:pt idx="98">
                  <c:v>70432</c:v>
                </c:pt>
                <c:pt idx="99">
                  <c:v>71967</c:v>
                </c:pt>
                <c:pt idx="100">
                  <c:v>73403</c:v>
                </c:pt>
                <c:pt idx="101">
                  <c:v>74712</c:v>
                </c:pt>
                <c:pt idx="102">
                  <c:v>76008</c:v>
                </c:pt>
                <c:pt idx="103">
                  <c:v>77228</c:v>
                </c:pt>
                <c:pt idx="104">
                  <c:v>78462</c:v>
                </c:pt>
                <c:pt idx="105">
                  <c:v>79578</c:v>
                </c:pt>
                <c:pt idx="106">
                  <c:v>80540</c:v>
                </c:pt>
                <c:pt idx="107">
                  <c:v>81653</c:v>
                </c:pt>
                <c:pt idx="108">
                  <c:v>82739</c:v>
                </c:pt>
                <c:pt idx="109">
                  <c:v>83841</c:v>
                </c:pt>
                <c:pt idx="110">
                  <c:v>84787</c:v>
                </c:pt>
                <c:pt idx="111">
                  <c:v>85851</c:v>
                </c:pt>
                <c:pt idx="112">
                  <c:v>86874</c:v>
                </c:pt>
                <c:pt idx="113">
                  <c:v>87786</c:v>
                </c:pt>
                <c:pt idx="114">
                  <c:v>88744</c:v>
                </c:pt>
                <c:pt idx="115">
                  <c:v>89511</c:v>
                </c:pt>
                <c:pt idx="116">
                  <c:v>90436</c:v>
                </c:pt>
                <c:pt idx="117">
                  <c:v>91590</c:v>
                </c:pt>
                <c:pt idx="118">
                  <c:v>92851</c:v>
                </c:pt>
                <c:pt idx="119">
                  <c:v>94467</c:v>
                </c:pt>
                <c:pt idx="120">
                  <c:v>95886</c:v>
                </c:pt>
                <c:pt idx="121">
                  <c:v>97391</c:v>
                </c:pt>
                <c:pt idx="122">
                  <c:v>98861</c:v>
                </c:pt>
                <c:pt idx="123">
                  <c:v>100186</c:v>
                </c:pt>
                <c:pt idx="124">
                  <c:v>101835</c:v>
                </c:pt>
                <c:pt idx="125">
                  <c:v>103259</c:v>
                </c:pt>
                <c:pt idx="126">
                  <c:v>105161</c:v>
                </c:pt>
                <c:pt idx="127">
                  <c:v>106906</c:v>
                </c:pt>
                <c:pt idx="128">
                  <c:v>108958</c:v>
                </c:pt>
                <c:pt idx="129">
                  <c:v>110658</c:v>
                </c:pt>
                <c:pt idx="130">
                  <c:v>112401</c:v>
                </c:pt>
                <c:pt idx="131">
                  <c:v>114614</c:v>
                </c:pt>
                <c:pt idx="132">
                  <c:v>116661</c:v>
                </c:pt>
                <c:pt idx="133">
                  <c:v>118937</c:v>
                </c:pt>
                <c:pt idx="134">
                  <c:v>121270</c:v>
                </c:pt>
                <c:pt idx="135">
                  <c:v>123518</c:v>
                </c:pt>
                <c:pt idx="136">
                  <c:v>125312</c:v>
                </c:pt>
                <c:pt idx="137">
                  <c:v>127420</c:v>
                </c:pt>
                <c:pt idx="138">
                  <c:v>129373</c:v>
                </c:pt>
                <c:pt idx="139">
                  <c:v>131086</c:v>
                </c:pt>
                <c:pt idx="140">
                  <c:v>133085</c:v>
                </c:pt>
                <c:pt idx="141">
                  <c:v>135265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Singapore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1'!$E$98:$ET$98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7</c:v>
                </c:pt>
                <c:pt idx="80">
                  <c:v>8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15</c:v>
                </c:pt>
                <c:pt idx="100">
                  <c:v>16</c:v>
                </c:pt>
                <c:pt idx="101">
                  <c:v>17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25</c:v>
                </c:pt>
                <c:pt idx="137">
                  <c:v>25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1'!$E$108:$ET$108</c:f>
              <c:numCache>
                <c:formatCode>#,##0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8.5</c:v>
                </c:pt>
                <c:pt idx="8">
                  <c:v>10</c:v>
                </c:pt>
                <c:pt idx="9">
                  <c:v>13</c:v>
                </c:pt>
                <c:pt idx="10">
                  <c:v>16</c:v>
                </c:pt>
                <c:pt idx="11">
                  <c:v>18</c:v>
                </c:pt>
                <c:pt idx="12">
                  <c:v>21</c:v>
                </c:pt>
                <c:pt idx="13">
                  <c:v>24</c:v>
                </c:pt>
                <c:pt idx="14">
                  <c:v>28</c:v>
                </c:pt>
                <c:pt idx="15">
                  <c:v>28</c:v>
                </c:pt>
                <c:pt idx="16">
                  <c:v>27</c:v>
                </c:pt>
                <c:pt idx="17">
                  <c:v>30</c:v>
                </c:pt>
                <c:pt idx="18">
                  <c:v>36</c:v>
                </c:pt>
                <c:pt idx="19">
                  <c:v>40</c:v>
                </c:pt>
                <c:pt idx="20">
                  <c:v>40</c:v>
                </c:pt>
                <c:pt idx="21">
                  <c:v>41.5</c:v>
                </c:pt>
                <c:pt idx="22">
                  <c:v>48</c:v>
                </c:pt>
                <c:pt idx="23">
                  <c:v>54</c:v>
                </c:pt>
                <c:pt idx="24">
                  <c:v>56</c:v>
                </c:pt>
                <c:pt idx="25">
                  <c:v>57</c:v>
                </c:pt>
                <c:pt idx="26">
                  <c:v>56</c:v>
                </c:pt>
                <c:pt idx="27">
                  <c:v>57</c:v>
                </c:pt>
                <c:pt idx="28">
                  <c:v>56</c:v>
                </c:pt>
                <c:pt idx="29">
                  <c:v>55.5</c:v>
                </c:pt>
                <c:pt idx="30">
                  <c:v>55</c:v>
                </c:pt>
                <c:pt idx="31">
                  <c:v>54</c:v>
                </c:pt>
                <c:pt idx="32">
                  <c:v>49</c:v>
                </c:pt>
                <c:pt idx="33">
                  <c:v>45</c:v>
                </c:pt>
                <c:pt idx="34">
                  <c:v>44</c:v>
                </c:pt>
                <c:pt idx="35">
                  <c:v>43</c:v>
                </c:pt>
                <c:pt idx="36">
                  <c:v>38</c:v>
                </c:pt>
                <c:pt idx="37">
                  <c:v>32</c:v>
                </c:pt>
                <c:pt idx="38">
                  <c:v>30</c:v>
                </c:pt>
                <c:pt idx="39">
                  <c:v>31</c:v>
                </c:pt>
                <c:pt idx="40">
                  <c:v>31</c:v>
                </c:pt>
                <c:pt idx="41">
                  <c:v>29</c:v>
                </c:pt>
                <c:pt idx="42">
                  <c:v>29.5</c:v>
                </c:pt>
                <c:pt idx="43">
                  <c:v>32.5</c:v>
                </c:pt>
                <c:pt idx="44">
                  <c:v>45</c:v>
                </c:pt>
                <c:pt idx="45">
                  <c:v>51</c:v>
                </c:pt>
                <c:pt idx="46">
                  <c:v>61</c:v>
                </c:pt>
                <c:pt idx="47">
                  <c:v>65</c:v>
                </c:pt>
                <c:pt idx="48">
                  <c:v>69</c:v>
                </c:pt>
                <c:pt idx="49">
                  <c:v>85</c:v>
                </c:pt>
                <c:pt idx="50">
                  <c:v>93</c:v>
                </c:pt>
                <c:pt idx="51">
                  <c:v>101</c:v>
                </c:pt>
                <c:pt idx="52">
                  <c:v>110</c:v>
                </c:pt>
                <c:pt idx="53">
                  <c:v>120</c:v>
                </c:pt>
                <c:pt idx="54">
                  <c:v>135</c:v>
                </c:pt>
                <c:pt idx="55">
                  <c:v>156</c:v>
                </c:pt>
                <c:pt idx="56">
                  <c:v>199.5</c:v>
                </c:pt>
                <c:pt idx="57">
                  <c:v>228</c:v>
                </c:pt>
                <c:pt idx="58">
                  <c:v>255</c:v>
                </c:pt>
                <c:pt idx="59">
                  <c:v>294</c:v>
                </c:pt>
                <c:pt idx="60">
                  <c:v>305</c:v>
                </c:pt>
                <c:pt idx="61">
                  <c:v>354</c:v>
                </c:pt>
                <c:pt idx="62">
                  <c:v>398</c:v>
                </c:pt>
                <c:pt idx="63">
                  <c:v>453</c:v>
                </c:pt>
                <c:pt idx="64">
                  <c:v>494</c:v>
                </c:pt>
                <c:pt idx="65">
                  <c:v>532</c:v>
                </c:pt>
                <c:pt idx="66">
                  <c:v>590</c:v>
                </c:pt>
                <c:pt idx="67">
                  <c:v>618</c:v>
                </c:pt>
                <c:pt idx="68">
                  <c:v>636</c:v>
                </c:pt>
                <c:pt idx="69">
                  <c:v>660</c:v>
                </c:pt>
                <c:pt idx="70">
                  <c:v>687</c:v>
                </c:pt>
                <c:pt idx="71">
                  <c:v>704</c:v>
                </c:pt>
                <c:pt idx="72">
                  <c:v>729</c:v>
                </c:pt>
                <c:pt idx="73">
                  <c:v>757</c:v>
                </c:pt>
                <c:pt idx="74">
                  <c:v>854</c:v>
                </c:pt>
                <c:pt idx="75">
                  <c:v>866</c:v>
                </c:pt>
                <c:pt idx="76">
                  <c:v>923</c:v>
                </c:pt>
                <c:pt idx="77">
                  <c:v>992</c:v>
                </c:pt>
                <c:pt idx="78">
                  <c:v>1227</c:v>
                </c:pt>
                <c:pt idx="79">
                  <c:v>1376</c:v>
                </c:pt>
                <c:pt idx="80">
                  <c:v>1497</c:v>
                </c:pt>
                <c:pt idx="81">
                  <c:v>1688</c:v>
                </c:pt>
                <c:pt idx="82">
                  <c:v>2039</c:v>
                </c:pt>
                <c:pt idx="83">
                  <c:v>2326</c:v>
                </c:pt>
                <c:pt idx="84">
                  <c:v>2699</c:v>
                </c:pt>
                <c:pt idx="85">
                  <c:v>3378</c:v>
                </c:pt>
                <c:pt idx="86">
                  <c:v>3936</c:v>
                </c:pt>
                <c:pt idx="87">
                  <c:v>4803</c:v>
                </c:pt>
                <c:pt idx="88">
                  <c:v>5279</c:v>
                </c:pt>
                <c:pt idx="89">
                  <c:v>6639</c:v>
                </c:pt>
                <c:pt idx="90">
                  <c:v>7644</c:v>
                </c:pt>
                <c:pt idx="91">
                  <c:v>8518</c:v>
                </c:pt>
                <c:pt idx="92">
                  <c:v>9268</c:v>
                </c:pt>
                <c:pt idx="93">
                  <c:v>9967</c:v>
                </c:pt>
                <c:pt idx="94">
                  <c:v>10394</c:v>
                </c:pt>
                <c:pt idx="95">
                  <c:v>11092</c:v>
                </c:pt>
                <c:pt idx="96">
                  <c:v>11505</c:v>
                </c:pt>
                <c:pt idx="97">
                  <c:v>11699</c:v>
                </c:pt>
                <c:pt idx="98">
                  <c:v>11942</c:v>
                </c:pt>
                <c:pt idx="99">
                  <c:v>11742</c:v>
                </c:pt>
                <c:pt idx="100">
                  <c:v>12051</c:v>
                </c:pt>
                <c:pt idx="101">
                  <c:v>11556</c:v>
                </c:pt>
                <c:pt idx="102">
                  <c:v>11617</c:v>
                </c:pt>
                <c:pt idx="103">
                  <c:v>10764</c:v>
                </c:pt>
                <c:pt idx="104">
                  <c:v>10285</c:v>
                </c:pt>
                <c:pt idx="105">
                  <c:v>10057</c:v>
                </c:pt>
                <c:pt idx="106">
                  <c:v>9761</c:v>
                </c:pt>
                <c:pt idx="107">
                  <c:v>9632</c:v>
                </c:pt>
                <c:pt idx="108">
                  <c:v>9767</c:v>
                </c:pt>
                <c:pt idx="109">
                  <c:v>9712</c:v>
                </c:pt>
                <c:pt idx="110">
                  <c:v>9399</c:v>
                </c:pt>
                <c:pt idx="111">
                  <c:v>9720</c:v>
                </c:pt>
                <c:pt idx="112">
                  <c:v>9705</c:v>
                </c:pt>
                <c:pt idx="113">
                  <c:v>9929</c:v>
                </c:pt>
                <c:pt idx="114">
                  <c:v>9790</c:v>
                </c:pt>
                <c:pt idx="115">
                  <c:v>9808</c:v>
                </c:pt>
                <c:pt idx="116">
                  <c:v>9833</c:v>
                </c:pt>
                <c:pt idx="117">
                  <c:v>9565</c:v>
                </c:pt>
                <c:pt idx="118">
                  <c:v>9384</c:v>
                </c:pt>
                <c:pt idx="119">
                  <c:v>9166</c:v>
                </c:pt>
                <c:pt idx="120">
                  <c:v>8873</c:v>
                </c:pt>
                <c:pt idx="121">
                  <c:v>8719</c:v>
                </c:pt>
                <c:pt idx="122">
                  <c:v>8608</c:v>
                </c:pt>
                <c:pt idx="123">
                  <c:v>8280</c:v>
                </c:pt>
                <c:pt idx="124">
                  <c:v>8138</c:v>
                </c:pt>
                <c:pt idx="125">
                  <c:v>7672</c:v>
                </c:pt>
                <c:pt idx="126">
                  <c:v>7530</c:v>
                </c:pt>
                <c:pt idx="127">
                  <c:v>7151</c:v>
                </c:pt>
                <c:pt idx="128">
                  <c:v>6969</c:v>
                </c:pt>
                <c:pt idx="129">
                  <c:v>7010</c:v>
                </c:pt>
                <c:pt idx="130">
                  <c:v>6846</c:v>
                </c:pt>
                <c:pt idx="131">
                  <c:v>6949</c:v>
                </c:pt>
                <c:pt idx="132">
                  <c:v>7042</c:v>
                </c:pt>
                <c:pt idx="133">
                  <c:v>7041</c:v>
                </c:pt>
                <c:pt idx="134">
                  <c:v>7110</c:v>
                </c:pt>
                <c:pt idx="135">
                  <c:v>6757</c:v>
                </c:pt>
                <c:pt idx="136">
                  <c:v>6459</c:v>
                </c:pt>
                <c:pt idx="137">
                  <c:v>6294</c:v>
                </c:pt>
                <c:pt idx="138">
                  <c:v>6336</c:v>
                </c:pt>
                <c:pt idx="139">
                  <c:v>6171</c:v>
                </c:pt>
                <c:pt idx="140">
                  <c:v>6089</c:v>
                </c:pt>
                <c:pt idx="141">
                  <c:v>6138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1'!$E$68:$ET$68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1'!$E$118:$ET$118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8.5</c:v>
                </c:pt>
                <c:pt idx="22">
                  <c:v>10</c:v>
                </c:pt>
                <c:pt idx="23">
                  <c:v>13</c:v>
                </c:pt>
                <c:pt idx="24">
                  <c:v>16</c:v>
                </c:pt>
                <c:pt idx="25">
                  <c:v>18</c:v>
                </c:pt>
                <c:pt idx="26">
                  <c:v>21</c:v>
                </c:pt>
                <c:pt idx="27">
                  <c:v>24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33</c:v>
                </c:pt>
                <c:pt idx="32">
                  <c:v>40</c:v>
                </c:pt>
                <c:pt idx="33">
                  <c:v>45</c:v>
                </c:pt>
                <c:pt idx="34">
                  <c:v>47</c:v>
                </c:pt>
                <c:pt idx="35">
                  <c:v>50</c:v>
                </c:pt>
                <c:pt idx="36">
                  <c:v>58</c:v>
                </c:pt>
                <c:pt idx="37">
                  <c:v>67</c:v>
                </c:pt>
                <c:pt idx="38">
                  <c:v>72</c:v>
                </c:pt>
                <c:pt idx="39">
                  <c:v>75</c:v>
                </c:pt>
                <c:pt idx="40">
                  <c:v>77</c:v>
                </c:pt>
                <c:pt idx="41">
                  <c:v>81</c:v>
                </c:pt>
                <c:pt idx="42">
                  <c:v>84</c:v>
                </c:pt>
                <c:pt idx="43">
                  <c:v>84.5</c:v>
                </c:pt>
                <c:pt idx="44">
                  <c:v>85</c:v>
                </c:pt>
                <c:pt idx="45">
                  <c:v>87</c:v>
                </c:pt>
                <c:pt idx="46">
                  <c:v>89</c:v>
                </c:pt>
                <c:pt idx="47">
                  <c:v>90</c:v>
                </c:pt>
                <c:pt idx="48">
                  <c:v>91</c:v>
                </c:pt>
                <c:pt idx="49">
                  <c:v>93</c:v>
                </c:pt>
                <c:pt idx="50">
                  <c:v>96</c:v>
                </c:pt>
                <c:pt idx="51">
                  <c:v>99</c:v>
                </c:pt>
                <c:pt idx="52">
                  <c:v>102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113.5</c:v>
                </c:pt>
                <c:pt idx="57">
                  <c:v>117</c:v>
                </c:pt>
                <c:pt idx="58">
                  <c:v>130</c:v>
                </c:pt>
                <c:pt idx="59">
                  <c:v>136</c:v>
                </c:pt>
                <c:pt idx="60">
                  <c:v>148</c:v>
                </c:pt>
                <c:pt idx="61">
                  <c:v>153</c:v>
                </c:pt>
                <c:pt idx="62">
                  <c:v>158</c:v>
                </c:pt>
                <c:pt idx="63">
                  <c:v>176</c:v>
                </c:pt>
                <c:pt idx="64">
                  <c:v>187</c:v>
                </c:pt>
                <c:pt idx="65">
                  <c:v>198</c:v>
                </c:pt>
                <c:pt idx="66">
                  <c:v>210</c:v>
                </c:pt>
                <c:pt idx="67">
                  <c:v>223</c:v>
                </c:pt>
                <c:pt idx="68">
                  <c:v>240</c:v>
                </c:pt>
                <c:pt idx="69">
                  <c:v>263</c:v>
                </c:pt>
                <c:pt idx="70">
                  <c:v>310</c:v>
                </c:pt>
                <c:pt idx="71">
                  <c:v>341</c:v>
                </c:pt>
                <c:pt idx="72">
                  <c:v>380</c:v>
                </c:pt>
                <c:pt idx="73">
                  <c:v>426</c:v>
                </c:pt>
                <c:pt idx="74">
                  <c:v>449</c:v>
                </c:pt>
                <c:pt idx="75">
                  <c:v>503</c:v>
                </c:pt>
                <c:pt idx="76">
                  <c:v>552</c:v>
                </c:pt>
                <c:pt idx="77">
                  <c:v>625</c:v>
                </c:pt>
                <c:pt idx="78">
                  <c:v>677</c:v>
                </c:pt>
                <c:pt idx="79">
                  <c:v>725</c:v>
                </c:pt>
                <c:pt idx="80">
                  <c:v>794</c:v>
                </c:pt>
                <c:pt idx="81">
                  <c:v>836</c:v>
                </c:pt>
                <c:pt idx="82">
                  <c:v>870</c:v>
                </c:pt>
                <c:pt idx="83">
                  <c:v>916</c:v>
                </c:pt>
                <c:pt idx="84">
                  <c:v>990</c:v>
                </c:pt>
                <c:pt idx="85">
                  <c:v>1039</c:v>
                </c:pt>
                <c:pt idx="86">
                  <c:v>1103</c:v>
                </c:pt>
                <c:pt idx="87">
                  <c:v>1178</c:v>
                </c:pt>
                <c:pt idx="88">
                  <c:v>1298</c:v>
                </c:pt>
                <c:pt idx="89">
                  <c:v>1364</c:v>
                </c:pt>
                <c:pt idx="90">
                  <c:v>1470</c:v>
                </c:pt>
                <c:pt idx="91">
                  <c:v>1611</c:v>
                </c:pt>
                <c:pt idx="92">
                  <c:v>1898</c:v>
                </c:pt>
                <c:pt idx="93">
                  <c:v>2096</c:v>
                </c:pt>
                <c:pt idx="94">
                  <c:v>2287</c:v>
                </c:pt>
                <c:pt idx="95">
                  <c:v>2520</c:v>
                </c:pt>
                <c:pt idx="96">
                  <c:v>2904</c:v>
                </c:pt>
                <c:pt idx="97">
                  <c:v>3238</c:v>
                </c:pt>
                <c:pt idx="98">
                  <c:v>3685</c:v>
                </c:pt>
                <c:pt idx="99">
                  <c:v>4412</c:v>
                </c:pt>
                <c:pt idx="100">
                  <c:v>5034</c:v>
                </c:pt>
                <c:pt idx="101">
                  <c:v>5975</c:v>
                </c:pt>
                <c:pt idx="102">
                  <c:v>6570</c:v>
                </c:pt>
                <c:pt idx="103">
                  <c:v>7996</c:v>
                </c:pt>
                <c:pt idx="104">
                  <c:v>9107</c:v>
                </c:pt>
                <c:pt idx="105">
                  <c:v>10121</c:v>
                </c:pt>
                <c:pt idx="106">
                  <c:v>11158</c:v>
                </c:pt>
                <c:pt idx="107">
                  <c:v>12055</c:v>
                </c:pt>
                <c:pt idx="108">
                  <c:v>12673</c:v>
                </c:pt>
                <c:pt idx="109">
                  <c:v>13604</c:v>
                </c:pt>
                <c:pt idx="110">
                  <c:v>14402</c:v>
                </c:pt>
                <c:pt idx="111">
                  <c:v>14930</c:v>
                </c:pt>
                <c:pt idx="112">
                  <c:v>15620</c:v>
                </c:pt>
                <c:pt idx="113">
                  <c:v>16148</c:v>
                </c:pt>
                <c:pt idx="114">
                  <c:v>17080</c:v>
                </c:pt>
                <c:pt idx="115">
                  <c:v>17526</c:v>
                </c:pt>
                <c:pt idx="116">
                  <c:v>18183</c:v>
                </c:pt>
                <c:pt idx="117">
                  <c:v>18756</c:v>
                </c:pt>
                <c:pt idx="118">
                  <c:v>19388</c:v>
                </c:pt>
                <c:pt idx="119">
                  <c:v>20176</c:v>
                </c:pt>
                <c:pt idx="120">
                  <c:v>20916</c:v>
                </c:pt>
                <c:pt idx="121">
                  <c:v>21684</c:v>
                </c:pt>
                <c:pt idx="122">
                  <c:v>22437</c:v>
                </c:pt>
                <c:pt idx="123">
                  <c:v>23313</c:v>
                </c:pt>
                <c:pt idx="124">
                  <c:v>23799</c:v>
                </c:pt>
                <c:pt idx="125">
                  <c:v>24648</c:v>
                </c:pt>
                <c:pt idx="126">
                  <c:v>25323</c:v>
                </c:pt>
                <c:pt idx="127">
                  <c:v>26075</c:v>
                </c:pt>
                <c:pt idx="128">
                  <c:v>26868</c:v>
                </c:pt>
                <c:pt idx="129">
                  <c:v>27333</c:v>
                </c:pt>
                <c:pt idx="130">
                  <c:v>28015</c:v>
                </c:pt>
                <c:pt idx="131">
                  <c:v>28319</c:v>
                </c:pt>
                <c:pt idx="132">
                  <c:v>28770</c:v>
                </c:pt>
                <c:pt idx="133">
                  <c:v>29340</c:v>
                </c:pt>
                <c:pt idx="134">
                  <c:v>29788</c:v>
                </c:pt>
                <c:pt idx="135">
                  <c:v>30402</c:v>
                </c:pt>
                <c:pt idx="136">
                  <c:v>31043</c:v>
                </c:pt>
                <c:pt idx="137">
                  <c:v>31591</c:v>
                </c:pt>
                <c:pt idx="138">
                  <c:v>31935</c:v>
                </c:pt>
                <c:pt idx="139">
                  <c:v>32318</c:v>
                </c:pt>
                <c:pt idx="140">
                  <c:v>32851</c:v>
                </c:pt>
                <c:pt idx="141">
                  <c:v>33224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1'!$E$99:$ET$99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42</c:v>
                </c:pt>
                <c:pt idx="51">
                  <c:v>50</c:v>
                </c:pt>
                <c:pt idx="52">
                  <c:v>60</c:v>
                </c:pt>
                <c:pt idx="53">
                  <c:v>74</c:v>
                </c:pt>
                <c:pt idx="54">
                  <c:v>100</c:v>
                </c:pt>
                <c:pt idx="55">
                  <c:v>134</c:v>
                </c:pt>
                <c:pt idx="56">
                  <c:v>165</c:v>
                </c:pt>
                <c:pt idx="57">
                  <c:v>259</c:v>
                </c:pt>
                <c:pt idx="58">
                  <c:v>350</c:v>
                </c:pt>
                <c:pt idx="59">
                  <c:v>442</c:v>
                </c:pt>
                <c:pt idx="60">
                  <c:v>587</c:v>
                </c:pt>
                <c:pt idx="61">
                  <c:v>786</c:v>
                </c:pt>
                <c:pt idx="62">
                  <c:v>1011</c:v>
                </c:pt>
                <c:pt idx="63">
                  <c:v>1320</c:v>
                </c:pt>
                <c:pt idx="64">
                  <c:v>1726</c:v>
                </c:pt>
                <c:pt idx="65">
                  <c:v>2269</c:v>
                </c:pt>
                <c:pt idx="66">
                  <c:v>2744</c:v>
                </c:pt>
                <c:pt idx="67">
                  <c:v>3420</c:v>
                </c:pt>
                <c:pt idx="68">
                  <c:v>4196</c:v>
                </c:pt>
                <c:pt idx="69">
                  <c:v>5367</c:v>
                </c:pt>
                <c:pt idx="70">
                  <c:v>6511</c:v>
                </c:pt>
                <c:pt idx="71">
                  <c:v>7938</c:v>
                </c:pt>
                <c:pt idx="72">
                  <c:v>9260</c:v>
                </c:pt>
                <c:pt idx="73">
                  <c:v>10870</c:v>
                </c:pt>
                <c:pt idx="74">
                  <c:v>12375</c:v>
                </c:pt>
                <c:pt idx="75">
                  <c:v>13894</c:v>
                </c:pt>
                <c:pt idx="76">
                  <c:v>16191</c:v>
                </c:pt>
                <c:pt idx="77">
                  <c:v>18270</c:v>
                </c:pt>
                <c:pt idx="78">
                  <c:v>20288</c:v>
                </c:pt>
                <c:pt idx="79">
                  <c:v>22357</c:v>
                </c:pt>
                <c:pt idx="80">
                  <c:v>24366</c:v>
                </c:pt>
                <c:pt idx="81">
                  <c:v>26086</c:v>
                </c:pt>
                <c:pt idx="82">
                  <c:v>27870</c:v>
                </c:pt>
                <c:pt idx="83">
                  <c:v>30262</c:v>
                </c:pt>
                <c:pt idx="84">
                  <c:v>32760</c:v>
                </c:pt>
                <c:pt idx="85">
                  <c:v>34844</c:v>
                </c:pt>
                <c:pt idx="86">
                  <c:v>37428</c:v>
                </c:pt>
                <c:pt idx="87">
                  <c:v>39775</c:v>
                </c:pt>
                <c:pt idx="88">
                  <c:v>40945</c:v>
                </c:pt>
                <c:pt idx="89">
                  <c:v>42686</c:v>
                </c:pt>
                <c:pt idx="90">
                  <c:v>45086</c:v>
                </c:pt>
                <c:pt idx="91">
                  <c:v>47412</c:v>
                </c:pt>
                <c:pt idx="92">
                  <c:v>49724</c:v>
                </c:pt>
                <c:pt idx="93">
                  <c:v>51493</c:v>
                </c:pt>
                <c:pt idx="94">
                  <c:v>53755</c:v>
                </c:pt>
                <c:pt idx="95">
                  <c:v>54881</c:v>
                </c:pt>
                <c:pt idx="96">
                  <c:v>56219</c:v>
                </c:pt>
                <c:pt idx="97">
                  <c:v>58355</c:v>
                </c:pt>
                <c:pt idx="98">
                  <c:v>60967</c:v>
                </c:pt>
                <c:pt idx="99">
                  <c:v>62996</c:v>
                </c:pt>
                <c:pt idx="100">
                  <c:v>64943</c:v>
                </c:pt>
                <c:pt idx="101">
                  <c:v>66369</c:v>
                </c:pt>
                <c:pt idx="102">
                  <c:v>67682</c:v>
                </c:pt>
                <c:pt idx="103">
                  <c:v>68922</c:v>
                </c:pt>
                <c:pt idx="104">
                  <c:v>71064</c:v>
                </c:pt>
                <c:pt idx="105">
                  <c:v>73455</c:v>
                </c:pt>
                <c:pt idx="106">
                  <c:v>75662</c:v>
                </c:pt>
                <c:pt idx="107">
                  <c:v>77180</c:v>
                </c:pt>
                <c:pt idx="108">
                  <c:v>78795</c:v>
                </c:pt>
                <c:pt idx="109">
                  <c:v>79526</c:v>
                </c:pt>
                <c:pt idx="110">
                  <c:v>80682</c:v>
                </c:pt>
                <c:pt idx="111">
                  <c:v>82356</c:v>
                </c:pt>
                <c:pt idx="112">
                  <c:v>84119</c:v>
                </c:pt>
                <c:pt idx="113">
                  <c:v>85898</c:v>
                </c:pt>
                <c:pt idx="114">
                  <c:v>87530</c:v>
                </c:pt>
                <c:pt idx="115">
                  <c:v>88754</c:v>
                </c:pt>
                <c:pt idx="116">
                  <c:v>89562</c:v>
                </c:pt>
                <c:pt idx="117">
                  <c:v>90347</c:v>
                </c:pt>
                <c:pt idx="118">
                  <c:v>91921</c:v>
                </c:pt>
                <c:pt idx="119">
                  <c:v>93439</c:v>
                </c:pt>
                <c:pt idx="120">
                  <c:v>94702</c:v>
                </c:pt>
                <c:pt idx="121">
                  <c:v>95978</c:v>
                </c:pt>
                <c:pt idx="122">
                  <c:v>97086</c:v>
                </c:pt>
                <c:pt idx="123">
                  <c:v>97719</c:v>
                </c:pt>
                <c:pt idx="124">
                  <c:v>98219</c:v>
                </c:pt>
                <c:pt idx="125">
                  <c:v>98912</c:v>
                </c:pt>
                <c:pt idx="126">
                  <c:v>100417</c:v>
                </c:pt>
                <c:pt idx="127">
                  <c:v>101616</c:v>
                </c:pt>
                <c:pt idx="128">
                  <c:v>102809</c:v>
                </c:pt>
                <c:pt idx="129">
                  <c:v>103776</c:v>
                </c:pt>
                <c:pt idx="130">
                  <c:v>104381</c:v>
                </c:pt>
                <c:pt idx="131">
                  <c:v>105149</c:v>
                </c:pt>
                <c:pt idx="132">
                  <c:v>106180</c:v>
                </c:pt>
                <c:pt idx="133">
                  <c:v>107161</c:v>
                </c:pt>
                <c:pt idx="134">
                  <c:v>108197</c:v>
                </c:pt>
                <c:pt idx="135">
                  <c:v>109359</c:v>
                </c:pt>
                <c:pt idx="136">
                  <c:v>110068</c:v>
                </c:pt>
                <c:pt idx="137">
                  <c:v>110511</c:v>
                </c:pt>
                <c:pt idx="138">
                  <c:v>111011</c:v>
                </c:pt>
                <c:pt idx="139">
                  <c:v>111994</c:v>
                </c:pt>
                <c:pt idx="140">
                  <c:v>112924</c:v>
                </c:pt>
                <c:pt idx="141">
                  <c:v>113820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1'!$E$109:$ET$109</c:f>
              <c:numCache>
                <c:formatCode>#,##0</c:formatCode>
                <c:ptCount val="14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204.25</c:v>
                </c:pt>
                <c:pt idx="44">
                  <c:v>252</c:v>
                </c:pt>
                <c:pt idx="45">
                  <c:v>376</c:v>
                </c:pt>
                <c:pt idx="46">
                  <c:v>480</c:v>
                </c:pt>
                <c:pt idx="47">
                  <c:v>537</c:v>
                </c:pt>
                <c:pt idx="48">
                  <c:v>908</c:v>
                </c:pt>
                <c:pt idx="49">
                  <c:v>1228</c:v>
                </c:pt>
                <c:pt idx="50">
                  <c:v>1609</c:v>
                </c:pt>
                <c:pt idx="51">
                  <c:v>2121</c:v>
                </c:pt>
                <c:pt idx="52">
                  <c:v>2661</c:v>
                </c:pt>
                <c:pt idx="53">
                  <c:v>3462</c:v>
                </c:pt>
                <c:pt idx="54">
                  <c:v>4561</c:v>
                </c:pt>
                <c:pt idx="55">
                  <c:v>6303</c:v>
                </c:pt>
                <c:pt idx="56">
                  <c:v>7616</c:v>
                </c:pt>
                <c:pt idx="57">
                  <c:v>13489</c:v>
                </c:pt>
                <c:pt idx="58">
                  <c:v>18924</c:v>
                </c:pt>
                <c:pt idx="59">
                  <c:v>25158</c:v>
                </c:pt>
                <c:pt idx="60">
                  <c:v>32693</c:v>
                </c:pt>
                <c:pt idx="61">
                  <c:v>43076</c:v>
                </c:pt>
                <c:pt idx="62">
                  <c:v>52914</c:v>
                </c:pt>
                <c:pt idx="63">
                  <c:v>64524</c:v>
                </c:pt>
                <c:pt idx="64">
                  <c:v>82110</c:v>
                </c:pt>
                <c:pt idx="65">
                  <c:v>99693</c:v>
                </c:pt>
                <c:pt idx="66">
                  <c:v>119042</c:v>
                </c:pt>
                <c:pt idx="67">
                  <c:v>137374</c:v>
                </c:pt>
                <c:pt idx="68">
                  <c:v>157486</c:v>
                </c:pt>
                <c:pt idx="69">
                  <c:v>181735</c:v>
                </c:pt>
                <c:pt idx="70">
                  <c:v>205821</c:v>
                </c:pt>
                <c:pt idx="71">
                  <c:v>230260</c:v>
                </c:pt>
                <c:pt idx="72">
                  <c:v>256524</c:v>
                </c:pt>
                <c:pt idx="73">
                  <c:v>283427</c:v>
                </c:pt>
                <c:pt idx="74">
                  <c:v>303522</c:v>
                </c:pt>
                <c:pt idx="75">
                  <c:v>322455</c:v>
                </c:pt>
                <c:pt idx="76">
                  <c:v>343196</c:v>
                </c:pt>
                <c:pt idx="77">
                  <c:v>362810</c:v>
                </c:pt>
                <c:pt idx="78">
                  <c:v>379491</c:v>
                </c:pt>
                <c:pt idx="79">
                  <c:v>394884</c:v>
                </c:pt>
                <c:pt idx="80">
                  <c:v>404990</c:v>
                </c:pt>
                <c:pt idx="81">
                  <c:v>414403</c:v>
                </c:pt>
                <c:pt idx="82">
                  <c:v>418477</c:v>
                </c:pt>
                <c:pt idx="83">
                  <c:v>419498</c:v>
                </c:pt>
                <c:pt idx="84">
                  <c:v>423072</c:v>
                </c:pt>
                <c:pt idx="85">
                  <c:v>423973</c:v>
                </c:pt>
                <c:pt idx="86">
                  <c:v>424264</c:v>
                </c:pt>
                <c:pt idx="87">
                  <c:v>423563</c:v>
                </c:pt>
                <c:pt idx="88">
                  <c:v>422007</c:v>
                </c:pt>
                <c:pt idx="89">
                  <c:v>418391</c:v>
                </c:pt>
                <c:pt idx="90">
                  <c:v>414744</c:v>
                </c:pt>
                <c:pt idx="91">
                  <c:v>411697</c:v>
                </c:pt>
                <c:pt idx="92">
                  <c:v>405843</c:v>
                </c:pt>
                <c:pt idx="93">
                  <c:v>408512</c:v>
                </c:pt>
                <c:pt idx="94">
                  <c:v>411378</c:v>
                </c:pt>
                <c:pt idx="95">
                  <c:v>410472</c:v>
                </c:pt>
                <c:pt idx="96">
                  <c:v>407573</c:v>
                </c:pt>
                <c:pt idx="97">
                  <c:v>404912</c:v>
                </c:pt>
                <c:pt idx="98">
                  <c:v>403235</c:v>
                </c:pt>
                <c:pt idx="99">
                  <c:v>401443</c:v>
                </c:pt>
                <c:pt idx="100">
                  <c:v>403399</c:v>
                </c:pt>
                <c:pt idx="101">
                  <c:v>399949</c:v>
                </c:pt>
                <c:pt idx="102">
                  <c:v>399231</c:v>
                </c:pt>
                <c:pt idx="103">
                  <c:v>395667</c:v>
                </c:pt>
                <c:pt idx="104">
                  <c:v>392486</c:v>
                </c:pt>
                <c:pt idx="105">
                  <c:v>388980</c:v>
                </c:pt>
                <c:pt idx="106">
                  <c:v>387853</c:v>
                </c:pt>
                <c:pt idx="107">
                  <c:v>378571</c:v>
                </c:pt>
                <c:pt idx="108">
                  <c:v>371396</c:v>
                </c:pt>
                <c:pt idx="109">
                  <c:v>363475</c:v>
                </c:pt>
                <c:pt idx="110">
                  <c:v>359684</c:v>
                </c:pt>
                <c:pt idx="111">
                  <c:v>356794</c:v>
                </c:pt>
                <c:pt idx="112">
                  <c:v>350497</c:v>
                </c:pt>
                <c:pt idx="113">
                  <c:v>348350</c:v>
                </c:pt>
                <c:pt idx="114">
                  <c:v>339363</c:v>
                </c:pt>
                <c:pt idx="115">
                  <c:v>335281</c:v>
                </c:pt>
                <c:pt idx="116">
                  <c:v>328717</c:v>
                </c:pt>
                <c:pt idx="117">
                  <c:v>327933</c:v>
                </c:pt>
                <c:pt idx="118">
                  <c:v>324217</c:v>
                </c:pt>
                <c:pt idx="119">
                  <c:v>322522</c:v>
                </c:pt>
                <c:pt idx="120">
                  <c:v>320124</c:v>
                </c:pt>
                <c:pt idx="121">
                  <c:v>317008</c:v>
                </c:pt>
                <c:pt idx="122">
                  <c:v>313062</c:v>
                </c:pt>
                <c:pt idx="123">
                  <c:v>313986</c:v>
                </c:pt>
                <c:pt idx="124">
                  <c:v>314421</c:v>
                </c:pt>
                <c:pt idx="125">
                  <c:v>311537</c:v>
                </c:pt>
                <c:pt idx="126">
                  <c:v>308770</c:v>
                </c:pt>
                <c:pt idx="127">
                  <c:v>303979</c:v>
                </c:pt>
                <c:pt idx="128">
                  <c:v>303195</c:v>
                </c:pt>
                <c:pt idx="129">
                  <c:v>302345</c:v>
                </c:pt>
                <c:pt idx="130">
                  <c:v>303415</c:v>
                </c:pt>
                <c:pt idx="131">
                  <c:v>302712</c:v>
                </c:pt>
                <c:pt idx="132">
                  <c:v>303253</c:v>
                </c:pt>
                <c:pt idx="133">
                  <c:v>299667</c:v>
                </c:pt>
                <c:pt idx="134">
                  <c:v>295513</c:v>
                </c:pt>
                <c:pt idx="135">
                  <c:v>301695</c:v>
                </c:pt>
                <c:pt idx="136">
                  <c:v>303153</c:v>
                </c:pt>
                <c:pt idx="137">
                  <c:v>300636</c:v>
                </c:pt>
                <c:pt idx="138">
                  <c:v>299126</c:v>
                </c:pt>
                <c:pt idx="139">
                  <c:v>298576</c:v>
                </c:pt>
                <c:pt idx="140">
                  <c:v>301288</c:v>
                </c:pt>
                <c:pt idx="141">
                  <c:v>301594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1'!$E$69:$ET$69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1'!$E$119:$ET$119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16</c:v>
                </c:pt>
                <c:pt idx="51">
                  <c:v>10</c:v>
                </c:pt>
                <c:pt idx="52">
                  <c:v>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116</c:v>
                </c:pt>
                <c:pt idx="68">
                  <c:v>465</c:v>
                </c:pt>
                <c:pt idx="69">
                  <c:v>1070</c:v>
                </c:pt>
                <c:pt idx="70">
                  <c:v>1270</c:v>
                </c:pt>
                <c:pt idx="71">
                  <c:v>5810</c:v>
                </c:pt>
                <c:pt idx="72">
                  <c:v>10014</c:v>
                </c:pt>
                <c:pt idx="73">
                  <c:v>14730</c:v>
                </c:pt>
                <c:pt idx="74">
                  <c:v>20905</c:v>
                </c:pt>
                <c:pt idx="75">
                  <c:v>29968</c:v>
                </c:pt>
                <c:pt idx="76">
                  <c:v>37734</c:v>
                </c:pt>
                <c:pt idx="77">
                  <c:v>47574</c:v>
                </c:pt>
                <c:pt idx="78">
                  <c:v>63548</c:v>
                </c:pt>
                <c:pt idx="79">
                  <c:v>79605</c:v>
                </c:pt>
                <c:pt idx="80">
                  <c:v>97420</c:v>
                </c:pt>
                <c:pt idx="81">
                  <c:v>114824</c:v>
                </c:pt>
                <c:pt idx="82">
                  <c:v>134277</c:v>
                </c:pt>
                <c:pt idx="83">
                  <c:v>157910</c:v>
                </c:pt>
                <c:pt idx="84">
                  <c:v>180842</c:v>
                </c:pt>
                <c:pt idx="85">
                  <c:v>209164</c:v>
                </c:pt>
                <c:pt idx="86">
                  <c:v>238370</c:v>
                </c:pt>
                <c:pt idx="87">
                  <c:v>269252</c:v>
                </c:pt>
                <c:pt idx="88">
                  <c:v>295857</c:v>
                </c:pt>
                <c:pt idx="89">
                  <c:v>323631</c:v>
                </c:pt>
                <c:pt idx="90">
                  <c:v>352035</c:v>
                </c:pt>
                <c:pt idx="91">
                  <c:v>381242</c:v>
                </c:pt>
                <c:pt idx="92">
                  <c:v>413603</c:v>
                </c:pt>
                <c:pt idx="93">
                  <c:v>445353</c:v>
                </c:pt>
                <c:pt idx="94">
                  <c:v>473021</c:v>
                </c:pt>
                <c:pt idx="95">
                  <c:v>500432</c:v>
                </c:pt>
                <c:pt idx="96">
                  <c:v>524405</c:v>
                </c:pt>
                <c:pt idx="97">
                  <c:v>549315</c:v>
                </c:pt>
                <c:pt idx="98">
                  <c:v>575707</c:v>
                </c:pt>
                <c:pt idx="99">
                  <c:v>604985</c:v>
                </c:pt>
                <c:pt idx="100">
                  <c:v>635119</c:v>
                </c:pt>
                <c:pt idx="101">
                  <c:v>666221</c:v>
                </c:pt>
                <c:pt idx="102">
                  <c:v>691127</c:v>
                </c:pt>
                <c:pt idx="103">
                  <c:v>715786</c:v>
                </c:pt>
                <c:pt idx="104">
                  <c:v>740801</c:v>
                </c:pt>
                <c:pt idx="105">
                  <c:v>766896</c:v>
                </c:pt>
                <c:pt idx="106">
                  <c:v>793508</c:v>
                </c:pt>
                <c:pt idx="107">
                  <c:v>828178</c:v>
                </c:pt>
                <c:pt idx="108">
                  <c:v>859359</c:v>
                </c:pt>
                <c:pt idx="109">
                  <c:v>886259</c:v>
                </c:pt>
                <c:pt idx="110">
                  <c:v>907515</c:v>
                </c:pt>
                <c:pt idx="111">
                  <c:v>930226</c:v>
                </c:pt>
                <c:pt idx="112">
                  <c:v>955790</c:v>
                </c:pt>
                <c:pt idx="113">
                  <c:v>983526</c:v>
                </c:pt>
                <c:pt idx="114">
                  <c:v>1015931</c:v>
                </c:pt>
                <c:pt idx="115">
                  <c:v>1043785</c:v>
                </c:pt>
                <c:pt idx="116">
                  <c:v>1068478</c:v>
                </c:pt>
                <c:pt idx="117">
                  <c:v>1090028</c:v>
                </c:pt>
                <c:pt idx="118">
                  <c:v>1112430</c:v>
                </c:pt>
                <c:pt idx="119">
                  <c:v>1135892</c:v>
                </c:pt>
                <c:pt idx="120">
                  <c:v>1162321</c:v>
                </c:pt>
                <c:pt idx="121">
                  <c:v>1187951</c:v>
                </c:pt>
                <c:pt idx="122">
                  <c:v>1212464</c:v>
                </c:pt>
                <c:pt idx="123">
                  <c:v>1231541</c:v>
                </c:pt>
                <c:pt idx="124">
                  <c:v>1249662</c:v>
                </c:pt>
                <c:pt idx="125">
                  <c:v>1270464</c:v>
                </c:pt>
                <c:pt idx="126">
                  <c:v>1289989</c:v>
                </c:pt>
                <c:pt idx="127">
                  <c:v>1316158</c:v>
                </c:pt>
                <c:pt idx="128">
                  <c:v>1340015</c:v>
                </c:pt>
                <c:pt idx="129">
                  <c:v>1364044</c:v>
                </c:pt>
                <c:pt idx="130">
                  <c:v>1382376</c:v>
                </c:pt>
                <c:pt idx="131">
                  <c:v>1403159</c:v>
                </c:pt>
                <c:pt idx="132">
                  <c:v>1422388</c:v>
                </c:pt>
                <c:pt idx="133">
                  <c:v>1444692</c:v>
                </c:pt>
                <c:pt idx="134">
                  <c:v>1468950</c:v>
                </c:pt>
                <c:pt idx="135">
                  <c:v>1491578</c:v>
                </c:pt>
                <c:pt idx="136">
                  <c:v>1512544</c:v>
                </c:pt>
                <c:pt idx="137">
                  <c:v>1532735</c:v>
                </c:pt>
                <c:pt idx="138">
                  <c:v>1551291</c:v>
                </c:pt>
                <c:pt idx="139">
                  <c:v>1568919</c:v>
                </c:pt>
                <c:pt idx="140">
                  <c:v>1586252</c:v>
                </c:pt>
                <c:pt idx="141">
                  <c:v>1607933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Brazil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1'!$E$100:$ET$100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3</c:v>
                </c:pt>
                <c:pt idx="57">
                  <c:v>6</c:v>
                </c:pt>
                <c:pt idx="58">
                  <c:v>11</c:v>
                </c:pt>
                <c:pt idx="59">
                  <c:v>15</c:v>
                </c:pt>
                <c:pt idx="60">
                  <c:v>25</c:v>
                </c:pt>
                <c:pt idx="61">
                  <c:v>34</c:v>
                </c:pt>
                <c:pt idx="62">
                  <c:v>46</c:v>
                </c:pt>
                <c:pt idx="63">
                  <c:v>59</c:v>
                </c:pt>
                <c:pt idx="64">
                  <c:v>77</c:v>
                </c:pt>
                <c:pt idx="65">
                  <c:v>92</c:v>
                </c:pt>
                <c:pt idx="66">
                  <c:v>111</c:v>
                </c:pt>
                <c:pt idx="67">
                  <c:v>136</c:v>
                </c:pt>
                <c:pt idx="68">
                  <c:v>159</c:v>
                </c:pt>
                <c:pt idx="69">
                  <c:v>201</c:v>
                </c:pt>
                <c:pt idx="70">
                  <c:v>240</c:v>
                </c:pt>
                <c:pt idx="71">
                  <c:v>324</c:v>
                </c:pt>
                <c:pt idx="72">
                  <c:v>359</c:v>
                </c:pt>
                <c:pt idx="73">
                  <c:v>445</c:v>
                </c:pt>
                <c:pt idx="74">
                  <c:v>486</c:v>
                </c:pt>
                <c:pt idx="75">
                  <c:v>564</c:v>
                </c:pt>
                <c:pt idx="76">
                  <c:v>686</c:v>
                </c:pt>
                <c:pt idx="77">
                  <c:v>819</c:v>
                </c:pt>
                <c:pt idx="78">
                  <c:v>950</c:v>
                </c:pt>
                <c:pt idx="79">
                  <c:v>1057</c:v>
                </c:pt>
                <c:pt idx="80">
                  <c:v>1124</c:v>
                </c:pt>
                <c:pt idx="81">
                  <c:v>1223</c:v>
                </c:pt>
                <c:pt idx="82">
                  <c:v>1328</c:v>
                </c:pt>
                <c:pt idx="83">
                  <c:v>1532</c:v>
                </c:pt>
                <c:pt idx="84">
                  <c:v>1736</c:v>
                </c:pt>
                <c:pt idx="85">
                  <c:v>1924</c:v>
                </c:pt>
                <c:pt idx="86">
                  <c:v>2141</c:v>
                </c:pt>
                <c:pt idx="87">
                  <c:v>2354</c:v>
                </c:pt>
                <c:pt idx="88">
                  <c:v>2462</c:v>
                </c:pt>
                <c:pt idx="89">
                  <c:v>2587</c:v>
                </c:pt>
                <c:pt idx="90">
                  <c:v>2741</c:v>
                </c:pt>
                <c:pt idx="91">
                  <c:v>2906</c:v>
                </c:pt>
                <c:pt idx="92">
                  <c:v>3331</c:v>
                </c:pt>
                <c:pt idx="93">
                  <c:v>3704</c:v>
                </c:pt>
                <c:pt idx="94">
                  <c:v>4057</c:v>
                </c:pt>
                <c:pt idx="95">
                  <c:v>4286</c:v>
                </c:pt>
                <c:pt idx="96">
                  <c:v>4603</c:v>
                </c:pt>
                <c:pt idx="97">
                  <c:v>5083</c:v>
                </c:pt>
                <c:pt idx="98">
                  <c:v>5513</c:v>
                </c:pt>
                <c:pt idx="99">
                  <c:v>6006</c:v>
                </c:pt>
                <c:pt idx="100">
                  <c:v>6412</c:v>
                </c:pt>
                <c:pt idx="101">
                  <c:v>6761</c:v>
                </c:pt>
                <c:pt idx="102">
                  <c:v>7051</c:v>
                </c:pt>
                <c:pt idx="103">
                  <c:v>7367</c:v>
                </c:pt>
                <c:pt idx="104">
                  <c:v>7938</c:v>
                </c:pt>
                <c:pt idx="105">
                  <c:v>8588</c:v>
                </c:pt>
                <c:pt idx="106">
                  <c:v>9190</c:v>
                </c:pt>
                <c:pt idx="107">
                  <c:v>10017</c:v>
                </c:pt>
                <c:pt idx="108">
                  <c:v>10656</c:v>
                </c:pt>
                <c:pt idx="109">
                  <c:v>11123</c:v>
                </c:pt>
                <c:pt idx="110">
                  <c:v>11653</c:v>
                </c:pt>
                <c:pt idx="111">
                  <c:v>12461</c:v>
                </c:pt>
                <c:pt idx="112">
                  <c:v>13240</c:v>
                </c:pt>
                <c:pt idx="113">
                  <c:v>13999</c:v>
                </c:pt>
                <c:pt idx="114">
                  <c:v>14962</c:v>
                </c:pt>
                <c:pt idx="115">
                  <c:v>15662</c:v>
                </c:pt>
                <c:pt idx="116">
                  <c:v>16118</c:v>
                </c:pt>
                <c:pt idx="117">
                  <c:v>16853</c:v>
                </c:pt>
                <c:pt idx="118">
                  <c:v>17983</c:v>
                </c:pt>
                <c:pt idx="119">
                  <c:v>18859</c:v>
                </c:pt>
                <c:pt idx="120">
                  <c:v>20047</c:v>
                </c:pt>
                <c:pt idx="121">
                  <c:v>21048</c:v>
                </c:pt>
                <c:pt idx="122">
                  <c:v>22013</c:v>
                </c:pt>
                <c:pt idx="123">
                  <c:v>22666</c:v>
                </c:pt>
                <c:pt idx="124">
                  <c:v>23473</c:v>
                </c:pt>
                <c:pt idx="125">
                  <c:v>24512</c:v>
                </c:pt>
                <c:pt idx="126">
                  <c:v>25598</c:v>
                </c:pt>
                <c:pt idx="127">
                  <c:v>26754</c:v>
                </c:pt>
                <c:pt idx="128">
                  <c:v>27878</c:v>
                </c:pt>
                <c:pt idx="129">
                  <c:v>28834</c:v>
                </c:pt>
                <c:pt idx="130">
                  <c:v>29314</c:v>
                </c:pt>
                <c:pt idx="131">
                  <c:v>29937</c:v>
                </c:pt>
                <c:pt idx="132">
                  <c:v>31199</c:v>
                </c:pt>
                <c:pt idx="133">
                  <c:v>32548</c:v>
                </c:pt>
                <c:pt idx="134">
                  <c:v>34021</c:v>
                </c:pt>
                <c:pt idx="135">
                  <c:v>35026</c:v>
                </c:pt>
                <c:pt idx="136">
                  <c:v>35930</c:v>
                </c:pt>
                <c:pt idx="137">
                  <c:v>36455</c:v>
                </c:pt>
                <c:pt idx="138">
                  <c:v>37134</c:v>
                </c:pt>
                <c:pt idx="139">
                  <c:v>38406</c:v>
                </c:pt>
                <c:pt idx="140">
                  <c:v>39680</c:v>
                </c:pt>
                <c:pt idx="141">
                  <c:v>40919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1'!$E$110:$ET$110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4</c:v>
                </c:pt>
                <c:pt idx="43">
                  <c:v>8.5</c:v>
                </c:pt>
                <c:pt idx="44">
                  <c:v>13</c:v>
                </c:pt>
                <c:pt idx="45">
                  <c:v>16.5</c:v>
                </c:pt>
                <c:pt idx="46">
                  <c:v>20</c:v>
                </c:pt>
                <c:pt idx="47">
                  <c:v>25</c:v>
                </c:pt>
                <c:pt idx="48">
                  <c:v>31</c:v>
                </c:pt>
                <c:pt idx="49">
                  <c:v>37</c:v>
                </c:pt>
                <c:pt idx="50">
                  <c:v>51</c:v>
                </c:pt>
                <c:pt idx="51">
                  <c:v>150</c:v>
                </c:pt>
                <c:pt idx="52">
                  <c:v>154.5</c:v>
                </c:pt>
                <c:pt idx="53">
                  <c:v>160</c:v>
                </c:pt>
                <c:pt idx="54">
                  <c:v>198</c:v>
                </c:pt>
                <c:pt idx="55">
                  <c:v>319</c:v>
                </c:pt>
                <c:pt idx="56">
                  <c:v>368</c:v>
                </c:pt>
                <c:pt idx="57">
                  <c:v>612.5</c:v>
                </c:pt>
                <c:pt idx="58">
                  <c:v>780</c:v>
                </c:pt>
                <c:pt idx="59">
                  <c:v>1004.5</c:v>
                </c:pt>
                <c:pt idx="60">
                  <c:v>1521</c:v>
                </c:pt>
                <c:pt idx="61">
                  <c:v>1890</c:v>
                </c:pt>
                <c:pt idx="62">
                  <c:v>2201</c:v>
                </c:pt>
                <c:pt idx="63">
                  <c:v>2495</c:v>
                </c:pt>
                <c:pt idx="64">
                  <c:v>2908</c:v>
                </c:pt>
                <c:pt idx="65">
                  <c:v>3266</c:v>
                </c:pt>
                <c:pt idx="66">
                  <c:v>3747.5</c:v>
                </c:pt>
                <c:pt idx="67">
                  <c:v>4094</c:v>
                </c:pt>
                <c:pt idx="68">
                  <c:v>4379</c:v>
                </c:pt>
                <c:pt idx="69">
                  <c:v>5396</c:v>
                </c:pt>
                <c:pt idx="70">
                  <c:v>6464</c:v>
                </c:pt>
                <c:pt idx="71">
                  <c:v>7423</c:v>
                </c:pt>
                <c:pt idx="72">
                  <c:v>8263</c:v>
                </c:pt>
                <c:pt idx="73">
                  <c:v>9339</c:v>
                </c:pt>
                <c:pt idx="74">
                  <c:v>9584</c:v>
                </c:pt>
                <c:pt idx="75">
                  <c:v>10237</c:v>
                </c:pt>
                <c:pt idx="76">
                  <c:v>11787</c:v>
                </c:pt>
                <c:pt idx="77">
                  <c:v>13616</c:v>
                </c:pt>
                <c:pt idx="78">
                  <c:v>15107</c:v>
                </c:pt>
                <c:pt idx="79">
                  <c:v>16221</c:v>
                </c:pt>
                <c:pt idx="80">
                  <c:v>16823</c:v>
                </c:pt>
                <c:pt idx="81">
                  <c:v>17936</c:v>
                </c:pt>
                <c:pt idx="82">
                  <c:v>18851</c:v>
                </c:pt>
                <c:pt idx="83">
                  <c:v>19545</c:v>
                </c:pt>
                <c:pt idx="84">
                  <c:v>21484</c:v>
                </c:pt>
                <c:pt idx="85">
                  <c:v>22381</c:v>
                </c:pt>
                <c:pt idx="86">
                  <c:v>24626</c:v>
                </c:pt>
                <c:pt idx="87">
                  <c:v>26298</c:v>
                </c:pt>
                <c:pt idx="88">
                  <c:v>27524</c:v>
                </c:pt>
                <c:pt idx="89">
                  <c:v>28582</c:v>
                </c:pt>
                <c:pt idx="90">
                  <c:v>29045</c:v>
                </c:pt>
                <c:pt idx="91">
                  <c:v>29587</c:v>
                </c:pt>
                <c:pt idx="92">
                  <c:v>31944</c:v>
                </c:pt>
                <c:pt idx="93">
                  <c:v>34405</c:v>
                </c:pt>
                <c:pt idx="94">
                  <c:v>38597</c:v>
                </c:pt>
                <c:pt idx="95">
                  <c:v>40908</c:v>
                </c:pt>
                <c:pt idx="96">
                  <c:v>44016</c:v>
                </c:pt>
                <c:pt idx="97">
                  <c:v>47973</c:v>
                </c:pt>
                <c:pt idx="98">
                  <c:v>51365</c:v>
                </c:pt>
                <c:pt idx="99">
                  <c:v>56762</c:v>
                </c:pt>
                <c:pt idx="100">
                  <c:v>58520</c:v>
                </c:pt>
                <c:pt idx="101">
                  <c:v>60442</c:v>
                </c:pt>
                <c:pt idx="102">
                  <c:v>63172</c:v>
                </c:pt>
                <c:pt idx="103">
                  <c:v>67877</c:v>
                </c:pt>
                <c:pt idx="104">
                  <c:v>72376</c:v>
                </c:pt>
                <c:pt idx="105">
                  <c:v>80854</c:v>
                </c:pt>
                <c:pt idx="106">
                  <c:v>85737</c:v>
                </c:pt>
                <c:pt idx="107">
                  <c:v>92851</c:v>
                </c:pt>
                <c:pt idx="108">
                  <c:v>96737</c:v>
                </c:pt>
                <c:pt idx="109">
                  <c:v>99599</c:v>
                </c:pt>
                <c:pt idx="110">
                  <c:v>102148</c:v>
                </c:pt>
                <c:pt idx="111">
                  <c:v>104979</c:v>
                </c:pt>
                <c:pt idx="112">
                  <c:v>110452</c:v>
                </c:pt>
                <c:pt idx="113">
                  <c:v>115978</c:v>
                </c:pt>
                <c:pt idx="114">
                  <c:v>128089</c:v>
                </c:pt>
                <c:pt idx="115">
                  <c:v>136411</c:v>
                </c:pt>
                <c:pt idx="116">
                  <c:v>139254</c:v>
                </c:pt>
                <c:pt idx="117">
                  <c:v>146748</c:v>
                </c:pt>
                <c:pt idx="118">
                  <c:v>156430</c:v>
                </c:pt>
                <c:pt idx="119">
                  <c:v>164968</c:v>
                </c:pt>
                <c:pt idx="120">
                  <c:v>174314</c:v>
                </c:pt>
                <c:pt idx="121">
                  <c:v>183996</c:v>
                </c:pt>
                <c:pt idx="122">
                  <c:v>191337</c:v>
                </c:pt>
                <c:pt idx="123">
                  <c:v>200512</c:v>
                </c:pt>
                <c:pt idx="124">
                  <c:v>205304</c:v>
                </c:pt>
                <c:pt idx="125">
                  <c:v>213008</c:v>
                </c:pt>
                <c:pt idx="126">
                  <c:v>221684</c:v>
                </c:pt>
                <c:pt idx="127">
                  <c:v>235073</c:v>
                </c:pt>
                <c:pt idx="128">
                  <c:v>244875</c:v>
                </c:pt>
                <c:pt idx="129">
                  <c:v>264929</c:v>
                </c:pt>
                <c:pt idx="130">
                  <c:v>273769</c:v>
                </c:pt>
                <c:pt idx="131">
                  <c:v>271079</c:v>
                </c:pt>
                <c:pt idx="132">
                  <c:v>283498</c:v>
                </c:pt>
                <c:pt idx="133">
                  <c:v>292437</c:v>
                </c:pt>
                <c:pt idx="134">
                  <c:v>304854</c:v>
                </c:pt>
                <c:pt idx="135">
                  <c:v>314881</c:v>
                </c:pt>
                <c:pt idx="136">
                  <c:v>325448</c:v>
                </c:pt>
                <c:pt idx="137">
                  <c:v>328547</c:v>
                </c:pt>
                <c:pt idx="138">
                  <c:v>332514</c:v>
                </c:pt>
                <c:pt idx="139">
                  <c:v>348281</c:v>
                </c:pt>
                <c:pt idx="140">
                  <c:v>360595</c:v>
                </c:pt>
                <c:pt idx="141">
                  <c:v>364590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1'!$E$70:$ET$70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1'!$E$120:$ET$120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2.5</c:v>
                </c:pt>
                <c:pt idx="58">
                  <c:v>2</c:v>
                </c:pt>
                <c:pt idx="59">
                  <c:v>1.5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59</c:v>
                </c:pt>
                <c:pt idx="66">
                  <c:v>45.5</c:v>
                </c:pt>
                <c:pt idx="67">
                  <c:v>26</c:v>
                </c:pt>
                <c:pt idx="68">
                  <c:v>41</c:v>
                </c:pt>
                <c:pt idx="69">
                  <c:v>120</c:v>
                </c:pt>
                <c:pt idx="70">
                  <c:v>132</c:v>
                </c:pt>
                <c:pt idx="71">
                  <c:v>297</c:v>
                </c:pt>
                <c:pt idx="72">
                  <c:v>434</c:v>
                </c:pt>
                <c:pt idx="73">
                  <c:v>576</c:v>
                </c:pt>
                <c:pt idx="74">
                  <c:v>1060</c:v>
                </c:pt>
                <c:pt idx="75">
                  <c:v>1360</c:v>
                </c:pt>
                <c:pt idx="76">
                  <c:v>1561</c:v>
                </c:pt>
                <c:pt idx="77">
                  <c:v>1735</c:v>
                </c:pt>
                <c:pt idx="78">
                  <c:v>2035</c:v>
                </c:pt>
                <c:pt idx="79">
                  <c:v>2360</c:v>
                </c:pt>
                <c:pt idx="80">
                  <c:v>2780</c:v>
                </c:pt>
                <c:pt idx="81">
                  <c:v>3033</c:v>
                </c:pt>
                <c:pt idx="82">
                  <c:v>3251</c:v>
                </c:pt>
                <c:pt idx="83">
                  <c:v>4185</c:v>
                </c:pt>
                <c:pt idx="84">
                  <c:v>5100</c:v>
                </c:pt>
                <c:pt idx="85">
                  <c:v>6120</c:v>
                </c:pt>
                <c:pt idx="86">
                  <c:v>6915</c:v>
                </c:pt>
                <c:pt idx="87">
                  <c:v>8006</c:v>
                </c:pt>
                <c:pt idx="88">
                  <c:v>8668</c:v>
                </c:pt>
                <c:pt idx="89">
                  <c:v>9574</c:v>
                </c:pt>
                <c:pt idx="90">
                  <c:v>11293</c:v>
                </c:pt>
                <c:pt idx="91">
                  <c:v>13264</c:v>
                </c:pt>
                <c:pt idx="92">
                  <c:v>14761</c:v>
                </c:pt>
                <c:pt idx="93">
                  <c:v>15934</c:v>
                </c:pt>
                <c:pt idx="94">
                  <c:v>16670</c:v>
                </c:pt>
                <c:pt idx="95">
                  <c:v>17906</c:v>
                </c:pt>
                <c:pt idx="96">
                  <c:v>18827</c:v>
                </c:pt>
                <c:pt idx="97">
                  <c:v>20179</c:v>
                </c:pt>
                <c:pt idx="98">
                  <c:v>22807</c:v>
                </c:pt>
                <c:pt idx="99">
                  <c:v>24419</c:v>
                </c:pt>
                <c:pt idx="100">
                  <c:v>27270</c:v>
                </c:pt>
                <c:pt idx="101">
                  <c:v>29897</c:v>
                </c:pt>
                <c:pt idx="102">
                  <c:v>31603</c:v>
                </c:pt>
                <c:pt idx="103">
                  <c:v>33376</c:v>
                </c:pt>
                <c:pt idx="104">
                  <c:v>35141</c:v>
                </c:pt>
                <c:pt idx="105">
                  <c:v>37169</c:v>
                </c:pt>
                <c:pt idx="106">
                  <c:v>40846</c:v>
                </c:pt>
                <c:pt idx="107">
                  <c:v>44026</c:v>
                </c:pt>
                <c:pt idx="108">
                  <c:v>48668</c:v>
                </c:pt>
                <c:pt idx="109">
                  <c:v>51977</c:v>
                </c:pt>
                <c:pt idx="110">
                  <c:v>55793</c:v>
                </c:pt>
                <c:pt idx="111">
                  <c:v>60774</c:v>
                </c:pt>
                <c:pt idx="112">
                  <c:v>66445</c:v>
                </c:pt>
                <c:pt idx="113">
                  <c:v>73188</c:v>
                </c:pt>
                <c:pt idx="114">
                  <c:v>77240</c:v>
                </c:pt>
                <c:pt idx="115">
                  <c:v>81438</c:v>
                </c:pt>
                <c:pt idx="116">
                  <c:v>85708</c:v>
                </c:pt>
                <c:pt idx="117">
                  <c:v>91767</c:v>
                </c:pt>
                <c:pt idx="118">
                  <c:v>97472</c:v>
                </c:pt>
                <c:pt idx="119">
                  <c:v>107752</c:v>
                </c:pt>
                <c:pt idx="120">
                  <c:v>115726</c:v>
                </c:pt>
                <c:pt idx="121">
                  <c:v>125846</c:v>
                </c:pt>
                <c:pt idx="122">
                  <c:v>134048</c:v>
                </c:pt>
                <c:pt idx="123">
                  <c:v>140033</c:v>
                </c:pt>
                <c:pt idx="124">
                  <c:v>146121</c:v>
                </c:pt>
                <c:pt idx="125">
                  <c:v>153702</c:v>
                </c:pt>
                <c:pt idx="126">
                  <c:v>164539</c:v>
                </c:pt>
                <c:pt idx="127">
                  <c:v>176411</c:v>
                </c:pt>
                <c:pt idx="128">
                  <c:v>192413</c:v>
                </c:pt>
                <c:pt idx="129">
                  <c:v>204677</c:v>
                </c:pt>
                <c:pt idx="130">
                  <c:v>211766</c:v>
                </c:pt>
                <c:pt idx="131">
                  <c:v>225431</c:v>
                </c:pt>
                <c:pt idx="132">
                  <c:v>240686</c:v>
                </c:pt>
                <c:pt idx="133">
                  <c:v>259031</c:v>
                </c:pt>
                <c:pt idx="134">
                  <c:v>276066</c:v>
                </c:pt>
                <c:pt idx="135">
                  <c:v>295864</c:v>
                </c:pt>
                <c:pt idx="136">
                  <c:v>311468</c:v>
                </c:pt>
                <c:pt idx="137">
                  <c:v>326756</c:v>
                </c:pt>
                <c:pt idx="138">
                  <c:v>337764</c:v>
                </c:pt>
                <c:pt idx="139">
                  <c:v>352816</c:v>
                </c:pt>
                <c:pt idx="140">
                  <c:v>372141</c:v>
                </c:pt>
                <c:pt idx="141">
                  <c:v>397319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2'!$E$40:$FF$40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2'!$E$41:$FF$41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2'!$E$42:$FF$42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2'!$E$43:$FF$43</c:f>
              <c:numCache>
                <c:formatCode>General</c:formatCode>
                <c:ptCount val="158"/>
                <c:pt idx="0">
                  <c:v>30</c:v>
                </c:pt>
                <c:pt idx="1">
                  <c:v>39</c:v>
                </c:pt>
                <c:pt idx="2">
                  <c:v>52</c:v>
                </c:pt>
                <c:pt idx="3">
                  <c:v>55</c:v>
                </c:pt>
                <c:pt idx="4">
                  <c:v>60</c:v>
                </c:pt>
                <c:pt idx="5">
                  <c:v>63</c:v>
                </c:pt>
                <c:pt idx="6">
                  <c:v>76</c:v>
                </c:pt>
                <c:pt idx="7">
                  <c:v>91</c:v>
                </c:pt>
                <c:pt idx="8">
                  <c:v>107</c:v>
                </c:pt>
                <c:pt idx="9">
                  <c:v>128</c:v>
                </c:pt>
                <c:pt idx="10">
                  <c:v>164</c:v>
                </c:pt>
                <c:pt idx="11">
                  <c:v>200</c:v>
                </c:pt>
                <c:pt idx="12">
                  <c:v>250</c:v>
                </c:pt>
                <c:pt idx="13">
                  <c:v>297</c:v>
                </c:pt>
                <c:pt idx="14">
                  <c:v>377</c:v>
                </c:pt>
                <c:pt idx="15">
                  <c:v>452</c:v>
                </c:pt>
                <c:pt idx="16">
                  <c:v>568</c:v>
                </c:pt>
                <c:pt idx="17">
                  <c:v>681</c:v>
                </c:pt>
                <c:pt idx="18">
                  <c:v>791</c:v>
                </c:pt>
                <c:pt idx="19">
                  <c:v>1071</c:v>
                </c:pt>
                <c:pt idx="20">
                  <c:v>1549</c:v>
                </c:pt>
                <c:pt idx="21">
                  <c:v>1682</c:v>
                </c:pt>
                <c:pt idx="22">
                  <c:v>2044</c:v>
                </c:pt>
                <c:pt idx="23">
                  <c:v>2364</c:v>
                </c:pt>
                <c:pt idx="24">
                  <c:v>2810</c:v>
                </c:pt>
                <c:pt idx="25">
                  <c:v>3143</c:v>
                </c:pt>
                <c:pt idx="26">
                  <c:v>3640</c:v>
                </c:pt>
                <c:pt idx="27">
                  <c:v>3984</c:v>
                </c:pt>
                <c:pt idx="28">
                  <c:v>4361</c:v>
                </c:pt>
                <c:pt idx="29">
                  <c:v>4559</c:v>
                </c:pt>
                <c:pt idx="30">
                  <c:v>4862</c:v>
                </c:pt>
                <c:pt idx="31">
                  <c:v>5116</c:v>
                </c:pt>
                <c:pt idx="32">
                  <c:v>5330</c:v>
                </c:pt>
                <c:pt idx="33">
                  <c:v>5550</c:v>
                </c:pt>
                <c:pt idx="34">
                  <c:v>5687</c:v>
                </c:pt>
                <c:pt idx="35">
                  <c:v>5797</c:v>
                </c:pt>
                <c:pt idx="36">
                  <c:v>5895</c:v>
                </c:pt>
                <c:pt idx="37">
                  <c:v>6010</c:v>
                </c:pt>
                <c:pt idx="38">
                  <c:v>6108</c:v>
                </c:pt>
                <c:pt idx="39">
                  <c:v>6215</c:v>
                </c:pt>
                <c:pt idx="40">
                  <c:v>6303</c:v>
                </c:pt>
                <c:pt idx="41">
                  <c:v>6315</c:v>
                </c:pt>
                <c:pt idx="42">
                  <c:v>6351</c:v>
                </c:pt>
                <c:pt idx="43">
                  <c:v>6415</c:v>
                </c:pt>
                <c:pt idx="44">
                  <c:v>6440</c:v>
                </c:pt>
                <c:pt idx="45">
                  <c:v>6462</c:v>
                </c:pt>
                <c:pt idx="46">
                  <c:v>6522</c:v>
                </c:pt>
                <c:pt idx="47">
                  <c:v>6568</c:v>
                </c:pt>
                <c:pt idx="48">
                  <c:v>6610</c:v>
                </c:pt>
                <c:pt idx="49">
                  <c:v>6623</c:v>
                </c:pt>
                <c:pt idx="50">
                  <c:v>6645</c:v>
                </c:pt>
                <c:pt idx="51">
                  <c:v>6652</c:v>
                </c:pt>
                <c:pt idx="52">
                  <c:v>6662</c:v>
                </c:pt>
                <c:pt idx="53">
                  <c:v>6677</c:v>
                </c:pt>
                <c:pt idx="54">
                  <c:v>6694</c:v>
                </c:pt>
                <c:pt idx="55">
                  <c:v>6714</c:v>
                </c:pt>
                <c:pt idx="56">
                  <c:v>6721</c:v>
                </c:pt>
                <c:pt idx="57">
                  <c:v>6744</c:v>
                </c:pt>
                <c:pt idx="58">
                  <c:v>6752</c:v>
                </c:pt>
                <c:pt idx="59">
                  <c:v>6766</c:v>
                </c:pt>
                <c:pt idx="60">
                  <c:v>6778</c:v>
                </c:pt>
                <c:pt idx="61">
                  <c:v>6799</c:v>
                </c:pt>
                <c:pt idx="62">
                  <c:v>6822</c:v>
                </c:pt>
                <c:pt idx="63">
                  <c:v>6847</c:v>
                </c:pt>
                <c:pt idx="64">
                  <c:v>6875</c:v>
                </c:pt>
                <c:pt idx="65">
                  <c:v>6894</c:v>
                </c:pt>
                <c:pt idx="66">
                  <c:v>6913</c:v>
                </c:pt>
                <c:pt idx="67">
                  <c:v>6918</c:v>
                </c:pt>
                <c:pt idx="68">
                  <c:v>6939</c:v>
                </c:pt>
                <c:pt idx="69">
                  <c:v>6948</c:v>
                </c:pt>
                <c:pt idx="70">
                  <c:v>6970</c:v>
                </c:pt>
                <c:pt idx="71">
                  <c:v>6980</c:v>
                </c:pt>
                <c:pt idx="72">
                  <c:v>6989</c:v>
                </c:pt>
                <c:pt idx="73">
                  <c:v>7019</c:v>
                </c:pt>
                <c:pt idx="74">
                  <c:v>7035</c:v>
                </c:pt>
                <c:pt idx="75">
                  <c:v>7044</c:v>
                </c:pt>
                <c:pt idx="76">
                  <c:v>7054</c:v>
                </c:pt>
                <c:pt idx="77">
                  <c:v>7068</c:v>
                </c:pt>
                <c:pt idx="78">
                  <c:v>7072</c:v>
                </c:pt>
                <c:pt idx="79">
                  <c:v>7081</c:v>
                </c:pt>
                <c:pt idx="80">
                  <c:v>7095</c:v>
                </c:pt>
                <c:pt idx="81">
                  <c:v>7099</c:v>
                </c:pt>
                <c:pt idx="82">
                  <c:v>7114</c:v>
                </c:pt>
                <c:pt idx="83">
                  <c:v>7120</c:v>
                </c:pt>
                <c:pt idx="84">
                  <c:v>7126</c:v>
                </c:pt>
                <c:pt idx="85">
                  <c:v>7139</c:v>
                </c:pt>
                <c:pt idx="86">
                  <c:v>7150</c:v>
                </c:pt>
                <c:pt idx="87">
                  <c:v>7165</c:v>
                </c:pt>
                <c:pt idx="88">
                  <c:v>7184</c:v>
                </c:pt>
                <c:pt idx="89">
                  <c:v>7192</c:v>
                </c:pt>
                <c:pt idx="90">
                  <c:v>7202</c:v>
                </c:pt>
                <c:pt idx="91">
                  <c:v>7221</c:v>
                </c:pt>
                <c:pt idx="92">
                  <c:v>7229</c:v>
                </c:pt>
                <c:pt idx="93">
                  <c:v>7240</c:v>
                </c:pt>
                <c:pt idx="94">
                  <c:v>7247</c:v>
                </c:pt>
                <c:pt idx="95">
                  <c:v>7252</c:v>
                </c:pt>
                <c:pt idx="96">
                  <c:v>7259</c:v>
                </c:pt>
                <c:pt idx="97">
                  <c:v>7265</c:v>
                </c:pt>
                <c:pt idx="98">
                  <c:v>7267</c:v>
                </c:pt>
                <c:pt idx="99">
                  <c:v>7274</c:v>
                </c:pt>
                <c:pt idx="100">
                  <c:v>7285</c:v>
                </c:pt>
                <c:pt idx="101">
                  <c:v>7289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2'!$E$44:$FF$44</c:f>
              <c:numCache>
                <c:formatCode>General</c:formatCode>
                <c:ptCount val="158"/>
                <c:pt idx="0">
                  <c:v>41</c:v>
                </c:pt>
                <c:pt idx="1">
                  <c:v>55</c:v>
                </c:pt>
                <c:pt idx="2">
                  <c:v>79</c:v>
                </c:pt>
                <c:pt idx="3">
                  <c:v>104</c:v>
                </c:pt>
                <c:pt idx="4">
                  <c:v>131</c:v>
                </c:pt>
                <c:pt idx="5">
                  <c:v>182</c:v>
                </c:pt>
                <c:pt idx="6">
                  <c:v>246</c:v>
                </c:pt>
                <c:pt idx="7">
                  <c:v>302</c:v>
                </c:pt>
                <c:pt idx="8">
                  <c:v>504</c:v>
                </c:pt>
                <c:pt idx="9">
                  <c:v>655</c:v>
                </c:pt>
                <c:pt idx="10">
                  <c:v>860</c:v>
                </c:pt>
                <c:pt idx="11">
                  <c:v>1018</c:v>
                </c:pt>
                <c:pt idx="12">
                  <c:v>1332</c:v>
                </c:pt>
                <c:pt idx="13">
                  <c:v>1646</c:v>
                </c:pt>
                <c:pt idx="14">
                  <c:v>2013</c:v>
                </c:pt>
                <c:pt idx="15">
                  <c:v>2388</c:v>
                </c:pt>
                <c:pt idx="16">
                  <c:v>2814</c:v>
                </c:pt>
                <c:pt idx="17">
                  <c:v>3582</c:v>
                </c:pt>
                <c:pt idx="18">
                  <c:v>4474</c:v>
                </c:pt>
                <c:pt idx="19">
                  <c:v>5283</c:v>
                </c:pt>
                <c:pt idx="20">
                  <c:v>5588</c:v>
                </c:pt>
                <c:pt idx="21">
                  <c:v>6909</c:v>
                </c:pt>
                <c:pt idx="22">
                  <c:v>7657</c:v>
                </c:pt>
                <c:pt idx="23">
                  <c:v>8271</c:v>
                </c:pt>
                <c:pt idx="24">
                  <c:v>8788</c:v>
                </c:pt>
                <c:pt idx="25">
                  <c:v>9618</c:v>
                </c:pt>
                <c:pt idx="26">
                  <c:v>10180</c:v>
                </c:pt>
                <c:pt idx="27">
                  <c:v>10711</c:v>
                </c:pt>
                <c:pt idx="28">
                  <c:v>11129</c:v>
                </c:pt>
                <c:pt idx="29">
                  <c:v>11524</c:v>
                </c:pt>
                <c:pt idx="30">
                  <c:v>11781</c:v>
                </c:pt>
                <c:pt idx="31">
                  <c:v>12051</c:v>
                </c:pt>
                <c:pt idx="32">
                  <c:v>12297</c:v>
                </c:pt>
                <c:pt idx="33">
                  <c:v>12639</c:v>
                </c:pt>
                <c:pt idx="34">
                  <c:v>12942</c:v>
                </c:pt>
                <c:pt idx="35">
                  <c:v>13244</c:v>
                </c:pt>
                <c:pt idx="36">
                  <c:v>13555</c:v>
                </c:pt>
                <c:pt idx="37">
                  <c:v>13806</c:v>
                </c:pt>
                <c:pt idx="38">
                  <c:v>13945</c:v>
                </c:pt>
                <c:pt idx="39">
                  <c:v>14041</c:v>
                </c:pt>
                <c:pt idx="40">
                  <c:v>14226</c:v>
                </c:pt>
                <c:pt idx="41">
                  <c:v>14336</c:v>
                </c:pt>
                <c:pt idx="42">
                  <c:v>14476</c:v>
                </c:pt>
                <c:pt idx="43">
                  <c:v>14595</c:v>
                </c:pt>
                <c:pt idx="44">
                  <c:v>14671</c:v>
                </c:pt>
                <c:pt idx="45">
                  <c:v>14749</c:v>
                </c:pt>
                <c:pt idx="46">
                  <c:v>14795</c:v>
                </c:pt>
                <c:pt idx="47">
                  <c:v>14873</c:v>
                </c:pt>
                <c:pt idx="48">
                  <c:v>14925</c:v>
                </c:pt>
                <c:pt idx="49">
                  <c:v>15002</c:v>
                </c:pt>
                <c:pt idx="50">
                  <c:v>15071</c:v>
                </c:pt>
                <c:pt idx="51">
                  <c:v>15148</c:v>
                </c:pt>
                <c:pt idx="52">
                  <c:v>15225</c:v>
                </c:pt>
                <c:pt idx="53">
                  <c:v>15274</c:v>
                </c:pt>
                <c:pt idx="54">
                  <c:v>15357</c:v>
                </c:pt>
                <c:pt idx="55">
                  <c:v>15402</c:v>
                </c:pt>
                <c:pt idx="56">
                  <c:v>15452</c:v>
                </c:pt>
                <c:pt idx="57">
                  <c:v>15531</c:v>
                </c:pt>
                <c:pt idx="58">
                  <c:v>15558</c:v>
                </c:pt>
                <c:pt idx="59">
                  <c:v>15597</c:v>
                </c:pt>
                <c:pt idx="60">
                  <c:v>15621</c:v>
                </c:pt>
                <c:pt idx="61">
                  <c:v>15650</c:v>
                </c:pt>
                <c:pt idx="62">
                  <c:v>15684</c:v>
                </c:pt>
                <c:pt idx="63">
                  <c:v>15752</c:v>
                </c:pt>
                <c:pt idx="64">
                  <c:v>15774</c:v>
                </c:pt>
                <c:pt idx="65">
                  <c:v>15833</c:v>
                </c:pt>
                <c:pt idx="66">
                  <c:v>15871</c:v>
                </c:pt>
                <c:pt idx="67">
                  <c:v>15882</c:v>
                </c:pt>
                <c:pt idx="68">
                  <c:v>15961</c:v>
                </c:pt>
                <c:pt idx="69">
                  <c:v>15997</c:v>
                </c:pt>
                <c:pt idx="70">
                  <c:v>16058</c:v>
                </c:pt>
                <c:pt idx="71">
                  <c:v>16109</c:v>
                </c:pt>
                <c:pt idx="72">
                  <c:v>16201</c:v>
                </c:pt>
                <c:pt idx="73">
                  <c:v>16242</c:v>
                </c:pt>
                <c:pt idx="74">
                  <c:v>16269</c:v>
                </c:pt>
                <c:pt idx="75">
                  <c:v>16321</c:v>
                </c:pt>
                <c:pt idx="76">
                  <c:v>16353</c:v>
                </c:pt>
                <c:pt idx="77">
                  <c:v>16404</c:v>
                </c:pt>
                <c:pt idx="78">
                  <c:v>16436</c:v>
                </c:pt>
                <c:pt idx="79">
                  <c:v>16486</c:v>
                </c:pt>
                <c:pt idx="80">
                  <c:v>16503</c:v>
                </c:pt>
                <c:pt idx="81">
                  <c:v>16539</c:v>
                </c:pt>
                <c:pt idx="82">
                  <c:v>16557</c:v>
                </c:pt>
                <c:pt idx="83">
                  <c:v>16591</c:v>
                </c:pt>
                <c:pt idx="84">
                  <c:v>16628</c:v>
                </c:pt>
                <c:pt idx="85">
                  <c:v>16655</c:v>
                </c:pt>
                <c:pt idx="86">
                  <c:v>16685</c:v>
                </c:pt>
                <c:pt idx="87">
                  <c:v>16731</c:v>
                </c:pt>
                <c:pt idx="88">
                  <c:v>16733</c:v>
                </c:pt>
                <c:pt idx="89">
                  <c:v>16759</c:v>
                </c:pt>
                <c:pt idx="90">
                  <c:v>16771</c:v>
                </c:pt>
                <c:pt idx="91">
                  <c:v>16805</c:v>
                </c:pt>
                <c:pt idx="92">
                  <c:v>16843</c:v>
                </c:pt>
                <c:pt idx="93">
                  <c:v>16898</c:v>
                </c:pt>
                <c:pt idx="94">
                  <c:v>16902</c:v>
                </c:pt>
                <c:pt idx="95">
                  <c:v>16968</c:v>
                </c:pt>
                <c:pt idx="96">
                  <c:v>16979</c:v>
                </c:pt>
                <c:pt idx="97">
                  <c:v>17005</c:v>
                </c:pt>
                <c:pt idx="98">
                  <c:v>17034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2'!$E$45:$FF$45</c:f>
              <c:numCache>
                <c:formatCode>General</c:formatCode>
                <c:ptCount val="158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436.5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3743</c:v>
                </c:pt>
                <c:pt idx="19">
                  <c:v>4269</c:v>
                </c:pt>
                <c:pt idx="20">
                  <c:v>4937</c:v>
                </c:pt>
                <c:pt idx="21">
                  <c:v>6235</c:v>
                </c:pt>
                <c:pt idx="22">
                  <c:v>7284</c:v>
                </c:pt>
                <c:pt idx="23">
                  <c:v>9134</c:v>
                </c:pt>
                <c:pt idx="24">
                  <c:v>10836</c:v>
                </c:pt>
                <c:pt idx="25">
                  <c:v>11899</c:v>
                </c:pt>
                <c:pt idx="26">
                  <c:v>12775</c:v>
                </c:pt>
                <c:pt idx="27">
                  <c:v>13964</c:v>
                </c:pt>
                <c:pt idx="28">
                  <c:v>15348</c:v>
                </c:pt>
                <c:pt idx="29">
                  <c:v>16770</c:v>
                </c:pt>
                <c:pt idx="30">
                  <c:v>18431</c:v>
                </c:pt>
                <c:pt idx="31">
                  <c:v>19691</c:v>
                </c:pt>
                <c:pt idx="32">
                  <c:v>20814</c:v>
                </c:pt>
                <c:pt idx="33">
                  <c:v>22194</c:v>
                </c:pt>
                <c:pt idx="34">
                  <c:v>23403</c:v>
                </c:pt>
                <c:pt idx="35">
                  <c:v>24983</c:v>
                </c:pt>
                <c:pt idx="36">
                  <c:v>26667</c:v>
                </c:pt>
                <c:pt idx="37">
                  <c:v>28018</c:v>
                </c:pt>
                <c:pt idx="38">
                  <c:v>29647</c:v>
                </c:pt>
                <c:pt idx="39">
                  <c:v>30589</c:v>
                </c:pt>
                <c:pt idx="40">
                  <c:v>31119</c:v>
                </c:pt>
                <c:pt idx="41">
                  <c:v>33573</c:v>
                </c:pt>
                <c:pt idx="42">
                  <c:v>34809</c:v>
                </c:pt>
                <c:pt idx="43">
                  <c:v>36138</c:v>
                </c:pt>
                <c:pt idx="44">
                  <c:v>37183</c:v>
                </c:pt>
                <c:pt idx="45">
                  <c:v>38496</c:v>
                </c:pt>
                <c:pt idx="46">
                  <c:v>39983</c:v>
                </c:pt>
                <c:pt idx="47">
                  <c:v>40956</c:v>
                </c:pt>
                <c:pt idx="48">
                  <c:v>41889</c:v>
                </c:pt>
                <c:pt idx="49">
                  <c:v>42797</c:v>
                </c:pt>
                <c:pt idx="50">
                  <c:v>44293</c:v>
                </c:pt>
                <c:pt idx="51">
                  <c:v>45325</c:v>
                </c:pt>
                <c:pt idx="52">
                  <c:v>46134</c:v>
                </c:pt>
                <c:pt idx="53">
                  <c:v>46687</c:v>
                </c:pt>
                <c:pt idx="54">
                  <c:v>47334</c:v>
                </c:pt>
                <c:pt idx="55">
                  <c:v>47859</c:v>
                </c:pt>
                <c:pt idx="56">
                  <c:v>48519</c:v>
                </c:pt>
                <c:pt idx="57">
                  <c:v>49032</c:v>
                </c:pt>
                <c:pt idx="58">
                  <c:v>49517</c:v>
                </c:pt>
                <c:pt idx="59">
                  <c:v>49906</c:v>
                </c:pt>
                <c:pt idx="60">
                  <c:v>50267</c:v>
                </c:pt>
                <c:pt idx="61">
                  <c:v>50509</c:v>
                </c:pt>
                <c:pt idx="62">
                  <c:v>50781</c:v>
                </c:pt>
                <c:pt idx="63">
                  <c:v>51420</c:v>
                </c:pt>
                <c:pt idx="64">
                  <c:v>52011</c:v>
                </c:pt>
                <c:pt idx="65">
                  <c:v>52596</c:v>
                </c:pt>
                <c:pt idx="66">
                  <c:v>53081</c:v>
                </c:pt>
                <c:pt idx="67">
                  <c:v>53449</c:v>
                </c:pt>
                <c:pt idx="68">
                  <c:v>53779</c:v>
                </c:pt>
                <c:pt idx="69">
                  <c:v>53981</c:v>
                </c:pt>
                <c:pt idx="70">
                  <c:v>54288</c:v>
                </c:pt>
                <c:pt idx="71">
                  <c:v>54644</c:v>
                </c:pt>
                <c:pt idx="72">
                  <c:v>54989</c:v>
                </c:pt>
                <c:pt idx="73">
                  <c:v>55280</c:v>
                </c:pt>
                <c:pt idx="74">
                  <c:v>55559</c:v>
                </c:pt>
                <c:pt idx="75">
                  <c:v>55791</c:v>
                </c:pt>
                <c:pt idx="76">
                  <c:v>55983</c:v>
                </c:pt>
                <c:pt idx="77">
                  <c:v>56235</c:v>
                </c:pt>
                <c:pt idx="78">
                  <c:v>56511</c:v>
                </c:pt>
                <c:pt idx="79">
                  <c:v>56810</c:v>
                </c:pt>
                <c:pt idx="80">
                  <c:v>57092</c:v>
                </c:pt>
                <c:pt idx="81">
                  <c:v>57342</c:v>
                </c:pt>
                <c:pt idx="82">
                  <c:v>57455</c:v>
                </c:pt>
                <c:pt idx="83">
                  <c:v>57592</c:v>
                </c:pt>
                <c:pt idx="84">
                  <c:v>57849</c:v>
                </c:pt>
                <c:pt idx="85">
                  <c:v>58061</c:v>
                </c:pt>
                <c:pt idx="86">
                  <c:v>58186</c:v>
                </c:pt>
                <c:pt idx="87">
                  <c:v>58381</c:v>
                </c:pt>
                <c:pt idx="88">
                  <c:v>58517</c:v>
                </c:pt>
                <c:pt idx="89">
                  <c:v>58615</c:v>
                </c:pt>
                <c:pt idx="90">
                  <c:v>58685</c:v>
                </c:pt>
                <c:pt idx="91">
                  <c:v>58767</c:v>
                </c:pt>
                <c:pt idx="92">
                  <c:v>58907</c:v>
                </c:pt>
                <c:pt idx="93">
                  <c:v>59072</c:v>
                </c:pt>
                <c:pt idx="94">
                  <c:v>59226</c:v>
                </c:pt>
                <c:pt idx="95">
                  <c:v>59348</c:v>
                </c:pt>
                <c:pt idx="96">
                  <c:v>59437</c:v>
                </c:pt>
                <c:pt idx="97">
                  <c:v>59569</c:v>
                </c:pt>
                <c:pt idx="98">
                  <c:v>59711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2'!$E$46:$FF$46</c:f>
              <c:numCache>
                <c:formatCode>General</c:formatCode>
                <c:ptCount val="158"/>
                <c:pt idx="0">
                  <c:v>31</c:v>
                </c:pt>
                <c:pt idx="1">
                  <c:v>38</c:v>
                </c:pt>
                <c:pt idx="2">
                  <c:v>52</c:v>
                </c:pt>
                <c:pt idx="3">
                  <c:v>151</c:v>
                </c:pt>
                <c:pt idx="4">
                  <c:v>156.5</c:v>
                </c:pt>
                <c:pt idx="5">
                  <c:v>162</c:v>
                </c:pt>
                <c:pt idx="6">
                  <c:v>200</c:v>
                </c:pt>
                <c:pt idx="7">
                  <c:v>321</c:v>
                </c:pt>
                <c:pt idx="8">
                  <c:v>372</c:v>
                </c:pt>
                <c:pt idx="9">
                  <c:v>621</c:v>
                </c:pt>
                <c:pt idx="10">
                  <c:v>793</c:v>
                </c:pt>
                <c:pt idx="11">
                  <c:v>1021</c:v>
                </c:pt>
                <c:pt idx="12">
                  <c:v>1546</c:v>
                </c:pt>
                <c:pt idx="13">
                  <c:v>1924</c:v>
                </c:pt>
                <c:pt idx="14">
                  <c:v>2247</c:v>
                </c:pt>
                <c:pt idx="15">
                  <c:v>2554</c:v>
                </c:pt>
                <c:pt idx="16">
                  <c:v>2985</c:v>
                </c:pt>
                <c:pt idx="17">
                  <c:v>3417</c:v>
                </c:pt>
                <c:pt idx="18">
                  <c:v>3904</c:v>
                </c:pt>
                <c:pt idx="19">
                  <c:v>4256</c:v>
                </c:pt>
                <c:pt idx="20">
                  <c:v>4579</c:v>
                </c:pt>
                <c:pt idx="21">
                  <c:v>5717</c:v>
                </c:pt>
                <c:pt idx="22">
                  <c:v>6836</c:v>
                </c:pt>
                <c:pt idx="23">
                  <c:v>8044</c:v>
                </c:pt>
                <c:pt idx="24">
                  <c:v>9056</c:v>
                </c:pt>
                <c:pt idx="25">
                  <c:v>10360</c:v>
                </c:pt>
                <c:pt idx="26">
                  <c:v>11130</c:v>
                </c:pt>
                <c:pt idx="27">
                  <c:v>12161</c:v>
                </c:pt>
                <c:pt idx="28">
                  <c:v>14034</c:v>
                </c:pt>
                <c:pt idx="29">
                  <c:v>16170</c:v>
                </c:pt>
                <c:pt idx="30">
                  <c:v>18092</c:v>
                </c:pt>
                <c:pt idx="31">
                  <c:v>19638</c:v>
                </c:pt>
                <c:pt idx="32">
                  <c:v>20727</c:v>
                </c:pt>
                <c:pt idx="33">
                  <c:v>22192</c:v>
                </c:pt>
                <c:pt idx="34">
                  <c:v>23430</c:v>
                </c:pt>
                <c:pt idx="35">
                  <c:v>25262</c:v>
                </c:pt>
                <c:pt idx="36">
                  <c:v>28320</c:v>
                </c:pt>
                <c:pt idx="37">
                  <c:v>30425</c:v>
                </c:pt>
                <c:pt idx="38">
                  <c:v>33682</c:v>
                </c:pt>
                <c:pt idx="39">
                  <c:v>36658</c:v>
                </c:pt>
                <c:pt idx="40">
                  <c:v>38654</c:v>
                </c:pt>
                <c:pt idx="41">
                  <c:v>40743</c:v>
                </c:pt>
                <c:pt idx="42">
                  <c:v>43079</c:v>
                </c:pt>
                <c:pt idx="43">
                  <c:v>45757</c:v>
                </c:pt>
                <c:pt idx="44">
                  <c:v>50036</c:v>
                </c:pt>
                <c:pt idx="45">
                  <c:v>54043</c:v>
                </c:pt>
                <c:pt idx="46">
                  <c:v>59324</c:v>
                </c:pt>
                <c:pt idx="47">
                  <c:v>63100</c:v>
                </c:pt>
                <c:pt idx="48">
                  <c:v>67446</c:v>
                </c:pt>
                <c:pt idx="49">
                  <c:v>73235</c:v>
                </c:pt>
                <c:pt idx="50">
                  <c:v>79685</c:v>
                </c:pt>
                <c:pt idx="51">
                  <c:v>87187</c:v>
                </c:pt>
                <c:pt idx="52">
                  <c:v>92202</c:v>
                </c:pt>
                <c:pt idx="53">
                  <c:v>97100</c:v>
                </c:pt>
                <c:pt idx="54">
                  <c:v>101826</c:v>
                </c:pt>
                <c:pt idx="55">
                  <c:v>108620</c:v>
                </c:pt>
                <c:pt idx="56">
                  <c:v>115455</c:v>
                </c:pt>
                <c:pt idx="57">
                  <c:v>126611</c:v>
                </c:pt>
                <c:pt idx="58">
                  <c:v>135773</c:v>
                </c:pt>
                <c:pt idx="59">
                  <c:v>146894</c:v>
                </c:pt>
                <c:pt idx="60">
                  <c:v>156061</c:v>
                </c:pt>
                <c:pt idx="61">
                  <c:v>162699</c:v>
                </c:pt>
                <c:pt idx="62">
                  <c:v>169594</c:v>
                </c:pt>
                <c:pt idx="63">
                  <c:v>178214</c:v>
                </c:pt>
                <c:pt idx="64">
                  <c:v>190137</c:v>
                </c:pt>
                <c:pt idx="65">
                  <c:v>203165</c:v>
                </c:pt>
                <c:pt idx="66">
                  <c:v>220291</c:v>
                </c:pt>
                <c:pt idx="67">
                  <c:v>233511</c:v>
                </c:pt>
                <c:pt idx="68">
                  <c:v>241080</c:v>
                </c:pt>
                <c:pt idx="69">
                  <c:v>255368</c:v>
                </c:pt>
                <c:pt idx="70">
                  <c:v>271885</c:v>
                </c:pt>
                <c:pt idx="71">
                  <c:v>291579</c:v>
                </c:pt>
                <c:pt idx="72">
                  <c:v>310087</c:v>
                </c:pt>
                <c:pt idx="73">
                  <c:v>330890</c:v>
                </c:pt>
                <c:pt idx="74">
                  <c:v>347398</c:v>
                </c:pt>
                <c:pt idx="75">
                  <c:v>363211</c:v>
                </c:pt>
                <c:pt idx="76">
                  <c:v>374898</c:v>
                </c:pt>
                <c:pt idx="77">
                  <c:v>391222</c:v>
                </c:pt>
                <c:pt idx="78">
                  <c:v>411821</c:v>
                </c:pt>
                <c:pt idx="79">
                  <c:v>438238</c:v>
                </c:pt>
                <c:pt idx="80">
                  <c:v>465166</c:v>
                </c:pt>
                <c:pt idx="81">
                  <c:v>498440</c:v>
                </c:pt>
                <c:pt idx="82">
                  <c:v>514849</c:v>
                </c:pt>
                <c:pt idx="83">
                  <c:v>526447</c:v>
                </c:pt>
                <c:pt idx="84">
                  <c:v>555383</c:v>
                </c:pt>
                <c:pt idx="85">
                  <c:v>584016</c:v>
                </c:pt>
                <c:pt idx="86">
                  <c:v>614941</c:v>
                </c:pt>
                <c:pt idx="87">
                  <c:v>645771</c:v>
                </c:pt>
                <c:pt idx="88">
                  <c:v>672846</c:v>
                </c:pt>
                <c:pt idx="89">
                  <c:v>691758</c:v>
                </c:pt>
                <c:pt idx="90">
                  <c:v>707412</c:v>
                </c:pt>
                <c:pt idx="91">
                  <c:v>739503</c:v>
                </c:pt>
                <c:pt idx="92">
                  <c:v>772416</c:v>
                </c:pt>
                <c:pt idx="93">
                  <c:v>802828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2'!$E$47:$FF$47</c:f>
              <c:numCache>
                <c:formatCode>General</c:formatCode>
                <c:ptCount val="158"/>
                <c:pt idx="0">
                  <c:v>30</c:v>
                </c:pt>
                <c:pt idx="1">
                  <c:v>33</c:v>
                </c:pt>
                <c:pt idx="2">
                  <c:v>37</c:v>
                </c:pt>
                <c:pt idx="3">
                  <c:v>49</c:v>
                </c:pt>
                <c:pt idx="4">
                  <c:v>54</c:v>
                </c:pt>
                <c:pt idx="5">
                  <c:v>64</c:v>
                </c:pt>
                <c:pt idx="6">
                  <c:v>77</c:v>
                </c:pt>
                <c:pt idx="7">
                  <c:v>79</c:v>
                </c:pt>
                <c:pt idx="8">
                  <c:v>108</c:v>
                </c:pt>
                <c:pt idx="9">
                  <c:v>117</c:v>
                </c:pt>
                <c:pt idx="10">
                  <c:v>191</c:v>
                </c:pt>
                <c:pt idx="11">
                  <c:v>196</c:v>
                </c:pt>
                <c:pt idx="12">
                  <c:v>250</c:v>
                </c:pt>
                <c:pt idx="13">
                  <c:v>413</c:v>
                </c:pt>
                <c:pt idx="14">
                  <c:v>470</c:v>
                </c:pt>
                <c:pt idx="15">
                  <c:v>648</c:v>
                </c:pt>
                <c:pt idx="16">
                  <c:v>791</c:v>
                </c:pt>
                <c:pt idx="17">
                  <c:v>933</c:v>
                </c:pt>
                <c:pt idx="18">
                  <c:v>1267</c:v>
                </c:pt>
                <c:pt idx="19">
                  <c:v>1456</c:v>
                </c:pt>
                <c:pt idx="20">
                  <c:v>2075</c:v>
                </c:pt>
                <c:pt idx="21">
                  <c:v>2777</c:v>
                </c:pt>
                <c:pt idx="22">
                  <c:v>3238</c:v>
                </c:pt>
                <c:pt idx="23">
                  <c:v>4029</c:v>
                </c:pt>
                <c:pt idx="24">
                  <c:v>4669</c:v>
                </c:pt>
                <c:pt idx="25">
                  <c:v>5563</c:v>
                </c:pt>
                <c:pt idx="26">
                  <c:v>6267</c:v>
                </c:pt>
                <c:pt idx="27">
                  <c:v>7385</c:v>
                </c:pt>
                <c:pt idx="28">
                  <c:v>8514</c:v>
                </c:pt>
                <c:pt idx="29">
                  <c:v>9547</c:v>
                </c:pt>
                <c:pt idx="30">
                  <c:v>11271</c:v>
                </c:pt>
                <c:pt idx="31">
                  <c:v>12424</c:v>
                </c:pt>
                <c:pt idx="32">
                  <c:v>12965</c:v>
                </c:pt>
                <c:pt idx="33">
                  <c:v>15743</c:v>
                </c:pt>
                <c:pt idx="34">
                  <c:v>16550</c:v>
                </c:pt>
                <c:pt idx="35">
                  <c:v>17859</c:v>
                </c:pt>
                <c:pt idx="36">
                  <c:v>19128</c:v>
                </c:pt>
                <c:pt idx="37">
                  <c:v>20641</c:v>
                </c:pt>
                <c:pt idx="38">
                  <c:v>22046</c:v>
                </c:pt>
                <c:pt idx="39">
                  <c:v>23303</c:v>
                </c:pt>
                <c:pt idx="40">
                  <c:v>24286</c:v>
                </c:pt>
                <c:pt idx="41">
                  <c:v>25667</c:v>
                </c:pt>
                <c:pt idx="42">
                  <c:v>27022</c:v>
                </c:pt>
                <c:pt idx="43">
                  <c:v>28196</c:v>
                </c:pt>
                <c:pt idx="44">
                  <c:v>30796</c:v>
                </c:pt>
                <c:pt idx="45">
                  <c:v>32801</c:v>
                </c:pt>
                <c:pt idx="46">
                  <c:v>34343</c:v>
                </c:pt>
                <c:pt idx="47">
                  <c:v>35620</c:v>
                </c:pt>
                <c:pt idx="48">
                  <c:v>37645</c:v>
                </c:pt>
                <c:pt idx="49">
                  <c:v>39389</c:v>
                </c:pt>
                <c:pt idx="50">
                  <c:v>41650</c:v>
                </c:pt>
                <c:pt idx="51">
                  <c:v>43286</c:v>
                </c:pt>
                <c:pt idx="52">
                  <c:v>44906</c:v>
                </c:pt>
                <c:pt idx="53">
                  <c:v>46358</c:v>
                </c:pt>
                <c:pt idx="54">
                  <c:v>48020</c:v>
                </c:pt>
                <c:pt idx="55">
                  <c:v>49603</c:v>
                </c:pt>
                <c:pt idx="56">
                  <c:v>51137</c:v>
                </c:pt>
                <c:pt idx="57">
                  <c:v>52852</c:v>
                </c:pt>
                <c:pt idx="58">
                  <c:v>54444</c:v>
                </c:pt>
                <c:pt idx="59">
                  <c:v>56329</c:v>
                </c:pt>
                <c:pt idx="60">
                  <c:v>57912</c:v>
                </c:pt>
                <c:pt idx="61">
                  <c:v>60490</c:v>
                </c:pt>
                <c:pt idx="62">
                  <c:v>61943</c:v>
                </c:pt>
                <c:pt idx="63">
                  <c:v>63201</c:v>
                </c:pt>
                <c:pt idx="64">
                  <c:v>64680</c:v>
                </c:pt>
                <c:pt idx="65">
                  <c:v>66187</c:v>
                </c:pt>
                <c:pt idx="66">
                  <c:v>67660</c:v>
                </c:pt>
                <c:pt idx="67">
                  <c:v>68904</c:v>
                </c:pt>
                <c:pt idx="68">
                  <c:v>70077</c:v>
                </c:pt>
                <c:pt idx="69">
                  <c:v>71250</c:v>
                </c:pt>
                <c:pt idx="70">
                  <c:v>72405</c:v>
                </c:pt>
                <c:pt idx="71">
                  <c:v>73554</c:v>
                </c:pt>
                <c:pt idx="72">
                  <c:v>74767</c:v>
                </c:pt>
                <c:pt idx="73">
                  <c:v>75945</c:v>
                </c:pt>
                <c:pt idx="74">
                  <c:v>77192</c:v>
                </c:pt>
                <c:pt idx="75">
                  <c:v>78318</c:v>
                </c:pt>
                <c:pt idx="76">
                  <c:v>79397</c:v>
                </c:pt>
                <c:pt idx="77">
                  <c:v>80479</c:v>
                </c:pt>
                <c:pt idx="78">
                  <c:v>81561</c:v>
                </c:pt>
                <c:pt idx="79">
                  <c:v>82728</c:v>
                </c:pt>
                <c:pt idx="80">
                  <c:v>83933</c:v>
                </c:pt>
                <c:pt idx="81">
                  <c:v>85137</c:v>
                </c:pt>
                <c:pt idx="82">
                  <c:v>86092</c:v>
                </c:pt>
                <c:pt idx="83">
                  <c:v>87105</c:v>
                </c:pt>
                <c:pt idx="84">
                  <c:v>88076</c:v>
                </c:pt>
                <c:pt idx="85">
                  <c:v>88975</c:v>
                </c:pt>
                <c:pt idx="86">
                  <c:v>89962</c:v>
                </c:pt>
                <c:pt idx="87">
                  <c:v>90895</c:v>
                </c:pt>
                <c:pt idx="88">
                  <c:v>91667</c:v>
                </c:pt>
                <c:pt idx="89">
                  <c:v>92465</c:v>
                </c:pt>
                <c:pt idx="90">
                  <c:v>93274</c:v>
                </c:pt>
                <c:pt idx="91">
                  <c:v>93947</c:v>
                </c:pt>
                <c:pt idx="92">
                  <c:v>94628</c:v>
                </c:pt>
                <c:pt idx="93">
                  <c:v>95256</c:v>
                </c:pt>
                <c:pt idx="94">
                  <c:v>95934</c:v>
                </c:pt>
                <c:pt idx="95">
                  <c:v>96462</c:v>
                </c:pt>
                <c:pt idx="96">
                  <c:v>97165</c:v>
                </c:pt>
                <c:pt idx="97">
                  <c:v>97766</c:v>
                </c:pt>
                <c:pt idx="98">
                  <c:v>98228</c:v>
                </c:pt>
                <c:pt idx="99">
                  <c:v>98707</c:v>
                </c:pt>
                <c:pt idx="100">
                  <c:v>99146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2'!$E$48:$FF$48</c:f>
              <c:numCache>
                <c:formatCode>General</c:formatCode>
                <c:ptCount val="158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83868</c:v>
                </c:pt>
                <c:pt idx="92">
                  <c:v>83884</c:v>
                </c:pt>
                <c:pt idx="93">
                  <c:v>83899</c:v>
                </c:pt>
                <c:pt idx="94">
                  <c:v>83909</c:v>
                </c:pt>
                <c:pt idx="95">
                  <c:v>83912</c:v>
                </c:pt>
                <c:pt idx="96">
                  <c:v>83918</c:v>
                </c:pt>
                <c:pt idx="97">
                  <c:v>83940</c:v>
                </c:pt>
                <c:pt idx="98">
                  <c:v>83944</c:v>
                </c:pt>
                <c:pt idx="99">
                  <c:v>83956</c:v>
                </c:pt>
                <c:pt idx="100">
                  <c:v>83959</c:v>
                </c:pt>
                <c:pt idx="101">
                  <c:v>83961.5</c:v>
                </c:pt>
                <c:pt idx="102">
                  <c:v>83964</c:v>
                </c:pt>
                <c:pt idx="103">
                  <c:v>83966</c:v>
                </c:pt>
                <c:pt idx="104">
                  <c:v>83968</c:v>
                </c:pt>
                <c:pt idx="105">
                  <c:v>83970</c:v>
                </c:pt>
                <c:pt idx="106">
                  <c:v>83975</c:v>
                </c:pt>
                <c:pt idx="107">
                  <c:v>83976</c:v>
                </c:pt>
                <c:pt idx="108">
                  <c:v>83990</c:v>
                </c:pt>
                <c:pt idx="109">
                  <c:v>84010</c:v>
                </c:pt>
                <c:pt idx="110">
                  <c:v>84011</c:v>
                </c:pt>
                <c:pt idx="111">
                  <c:v>84018</c:v>
                </c:pt>
                <c:pt idx="112">
                  <c:v>84024</c:v>
                </c:pt>
                <c:pt idx="113">
                  <c:v>84029</c:v>
                </c:pt>
                <c:pt idx="114">
                  <c:v>84038</c:v>
                </c:pt>
                <c:pt idx="115">
                  <c:v>84044</c:v>
                </c:pt>
                <c:pt idx="116">
                  <c:v>84054</c:v>
                </c:pt>
                <c:pt idx="117">
                  <c:v>84063</c:v>
                </c:pt>
                <c:pt idx="118">
                  <c:v>84067.5</c:v>
                </c:pt>
                <c:pt idx="119">
                  <c:v>84072</c:v>
                </c:pt>
                <c:pt idx="120">
                  <c:v>84076.5</c:v>
                </c:pt>
                <c:pt idx="121">
                  <c:v>84081</c:v>
                </c:pt>
                <c:pt idx="122">
                  <c:v>84084</c:v>
                </c:pt>
                <c:pt idx="123">
                  <c:v>84095</c:v>
                </c:pt>
                <c:pt idx="124">
                  <c:v>84102</c:v>
                </c:pt>
                <c:pt idx="125">
                  <c:v>84103</c:v>
                </c:pt>
                <c:pt idx="126">
                  <c:v>84106</c:v>
                </c:pt>
                <c:pt idx="127">
                  <c:v>84114.5</c:v>
                </c:pt>
                <c:pt idx="128">
                  <c:v>84123</c:v>
                </c:pt>
                <c:pt idx="129">
                  <c:v>84128</c:v>
                </c:pt>
                <c:pt idx="130">
                  <c:v>84146</c:v>
                </c:pt>
                <c:pt idx="131">
                  <c:v>84154</c:v>
                </c:pt>
                <c:pt idx="132">
                  <c:v>84161</c:v>
                </c:pt>
                <c:pt idx="133">
                  <c:v>84160</c:v>
                </c:pt>
                <c:pt idx="134">
                  <c:v>84171</c:v>
                </c:pt>
                <c:pt idx="135">
                  <c:v>84177</c:v>
                </c:pt>
                <c:pt idx="136">
                  <c:v>84186</c:v>
                </c:pt>
                <c:pt idx="137">
                  <c:v>84191</c:v>
                </c:pt>
                <c:pt idx="138">
                  <c:v>84195</c:v>
                </c:pt>
                <c:pt idx="139">
                  <c:v>84198</c:v>
                </c:pt>
                <c:pt idx="140">
                  <c:v>84209</c:v>
                </c:pt>
                <c:pt idx="141">
                  <c:v>84216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2'!$E$49:$FF$49</c:f>
              <c:numCache>
                <c:formatCode>General</c:formatCode>
                <c:ptCount val="158"/>
                <c:pt idx="0">
                  <c:v>30</c:v>
                </c:pt>
                <c:pt idx="1">
                  <c:v>40</c:v>
                </c:pt>
                <c:pt idx="2">
                  <c:v>59</c:v>
                </c:pt>
                <c:pt idx="3">
                  <c:v>107</c:v>
                </c:pt>
                <c:pt idx="4">
                  <c:v>155</c:v>
                </c:pt>
                <c:pt idx="5">
                  <c:v>225</c:v>
                </c:pt>
                <c:pt idx="6">
                  <c:v>244</c:v>
                </c:pt>
                <c:pt idx="7">
                  <c:v>277</c:v>
                </c:pt>
                <c:pt idx="8">
                  <c:v>321</c:v>
                </c:pt>
                <c:pt idx="9">
                  <c:v>336</c:v>
                </c:pt>
                <c:pt idx="10">
                  <c:v>400</c:v>
                </c:pt>
                <c:pt idx="11">
                  <c:v>450</c:v>
                </c:pt>
                <c:pt idx="12">
                  <c:v>523</c:v>
                </c:pt>
                <c:pt idx="13">
                  <c:v>626</c:v>
                </c:pt>
                <c:pt idx="14">
                  <c:v>700</c:v>
                </c:pt>
                <c:pt idx="15">
                  <c:v>792</c:v>
                </c:pt>
                <c:pt idx="16">
                  <c:v>880</c:v>
                </c:pt>
                <c:pt idx="17">
                  <c:v>958</c:v>
                </c:pt>
                <c:pt idx="18">
                  <c:v>1041</c:v>
                </c:pt>
                <c:pt idx="19">
                  <c:v>1167</c:v>
                </c:pt>
                <c:pt idx="20">
                  <c:v>1240</c:v>
                </c:pt>
                <c:pt idx="21">
                  <c:v>1352</c:v>
                </c:pt>
                <c:pt idx="22">
                  <c:v>1418</c:v>
                </c:pt>
                <c:pt idx="23">
                  <c:v>1446</c:v>
                </c:pt>
                <c:pt idx="24">
                  <c:v>1518</c:v>
                </c:pt>
                <c:pt idx="25">
                  <c:v>1615</c:v>
                </c:pt>
                <c:pt idx="26">
                  <c:v>1882</c:v>
                </c:pt>
                <c:pt idx="27">
                  <c:v>1927</c:v>
                </c:pt>
                <c:pt idx="28">
                  <c:v>2176</c:v>
                </c:pt>
                <c:pt idx="29">
                  <c:v>2308</c:v>
                </c:pt>
                <c:pt idx="30">
                  <c:v>2487</c:v>
                </c:pt>
                <c:pt idx="31">
                  <c:v>2605</c:v>
                </c:pt>
                <c:pt idx="32">
                  <c:v>2769</c:v>
                </c:pt>
                <c:pt idx="33">
                  <c:v>2905</c:v>
                </c:pt>
                <c:pt idx="34">
                  <c:v>2974</c:v>
                </c:pt>
                <c:pt idx="35">
                  <c:v>3064</c:v>
                </c:pt>
                <c:pt idx="36">
                  <c:v>3161</c:v>
                </c:pt>
                <c:pt idx="37">
                  <c:v>3237</c:v>
                </c:pt>
                <c:pt idx="38">
                  <c:v>3369</c:v>
                </c:pt>
                <c:pt idx="39">
                  <c:v>3489</c:v>
                </c:pt>
                <c:pt idx="40">
                  <c:v>3681</c:v>
                </c:pt>
                <c:pt idx="41">
                  <c:v>3783</c:v>
                </c:pt>
                <c:pt idx="42">
                  <c:v>3868</c:v>
                </c:pt>
                <c:pt idx="43">
                  <c:v>4014</c:v>
                </c:pt>
                <c:pt idx="44">
                  <c:v>4129</c:v>
                </c:pt>
                <c:pt idx="45">
                  <c:v>4284</c:v>
                </c:pt>
                <c:pt idx="46">
                  <c:v>4395</c:v>
                </c:pt>
                <c:pt idx="47">
                  <c:v>4475</c:v>
                </c:pt>
                <c:pt idx="48">
                  <c:v>4576</c:v>
                </c:pt>
                <c:pt idx="49">
                  <c:v>4695</c:v>
                </c:pt>
                <c:pt idx="50">
                  <c:v>4740</c:v>
                </c:pt>
                <c:pt idx="51">
                  <c:v>4906</c:v>
                </c:pt>
                <c:pt idx="52">
                  <c:v>4995</c:v>
                </c:pt>
                <c:pt idx="53">
                  <c:v>5051</c:v>
                </c:pt>
                <c:pt idx="54">
                  <c:v>5176</c:v>
                </c:pt>
                <c:pt idx="55">
                  <c:v>5254</c:v>
                </c:pt>
                <c:pt idx="56">
                  <c:v>5327</c:v>
                </c:pt>
                <c:pt idx="57">
                  <c:v>5412</c:v>
                </c:pt>
                <c:pt idx="58">
                  <c:v>5573</c:v>
                </c:pt>
                <c:pt idx="59">
                  <c:v>5673</c:v>
                </c:pt>
                <c:pt idx="60">
                  <c:v>5738</c:v>
                </c:pt>
                <c:pt idx="61">
                  <c:v>5880</c:v>
                </c:pt>
                <c:pt idx="62">
                  <c:v>5962</c:v>
                </c:pt>
                <c:pt idx="63">
                  <c:v>5984</c:v>
                </c:pt>
                <c:pt idx="64">
                  <c:v>6003</c:v>
                </c:pt>
                <c:pt idx="65">
                  <c:v>6054</c:v>
                </c:pt>
                <c:pt idx="66">
                  <c:v>6145</c:v>
                </c:pt>
                <c:pt idx="67">
                  <c:v>6228</c:v>
                </c:pt>
                <c:pt idx="68">
                  <c:v>6286</c:v>
                </c:pt>
                <c:pt idx="69">
                  <c:v>6347</c:v>
                </c:pt>
                <c:pt idx="70">
                  <c:v>6380</c:v>
                </c:pt>
                <c:pt idx="71">
                  <c:v>6399</c:v>
                </c:pt>
                <c:pt idx="72">
                  <c:v>6443</c:v>
                </c:pt>
                <c:pt idx="73">
                  <c:v>6493</c:v>
                </c:pt>
                <c:pt idx="74">
                  <c:v>6537</c:v>
                </c:pt>
                <c:pt idx="75">
                  <c:v>6568</c:v>
                </c:pt>
                <c:pt idx="76">
                  <c:v>6579</c:v>
                </c:pt>
                <c:pt idx="77">
                  <c:v>6599</c:v>
                </c:pt>
                <c:pt idx="78">
                  <c:v>6628</c:v>
                </c:pt>
                <c:pt idx="79">
                  <c:v>6692</c:v>
                </c:pt>
                <c:pt idx="80">
                  <c:v>6743</c:v>
                </c:pt>
                <c:pt idx="81">
                  <c:v>6776</c:v>
                </c:pt>
                <c:pt idx="82">
                  <c:v>6826</c:v>
                </c:pt>
                <c:pt idx="83">
                  <c:v>6859</c:v>
                </c:pt>
                <c:pt idx="84">
                  <c:v>6885</c:v>
                </c:pt>
                <c:pt idx="85">
                  <c:v>6887</c:v>
                </c:pt>
                <c:pt idx="86">
                  <c:v>6911</c:v>
                </c:pt>
                <c:pt idx="87">
                  <c:v>6926</c:v>
                </c:pt>
                <c:pt idx="88">
                  <c:v>6941</c:v>
                </c:pt>
                <c:pt idx="89">
                  <c:v>6964</c:v>
                </c:pt>
                <c:pt idx="90">
                  <c:v>6981</c:v>
                </c:pt>
                <c:pt idx="91">
                  <c:v>7001</c:v>
                </c:pt>
                <c:pt idx="92">
                  <c:v>7025</c:v>
                </c:pt>
                <c:pt idx="93">
                  <c:v>7040</c:v>
                </c:pt>
                <c:pt idx="94">
                  <c:v>7064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2'!$E$50:$FF$50</c:f>
              <c:numCache>
                <c:formatCode>General</c:formatCode>
                <c:ptCount val="158"/>
                <c:pt idx="0">
                  <c:v>38</c:v>
                </c:pt>
                <c:pt idx="1">
                  <c:v>57</c:v>
                </c:pt>
                <c:pt idx="2">
                  <c:v>100</c:v>
                </c:pt>
                <c:pt idx="3">
                  <c:v>130</c:v>
                </c:pt>
                <c:pt idx="4">
                  <c:v>191</c:v>
                </c:pt>
                <c:pt idx="5">
                  <c:v>204</c:v>
                </c:pt>
                <c:pt idx="6">
                  <c:v>285</c:v>
                </c:pt>
                <c:pt idx="7">
                  <c:v>377</c:v>
                </c:pt>
                <c:pt idx="8">
                  <c:v>653</c:v>
                </c:pt>
                <c:pt idx="9">
                  <c:v>949</c:v>
                </c:pt>
                <c:pt idx="10">
                  <c:v>1126</c:v>
                </c:pt>
                <c:pt idx="11">
                  <c:v>1209</c:v>
                </c:pt>
                <c:pt idx="12">
                  <c:v>1784</c:v>
                </c:pt>
                <c:pt idx="13">
                  <c:v>2281</c:v>
                </c:pt>
                <c:pt idx="14">
                  <c:v>2971</c:v>
                </c:pt>
                <c:pt idx="15">
                  <c:v>3661</c:v>
                </c:pt>
                <c:pt idx="16">
                  <c:v>4469</c:v>
                </c:pt>
                <c:pt idx="17">
                  <c:v>4499</c:v>
                </c:pt>
                <c:pt idx="18">
                  <c:v>6633</c:v>
                </c:pt>
                <c:pt idx="19">
                  <c:v>7652</c:v>
                </c:pt>
                <c:pt idx="20">
                  <c:v>9043</c:v>
                </c:pt>
                <c:pt idx="21">
                  <c:v>10871</c:v>
                </c:pt>
                <c:pt idx="22">
                  <c:v>12612</c:v>
                </c:pt>
                <c:pt idx="23">
                  <c:v>14282</c:v>
                </c:pt>
                <c:pt idx="24">
                  <c:v>16018</c:v>
                </c:pt>
                <c:pt idx="25">
                  <c:v>19856</c:v>
                </c:pt>
                <c:pt idx="26">
                  <c:v>22304</c:v>
                </c:pt>
                <c:pt idx="27">
                  <c:v>25233</c:v>
                </c:pt>
                <c:pt idx="28">
                  <c:v>29155</c:v>
                </c:pt>
                <c:pt idx="29">
                  <c:v>32964</c:v>
                </c:pt>
                <c:pt idx="30">
                  <c:v>37575</c:v>
                </c:pt>
                <c:pt idx="31">
                  <c:v>40174</c:v>
                </c:pt>
                <c:pt idx="32">
                  <c:v>44550</c:v>
                </c:pt>
                <c:pt idx="33">
                  <c:v>52128</c:v>
                </c:pt>
                <c:pt idx="34">
                  <c:v>56989</c:v>
                </c:pt>
                <c:pt idx="35">
                  <c:v>59105</c:v>
                </c:pt>
                <c:pt idx="36">
                  <c:v>64338</c:v>
                </c:pt>
                <c:pt idx="37">
                  <c:v>68605</c:v>
                </c:pt>
                <c:pt idx="38">
                  <c:v>70478</c:v>
                </c:pt>
                <c:pt idx="39">
                  <c:v>74390</c:v>
                </c:pt>
                <c:pt idx="40">
                  <c:v>78167</c:v>
                </c:pt>
                <c:pt idx="41">
                  <c:v>82048</c:v>
                </c:pt>
                <c:pt idx="42">
                  <c:v>86334</c:v>
                </c:pt>
                <c:pt idx="43">
                  <c:v>90676</c:v>
                </c:pt>
                <c:pt idx="44">
                  <c:v>93790</c:v>
                </c:pt>
                <c:pt idx="45">
                  <c:v>120633</c:v>
                </c:pt>
                <c:pt idx="46">
                  <c:v>124298</c:v>
                </c:pt>
                <c:pt idx="47">
                  <c:v>129257</c:v>
                </c:pt>
                <c:pt idx="48">
                  <c:v>132473</c:v>
                </c:pt>
                <c:pt idx="49">
                  <c:v>144944</c:v>
                </c:pt>
                <c:pt idx="50">
                  <c:v>146923</c:v>
                </c:pt>
                <c:pt idx="51">
                  <c:v>146906</c:v>
                </c:pt>
                <c:pt idx="52">
                  <c:v>151808</c:v>
                </c:pt>
                <c:pt idx="53">
                  <c:v>154188</c:v>
                </c:pt>
                <c:pt idx="54">
                  <c:v>156921</c:v>
                </c:pt>
                <c:pt idx="55">
                  <c:v>154715</c:v>
                </c:pt>
                <c:pt idx="56">
                  <c:v>157026</c:v>
                </c:pt>
                <c:pt idx="57">
                  <c:v>158636</c:v>
                </c:pt>
                <c:pt idx="58">
                  <c:v>160292</c:v>
                </c:pt>
                <c:pt idx="59">
                  <c:v>160847</c:v>
                </c:pt>
                <c:pt idx="60">
                  <c:v>164589</c:v>
                </c:pt>
                <c:pt idx="61">
                  <c:v>167605</c:v>
                </c:pt>
                <c:pt idx="62">
                  <c:v>165093</c:v>
                </c:pt>
                <c:pt idx="63">
                  <c:v>165764</c:v>
                </c:pt>
                <c:pt idx="64">
                  <c:v>166370</c:v>
                </c:pt>
                <c:pt idx="65">
                  <c:v>166976</c:v>
                </c:pt>
                <c:pt idx="66">
                  <c:v>167272</c:v>
                </c:pt>
                <c:pt idx="67">
                  <c:v>167886</c:v>
                </c:pt>
                <c:pt idx="68">
                  <c:v>168935</c:v>
                </c:pt>
                <c:pt idx="69">
                  <c:v>172465</c:v>
                </c:pt>
                <c:pt idx="70">
                  <c:v>173040</c:v>
                </c:pt>
                <c:pt idx="71">
                  <c:v>174318</c:v>
                </c:pt>
                <c:pt idx="72">
                  <c:v>174758</c:v>
                </c:pt>
                <c:pt idx="73">
                  <c:v>175027</c:v>
                </c:pt>
                <c:pt idx="74">
                  <c:v>175479</c:v>
                </c:pt>
                <c:pt idx="75">
                  <c:v>176207</c:v>
                </c:pt>
                <c:pt idx="76">
                  <c:v>175981</c:v>
                </c:pt>
                <c:pt idx="77">
                  <c:v>176712</c:v>
                </c:pt>
                <c:pt idx="78">
                  <c:v>177319</c:v>
                </c:pt>
                <c:pt idx="79">
                  <c:v>177207</c:v>
                </c:pt>
                <c:pt idx="80">
                  <c:v>177240</c:v>
                </c:pt>
                <c:pt idx="81">
                  <c:v>177554</c:v>
                </c:pt>
                <c:pt idx="82">
                  <c:v>178428</c:v>
                </c:pt>
                <c:pt idx="83">
                  <c:v>179069</c:v>
                </c:pt>
                <c:pt idx="84">
                  <c:v>179306</c:v>
                </c:pt>
                <c:pt idx="85">
                  <c:v>179645</c:v>
                </c:pt>
                <c:pt idx="86">
                  <c:v>179964</c:v>
                </c:pt>
                <c:pt idx="87">
                  <c:v>179859</c:v>
                </c:pt>
                <c:pt idx="88">
                  <c:v>180166</c:v>
                </c:pt>
                <c:pt idx="89">
                  <c:v>179887</c:v>
                </c:pt>
                <c:pt idx="90">
                  <c:v>180044</c:v>
                </c:pt>
                <c:pt idx="91">
                  <c:v>183309</c:v>
                </c:pt>
                <c:pt idx="92">
                  <c:v>183816</c:v>
                </c:pt>
                <c:pt idx="93">
                  <c:v>185616</c:v>
                </c:pt>
                <c:pt idx="94">
                  <c:v>185851</c:v>
                </c:pt>
                <c:pt idx="95">
                  <c:v>185952</c:v>
                </c:pt>
                <c:pt idx="96">
                  <c:v>184980</c:v>
                </c:pt>
                <c:pt idx="97">
                  <c:v>188836</c:v>
                </c:pt>
                <c:pt idx="98">
                  <c:v>185986</c:v>
                </c:pt>
                <c:pt idx="99">
                  <c:v>186538</c:v>
                </c:pt>
                <c:pt idx="100">
                  <c:v>187067</c:v>
                </c:pt>
                <c:pt idx="101">
                  <c:v>187360</c:v>
                </c:pt>
                <c:pt idx="102">
                  <c:v>187458</c:v>
                </c:pt>
                <c:pt idx="103">
                  <c:v>187599</c:v>
                </c:pt>
                <c:pt idx="104">
                  <c:v>187996</c:v>
                </c:pt>
                <c:pt idx="105">
                  <c:v>188354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2'!$E$51:$FF$51</c:f>
              <c:numCache>
                <c:formatCode>General</c:formatCode>
                <c:ptCount val="158"/>
                <c:pt idx="0">
                  <c:v>46</c:v>
                </c:pt>
                <c:pt idx="1">
                  <c:v>48</c:v>
                </c:pt>
                <c:pt idx="2">
                  <c:v>79</c:v>
                </c:pt>
                <c:pt idx="3">
                  <c:v>130</c:v>
                </c:pt>
                <c:pt idx="4">
                  <c:v>159</c:v>
                </c:pt>
                <c:pt idx="5">
                  <c:v>196</c:v>
                </c:pt>
                <c:pt idx="6">
                  <c:v>262</c:v>
                </c:pt>
                <c:pt idx="7">
                  <c:v>482</c:v>
                </c:pt>
                <c:pt idx="8">
                  <c:v>670</c:v>
                </c:pt>
                <c:pt idx="9">
                  <c:v>799</c:v>
                </c:pt>
                <c:pt idx="10">
                  <c:v>1040</c:v>
                </c:pt>
                <c:pt idx="11">
                  <c:v>1176</c:v>
                </c:pt>
                <c:pt idx="12">
                  <c:v>1457</c:v>
                </c:pt>
                <c:pt idx="13">
                  <c:v>1908</c:v>
                </c:pt>
                <c:pt idx="14">
                  <c:v>2078</c:v>
                </c:pt>
                <c:pt idx="15">
                  <c:v>3675</c:v>
                </c:pt>
                <c:pt idx="16">
                  <c:v>4585</c:v>
                </c:pt>
                <c:pt idx="17">
                  <c:v>5795</c:v>
                </c:pt>
                <c:pt idx="18">
                  <c:v>7272</c:v>
                </c:pt>
                <c:pt idx="19">
                  <c:v>9257</c:v>
                </c:pt>
                <c:pt idx="20">
                  <c:v>12327</c:v>
                </c:pt>
                <c:pt idx="21">
                  <c:v>15320</c:v>
                </c:pt>
                <c:pt idx="22">
                  <c:v>19848</c:v>
                </c:pt>
                <c:pt idx="23">
                  <c:v>22213</c:v>
                </c:pt>
                <c:pt idx="24">
                  <c:v>24873</c:v>
                </c:pt>
                <c:pt idx="25">
                  <c:v>29056</c:v>
                </c:pt>
                <c:pt idx="26">
                  <c:v>32986</c:v>
                </c:pt>
                <c:pt idx="27">
                  <c:v>37323</c:v>
                </c:pt>
                <c:pt idx="28">
                  <c:v>43938</c:v>
                </c:pt>
                <c:pt idx="29">
                  <c:v>50871</c:v>
                </c:pt>
                <c:pt idx="30">
                  <c:v>57695</c:v>
                </c:pt>
                <c:pt idx="31">
                  <c:v>62095</c:v>
                </c:pt>
                <c:pt idx="32">
                  <c:v>66885</c:v>
                </c:pt>
                <c:pt idx="33">
                  <c:v>71808</c:v>
                </c:pt>
                <c:pt idx="34">
                  <c:v>77872</c:v>
                </c:pt>
                <c:pt idx="35">
                  <c:v>84794</c:v>
                </c:pt>
                <c:pt idx="36">
                  <c:v>91159</c:v>
                </c:pt>
                <c:pt idx="37">
                  <c:v>96092</c:v>
                </c:pt>
                <c:pt idx="38">
                  <c:v>100123</c:v>
                </c:pt>
                <c:pt idx="39">
                  <c:v>103374</c:v>
                </c:pt>
                <c:pt idx="40">
                  <c:v>107663</c:v>
                </c:pt>
                <c:pt idx="41">
                  <c:v>113296</c:v>
                </c:pt>
                <c:pt idx="42">
                  <c:v>118181</c:v>
                </c:pt>
                <c:pt idx="43">
                  <c:v>122171</c:v>
                </c:pt>
                <c:pt idx="44">
                  <c:v>124908</c:v>
                </c:pt>
                <c:pt idx="45">
                  <c:v>127854</c:v>
                </c:pt>
                <c:pt idx="46">
                  <c:v>130072</c:v>
                </c:pt>
                <c:pt idx="47">
                  <c:v>131359</c:v>
                </c:pt>
                <c:pt idx="48">
                  <c:v>134753</c:v>
                </c:pt>
                <c:pt idx="49">
                  <c:v>137698</c:v>
                </c:pt>
                <c:pt idx="50">
                  <c:v>141397</c:v>
                </c:pt>
                <c:pt idx="51">
                  <c:v>143342</c:v>
                </c:pt>
                <c:pt idx="52">
                  <c:v>145184</c:v>
                </c:pt>
                <c:pt idx="53">
                  <c:v>147065</c:v>
                </c:pt>
                <c:pt idx="54">
                  <c:v>148291</c:v>
                </c:pt>
                <c:pt idx="55">
                  <c:v>150648</c:v>
                </c:pt>
                <c:pt idx="56">
                  <c:v>153129</c:v>
                </c:pt>
                <c:pt idx="57">
                  <c:v>154999</c:v>
                </c:pt>
                <c:pt idx="58">
                  <c:v>156513</c:v>
                </c:pt>
                <c:pt idx="59">
                  <c:v>157770</c:v>
                </c:pt>
                <c:pt idx="60">
                  <c:v>158758</c:v>
                </c:pt>
                <c:pt idx="61">
                  <c:v>159912</c:v>
                </c:pt>
                <c:pt idx="62">
                  <c:v>161539</c:v>
                </c:pt>
                <c:pt idx="63">
                  <c:v>163009</c:v>
                </c:pt>
                <c:pt idx="64">
                  <c:v>164077</c:v>
                </c:pt>
                <c:pt idx="65">
                  <c:v>164967</c:v>
                </c:pt>
                <c:pt idx="66">
                  <c:v>165664</c:v>
                </c:pt>
                <c:pt idx="67">
                  <c:v>166152</c:v>
                </c:pt>
                <c:pt idx="68">
                  <c:v>167007</c:v>
                </c:pt>
                <c:pt idx="69">
                  <c:v>168162</c:v>
                </c:pt>
                <c:pt idx="70">
                  <c:v>169430</c:v>
                </c:pt>
                <c:pt idx="71">
                  <c:v>170588</c:v>
                </c:pt>
                <c:pt idx="72">
                  <c:v>171324</c:v>
                </c:pt>
                <c:pt idx="73">
                  <c:v>171879</c:v>
                </c:pt>
                <c:pt idx="74">
                  <c:v>172576</c:v>
                </c:pt>
                <c:pt idx="75">
                  <c:v>173171</c:v>
                </c:pt>
                <c:pt idx="76">
                  <c:v>174098</c:v>
                </c:pt>
                <c:pt idx="77">
                  <c:v>174478</c:v>
                </c:pt>
                <c:pt idx="78">
                  <c:v>175233</c:v>
                </c:pt>
                <c:pt idx="79">
                  <c:v>175752</c:v>
                </c:pt>
                <c:pt idx="80">
                  <c:v>176369</c:v>
                </c:pt>
                <c:pt idx="81">
                  <c:v>176551</c:v>
                </c:pt>
                <c:pt idx="82">
                  <c:v>177778</c:v>
                </c:pt>
                <c:pt idx="83">
                  <c:v>178473</c:v>
                </c:pt>
                <c:pt idx="84">
                  <c:v>179021</c:v>
                </c:pt>
                <c:pt idx="85">
                  <c:v>179710</c:v>
                </c:pt>
                <c:pt idx="86">
                  <c:v>179986</c:v>
                </c:pt>
                <c:pt idx="87">
                  <c:v>180328</c:v>
                </c:pt>
                <c:pt idx="88">
                  <c:v>180600</c:v>
                </c:pt>
                <c:pt idx="89">
                  <c:v>181200</c:v>
                </c:pt>
                <c:pt idx="90">
                  <c:v>181524</c:v>
                </c:pt>
                <c:pt idx="91">
                  <c:v>182196</c:v>
                </c:pt>
                <c:pt idx="92">
                  <c:v>182922</c:v>
                </c:pt>
                <c:pt idx="93">
                  <c:v>183189</c:v>
                </c:pt>
                <c:pt idx="94">
                  <c:v>183410</c:v>
                </c:pt>
                <c:pt idx="95">
                  <c:v>183594</c:v>
                </c:pt>
                <c:pt idx="96">
                  <c:v>183879</c:v>
                </c:pt>
                <c:pt idx="97">
                  <c:v>184121</c:v>
                </c:pt>
                <c:pt idx="98">
                  <c:v>184472</c:v>
                </c:pt>
                <c:pt idx="99">
                  <c:v>184924</c:v>
                </c:pt>
                <c:pt idx="100">
                  <c:v>185450</c:v>
                </c:pt>
                <c:pt idx="101">
                  <c:v>185750</c:v>
                </c:pt>
                <c:pt idx="102">
                  <c:v>186109</c:v>
                </c:pt>
                <c:pt idx="103">
                  <c:v>186506</c:v>
                </c:pt>
                <c:pt idx="104">
                  <c:v>186522</c:v>
                </c:pt>
                <c:pt idx="105">
                  <c:v>186691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2'!$E$52:$FF$52</c:f>
              <c:numCache>
                <c:formatCode>General</c:formatCode>
                <c:ptCount val="158"/>
                <c:pt idx="0">
                  <c:v>30</c:v>
                </c:pt>
                <c:pt idx="1">
                  <c:v>31</c:v>
                </c:pt>
                <c:pt idx="2">
                  <c:v>34</c:v>
                </c:pt>
                <c:pt idx="3">
                  <c:v>39</c:v>
                </c:pt>
                <c:pt idx="4">
                  <c:v>43</c:v>
                </c:pt>
                <c:pt idx="5">
                  <c:v>56</c:v>
                </c:pt>
                <c:pt idx="6">
                  <c:v>62</c:v>
                </c:pt>
                <c:pt idx="7">
                  <c:v>73</c:v>
                </c:pt>
                <c:pt idx="8">
                  <c:v>82</c:v>
                </c:pt>
                <c:pt idx="9">
                  <c:v>102</c:v>
                </c:pt>
                <c:pt idx="10">
                  <c:v>113</c:v>
                </c:pt>
                <c:pt idx="11">
                  <c:v>119</c:v>
                </c:pt>
                <c:pt idx="12">
                  <c:v>142</c:v>
                </c:pt>
                <c:pt idx="13">
                  <c:v>156</c:v>
                </c:pt>
                <c:pt idx="14">
                  <c:v>194</c:v>
                </c:pt>
                <c:pt idx="15">
                  <c:v>244</c:v>
                </c:pt>
                <c:pt idx="16">
                  <c:v>330</c:v>
                </c:pt>
                <c:pt idx="17">
                  <c:v>396</c:v>
                </c:pt>
                <c:pt idx="18">
                  <c:v>499</c:v>
                </c:pt>
                <c:pt idx="19">
                  <c:v>536</c:v>
                </c:pt>
                <c:pt idx="20">
                  <c:v>657</c:v>
                </c:pt>
                <c:pt idx="21">
                  <c:v>727</c:v>
                </c:pt>
                <c:pt idx="22">
                  <c:v>887</c:v>
                </c:pt>
                <c:pt idx="23">
                  <c:v>987</c:v>
                </c:pt>
                <c:pt idx="24">
                  <c:v>1024</c:v>
                </c:pt>
                <c:pt idx="25">
                  <c:v>1251</c:v>
                </c:pt>
                <c:pt idx="26">
                  <c:v>1397</c:v>
                </c:pt>
                <c:pt idx="27">
                  <c:v>1998</c:v>
                </c:pt>
                <c:pt idx="28">
                  <c:v>2543</c:v>
                </c:pt>
                <c:pt idx="29">
                  <c:v>2567</c:v>
                </c:pt>
                <c:pt idx="30">
                  <c:v>3082</c:v>
                </c:pt>
                <c:pt idx="31">
                  <c:v>3588</c:v>
                </c:pt>
                <c:pt idx="32">
                  <c:v>4778</c:v>
                </c:pt>
                <c:pt idx="33">
                  <c:v>5311</c:v>
                </c:pt>
                <c:pt idx="34">
                  <c:v>5916</c:v>
                </c:pt>
                <c:pt idx="35">
                  <c:v>6725</c:v>
                </c:pt>
                <c:pt idx="36">
                  <c:v>7598</c:v>
                </c:pt>
                <c:pt idx="37">
                  <c:v>8446</c:v>
                </c:pt>
                <c:pt idx="38">
                  <c:v>9205</c:v>
                </c:pt>
                <c:pt idx="39">
                  <c:v>10453</c:v>
                </c:pt>
                <c:pt idx="40">
                  <c:v>11487</c:v>
                </c:pt>
                <c:pt idx="41">
                  <c:v>12322</c:v>
                </c:pt>
                <c:pt idx="42">
                  <c:v>13430</c:v>
                </c:pt>
                <c:pt idx="43">
                  <c:v>14352</c:v>
                </c:pt>
                <c:pt idx="44">
                  <c:v>15722</c:v>
                </c:pt>
                <c:pt idx="45">
                  <c:v>17615</c:v>
                </c:pt>
                <c:pt idx="46">
                  <c:v>18539</c:v>
                </c:pt>
                <c:pt idx="47">
                  <c:v>20080</c:v>
                </c:pt>
                <c:pt idx="48">
                  <c:v>21370</c:v>
                </c:pt>
                <c:pt idx="49">
                  <c:v>23077</c:v>
                </c:pt>
                <c:pt idx="50">
                  <c:v>24530</c:v>
                </c:pt>
                <c:pt idx="51">
                  <c:v>26283</c:v>
                </c:pt>
                <c:pt idx="52">
                  <c:v>27890</c:v>
                </c:pt>
                <c:pt idx="53">
                  <c:v>29451</c:v>
                </c:pt>
                <c:pt idx="54">
                  <c:v>31324</c:v>
                </c:pt>
                <c:pt idx="55">
                  <c:v>33062</c:v>
                </c:pt>
                <c:pt idx="56">
                  <c:v>34863</c:v>
                </c:pt>
                <c:pt idx="57">
                  <c:v>37257</c:v>
                </c:pt>
                <c:pt idx="58">
                  <c:v>39699</c:v>
                </c:pt>
                <c:pt idx="59">
                  <c:v>42505</c:v>
                </c:pt>
                <c:pt idx="60">
                  <c:v>46437</c:v>
                </c:pt>
                <c:pt idx="61">
                  <c:v>49400</c:v>
                </c:pt>
                <c:pt idx="62">
                  <c:v>52987</c:v>
                </c:pt>
                <c:pt idx="63">
                  <c:v>56351</c:v>
                </c:pt>
                <c:pt idx="64">
                  <c:v>59695</c:v>
                </c:pt>
                <c:pt idx="65">
                  <c:v>62808</c:v>
                </c:pt>
                <c:pt idx="66">
                  <c:v>67161</c:v>
                </c:pt>
                <c:pt idx="67">
                  <c:v>70768</c:v>
                </c:pt>
                <c:pt idx="68">
                  <c:v>74292</c:v>
                </c:pt>
                <c:pt idx="69">
                  <c:v>78055</c:v>
                </c:pt>
                <c:pt idx="70">
                  <c:v>81997</c:v>
                </c:pt>
                <c:pt idx="71">
                  <c:v>85784</c:v>
                </c:pt>
                <c:pt idx="72">
                  <c:v>90648</c:v>
                </c:pt>
                <c:pt idx="73">
                  <c:v>95698</c:v>
                </c:pt>
                <c:pt idx="74">
                  <c:v>100328</c:v>
                </c:pt>
                <c:pt idx="75">
                  <c:v>106475</c:v>
                </c:pt>
                <c:pt idx="76">
                  <c:v>112028</c:v>
                </c:pt>
                <c:pt idx="77">
                  <c:v>118226</c:v>
                </c:pt>
                <c:pt idx="78">
                  <c:v>124794</c:v>
                </c:pt>
                <c:pt idx="79">
                  <c:v>131423</c:v>
                </c:pt>
                <c:pt idx="80">
                  <c:v>138536</c:v>
                </c:pt>
                <c:pt idx="81">
                  <c:v>144950</c:v>
                </c:pt>
                <c:pt idx="82">
                  <c:v>150793</c:v>
                </c:pt>
                <c:pt idx="83">
                  <c:v>158086</c:v>
                </c:pt>
                <c:pt idx="84">
                  <c:v>165386</c:v>
                </c:pt>
                <c:pt idx="85">
                  <c:v>173491</c:v>
                </c:pt>
                <c:pt idx="86">
                  <c:v>181827</c:v>
                </c:pt>
                <c:pt idx="87">
                  <c:v>190609</c:v>
                </c:pt>
                <c:pt idx="88">
                  <c:v>198370</c:v>
                </c:pt>
                <c:pt idx="89">
                  <c:v>207191</c:v>
                </c:pt>
                <c:pt idx="90">
                  <c:v>216824</c:v>
                </c:pt>
                <c:pt idx="91">
                  <c:v>226713</c:v>
                </c:pt>
                <c:pt idx="92">
                  <c:v>236184</c:v>
                </c:pt>
                <c:pt idx="93">
                  <c:v>246622</c:v>
                </c:pt>
                <c:pt idx="94">
                  <c:v>257486</c:v>
                </c:pt>
                <c:pt idx="95">
                  <c:v>265928</c:v>
                </c:pt>
                <c:pt idx="96">
                  <c:v>276146</c:v>
                </c:pt>
                <c:pt idx="97">
                  <c:v>276583</c:v>
                </c:pt>
                <c:pt idx="98">
                  <c:v>297535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2'!$E$53:$FF$53</c:f>
              <c:numCache>
                <c:formatCode>General</c:formatCode>
                <c:ptCount val="158"/>
                <c:pt idx="0">
                  <c:v>43</c:v>
                </c:pt>
                <c:pt idx="1">
                  <c:v>61</c:v>
                </c:pt>
                <c:pt idx="2">
                  <c:v>95</c:v>
                </c:pt>
                <c:pt idx="3">
                  <c:v>139</c:v>
                </c:pt>
                <c:pt idx="4">
                  <c:v>245</c:v>
                </c:pt>
                <c:pt idx="5">
                  <c:v>388</c:v>
                </c:pt>
                <c:pt idx="6">
                  <c:v>593</c:v>
                </c:pt>
                <c:pt idx="7">
                  <c:v>978</c:v>
                </c:pt>
                <c:pt idx="8">
                  <c:v>1501</c:v>
                </c:pt>
                <c:pt idx="9">
                  <c:v>2336</c:v>
                </c:pt>
                <c:pt idx="10">
                  <c:v>2922</c:v>
                </c:pt>
                <c:pt idx="11">
                  <c:v>3513</c:v>
                </c:pt>
                <c:pt idx="12">
                  <c:v>4747</c:v>
                </c:pt>
                <c:pt idx="13">
                  <c:v>5823</c:v>
                </c:pt>
                <c:pt idx="14">
                  <c:v>6566</c:v>
                </c:pt>
                <c:pt idx="15">
                  <c:v>7161</c:v>
                </c:pt>
                <c:pt idx="16">
                  <c:v>8042</c:v>
                </c:pt>
                <c:pt idx="17">
                  <c:v>9000</c:v>
                </c:pt>
                <c:pt idx="18">
                  <c:v>10075</c:v>
                </c:pt>
                <c:pt idx="19">
                  <c:v>11364</c:v>
                </c:pt>
                <c:pt idx="20">
                  <c:v>12729</c:v>
                </c:pt>
                <c:pt idx="21">
                  <c:v>13938</c:v>
                </c:pt>
                <c:pt idx="22">
                  <c:v>14991</c:v>
                </c:pt>
                <c:pt idx="23">
                  <c:v>16169</c:v>
                </c:pt>
                <c:pt idx="24">
                  <c:v>17361</c:v>
                </c:pt>
                <c:pt idx="25">
                  <c:v>18407</c:v>
                </c:pt>
                <c:pt idx="26">
                  <c:v>19644</c:v>
                </c:pt>
                <c:pt idx="27">
                  <c:v>20610</c:v>
                </c:pt>
                <c:pt idx="28">
                  <c:v>21638</c:v>
                </c:pt>
                <c:pt idx="29">
                  <c:v>23049</c:v>
                </c:pt>
                <c:pt idx="30">
                  <c:v>24811</c:v>
                </c:pt>
                <c:pt idx="31">
                  <c:v>27017</c:v>
                </c:pt>
                <c:pt idx="32">
                  <c:v>29406</c:v>
                </c:pt>
                <c:pt idx="33">
                  <c:v>32332</c:v>
                </c:pt>
                <c:pt idx="34">
                  <c:v>35408</c:v>
                </c:pt>
                <c:pt idx="35">
                  <c:v>38309</c:v>
                </c:pt>
                <c:pt idx="36">
                  <c:v>41495</c:v>
                </c:pt>
                <c:pt idx="37">
                  <c:v>44605</c:v>
                </c:pt>
                <c:pt idx="38">
                  <c:v>47593</c:v>
                </c:pt>
                <c:pt idx="39">
                  <c:v>50468</c:v>
                </c:pt>
                <c:pt idx="40">
                  <c:v>53183</c:v>
                </c:pt>
                <c:pt idx="41">
                  <c:v>55743</c:v>
                </c:pt>
                <c:pt idx="42">
                  <c:v>58226</c:v>
                </c:pt>
                <c:pt idx="43">
                  <c:v>60500</c:v>
                </c:pt>
                <c:pt idx="44">
                  <c:v>62589</c:v>
                </c:pt>
                <c:pt idx="45">
                  <c:v>64586</c:v>
                </c:pt>
                <c:pt idx="46">
                  <c:v>66220</c:v>
                </c:pt>
                <c:pt idx="47">
                  <c:v>68192</c:v>
                </c:pt>
                <c:pt idx="48">
                  <c:v>70029</c:v>
                </c:pt>
                <c:pt idx="49">
                  <c:v>71686</c:v>
                </c:pt>
                <c:pt idx="50">
                  <c:v>73303</c:v>
                </c:pt>
                <c:pt idx="51">
                  <c:v>74877</c:v>
                </c:pt>
                <c:pt idx="52">
                  <c:v>76389</c:v>
                </c:pt>
                <c:pt idx="53">
                  <c:v>77995</c:v>
                </c:pt>
                <c:pt idx="54">
                  <c:v>79494</c:v>
                </c:pt>
                <c:pt idx="55">
                  <c:v>80868</c:v>
                </c:pt>
                <c:pt idx="56">
                  <c:v>82211</c:v>
                </c:pt>
                <c:pt idx="57">
                  <c:v>83505</c:v>
                </c:pt>
                <c:pt idx="58">
                  <c:v>84802</c:v>
                </c:pt>
                <c:pt idx="59">
                  <c:v>85996</c:v>
                </c:pt>
                <c:pt idx="60">
                  <c:v>87026</c:v>
                </c:pt>
                <c:pt idx="61">
                  <c:v>88194</c:v>
                </c:pt>
                <c:pt idx="62">
                  <c:v>89328</c:v>
                </c:pt>
                <c:pt idx="63">
                  <c:v>90481</c:v>
                </c:pt>
                <c:pt idx="64">
                  <c:v>91472</c:v>
                </c:pt>
                <c:pt idx="65">
                  <c:v>92584</c:v>
                </c:pt>
                <c:pt idx="66">
                  <c:v>93657</c:v>
                </c:pt>
                <c:pt idx="67">
                  <c:v>94640</c:v>
                </c:pt>
                <c:pt idx="68">
                  <c:v>95646</c:v>
                </c:pt>
                <c:pt idx="69">
                  <c:v>96448</c:v>
                </c:pt>
                <c:pt idx="70">
                  <c:v>97424</c:v>
                </c:pt>
                <c:pt idx="71">
                  <c:v>98647</c:v>
                </c:pt>
                <c:pt idx="72">
                  <c:v>99970</c:v>
                </c:pt>
                <c:pt idx="73">
                  <c:v>101650</c:v>
                </c:pt>
                <c:pt idx="74">
                  <c:v>103135</c:v>
                </c:pt>
                <c:pt idx="75">
                  <c:v>104691</c:v>
                </c:pt>
                <c:pt idx="76">
                  <c:v>106220</c:v>
                </c:pt>
                <c:pt idx="77">
                  <c:v>107603</c:v>
                </c:pt>
                <c:pt idx="78">
                  <c:v>109286</c:v>
                </c:pt>
                <c:pt idx="79">
                  <c:v>110767</c:v>
                </c:pt>
                <c:pt idx="80">
                  <c:v>112725</c:v>
                </c:pt>
                <c:pt idx="81">
                  <c:v>114533</c:v>
                </c:pt>
                <c:pt idx="82">
                  <c:v>116635</c:v>
                </c:pt>
                <c:pt idx="83">
                  <c:v>118392</c:v>
                </c:pt>
                <c:pt idx="84">
                  <c:v>120198</c:v>
                </c:pt>
                <c:pt idx="85">
                  <c:v>122492</c:v>
                </c:pt>
                <c:pt idx="86">
                  <c:v>124603</c:v>
                </c:pt>
                <c:pt idx="87">
                  <c:v>126949</c:v>
                </c:pt>
                <c:pt idx="88">
                  <c:v>129341</c:v>
                </c:pt>
                <c:pt idx="89">
                  <c:v>131652</c:v>
                </c:pt>
                <c:pt idx="90">
                  <c:v>133521</c:v>
                </c:pt>
                <c:pt idx="91">
                  <c:v>135701</c:v>
                </c:pt>
                <c:pt idx="92">
                  <c:v>137724</c:v>
                </c:pt>
                <c:pt idx="93">
                  <c:v>139511</c:v>
                </c:pt>
                <c:pt idx="94">
                  <c:v>141591</c:v>
                </c:pt>
                <c:pt idx="95">
                  <c:v>143849</c:v>
                </c:pt>
                <c:pt idx="96">
                  <c:v>146668</c:v>
                </c:pt>
                <c:pt idx="97">
                  <c:v>148950</c:v>
                </c:pt>
                <c:pt idx="98">
                  <c:v>151466</c:v>
                </c:pt>
                <c:pt idx="99">
                  <c:v>154445</c:v>
                </c:pt>
                <c:pt idx="100">
                  <c:v>157562</c:v>
                </c:pt>
                <c:pt idx="101">
                  <c:v>160696</c:v>
                </c:pt>
                <c:pt idx="102">
                  <c:v>164270</c:v>
                </c:pt>
                <c:pt idx="103">
                  <c:v>167156</c:v>
                </c:pt>
                <c:pt idx="104">
                  <c:v>169425</c:v>
                </c:pt>
                <c:pt idx="105">
                  <c:v>171789</c:v>
                </c:pt>
                <c:pt idx="106">
                  <c:v>173832</c:v>
                </c:pt>
                <c:pt idx="107">
                  <c:v>175927</c:v>
                </c:pt>
                <c:pt idx="108">
                  <c:v>177938</c:v>
                </c:pt>
                <c:pt idx="109">
                  <c:v>180156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2'!$E$54:$FF$54</c:f>
              <c:numCache>
                <c:formatCode>General</c:formatCode>
                <c:ptCount val="158"/>
                <c:pt idx="0">
                  <c:v>34</c:v>
                </c:pt>
                <c:pt idx="1">
                  <c:v>43</c:v>
                </c:pt>
                <c:pt idx="2">
                  <c:v>66.5</c:v>
                </c:pt>
                <c:pt idx="3">
                  <c:v>90</c:v>
                </c:pt>
                <c:pt idx="4">
                  <c:v>129</c:v>
                </c:pt>
                <c:pt idx="5">
                  <c:v>149</c:v>
                </c:pt>
                <c:pt idx="6">
                  <c:v>169</c:v>
                </c:pt>
                <c:pt idx="7">
                  <c:v>223</c:v>
                </c:pt>
                <c:pt idx="8">
                  <c:v>292</c:v>
                </c:pt>
                <c:pt idx="9">
                  <c:v>557</c:v>
                </c:pt>
                <c:pt idx="10">
                  <c:v>683</c:v>
                </c:pt>
                <c:pt idx="11">
                  <c:v>785</c:v>
                </c:pt>
                <c:pt idx="12">
                  <c:v>906</c:v>
                </c:pt>
                <c:pt idx="13">
                  <c:v>1125</c:v>
                </c:pt>
                <c:pt idx="14">
                  <c:v>1329</c:v>
                </c:pt>
                <c:pt idx="15">
                  <c:v>1564</c:v>
                </c:pt>
                <c:pt idx="16">
                  <c:v>1819</c:v>
                </c:pt>
                <c:pt idx="17">
                  <c:v>2121</c:v>
                </c:pt>
                <c:pt idx="18">
                  <c:v>2415</c:v>
                </c:pt>
                <c:pt idx="19">
                  <c:v>2615</c:v>
                </c:pt>
                <c:pt idx="20">
                  <c:v>2910</c:v>
                </c:pt>
                <c:pt idx="21">
                  <c:v>3235</c:v>
                </c:pt>
                <c:pt idx="22">
                  <c:v>3447</c:v>
                </c:pt>
                <c:pt idx="23">
                  <c:v>3849</c:v>
                </c:pt>
                <c:pt idx="24">
                  <c:v>4273</c:v>
                </c:pt>
                <c:pt idx="25">
                  <c:v>4604</c:v>
                </c:pt>
                <c:pt idx="26">
                  <c:v>4994</c:v>
                </c:pt>
                <c:pt idx="27">
                  <c:v>5364</c:v>
                </c:pt>
                <c:pt idx="28">
                  <c:v>5709</c:v>
                </c:pt>
                <c:pt idx="29">
                  <c:v>6074</c:v>
                </c:pt>
                <c:pt idx="30">
                  <c:v>6574</c:v>
                </c:pt>
                <c:pt idx="31">
                  <c:v>8089</c:v>
                </c:pt>
                <c:pt idx="32">
                  <c:v>8928</c:v>
                </c:pt>
                <c:pt idx="33">
                  <c:v>9655</c:v>
                </c:pt>
                <c:pt idx="34">
                  <c:v>10647</c:v>
                </c:pt>
                <c:pt idx="35">
                  <c:v>11479</c:v>
                </c:pt>
                <c:pt idx="36">
                  <c:v>12547</c:v>
                </c:pt>
                <c:pt idx="37">
                  <c:v>13271</c:v>
                </c:pt>
                <c:pt idx="38">
                  <c:v>13980</c:v>
                </c:pt>
                <c:pt idx="39">
                  <c:v>14758</c:v>
                </c:pt>
                <c:pt idx="40">
                  <c:v>15251</c:v>
                </c:pt>
                <c:pt idx="41">
                  <c:v>15652</c:v>
                </c:pt>
                <c:pt idx="42">
                  <c:v>16040</c:v>
                </c:pt>
                <c:pt idx="43">
                  <c:v>16671</c:v>
                </c:pt>
                <c:pt idx="44">
                  <c:v>17607</c:v>
                </c:pt>
                <c:pt idx="45">
                  <c:v>18184</c:v>
                </c:pt>
                <c:pt idx="46">
                  <c:v>18561</c:v>
                </c:pt>
                <c:pt idx="47">
                  <c:v>19262</c:v>
                </c:pt>
                <c:pt idx="48">
                  <c:v>19648</c:v>
                </c:pt>
                <c:pt idx="49">
                  <c:v>19877</c:v>
                </c:pt>
                <c:pt idx="50">
                  <c:v>20253</c:v>
                </c:pt>
                <c:pt idx="51">
                  <c:v>20612</c:v>
                </c:pt>
                <c:pt idx="52">
                  <c:v>20833</c:v>
                </c:pt>
                <c:pt idx="53">
                  <c:v>21176</c:v>
                </c:pt>
                <c:pt idx="54">
                  <c:v>21506</c:v>
                </c:pt>
                <c:pt idx="55">
                  <c:v>21772</c:v>
                </c:pt>
                <c:pt idx="56">
                  <c:v>21983</c:v>
                </c:pt>
                <c:pt idx="57">
                  <c:v>22248</c:v>
                </c:pt>
                <c:pt idx="58">
                  <c:v>22385</c:v>
                </c:pt>
                <c:pt idx="59">
                  <c:v>22541</c:v>
                </c:pt>
                <c:pt idx="60">
                  <c:v>22760</c:v>
                </c:pt>
                <c:pt idx="61">
                  <c:v>22996</c:v>
                </c:pt>
                <c:pt idx="62">
                  <c:v>23135</c:v>
                </c:pt>
                <c:pt idx="63">
                  <c:v>23242</c:v>
                </c:pt>
                <c:pt idx="64">
                  <c:v>23401</c:v>
                </c:pt>
                <c:pt idx="65">
                  <c:v>23827</c:v>
                </c:pt>
                <c:pt idx="66">
                  <c:v>23956</c:v>
                </c:pt>
                <c:pt idx="67">
                  <c:v>24048</c:v>
                </c:pt>
                <c:pt idx="68">
                  <c:v>24112</c:v>
                </c:pt>
                <c:pt idx="69">
                  <c:v>24200</c:v>
                </c:pt>
                <c:pt idx="70">
                  <c:v>24251</c:v>
                </c:pt>
                <c:pt idx="71">
                  <c:v>24315</c:v>
                </c:pt>
                <c:pt idx="72">
                  <c:v>24391</c:v>
                </c:pt>
                <c:pt idx="73">
                  <c:v>24506</c:v>
                </c:pt>
                <c:pt idx="74">
                  <c:v>24582</c:v>
                </c:pt>
                <c:pt idx="75">
                  <c:v>24639</c:v>
                </c:pt>
                <c:pt idx="76">
                  <c:v>24698</c:v>
                </c:pt>
                <c:pt idx="77">
                  <c:v>24735</c:v>
                </c:pt>
                <c:pt idx="78">
                  <c:v>24803</c:v>
                </c:pt>
                <c:pt idx="79">
                  <c:v>24841</c:v>
                </c:pt>
                <c:pt idx="80">
                  <c:v>24876</c:v>
                </c:pt>
                <c:pt idx="81">
                  <c:v>24929</c:v>
                </c:pt>
                <c:pt idx="82">
                  <c:v>24990</c:v>
                </c:pt>
                <c:pt idx="83">
                  <c:v>25062</c:v>
                </c:pt>
                <c:pt idx="84">
                  <c:v>25066</c:v>
                </c:pt>
                <c:pt idx="85">
                  <c:v>25111</c:v>
                </c:pt>
                <c:pt idx="86">
                  <c:v>25142</c:v>
                </c:pt>
                <c:pt idx="87">
                  <c:v>25163</c:v>
                </c:pt>
                <c:pt idx="88">
                  <c:v>25183</c:v>
                </c:pt>
                <c:pt idx="89">
                  <c:v>25201</c:v>
                </c:pt>
                <c:pt idx="90">
                  <c:v>25207</c:v>
                </c:pt>
                <c:pt idx="91">
                  <c:v>25215</c:v>
                </c:pt>
                <c:pt idx="92">
                  <c:v>25231</c:v>
                </c:pt>
                <c:pt idx="93">
                  <c:v>25238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2'!$E$55:$FF$55</c:f>
              <c:numCache>
                <c:formatCode>General</c:formatCode>
                <c:ptCount val="158"/>
                <c:pt idx="0">
                  <c:v>37</c:v>
                </c:pt>
                <c:pt idx="1">
                  <c:v>43</c:v>
                </c:pt>
                <c:pt idx="2">
                  <c:v>61</c:v>
                </c:pt>
                <c:pt idx="3">
                  <c:v>68</c:v>
                </c:pt>
                <c:pt idx="4">
                  <c:v>75</c:v>
                </c:pt>
                <c:pt idx="5">
                  <c:v>79</c:v>
                </c:pt>
                <c:pt idx="6">
                  <c:v>100</c:v>
                </c:pt>
                <c:pt idx="7">
                  <c:v>126</c:v>
                </c:pt>
                <c:pt idx="8">
                  <c:v>155</c:v>
                </c:pt>
                <c:pt idx="9">
                  <c:v>213</c:v>
                </c:pt>
                <c:pt idx="10">
                  <c:v>218</c:v>
                </c:pt>
                <c:pt idx="11">
                  <c:v>250</c:v>
                </c:pt>
                <c:pt idx="12">
                  <c:v>304</c:v>
                </c:pt>
                <c:pt idx="13">
                  <c:v>427</c:v>
                </c:pt>
                <c:pt idx="14">
                  <c:v>529</c:v>
                </c:pt>
                <c:pt idx="15">
                  <c:v>712</c:v>
                </c:pt>
                <c:pt idx="16">
                  <c:v>883</c:v>
                </c:pt>
                <c:pt idx="17">
                  <c:v>1071</c:v>
                </c:pt>
                <c:pt idx="18">
                  <c:v>1238</c:v>
                </c:pt>
                <c:pt idx="19">
                  <c:v>2369</c:v>
                </c:pt>
                <c:pt idx="20">
                  <c:v>2693</c:v>
                </c:pt>
                <c:pt idx="21">
                  <c:v>3035</c:v>
                </c:pt>
                <c:pt idx="22">
                  <c:v>3619</c:v>
                </c:pt>
                <c:pt idx="23">
                  <c:v>4247</c:v>
                </c:pt>
                <c:pt idx="24">
                  <c:v>4695</c:v>
                </c:pt>
                <c:pt idx="25">
                  <c:v>5358</c:v>
                </c:pt>
                <c:pt idx="26">
                  <c:v>6092</c:v>
                </c:pt>
                <c:pt idx="27">
                  <c:v>6857</c:v>
                </c:pt>
                <c:pt idx="28">
                  <c:v>7428</c:v>
                </c:pt>
                <c:pt idx="29">
                  <c:v>7851</c:v>
                </c:pt>
                <c:pt idx="30">
                  <c:v>8430</c:v>
                </c:pt>
                <c:pt idx="31">
                  <c:v>8904</c:v>
                </c:pt>
                <c:pt idx="32">
                  <c:v>9248</c:v>
                </c:pt>
                <c:pt idx="33">
                  <c:v>9404</c:v>
                </c:pt>
                <c:pt idx="34">
                  <c:v>9968</c:v>
                </c:pt>
                <c:pt idx="35">
                  <c:v>10408</c:v>
                </c:pt>
                <c:pt idx="36">
                  <c:v>10743</c:v>
                </c:pt>
                <c:pt idx="37">
                  <c:v>11145</c:v>
                </c:pt>
                <c:pt idx="38">
                  <c:v>11586</c:v>
                </c:pt>
                <c:pt idx="39">
                  <c:v>12046</c:v>
                </c:pt>
                <c:pt idx="40">
                  <c:v>12501</c:v>
                </c:pt>
                <c:pt idx="41">
                  <c:v>12758</c:v>
                </c:pt>
                <c:pt idx="42">
                  <c:v>12982</c:v>
                </c:pt>
                <c:pt idx="43">
                  <c:v>13265</c:v>
                </c:pt>
                <c:pt idx="44">
                  <c:v>13491</c:v>
                </c:pt>
                <c:pt idx="45">
                  <c:v>13713</c:v>
                </c:pt>
                <c:pt idx="46">
                  <c:v>13942</c:v>
                </c:pt>
                <c:pt idx="47">
                  <c:v>14498</c:v>
                </c:pt>
                <c:pt idx="48">
                  <c:v>14803</c:v>
                </c:pt>
                <c:pt idx="49">
                  <c:v>15058</c:v>
                </c:pt>
                <c:pt idx="50">
                  <c:v>15298</c:v>
                </c:pt>
                <c:pt idx="51">
                  <c:v>15443</c:v>
                </c:pt>
                <c:pt idx="52">
                  <c:v>15555</c:v>
                </c:pt>
                <c:pt idx="53">
                  <c:v>15728</c:v>
                </c:pt>
                <c:pt idx="54">
                  <c:v>15834</c:v>
                </c:pt>
                <c:pt idx="55">
                  <c:v>15946</c:v>
                </c:pt>
                <c:pt idx="56">
                  <c:v>16101</c:v>
                </c:pt>
                <c:pt idx="57">
                  <c:v>16185</c:v>
                </c:pt>
                <c:pt idx="58">
                  <c:v>16208</c:v>
                </c:pt>
                <c:pt idx="59">
                  <c:v>16246</c:v>
                </c:pt>
                <c:pt idx="60">
                  <c:v>16289</c:v>
                </c:pt>
                <c:pt idx="61">
                  <c:v>16310</c:v>
                </c:pt>
                <c:pt idx="62">
                  <c:v>16381</c:v>
                </c:pt>
                <c:pt idx="63">
                  <c:v>16436</c:v>
                </c:pt>
                <c:pt idx="64">
                  <c:v>16454</c:v>
                </c:pt>
                <c:pt idx="65">
                  <c:v>16477</c:v>
                </c:pt>
                <c:pt idx="66">
                  <c:v>16506</c:v>
                </c:pt>
                <c:pt idx="67">
                  <c:v>16529</c:v>
                </c:pt>
                <c:pt idx="68">
                  <c:v>16548</c:v>
                </c:pt>
                <c:pt idx="69">
                  <c:v>16579</c:v>
                </c:pt>
                <c:pt idx="70">
                  <c:v>16589</c:v>
                </c:pt>
                <c:pt idx="71">
                  <c:v>16608</c:v>
                </c:pt>
                <c:pt idx="72">
                  <c:v>16617</c:v>
                </c:pt>
                <c:pt idx="73">
                  <c:v>16643</c:v>
                </c:pt>
                <c:pt idx="74">
                  <c:v>16659</c:v>
                </c:pt>
                <c:pt idx="75">
                  <c:v>16667</c:v>
                </c:pt>
                <c:pt idx="76">
                  <c:v>16683</c:v>
                </c:pt>
                <c:pt idx="77">
                  <c:v>16690</c:v>
                </c:pt>
                <c:pt idx="78">
                  <c:v>16712</c:v>
                </c:pt>
                <c:pt idx="79">
                  <c:v>16717</c:v>
                </c:pt>
                <c:pt idx="80">
                  <c:v>16734</c:v>
                </c:pt>
                <c:pt idx="81">
                  <c:v>16757</c:v>
                </c:pt>
                <c:pt idx="82">
                  <c:v>16793</c:v>
                </c:pt>
                <c:pt idx="83">
                  <c:v>16872</c:v>
                </c:pt>
                <c:pt idx="84">
                  <c:v>16987</c:v>
                </c:pt>
                <c:pt idx="85">
                  <c:v>17012</c:v>
                </c:pt>
                <c:pt idx="86">
                  <c:v>17071</c:v>
                </c:pt>
                <c:pt idx="87">
                  <c:v>17169</c:v>
                </c:pt>
                <c:pt idx="88">
                  <c:v>17285</c:v>
                </c:pt>
                <c:pt idx="89">
                  <c:v>17377</c:v>
                </c:pt>
                <c:pt idx="90">
                  <c:v>17495</c:v>
                </c:pt>
                <c:pt idx="91">
                  <c:v>17562</c:v>
                </c:pt>
                <c:pt idx="92">
                  <c:v>17752</c:v>
                </c:pt>
                <c:pt idx="93">
                  <c:v>17863</c:v>
                </c:pt>
                <c:pt idx="94">
                  <c:v>18032</c:v>
                </c:pt>
                <c:pt idx="95">
                  <c:v>18180</c:v>
                </c:pt>
                <c:pt idx="96">
                  <c:v>18355</c:v>
                </c:pt>
                <c:pt idx="97">
                  <c:v>18569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2'!$E$56:$FF$56</c:f>
              <c:numCache>
                <c:formatCode>General</c:formatCode>
                <c:ptCount val="158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15113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63927</c:v>
                </c:pt>
                <c:pt idx="31">
                  <c:v>69176</c:v>
                </c:pt>
                <c:pt idx="32">
                  <c:v>74386</c:v>
                </c:pt>
                <c:pt idx="33">
                  <c:v>80589</c:v>
                </c:pt>
                <c:pt idx="34">
                  <c:v>86498</c:v>
                </c:pt>
                <c:pt idx="35">
                  <c:v>92472</c:v>
                </c:pt>
                <c:pt idx="36">
                  <c:v>97689</c:v>
                </c:pt>
                <c:pt idx="37">
                  <c:v>101739</c:v>
                </c:pt>
                <c:pt idx="38">
                  <c:v>105792</c:v>
                </c:pt>
                <c:pt idx="39">
                  <c:v>110574</c:v>
                </c:pt>
                <c:pt idx="40">
                  <c:v>115242</c:v>
                </c:pt>
                <c:pt idx="41">
                  <c:v>119827</c:v>
                </c:pt>
                <c:pt idx="42">
                  <c:v>124632</c:v>
                </c:pt>
                <c:pt idx="43">
                  <c:v>128948</c:v>
                </c:pt>
                <c:pt idx="44">
                  <c:v>132547</c:v>
                </c:pt>
                <c:pt idx="45">
                  <c:v>135586</c:v>
                </c:pt>
                <c:pt idx="46">
                  <c:v>139422</c:v>
                </c:pt>
                <c:pt idx="47">
                  <c:v>143626</c:v>
                </c:pt>
                <c:pt idx="48">
                  <c:v>147577</c:v>
                </c:pt>
                <c:pt idx="49">
                  <c:v>152271</c:v>
                </c:pt>
                <c:pt idx="50">
                  <c:v>156363</c:v>
                </c:pt>
                <c:pt idx="51">
                  <c:v>159516</c:v>
                </c:pt>
                <c:pt idx="52">
                  <c:v>162488</c:v>
                </c:pt>
                <c:pt idx="53">
                  <c:v>165155</c:v>
                </c:pt>
                <c:pt idx="54">
                  <c:v>168941</c:v>
                </c:pt>
                <c:pt idx="55">
                  <c:v>172434</c:v>
                </c:pt>
                <c:pt idx="56">
                  <c:v>175925</c:v>
                </c:pt>
                <c:pt idx="57">
                  <c:v>178972</c:v>
                </c:pt>
                <c:pt idx="58">
                  <c:v>181228</c:v>
                </c:pt>
                <c:pt idx="59">
                  <c:v>183957</c:v>
                </c:pt>
                <c:pt idx="60">
                  <c:v>187327</c:v>
                </c:pt>
                <c:pt idx="61">
                  <c:v>189973</c:v>
                </c:pt>
                <c:pt idx="62">
                  <c:v>192994</c:v>
                </c:pt>
                <c:pt idx="63">
                  <c:v>195351</c:v>
                </c:pt>
                <c:pt idx="64">
                  <c:v>197675</c:v>
                </c:pt>
                <c:pt idx="65">
                  <c:v>199414</c:v>
                </c:pt>
                <c:pt idx="66">
                  <c:v>201505</c:v>
                </c:pt>
                <c:pt idx="67">
                  <c:v>203591</c:v>
                </c:pt>
                <c:pt idx="68">
                  <c:v>205463</c:v>
                </c:pt>
                <c:pt idx="69">
                  <c:v>207428</c:v>
                </c:pt>
                <c:pt idx="70">
                  <c:v>209328</c:v>
                </c:pt>
                <c:pt idx="71">
                  <c:v>210717</c:v>
                </c:pt>
                <c:pt idx="72">
                  <c:v>211938</c:v>
                </c:pt>
                <c:pt idx="73">
                  <c:v>213013</c:v>
                </c:pt>
                <c:pt idx="74">
                  <c:v>214457</c:v>
                </c:pt>
                <c:pt idx="75">
                  <c:v>215858</c:v>
                </c:pt>
                <c:pt idx="76">
                  <c:v>217185</c:v>
                </c:pt>
                <c:pt idx="77">
                  <c:v>218268</c:v>
                </c:pt>
                <c:pt idx="78">
                  <c:v>219070</c:v>
                </c:pt>
                <c:pt idx="79">
                  <c:v>219814</c:v>
                </c:pt>
                <c:pt idx="80">
                  <c:v>221216</c:v>
                </c:pt>
                <c:pt idx="81">
                  <c:v>222104</c:v>
                </c:pt>
                <c:pt idx="82">
                  <c:v>223096</c:v>
                </c:pt>
                <c:pt idx="83">
                  <c:v>223885</c:v>
                </c:pt>
                <c:pt idx="84">
                  <c:v>224760</c:v>
                </c:pt>
                <c:pt idx="85">
                  <c:v>225435</c:v>
                </c:pt>
                <c:pt idx="86">
                  <c:v>225886</c:v>
                </c:pt>
                <c:pt idx="87">
                  <c:v>226699</c:v>
                </c:pt>
                <c:pt idx="88">
                  <c:v>227364</c:v>
                </c:pt>
                <c:pt idx="89">
                  <c:v>228006</c:v>
                </c:pt>
                <c:pt idx="90">
                  <c:v>228658</c:v>
                </c:pt>
                <c:pt idx="91">
                  <c:v>229327</c:v>
                </c:pt>
                <c:pt idx="92">
                  <c:v>229858</c:v>
                </c:pt>
                <c:pt idx="93">
                  <c:v>230158</c:v>
                </c:pt>
                <c:pt idx="94">
                  <c:v>230555</c:v>
                </c:pt>
                <c:pt idx="95">
                  <c:v>231139</c:v>
                </c:pt>
                <c:pt idx="96">
                  <c:v>231732</c:v>
                </c:pt>
                <c:pt idx="97">
                  <c:v>232248</c:v>
                </c:pt>
                <c:pt idx="98">
                  <c:v>232664</c:v>
                </c:pt>
                <c:pt idx="99">
                  <c:v>232997</c:v>
                </c:pt>
                <c:pt idx="100">
                  <c:v>233197</c:v>
                </c:pt>
                <c:pt idx="101">
                  <c:v>233515</c:v>
                </c:pt>
                <c:pt idx="102">
                  <c:v>233836</c:v>
                </c:pt>
                <c:pt idx="103">
                  <c:v>234013</c:v>
                </c:pt>
                <c:pt idx="104">
                  <c:v>234531</c:v>
                </c:pt>
                <c:pt idx="105">
                  <c:v>234801</c:v>
                </c:pt>
                <c:pt idx="106">
                  <c:v>234998</c:v>
                </c:pt>
                <c:pt idx="107">
                  <c:v>235278</c:v>
                </c:pt>
                <c:pt idx="108">
                  <c:v>235561</c:v>
                </c:pt>
                <c:pt idx="109">
                  <c:v>235763</c:v>
                </c:pt>
                <c:pt idx="110">
                  <c:v>236142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2'!$E$57:$FF$57</c:f>
              <c:numCache>
                <c:formatCode>General</c:formatCode>
                <c:ptCount val="158"/>
                <c:pt idx="0">
                  <c:v>43</c:v>
                </c:pt>
                <c:pt idx="1">
                  <c:v>59</c:v>
                </c:pt>
                <c:pt idx="2">
                  <c:v>66</c:v>
                </c:pt>
                <c:pt idx="3">
                  <c:v>74</c:v>
                </c:pt>
                <c:pt idx="4">
                  <c:v>84</c:v>
                </c:pt>
                <c:pt idx="5">
                  <c:v>94</c:v>
                </c:pt>
                <c:pt idx="6">
                  <c:v>105</c:v>
                </c:pt>
                <c:pt idx="7">
                  <c:v>122</c:v>
                </c:pt>
                <c:pt idx="8">
                  <c:v>147</c:v>
                </c:pt>
                <c:pt idx="9">
                  <c:v>159</c:v>
                </c:pt>
                <c:pt idx="10">
                  <c:v>170</c:v>
                </c:pt>
                <c:pt idx="11">
                  <c:v>189</c:v>
                </c:pt>
                <c:pt idx="12">
                  <c:v>214</c:v>
                </c:pt>
                <c:pt idx="13">
                  <c:v>228</c:v>
                </c:pt>
                <c:pt idx="14">
                  <c:v>241</c:v>
                </c:pt>
                <c:pt idx="15">
                  <c:v>256</c:v>
                </c:pt>
                <c:pt idx="16">
                  <c:v>274</c:v>
                </c:pt>
                <c:pt idx="17">
                  <c:v>293</c:v>
                </c:pt>
                <c:pt idx="18">
                  <c:v>331</c:v>
                </c:pt>
                <c:pt idx="19">
                  <c:v>360</c:v>
                </c:pt>
                <c:pt idx="20">
                  <c:v>420</c:v>
                </c:pt>
                <c:pt idx="21">
                  <c:v>461</c:v>
                </c:pt>
                <c:pt idx="22">
                  <c:v>502</c:v>
                </c:pt>
                <c:pt idx="23">
                  <c:v>511</c:v>
                </c:pt>
                <c:pt idx="24">
                  <c:v>581</c:v>
                </c:pt>
                <c:pt idx="25">
                  <c:v>639</c:v>
                </c:pt>
                <c:pt idx="26">
                  <c:v>670</c:v>
                </c:pt>
                <c:pt idx="27">
                  <c:v>701</c:v>
                </c:pt>
                <c:pt idx="28">
                  <c:v>773</c:v>
                </c:pt>
                <c:pt idx="29">
                  <c:v>839</c:v>
                </c:pt>
                <c:pt idx="30">
                  <c:v>858.5</c:v>
                </c:pt>
                <c:pt idx="31">
                  <c:v>878</c:v>
                </c:pt>
                <c:pt idx="32">
                  <c:v>889</c:v>
                </c:pt>
                <c:pt idx="33">
                  <c:v>924</c:v>
                </c:pt>
                <c:pt idx="34">
                  <c:v>963</c:v>
                </c:pt>
                <c:pt idx="35">
                  <c:v>1007</c:v>
                </c:pt>
                <c:pt idx="36">
                  <c:v>1101</c:v>
                </c:pt>
                <c:pt idx="37">
                  <c:v>1128</c:v>
                </c:pt>
                <c:pt idx="38">
                  <c:v>1193</c:v>
                </c:pt>
                <c:pt idx="39">
                  <c:v>1307</c:v>
                </c:pt>
                <c:pt idx="40">
                  <c:v>1387</c:v>
                </c:pt>
                <c:pt idx="41">
                  <c:v>1468</c:v>
                </c:pt>
                <c:pt idx="42">
                  <c:v>1693</c:v>
                </c:pt>
                <c:pt idx="43">
                  <c:v>1866</c:v>
                </c:pt>
                <c:pt idx="44">
                  <c:v>1909.5</c:v>
                </c:pt>
                <c:pt idx="45">
                  <c:v>1953</c:v>
                </c:pt>
                <c:pt idx="46">
                  <c:v>2178</c:v>
                </c:pt>
                <c:pt idx="47">
                  <c:v>2495</c:v>
                </c:pt>
                <c:pt idx="48">
                  <c:v>2617</c:v>
                </c:pt>
                <c:pt idx="49">
                  <c:v>3139</c:v>
                </c:pt>
                <c:pt idx="50">
                  <c:v>3396.5</c:v>
                </c:pt>
                <c:pt idx="51">
                  <c:v>3654</c:v>
                </c:pt>
                <c:pt idx="52">
                  <c:v>3906</c:v>
                </c:pt>
                <c:pt idx="53">
                  <c:v>4257</c:v>
                </c:pt>
                <c:pt idx="54">
                  <c:v>4667</c:v>
                </c:pt>
                <c:pt idx="55">
                  <c:v>5530</c:v>
                </c:pt>
                <c:pt idx="56">
                  <c:v>6005</c:v>
                </c:pt>
                <c:pt idx="57">
                  <c:v>6748</c:v>
                </c:pt>
                <c:pt idx="58">
                  <c:v>7370</c:v>
                </c:pt>
                <c:pt idx="59">
                  <c:v>7645</c:v>
                </c:pt>
                <c:pt idx="60">
                  <c:v>8100</c:v>
                </c:pt>
                <c:pt idx="61">
                  <c:v>8626</c:v>
                </c:pt>
                <c:pt idx="62">
                  <c:v>9787</c:v>
                </c:pt>
                <c:pt idx="63">
                  <c:v>10296</c:v>
                </c:pt>
                <c:pt idx="64">
                  <c:v>10797</c:v>
                </c:pt>
                <c:pt idx="65">
                  <c:v>10966</c:v>
                </c:pt>
                <c:pt idx="66">
                  <c:v>11135</c:v>
                </c:pt>
                <c:pt idx="67">
                  <c:v>11512</c:v>
                </c:pt>
                <c:pt idx="68">
                  <c:v>12368</c:v>
                </c:pt>
                <c:pt idx="69">
                  <c:v>12829</c:v>
                </c:pt>
                <c:pt idx="70">
                  <c:v>13231</c:v>
                </c:pt>
                <c:pt idx="71">
                  <c:v>13441</c:v>
                </c:pt>
                <c:pt idx="72">
                  <c:v>14153</c:v>
                </c:pt>
                <c:pt idx="73">
                  <c:v>13736</c:v>
                </c:pt>
                <c:pt idx="74">
                  <c:v>13895</c:v>
                </c:pt>
                <c:pt idx="75">
                  <c:v>14088</c:v>
                </c:pt>
                <c:pt idx="76">
                  <c:v>14305</c:v>
                </c:pt>
                <c:pt idx="77">
                  <c:v>14571</c:v>
                </c:pt>
                <c:pt idx="78">
                  <c:v>14877</c:v>
                </c:pt>
                <c:pt idx="79">
                  <c:v>15078</c:v>
                </c:pt>
                <c:pt idx="80">
                  <c:v>15253</c:v>
                </c:pt>
                <c:pt idx="81">
                  <c:v>15365</c:v>
                </c:pt>
                <c:pt idx="82">
                  <c:v>15477</c:v>
                </c:pt>
                <c:pt idx="83">
                  <c:v>15575</c:v>
                </c:pt>
                <c:pt idx="84">
                  <c:v>15663</c:v>
                </c:pt>
                <c:pt idx="85">
                  <c:v>15777</c:v>
                </c:pt>
                <c:pt idx="86">
                  <c:v>15847</c:v>
                </c:pt>
                <c:pt idx="87">
                  <c:v>15968</c:v>
                </c:pt>
                <c:pt idx="88">
                  <c:v>16049</c:v>
                </c:pt>
                <c:pt idx="89">
                  <c:v>16120</c:v>
                </c:pt>
                <c:pt idx="90">
                  <c:v>16203</c:v>
                </c:pt>
                <c:pt idx="91">
                  <c:v>16237</c:v>
                </c:pt>
                <c:pt idx="92">
                  <c:v>16285</c:v>
                </c:pt>
                <c:pt idx="93">
                  <c:v>16305</c:v>
                </c:pt>
                <c:pt idx="94">
                  <c:v>16367</c:v>
                </c:pt>
                <c:pt idx="95">
                  <c:v>16395.5</c:v>
                </c:pt>
                <c:pt idx="96">
                  <c:v>16424</c:v>
                </c:pt>
                <c:pt idx="97">
                  <c:v>16513</c:v>
                </c:pt>
                <c:pt idx="98">
                  <c:v>16536</c:v>
                </c:pt>
                <c:pt idx="99">
                  <c:v>16550</c:v>
                </c:pt>
                <c:pt idx="100">
                  <c:v>16581</c:v>
                </c:pt>
                <c:pt idx="101">
                  <c:v>16623</c:v>
                </c:pt>
                <c:pt idx="102">
                  <c:v>16651</c:v>
                </c:pt>
                <c:pt idx="103">
                  <c:v>16598</c:v>
                </c:pt>
                <c:pt idx="104">
                  <c:v>16673</c:v>
                </c:pt>
                <c:pt idx="105">
                  <c:v>16716</c:v>
                </c:pt>
                <c:pt idx="106">
                  <c:v>16751</c:v>
                </c:pt>
                <c:pt idx="107">
                  <c:v>16787</c:v>
                </c:pt>
                <c:pt idx="108">
                  <c:v>16837</c:v>
                </c:pt>
                <c:pt idx="109">
                  <c:v>16867</c:v>
                </c:pt>
                <c:pt idx="110">
                  <c:v>16911</c:v>
                </c:pt>
                <c:pt idx="111">
                  <c:v>16958</c:v>
                </c:pt>
                <c:pt idx="112">
                  <c:v>17000</c:v>
                </c:pt>
                <c:pt idx="113">
                  <c:v>17039</c:v>
                </c:pt>
                <c:pt idx="114">
                  <c:v>17060</c:v>
                </c:pt>
                <c:pt idx="115">
                  <c:v>17111</c:v>
                </c:pt>
                <c:pt idx="116">
                  <c:v>17146</c:v>
                </c:pt>
                <c:pt idx="117">
                  <c:v>17187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2'!$E$58:$FF$58</c:f>
              <c:numCache>
                <c:formatCode>General</c:formatCode>
                <c:ptCount val="158"/>
                <c:pt idx="0">
                  <c:v>30</c:v>
                </c:pt>
                <c:pt idx="1">
                  <c:v>31</c:v>
                </c:pt>
                <c:pt idx="2">
                  <c:v>67.5</c:v>
                </c:pt>
                <c:pt idx="3">
                  <c:v>104</c:v>
                </c:pt>
                <c:pt idx="4">
                  <c:v>204</c:v>
                </c:pt>
                <c:pt idx="5">
                  <c:v>433</c:v>
                </c:pt>
                <c:pt idx="6">
                  <c:v>602</c:v>
                </c:pt>
                <c:pt idx="7">
                  <c:v>833</c:v>
                </c:pt>
                <c:pt idx="8">
                  <c:v>977</c:v>
                </c:pt>
                <c:pt idx="9">
                  <c:v>1261</c:v>
                </c:pt>
                <c:pt idx="10">
                  <c:v>1766</c:v>
                </c:pt>
                <c:pt idx="11">
                  <c:v>2337</c:v>
                </c:pt>
                <c:pt idx="12">
                  <c:v>3150</c:v>
                </c:pt>
                <c:pt idx="13">
                  <c:v>3736</c:v>
                </c:pt>
                <c:pt idx="14">
                  <c:v>4335</c:v>
                </c:pt>
                <c:pt idx="15">
                  <c:v>5186</c:v>
                </c:pt>
                <c:pt idx="16">
                  <c:v>5621</c:v>
                </c:pt>
                <c:pt idx="17">
                  <c:v>6088</c:v>
                </c:pt>
                <c:pt idx="18">
                  <c:v>6593</c:v>
                </c:pt>
                <c:pt idx="19">
                  <c:v>7041</c:v>
                </c:pt>
                <c:pt idx="20">
                  <c:v>7314</c:v>
                </c:pt>
                <c:pt idx="21">
                  <c:v>7478</c:v>
                </c:pt>
                <c:pt idx="22">
                  <c:v>7513</c:v>
                </c:pt>
                <c:pt idx="23">
                  <c:v>7755</c:v>
                </c:pt>
                <c:pt idx="24">
                  <c:v>7869</c:v>
                </c:pt>
                <c:pt idx="25">
                  <c:v>7979</c:v>
                </c:pt>
                <c:pt idx="26">
                  <c:v>8086</c:v>
                </c:pt>
                <c:pt idx="27">
                  <c:v>8162</c:v>
                </c:pt>
                <c:pt idx="28">
                  <c:v>8236</c:v>
                </c:pt>
                <c:pt idx="29">
                  <c:v>8320</c:v>
                </c:pt>
                <c:pt idx="30">
                  <c:v>8413</c:v>
                </c:pt>
                <c:pt idx="31">
                  <c:v>8565</c:v>
                </c:pt>
                <c:pt idx="32">
                  <c:v>8652</c:v>
                </c:pt>
                <c:pt idx="33">
                  <c:v>8799</c:v>
                </c:pt>
                <c:pt idx="34">
                  <c:v>8961</c:v>
                </c:pt>
                <c:pt idx="35">
                  <c:v>8999</c:v>
                </c:pt>
                <c:pt idx="36">
                  <c:v>9037</c:v>
                </c:pt>
                <c:pt idx="37">
                  <c:v>9137</c:v>
                </c:pt>
                <c:pt idx="38">
                  <c:v>9241</c:v>
                </c:pt>
                <c:pt idx="39">
                  <c:v>9332</c:v>
                </c:pt>
                <c:pt idx="40">
                  <c:v>9478</c:v>
                </c:pt>
                <c:pt idx="41">
                  <c:v>9583</c:v>
                </c:pt>
                <c:pt idx="42">
                  <c:v>9661</c:v>
                </c:pt>
                <c:pt idx="43">
                  <c:v>9786</c:v>
                </c:pt>
                <c:pt idx="44">
                  <c:v>9887</c:v>
                </c:pt>
                <c:pt idx="45">
                  <c:v>9976</c:v>
                </c:pt>
                <c:pt idx="46">
                  <c:v>10062</c:v>
                </c:pt>
                <c:pt idx="47">
                  <c:v>10156</c:v>
                </c:pt>
                <c:pt idx="48">
                  <c:v>10237</c:v>
                </c:pt>
                <c:pt idx="49">
                  <c:v>10284</c:v>
                </c:pt>
                <c:pt idx="50">
                  <c:v>10331</c:v>
                </c:pt>
                <c:pt idx="51">
                  <c:v>10384</c:v>
                </c:pt>
                <c:pt idx="52">
                  <c:v>10423</c:v>
                </c:pt>
                <c:pt idx="53">
                  <c:v>10450</c:v>
                </c:pt>
                <c:pt idx="54">
                  <c:v>10480</c:v>
                </c:pt>
                <c:pt idx="55">
                  <c:v>10512</c:v>
                </c:pt>
                <c:pt idx="56">
                  <c:v>10537</c:v>
                </c:pt>
                <c:pt idx="57">
                  <c:v>10564</c:v>
                </c:pt>
                <c:pt idx="58">
                  <c:v>10591</c:v>
                </c:pt>
                <c:pt idx="59">
                  <c:v>10613</c:v>
                </c:pt>
                <c:pt idx="60">
                  <c:v>10635</c:v>
                </c:pt>
                <c:pt idx="61">
                  <c:v>10653</c:v>
                </c:pt>
                <c:pt idx="62">
                  <c:v>10661</c:v>
                </c:pt>
                <c:pt idx="63">
                  <c:v>10674</c:v>
                </c:pt>
                <c:pt idx="64">
                  <c:v>10683</c:v>
                </c:pt>
                <c:pt idx="65">
                  <c:v>10694</c:v>
                </c:pt>
                <c:pt idx="66">
                  <c:v>10708</c:v>
                </c:pt>
                <c:pt idx="67">
                  <c:v>10718</c:v>
                </c:pt>
                <c:pt idx="68">
                  <c:v>10728</c:v>
                </c:pt>
                <c:pt idx="69">
                  <c:v>10738</c:v>
                </c:pt>
                <c:pt idx="70">
                  <c:v>10752</c:v>
                </c:pt>
                <c:pt idx="71">
                  <c:v>10761</c:v>
                </c:pt>
                <c:pt idx="72">
                  <c:v>10765</c:v>
                </c:pt>
                <c:pt idx="73">
                  <c:v>10774</c:v>
                </c:pt>
                <c:pt idx="74">
                  <c:v>10780</c:v>
                </c:pt>
                <c:pt idx="75">
                  <c:v>10793</c:v>
                </c:pt>
                <c:pt idx="76">
                  <c:v>10801</c:v>
                </c:pt>
                <c:pt idx="77">
                  <c:v>10804</c:v>
                </c:pt>
                <c:pt idx="78">
                  <c:v>10806</c:v>
                </c:pt>
                <c:pt idx="79">
                  <c:v>10810</c:v>
                </c:pt>
                <c:pt idx="80">
                  <c:v>10822</c:v>
                </c:pt>
                <c:pt idx="81">
                  <c:v>10840</c:v>
                </c:pt>
                <c:pt idx="82">
                  <c:v>10874</c:v>
                </c:pt>
                <c:pt idx="83">
                  <c:v>10909</c:v>
                </c:pt>
                <c:pt idx="84">
                  <c:v>10936</c:v>
                </c:pt>
                <c:pt idx="85">
                  <c:v>10962</c:v>
                </c:pt>
                <c:pt idx="86">
                  <c:v>10991</c:v>
                </c:pt>
                <c:pt idx="87">
                  <c:v>11018</c:v>
                </c:pt>
                <c:pt idx="88">
                  <c:v>11037</c:v>
                </c:pt>
                <c:pt idx="89">
                  <c:v>11050</c:v>
                </c:pt>
                <c:pt idx="90">
                  <c:v>11065</c:v>
                </c:pt>
                <c:pt idx="91">
                  <c:v>11078</c:v>
                </c:pt>
                <c:pt idx="92">
                  <c:v>11110</c:v>
                </c:pt>
                <c:pt idx="93">
                  <c:v>11122</c:v>
                </c:pt>
                <c:pt idx="94">
                  <c:v>11142</c:v>
                </c:pt>
                <c:pt idx="95">
                  <c:v>11165</c:v>
                </c:pt>
                <c:pt idx="96">
                  <c:v>11190</c:v>
                </c:pt>
                <c:pt idx="97">
                  <c:v>11206</c:v>
                </c:pt>
                <c:pt idx="98">
                  <c:v>11225</c:v>
                </c:pt>
                <c:pt idx="99">
                  <c:v>11265</c:v>
                </c:pt>
                <c:pt idx="100">
                  <c:v>11344</c:v>
                </c:pt>
                <c:pt idx="101">
                  <c:v>11402</c:v>
                </c:pt>
                <c:pt idx="102">
                  <c:v>11441</c:v>
                </c:pt>
                <c:pt idx="103">
                  <c:v>11468</c:v>
                </c:pt>
                <c:pt idx="104">
                  <c:v>11503</c:v>
                </c:pt>
                <c:pt idx="105">
                  <c:v>11541</c:v>
                </c:pt>
                <c:pt idx="106">
                  <c:v>11590</c:v>
                </c:pt>
                <c:pt idx="107">
                  <c:v>11629</c:v>
                </c:pt>
                <c:pt idx="108">
                  <c:v>11668</c:v>
                </c:pt>
                <c:pt idx="109">
                  <c:v>11719</c:v>
                </c:pt>
                <c:pt idx="110">
                  <c:v>11776</c:v>
                </c:pt>
                <c:pt idx="111">
                  <c:v>11814</c:v>
                </c:pt>
                <c:pt idx="112">
                  <c:v>11852</c:v>
                </c:pt>
                <c:pt idx="113">
                  <c:v>11902</c:v>
                </c:pt>
                <c:pt idx="114">
                  <c:v>11947</c:v>
                </c:pt>
                <c:pt idx="115">
                  <c:v>12003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2'!$E$59:$FF$59</c:f>
              <c:numCache>
                <c:formatCode>General</c:formatCode>
                <c:ptCount val="158"/>
                <c:pt idx="0">
                  <c:v>39</c:v>
                </c:pt>
                <c:pt idx="1">
                  <c:v>52</c:v>
                </c:pt>
                <c:pt idx="2">
                  <c:v>102</c:v>
                </c:pt>
                <c:pt idx="3">
                  <c:v>128.5</c:v>
                </c:pt>
                <c:pt idx="4">
                  <c:v>155</c:v>
                </c:pt>
                <c:pt idx="5">
                  <c:v>205</c:v>
                </c:pt>
                <c:pt idx="6">
                  <c:v>283</c:v>
                </c:pt>
                <c:pt idx="7">
                  <c:v>368</c:v>
                </c:pt>
                <c:pt idx="8">
                  <c:v>451</c:v>
                </c:pt>
                <c:pt idx="9">
                  <c:v>514</c:v>
                </c:pt>
                <c:pt idx="10">
                  <c:v>589</c:v>
                </c:pt>
                <c:pt idx="11">
                  <c:v>647</c:v>
                </c:pt>
                <c:pt idx="12">
                  <c:v>708</c:v>
                </c:pt>
                <c:pt idx="13">
                  <c:v>797</c:v>
                </c:pt>
                <c:pt idx="14">
                  <c:v>868</c:v>
                </c:pt>
                <c:pt idx="15">
                  <c:v>950</c:v>
                </c:pt>
                <c:pt idx="16">
                  <c:v>1039</c:v>
                </c:pt>
                <c:pt idx="17">
                  <c:v>1106</c:v>
                </c:pt>
                <c:pt idx="18">
                  <c:v>1160</c:v>
                </c:pt>
                <c:pt idx="19">
                  <c:v>1210</c:v>
                </c:pt>
                <c:pt idx="20">
                  <c:v>1239</c:v>
                </c:pt>
                <c:pt idx="21">
                  <c:v>1283</c:v>
                </c:pt>
                <c:pt idx="22">
                  <c:v>1312</c:v>
                </c:pt>
                <c:pt idx="23">
                  <c:v>1330</c:v>
                </c:pt>
                <c:pt idx="24">
                  <c:v>1349</c:v>
                </c:pt>
                <c:pt idx="25">
                  <c:v>1366</c:v>
                </c:pt>
                <c:pt idx="26">
                  <c:v>1386</c:v>
                </c:pt>
                <c:pt idx="27">
                  <c:v>1401</c:v>
                </c:pt>
                <c:pt idx="28">
                  <c:v>1409</c:v>
                </c:pt>
                <c:pt idx="29">
                  <c:v>1422</c:v>
                </c:pt>
                <c:pt idx="30">
                  <c:v>1431</c:v>
                </c:pt>
                <c:pt idx="31">
                  <c:v>1440</c:v>
                </c:pt>
                <c:pt idx="32">
                  <c:v>1445</c:v>
                </c:pt>
                <c:pt idx="33">
                  <c:v>1451</c:v>
                </c:pt>
                <c:pt idx="34">
                  <c:v>1456</c:v>
                </c:pt>
                <c:pt idx="35">
                  <c:v>1461</c:v>
                </c:pt>
                <c:pt idx="36">
                  <c:v>1470</c:v>
                </c:pt>
                <c:pt idx="37">
                  <c:v>1469</c:v>
                </c:pt>
                <c:pt idx="38">
                  <c:v>1472</c:v>
                </c:pt>
                <c:pt idx="39">
                  <c:v>1474</c:v>
                </c:pt>
                <c:pt idx="40">
                  <c:v>1476</c:v>
                </c:pt>
                <c:pt idx="41">
                  <c:v>1479</c:v>
                </c:pt>
                <c:pt idx="42">
                  <c:v>1485</c:v>
                </c:pt>
                <c:pt idx="43">
                  <c:v>1487</c:v>
                </c:pt>
                <c:pt idx="44">
                  <c:v>1486.5</c:v>
                </c:pt>
                <c:pt idx="45">
                  <c:v>1486</c:v>
                </c:pt>
                <c:pt idx="46">
                  <c:v>1488</c:v>
                </c:pt>
                <c:pt idx="47">
                  <c:v>1489</c:v>
                </c:pt>
                <c:pt idx="48">
                  <c:v>1490</c:v>
                </c:pt>
                <c:pt idx="49">
                  <c:v>1492</c:v>
                </c:pt>
                <c:pt idx="50">
                  <c:v>1494</c:v>
                </c:pt>
                <c:pt idx="51">
                  <c:v>1497</c:v>
                </c:pt>
                <c:pt idx="52">
                  <c:v>1497.25</c:v>
                </c:pt>
                <c:pt idx="53">
                  <c:v>1497.5</c:v>
                </c:pt>
                <c:pt idx="54">
                  <c:v>1497.75</c:v>
                </c:pt>
                <c:pt idx="55">
                  <c:v>1498</c:v>
                </c:pt>
                <c:pt idx="56">
                  <c:v>1498.5</c:v>
                </c:pt>
                <c:pt idx="57">
                  <c:v>1499</c:v>
                </c:pt>
                <c:pt idx="58">
                  <c:v>1500.3333333333001</c:v>
                </c:pt>
                <c:pt idx="59">
                  <c:v>1501.6666666666999</c:v>
                </c:pt>
                <c:pt idx="60">
                  <c:v>1503</c:v>
                </c:pt>
                <c:pt idx="61">
                  <c:v>1503.5</c:v>
                </c:pt>
                <c:pt idx="62">
                  <c:v>1504</c:v>
                </c:pt>
                <c:pt idx="63">
                  <c:v>1504</c:v>
                </c:pt>
                <c:pt idx="64">
                  <c:v>1504</c:v>
                </c:pt>
                <c:pt idx="65">
                  <c:v>1504</c:v>
                </c:pt>
                <c:pt idx="66">
                  <c:v>1504</c:v>
                </c:pt>
                <c:pt idx="67">
                  <c:v>1504</c:v>
                </c:pt>
                <c:pt idx="68">
                  <c:v>1504</c:v>
                </c:pt>
                <c:pt idx="69">
                  <c:v>1504</c:v>
                </c:pt>
                <c:pt idx="70">
                  <c:v>1504</c:v>
                </c:pt>
                <c:pt idx="71">
                  <c:v>1504</c:v>
                </c:pt>
                <c:pt idx="72">
                  <c:v>1504</c:v>
                </c:pt>
                <c:pt idx="73">
                  <c:v>1504</c:v>
                </c:pt>
                <c:pt idx="74">
                  <c:v>1504</c:v>
                </c:pt>
                <c:pt idx="75">
                  <c:v>1504</c:v>
                </c:pt>
                <c:pt idx="76">
                  <c:v>1504</c:v>
                </c:pt>
                <c:pt idx="77">
                  <c:v>1504</c:v>
                </c:pt>
                <c:pt idx="78">
                  <c:v>1504</c:v>
                </c:pt>
                <c:pt idx="79">
                  <c:v>1504</c:v>
                </c:pt>
                <c:pt idx="80">
                  <c:v>1504</c:v>
                </c:pt>
                <c:pt idx="81">
                  <c:v>1504</c:v>
                </c:pt>
                <c:pt idx="82">
                  <c:v>1504</c:v>
                </c:pt>
                <c:pt idx="83">
                  <c:v>1504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2'!$E$60:$FF$60</c:f>
              <c:numCache>
                <c:formatCode>General</c:formatCode>
                <c:ptCount val="158"/>
                <c:pt idx="0">
                  <c:v>32</c:v>
                </c:pt>
                <c:pt idx="1">
                  <c:v>56</c:v>
                </c:pt>
                <c:pt idx="2">
                  <c:v>87</c:v>
                </c:pt>
                <c:pt idx="3">
                  <c:v>108</c:v>
                </c:pt>
                <c:pt idx="4">
                  <c:v>147</c:v>
                </c:pt>
                <c:pt idx="5">
                  <c:v>176</c:v>
                </c:pt>
                <c:pt idx="6">
                  <c:v>205</c:v>
                </c:pt>
                <c:pt idx="7">
                  <c:v>400</c:v>
                </c:pt>
                <c:pt idx="8">
                  <c:v>598</c:v>
                </c:pt>
                <c:pt idx="9">
                  <c:v>702</c:v>
                </c:pt>
                <c:pt idx="10">
                  <c:v>996</c:v>
                </c:pt>
                <c:pt idx="11">
                  <c:v>1090</c:v>
                </c:pt>
                <c:pt idx="12">
                  <c:v>1221</c:v>
                </c:pt>
                <c:pt idx="13">
                  <c:v>1333</c:v>
                </c:pt>
                <c:pt idx="14">
                  <c:v>1463</c:v>
                </c:pt>
                <c:pt idx="15">
                  <c:v>1550</c:v>
                </c:pt>
                <c:pt idx="16">
                  <c:v>1746</c:v>
                </c:pt>
                <c:pt idx="17">
                  <c:v>1914</c:v>
                </c:pt>
                <c:pt idx="18">
                  <c:v>2118</c:v>
                </c:pt>
                <c:pt idx="19">
                  <c:v>2385</c:v>
                </c:pt>
                <c:pt idx="20">
                  <c:v>2621</c:v>
                </c:pt>
                <c:pt idx="21">
                  <c:v>2863</c:v>
                </c:pt>
                <c:pt idx="22">
                  <c:v>3084</c:v>
                </c:pt>
                <c:pt idx="23">
                  <c:v>3369</c:v>
                </c:pt>
                <c:pt idx="24">
                  <c:v>3755</c:v>
                </c:pt>
                <c:pt idx="25">
                  <c:v>4015</c:v>
                </c:pt>
                <c:pt idx="26">
                  <c:v>4284</c:v>
                </c:pt>
                <c:pt idx="27">
                  <c:v>4445</c:v>
                </c:pt>
                <c:pt idx="28">
                  <c:v>4641</c:v>
                </c:pt>
                <c:pt idx="29">
                  <c:v>4863</c:v>
                </c:pt>
                <c:pt idx="30">
                  <c:v>5147</c:v>
                </c:pt>
                <c:pt idx="31">
                  <c:v>5370</c:v>
                </c:pt>
                <c:pt idx="32">
                  <c:v>5550</c:v>
                </c:pt>
                <c:pt idx="33">
                  <c:v>5687</c:v>
                </c:pt>
                <c:pt idx="34">
                  <c:v>5865</c:v>
                </c:pt>
                <c:pt idx="35">
                  <c:v>6086</c:v>
                </c:pt>
                <c:pt idx="36">
                  <c:v>6148.5</c:v>
                </c:pt>
                <c:pt idx="37">
                  <c:v>6211</c:v>
                </c:pt>
                <c:pt idx="38">
                  <c:v>6314</c:v>
                </c:pt>
                <c:pt idx="39">
                  <c:v>6409</c:v>
                </c:pt>
                <c:pt idx="40">
                  <c:v>6525</c:v>
                </c:pt>
                <c:pt idx="41">
                  <c:v>6603</c:v>
                </c:pt>
                <c:pt idx="42">
                  <c:v>6623</c:v>
                </c:pt>
                <c:pt idx="43">
                  <c:v>6740</c:v>
                </c:pt>
                <c:pt idx="44">
                  <c:v>6896</c:v>
                </c:pt>
                <c:pt idx="45">
                  <c:v>6937</c:v>
                </c:pt>
                <c:pt idx="46">
                  <c:v>7036</c:v>
                </c:pt>
                <c:pt idx="47">
                  <c:v>7078</c:v>
                </c:pt>
                <c:pt idx="48">
                  <c:v>7156</c:v>
                </c:pt>
                <c:pt idx="49">
                  <c:v>7191</c:v>
                </c:pt>
                <c:pt idx="50">
                  <c:v>7338</c:v>
                </c:pt>
                <c:pt idx="51">
                  <c:v>7401</c:v>
                </c:pt>
                <c:pt idx="52">
                  <c:v>7463</c:v>
                </c:pt>
                <c:pt idx="53">
                  <c:v>7499</c:v>
                </c:pt>
                <c:pt idx="54">
                  <c:v>7527</c:v>
                </c:pt>
                <c:pt idx="55">
                  <c:v>7599</c:v>
                </c:pt>
                <c:pt idx="56">
                  <c:v>7660</c:v>
                </c:pt>
                <c:pt idx="57">
                  <c:v>7710</c:v>
                </c:pt>
                <c:pt idx="58">
                  <c:v>7738</c:v>
                </c:pt>
                <c:pt idx="59">
                  <c:v>7783</c:v>
                </c:pt>
                <c:pt idx="60">
                  <c:v>7809</c:v>
                </c:pt>
                <c:pt idx="61">
                  <c:v>7847</c:v>
                </c:pt>
                <c:pt idx="62">
                  <c:v>7904</c:v>
                </c:pt>
                <c:pt idx="63">
                  <c:v>7955</c:v>
                </c:pt>
                <c:pt idx="64">
                  <c:v>7996</c:v>
                </c:pt>
                <c:pt idx="65">
                  <c:v>8034</c:v>
                </c:pt>
                <c:pt idx="66">
                  <c:v>8070</c:v>
                </c:pt>
                <c:pt idx="67">
                  <c:v>8099</c:v>
                </c:pt>
                <c:pt idx="68">
                  <c:v>8105</c:v>
                </c:pt>
                <c:pt idx="69">
                  <c:v>8132</c:v>
                </c:pt>
                <c:pt idx="70">
                  <c:v>8157</c:v>
                </c:pt>
                <c:pt idx="71">
                  <c:v>8175</c:v>
                </c:pt>
                <c:pt idx="72">
                  <c:v>8196</c:v>
                </c:pt>
                <c:pt idx="73">
                  <c:v>8219</c:v>
                </c:pt>
                <c:pt idx="74">
                  <c:v>8237</c:v>
                </c:pt>
                <c:pt idx="75">
                  <c:v>8249</c:v>
                </c:pt>
                <c:pt idx="76">
                  <c:v>8257</c:v>
                </c:pt>
                <c:pt idx="77">
                  <c:v>8267</c:v>
                </c:pt>
                <c:pt idx="78">
                  <c:v>8281</c:v>
                </c:pt>
                <c:pt idx="79">
                  <c:v>8309</c:v>
                </c:pt>
                <c:pt idx="80">
                  <c:v>8332</c:v>
                </c:pt>
                <c:pt idx="81">
                  <c:v>8346</c:v>
                </c:pt>
                <c:pt idx="82">
                  <c:v>8352</c:v>
                </c:pt>
                <c:pt idx="83">
                  <c:v>8364</c:v>
                </c:pt>
                <c:pt idx="84">
                  <c:v>8383</c:v>
                </c:pt>
                <c:pt idx="85">
                  <c:v>8401</c:v>
                </c:pt>
                <c:pt idx="86">
                  <c:v>8411</c:v>
                </c:pt>
                <c:pt idx="87">
                  <c:v>8422</c:v>
                </c:pt>
                <c:pt idx="88">
                  <c:v>8437</c:v>
                </c:pt>
                <c:pt idx="89">
                  <c:v>8440</c:v>
                </c:pt>
                <c:pt idx="90">
                  <c:v>8446</c:v>
                </c:pt>
                <c:pt idx="91">
                  <c:v>8455</c:v>
                </c:pt>
                <c:pt idx="92">
                  <c:v>8477</c:v>
                </c:pt>
                <c:pt idx="93">
                  <c:v>8504</c:v>
                </c:pt>
                <c:pt idx="94">
                  <c:v>8522</c:v>
                </c:pt>
                <c:pt idx="95">
                  <c:v>8531</c:v>
                </c:pt>
                <c:pt idx="96">
                  <c:v>8547</c:v>
                </c:pt>
                <c:pt idx="97">
                  <c:v>8561</c:v>
                </c:pt>
                <c:pt idx="98">
                  <c:v>8576</c:v>
                </c:pt>
                <c:pt idx="99">
                  <c:v>8594</c:v>
                </c:pt>
                <c:pt idx="100">
                  <c:v>8608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2'!$E$61:$FF$61</c:f>
              <c:numCache>
                <c:formatCode>General</c:formatCode>
                <c:ptCount val="158"/>
                <c:pt idx="0">
                  <c:v>30</c:v>
                </c:pt>
                <c:pt idx="1">
                  <c:v>35.5</c:v>
                </c:pt>
                <c:pt idx="2">
                  <c:v>41</c:v>
                </c:pt>
                <c:pt idx="3">
                  <c:v>59</c:v>
                </c:pt>
                <c:pt idx="4">
                  <c:v>85.5</c:v>
                </c:pt>
                <c:pt idx="5">
                  <c:v>112</c:v>
                </c:pt>
                <c:pt idx="6">
                  <c:v>169</c:v>
                </c:pt>
                <c:pt idx="7">
                  <c:v>245</c:v>
                </c:pt>
                <c:pt idx="8">
                  <c:v>331</c:v>
                </c:pt>
                <c:pt idx="9">
                  <c:v>448</c:v>
                </c:pt>
                <c:pt idx="10">
                  <c:v>616.5</c:v>
                </c:pt>
                <c:pt idx="11">
                  <c:v>785</c:v>
                </c:pt>
                <c:pt idx="12">
                  <c:v>1020</c:v>
                </c:pt>
                <c:pt idx="13">
                  <c:v>1280</c:v>
                </c:pt>
                <c:pt idx="14">
                  <c:v>1600</c:v>
                </c:pt>
                <c:pt idx="15">
                  <c:v>2060</c:v>
                </c:pt>
                <c:pt idx="16">
                  <c:v>2362</c:v>
                </c:pt>
                <c:pt idx="17">
                  <c:v>2995</c:v>
                </c:pt>
                <c:pt idx="18">
                  <c:v>3544</c:v>
                </c:pt>
                <c:pt idx="19">
                  <c:v>4268</c:v>
                </c:pt>
                <c:pt idx="20">
                  <c:v>5170</c:v>
                </c:pt>
                <c:pt idx="21">
                  <c:v>5962</c:v>
                </c:pt>
                <c:pt idx="22">
                  <c:v>6408</c:v>
                </c:pt>
                <c:pt idx="23">
                  <c:v>7443</c:v>
                </c:pt>
                <c:pt idx="24">
                  <c:v>8251</c:v>
                </c:pt>
                <c:pt idx="25">
                  <c:v>9034</c:v>
                </c:pt>
                <c:pt idx="26">
                  <c:v>9886</c:v>
                </c:pt>
                <c:pt idx="27">
                  <c:v>10524</c:v>
                </c:pt>
                <c:pt idx="28">
                  <c:v>11278</c:v>
                </c:pt>
                <c:pt idx="29">
                  <c:v>11730</c:v>
                </c:pt>
                <c:pt idx="30">
                  <c:v>12442</c:v>
                </c:pt>
                <c:pt idx="31">
                  <c:v>13141</c:v>
                </c:pt>
                <c:pt idx="32">
                  <c:v>13956</c:v>
                </c:pt>
                <c:pt idx="33">
                  <c:v>15472</c:v>
                </c:pt>
                <c:pt idx="34">
                  <c:v>15987</c:v>
                </c:pt>
                <c:pt idx="35">
                  <c:v>16585</c:v>
                </c:pt>
                <c:pt idx="36">
                  <c:v>16934</c:v>
                </c:pt>
                <c:pt idx="37">
                  <c:v>17448</c:v>
                </c:pt>
                <c:pt idx="38">
                  <c:v>18091</c:v>
                </c:pt>
                <c:pt idx="39">
                  <c:v>18841</c:v>
                </c:pt>
                <c:pt idx="40">
                  <c:v>19022</c:v>
                </c:pt>
                <c:pt idx="41">
                  <c:v>19685</c:v>
                </c:pt>
                <c:pt idx="42">
                  <c:v>20206</c:v>
                </c:pt>
                <c:pt idx="43">
                  <c:v>20863</c:v>
                </c:pt>
                <c:pt idx="44">
                  <c:v>21379</c:v>
                </c:pt>
                <c:pt idx="45">
                  <c:v>21982</c:v>
                </c:pt>
                <c:pt idx="46">
                  <c:v>22353</c:v>
                </c:pt>
                <c:pt idx="47">
                  <c:v>22797</c:v>
                </c:pt>
                <c:pt idx="48">
                  <c:v>23392</c:v>
                </c:pt>
                <c:pt idx="49">
                  <c:v>23864</c:v>
                </c:pt>
                <c:pt idx="50">
                  <c:v>24027</c:v>
                </c:pt>
                <c:pt idx="51">
                  <c:v>24322</c:v>
                </c:pt>
                <c:pt idx="52">
                  <c:v>24505</c:v>
                </c:pt>
                <c:pt idx="53">
                  <c:v>25045</c:v>
                </c:pt>
                <c:pt idx="54">
                  <c:v>25351</c:v>
                </c:pt>
                <c:pt idx="55">
                  <c:v>25190</c:v>
                </c:pt>
                <c:pt idx="56">
                  <c:v>25282</c:v>
                </c:pt>
                <c:pt idx="57">
                  <c:v>25524</c:v>
                </c:pt>
                <c:pt idx="58">
                  <c:v>25702</c:v>
                </c:pt>
                <c:pt idx="59">
                  <c:v>26182</c:v>
                </c:pt>
                <c:pt idx="60">
                  <c:v>26715</c:v>
                </c:pt>
                <c:pt idx="61">
                  <c:v>27268</c:v>
                </c:pt>
                <c:pt idx="62">
                  <c:v>27406</c:v>
                </c:pt>
                <c:pt idx="63">
                  <c:v>27581</c:v>
                </c:pt>
                <c:pt idx="64">
                  <c:v>27679</c:v>
                </c:pt>
                <c:pt idx="65">
                  <c:v>27913</c:v>
                </c:pt>
                <c:pt idx="66">
                  <c:v>28132</c:v>
                </c:pt>
                <c:pt idx="67">
                  <c:v>28319</c:v>
                </c:pt>
                <c:pt idx="68">
                  <c:v>28583</c:v>
                </c:pt>
                <c:pt idx="69">
                  <c:v>28810</c:v>
                </c:pt>
                <c:pt idx="70">
                  <c:v>29036</c:v>
                </c:pt>
                <c:pt idx="71">
                  <c:v>29209</c:v>
                </c:pt>
                <c:pt idx="72">
                  <c:v>29432</c:v>
                </c:pt>
                <c:pt idx="73">
                  <c:v>29660</c:v>
                </c:pt>
                <c:pt idx="74">
                  <c:v>29912</c:v>
                </c:pt>
                <c:pt idx="75">
                  <c:v>30200</c:v>
                </c:pt>
                <c:pt idx="76">
                  <c:v>30471</c:v>
                </c:pt>
                <c:pt idx="77">
                  <c:v>30623</c:v>
                </c:pt>
                <c:pt idx="78">
                  <c:v>30788</c:v>
                </c:pt>
                <c:pt idx="79">
                  <c:v>31007</c:v>
                </c:pt>
                <c:pt idx="80">
                  <c:v>31292</c:v>
                </c:pt>
                <c:pt idx="81">
                  <c:v>31596</c:v>
                </c:pt>
                <c:pt idx="82">
                  <c:v>31946</c:v>
                </c:pt>
                <c:pt idx="83">
                  <c:v>32203</c:v>
                </c:pt>
                <c:pt idx="84">
                  <c:v>32500</c:v>
                </c:pt>
                <c:pt idx="85">
                  <c:v>32700</c:v>
                </c:pt>
                <c:pt idx="86">
                  <c:v>32895</c:v>
                </c:pt>
                <c:pt idx="87">
                  <c:v>33261</c:v>
                </c:pt>
                <c:pt idx="88">
                  <c:v>33592</c:v>
                </c:pt>
                <c:pt idx="89">
                  <c:v>33969</c:v>
                </c:pt>
                <c:pt idx="90">
                  <c:v>34351</c:v>
                </c:pt>
                <c:pt idx="91">
                  <c:v>34693</c:v>
                </c:pt>
                <c:pt idx="92">
                  <c:v>34885</c:v>
                </c:pt>
                <c:pt idx="93">
                  <c:v>35306</c:v>
                </c:pt>
                <c:pt idx="94">
                  <c:v>35600</c:v>
                </c:pt>
                <c:pt idx="95">
                  <c:v>35910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2'!$E$62:$FF$62</c:f>
              <c:numCache>
                <c:formatCode>General</c:formatCode>
                <c:ptCount val="158"/>
                <c:pt idx="0">
                  <c:v>45</c:v>
                </c:pt>
                <c:pt idx="1">
                  <c:v>59</c:v>
                </c:pt>
                <c:pt idx="2">
                  <c:v>63</c:v>
                </c:pt>
                <c:pt idx="3">
                  <c:v>90</c:v>
                </c:pt>
                <c:pt idx="4">
                  <c:v>114</c:v>
                </c:pt>
                <c:pt idx="5">
                  <c:v>147</c:v>
                </c:pt>
                <c:pt idx="6">
                  <c:v>199</c:v>
                </c:pt>
                <c:pt idx="7">
                  <c:v>253</c:v>
                </c:pt>
                <c:pt idx="8">
                  <c:v>306</c:v>
                </c:pt>
                <c:pt idx="9">
                  <c:v>367</c:v>
                </c:pt>
                <c:pt idx="10">
                  <c:v>438</c:v>
                </c:pt>
                <c:pt idx="11">
                  <c:v>495</c:v>
                </c:pt>
                <c:pt idx="12">
                  <c:v>658</c:v>
                </c:pt>
                <c:pt idx="13">
                  <c:v>840</c:v>
                </c:pt>
                <c:pt idx="14">
                  <c:v>1036</c:v>
                </c:pt>
                <c:pt idx="15">
                  <c:v>1264</c:v>
                </c:pt>
                <c:pt idx="16">
                  <c:v>1534</c:v>
                </c:pt>
                <c:pt idx="17">
                  <c:v>1836</c:v>
                </c:pt>
                <c:pt idx="18">
                  <c:v>2337</c:v>
                </c:pt>
                <c:pt idx="19">
                  <c:v>2777</c:v>
                </c:pt>
                <c:pt idx="20">
                  <c:v>3548</c:v>
                </c:pt>
                <c:pt idx="21">
                  <c:v>4149</c:v>
                </c:pt>
                <c:pt idx="22">
                  <c:v>4731</c:v>
                </c:pt>
                <c:pt idx="23">
                  <c:v>5389</c:v>
                </c:pt>
                <c:pt idx="24">
                  <c:v>6343</c:v>
                </c:pt>
                <c:pt idx="25">
                  <c:v>7497</c:v>
                </c:pt>
                <c:pt idx="26">
                  <c:v>8672</c:v>
                </c:pt>
                <c:pt idx="27">
                  <c:v>10131</c:v>
                </c:pt>
                <c:pt idx="28">
                  <c:v>11917</c:v>
                </c:pt>
                <c:pt idx="29">
                  <c:v>13584</c:v>
                </c:pt>
                <c:pt idx="30">
                  <c:v>15770</c:v>
                </c:pt>
                <c:pt idx="31">
                  <c:v>18328</c:v>
                </c:pt>
                <c:pt idx="32">
                  <c:v>21102</c:v>
                </c:pt>
                <c:pt idx="33">
                  <c:v>24490</c:v>
                </c:pt>
                <c:pt idx="34">
                  <c:v>27938</c:v>
                </c:pt>
                <c:pt idx="35">
                  <c:v>32008</c:v>
                </c:pt>
                <c:pt idx="36">
                  <c:v>36793</c:v>
                </c:pt>
                <c:pt idx="37">
                  <c:v>42853</c:v>
                </c:pt>
                <c:pt idx="38">
                  <c:v>47121</c:v>
                </c:pt>
                <c:pt idx="39">
                  <c:v>52763</c:v>
                </c:pt>
                <c:pt idx="40">
                  <c:v>57999</c:v>
                </c:pt>
                <c:pt idx="41">
                  <c:v>62773</c:v>
                </c:pt>
                <c:pt idx="42">
                  <c:v>68622</c:v>
                </c:pt>
                <c:pt idx="43">
                  <c:v>74588</c:v>
                </c:pt>
                <c:pt idx="44">
                  <c:v>80949</c:v>
                </c:pt>
                <c:pt idx="45">
                  <c:v>87147</c:v>
                </c:pt>
                <c:pt idx="46">
                  <c:v>93558</c:v>
                </c:pt>
                <c:pt idx="47">
                  <c:v>99399</c:v>
                </c:pt>
                <c:pt idx="48">
                  <c:v>106498</c:v>
                </c:pt>
                <c:pt idx="49">
                  <c:v>114431</c:v>
                </c:pt>
                <c:pt idx="50">
                  <c:v>124054</c:v>
                </c:pt>
                <c:pt idx="51">
                  <c:v>134687</c:v>
                </c:pt>
                <c:pt idx="52">
                  <c:v>145268</c:v>
                </c:pt>
                <c:pt idx="53">
                  <c:v>155370</c:v>
                </c:pt>
                <c:pt idx="54">
                  <c:v>165929</c:v>
                </c:pt>
                <c:pt idx="55">
                  <c:v>177160</c:v>
                </c:pt>
                <c:pt idx="56">
                  <c:v>187859</c:v>
                </c:pt>
                <c:pt idx="57">
                  <c:v>198676</c:v>
                </c:pt>
                <c:pt idx="58">
                  <c:v>209688</c:v>
                </c:pt>
                <c:pt idx="59">
                  <c:v>221344</c:v>
                </c:pt>
                <c:pt idx="60">
                  <c:v>232243</c:v>
                </c:pt>
                <c:pt idx="61">
                  <c:v>242271</c:v>
                </c:pt>
                <c:pt idx="62">
                  <c:v>252245</c:v>
                </c:pt>
                <c:pt idx="63">
                  <c:v>262843</c:v>
                </c:pt>
                <c:pt idx="64">
                  <c:v>272043</c:v>
                </c:pt>
                <c:pt idx="65">
                  <c:v>281752</c:v>
                </c:pt>
                <c:pt idx="66">
                  <c:v>290678</c:v>
                </c:pt>
                <c:pt idx="67">
                  <c:v>299941</c:v>
                </c:pt>
                <c:pt idx="68">
                  <c:v>308705</c:v>
                </c:pt>
                <c:pt idx="69">
                  <c:v>317554</c:v>
                </c:pt>
                <c:pt idx="70">
                  <c:v>326448</c:v>
                </c:pt>
                <c:pt idx="71">
                  <c:v>335882</c:v>
                </c:pt>
                <c:pt idx="72">
                  <c:v>344481</c:v>
                </c:pt>
                <c:pt idx="73">
                  <c:v>353427</c:v>
                </c:pt>
                <c:pt idx="74">
                  <c:v>362342</c:v>
                </c:pt>
                <c:pt idx="75">
                  <c:v>370680</c:v>
                </c:pt>
                <c:pt idx="76">
                  <c:v>379051</c:v>
                </c:pt>
                <c:pt idx="77">
                  <c:v>387623</c:v>
                </c:pt>
                <c:pt idx="78">
                  <c:v>396575</c:v>
                </c:pt>
                <c:pt idx="79">
                  <c:v>405843</c:v>
                </c:pt>
                <c:pt idx="80">
                  <c:v>414328</c:v>
                </c:pt>
                <c:pt idx="81">
                  <c:v>423186</c:v>
                </c:pt>
                <c:pt idx="82">
                  <c:v>431715</c:v>
                </c:pt>
                <c:pt idx="83">
                  <c:v>440538</c:v>
                </c:pt>
                <c:pt idx="84">
                  <c:v>449256</c:v>
                </c:pt>
                <c:pt idx="85">
                  <c:v>458102</c:v>
                </c:pt>
                <c:pt idx="86">
                  <c:v>467073</c:v>
                </c:pt>
                <c:pt idx="87">
                  <c:v>476043</c:v>
                </c:pt>
                <c:pt idx="88">
                  <c:v>484630</c:v>
                </c:pt>
                <c:pt idx="89">
                  <c:v>493023</c:v>
                </c:pt>
                <c:pt idx="90">
                  <c:v>501800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2'!$E$63:$FF$63</c:f>
              <c:numCache>
                <c:formatCode>General</c:formatCode>
                <c:ptCount val="158"/>
                <c:pt idx="0">
                  <c:v>30</c:v>
                </c:pt>
                <c:pt idx="1">
                  <c:v>33</c:v>
                </c:pt>
                <c:pt idx="2">
                  <c:v>40</c:v>
                </c:pt>
                <c:pt idx="3">
                  <c:v>45</c:v>
                </c:pt>
                <c:pt idx="4">
                  <c:v>47</c:v>
                </c:pt>
                <c:pt idx="5">
                  <c:v>50</c:v>
                </c:pt>
                <c:pt idx="6">
                  <c:v>58</c:v>
                </c:pt>
                <c:pt idx="7">
                  <c:v>67</c:v>
                </c:pt>
                <c:pt idx="8">
                  <c:v>72</c:v>
                </c:pt>
                <c:pt idx="9">
                  <c:v>75</c:v>
                </c:pt>
                <c:pt idx="10">
                  <c:v>77</c:v>
                </c:pt>
                <c:pt idx="11">
                  <c:v>81</c:v>
                </c:pt>
                <c:pt idx="12">
                  <c:v>84</c:v>
                </c:pt>
                <c:pt idx="13">
                  <c:v>84.5</c:v>
                </c:pt>
                <c:pt idx="14">
                  <c:v>85</c:v>
                </c:pt>
                <c:pt idx="15">
                  <c:v>87</c:v>
                </c:pt>
                <c:pt idx="16">
                  <c:v>89</c:v>
                </c:pt>
                <c:pt idx="17">
                  <c:v>90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99</c:v>
                </c:pt>
                <c:pt idx="22">
                  <c:v>102</c:v>
                </c:pt>
                <c:pt idx="23">
                  <c:v>106</c:v>
                </c:pt>
                <c:pt idx="24">
                  <c:v>108</c:v>
                </c:pt>
                <c:pt idx="25">
                  <c:v>110</c:v>
                </c:pt>
                <c:pt idx="26">
                  <c:v>113.5</c:v>
                </c:pt>
                <c:pt idx="27">
                  <c:v>117</c:v>
                </c:pt>
                <c:pt idx="28">
                  <c:v>130</c:v>
                </c:pt>
                <c:pt idx="29">
                  <c:v>138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178</c:v>
                </c:pt>
                <c:pt idx="34">
                  <c:v>189</c:v>
                </c:pt>
                <c:pt idx="35">
                  <c:v>200</c:v>
                </c:pt>
                <c:pt idx="36">
                  <c:v>212</c:v>
                </c:pt>
                <c:pt idx="37">
                  <c:v>226</c:v>
                </c:pt>
                <c:pt idx="38">
                  <c:v>243</c:v>
                </c:pt>
                <c:pt idx="39">
                  <c:v>266</c:v>
                </c:pt>
                <c:pt idx="40">
                  <c:v>313</c:v>
                </c:pt>
                <c:pt idx="41">
                  <c:v>345</c:v>
                </c:pt>
                <c:pt idx="42">
                  <c:v>385</c:v>
                </c:pt>
                <c:pt idx="43">
                  <c:v>432</c:v>
                </c:pt>
                <c:pt idx="44">
                  <c:v>455</c:v>
                </c:pt>
                <c:pt idx="45">
                  <c:v>509</c:v>
                </c:pt>
                <c:pt idx="46">
                  <c:v>558</c:v>
                </c:pt>
                <c:pt idx="47">
                  <c:v>631</c:v>
                </c:pt>
                <c:pt idx="48">
                  <c:v>683</c:v>
                </c:pt>
                <c:pt idx="49">
                  <c:v>732</c:v>
                </c:pt>
                <c:pt idx="50">
                  <c:v>802</c:v>
                </c:pt>
                <c:pt idx="51">
                  <c:v>844</c:v>
                </c:pt>
                <c:pt idx="52">
                  <c:v>879</c:v>
                </c:pt>
                <c:pt idx="53">
                  <c:v>926</c:v>
                </c:pt>
                <c:pt idx="54">
                  <c:v>1000</c:v>
                </c:pt>
                <c:pt idx="55">
                  <c:v>1049</c:v>
                </c:pt>
                <c:pt idx="56">
                  <c:v>1114</c:v>
                </c:pt>
                <c:pt idx="57">
                  <c:v>1189</c:v>
                </c:pt>
                <c:pt idx="58">
                  <c:v>1309</c:v>
                </c:pt>
                <c:pt idx="59">
                  <c:v>1375</c:v>
                </c:pt>
                <c:pt idx="60">
                  <c:v>1481</c:v>
                </c:pt>
                <c:pt idx="61">
                  <c:v>1623</c:v>
                </c:pt>
                <c:pt idx="62">
                  <c:v>1910</c:v>
                </c:pt>
                <c:pt idx="63">
                  <c:v>2108</c:v>
                </c:pt>
                <c:pt idx="64">
                  <c:v>2299</c:v>
                </c:pt>
                <c:pt idx="65">
                  <c:v>2532</c:v>
                </c:pt>
                <c:pt idx="66">
                  <c:v>2918</c:v>
                </c:pt>
                <c:pt idx="67">
                  <c:v>3252</c:v>
                </c:pt>
                <c:pt idx="68">
                  <c:v>3699</c:v>
                </c:pt>
                <c:pt idx="69">
                  <c:v>4427</c:v>
                </c:pt>
                <c:pt idx="70">
                  <c:v>5050</c:v>
                </c:pt>
                <c:pt idx="71">
                  <c:v>5992</c:v>
                </c:pt>
                <c:pt idx="72">
                  <c:v>6588</c:v>
                </c:pt>
                <c:pt idx="73">
                  <c:v>8014</c:v>
                </c:pt>
                <c:pt idx="74">
                  <c:v>9125</c:v>
                </c:pt>
                <c:pt idx="75">
                  <c:v>10141</c:v>
                </c:pt>
                <c:pt idx="76">
                  <c:v>11178</c:v>
                </c:pt>
                <c:pt idx="77">
                  <c:v>12075</c:v>
                </c:pt>
                <c:pt idx="78">
                  <c:v>12693</c:v>
                </c:pt>
                <c:pt idx="79">
                  <c:v>13624</c:v>
                </c:pt>
                <c:pt idx="80">
                  <c:v>14423</c:v>
                </c:pt>
                <c:pt idx="81">
                  <c:v>14951</c:v>
                </c:pt>
                <c:pt idx="82">
                  <c:v>15641</c:v>
                </c:pt>
                <c:pt idx="83">
                  <c:v>16169</c:v>
                </c:pt>
                <c:pt idx="84">
                  <c:v>17101</c:v>
                </c:pt>
                <c:pt idx="85">
                  <c:v>17548</c:v>
                </c:pt>
                <c:pt idx="86">
                  <c:v>18205</c:v>
                </c:pt>
                <c:pt idx="87">
                  <c:v>18778</c:v>
                </c:pt>
                <c:pt idx="88">
                  <c:v>19410</c:v>
                </c:pt>
                <c:pt idx="89">
                  <c:v>20198</c:v>
                </c:pt>
                <c:pt idx="90">
                  <c:v>20939</c:v>
                </c:pt>
                <c:pt idx="91">
                  <c:v>21707</c:v>
                </c:pt>
                <c:pt idx="92">
                  <c:v>22460</c:v>
                </c:pt>
                <c:pt idx="93">
                  <c:v>23336</c:v>
                </c:pt>
                <c:pt idx="94">
                  <c:v>23822</c:v>
                </c:pt>
                <c:pt idx="95">
                  <c:v>24671</c:v>
                </c:pt>
                <c:pt idx="96">
                  <c:v>25346</c:v>
                </c:pt>
                <c:pt idx="97">
                  <c:v>26098</c:v>
                </c:pt>
                <c:pt idx="98">
                  <c:v>26891</c:v>
                </c:pt>
                <c:pt idx="99">
                  <c:v>27356</c:v>
                </c:pt>
                <c:pt idx="100">
                  <c:v>28038</c:v>
                </c:pt>
                <c:pt idx="101">
                  <c:v>28343</c:v>
                </c:pt>
                <c:pt idx="102">
                  <c:v>28794</c:v>
                </c:pt>
                <c:pt idx="103">
                  <c:v>29364</c:v>
                </c:pt>
                <c:pt idx="104">
                  <c:v>29812</c:v>
                </c:pt>
                <c:pt idx="105">
                  <c:v>30426</c:v>
                </c:pt>
                <c:pt idx="106">
                  <c:v>31068</c:v>
                </c:pt>
                <c:pt idx="107">
                  <c:v>31616</c:v>
                </c:pt>
                <c:pt idx="108">
                  <c:v>31960</c:v>
                </c:pt>
                <c:pt idx="109">
                  <c:v>32343</c:v>
                </c:pt>
                <c:pt idx="110">
                  <c:v>32876</c:v>
                </c:pt>
                <c:pt idx="111">
                  <c:v>33249</c:v>
                </c:pt>
                <c:pt idx="112">
                  <c:v>33860</c:v>
                </c:pt>
                <c:pt idx="113">
                  <c:v>34366</c:v>
                </c:pt>
                <c:pt idx="114">
                  <c:v>34884</c:v>
                </c:pt>
                <c:pt idx="115">
                  <c:v>35292</c:v>
                </c:pt>
                <c:pt idx="116">
                  <c:v>35836</c:v>
                </c:pt>
                <c:pt idx="117">
                  <c:v>36405</c:v>
                </c:pt>
                <c:pt idx="118">
                  <c:v>36922</c:v>
                </c:pt>
                <c:pt idx="119">
                  <c:v>37183</c:v>
                </c:pt>
                <c:pt idx="120">
                  <c:v>37527</c:v>
                </c:pt>
                <c:pt idx="121">
                  <c:v>37910</c:v>
                </c:pt>
                <c:pt idx="122">
                  <c:v>38296</c:v>
                </c:pt>
                <c:pt idx="123">
                  <c:v>38514</c:v>
                </c:pt>
                <c:pt idx="124">
                  <c:v>38965</c:v>
                </c:pt>
                <c:pt idx="125">
                  <c:v>39387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2'!$E$64:$FF$64</c:f>
              <c:numCache>
                <c:formatCode>General</c:formatCode>
                <c:ptCount val="158"/>
                <c:pt idx="0">
                  <c:v>32</c:v>
                </c:pt>
                <c:pt idx="1">
                  <c:v>45</c:v>
                </c:pt>
                <c:pt idx="2">
                  <c:v>84</c:v>
                </c:pt>
                <c:pt idx="3">
                  <c:v>120</c:v>
                </c:pt>
                <c:pt idx="4">
                  <c:v>165</c:v>
                </c:pt>
                <c:pt idx="5">
                  <c:v>222</c:v>
                </c:pt>
                <c:pt idx="6">
                  <c:v>259</c:v>
                </c:pt>
                <c:pt idx="7">
                  <c:v>400</c:v>
                </c:pt>
                <c:pt idx="8">
                  <c:v>500</c:v>
                </c:pt>
                <c:pt idx="9">
                  <c:v>673</c:v>
                </c:pt>
                <c:pt idx="10">
                  <c:v>1073</c:v>
                </c:pt>
                <c:pt idx="11">
                  <c:v>1695</c:v>
                </c:pt>
                <c:pt idx="12">
                  <c:v>2277</c:v>
                </c:pt>
                <c:pt idx="13">
                  <c:v>3754.5</c:v>
                </c:pt>
                <c:pt idx="14">
                  <c:v>5232</c:v>
                </c:pt>
                <c:pt idx="15">
                  <c:v>6391</c:v>
                </c:pt>
                <c:pt idx="16">
                  <c:v>7798</c:v>
                </c:pt>
                <c:pt idx="17">
                  <c:v>9942</c:v>
                </c:pt>
                <c:pt idx="18">
                  <c:v>11748</c:v>
                </c:pt>
                <c:pt idx="19">
                  <c:v>13910</c:v>
                </c:pt>
                <c:pt idx="20">
                  <c:v>17963</c:v>
                </c:pt>
                <c:pt idx="21">
                  <c:v>20410</c:v>
                </c:pt>
                <c:pt idx="22">
                  <c:v>25374</c:v>
                </c:pt>
                <c:pt idx="23">
                  <c:v>28768</c:v>
                </c:pt>
                <c:pt idx="24">
                  <c:v>35136</c:v>
                </c:pt>
                <c:pt idx="25">
                  <c:v>39885</c:v>
                </c:pt>
                <c:pt idx="26">
                  <c:v>49515</c:v>
                </c:pt>
                <c:pt idx="27">
                  <c:v>57786</c:v>
                </c:pt>
                <c:pt idx="28">
                  <c:v>65719</c:v>
                </c:pt>
                <c:pt idx="29">
                  <c:v>73235</c:v>
                </c:pt>
                <c:pt idx="30">
                  <c:v>80110</c:v>
                </c:pt>
                <c:pt idx="31">
                  <c:v>87956</c:v>
                </c:pt>
                <c:pt idx="32">
                  <c:v>95923</c:v>
                </c:pt>
                <c:pt idx="33">
                  <c:v>104118</c:v>
                </c:pt>
                <c:pt idx="34">
                  <c:v>112065</c:v>
                </c:pt>
                <c:pt idx="35">
                  <c:v>119199</c:v>
                </c:pt>
                <c:pt idx="36">
                  <c:v>126168</c:v>
                </c:pt>
                <c:pt idx="37">
                  <c:v>131646</c:v>
                </c:pt>
                <c:pt idx="38">
                  <c:v>136675</c:v>
                </c:pt>
                <c:pt idx="39">
                  <c:v>141942</c:v>
                </c:pt>
                <c:pt idx="40">
                  <c:v>148220</c:v>
                </c:pt>
                <c:pt idx="41">
                  <c:v>153222</c:v>
                </c:pt>
                <c:pt idx="42">
                  <c:v>158273</c:v>
                </c:pt>
                <c:pt idx="43">
                  <c:v>163027</c:v>
                </c:pt>
                <c:pt idx="44">
                  <c:v>166831</c:v>
                </c:pt>
                <c:pt idx="45">
                  <c:v>170099</c:v>
                </c:pt>
                <c:pt idx="46">
                  <c:v>172541</c:v>
                </c:pt>
                <c:pt idx="47">
                  <c:v>177644</c:v>
                </c:pt>
                <c:pt idx="48">
                  <c:v>184948</c:v>
                </c:pt>
                <c:pt idx="49">
                  <c:v>190839</c:v>
                </c:pt>
                <c:pt idx="50">
                  <c:v>191726</c:v>
                </c:pt>
                <c:pt idx="51">
                  <c:v>198674</c:v>
                </c:pt>
                <c:pt idx="52">
                  <c:v>200210</c:v>
                </c:pt>
                <c:pt idx="53">
                  <c:v>204178</c:v>
                </c:pt>
                <c:pt idx="54">
                  <c:v>208389</c:v>
                </c:pt>
                <c:pt idx="55">
                  <c:v>213024</c:v>
                </c:pt>
                <c:pt idx="56">
                  <c:v>202990</c:v>
                </c:pt>
                <c:pt idx="57">
                  <c:v>205905</c:v>
                </c:pt>
                <c:pt idx="58">
                  <c:v>207634</c:v>
                </c:pt>
                <c:pt idx="59">
                  <c:v>209465</c:v>
                </c:pt>
                <c:pt idx="60">
                  <c:v>210773</c:v>
                </c:pt>
                <c:pt idx="61">
                  <c:v>212917</c:v>
                </c:pt>
                <c:pt idx="62">
                  <c:v>213435</c:v>
                </c:pt>
                <c:pt idx="63">
                  <c:v>215216</c:v>
                </c:pt>
                <c:pt idx="64">
                  <c:v>216582</c:v>
                </c:pt>
                <c:pt idx="65">
                  <c:v>217466</c:v>
                </c:pt>
                <c:pt idx="66">
                  <c:v>218011</c:v>
                </c:pt>
                <c:pt idx="67">
                  <c:v>219329</c:v>
                </c:pt>
                <c:pt idx="68">
                  <c:v>220325</c:v>
                </c:pt>
                <c:pt idx="69">
                  <c:v>221447</c:v>
                </c:pt>
                <c:pt idx="70">
                  <c:v>222857</c:v>
                </c:pt>
                <c:pt idx="71">
                  <c:v>223578</c:v>
                </c:pt>
                <c:pt idx="72">
                  <c:v>224350</c:v>
                </c:pt>
                <c:pt idx="73">
                  <c:v>227436</c:v>
                </c:pt>
                <c:pt idx="74">
                  <c:v>228030</c:v>
                </c:pt>
                <c:pt idx="75">
                  <c:v>228691</c:v>
                </c:pt>
                <c:pt idx="76">
                  <c:v>229540</c:v>
                </c:pt>
                <c:pt idx="77">
                  <c:v>230183</c:v>
                </c:pt>
                <c:pt idx="78">
                  <c:v>230698</c:v>
                </c:pt>
                <c:pt idx="79">
                  <c:v>231152</c:v>
                </c:pt>
                <c:pt idx="80">
                  <c:v>231606</c:v>
                </c:pt>
                <c:pt idx="81">
                  <c:v>232037</c:v>
                </c:pt>
                <c:pt idx="82">
                  <c:v>232555</c:v>
                </c:pt>
                <c:pt idx="83">
                  <c:v>233037</c:v>
                </c:pt>
                <c:pt idx="84">
                  <c:v>234824</c:v>
                </c:pt>
                <c:pt idx="85">
                  <c:v>235290</c:v>
                </c:pt>
                <c:pt idx="86">
                  <c:v>235772</c:v>
                </c:pt>
                <c:pt idx="87">
                  <c:v>235400</c:v>
                </c:pt>
                <c:pt idx="88">
                  <c:v>236259</c:v>
                </c:pt>
                <c:pt idx="89">
                  <c:v>237082.5</c:v>
                </c:pt>
                <c:pt idx="90">
                  <c:v>237906</c:v>
                </c:pt>
                <c:pt idx="91">
                  <c:v>238564</c:v>
                </c:pt>
                <c:pt idx="92">
                  <c:v>239228</c:v>
                </c:pt>
                <c:pt idx="93">
                  <c:v>239479</c:v>
                </c:pt>
                <c:pt idx="94">
                  <c:v>239638</c:v>
                </c:pt>
                <c:pt idx="95">
                  <c:v>239932</c:v>
                </c:pt>
                <c:pt idx="96">
                  <c:v>240326</c:v>
                </c:pt>
                <c:pt idx="97">
                  <c:v>240660</c:v>
                </c:pt>
                <c:pt idx="98">
                  <c:v>240978</c:v>
                </c:pt>
                <c:pt idx="99">
                  <c:v>241310</c:v>
                </c:pt>
                <c:pt idx="100">
                  <c:v>241550</c:v>
                </c:pt>
                <c:pt idx="101">
                  <c:v>241717</c:v>
                </c:pt>
                <c:pt idx="102">
                  <c:v>241966</c:v>
                </c:pt>
                <c:pt idx="103">
                  <c:v>242280</c:v>
                </c:pt>
                <c:pt idx="104">
                  <c:v>242707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2'!$E$65:$FF$65</c:f>
              <c:numCache>
                <c:formatCode>General</c:formatCode>
                <c:ptCount val="158"/>
                <c:pt idx="0">
                  <c:v>35</c:v>
                </c:pt>
                <c:pt idx="1">
                  <c:v>94</c:v>
                </c:pt>
                <c:pt idx="2">
                  <c:v>101</c:v>
                </c:pt>
                <c:pt idx="3">
                  <c:v>161</c:v>
                </c:pt>
                <c:pt idx="4">
                  <c:v>203</c:v>
                </c:pt>
                <c:pt idx="5">
                  <c:v>248</c:v>
                </c:pt>
                <c:pt idx="6">
                  <c:v>355</c:v>
                </c:pt>
                <c:pt idx="7">
                  <c:v>500</c:v>
                </c:pt>
                <c:pt idx="8">
                  <c:v>599</c:v>
                </c:pt>
                <c:pt idx="9">
                  <c:v>814</c:v>
                </c:pt>
                <c:pt idx="10">
                  <c:v>961</c:v>
                </c:pt>
                <c:pt idx="11">
                  <c:v>1022</c:v>
                </c:pt>
                <c:pt idx="12">
                  <c:v>1103</c:v>
                </c:pt>
                <c:pt idx="13">
                  <c:v>1190</c:v>
                </c:pt>
                <c:pt idx="14">
                  <c:v>1279</c:v>
                </c:pt>
                <c:pt idx="15">
                  <c:v>1439</c:v>
                </c:pt>
                <c:pt idx="16">
                  <c:v>1639</c:v>
                </c:pt>
                <c:pt idx="17">
                  <c:v>1763</c:v>
                </c:pt>
                <c:pt idx="18">
                  <c:v>1934</c:v>
                </c:pt>
                <c:pt idx="19">
                  <c:v>2046</c:v>
                </c:pt>
                <c:pt idx="20">
                  <c:v>2286</c:v>
                </c:pt>
                <c:pt idx="21">
                  <c:v>2526</c:v>
                </c:pt>
                <c:pt idx="22">
                  <c:v>2840</c:v>
                </c:pt>
                <c:pt idx="23">
                  <c:v>3069</c:v>
                </c:pt>
                <c:pt idx="24">
                  <c:v>3447</c:v>
                </c:pt>
                <c:pt idx="25">
                  <c:v>3700</c:v>
                </c:pt>
                <c:pt idx="26">
                  <c:v>4028</c:v>
                </c:pt>
                <c:pt idx="27">
                  <c:v>4435</c:v>
                </c:pt>
                <c:pt idx="28">
                  <c:v>4947</c:v>
                </c:pt>
                <c:pt idx="29">
                  <c:v>5568</c:v>
                </c:pt>
                <c:pt idx="30">
                  <c:v>6131</c:v>
                </c:pt>
                <c:pt idx="31">
                  <c:v>6443</c:v>
                </c:pt>
                <c:pt idx="32">
                  <c:v>6830</c:v>
                </c:pt>
                <c:pt idx="33">
                  <c:v>7206</c:v>
                </c:pt>
                <c:pt idx="34">
                  <c:v>7693</c:v>
                </c:pt>
                <c:pt idx="35">
                  <c:v>8419</c:v>
                </c:pt>
                <c:pt idx="36">
                  <c:v>9141</c:v>
                </c:pt>
                <c:pt idx="37">
                  <c:v>9685</c:v>
                </c:pt>
                <c:pt idx="38">
                  <c:v>10151</c:v>
                </c:pt>
                <c:pt idx="39">
                  <c:v>10483</c:v>
                </c:pt>
                <c:pt idx="40">
                  <c:v>10948</c:v>
                </c:pt>
                <c:pt idx="41">
                  <c:v>11445</c:v>
                </c:pt>
                <c:pt idx="42">
                  <c:v>11927</c:v>
                </c:pt>
                <c:pt idx="43">
                  <c:v>12540</c:v>
                </c:pt>
                <c:pt idx="44">
                  <c:v>13216</c:v>
                </c:pt>
                <c:pt idx="45">
                  <c:v>13822</c:v>
                </c:pt>
                <c:pt idx="46">
                  <c:v>14385</c:v>
                </c:pt>
                <c:pt idx="47">
                  <c:v>14777</c:v>
                </c:pt>
                <c:pt idx="48">
                  <c:v>15322</c:v>
                </c:pt>
                <c:pt idx="49">
                  <c:v>16004</c:v>
                </c:pt>
                <c:pt idx="50">
                  <c:v>16755</c:v>
                </c:pt>
                <c:pt idx="51">
                  <c:v>17567</c:v>
                </c:pt>
                <c:pt idx="52">
                  <c:v>18177</c:v>
                </c:pt>
                <c:pt idx="53">
                  <c:v>18640</c:v>
                </c:pt>
                <c:pt idx="54">
                  <c:v>18926</c:v>
                </c:pt>
                <c:pt idx="55">
                  <c:v>19621</c:v>
                </c:pt>
                <c:pt idx="56">
                  <c:v>20302</c:v>
                </c:pt>
                <c:pt idx="57">
                  <c:v>21092</c:v>
                </c:pt>
                <c:pt idx="58">
                  <c:v>21520</c:v>
                </c:pt>
                <c:pt idx="59">
                  <c:v>22082</c:v>
                </c:pt>
                <c:pt idx="60">
                  <c:v>22317</c:v>
                </c:pt>
                <c:pt idx="61">
                  <c:v>22721</c:v>
                </c:pt>
                <c:pt idx="62">
                  <c:v>23216</c:v>
                </c:pt>
                <c:pt idx="63">
                  <c:v>23918</c:v>
                </c:pt>
                <c:pt idx="64">
                  <c:v>24623</c:v>
                </c:pt>
                <c:pt idx="65">
                  <c:v>25265</c:v>
                </c:pt>
                <c:pt idx="66">
                  <c:v>25921</c:v>
                </c:pt>
                <c:pt idx="67">
                  <c:v>26322</c:v>
                </c:pt>
                <c:pt idx="68">
                  <c:v>26670</c:v>
                </c:pt>
                <c:pt idx="69">
                  <c:v>27272</c:v>
                </c:pt>
                <c:pt idx="70">
                  <c:v>27909</c:v>
                </c:pt>
                <c:pt idx="71">
                  <c:v>28582</c:v>
                </c:pt>
                <c:pt idx="72">
                  <c:v>29207</c:v>
                </c:pt>
                <c:pt idx="73">
                  <c:v>29677</c:v>
                </c:pt>
                <c:pt idx="74">
                  <c:v>30143</c:v>
                </c:pt>
                <c:pt idx="75">
                  <c:v>30377</c:v>
                </c:pt>
                <c:pt idx="76">
                  <c:v>30799</c:v>
                </c:pt>
                <c:pt idx="77">
                  <c:v>31523</c:v>
                </c:pt>
                <c:pt idx="78">
                  <c:v>32172</c:v>
                </c:pt>
                <c:pt idx="79">
                  <c:v>32809</c:v>
                </c:pt>
                <c:pt idx="80">
                  <c:v>33188</c:v>
                </c:pt>
                <c:pt idx="81">
                  <c:v>33459</c:v>
                </c:pt>
                <c:pt idx="82">
                  <c:v>33843</c:v>
                </c:pt>
                <c:pt idx="83">
                  <c:v>34440</c:v>
                </c:pt>
                <c:pt idx="84">
                  <c:v>35088</c:v>
                </c:pt>
                <c:pt idx="85">
                  <c:v>35727</c:v>
                </c:pt>
                <c:pt idx="86">
                  <c:v>36476</c:v>
                </c:pt>
                <c:pt idx="87">
                  <c:v>37113</c:v>
                </c:pt>
                <c:pt idx="88">
                  <c:v>37542</c:v>
                </c:pt>
                <c:pt idx="89">
                  <c:v>37814</c:v>
                </c:pt>
                <c:pt idx="90">
                  <c:v>38589</c:v>
                </c:pt>
                <c:pt idx="91">
                  <c:v>40803</c:v>
                </c:pt>
                <c:pt idx="92">
                  <c:v>41883</c:v>
                </c:pt>
                <c:pt idx="93">
                  <c:v>42939</c:v>
                </c:pt>
                <c:pt idx="94">
                  <c:v>43887</c:v>
                </c:pt>
                <c:pt idx="95">
                  <c:v>44730</c:v>
                </c:pt>
                <c:pt idx="96">
                  <c:v>45133</c:v>
                </c:pt>
                <c:pt idx="97">
                  <c:v>45924</c:v>
                </c:pt>
                <c:pt idx="98">
                  <c:v>46814</c:v>
                </c:pt>
                <c:pt idx="99">
                  <c:v>48288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2'!$E$66:$FF$66</c:f>
              <c:numCache>
                <c:formatCode>General</c:formatCode>
                <c:ptCount val="158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28268</c:v>
                </c:pt>
                <c:pt idx="52">
                  <c:v>28496</c:v>
                </c:pt>
                <c:pt idx="53">
                  <c:v>28677</c:v>
                </c:pt>
                <c:pt idx="54">
                  <c:v>28894</c:v>
                </c:pt>
                <c:pt idx="55">
                  <c:v>29061</c:v>
                </c:pt>
                <c:pt idx="56">
                  <c:v>29164</c:v>
                </c:pt>
                <c:pt idx="57">
                  <c:v>29264</c:v>
                </c:pt>
                <c:pt idx="58">
                  <c:v>29407</c:v>
                </c:pt>
                <c:pt idx="59">
                  <c:v>29586</c:v>
                </c:pt>
                <c:pt idx="60">
                  <c:v>29705</c:v>
                </c:pt>
                <c:pt idx="61">
                  <c:v>29817</c:v>
                </c:pt>
                <c:pt idx="62">
                  <c:v>29905</c:v>
                </c:pt>
                <c:pt idx="63">
                  <c:v>29981</c:v>
                </c:pt>
                <c:pt idx="64">
                  <c:v>30009</c:v>
                </c:pt>
                <c:pt idx="65">
                  <c:v>30060</c:v>
                </c:pt>
                <c:pt idx="66">
                  <c:v>30126</c:v>
                </c:pt>
                <c:pt idx="67">
                  <c:v>30207</c:v>
                </c:pt>
                <c:pt idx="68">
                  <c:v>30251</c:v>
                </c:pt>
                <c:pt idx="69">
                  <c:v>30305</c:v>
                </c:pt>
                <c:pt idx="70">
                  <c:v>30344</c:v>
                </c:pt>
                <c:pt idx="71">
                  <c:v>30380</c:v>
                </c:pt>
                <c:pt idx="72">
                  <c:v>30413</c:v>
                </c:pt>
                <c:pt idx="73">
                  <c:v>30463</c:v>
                </c:pt>
                <c:pt idx="74">
                  <c:v>30514</c:v>
                </c:pt>
                <c:pt idx="75">
                  <c:v>30572</c:v>
                </c:pt>
                <c:pt idx="76">
                  <c:v>30587</c:v>
                </c:pt>
                <c:pt idx="77">
                  <c:v>30597</c:v>
                </c:pt>
                <c:pt idx="78">
                  <c:v>30618</c:v>
                </c:pt>
                <c:pt idx="79">
                  <c:v>30658</c:v>
                </c:pt>
                <c:pt idx="80">
                  <c:v>30694</c:v>
                </c:pt>
                <c:pt idx="81">
                  <c:v>30707</c:v>
                </c:pt>
                <c:pt idx="82">
                  <c:v>30725</c:v>
                </c:pt>
                <c:pt idx="83">
                  <c:v>30736</c:v>
                </c:pt>
                <c:pt idx="84">
                  <c:v>30746</c:v>
                </c:pt>
                <c:pt idx="85">
                  <c:v>30761</c:v>
                </c:pt>
                <c:pt idx="86">
                  <c:v>30776</c:v>
                </c:pt>
                <c:pt idx="87">
                  <c:v>30796</c:v>
                </c:pt>
                <c:pt idx="88">
                  <c:v>30828</c:v>
                </c:pt>
                <c:pt idx="89">
                  <c:v>30845</c:v>
                </c:pt>
                <c:pt idx="90">
                  <c:v>30862</c:v>
                </c:pt>
                <c:pt idx="91">
                  <c:v>30871</c:v>
                </c:pt>
                <c:pt idx="92">
                  <c:v>30874</c:v>
                </c:pt>
                <c:pt idx="93">
                  <c:v>30893</c:v>
                </c:pt>
                <c:pt idx="94">
                  <c:v>30913</c:v>
                </c:pt>
                <c:pt idx="95">
                  <c:v>30936</c:v>
                </c:pt>
                <c:pt idx="96">
                  <c:v>30956</c:v>
                </c:pt>
                <c:pt idx="97">
                  <c:v>30965</c:v>
                </c:pt>
                <c:pt idx="98">
                  <c:v>30972</c:v>
                </c:pt>
                <c:pt idx="99">
                  <c:v>30988</c:v>
                </c:pt>
                <c:pt idx="100">
                  <c:v>31011</c:v>
                </c:pt>
                <c:pt idx="101">
                  <c:v>31044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2'!$E$67:$FF$67</c:f>
              <c:numCache>
                <c:formatCode>General</c:formatCode>
                <c:ptCount val="158"/>
                <c:pt idx="0">
                  <c:v>39</c:v>
                </c:pt>
                <c:pt idx="1">
                  <c:v>51</c:v>
                </c:pt>
                <c:pt idx="2">
                  <c:v>54</c:v>
                </c:pt>
                <c:pt idx="3">
                  <c:v>57</c:v>
                </c:pt>
                <c:pt idx="4">
                  <c:v>58</c:v>
                </c:pt>
                <c:pt idx="5">
                  <c:v>60</c:v>
                </c:pt>
                <c:pt idx="6">
                  <c:v>68</c:v>
                </c:pt>
                <c:pt idx="7">
                  <c:v>74</c:v>
                </c:pt>
                <c:pt idx="8">
                  <c:v>98</c:v>
                </c:pt>
                <c:pt idx="9">
                  <c:v>118</c:v>
                </c:pt>
                <c:pt idx="10">
                  <c:v>149</c:v>
                </c:pt>
                <c:pt idx="11">
                  <c:v>219</c:v>
                </c:pt>
                <c:pt idx="12">
                  <c:v>267</c:v>
                </c:pt>
                <c:pt idx="13">
                  <c:v>403</c:v>
                </c:pt>
                <c:pt idx="14">
                  <c:v>519</c:v>
                </c:pt>
                <c:pt idx="15">
                  <c:v>588</c:v>
                </c:pt>
                <c:pt idx="16">
                  <c:v>962</c:v>
                </c:pt>
                <c:pt idx="17">
                  <c:v>1285</c:v>
                </c:pt>
                <c:pt idx="18">
                  <c:v>1667</c:v>
                </c:pt>
                <c:pt idx="19">
                  <c:v>2181</c:v>
                </c:pt>
                <c:pt idx="20">
                  <c:v>2729</c:v>
                </c:pt>
                <c:pt idx="21">
                  <c:v>3536</c:v>
                </c:pt>
                <c:pt idx="22">
                  <c:v>4661</c:v>
                </c:pt>
                <c:pt idx="23">
                  <c:v>6437</c:v>
                </c:pt>
                <c:pt idx="24">
                  <c:v>7781</c:v>
                </c:pt>
                <c:pt idx="25">
                  <c:v>13748</c:v>
                </c:pt>
                <c:pt idx="26">
                  <c:v>19274</c:v>
                </c:pt>
                <c:pt idx="27">
                  <c:v>25600</c:v>
                </c:pt>
                <c:pt idx="28">
                  <c:v>33280</c:v>
                </c:pt>
                <c:pt idx="29">
                  <c:v>43862</c:v>
                </c:pt>
                <c:pt idx="30">
                  <c:v>53925</c:v>
                </c:pt>
                <c:pt idx="31">
                  <c:v>65844</c:v>
                </c:pt>
                <c:pt idx="32">
                  <c:v>83836</c:v>
                </c:pt>
                <c:pt idx="33">
                  <c:v>101962</c:v>
                </c:pt>
                <c:pt idx="34">
                  <c:v>121786</c:v>
                </c:pt>
                <c:pt idx="35">
                  <c:v>140910</c:v>
                </c:pt>
                <c:pt idx="36">
                  <c:v>162147</c:v>
                </c:pt>
                <c:pt idx="37">
                  <c:v>188172</c:v>
                </c:pt>
                <c:pt idx="38">
                  <c:v>213602</c:v>
                </c:pt>
                <c:pt idx="39">
                  <c:v>244008</c:v>
                </c:pt>
                <c:pt idx="40">
                  <c:v>275798</c:v>
                </c:pt>
                <c:pt idx="41">
                  <c:v>309027</c:v>
                </c:pt>
                <c:pt idx="42">
                  <c:v>336802</c:v>
                </c:pt>
                <c:pt idx="43">
                  <c:v>366317</c:v>
                </c:pt>
                <c:pt idx="44">
                  <c:v>397121</c:v>
                </c:pt>
                <c:pt idx="45">
                  <c:v>428654</c:v>
                </c:pt>
                <c:pt idx="46">
                  <c:v>463327</c:v>
                </c:pt>
                <c:pt idx="47">
                  <c:v>496846</c:v>
                </c:pt>
                <c:pt idx="48">
                  <c:v>526776</c:v>
                </c:pt>
                <c:pt idx="49">
                  <c:v>555313</c:v>
                </c:pt>
                <c:pt idx="50">
                  <c:v>580624</c:v>
                </c:pt>
                <c:pt idx="51">
                  <c:v>607670</c:v>
                </c:pt>
                <c:pt idx="52">
                  <c:v>636674</c:v>
                </c:pt>
                <c:pt idx="53">
                  <c:v>667981</c:v>
                </c:pt>
                <c:pt idx="54">
                  <c:v>700062</c:v>
                </c:pt>
                <c:pt idx="55">
                  <c:v>732590</c:v>
                </c:pt>
                <c:pt idx="56">
                  <c:v>758809</c:v>
                </c:pt>
                <c:pt idx="57">
                  <c:v>784708</c:v>
                </c:pt>
                <c:pt idx="58">
                  <c:v>811865</c:v>
                </c:pt>
                <c:pt idx="59">
                  <c:v>840351</c:v>
                </c:pt>
                <c:pt idx="60">
                  <c:v>869170</c:v>
                </c:pt>
                <c:pt idx="61">
                  <c:v>905358</c:v>
                </c:pt>
                <c:pt idx="62">
                  <c:v>938154</c:v>
                </c:pt>
                <c:pt idx="63">
                  <c:v>965785</c:v>
                </c:pt>
                <c:pt idx="64">
                  <c:v>988197</c:v>
                </c:pt>
                <c:pt idx="65">
                  <c:v>1012582</c:v>
                </c:pt>
                <c:pt idx="66">
                  <c:v>1039909</c:v>
                </c:pt>
                <c:pt idx="67">
                  <c:v>1069424</c:v>
                </c:pt>
                <c:pt idx="68">
                  <c:v>1103461</c:v>
                </c:pt>
                <c:pt idx="69">
                  <c:v>1132539</c:v>
                </c:pt>
                <c:pt idx="70">
                  <c:v>1158040</c:v>
                </c:pt>
                <c:pt idx="71">
                  <c:v>1180375</c:v>
                </c:pt>
                <c:pt idx="72">
                  <c:v>1204351</c:v>
                </c:pt>
                <c:pt idx="73">
                  <c:v>1229331</c:v>
                </c:pt>
                <c:pt idx="74">
                  <c:v>1257023</c:v>
                </c:pt>
                <c:pt idx="75">
                  <c:v>1283929</c:v>
                </c:pt>
                <c:pt idx="76">
                  <c:v>1309550</c:v>
                </c:pt>
                <c:pt idx="77">
                  <c:v>1329260</c:v>
                </c:pt>
                <c:pt idx="78">
                  <c:v>1347881</c:v>
                </c:pt>
                <c:pt idx="79">
                  <c:v>1369376</c:v>
                </c:pt>
                <c:pt idx="80">
                  <c:v>1390406</c:v>
                </c:pt>
                <c:pt idx="81">
                  <c:v>1417774</c:v>
                </c:pt>
                <c:pt idx="82">
                  <c:v>1442824</c:v>
                </c:pt>
                <c:pt idx="83">
                  <c:v>1467820</c:v>
                </c:pt>
                <c:pt idx="84">
                  <c:v>1486757</c:v>
                </c:pt>
                <c:pt idx="85">
                  <c:v>1508308</c:v>
                </c:pt>
                <c:pt idx="86">
                  <c:v>1528568</c:v>
                </c:pt>
                <c:pt idx="87">
                  <c:v>1551853</c:v>
                </c:pt>
                <c:pt idx="88">
                  <c:v>1577147</c:v>
                </c:pt>
                <c:pt idx="89">
                  <c:v>1600937</c:v>
                </c:pt>
                <c:pt idx="90">
                  <c:v>1622612</c:v>
                </c:pt>
                <c:pt idx="91">
                  <c:v>1643246</c:v>
                </c:pt>
                <c:pt idx="92">
                  <c:v>1662302</c:v>
                </c:pt>
                <c:pt idx="93">
                  <c:v>1680913</c:v>
                </c:pt>
                <c:pt idx="94">
                  <c:v>1699176</c:v>
                </c:pt>
                <c:pt idx="95">
                  <c:v>1721753</c:v>
                </c:pt>
                <c:pt idx="96">
                  <c:v>1746019</c:v>
                </c:pt>
                <c:pt idx="97">
                  <c:v>1770165</c:v>
                </c:pt>
                <c:pt idx="98">
                  <c:v>1790172</c:v>
                </c:pt>
                <c:pt idx="99">
                  <c:v>1811020</c:v>
                </c:pt>
                <c:pt idx="100">
                  <c:v>1831821</c:v>
                </c:pt>
                <c:pt idx="101">
                  <c:v>1851520</c:v>
                </c:pt>
                <c:pt idx="102">
                  <c:v>1872660</c:v>
                </c:pt>
                <c:pt idx="103">
                  <c:v>1902632</c:v>
                </c:pt>
                <c:pt idx="104">
                  <c:v>1925765</c:v>
                </c:pt>
                <c:pt idx="105">
                  <c:v>1943882</c:v>
                </c:pt>
                <c:pt idx="106">
                  <c:v>1961428</c:v>
                </c:pt>
                <c:pt idx="107">
                  <c:v>1979489</c:v>
                </c:pt>
                <c:pt idx="108">
                  <c:v>2000464</c:v>
                </c:pt>
                <c:pt idx="109">
                  <c:v>2023347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2'!$E$68:$FF$68</c:f>
              <c:numCache>
                <c:formatCode>General</c:formatCode>
                <c:ptCount val="158"/>
                <c:pt idx="0">
                  <c:v>36</c:v>
                </c:pt>
                <c:pt idx="1">
                  <c:v>40</c:v>
                </c:pt>
                <c:pt idx="2">
                  <c:v>51</c:v>
                </c:pt>
                <c:pt idx="3">
                  <c:v>85</c:v>
                </c:pt>
                <c:pt idx="4">
                  <c:v>115</c:v>
                </c:pt>
                <c:pt idx="5">
                  <c:v>163</c:v>
                </c:pt>
                <c:pt idx="6">
                  <c:v>206</c:v>
                </c:pt>
                <c:pt idx="7">
                  <c:v>273</c:v>
                </c:pt>
                <c:pt idx="8">
                  <c:v>321</c:v>
                </c:pt>
                <c:pt idx="9">
                  <c:v>382</c:v>
                </c:pt>
                <c:pt idx="10">
                  <c:v>456</c:v>
                </c:pt>
                <c:pt idx="11">
                  <c:v>627</c:v>
                </c:pt>
                <c:pt idx="12">
                  <c:v>798</c:v>
                </c:pt>
                <c:pt idx="13">
                  <c:v>1140</c:v>
                </c:pt>
                <c:pt idx="14">
                  <c:v>1341.5</c:v>
                </c:pt>
                <c:pt idx="15">
                  <c:v>1543</c:v>
                </c:pt>
                <c:pt idx="16">
                  <c:v>1950</c:v>
                </c:pt>
                <c:pt idx="17">
                  <c:v>2626</c:v>
                </c:pt>
                <c:pt idx="18">
                  <c:v>2689</c:v>
                </c:pt>
                <c:pt idx="19">
                  <c:v>3983</c:v>
                </c:pt>
                <c:pt idx="20">
                  <c:v>5018</c:v>
                </c:pt>
                <c:pt idx="21">
                  <c:v>5683</c:v>
                </c:pt>
                <c:pt idx="22">
                  <c:v>6650</c:v>
                </c:pt>
                <c:pt idx="23">
                  <c:v>8077</c:v>
                </c:pt>
                <c:pt idx="24">
                  <c:v>9529</c:v>
                </c:pt>
                <c:pt idx="25">
                  <c:v>11658</c:v>
                </c:pt>
                <c:pt idx="26">
                  <c:v>14543</c:v>
                </c:pt>
                <c:pt idx="27">
                  <c:v>17089</c:v>
                </c:pt>
                <c:pt idx="28">
                  <c:v>19522</c:v>
                </c:pt>
                <c:pt idx="29">
                  <c:v>22141</c:v>
                </c:pt>
                <c:pt idx="30">
                  <c:v>25150</c:v>
                </c:pt>
                <c:pt idx="31">
                  <c:v>29474</c:v>
                </c:pt>
                <c:pt idx="32">
                  <c:v>33718</c:v>
                </c:pt>
                <c:pt idx="33">
                  <c:v>38168</c:v>
                </c:pt>
                <c:pt idx="34">
                  <c:v>41903</c:v>
                </c:pt>
                <c:pt idx="35">
                  <c:v>47806</c:v>
                </c:pt>
                <c:pt idx="36">
                  <c:v>51608</c:v>
                </c:pt>
                <c:pt idx="37">
                  <c:v>55242</c:v>
                </c:pt>
                <c:pt idx="38">
                  <c:v>60733</c:v>
                </c:pt>
                <c:pt idx="39">
                  <c:v>65077</c:v>
                </c:pt>
                <c:pt idx="40">
                  <c:v>73758</c:v>
                </c:pt>
                <c:pt idx="41">
                  <c:v>78991</c:v>
                </c:pt>
                <c:pt idx="42">
                  <c:v>84279</c:v>
                </c:pt>
                <c:pt idx="43">
                  <c:v>88621</c:v>
                </c:pt>
                <c:pt idx="44">
                  <c:v>93873</c:v>
                </c:pt>
                <c:pt idx="45">
                  <c:v>98476</c:v>
                </c:pt>
                <c:pt idx="46">
                  <c:v>103093</c:v>
                </c:pt>
                <c:pt idx="47">
                  <c:v>108692</c:v>
                </c:pt>
                <c:pt idx="48">
                  <c:v>114217</c:v>
                </c:pt>
                <c:pt idx="49">
                  <c:v>120067</c:v>
                </c:pt>
                <c:pt idx="50">
                  <c:v>124743</c:v>
                </c:pt>
                <c:pt idx="51">
                  <c:v>129044</c:v>
                </c:pt>
                <c:pt idx="52">
                  <c:v>133495</c:v>
                </c:pt>
                <c:pt idx="53">
                  <c:v>138078</c:v>
                </c:pt>
                <c:pt idx="54">
                  <c:v>143464</c:v>
                </c:pt>
                <c:pt idx="55">
                  <c:v>148377</c:v>
                </c:pt>
                <c:pt idx="56">
                  <c:v>152840</c:v>
                </c:pt>
                <c:pt idx="57">
                  <c:v>157149</c:v>
                </c:pt>
                <c:pt idx="58">
                  <c:v>161145</c:v>
                </c:pt>
                <c:pt idx="59">
                  <c:v>165221</c:v>
                </c:pt>
                <c:pt idx="60">
                  <c:v>171253</c:v>
                </c:pt>
                <c:pt idx="61">
                  <c:v>177454</c:v>
                </c:pt>
                <c:pt idx="62">
                  <c:v>182260</c:v>
                </c:pt>
                <c:pt idx="63">
                  <c:v>186599</c:v>
                </c:pt>
                <c:pt idx="64">
                  <c:v>190584</c:v>
                </c:pt>
                <c:pt idx="65">
                  <c:v>194990</c:v>
                </c:pt>
                <c:pt idx="66">
                  <c:v>201101</c:v>
                </c:pt>
                <c:pt idx="67">
                  <c:v>206715</c:v>
                </c:pt>
                <c:pt idx="68">
                  <c:v>211364</c:v>
                </c:pt>
                <c:pt idx="69">
                  <c:v>215260</c:v>
                </c:pt>
                <c:pt idx="70">
                  <c:v>219183</c:v>
                </c:pt>
                <c:pt idx="71">
                  <c:v>223060</c:v>
                </c:pt>
                <c:pt idx="72">
                  <c:v>226463</c:v>
                </c:pt>
                <c:pt idx="73">
                  <c:v>229705</c:v>
                </c:pt>
                <c:pt idx="74">
                  <c:v>233151</c:v>
                </c:pt>
                <c:pt idx="75">
                  <c:v>236711</c:v>
                </c:pt>
                <c:pt idx="76">
                  <c:v>240161</c:v>
                </c:pt>
                <c:pt idx="77">
                  <c:v>243695</c:v>
                </c:pt>
                <c:pt idx="78">
                  <c:v>246406</c:v>
                </c:pt>
                <c:pt idx="79">
                  <c:v>248818</c:v>
                </c:pt>
                <c:pt idx="80">
                  <c:v>248293</c:v>
                </c:pt>
                <c:pt idx="81">
                  <c:v>250908</c:v>
                </c:pt>
                <c:pt idx="82">
                  <c:v>254195</c:v>
                </c:pt>
                <c:pt idx="83">
                  <c:v>257154</c:v>
                </c:pt>
                <c:pt idx="84">
                  <c:v>259559</c:v>
                </c:pt>
                <c:pt idx="85">
                  <c:v>261184</c:v>
                </c:pt>
                <c:pt idx="86">
                  <c:v>265227</c:v>
                </c:pt>
                <c:pt idx="87">
                  <c:v>267240</c:v>
                </c:pt>
                <c:pt idx="88">
                  <c:v>269127</c:v>
                </c:pt>
                <c:pt idx="89">
                  <c:v>271222</c:v>
                </c:pt>
                <c:pt idx="90">
                  <c:v>272826</c:v>
                </c:pt>
                <c:pt idx="91">
                  <c:v>274762</c:v>
                </c:pt>
                <c:pt idx="92">
                  <c:v>276332</c:v>
                </c:pt>
                <c:pt idx="93">
                  <c:v>277985</c:v>
                </c:pt>
                <c:pt idx="94">
                  <c:v>279856</c:v>
                </c:pt>
                <c:pt idx="95">
                  <c:v>281661</c:v>
                </c:pt>
                <c:pt idx="96">
                  <c:v>283311</c:v>
                </c:pt>
                <c:pt idx="97">
                  <c:v>284868</c:v>
                </c:pt>
                <c:pt idx="98">
                  <c:v>286194</c:v>
                </c:pt>
                <c:pt idx="99">
                  <c:v>287399</c:v>
                </c:pt>
                <c:pt idx="100">
                  <c:v>289140</c:v>
                </c:pt>
                <c:pt idx="101">
                  <c:v>290143</c:v>
                </c:pt>
                <c:pt idx="102">
                  <c:v>291409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2'!$E$69:$FF$69</c:f>
              <c:numCache>
                <c:formatCode>General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2'!$E$106:$FF$106</c:f>
              <c:numCache>
                <c:formatCode>#,##0.00</c:formatCode>
                <c:ptCount val="158"/>
                <c:pt idx="0">
                  <c:v>0.11764759400474135</c:v>
                </c:pt>
                <c:pt idx="1">
                  <c:v>0.15294187220616376</c:v>
                </c:pt>
                <c:pt idx="2">
                  <c:v>0.20392249627488501</c:v>
                </c:pt>
                <c:pt idx="3">
                  <c:v>0.21568725567535918</c:v>
                </c:pt>
                <c:pt idx="4">
                  <c:v>0.23529518800948271</c:v>
                </c:pt>
                <c:pt idx="5">
                  <c:v>0.24705994740995685</c:v>
                </c:pt>
                <c:pt idx="6">
                  <c:v>0.29804057147867813</c:v>
                </c:pt>
                <c:pt idx="7">
                  <c:v>0.3568643684810488</c:v>
                </c:pt>
                <c:pt idx="8">
                  <c:v>0.41960975195024419</c:v>
                </c:pt>
                <c:pt idx="9">
                  <c:v>0.50196306775356314</c:v>
                </c:pt>
                <c:pt idx="10">
                  <c:v>0.64314018055925271</c:v>
                </c:pt>
                <c:pt idx="11">
                  <c:v>0.78431729336494227</c:v>
                </c:pt>
                <c:pt idx="12">
                  <c:v>0.98039661670617806</c:v>
                </c:pt>
                <c:pt idx="13">
                  <c:v>1.1647111806469395</c:v>
                </c:pt>
                <c:pt idx="14">
                  <c:v>1.4784380979929164</c:v>
                </c:pt>
                <c:pt idx="15">
                  <c:v>1.7725570830047697</c:v>
                </c:pt>
                <c:pt idx="16">
                  <c:v>2.2274611131564366</c:v>
                </c:pt>
                <c:pt idx="17">
                  <c:v>2.6706003839076287</c:v>
                </c:pt>
                <c:pt idx="18">
                  <c:v>3.1019748952583472</c:v>
                </c:pt>
                <c:pt idx="19">
                  <c:v>4.2000191059692664</c:v>
                </c:pt>
                <c:pt idx="20">
                  <c:v>6.0745374371114789</c:v>
                </c:pt>
                <c:pt idx="21">
                  <c:v>6.596108437199165</c:v>
                </c:pt>
                <c:pt idx="22">
                  <c:v>8.0157227381897105</c:v>
                </c:pt>
                <c:pt idx="23">
                  <c:v>9.2706304075736199</c:v>
                </c:pt>
                <c:pt idx="24">
                  <c:v>11.019657971777441</c:v>
                </c:pt>
                <c:pt idx="25">
                  <c:v>12.32554626523007</c:v>
                </c:pt>
                <c:pt idx="26">
                  <c:v>14.274574739241952</c:v>
                </c:pt>
                <c:pt idx="27">
                  <c:v>15.623600483829652</c:v>
                </c:pt>
                <c:pt idx="28">
                  <c:v>17.102038581822569</c:v>
                </c:pt>
                <c:pt idx="29">
                  <c:v>17.878512702253861</c:v>
                </c:pt>
                <c:pt idx="30">
                  <c:v>19.066753401701749</c:v>
                </c:pt>
                <c:pt idx="31">
                  <c:v>20.062836364275224</c:v>
                </c:pt>
                <c:pt idx="32">
                  <c:v>20.902055868175715</c:v>
                </c:pt>
                <c:pt idx="33">
                  <c:v>21.764804890877151</c:v>
                </c:pt>
                <c:pt idx="34">
                  <c:v>22.302062236832136</c:v>
                </c:pt>
                <c:pt idx="35">
                  <c:v>22.733436748182854</c:v>
                </c:pt>
                <c:pt idx="36">
                  <c:v>23.117752221931674</c:v>
                </c:pt>
                <c:pt idx="37">
                  <c:v>23.568734665616521</c:v>
                </c:pt>
                <c:pt idx="38">
                  <c:v>23.953050139365342</c:v>
                </c:pt>
                <c:pt idx="39">
                  <c:v>24.372659891315585</c:v>
                </c:pt>
                <c:pt idx="40">
                  <c:v>24.717759500396159</c:v>
                </c:pt>
                <c:pt idx="41">
                  <c:v>24.764818537998057</c:v>
                </c:pt>
                <c:pt idx="42">
                  <c:v>24.905995650803742</c:v>
                </c:pt>
                <c:pt idx="43">
                  <c:v>25.156977184680528</c:v>
                </c:pt>
                <c:pt idx="44">
                  <c:v>25.255016846351147</c:v>
                </c:pt>
                <c:pt idx="45">
                  <c:v>25.341291748621288</c:v>
                </c:pt>
                <c:pt idx="46">
                  <c:v>25.576586936630772</c:v>
                </c:pt>
                <c:pt idx="47">
                  <c:v>25.756979914104708</c:v>
                </c:pt>
                <c:pt idx="48">
                  <c:v>25.921686545711346</c:v>
                </c:pt>
                <c:pt idx="49">
                  <c:v>25.972667169780067</c:v>
                </c:pt>
                <c:pt idx="50">
                  <c:v>26.058942072050208</c:v>
                </c:pt>
                <c:pt idx="51">
                  <c:v>26.086393177317984</c:v>
                </c:pt>
                <c:pt idx="52">
                  <c:v>26.12560904198623</c:v>
                </c:pt>
                <c:pt idx="53">
                  <c:v>26.184432838988599</c:v>
                </c:pt>
                <c:pt idx="54">
                  <c:v>26.251099808924621</c:v>
                </c:pt>
                <c:pt idx="55">
                  <c:v>26.329531538261119</c:v>
                </c:pt>
                <c:pt idx="56">
                  <c:v>26.356982643528887</c:v>
                </c:pt>
                <c:pt idx="57">
                  <c:v>26.447179132265855</c:v>
                </c:pt>
                <c:pt idx="58">
                  <c:v>26.478551824000455</c:v>
                </c:pt>
                <c:pt idx="59">
                  <c:v>26.533454034536003</c:v>
                </c:pt>
                <c:pt idx="60">
                  <c:v>26.580513072137897</c:v>
                </c:pt>
                <c:pt idx="61">
                  <c:v>26.662866387941214</c:v>
                </c:pt>
                <c:pt idx="62">
                  <c:v>26.753062876678182</c:v>
                </c:pt>
                <c:pt idx="63">
                  <c:v>26.851102538348805</c:v>
                </c:pt>
                <c:pt idx="64">
                  <c:v>26.960906959419891</c:v>
                </c:pt>
                <c:pt idx="65">
                  <c:v>27.035417102289564</c:v>
                </c:pt>
                <c:pt idx="66">
                  <c:v>27.109927245159234</c:v>
                </c:pt>
                <c:pt idx="67">
                  <c:v>27.129535177493356</c:v>
                </c:pt>
                <c:pt idx="68">
                  <c:v>27.211888493296676</c:v>
                </c:pt>
                <c:pt idx="69">
                  <c:v>27.247182771498096</c:v>
                </c:pt>
                <c:pt idx="70">
                  <c:v>27.333457673768244</c:v>
                </c:pt>
                <c:pt idx="71">
                  <c:v>27.372673538436491</c:v>
                </c:pt>
                <c:pt idx="72">
                  <c:v>27.40796781663791</c:v>
                </c:pt>
                <c:pt idx="73">
                  <c:v>27.525615410642654</c:v>
                </c:pt>
                <c:pt idx="74">
                  <c:v>27.58836079411185</c:v>
                </c:pt>
                <c:pt idx="75">
                  <c:v>27.623655072313269</c:v>
                </c:pt>
                <c:pt idx="76">
                  <c:v>27.662870936981516</c:v>
                </c:pt>
                <c:pt idx="77">
                  <c:v>27.717773147517061</c:v>
                </c:pt>
                <c:pt idx="78">
                  <c:v>27.733459493384363</c:v>
                </c:pt>
                <c:pt idx="79">
                  <c:v>27.768753771585782</c:v>
                </c:pt>
                <c:pt idx="80">
                  <c:v>27.823655982121331</c:v>
                </c:pt>
                <c:pt idx="81">
                  <c:v>27.839342327988629</c:v>
                </c:pt>
                <c:pt idx="82">
                  <c:v>27.898166124991</c:v>
                </c:pt>
                <c:pt idx="83">
                  <c:v>27.921695643791946</c:v>
                </c:pt>
                <c:pt idx="84">
                  <c:v>27.945225162592898</c:v>
                </c:pt>
                <c:pt idx="85">
                  <c:v>27.996205786661619</c:v>
                </c:pt>
                <c:pt idx="86">
                  <c:v>28.03934323779669</c:v>
                </c:pt>
                <c:pt idx="87">
                  <c:v>28.098167034799058</c:v>
                </c:pt>
                <c:pt idx="88">
                  <c:v>28.172677177668731</c:v>
                </c:pt>
                <c:pt idx="89">
                  <c:v>28.204049869403327</c:v>
                </c:pt>
                <c:pt idx="90">
                  <c:v>28.243265734071578</c:v>
                </c:pt>
                <c:pt idx="91">
                  <c:v>28.317775876941244</c:v>
                </c:pt>
                <c:pt idx="92">
                  <c:v>28.34914856867584</c:v>
                </c:pt>
                <c:pt idx="93">
                  <c:v>28.392286019810911</c:v>
                </c:pt>
                <c:pt idx="94">
                  <c:v>28.419737125078687</c:v>
                </c:pt>
                <c:pt idx="95">
                  <c:v>28.439345057412812</c:v>
                </c:pt>
                <c:pt idx="96">
                  <c:v>28.466796162680584</c:v>
                </c:pt>
                <c:pt idx="97">
                  <c:v>28.490325681481533</c:v>
                </c:pt>
                <c:pt idx="98">
                  <c:v>28.498168854415184</c:v>
                </c:pt>
                <c:pt idx="99">
                  <c:v>28.525619959682952</c:v>
                </c:pt>
                <c:pt idx="100">
                  <c:v>28.568757410818023</c:v>
                </c:pt>
                <c:pt idx="101">
                  <c:v>28.584443756685324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2'!$E$107:$FF$107</c:f>
              <c:numCache>
                <c:formatCode>#,##0.00</c:formatCode>
                <c:ptCount val="158"/>
                <c:pt idx="0">
                  <c:v>0.45523193623022218</c:v>
                </c:pt>
                <c:pt idx="1">
                  <c:v>0.61067698762590772</c:v>
                </c:pt>
                <c:pt idx="2">
                  <c:v>0.87715421858994025</c:v>
                </c:pt>
                <c:pt idx="3">
                  <c:v>1.1547346675108072</c:v>
                </c:pt>
                <c:pt idx="4">
                  <c:v>1.4545215523453439</c:v>
                </c:pt>
                <c:pt idx="5">
                  <c:v>2.0207856681439127</c:v>
                </c:pt>
                <c:pt idx="6">
                  <c:v>2.7313916173813326</c:v>
                </c:pt>
                <c:pt idx="7">
                  <c:v>3.3531718229640748</c:v>
                </c:pt>
                <c:pt idx="8">
                  <c:v>5.5960218502446812</c:v>
                </c:pt>
                <c:pt idx="9">
                  <c:v>7.2726077617267197</c:v>
                </c:pt>
                <c:pt idx="10">
                  <c:v>9.5487674428778302</c:v>
                </c:pt>
                <c:pt idx="11">
                  <c:v>11.30307588005771</c:v>
                </c:pt>
                <c:pt idx="12">
                  <c:v>14.789486318503801</c:v>
                </c:pt>
                <c:pt idx="13">
                  <c:v>18.275896756949894</c:v>
                </c:pt>
                <c:pt idx="14">
                  <c:v>22.350777747108221</c:v>
                </c:pt>
                <c:pt idx="15">
                  <c:v>26.514484480921233</c:v>
                </c:pt>
                <c:pt idx="16">
                  <c:v>31.244455330532805</c:v>
                </c:pt>
                <c:pt idx="17">
                  <c:v>39.771726721381846</c:v>
                </c:pt>
                <c:pt idx="18">
                  <c:v>49.675797138878387</c:v>
                </c:pt>
                <c:pt idx="19">
                  <c:v>58.658300465957645</c:v>
                </c:pt>
                <c:pt idx="20">
                  <c:v>62.04478194279222</c:v>
                </c:pt>
                <c:pt idx="21">
                  <c:v>76.712132863770847</c:v>
                </c:pt>
                <c:pt idx="22">
                  <c:v>85.01733989548319</c:v>
                </c:pt>
                <c:pt idx="23">
                  <c:v>91.834715720979688</c:v>
                </c:pt>
                <c:pt idx="24">
                  <c:v>97.575079404663228</c:v>
                </c:pt>
                <c:pt idx="25">
                  <c:v>106.79075030883601</c:v>
                </c:pt>
                <c:pt idx="26">
                  <c:v>113.03075880057709</c:v>
                </c:pt>
                <c:pt idx="27">
                  <c:v>118.9265675356563</c:v>
                </c:pt>
                <c:pt idx="28">
                  <c:v>123.56771264161323</c:v>
                </c:pt>
                <c:pt idx="29">
                  <c:v>127.95348373456292</c:v>
                </c:pt>
                <c:pt idx="30">
                  <c:v>130.80701074946944</c:v>
                </c:pt>
                <c:pt idx="31">
                  <c:v>133.80487959781482</c:v>
                </c:pt>
                <c:pt idx="32">
                  <c:v>136.53627121519614</c:v>
                </c:pt>
                <c:pt idx="33">
                  <c:v>140.3335717564336</c:v>
                </c:pt>
                <c:pt idx="34">
                  <c:v>143.69784679735452</c:v>
                </c:pt>
                <c:pt idx="35">
                  <c:v>147.05101862031859</c:v>
                </c:pt>
                <c:pt idx="36">
                  <c:v>150.50411940489417</c:v>
                </c:pt>
                <c:pt idx="37">
                  <c:v>153.29102711205965</c:v>
                </c:pt>
                <c:pt idx="38">
                  <c:v>154.83437440805969</c:v>
                </c:pt>
                <c:pt idx="39">
                  <c:v>155.9002833319158</c:v>
                </c:pt>
                <c:pt idx="40">
                  <c:v>157.95437865393023</c:v>
                </c:pt>
                <c:pt idx="41">
                  <c:v>159.17573262918205</c:v>
                </c:pt>
                <c:pt idx="42">
                  <c:v>160.7301831431389</c:v>
                </c:pt>
                <c:pt idx="43">
                  <c:v>162.05146608000223</c:v>
                </c:pt>
                <c:pt idx="44">
                  <c:v>162.89531064472166</c:v>
                </c:pt>
                <c:pt idx="45">
                  <c:v>163.76136164535478</c:v>
                </c:pt>
                <c:pt idx="46">
                  <c:v>164.27210967136918</c:v>
                </c:pt>
                <c:pt idx="47">
                  <c:v>165.1381606720023</c:v>
                </c:pt>
                <c:pt idx="48">
                  <c:v>165.7155280057577</c:v>
                </c:pt>
                <c:pt idx="49">
                  <c:v>166.57047578843395</c:v>
                </c:pt>
                <c:pt idx="50">
                  <c:v>167.33659782745556</c:v>
                </c:pt>
                <c:pt idx="51">
                  <c:v>168.19154561013181</c:v>
                </c:pt>
                <c:pt idx="52">
                  <c:v>169.04649339280809</c:v>
                </c:pt>
                <c:pt idx="53">
                  <c:v>169.59055107269299</c:v>
                </c:pt>
                <c:pt idx="54">
                  <c:v>170.51211816311027</c:v>
                </c:pt>
                <c:pt idx="55">
                  <c:v>171.01176297116783</c:v>
                </c:pt>
                <c:pt idx="56">
                  <c:v>171.56692386900957</c:v>
                </c:pt>
                <c:pt idx="57">
                  <c:v>172.44407808759951</c:v>
                </c:pt>
                <c:pt idx="58">
                  <c:v>172.74386497243404</c:v>
                </c:pt>
                <c:pt idx="59">
                  <c:v>173.17689047275059</c:v>
                </c:pt>
                <c:pt idx="60">
                  <c:v>173.44336770371461</c:v>
                </c:pt>
                <c:pt idx="61">
                  <c:v>173.76536102446283</c:v>
                </c:pt>
                <c:pt idx="62">
                  <c:v>174.14287043499519</c:v>
                </c:pt>
                <c:pt idx="63">
                  <c:v>174.89788925605995</c:v>
                </c:pt>
                <c:pt idx="64">
                  <c:v>175.14216005111032</c:v>
                </c:pt>
                <c:pt idx="65">
                  <c:v>175.79724991056358</c:v>
                </c:pt>
                <c:pt idx="66">
                  <c:v>176.21917219292328</c:v>
                </c:pt>
                <c:pt idx="67">
                  <c:v>176.34130759044848</c:v>
                </c:pt>
                <c:pt idx="68">
                  <c:v>177.21846180903842</c:v>
                </c:pt>
                <c:pt idx="69">
                  <c:v>177.61817765548446</c:v>
                </c:pt>
                <c:pt idx="70">
                  <c:v>178.2954739508514</c:v>
                </c:pt>
                <c:pt idx="71">
                  <c:v>178.86173806664996</c:v>
                </c:pt>
                <c:pt idx="72">
                  <c:v>179.88323411867873</c:v>
                </c:pt>
                <c:pt idx="73">
                  <c:v>180.33846605490896</c:v>
                </c:pt>
                <c:pt idx="74">
                  <c:v>180.6382529397435</c:v>
                </c:pt>
                <c:pt idx="75">
                  <c:v>181.2156202734989</c:v>
                </c:pt>
                <c:pt idx="76">
                  <c:v>181.57092324811762</c:v>
                </c:pt>
                <c:pt idx="77">
                  <c:v>182.13718736391618</c:v>
                </c:pt>
                <c:pt idx="78">
                  <c:v>182.49249033853488</c:v>
                </c:pt>
                <c:pt idx="79">
                  <c:v>183.04765123637662</c:v>
                </c:pt>
                <c:pt idx="80">
                  <c:v>183.2364059416428</c:v>
                </c:pt>
                <c:pt idx="81">
                  <c:v>183.63612178808887</c:v>
                </c:pt>
                <c:pt idx="82">
                  <c:v>183.83597971131189</c:v>
                </c:pt>
                <c:pt idx="83">
                  <c:v>184.21348912184428</c:v>
                </c:pt>
                <c:pt idx="84">
                  <c:v>184.62430818624713</c:v>
                </c:pt>
                <c:pt idx="85">
                  <c:v>184.92409507108169</c:v>
                </c:pt>
                <c:pt idx="86">
                  <c:v>185.25719160978673</c:v>
                </c:pt>
                <c:pt idx="87">
                  <c:v>185.76793963580113</c:v>
                </c:pt>
                <c:pt idx="88">
                  <c:v>185.79014607171479</c:v>
                </c:pt>
                <c:pt idx="89">
                  <c:v>186.0788297385925</c:v>
                </c:pt>
                <c:pt idx="90">
                  <c:v>186.21206835407452</c:v>
                </c:pt>
                <c:pt idx="91">
                  <c:v>186.58957776460687</c:v>
                </c:pt>
                <c:pt idx="92">
                  <c:v>187.0115000469666</c:v>
                </c:pt>
                <c:pt idx="93">
                  <c:v>187.62217703459254</c:v>
                </c:pt>
                <c:pt idx="94">
                  <c:v>187.66658990641986</c:v>
                </c:pt>
                <c:pt idx="95">
                  <c:v>188.39940229157094</c:v>
                </c:pt>
                <c:pt idx="96">
                  <c:v>188.52153768909614</c:v>
                </c:pt>
                <c:pt idx="97">
                  <c:v>188.81022135597382</c:v>
                </c:pt>
                <c:pt idx="98">
                  <c:v>189.13221467672204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2'!$E$108:$FF$108</c:f>
              <c:numCache>
                <c:formatCode>#,##0.00</c:formatCode>
                <c:ptCount val="158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3.7663002498010507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32.296132497148527</c:v>
                </c:pt>
                <c:pt idx="19">
                  <c:v>36.834675295305118</c:v>
                </c:pt>
                <c:pt idx="20">
                  <c:v>42.598452080796761</c:v>
                </c:pt>
                <c:pt idx="21">
                  <c:v>53.798126134042498</c:v>
                </c:pt>
                <c:pt idx="22">
                  <c:v>62.849326505271137</c:v>
                </c:pt>
                <c:pt idx="23">
                  <c:v>78.811881974072847</c:v>
                </c:pt>
                <c:pt idx="24">
                  <c:v>93.497433005370411</c:v>
                </c:pt>
                <c:pt idx="25">
                  <c:v>102.66943109366025</c:v>
                </c:pt>
                <c:pt idx="26">
                  <c:v>110.2279168183469</c:v>
                </c:pt>
                <c:pt idx="27">
                  <c:v>120.48709436018756</c:v>
                </c:pt>
                <c:pt idx="28">
                  <c:v>132.42881153252353</c:v>
                </c:pt>
                <c:pt idx="29">
                  <c:v>144.69840822259704</c:v>
                </c:pt>
                <c:pt idx="30">
                  <c:v>159.03019451107252</c:v>
                </c:pt>
                <c:pt idx="31">
                  <c:v>169.90198904658072</c:v>
                </c:pt>
                <c:pt idx="32">
                  <c:v>179.59169163656142</c:v>
                </c:pt>
                <c:pt idx="33">
                  <c:v>191.49889517545137</c:v>
                </c:pt>
                <c:pt idx="34">
                  <c:v>201.93064088452232</c:v>
                </c:pt>
                <c:pt idx="35">
                  <c:v>215.56352609571513</c:v>
                </c:pt>
                <c:pt idx="36">
                  <c:v>230.09376577650542</c:v>
                </c:pt>
                <c:pt idx="37">
                  <c:v>241.75074547291143</c:v>
                </c:pt>
                <c:pt idx="38">
                  <c:v>255.80642269381843</c:v>
                </c:pt>
                <c:pt idx="39">
                  <c:v>263.93438337036503</c:v>
                </c:pt>
                <c:pt idx="40">
                  <c:v>268.50743980196768</c:v>
                </c:pt>
                <c:pt idx="41">
                  <c:v>289.68155392112408</c:v>
                </c:pt>
                <c:pt idx="42">
                  <c:v>300.34626665595596</c:v>
                </c:pt>
                <c:pt idx="43">
                  <c:v>311.81342136840863</c:v>
                </c:pt>
                <c:pt idx="44">
                  <c:v>320.83010810619123</c:v>
                </c:pt>
                <c:pt idx="45">
                  <c:v>332.15920828485963</c:v>
                </c:pt>
                <c:pt idx="46">
                  <c:v>344.98965151843163</c:v>
                </c:pt>
                <c:pt idx="47">
                  <c:v>353.38509285418519</c:v>
                </c:pt>
                <c:pt idx="48">
                  <c:v>361.43539785547813</c:v>
                </c:pt>
                <c:pt idx="49">
                  <c:v>369.2699926477332</c:v>
                </c:pt>
                <c:pt idx="50">
                  <c:v>382.1780915565588</c:v>
                </c:pt>
                <c:pt idx="51">
                  <c:v>391.08260898564174</c:v>
                </c:pt>
                <c:pt idx="52">
                  <c:v>398.06299135010693</c:v>
                </c:pt>
                <c:pt idx="53">
                  <c:v>402.83450117402441</c:v>
                </c:pt>
                <c:pt idx="54">
                  <c:v>408.41708138392426</c:v>
                </c:pt>
                <c:pt idx="55">
                  <c:v>412.94699577371927</c:v>
                </c:pt>
                <c:pt idx="56">
                  <c:v>418.64174529231883</c:v>
                </c:pt>
                <c:pt idx="57">
                  <c:v>423.06811878177569</c:v>
                </c:pt>
                <c:pt idx="58">
                  <c:v>427.25289683711026</c:v>
                </c:pt>
                <c:pt idx="59">
                  <c:v>430.60934768973937</c:v>
                </c:pt>
                <c:pt idx="60">
                  <c:v>433.724203108246</c:v>
                </c:pt>
                <c:pt idx="61">
                  <c:v>435.81227793173258</c:v>
                </c:pt>
                <c:pt idx="62">
                  <c:v>438.1592050060645</c:v>
                </c:pt>
                <c:pt idx="63">
                  <c:v>443.67275794907215</c:v>
                </c:pt>
                <c:pt idx="64">
                  <c:v>448.77214729072722</c:v>
                </c:pt>
                <c:pt idx="65">
                  <c:v>453.81976618221319</c:v>
                </c:pt>
                <c:pt idx="66">
                  <c:v>458.00454423754769</c:v>
                </c:pt>
                <c:pt idx="67">
                  <c:v>461.179798514585</c:v>
                </c:pt>
                <c:pt idx="68">
                  <c:v>464.02717327388473</c:v>
                </c:pt>
                <c:pt idx="69">
                  <c:v>465.77011176291063</c:v>
                </c:pt>
                <c:pt idx="70">
                  <c:v>468.41903312989558</c:v>
                </c:pt>
                <c:pt idx="71">
                  <c:v>471.49074650659475</c:v>
                </c:pt>
                <c:pt idx="72">
                  <c:v>474.46754739131723</c:v>
                </c:pt>
                <c:pt idx="73">
                  <c:v>476.97841422451791</c:v>
                </c:pt>
                <c:pt idx="74">
                  <c:v>479.38574015738038</c:v>
                </c:pt>
                <c:pt idx="75">
                  <c:v>481.38753089725179</c:v>
                </c:pt>
                <c:pt idx="76">
                  <c:v>483.04418530266253</c:v>
                </c:pt>
                <c:pt idx="77">
                  <c:v>485.21854420976416</c:v>
                </c:pt>
                <c:pt idx="78">
                  <c:v>487.59998491754214</c:v>
                </c:pt>
                <c:pt idx="79">
                  <c:v>490.17987901763502</c:v>
                </c:pt>
                <c:pt idx="80">
                  <c:v>492.6130901755821</c:v>
                </c:pt>
                <c:pt idx="81">
                  <c:v>494.77019226596065</c:v>
                </c:pt>
                <c:pt idx="82">
                  <c:v>495.74520241081183</c:v>
                </c:pt>
                <c:pt idx="83">
                  <c:v>496.92729435633925</c:v>
                </c:pt>
                <c:pt idx="84">
                  <c:v>499.14479530524846</c:v>
                </c:pt>
                <c:pt idx="85">
                  <c:v>500.97401787788959</c:v>
                </c:pt>
                <c:pt idx="86">
                  <c:v>502.05256892307887</c:v>
                </c:pt>
                <c:pt idx="87">
                  <c:v>503.73510855357415</c:v>
                </c:pt>
                <c:pt idx="88">
                  <c:v>504.90857209074017</c:v>
                </c:pt>
                <c:pt idx="89">
                  <c:v>505.75415611016854</c:v>
                </c:pt>
                <c:pt idx="90">
                  <c:v>506.35814469547461</c:v>
                </c:pt>
                <c:pt idx="91">
                  <c:v>507.06567418111877</c:v>
                </c:pt>
                <c:pt idx="92">
                  <c:v>508.27365135173079</c:v>
                </c:pt>
                <c:pt idx="93">
                  <c:v>509.69733873138063</c:v>
                </c:pt>
                <c:pt idx="94">
                  <c:v>511.02611361905383</c:v>
                </c:pt>
                <c:pt idx="95">
                  <c:v>512.07877943915867</c:v>
                </c:pt>
                <c:pt idx="96">
                  <c:v>512.84670778333339</c:v>
                </c:pt>
                <c:pt idx="97">
                  <c:v>513.98565768705328</c:v>
                </c:pt>
                <c:pt idx="98">
                  <c:v>515.21089167438834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2'!$E$109:$FF$109</c:f>
              <c:numCache>
                <c:formatCode>#,##0.00</c:formatCode>
                <c:ptCount val="158"/>
                <c:pt idx="0">
                  <c:v>1.4584157426438557E-2</c:v>
                </c:pt>
                <c:pt idx="1">
                  <c:v>1.7877354264666617E-2</c:v>
                </c:pt>
                <c:pt idx="2">
                  <c:v>2.446374794112274E-2</c:v>
                </c:pt>
                <c:pt idx="3">
                  <c:v>7.1038960367491036E-2</c:v>
                </c:pt>
                <c:pt idx="4">
                  <c:v>7.3626472168955945E-2</c:v>
                </c:pt>
                <c:pt idx="5">
                  <c:v>7.621398397042084E-2</c:v>
                </c:pt>
                <c:pt idx="6">
                  <c:v>9.409133823508746E-2</c:v>
                </c:pt>
                <c:pt idx="7">
                  <c:v>0.15101659786731539</c:v>
                </c:pt>
                <c:pt idx="8">
                  <c:v>0.1750098891172627</c:v>
                </c:pt>
                <c:pt idx="9">
                  <c:v>0.2921536052199466</c:v>
                </c:pt>
                <c:pt idx="10">
                  <c:v>0.3730721561021218</c:v>
                </c:pt>
                <c:pt idx="11">
                  <c:v>0.48033628169012155</c:v>
                </c:pt>
                <c:pt idx="12">
                  <c:v>0.72732604455722616</c:v>
                </c:pt>
                <c:pt idx="13">
                  <c:v>0.90515867382154136</c:v>
                </c:pt>
                <c:pt idx="14">
                  <c:v>1.0571161850712076</c:v>
                </c:pt>
                <c:pt idx="15">
                  <c:v>1.201546389262067</c:v>
                </c:pt>
                <c:pt idx="16">
                  <c:v>1.4043132231586803</c:v>
                </c:pt>
                <c:pt idx="17">
                  <c:v>1.6075505137464692</c:v>
                </c:pt>
                <c:pt idx="18">
                  <c:v>1.836662922348907</c:v>
                </c:pt>
                <c:pt idx="19">
                  <c:v>2.0022636776426612</c:v>
                </c:pt>
                <c:pt idx="20">
                  <c:v>2.1542211888923277</c:v>
                </c:pt>
                <c:pt idx="21">
                  <c:v>2.6896009034499753</c:v>
                </c:pt>
                <c:pt idx="22">
                  <c:v>3.2160419408752894</c:v>
                </c:pt>
                <c:pt idx="23">
                  <c:v>3.784353623815218</c:v>
                </c:pt>
                <c:pt idx="24">
                  <c:v>4.2604557952847601</c:v>
                </c:pt>
                <c:pt idx="25">
                  <c:v>4.8739313205775305</c:v>
                </c:pt>
                <c:pt idx="26">
                  <c:v>5.2361829727826175</c:v>
                </c:pt>
                <c:pt idx="27">
                  <c:v>5.721223821384493</c:v>
                </c:pt>
                <c:pt idx="28">
                  <c:v>6.6023892039560872</c:v>
                </c:pt>
                <c:pt idx="29">
                  <c:v>7.607284696306821</c:v>
                </c:pt>
                <c:pt idx="30">
                  <c:v>8.5115024567460118</c:v>
                </c:pt>
                <c:pt idx="31">
                  <c:v>9.238828501303237</c:v>
                </c:pt>
                <c:pt idx="32">
                  <c:v>9.7511558379932897</c:v>
                </c:pt>
                <c:pt idx="33">
                  <c:v>10.440374890565305</c:v>
                </c:pt>
                <c:pt idx="34">
                  <c:v>11.022800274240497</c:v>
                </c:pt>
                <c:pt idx="35">
                  <c:v>11.884676932473898</c:v>
                </c:pt>
                <c:pt idx="36">
                  <c:v>13.323333494088386</c:v>
                </c:pt>
                <c:pt idx="37">
                  <c:v>14.313644829012681</c:v>
                </c:pt>
                <c:pt idx="38">
                  <c:v>15.84592227217108</c:v>
                </c:pt>
                <c:pt idx="39">
                  <c:v>17.246001385109182</c:v>
                </c:pt>
                <c:pt idx="40">
                  <c:v>18.185032940695354</c:v>
                </c:pt>
                <c:pt idx="41">
                  <c:v>19.167816968560842</c:v>
                </c:pt>
                <c:pt idx="42">
                  <c:v>20.266803799146665</c:v>
                </c:pt>
                <c:pt idx="43">
                  <c:v>21.526686818114484</c:v>
                </c:pt>
                <c:pt idx="44">
                  <c:v>23.539770999654181</c:v>
                </c:pt>
                <c:pt idx="45">
                  <c:v>25.424890961194158</c:v>
                </c:pt>
                <c:pt idx="46">
                  <c:v>27.909372747291645</c:v>
                </c:pt>
                <c:pt idx="47">
                  <c:v>29.685817213170093</c:v>
                </c:pt>
                <c:pt idx="48">
                  <c:v>31.730421993018545</c:v>
                </c:pt>
                <c:pt idx="49">
                  <c:v>34.453895778233147</c:v>
                </c:pt>
                <c:pt idx="50">
                  <c:v>37.48834143631472</c:v>
                </c:pt>
                <c:pt idx="51">
                  <c:v>41.017707533512855</c:v>
                </c:pt>
                <c:pt idx="52">
                  <c:v>43.377047839757672</c:v>
                </c:pt>
                <c:pt idx="53">
                  <c:v>45.681344713134962</c:v>
                </c:pt>
                <c:pt idx="54">
                  <c:v>47.904723035630077</c:v>
                </c:pt>
                <c:pt idx="55">
                  <c:v>51.101005795476006</c:v>
                </c:pt>
                <c:pt idx="56">
                  <c:v>54.316577279660123</c:v>
                </c:pt>
                <c:pt idx="57">
                  <c:v>59.564992126413294</c:v>
                </c:pt>
                <c:pt idx="58">
                  <c:v>63.875316330962647</c:v>
                </c:pt>
                <c:pt idx="59">
                  <c:v>69.107265193524697</c:v>
                </c:pt>
                <c:pt idx="60">
                  <c:v>73.41994168152992</c:v>
                </c:pt>
                <c:pt idx="61">
                  <c:v>76.542833197552469</c:v>
                </c:pt>
                <c:pt idx="62">
                  <c:v>79.78663208320711</c:v>
                </c:pt>
                <c:pt idx="63">
                  <c:v>83.841968761139384</c:v>
                </c:pt>
                <c:pt idx="64">
                  <c:v>89.451223890024124</c:v>
                </c:pt>
                <c:pt idx="65">
                  <c:v>95.580333662657722</c:v>
                </c:pt>
                <c:pt idx="66">
                  <c:v>103.63737495572828</c:v>
                </c:pt>
                <c:pt idx="67">
                  <c:v>109.85681241306754</c:v>
                </c:pt>
                <c:pt idx="68">
                  <c:v>113.41769910857442</c:v>
                </c:pt>
                <c:pt idx="69">
                  <c:v>120.13958431208907</c:v>
                </c:pt>
                <c:pt idx="70">
                  <c:v>127.91011748023377</c:v>
                </c:pt>
                <c:pt idx="71">
                  <c:v>137.17529155624283</c:v>
                </c:pt>
                <c:pt idx="72">
                  <c:v>145.88250399651784</c:v>
                </c:pt>
                <c:pt idx="73">
                  <c:v>155.66941454304043</c:v>
                </c:pt>
                <c:pt idx="74">
                  <c:v>163.43571360096456</c:v>
                </c:pt>
                <c:pt idx="75">
                  <c:v>170.87504525852177</c:v>
                </c:pt>
                <c:pt idx="76">
                  <c:v>176.37327260828908</c:v>
                </c:pt>
                <c:pt idx="77">
                  <c:v>184.05300763503692</c:v>
                </c:pt>
                <c:pt idx="78">
                  <c:v>193.74394501655976</c:v>
                </c:pt>
                <c:pt idx="79">
                  <c:v>206.17199942734129</c:v>
                </c:pt>
                <c:pt idx="80">
                  <c:v>218.84045720731348</c:v>
                </c:pt>
                <c:pt idx="81">
                  <c:v>234.49443314948496</c:v>
                </c:pt>
                <c:pt idx="82">
                  <c:v>242.21415699498274</c:v>
                </c:pt>
                <c:pt idx="83">
                  <c:v>247.67051369923547</c:v>
                </c:pt>
                <c:pt idx="84">
                  <c:v>261.28364851508792</c:v>
                </c:pt>
                <c:pt idx="85">
                  <c:v>274.75423495351419</c:v>
                </c:pt>
                <c:pt idx="86">
                  <c:v>289.30310812811456</c:v>
                </c:pt>
                <c:pt idx="87">
                  <c:v>303.80728791705332</c:v>
                </c:pt>
                <c:pt idx="88">
                  <c:v>316.5449028306283</c:v>
                </c:pt>
                <c:pt idx="89">
                  <c:v>325.44217977413814</c:v>
                </c:pt>
                <c:pt idx="90">
                  <c:v>332.80670881779844</c:v>
                </c:pt>
                <c:pt idx="91">
                  <c:v>347.9041344943094</c:v>
                </c:pt>
                <c:pt idx="92">
                  <c:v>363.38827557096658</c:v>
                </c:pt>
                <c:pt idx="93">
                  <c:v>377.69580446299398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2'!$E$110:$FF$110</c:f>
              <c:numCache>
                <c:formatCode>#,##0.00</c:formatCode>
                <c:ptCount val="158"/>
                <c:pt idx="0">
                  <c:v>7.9486719279456081E-2</c:v>
                </c:pt>
                <c:pt idx="1">
                  <c:v>8.743539120740168E-2</c:v>
                </c:pt>
                <c:pt idx="2">
                  <c:v>9.8033620444662475E-2</c:v>
                </c:pt>
                <c:pt idx="3">
                  <c:v>0.12982830815644492</c:v>
                </c:pt>
                <c:pt idx="4">
                  <c:v>0.14307609470302093</c:v>
                </c:pt>
                <c:pt idx="5">
                  <c:v>0.16957166779617294</c:v>
                </c:pt>
                <c:pt idx="6">
                  <c:v>0.20401591281727058</c:v>
                </c:pt>
                <c:pt idx="7">
                  <c:v>0.20931502743590097</c:v>
                </c:pt>
                <c:pt idx="8">
                  <c:v>0.28615218940604187</c:v>
                </c:pt>
                <c:pt idx="9">
                  <c:v>0.30999820518987869</c:v>
                </c:pt>
                <c:pt idx="10">
                  <c:v>0.50606544607920356</c:v>
                </c:pt>
                <c:pt idx="11">
                  <c:v>0.51931323262577966</c:v>
                </c:pt>
                <c:pt idx="12">
                  <c:v>0.66238932732880051</c:v>
                </c:pt>
                <c:pt idx="13">
                  <c:v>1.0942671687471786</c:v>
                </c:pt>
                <c:pt idx="14">
                  <c:v>1.2452919353781451</c:v>
                </c:pt>
                <c:pt idx="15">
                  <c:v>1.7169131364362511</c:v>
                </c:pt>
                <c:pt idx="16">
                  <c:v>2.0957998316683248</c:v>
                </c:pt>
                <c:pt idx="17">
                  <c:v>2.472036969591084</c:v>
                </c:pt>
                <c:pt idx="18">
                  <c:v>3.3569891109023611</c:v>
                </c:pt>
                <c:pt idx="19">
                  <c:v>3.8577554423629348</c:v>
                </c:pt>
                <c:pt idx="20">
                  <c:v>5.4978314168290447</c:v>
                </c:pt>
                <c:pt idx="21">
                  <c:v>7.3578206479683166</c:v>
                </c:pt>
                <c:pt idx="22">
                  <c:v>8.579266567562625</c:v>
                </c:pt>
                <c:pt idx="23">
                  <c:v>10.67506639923095</c:v>
                </c:pt>
                <c:pt idx="24">
                  <c:v>12.370783077192678</c:v>
                </c:pt>
                <c:pt idx="25">
                  <c:v>14.739487311720469</c:v>
                </c:pt>
                <c:pt idx="26">
                  <c:v>16.604775657478374</c:v>
                </c:pt>
                <c:pt idx="27">
                  <c:v>19.566980729292769</c:v>
                </c:pt>
                <c:pt idx="28">
                  <c:v>22.558330931509634</c:v>
                </c:pt>
                <c:pt idx="29">
                  <c:v>25.295323632032236</c:v>
                </c:pt>
                <c:pt idx="30">
                  <c:v>29.863160433291643</c:v>
                </c:pt>
                <c:pt idx="31">
                  <c:v>32.918100010932079</c:v>
                </c:pt>
                <c:pt idx="32">
                  <c:v>34.351510515271599</c:v>
                </c:pt>
                <c:pt idx="33">
                  <c:v>41.711980720549228</c:v>
                </c:pt>
                <c:pt idx="34">
                  <c:v>43.850173469166599</c:v>
                </c:pt>
                <c:pt idx="35">
                  <c:v>47.318443987060199</c:v>
                </c:pt>
                <c:pt idx="36">
                  <c:v>50.680732212581191</c:v>
                </c:pt>
                <c:pt idx="37">
                  <c:v>54.689512421575088</c:v>
                </c:pt>
                <c:pt idx="38">
                  <c:v>58.412140441162947</c:v>
                </c:pt>
                <c:pt idx="39">
                  <c:v>61.742633978972158</c:v>
                </c:pt>
                <c:pt idx="40">
                  <c:v>64.347148814029012</c:v>
                </c:pt>
                <c:pt idx="41">
                  <c:v>68.006187458193295</c:v>
                </c:pt>
                <c:pt idx="42">
                  <c:v>71.596337612315395</c:v>
                </c:pt>
                <c:pt idx="43">
                  <c:v>74.706917893451433</c:v>
                </c:pt>
                <c:pt idx="44">
                  <c:v>81.59576689767097</c:v>
                </c:pt>
                <c:pt idx="45">
                  <c:v>86.908129302847954</c:v>
                </c:pt>
                <c:pt idx="46">
                  <c:v>90.993746673811998</c:v>
                </c:pt>
                <c:pt idx="47">
                  <c:v>94.377231357807503</c:v>
                </c:pt>
                <c:pt idx="48">
                  <c:v>99.742584909170787</c:v>
                </c:pt>
                <c:pt idx="49">
                  <c:v>104.36341285661649</c:v>
                </c:pt>
                <c:pt idx="50">
                  <c:v>110.35406193297818</c:v>
                </c:pt>
                <c:pt idx="51">
                  <c:v>114.68873769101785</c:v>
                </c:pt>
                <c:pt idx="52">
                  <c:v>118.98102053210847</c:v>
                </c:pt>
                <c:pt idx="53">
                  <c:v>122.82817774523416</c:v>
                </c:pt>
                <c:pt idx="54">
                  <c:v>127.23174199331601</c:v>
                </c:pt>
                <c:pt idx="55">
                  <c:v>131.42599121396199</c:v>
                </c:pt>
                <c:pt idx="56">
                  <c:v>135.4904121264515</c:v>
                </c:pt>
                <c:pt idx="57">
                  <c:v>140.03440291192709</c:v>
                </c:pt>
                <c:pt idx="58">
                  <c:v>144.25249814835689</c:v>
                </c:pt>
                <c:pt idx="59">
                  <c:v>149.24691367641603</c:v>
                </c:pt>
                <c:pt idx="60">
                  <c:v>153.44116289706201</c:v>
                </c:pt>
                <c:pt idx="61">
                  <c:v>160.27172164047658</c:v>
                </c:pt>
                <c:pt idx="62">
                  <c:v>164.12152841091157</c:v>
                </c:pt>
                <c:pt idx="63">
                  <c:v>167.45467150603011</c:v>
                </c:pt>
                <c:pt idx="64">
                  <c:v>171.37336676650727</c:v>
                </c:pt>
                <c:pt idx="65">
                  <c:v>175.3662496316453</c:v>
                </c:pt>
                <c:pt idx="66">
                  <c:v>179.26904754826657</c:v>
                </c:pt>
                <c:pt idx="67">
                  <c:v>182.5650968410547</c:v>
                </c:pt>
                <c:pt idx="68">
                  <c:v>185.67302756488144</c:v>
                </c:pt>
                <c:pt idx="69">
                  <c:v>188.78095828870815</c:v>
                </c:pt>
                <c:pt idx="70">
                  <c:v>191.84119698096723</c:v>
                </c:pt>
                <c:pt idx="71">
                  <c:v>194.88553832937038</c:v>
                </c:pt>
                <c:pt idx="72">
                  <c:v>198.09945134556975</c:v>
                </c:pt>
                <c:pt idx="73">
                  <c:v>201.22062985594306</c:v>
                </c:pt>
                <c:pt idx="74">
                  <c:v>204.52462782065911</c:v>
                </c:pt>
                <c:pt idx="75">
                  <c:v>207.50802935094802</c:v>
                </c:pt>
                <c:pt idx="76">
                  <c:v>210.36690168769908</c:v>
                </c:pt>
                <c:pt idx="77">
                  <c:v>213.23372269637818</c:v>
                </c:pt>
                <c:pt idx="78">
                  <c:v>216.10054370505722</c:v>
                </c:pt>
                <c:pt idx="79">
                  <c:v>219.19257708502806</c:v>
                </c:pt>
                <c:pt idx="80">
                  <c:v>222.38529364275288</c:v>
                </c:pt>
                <c:pt idx="81">
                  <c:v>225.57536064316835</c:v>
                </c:pt>
                <c:pt idx="82">
                  <c:v>228.10568787356436</c:v>
                </c:pt>
                <c:pt idx="83">
                  <c:v>230.7896894279007</c:v>
                </c:pt>
                <c:pt idx="84">
                  <c:v>233.36240957524575</c:v>
                </c:pt>
                <c:pt idx="85">
                  <c:v>235.74436159632012</c:v>
                </c:pt>
                <c:pt idx="86">
                  <c:v>238.35947466061421</c:v>
                </c:pt>
                <c:pt idx="87">
                  <c:v>240.83151163020534</c:v>
                </c:pt>
                <c:pt idx="88">
                  <c:v>242.87696987299665</c:v>
                </c:pt>
                <c:pt idx="89">
                  <c:v>244.99131660583018</c:v>
                </c:pt>
                <c:pt idx="90">
                  <c:v>247.1348084690662</c:v>
                </c:pt>
                <c:pt idx="91">
                  <c:v>248.91796053823529</c:v>
                </c:pt>
                <c:pt idx="92">
                  <c:v>250.72230906587899</c:v>
                </c:pt>
                <c:pt idx="93">
                  <c:v>252.38623105612888</c:v>
                </c:pt>
                <c:pt idx="94">
                  <c:v>254.18263091184463</c:v>
                </c:pt>
                <c:pt idx="95">
                  <c:v>255.58159717116303</c:v>
                </c:pt>
                <c:pt idx="96">
                  <c:v>257.44423595961166</c:v>
                </c:pt>
                <c:pt idx="97">
                  <c:v>259.0366199025101</c:v>
                </c:pt>
                <c:pt idx="98">
                  <c:v>260.26071537941368</c:v>
                </c:pt>
                <c:pt idx="99">
                  <c:v>261.52985333057563</c:v>
                </c:pt>
                <c:pt idx="100">
                  <c:v>262.69300898936507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2'!$E$111:$FF$111</c:f>
              <c:numCache>
                <c:formatCode>#,##0.00</c:formatCode>
                <c:ptCount val="158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5.6819738104569462</c:v>
                </c:pt>
                <c:pt idx="65">
                  <c:v>5.6899636736077932</c:v>
                </c:pt>
                <c:pt idx="66">
                  <c:v>5.6970503348372397</c:v>
                </c:pt>
                <c:pt idx="67">
                  <c:v>5.7055960145551019</c:v>
                </c:pt>
                <c:pt idx="68">
                  <c:v>5.7108762719417481</c:v>
                </c:pt>
                <c:pt idx="69">
                  <c:v>5.7165039146827796</c:v>
                </c:pt>
                <c:pt idx="70">
                  <c:v>5.7222010344946881</c:v>
                </c:pt>
                <c:pt idx="71">
                  <c:v>5.7271339065269498</c:v>
                </c:pt>
                <c:pt idx="72">
                  <c:v>5.7326225951262275</c:v>
                </c:pt>
                <c:pt idx="73">
                  <c:v>5.7348458613942883</c:v>
                </c:pt>
                <c:pt idx="74">
                  <c:v>5.7389450085760272</c:v>
                </c:pt>
                <c:pt idx="75">
                  <c:v>5.7433220640412737</c:v>
                </c:pt>
                <c:pt idx="76">
                  <c:v>5.7470043487977511</c:v>
                </c:pt>
                <c:pt idx="77">
                  <c:v>5.7533267622475517</c:v>
                </c:pt>
                <c:pt idx="78">
                  <c:v>5.7584680654924441</c:v>
                </c:pt>
                <c:pt idx="79">
                  <c:v>5.762497735603306</c:v>
                </c:pt>
                <c:pt idx="80">
                  <c:v>5.7675695617773215</c:v>
                </c:pt>
                <c:pt idx="81">
                  <c:v>5.775906810282553</c:v>
                </c:pt>
                <c:pt idx="82">
                  <c:v>5.7813954988818308</c:v>
                </c:pt>
                <c:pt idx="83">
                  <c:v>5.7878568664733852</c:v>
                </c:pt>
                <c:pt idx="84">
                  <c:v>5.791330720017231</c:v>
                </c:pt>
                <c:pt idx="85">
                  <c:v>5.7945961423484462</c:v>
                </c:pt>
                <c:pt idx="86">
                  <c:v>5.8193994566515101</c:v>
                </c:pt>
                <c:pt idx="87">
                  <c:v>5.8212753375651873</c:v>
                </c:pt>
                <c:pt idx="88">
                  <c:v>5.8225259248409715</c:v>
                </c:pt>
                <c:pt idx="89">
                  <c:v>5.8233596496914952</c:v>
                </c:pt>
                <c:pt idx="90">
                  <c:v>5.8258608242430645</c:v>
                </c:pt>
                <c:pt idx="91">
                  <c:v>5.8269029803062189</c:v>
                </c:pt>
                <c:pt idx="92">
                  <c:v>5.8280146134402493</c:v>
                </c:pt>
                <c:pt idx="93">
                  <c:v>5.8290567695034037</c:v>
                </c:pt>
                <c:pt idx="94">
                  <c:v>5.8297515402121727</c:v>
                </c:pt>
                <c:pt idx="95">
                  <c:v>5.8299599714248034</c:v>
                </c:pt>
                <c:pt idx="96">
                  <c:v>5.8303768338500648</c:v>
                </c:pt>
                <c:pt idx="97">
                  <c:v>5.8319053294093575</c:v>
                </c:pt>
                <c:pt idx="98">
                  <c:v>5.8321832376928651</c:v>
                </c:pt>
                <c:pt idx="99">
                  <c:v>5.8330169625433879</c:v>
                </c:pt>
                <c:pt idx="100">
                  <c:v>5.8332253937560195</c:v>
                </c:pt>
                <c:pt idx="101">
                  <c:v>5.8333990864332108</c:v>
                </c:pt>
                <c:pt idx="102">
                  <c:v>5.8335727791104039</c:v>
                </c:pt>
                <c:pt idx="103">
                  <c:v>5.8337117332521577</c:v>
                </c:pt>
                <c:pt idx="104">
                  <c:v>5.8338506873939115</c:v>
                </c:pt>
                <c:pt idx="105">
                  <c:v>5.8339896415356645</c:v>
                </c:pt>
                <c:pt idx="106">
                  <c:v>5.8343370268900498</c:v>
                </c:pt>
                <c:pt idx="107">
                  <c:v>5.8344065039609267</c:v>
                </c:pt>
                <c:pt idx="108">
                  <c:v>5.8353791829532042</c:v>
                </c:pt>
                <c:pt idx="109">
                  <c:v>5.8367687243707422</c:v>
                </c:pt>
                <c:pt idx="110">
                  <c:v>5.8368382014416191</c:v>
                </c:pt>
                <c:pt idx="111">
                  <c:v>5.8373245409377574</c:v>
                </c:pt>
                <c:pt idx="112">
                  <c:v>5.8377414033630197</c:v>
                </c:pt>
                <c:pt idx="113">
                  <c:v>5.8380887887174042</c:v>
                </c:pt>
                <c:pt idx="114">
                  <c:v>5.8387140823552963</c:v>
                </c:pt>
                <c:pt idx="115">
                  <c:v>5.8391309447805577</c:v>
                </c:pt>
                <c:pt idx="116">
                  <c:v>5.8398257154893267</c:v>
                </c:pt>
                <c:pt idx="117">
                  <c:v>5.8404510091272188</c:v>
                </c:pt>
                <c:pt idx="118">
                  <c:v>5.8407636559461658</c:v>
                </c:pt>
                <c:pt idx="119">
                  <c:v>5.8410763027651118</c:v>
                </c:pt>
                <c:pt idx="120">
                  <c:v>5.8413889495840579</c:v>
                </c:pt>
                <c:pt idx="121">
                  <c:v>5.8417015964030048</c:v>
                </c:pt>
                <c:pt idx="122">
                  <c:v>5.8419100276156346</c:v>
                </c:pt>
                <c:pt idx="123">
                  <c:v>5.8426742753952814</c:v>
                </c:pt>
                <c:pt idx="124">
                  <c:v>5.8431606148914197</c:v>
                </c:pt>
                <c:pt idx="125">
                  <c:v>5.8432300919622966</c:v>
                </c:pt>
                <c:pt idx="126">
                  <c:v>5.8434385231749273</c:v>
                </c:pt>
                <c:pt idx="127">
                  <c:v>5.8440290782773809</c:v>
                </c:pt>
                <c:pt idx="128">
                  <c:v>5.8446196333798346</c:v>
                </c:pt>
                <c:pt idx="129">
                  <c:v>5.84496701873422</c:v>
                </c:pt>
                <c:pt idx="130">
                  <c:v>5.8462176060100042</c:v>
                </c:pt>
                <c:pt idx="131">
                  <c:v>5.8467734225770194</c:v>
                </c:pt>
                <c:pt idx="132">
                  <c:v>5.8472597620731586</c:v>
                </c:pt>
                <c:pt idx="133">
                  <c:v>5.8471902850022817</c:v>
                </c:pt>
                <c:pt idx="134">
                  <c:v>5.8479545327819276</c:v>
                </c:pt>
                <c:pt idx="135">
                  <c:v>5.848371395207189</c:v>
                </c:pt>
                <c:pt idx="136">
                  <c:v>5.8489966888450819</c:v>
                </c:pt>
                <c:pt idx="137">
                  <c:v>5.8493440741994664</c:v>
                </c:pt>
                <c:pt idx="138">
                  <c:v>5.849621982482974</c:v>
                </c:pt>
                <c:pt idx="139">
                  <c:v>5.8498304136956047</c:v>
                </c:pt>
                <c:pt idx="140">
                  <c:v>5.8505946614752506</c:v>
                </c:pt>
                <c:pt idx="141">
                  <c:v>5.8510810009713889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2'!$E$112:$FF$112</c:f>
              <c:numCache>
                <c:formatCode>#,##0.00</c:formatCode>
                <c:ptCount val="158"/>
                <c:pt idx="0">
                  <c:v>0.54144587707012803</c:v>
                </c:pt>
                <c:pt idx="1">
                  <c:v>0.72192783609350408</c:v>
                </c:pt>
                <c:pt idx="2">
                  <c:v>1.0648435582379185</c:v>
                </c:pt>
                <c:pt idx="3">
                  <c:v>1.9311569615501234</c:v>
                </c:pt>
                <c:pt idx="4">
                  <c:v>2.797470364862328</c:v>
                </c:pt>
                <c:pt idx="5">
                  <c:v>4.0608440780259603</c:v>
                </c:pt>
                <c:pt idx="6">
                  <c:v>4.4037598001703753</c:v>
                </c:pt>
                <c:pt idx="7">
                  <c:v>4.9993502649475161</c:v>
                </c:pt>
                <c:pt idx="8">
                  <c:v>5.79347088465037</c:v>
                </c:pt>
                <c:pt idx="9">
                  <c:v>6.064193823185434</c:v>
                </c:pt>
                <c:pt idx="10">
                  <c:v>7.2192783609350411</c:v>
                </c:pt>
                <c:pt idx="11">
                  <c:v>8.1216881560519205</c:v>
                </c:pt>
                <c:pt idx="12">
                  <c:v>9.439206456922566</c:v>
                </c:pt>
                <c:pt idx="13">
                  <c:v>11.29817063486334</c:v>
                </c:pt>
                <c:pt idx="14">
                  <c:v>12.633737131636323</c:v>
                </c:pt>
                <c:pt idx="15">
                  <c:v>14.294171154651382</c:v>
                </c:pt>
                <c:pt idx="16">
                  <c:v>15.88241239405709</c:v>
                </c:pt>
                <c:pt idx="17">
                  <c:v>17.290171674439424</c:v>
                </c:pt>
                <c:pt idx="18">
                  <c:v>18.788171934333445</c:v>
                </c:pt>
                <c:pt idx="19">
                  <c:v>21.062244618027982</c:v>
                </c:pt>
                <c:pt idx="20">
                  <c:v>22.379762918898624</c:v>
                </c:pt>
                <c:pt idx="21">
                  <c:v>24.401160859960438</c:v>
                </c:pt>
                <c:pt idx="22">
                  <c:v>25.592341789514723</c:v>
                </c:pt>
                <c:pt idx="23">
                  <c:v>26.097691274780171</c:v>
                </c:pt>
                <c:pt idx="24">
                  <c:v>27.397161379748482</c:v>
                </c:pt>
                <c:pt idx="25">
                  <c:v>29.147836382275226</c:v>
                </c:pt>
                <c:pt idx="26">
                  <c:v>33.966704688199364</c:v>
                </c:pt>
                <c:pt idx="27">
                  <c:v>34.778873503804562</c:v>
                </c:pt>
                <c:pt idx="28">
                  <c:v>39.272874283486622</c:v>
                </c:pt>
                <c:pt idx="29">
                  <c:v>41.655236142595186</c:v>
                </c:pt>
                <c:pt idx="30">
                  <c:v>44.885863209113616</c:v>
                </c:pt>
                <c:pt idx="31">
                  <c:v>47.015550325589452</c:v>
                </c:pt>
                <c:pt idx="32">
                  <c:v>49.975454453572816</c:v>
                </c:pt>
                <c:pt idx="33">
                  <c:v>52.430009096290732</c:v>
                </c:pt>
                <c:pt idx="34">
                  <c:v>53.675334613552025</c:v>
                </c:pt>
                <c:pt idx="35">
                  <c:v>55.299672244762412</c:v>
                </c:pt>
                <c:pt idx="36">
                  <c:v>57.05034724728916</c:v>
                </c:pt>
                <c:pt idx="37">
                  <c:v>58.42201013586682</c:v>
                </c:pt>
                <c:pt idx="38">
                  <c:v>60.804371994975384</c:v>
                </c:pt>
                <c:pt idx="39">
                  <c:v>62.970155503255896</c:v>
                </c:pt>
                <c:pt idx="40">
                  <c:v>66.435409116504715</c:v>
                </c:pt>
                <c:pt idx="41">
                  <c:v>68.276325098543154</c:v>
                </c:pt>
                <c:pt idx="42">
                  <c:v>69.810421750241844</c:v>
                </c:pt>
                <c:pt idx="43">
                  <c:v>72.445458351983135</c:v>
                </c:pt>
                <c:pt idx="44">
                  <c:v>74.521000880751956</c:v>
                </c:pt>
                <c:pt idx="45">
                  <c:v>77.31847124561429</c:v>
                </c:pt>
                <c:pt idx="46">
                  <c:v>79.321820990773759</c:v>
                </c:pt>
                <c:pt idx="47">
                  <c:v>80.765676662960772</c:v>
                </c:pt>
                <c:pt idx="48">
                  <c:v>82.588544449096872</c:v>
                </c:pt>
                <c:pt idx="49">
                  <c:v>84.736279761475046</c:v>
                </c:pt>
                <c:pt idx="50">
                  <c:v>85.548448577080237</c:v>
                </c:pt>
                <c:pt idx="51">
                  <c:v>88.544449096868277</c:v>
                </c:pt>
                <c:pt idx="52">
                  <c:v>90.150738532176334</c:v>
                </c:pt>
                <c:pt idx="53">
                  <c:v>91.16143750270723</c:v>
                </c:pt>
                <c:pt idx="54">
                  <c:v>93.417461990499433</c:v>
                </c:pt>
                <c:pt idx="55">
                  <c:v>94.825221270881755</c:v>
                </c:pt>
                <c:pt idx="56">
                  <c:v>96.142739571752415</c:v>
                </c:pt>
                <c:pt idx="57">
                  <c:v>97.676836223451105</c:v>
                </c:pt>
                <c:pt idx="58">
                  <c:v>100.58259576372745</c:v>
                </c:pt>
                <c:pt idx="59">
                  <c:v>102.38741535396122</c:v>
                </c:pt>
                <c:pt idx="60">
                  <c:v>103.56054808761317</c:v>
                </c:pt>
                <c:pt idx="61">
                  <c:v>106.12339190574509</c:v>
                </c:pt>
                <c:pt idx="62">
                  <c:v>107.60334396973678</c:v>
                </c:pt>
                <c:pt idx="63">
                  <c:v>108.00040427958821</c:v>
                </c:pt>
                <c:pt idx="64">
                  <c:v>108.34332000173262</c:v>
                </c:pt>
                <c:pt idx="65">
                  <c:v>109.26377799275184</c:v>
                </c:pt>
                <c:pt idx="66">
                  <c:v>110.90616381986456</c:v>
                </c:pt>
                <c:pt idx="67">
                  <c:v>112.40416407975859</c:v>
                </c:pt>
                <c:pt idx="68">
                  <c:v>113.45095944209416</c:v>
                </c:pt>
                <c:pt idx="69">
                  <c:v>114.55189939213676</c:v>
                </c:pt>
                <c:pt idx="70">
                  <c:v>115.14748985691391</c:v>
                </c:pt>
                <c:pt idx="71">
                  <c:v>115.4904055790583</c:v>
                </c:pt>
                <c:pt idx="72">
                  <c:v>116.28452619876117</c:v>
                </c:pt>
                <c:pt idx="73">
                  <c:v>117.18693599387805</c:v>
                </c:pt>
                <c:pt idx="74">
                  <c:v>117.98105661358092</c:v>
                </c:pt>
                <c:pt idx="75">
                  <c:v>118.54055068655337</c:v>
                </c:pt>
                <c:pt idx="76">
                  <c:v>118.73908084147908</c:v>
                </c:pt>
                <c:pt idx="77">
                  <c:v>119.10004475952584</c:v>
                </c:pt>
                <c:pt idx="78">
                  <c:v>119.62344244069362</c:v>
                </c:pt>
                <c:pt idx="79">
                  <c:v>120.77852697844322</c:v>
                </c:pt>
                <c:pt idx="80">
                  <c:v>121.69898496946244</c:v>
                </c:pt>
                <c:pt idx="81">
                  <c:v>122.29457543423959</c:v>
                </c:pt>
                <c:pt idx="82">
                  <c:v>123.19698522935649</c:v>
                </c:pt>
                <c:pt idx="83">
                  <c:v>123.79257569413362</c:v>
                </c:pt>
                <c:pt idx="84">
                  <c:v>124.2618287875944</c:v>
                </c:pt>
                <c:pt idx="85">
                  <c:v>124.29792517939906</c:v>
                </c:pt>
                <c:pt idx="86">
                  <c:v>124.73108188105516</c:v>
                </c:pt>
                <c:pt idx="87">
                  <c:v>125.00180481959025</c:v>
                </c:pt>
                <c:pt idx="88">
                  <c:v>125.27252775812531</c:v>
                </c:pt>
                <c:pt idx="89">
                  <c:v>125.68763626387906</c:v>
                </c:pt>
                <c:pt idx="90">
                  <c:v>125.99445559421879</c:v>
                </c:pt>
                <c:pt idx="91">
                  <c:v>126.35541951226556</c:v>
                </c:pt>
                <c:pt idx="92">
                  <c:v>126.78857621392166</c:v>
                </c:pt>
                <c:pt idx="93">
                  <c:v>127.05929915245672</c:v>
                </c:pt>
                <c:pt idx="94">
                  <c:v>127.49245585411282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2'!$E$113:$FF$113</c:f>
              <c:numCache>
                <c:formatCode>#,##0.00</c:formatCode>
                <c:ptCount val="158"/>
                <c:pt idx="0">
                  <c:v>5.8216571190723904E-2</c:v>
                </c:pt>
                <c:pt idx="1">
                  <c:v>8.7324856786085855E-2</c:v>
                </c:pt>
                <c:pt idx="2">
                  <c:v>0.15320150313348396</c:v>
                </c:pt>
                <c:pt idx="3">
                  <c:v>0.19916195407352913</c:v>
                </c:pt>
                <c:pt idx="4">
                  <c:v>0.29261487098495437</c:v>
                </c:pt>
                <c:pt idx="5">
                  <c:v>0.31253106639230732</c:v>
                </c:pt>
                <c:pt idx="6">
                  <c:v>0.43662428393042929</c:v>
                </c:pt>
                <c:pt idx="7">
                  <c:v>0.57756966681323452</c:v>
                </c:pt>
                <c:pt idx="8">
                  <c:v>1.0004058154616502</c:v>
                </c:pt>
                <c:pt idx="9">
                  <c:v>1.4538822647367629</c:v>
                </c:pt>
                <c:pt idx="10">
                  <c:v>1.7250489252830294</c:v>
                </c:pt>
                <c:pt idx="11">
                  <c:v>1.8522061728838211</c:v>
                </c:pt>
                <c:pt idx="12">
                  <c:v>2.7331148159013541</c:v>
                </c:pt>
                <c:pt idx="13">
                  <c:v>3.4945262864747693</c:v>
                </c:pt>
                <c:pt idx="14">
                  <c:v>4.5516166580958082</c:v>
                </c:pt>
                <c:pt idx="15">
                  <c:v>5.6087070297168475</c:v>
                </c:pt>
                <c:pt idx="16">
                  <c:v>6.8465751750353983</c:v>
                </c:pt>
                <c:pt idx="17">
                  <c:v>6.8925356259754436</c:v>
                </c:pt>
                <c:pt idx="18">
                  <c:v>10.16185570284399</c:v>
                </c:pt>
                <c:pt idx="19">
                  <c:v>11.722979019774193</c:v>
                </c:pt>
                <c:pt idx="20">
                  <c:v>13.854011928360956</c:v>
                </c:pt>
                <c:pt idx="21">
                  <c:v>16.654535405641042</c:v>
                </c:pt>
                <c:pt idx="22">
                  <c:v>19.321773575194999</c:v>
                </c:pt>
                <c:pt idx="23">
                  <c:v>21.880238677524179</c:v>
                </c:pt>
                <c:pt idx="24">
                  <c:v>24.539816771921462</c:v>
                </c:pt>
                <c:pt idx="25">
                  <c:v>30.419690462184576</c:v>
                </c:pt>
                <c:pt idx="26">
                  <c:v>34.170063258892263</c:v>
                </c:pt>
                <c:pt idx="27">
                  <c:v>38.657335285672012</c:v>
                </c:pt>
                <c:pt idx="28">
                  <c:v>44.665898238567252</c:v>
                </c:pt>
                <c:pt idx="29">
                  <c:v>50.501343492921656</c:v>
                </c:pt>
                <c:pt idx="30">
                  <c:v>57.565464802406602</c:v>
                </c:pt>
                <c:pt idx="31">
                  <c:v>61.547171868845851</c:v>
                </c:pt>
                <c:pt idx="32">
                  <c:v>68.251269645967113</c:v>
                </c:pt>
                <c:pt idx="33">
                  <c:v>79.860879553422521</c:v>
                </c:pt>
                <c:pt idx="34">
                  <c:v>87.308004620741173</c:v>
                </c:pt>
                <c:pt idx="35">
                  <c:v>90.549748427045699</c:v>
                </c:pt>
                <c:pt idx="36">
                  <c:v>98.566783086020919</c:v>
                </c:pt>
                <c:pt idx="37">
                  <c:v>105.10389122472667</c:v>
                </c:pt>
                <c:pt idx="38">
                  <c:v>107.97335537841683</c:v>
                </c:pt>
                <c:pt idx="39">
                  <c:v>113.96659818099873</c:v>
                </c:pt>
                <c:pt idx="40">
                  <c:v>119.75301895435042</c:v>
                </c:pt>
                <c:pt idx="41">
                  <c:v>125.69876929096093</c:v>
                </c:pt>
                <c:pt idx="42">
                  <c:v>132.26498571526204</c:v>
                </c:pt>
                <c:pt idx="43">
                  <c:v>138.91699498131794</c:v>
                </c:pt>
                <c:pt idx="44">
                  <c:v>143.6876897888946</c:v>
                </c:pt>
                <c:pt idx="45">
                  <c:v>184.81156927501573</c:v>
                </c:pt>
                <c:pt idx="46">
                  <c:v>190.42640436485792</c:v>
                </c:pt>
                <c:pt idx="47">
                  <c:v>198.02366690524738</c:v>
                </c:pt>
                <c:pt idx="48">
                  <c:v>202.95062724602025</c:v>
                </c:pt>
                <c:pt idx="49">
                  <c:v>222.05638670179701</c:v>
                </c:pt>
                <c:pt idx="50">
                  <c:v>225.08824444880867</c:v>
                </c:pt>
                <c:pt idx="51">
                  <c:v>225.06220019327594</c:v>
                </c:pt>
                <c:pt idx="52">
                  <c:v>232.57213787687934</c:v>
                </c:pt>
                <c:pt idx="53">
                  <c:v>236.21833365145628</c:v>
                </c:pt>
                <c:pt idx="54">
                  <c:v>240.40533073209437</c:v>
                </c:pt>
                <c:pt idx="55">
                  <c:v>237.02570557296971</c:v>
                </c:pt>
                <c:pt idx="56">
                  <c:v>240.56619231038454</c:v>
                </c:pt>
                <c:pt idx="57">
                  <c:v>243.03273651083362</c:v>
                </c:pt>
                <c:pt idx="58">
                  <c:v>245.5697534027241</c:v>
                </c:pt>
                <c:pt idx="59">
                  <c:v>246.42002174511498</c:v>
                </c:pt>
                <c:pt idx="60">
                  <c:v>252.15282199236992</c:v>
                </c:pt>
                <c:pt idx="61">
                  <c:v>256.77337932687578</c:v>
                </c:pt>
                <c:pt idx="62">
                  <c:v>252.92495756816268</c:v>
                </c:pt>
                <c:pt idx="63">
                  <c:v>253.95293965418836</c:v>
                </c:pt>
                <c:pt idx="64">
                  <c:v>254.88134076317726</c:v>
                </c:pt>
                <c:pt idx="65">
                  <c:v>255.8097418721662</c:v>
                </c:pt>
                <c:pt idx="66">
                  <c:v>256.26321832144129</c:v>
                </c:pt>
                <c:pt idx="67">
                  <c:v>257.20387555068089</c:v>
                </c:pt>
                <c:pt idx="68">
                  <c:v>258.81095931855117</c:v>
                </c:pt>
                <c:pt idx="69">
                  <c:v>264.21897237916312</c:v>
                </c:pt>
                <c:pt idx="70">
                  <c:v>265.09988102218068</c:v>
                </c:pt>
                <c:pt idx="71">
                  <c:v>267.05779623222656</c:v>
                </c:pt>
                <c:pt idx="72">
                  <c:v>267.73188284601395</c:v>
                </c:pt>
                <c:pt idx="73">
                  <c:v>268.14399488944298</c:v>
                </c:pt>
                <c:pt idx="74">
                  <c:v>268.83646568360632</c:v>
                </c:pt>
                <c:pt idx="75">
                  <c:v>269.95177262641812</c:v>
                </c:pt>
                <c:pt idx="76">
                  <c:v>269.60553722933645</c:v>
                </c:pt>
                <c:pt idx="77">
                  <c:v>270.72544021724218</c:v>
                </c:pt>
                <c:pt idx="78">
                  <c:v>271.65537334126248</c:v>
                </c:pt>
                <c:pt idx="79">
                  <c:v>271.48378765775294</c:v>
                </c:pt>
                <c:pt idx="80">
                  <c:v>271.534344153787</c:v>
                </c:pt>
                <c:pt idx="81">
                  <c:v>272.01539687362612</c:v>
                </c:pt>
                <c:pt idx="82">
                  <c:v>273.35437801101278</c:v>
                </c:pt>
                <c:pt idx="83">
                  <c:v>274.33639964609841</c:v>
                </c:pt>
                <c:pt idx="84">
                  <c:v>274.69948720852477</c:v>
                </c:pt>
                <c:pt idx="85">
                  <c:v>275.21884030414725</c:v>
                </c:pt>
                <c:pt idx="86">
                  <c:v>275.70755309914307</c:v>
                </c:pt>
                <c:pt idx="87">
                  <c:v>275.54669152085296</c:v>
                </c:pt>
                <c:pt idx="88">
                  <c:v>276.01702013547271</c:v>
                </c:pt>
                <c:pt idx="89">
                  <c:v>275.58958794173026</c:v>
                </c:pt>
                <c:pt idx="90">
                  <c:v>275.83011430164987</c:v>
                </c:pt>
                <c:pt idx="91">
                  <c:v>280.83214337895811</c:v>
                </c:pt>
                <c:pt idx="92">
                  <c:v>281.60887499984489</c:v>
                </c:pt>
                <c:pt idx="93">
                  <c:v>284.36650205624755</c:v>
                </c:pt>
                <c:pt idx="94">
                  <c:v>284.72652558861131</c:v>
                </c:pt>
                <c:pt idx="95">
                  <c:v>284.8812591067761</c:v>
                </c:pt>
                <c:pt idx="96">
                  <c:v>283.39214049631863</c:v>
                </c:pt>
                <c:pt idx="97">
                  <c:v>289.29959045714577</c:v>
                </c:pt>
                <c:pt idx="98">
                  <c:v>284.93334761784149</c:v>
                </c:pt>
                <c:pt idx="99">
                  <c:v>285.77901991513829</c:v>
                </c:pt>
                <c:pt idx="100">
                  <c:v>286.58945586671445</c:v>
                </c:pt>
                <c:pt idx="101">
                  <c:v>287.03833627089557</c:v>
                </c:pt>
                <c:pt idx="102">
                  <c:v>287.18847374396637</c:v>
                </c:pt>
                <c:pt idx="103">
                  <c:v>287.40448786338459</c:v>
                </c:pt>
                <c:pt idx="104">
                  <c:v>288.01269783082449</c:v>
                </c:pt>
                <c:pt idx="105">
                  <c:v>288.56115921204241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2'!$E$114:$FF$114</c:f>
              <c:numCache>
                <c:formatCode>#,##0.00</c:formatCode>
                <c:ptCount val="158"/>
                <c:pt idx="0">
                  <c:v>5.4903122128104213E-2</c:v>
                </c:pt>
                <c:pt idx="1">
                  <c:v>5.7290214394543529E-2</c:v>
                </c:pt>
                <c:pt idx="2">
                  <c:v>9.4290144524352887E-2</c:v>
                </c:pt>
                <c:pt idx="3">
                  <c:v>0.1551609973185554</c:v>
                </c:pt>
                <c:pt idx="4">
                  <c:v>0.18977383518192542</c:v>
                </c:pt>
                <c:pt idx="5">
                  <c:v>0.23393504211105273</c:v>
                </c:pt>
                <c:pt idx="6">
                  <c:v>0.31270908690355009</c:v>
                </c:pt>
                <c:pt idx="7">
                  <c:v>0.57528923621187456</c:v>
                </c:pt>
                <c:pt idx="8">
                  <c:v>0.79967590925717014</c:v>
                </c:pt>
                <c:pt idx="9">
                  <c:v>0.95364336044250586</c:v>
                </c:pt>
                <c:pt idx="10">
                  <c:v>1.2412879785484432</c:v>
                </c:pt>
                <c:pt idx="11">
                  <c:v>1.4036102526663163</c:v>
                </c:pt>
                <c:pt idx="12">
                  <c:v>1.73899671610104</c:v>
                </c:pt>
                <c:pt idx="13">
                  <c:v>2.2772860221831053</c:v>
                </c:pt>
                <c:pt idx="14">
                  <c:v>2.4801888648304469</c:v>
                </c:pt>
                <c:pt idx="15">
                  <c:v>4.3862820395822393</c:v>
                </c:pt>
                <c:pt idx="16">
                  <c:v>5.472409020812127</c:v>
                </c:pt>
                <c:pt idx="17">
                  <c:v>6.9165998420079111</c:v>
                </c:pt>
                <c:pt idx="18">
                  <c:v>8.6794674807733436</c:v>
                </c:pt>
                <c:pt idx="19">
                  <c:v>11.048656555214363</c:v>
                </c:pt>
                <c:pt idx="20">
                  <c:v>14.712843184198709</c:v>
                </c:pt>
                <c:pt idx="21">
                  <c:v>18.285126760925142</c:v>
                </c:pt>
                <c:pt idx="22">
                  <c:v>23.689503652143749</c:v>
                </c:pt>
                <c:pt idx="23">
                  <c:v>26.512240257208234</c:v>
                </c:pt>
                <c:pt idx="24">
                  <c:v>29.687072971572526</c:v>
                </c:pt>
                <c:pt idx="25">
                  <c:v>34.679676446830349</c:v>
                </c:pt>
                <c:pt idx="26">
                  <c:v>39.370312750383604</c:v>
                </c:pt>
                <c:pt idx="27">
                  <c:v>44.546722330157252</c:v>
                </c:pt>
                <c:pt idx="28">
                  <c:v>52.442030001405286</c:v>
                </c:pt>
                <c:pt idx="29">
                  <c:v>60.716885343017161</c:v>
                </c:pt>
                <c:pt idx="30">
                  <c:v>68.861644156108099</c:v>
                </c:pt>
                <c:pt idx="31">
                  <c:v>74.113247142274588</c:v>
                </c:pt>
                <c:pt idx="32">
                  <c:v>79.830333120396745</c:v>
                </c:pt>
                <c:pt idx="33">
                  <c:v>85.706160734237116</c:v>
                </c:pt>
                <c:pt idx="34">
                  <c:v>92.943824486081112</c:v>
                </c:pt>
                <c:pt idx="35">
                  <c:v>101.20555082022759</c:v>
                </c:pt>
                <c:pt idx="36">
                  <c:v>108.80247195817068</c:v>
                </c:pt>
                <c:pt idx="37">
                  <c:v>114.69023503334326</c:v>
                </c:pt>
                <c:pt idx="38">
                  <c:v>119.5014194963517</c:v>
                </c:pt>
                <c:pt idx="39">
                  <c:v>123.38163797544881</c:v>
                </c:pt>
                <c:pt idx="40">
                  <c:v>128.5007573408279</c:v>
                </c:pt>
                <c:pt idx="41">
                  <c:v>135.22400270925425</c:v>
                </c:pt>
                <c:pt idx="42">
                  <c:v>141.05447557003225</c:v>
                </c:pt>
                <c:pt idx="43">
                  <c:v>145.81672464157867</c:v>
                </c:pt>
                <c:pt idx="44">
                  <c:v>149.08346040820089</c:v>
                </c:pt>
                <c:pt idx="45">
                  <c:v>152.59964731666602</c:v>
                </c:pt>
                <c:pt idx="46">
                  <c:v>155.24693264014721</c:v>
                </c:pt>
                <c:pt idx="47">
                  <c:v>156.7830265136009</c:v>
                </c:pt>
                <c:pt idx="48">
                  <c:v>160.83392208974843</c:v>
                </c:pt>
                <c:pt idx="49">
                  <c:v>164.34891545208029</c:v>
                </c:pt>
                <c:pt idx="50">
                  <c:v>168.76384259885981</c:v>
                </c:pt>
                <c:pt idx="51">
                  <c:v>171.08528982797205</c:v>
                </c:pt>
                <c:pt idx="52">
                  <c:v>173.28380180536266</c:v>
                </c:pt>
                <c:pt idx="53">
                  <c:v>175.52886208194883</c:v>
                </c:pt>
                <c:pt idx="54">
                  <c:v>176.99214964127611</c:v>
                </c:pt>
                <c:pt idx="55">
                  <c:v>179.80533787727487</c:v>
                </c:pt>
                <c:pt idx="56">
                  <c:v>182.76652583379283</c:v>
                </c:pt>
                <c:pt idx="57">
                  <c:v>184.99845710291359</c:v>
                </c:pt>
                <c:pt idx="58">
                  <c:v>186.80548594860815</c:v>
                </c:pt>
                <c:pt idx="59">
                  <c:v>188.30577343806524</c:v>
                </c:pt>
                <c:pt idx="60">
                  <c:v>189.48499701768628</c:v>
                </c:pt>
                <c:pt idx="61">
                  <c:v>190.86234925542175</c:v>
                </c:pt>
                <c:pt idx="62">
                  <c:v>192.80424881417014</c:v>
                </c:pt>
                <c:pt idx="63">
                  <c:v>194.55876163000303</c:v>
                </c:pt>
                <c:pt idx="64">
                  <c:v>195.83346890028162</c:v>
                </c:pt>
                <c:pt idx="65">
                  <c:v>196.89572495884713</c:v>
                </c:pt>
                <c:pt idx="66">
                  <c:v>197.72762661370123</c:v>
                </c:pt>
                <c:pt idx="67">
                  <c:v>198.31007712671243</c:v>
                </c:pt>
                <c:pt idx="68">
                  <c:v>199.33055907061524</c:v>
                </c:pt>
                <c:pt idx="69">
                  <c:v>200.70910485448394</c:v>
                </c:pt>
                <c:pt idx="70">
                  <c:v>202.22252135140644</c:v>
                </c:pt>
                <c:pt idx="71">
                  <c:v>203.60464777367483</c:v>
                </c:pt>
                <c:pt idx="72">
                  <c:v>204.4830977277245</c:v>
                </c:pt>
                <c:pt idx="73">
                  <c:v>205.14551583166138</c:v>
                </c:pt>
                <c:pt idx="74">
                  <c:v>205.97741748651549</c:v>
                </c:pt>
                <c:pt idx="75">
                  <c:v>206.68757743578121</c:v>
                </c:pt>
                <c:pt idx="76">
                  <c:v>207.79399470127581</c:v>
                </c:pt>
                <c:pt idx="77">
                  <c:v>208.2475422318993</c:v>
                </c:pt>
                <c:pt idx="78">
                  <c:v>209.14866956248014</c:v>
                </c:pt>
                <c:pt idx="79">
                  <c:v>209.76812000562114</c:v>
                </c:pt>
                <c:pt idx="80">
                  <c:v>210.50453796981765</c:v>
                </c:pt>
                <c:pt idx="81">
                  <c:v>210.72176336606364</c:v>
                </c:pt>
                <c:pt idx="82">
                  <c:v>212.18624447152416</c:v>
                </c:pt>
                <c:pt idx="83">
                  <c:v>213.01575903411182</c:v>
                </c:pt>
                <c:pt idx="84">
                  <c:v>213.66982231511619</c:v>
                </c:pt>
                <c:pt idx="85">
                  <c:v>214.49217560090455</c:v>
                </c:pt>
                <c:pt idx="86">
                  <c:v>214.82159433367315</c:v>
                </c:pt>
                <c:pt idx="87">
                  <c:v>215.22978711123429</c:v>
                </c:pt>
                <c:pt idx="88">
                  <c:v>215.55443165947003</c:v>
                </c:pt>
                <c:pt idx="89">
                  <c:v>216.27055933940179</c:v>
                </c:pt>
                <c:pt idx="90">
                  <c:v>216.65726828656497</c:v>
                </c:pt>
                <c:pt idx="91">
                  <c:v>217.45933128808861</c:v>
                </c:pt>
                <c:pt idx="92">
                  <c:v>218.32584578080605</c:v>
                </c:pt>
                <c:pt idx="93">
                  <c:v>218.64452259837572</c:v>
                </c:pt>
                <c:pt idx="94">
                  <c:v>218.90829629381724</c:v>
                </c:pt>
                <c:pt idx="95">
                  <c:v>219.12790878232968</c:v>
                </c:pt>
                <c:pt idx="96">
                  <c:v>219.46806943029728</c:v>
                </c:pt>
                <c:pt idx="97">
                  <c:v>219.75690759453644</c:v>
                </c:pt>
                <c:pt idx="98">
                  <c:v>220.17584228729652</c:v>
                </c:pt>
                <c:pt idx="99">
                  <c:v>220.7153251395118</c:v>
                </c:pt>
                <c:pt idx="100">
                  <c:v>221.34313040558536</c:v>
                </c:pt>
                <c:pt idx="101">
                  <c:v>221.70119424555125</c:v>
                </c:pt>
                <c:pt idx="102">
                  <c:v>222.12967730737711</c:v>
                </c:pt>
                <c:pt idx="103">
                  <c:v>222.60351512226532</c:v>
                </c:pt>
                <c:pt idx="104">
                  <c:v>222.62261186039683</c:v>
                </c:pt>
                <c:pt idx="105">
                  <c:v>222.82432115691094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2'!$E$115:$FF$115</c:f>
              <c:numCache>
                <c:formatCode>#,##0.00</c:formatCode>
                <c:ptCount val="158"/>
                <c:pt idx="0">
                  <c:v>2.1739061358127497E-3</c:v>
                </c:pt>
                <c:pt idx="1">
                  <c:v>2.2463696736731743E-3</c:v>
                </c:pt>
                <c:pt idx="2">
                  <c:v>2.4637602872544496E-3</c:v>
                </c:pt>
                <c:pt idx="3">
                  <c:v>2.8260779765565745E-3</c:v>
                </c:pt>
                <c:pt idx="4">
                  <c:v>3.1159321279982744E-3</c:v>
                </c:pt>
                <c:pt idx="5">
                  <c:v>4.0579581201837991E-3</c:v>
                </c:pt>
                <c:pt idx="6">
                  <c:v>4.4927393473463487E-3</c:v>
                </c:pt>
                <c:pt idx="7">
                  <c:v>5.2898382638110241E-3</c:v>
                </c:pt>
                <c:pt idx="8">
                  <c:v>5.9420101045548493E-3</c:v>
                </c:pt>
                <c:pt idx="9">
                  <c:v>7.3912808617633491E-3</c:v>
                </c:pt>
                <c:pt idx="10">
                  <c:v>8.1883797782280245E-3</c:v>
                </c:pt>
                <c:pt idx="11">
                  <c:v>8.6231610053905741E-3</c:v>
                </c:pt>
                <c:pt idx="12">
                  <c:v>1.028982237618035E-2</c:v>
                </c:pt>
                <c:pt idx="13">
                  <c:v>1.1304311906226298E-2</c:v>
                </c:pt>
                <c:pt idx="14">
                  <c:v>1.4057926344922448E-2</c:v>
                </c:pt>
                <c:pt idx="15">
                  <c:v>1.7681103237943696E-2</c:v>
                </c:pt>
                <c:pt idx="16">
                  <c:v>2.3912967493940247E-2</c:v>
                </c:pt>
                <c:pt idx="17">
                  <c:v>2.8695560992728294E-2</c:v>
                </c:pt>
                <c:pt idx="18">
                  <c:v>3.6159305392352063E-2</c:v>
                </c:pt>
                <c:pt idx="19">
                  <c:v>3.8840456293187796E-2</c:v>
                </c:pt>
                <c:pt idx="20">
                  <c:v>4.7608544374299219E-2</c:v>
                </c:pt>
                <c:pt idx="21">
                  <c:v>5.2680992024528972E-2</c:v>
                </c:pt>
                <c:pt idx="22">
                  <c:v>6.4275158082196956E-2</c:v>
                </c:pt>
                <c:pt idx="23">
                  <c:v>7.1521511868239462E-2</c:v>
                </c:pt>
                <c:pt idx="24">
                  <c:v>7.4202662769075181E-2</c:v>
                </c:pt>
                <c:pt idx="25">
                  <c:v>9.0651885863391665E-2</c:v>
                </c:pt>
                <c:pt idx="26">
                  <c:v>0.10123156239101372</c:v>
                </c:pt>
                <c:pt idx="27">
                  <c:v>0.14478214864512912</c:v>
                </c:pt>
                <c:pt idx="28">
                  <c:v>0.18427477677906073</c:v>
                </c:pt>
                <c:pt idx="29">
                  <c:v>0.18601390168771095</c:v>
                </c:pt>
                <c:pt idx="30">
                  <c:v>0.22333262368582982</c:v>
                </c:pt>
                <c:pt idx="31">
                  <c:v>0.25999917384320487</c:v>
                </c:pt>
                <c:pt idx="32">
                  <c:v>0.34623078389711059</c:v>
                </c:pt>
                <c:pt idx="33">
                  <c:v>0.38485384957671714</c:v>
                </c:pt>
                <c:pt idx="34">
                  <c:v>0.42869428998227421</c:v>
                </c:pt>
                <c:pt idx="35">
                  <c:v>0.48731729211135799</c:v>
                </c:pt>
                <c:pt idx="36">
                  <c:v>0.55057796066350906</c:v>
                </c:pt>
                <c:pt idx="37">
                  <c:v>0.61202704076914949</c:v>
                </c:pt>
                <c:pt idx="38">
                  <c:v>0.66702686600521199</c:v>
                </c:pt>
                <c:pt idx="39">
                  <c:v>0.75746136125502239</c:v>
                </c:pt>
                <c:pt idx="40">
                  <c:v>0.83238865940270179</c:v>
                </c:pt>
                <c:pt idx="41">
                  <c:v>0.89289571351615671</c:v>
                </c:pt>
                <c:pt idx="42">
                  <c:v>0.97318531346550763</c:v>
                </c:pt>
                <c:pt idx="43">
                  <c:v>1.0399966953728195</c:v>
                </c:pt>
                <c:pt idx="44">
                  <c:v>1.1392717422416017</c:v>
                </c:pt>
                <c:pt idx="45">
                  <c:v>1.276445219411386</c:v>
                </c:pt>
                <c:pt idx="46">
                  <c:v>1.343401528394419</c:v>
                </c:pt>
                <c:pt idx="47">
                  <c:v>1.4550678402373338</c:v>
                </c:pt>
                <c:pt idx="48">
                  <c:v>1.5485458040772819</c:v>
                </c:pt>
                <c:pt idx="49">
                  <c:v>1.6722410632050275</c:v>
                </c:pt>
                <c:pt idx="50">
                  <c:v>1.7775305837162247</c:v>
                </c:pt>
                <c:pt idx="51">
                  <c:v>1.9045591655855498</c:v>
                </c:pt>
                <c:pt idx="52">
                  <c:v>2.0210080709272527</c:v>
                </c:pt>
                <c:pt idx="53">
                  <c:v>2.1341236535273764</c:v>
                </c:pt>
                <c:pt idx="54">
                  <c:v>2.2698478599399525</c:v>
                </c:pt>
                <c:pt idx="55">
                  <c:v>2.3957894887413707</c:v>
                </c:pt>
                <c:pt idx="56">
                  <c:v>2.5262963204279965</c:v>
                </c:pt>
                <c:pt idx="57">
                  <c:v>2.6997740300658535</c:v>
                </c:pt>
                <c:pt idx="58">
                  <c:v>2.8767299895210119</c:v>
                </c:pt>
                <c:pt idx="59">
                  <c:v>3.0800626767573642</c:v>
                </c:pt>
                <c:pt idx="60">
                  <c:v>3.3649893076245556</c:v>
                </c:pt>
                <c:pt idx="61">
                  <c:v>3.5796987703049945</c:v>
                </c:pt>
                <c:pt idx="62">
                  <c:v>3.8396254806103385</c:v>
                </c:pt>
                <c:pt idx="63">
                  <c:v>4.083392821972808</c:v>
                </c:pt>
                <c:pt idx="64">
                  <c:v>4.3257108925780701</c:v>
                </c:pt>
                <c:pt idx="65">
                  <c:v>4.5512898859375728</c:v>
                </c:pt>
                <c:pt idx="66">
                  <c:v>4.8667236662440025</c:v>
                </c:pt>
                <c:pt idx="67">
                  <c:v>5.1280996473065557</c:v>
                </c:pt>
                <c:pt idx="68">
                  <c:v>5.3834611547266924</c:v>
                </c:pt>
                <c:pt idx="69">
                  <c:v>5.6561414476954717</c:v>
                </c:pt>
                <c:pt idx="70">
                  <c:v>5.9417927139412674</c:v>
                </c:pt>
                <c:pt idx="71">
                  <c:v>6.2162121318186978</c:v>
                </c:pt>
                <c:pt idx="72">
                  <c:v>6.5686747799718042</c:v>
                </c:pt>
                <c:pt idx="73">
                  <c:v>6.9346156461669501</c:v>
                </c:pt>
                <c:pt idx="74">
                  <c:v>7.270121826460719</c:v>
                </c:pt>
                <c:pt idx="75">
                  <c:v>7.7155551936887496</c:v>
                </c:pt>
                <c:pt idx="76">
                  <c:v>8.1179452194276891</c:v>
                </c:pt>
                <c:pt idx="77">
                  <c:v>8.5670742270866036</c:v>
                </c:pt>
                <c:pt idx="78">
                  <c:v>9.0430147437538757</c:v>
                </c:pt>
                <c:pt idx="79">
                  <c:v>9.5233755362306329</c:v>
                </c:pt>
                <c:pt idx="80">
                  <c:v>10.038808681031837</c:v>
                </c:pt>
                <c:pt idx="81">
                  <c:v>10.503589812868602</c:v>
                </c:pt>
                <c:pt idx="82">
                  <c:v>10.926994264587066</c:v>
                </c:pt>
                <c:pt idx="83">
                  <c:v>11.455470846203145</c:v>
                </c:pt>
                <c:pt idx="84">
                  <c:v>11.984454672584247</c:v>
                </c:pt>
                <c:pt idx="85">
                  <c:v>12.571771646942992</c:v>
                </c:pt>
                <c:pt idx="86">
                  <c:v>13.175827698547494</c:v>
                </c:pt>
                <c:pt idx="87">
                  <c:v>13.812202488037745</c:v>
                </c:pt>
                <c:pt idx="88">
                  <c:v>14.374592005372504</c:v>
                </c:pt>
                <c:pt idx="89">
                  <c:v>15.013792872839312</c:v>
                </c:pt>
                <c:pt idx="90">
                  <c:v>15.711834133048786</c:v>
                </c:pt>
                <c:pt idx="91">
                  <c:v>16.428426058950532</c:v>
                </c:pt>
                <c:pt idx="92">
                  <c:v>17.114728226026614</c:v>
                </c:pt>
                <c:pt idx="93">
                  <c:v>17.871102634213731</c:v>
                </c:pt>
                <c:pt idx="94">
                  <c:v>18.658346509529387</c:v>
                </c:pt>
                <c:pt idx="95">
                  <c:v>19.270083696147097</c:v>
                </c:pt>
                <c:pt idx="96">
                  <c:v>20.010516126004919</c:v>
                </c:pt>
                <c:pt idx="97">
                  <c:v>20.042182692049924</c:v>
                </c:pt>
                <c:pt idx="98">
                  <c:v>21.560438737301549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2'!$E$116:$FF$116</c:f>
              <c:numCache>
                <c:formatCode>#,##0.00</c:formatCode>
                <c:ptCount val="158"/>
                <c:pt idx="0">
                  <c:v>5.1194773504142588E-2</c:v>
                </c:pt>
                <c:pt idx="1">
                  <c:v>7.2625143808202286E-2</c:v>
                </c:pt>
                <c:pt idx="2">
                  <c:v>0.11310473216031502</c:v>
                </c:pt>
                <c:pt idx="3">
                  <c:v>0.16549008179246094</c:v>
                </c:pt>
                <c:pt idx="4">
                  <c:v>0.29169115136081247</c:v>
                </c:pt>
                <c:pt idx="5">
                  <c:v>0.46194353766528667</c:v>
                </c:pt>
                <c:pt idx="6">
                  <c:v>0.70601164390596649</c:v>
                </c:pt>
                <c:pt idx="7">
                  <c:v>1.1643834531872432</c:v>
                </c:pt>
                <c:pt idx="8">
                  <c:v>1.7870547681329776</c:v>
                </c:pt>
                <c:pt idx="9">
                  <c:v>2.7811858350157461</c:v>
                </c:pt>
                <c:pt idx="10">
                  <c:v>3.4788634460256893</c:v>
                </c:pt>
                <c:pt idx="11">
                  <c:v>4.1824939376756491</c:v>
                </c:pt>
                <c:pt idx="12">
                  <c:v>5.6516648796317419</c:v>
                </c:pt>
                <c:pt idx="13">
                  <c:v>6.9327247933633096</c:v>
                </c:pt>
                <c:pt idx="14">
                  <c:v>7.8173228564697741</c:v>
                </c:pt>
                <c:pt idx="15">
                  <c:v>8.5257156526317459</c:v>
                </c:pt>
                <c:pt idx="16">
                  <c:v>9.574613221402668</c:v>
                </c:pt>
                <c:pt idx="17">
                  <c:v>10.715185152029845</c:v>
                </c:pt>
                <c:pt idx="18">
                  <c:v>11.995054489633409</c:v>
                </c:pt>
                <c:pt idx="19">
                  <c:v>13.529707118629684</c:v>
                </c:pt>
                <c:pt idx="20">
                  <c:v>15.15484353335421</c:v>
                </c:pt>
                <c:pt idx="21">
                  <c:v>16.594250072110221</c:v>
                </c:pt>
                <c:pt idx="22">
                  <c:v>17.847926734897712</c:v>
                </c:pt>
                <c:pt idx="23">
                  <c:v>19.250425413685615</c:v>
                </c:pt>
                <c:pt idx="24">
                  <c:v>20.669592158265573</c:v>
                </c:pt>
                <c:pt idx="25">
                  <c:v>21.914934788157041</c:v>
                </c:pt>
                <c:pt idx="26">
                  <c:v>23.387677458497141</c:v>
                </c:pt>
                <c:pt idx="27">
                  <c:v>24.537773998148346</c:v>
                </c:pt>
                <c:pt idx="28">
                  <c:v>25.761686257735754</c:v>
                </c:pt>
                <c:pt idx="29">
                  <c:v>27.441589174348429</c:v>
                </c:pt>
                <c:pt idx="30">
                  <c:v>29.539384311890274</c:v>
                </c:pt>
                <c:pt idx="31">
                  <c:v>32.165795250265589</c:v>
                </c:pt>
                <c:pt idx="32">
                  <c:v>35.010081620065513</c:v>
                </c:pt>
                <c:pt idx="33">
                  <c:v>38.493707370603218</c:v>
                </c:pt>
                <c:pt idx="34">
                  <c:v>42.155919540341415</c:v>
                </c:pt>
                <c:pt idx="35">
                  <c:v>45.609780887679037</c:v>
                </c:pt>
                <c:pt idx="36">
                  <c:v>49.402956431497607</c:v>
                </c:pt>
                <c:pt idx="37">
                  <c:v>53.10564818958791</c:v>
                </c:pt>
                <c:pt idx="38">
                  <c:v>56.663089660061821</c:v>
                </c:pt>
                <c:pt idx="39">
                  <c:v>60.085996028071357</c:v>
                </c:pt>
                <c:pt idx="40">
                  <c:v>63.318410215600359</c:v>
                </c:pt>
                <c:pt idx="41">
                  <c:v>66.366285103288845</c:v>
                </c:pt>
                <c:pt idx="42">
                  <c:v>69.322485629121076</c:v>
                </c:pt>
                <c:pt idx="43">
                  <c:v>72.029855744200631</c:v>
                </c:pt>
                <c:pt idx="44">
                  <c:v>74.51696927559955</c:v>
                </c:pt>
                <c:pt idx="45">
                  <c:v>76.894549803222176</c:v>
                </c:pt>
                <c:pt idx="46">
                  <c:v>78.839951196379602</c:v>
                </c:pt>
                <c:pt idx="47">
                  <c:v>81.187767320802138</c:v>
                </c:pt>
                <c:pt idx="48">
                  <c:v>83.374855667944232</c:v>
                </c:pt>
                <c:pt idx="49">
                  <c:v>85.347640312045726</c:v>
                </c:pt>
                <c:pt idx="50">
                  <c:v>87.272801911027074</c:v>
                </c:pt>
                <c:pt idx="51">
                  <c:v>89.146768736504299</c:v>
                </c:pt>
                <c:pt idx="52">
                  <c:v>90.946919842045318</c:v>
                </c:pt>
                <c:pt idx="53">
                  <c:v>92.858985103618636</c:v>
                </c:pt>
                <c:pt idx="54">
                  <c:v>94.643658719495605</c:v>
                </c:pt>
                <c:pt idx="55">
                  <c:v>96.279510319372164</c:v>
                </c:pt>
                <c:pt idx="56">
                  <c:v>97.878454059280614</c:v>
                </c:pt>
                <c:pt idx="57">
                  <c:v>99.419059568916907</c:v>
                </c:pt>
                <c:pt idx="58">
                  <c:v>100.96323680693722</c:v>
                </c:pt>
                <c:pt idx="59">
                  <c:v>102.38478470377316</c:v>
                </c:pt>
                <c:pt idx="60">
                  <c:v>103.61107811561658</c:v>
                </c:pt>
                <c:pt idx="61">
                  <c:v>105.00167103312445</c:v>
                </c:pt>
                <c:pt idx="62">
                  <c:v>106.35178436228021</c:v>
                </c:pt>
                <c:pt idx="63">
                  <c:v>107.72451863786804</c:v>
                </c:pt>
                <c:pt idx="64">
                  <c:v>108.90437958071932</c:v>
                </c:pt>
                <c:pt idx="65">
                  <c:v>110.22830023505901</c:v>
                </c:pt>
                <c:pt idx="66">
                  <c:v>111.50578842040657</c:v>
                </c:pt>
                <c:pt idx="67">
                  <c:v>112.67612475423384</c:v>
                </c:pt>
                <c:pt idx="68">
                  <c:v>113.87384433900517</c:v>
                </c:pt>
                <c:pt idx="69">
                  <c:v>114.82868639366383</c:v>
                </c:pt>
                <c:pt idx="70">
                  <c:v>115.99068869459508</c:v>
                </c:pt>
                <c:pt idx="71">
                  <c:v>117.44676329914311</c:v>
                </c:pt>
                <c:pt idx="72">
                  <c:v>119.02189551649151</c:v>
                </c:pt>
                <c:pt idx="73">
                  <c:v>121.02206341153708</c:v>
                </c:pt>
                <c:pt idx="74">
                  <c:v>122.79006896162201</c:v>
                </c:pt>
                <c:pt idx="75">
                  <c:v>124.64260541679518</c:v>
                </c:pt>
                <c:pt idx="76">
                  <c:v>126.46299631651223</c:v>
                </c:pt>
                <c:pt idx="77">
                  <c:v>128.10956310154083</c:v>
                </c:pt>
                <c:pt idx="78">
                  <c:v>130.11330272497042</c:v>
                </c:pt>
                <c:pt idx="79">
                  <c:v>131.8765459705433</c:v>
                </c:pt>
                <c:pt idx="80">
                  <c:v>134.20769402917381</c:v>
                </c:pt>
                <c:pt idx="81">
                  <c:v>136.3602556686038</c:v>
                </c:pt>
                <c:pt idx="82">
                  <c:v>138.86284668966675</c:v>
                </c:pt>
                <c:pt idx="83">
                  <c:v>140.95468894656861</c:v>
                </c:pt>
                <c:pt idx="84">
                  <c:v>143.10486943374261</c:v>
                </c:pt>
                <c:pt idx="85">
                  <c:v>145.83605107138217</c:v>
                </c:pt>
                <c:pt idx="86">
                  <c:v>148.34935727759719</c:v>
                </c:pt>
                <c:pt idx="87">
                  <c:v>151.14244887389296</c:v>
                </c:pt>
                <c:pt idx="88">
                  <c:v>153.99030697207692</c:v>
                </c:pt>
                <c:pt idx="89">
                  <c:v>156.74172840389255</c:v>
                </c:pt>
                <c:pt idx="90">
                  <c:v>158.96691518713078</c:v>
                </c:pt>
                <c:pt idx="91">
                  <c:v>161.56237114617801</c:v>
                </c:pt>
                <c:pt idx="92">
                  <c:v>163.97090665312871</c:v>
                </c:pt>
                <c:pt idx="93">
                  <c:v>166.09846619387062</c:v>
                </c:pt>
                <c:pt idx="94">
                  <c:v>168.57486454011755</c:v>
                </c:pt>
                <c:pt idx="95">
                  <c:v>171.26318543714902</c:v>
                </c:pt>
                <c:pt idx="96">
                  <c:v>174.61941954199037</c:v>
                </c:pt>
                <c:pt idx="97">
                  <c:v>177.33631426609392</c:v>
                </c:pt>
                <c:pt idx="98">
                  <c:v>180.33180380415027</c:v>
                </c:pt>
                <c:pt idx="99">
                  <c:v>183.87853008947215</c:v>
                </c:pt>
                <c:pt idx="100">
                  <c:v>187.58955588045848</c:v>
                </c:pt>
                <c:pt idx="101">
                  <c:v>191.3208214656209</c:v>
                </c:pt>
                <c:pt idx="102">
                  <c:v>195.57594054710475</c:v>
                </c:pt>
                <c:pt idx="103">
                  <c:v>199.01194325252229</c:v>
                </c:pt>
                <c:pt idx="104">
                  <c:v>201.71336048696182</c:v>
                </c:pt>
                <c:pt idx="105">
                  <c:v>204.52788245356166</c:v>
                </c:pt>
                <c:pt idx="106">
                  <c:v>206.96022948307242</c:v>
                </c:pt>
                <c:pt idx="107">
                  <c:v>209.45448647123939</c:v>
                </c:pt>
                <c:pt idx="108">
                  <c:v>211.84873506465405</c:v>
                </c:pt>
                <c:pt idx="109">
                  <c:v>214.48943291656539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2'!$E$117:$FF$117</c:f>
              <c:numCache>
                <c:formatCode>#,##0.00</c:formatCode>
                <c:ptCount val="158"/>
                <c:pt idx="0">
                  <c:v>0.68856771030579289</c:v>
                </c:pt>
                <c:pt idx="1">
                  <c:v>0.8708356336220322</c:v>
                </c:pt>
                <c:pt idx="2">
                  <c:v>1.3467574333922125</c:v>
                </c:pt>
                <c:pt idx="3">
                  <c:v>1.8226792331623931</c:v>
                </c:pt>
                <c:pt idx="4">
                  <c:v>2.6125069008660966</c:v>
                </c:pt>
                <c:pt idx="5">
                  <c:v>3.0175467304577399</c:v>
                </c:pt>
                <c:pt idx="6">
                  <c:v>3.4225865600493823</c:v>
                </c:pt>
                <c:pt idx="7">
                  <c:v>4.5161940999468184</c:v>
                </c:pt>
                <c:pt idx="8">
                  <c:v>5.913581512037986</c:v>
                </c:pt>
                <c:pt idx="9">
                  <c:v>11.280359254127255</c:v>
                </c:pt>
                <c:pt idx="10">
                  <c:v>13.832110180554604</c:v>
                </c:pt>
                <c:pt idx="11">
                  <c:v>15.897813311471984</c:v>
                </c:pt>
                <c:pt idx="12">
                  <c:v>18.348304280501424</c:v>
                </c:pt>
                <c:pt idx="13">
                  <c:v>22.783490414529915</c:v>
                </c:pt>
                <c:pt idx="14">
                  <c:v>26.91489667636467</c:v>
                </c:pt>
                <c:pt idx="15">
                  <c:v>31.674114674066477</c:v>
                </c:pt>
                <c:pt idx="16">
                  <c:v>36.83837250135992</c:v>
                </c:pt>
                <c:pt idx="17">
                  <c:v>42.954473928193728</c:v>
                </c:pt>
                <c:pt idx="18">
                  <c:v>48.90855942319088</c:v>
                </c:pt>
                <c:pt idx="19">
                  <c:v>52.958957719107303</c:v>
                </c:pt>
                <c:pt idx="20">
                  <c:v>58.933295205584045</c:v>
                </c:pt>
                <c:pt idx="21">
                  <c:v>65.515192436448245</c:v>
                </c:pt>
                <c:pt idx="22">
                  <c:v>69.808614630119649</c:v>
                </c:pt>
                <c:pt idx="23">
                  <c:v>77.949915204911676</c:v>
                </c:pt>
                <c:pt idx="24">
                  <c:v>86.536759592254512</c:v>
                </c:pt>
                <c:pt idx="25">
                  <c:v>93.240168771996196</c:v>
                </c:pt>
                <c:pt idx="26">
                  <c:v>101.13844544903323</c:v>
                </c:pt>
                <c:pt idx="27">
                  <c:v>108.63168229647863</c:v>
                </c:pt>
                <c:pt idx="28">
                  <c:v>115.61861935693446</c:v>
                </c:pt>
                <c:pt idx="29">
                  <c:v>123.01059624698196</c:v>
                </c:pt>
                <c:pt idx="30">
                  <c:v>133.136591986773</c:v>
                </c:pt>
                <c:pt idx="31">
                  <c:v>163.81835907833997</c:v>
                </c:pt>
                <c:pt idx="32">
                  <c:v>180.80977992970938</c:v>
                </c:pt>
                <c:pt idx="33">
                  <c:v>195.53297773536562</c:v>
                </c:pt>
                <c:pt idx="34">
                  <c:v>215.62295328311109</c:v>
                </c:pt>
                <c:pt idx="35">
                  <c:v>232.47261019412346</c:v>
                </c:pt>
                <c:pt idx="36">
                  <c:v>254.10173709431717</c:v>
                </c:pt>
                <c:pt idx="37">
                  <c:v>268.76417892553468</c:v>
                </c:pt>
                <c:pt idx="38">
                  <c:v>283.1228408845584</c:v>
                </c:pt>
                <c:pt idx="39">
                  <c:v>298.8788902556733</c:v>
                </c:pt>
                <c:pt idx="40">
                  <c:v>308.86312205510728</c:v>
                </c:pt>
                <c:pt idx="41">
                  <c:v>316.98417063841976</c:v>
                </c:pt>
                <c:pt idx="42">
                  <c:v>324.84194333249758</c:v>
                </c:pt>
                <c:pt idx="43">
                  <c:v>337.62094995611392</c:v>
                </c:pt>
                <c:pt idx="44">
                  <c:v>356.57681398100283</c:v>
                </c:pt>
                <c:pt idx="45">
                  <c:v>368.26221306472172</c:v>
                </c:pt>
                <c:pt idx="46">
                  <c:v>375.8972138525242</c:v>
                </c:pt>
                <c:pt idx="47">
                  <c:v>390.09385987971126</c:v>
                </c:pt>
                <c:pt idx="48">
                  <c:v>397.91112859083</c:v>
                </c:pt>
                <c:pt idx="49">
                  <c:v>402.54883463965433</c:v>
                </c:pt>
                <c:pt idx="50">
                  <c:v>410.16358343597716</c:v>
                </c:pt>
                <c:pt idx="51">
                  <c:v>417.43404837714718</c:v>
                </c:pt>
                <c:pt idx="52">
                  <c:v>421.90973849413484</c:v>
                </c:pt>
                <c:pt idx="53">
                  <c:v>428.85617157163148</c:v>
                </c:pt>
                <c:pt idx="54">
                  <c:v>435.53932875989358</c:v>
                </c:pt>
                <c:pt idx="55">
                  <c:v>440.92635849346243</c:v>
                </c:pt>
                <c:pt idx="56">
                  <c:v>445.19952869565429</c:v>
                </c:pt>
                <c:pt idx="57">
                  <c:v>450.56630643774355</c:v>
                </c:pt>
                <c:pt idx="58">
                  <c:v>453.34082927044631</c:v>
                </c:pt>
                <c:pt idx="59">
                  <c:v>456.50013994126112</c:v>
                </c:pt>
                <c:pt idx="60">
                  <c:v>460.93532607528959</c:v>
                </c:pt>
                <c:pt idx="61">
                  <c:v>465.71479606447099</c:v>
                </c:pt>
                <c:pt idx="62">
                  <c:v>468.52982288013294</c:v>
                </c:pt>
                <c:pt idx="63">
                  <c:v>470.69678596844818</c:v>
                </c:pt>
                <c:pt idx="64">
                  <c:v>473.91685261370179</c:v>
                </c:pt>
                <c:pt idx="65">
                  <c:v>482.54420098400379</c:v>
                </c:pt>
                <c:pt idx="66">
                  <c:v>485.15670788486989</c:v>
                </c:pt>
                <c:pt idx="67">
                  <c:v>487.0198911009914</c:v>
                </c:pt>
                <c:pt idx="68">
                  <c:v>488.31601855568471</c:v>
                </c:pt>
                <c:pt idx="69">
                  <c:v>490.09819380588795</c:v>
                </c:pt>
                <c:pt idx="70">
                  <c:v>491.13104537134654</c:v>
                </c:pt>
                <c:pt idx="71">
                  <c:v>492.42717282603979</c:v>
                </c:pt>
                <c:pt idx="72">
                  <c:v>493.96632417848809</c:v>
                </c:pt>
                <c:pt idx="73">
                  <c:v>496.29530319864006</c:v>
                </c:pt>
                <c:pt idx="74">
                  <c:v>497.8344545510883</c:v>
                </c:pt>
                <c:pt idx="75">
                  <c:v>498.98881806542448</c:v>
                </c:pt>
                <c:pt idx="76">
                  <c:v>500.18368556271986</c:v>
                </c:pt>
                <c:pt idx="77">
                  <c:v>500.93300924746438</c:v>
                </c:pt>
                <c:pt idx="78">
                  <c:v>502.31014466807596</c:v>
                </c:pt>
                <c:pt idx="79">
                  <c:v>503.07972034430003</c:v>
                </c:pt>
                <c:pt idx="80">
                  <c:v>503.78854004608542</c:v>
                </c:pt>
                <c:pt idx="81">
                  <c:v>504.86189559450327</c:v>
                </c:pt>
                <c:pt idx="82">
                  <c:v>506.09726707475778</c:v>
                </c:pt>
                <c:pt idx="83">
                  <c:v>507.55541046128769</c:v>
                </c:pt>
                <c:pt idx="84">
                  <c:v>507.63641842720602</c:v>
                </c:pt>
                <c:pt idx="85">
                  <c:v>508.54775804378721</c:v>
                </c:pt>
                <c:pt idx="86">
                  <c:v>509.17556977965427</c:v>
                </c:pt>
                <c:pt idx="87">
                  <c:v>509.60086160072547</c:v>
                </c:pt>
                <c:pt idx="88">
                  <c:v>510.00590143031712</c:v>
                </c:pt>
                <c:pt idx="89">
                  <c:v>510.37043727694964</c:v>
                </c:pt>
                <c:pt idx="90">
                  <c:v>510.49194922582711</c:v>
                </c:pt>
                <c:pt idx="91">
                  <c:v>510.65396515766372</c:v>
                </c:pt>
                <c:pt idx="92">
                  <c:v>510.97799702133705</c:v>
                </c:pt>
                <c:pt idx="93">
                  <c:v>511.11976096169417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2'!$E$118:$FF$118</c:f>
              <c:numCache>
                <c:formatCode>#,##0.00</c:formatCode>
                <c:ptCount val="158"/>
                <c:pt idx="0">
                  <c:v>0.42747213199415168</c:v>
                </c:pt>
                <c:pt idx="1">
                  <c:v>0.49679193718239256</c:v>
                </c:pt>
                <c:pt idx="2">
                  <c:v>0.70475135274711498</c:v>
                </c:pt>
                <c:pt idx="3">
                  <c:v>0.7856244588000626</c:v>
                </c:pt>
                <c:pt idx="4">
                  <c:v>0.86649756485301022</c:v>
                </c:pt>
                <c:pt idx="5">
                  <c:v>0.91271076831183739</c:v>
                </c:pt>
                <c:pt idx="6">
                  <c:v>1.1553300864706804</c:v>
                </c:pt>
                <c:pt idx="7">
                  <c:v>1.4557159089530571</c:v>
                </c:pt>
                <c:pt idx="8">
                  <c:v>1.7907616340295547</c:v>
                </c:pt>
                <c:pt idx="9">
                  <c:v>2.4608530841825491</c:v>
                </c:pt>
                <c:pt idx="10">
                  <c:v>2.5186195885060831</c:v>
                </c:pt>
                <c:pt idx="11">
                  <c:v>2.8883252161767006</c:v>
                </c:pt>
                <c:pt idx="12">
                  <c:v>3.5122034628708678</c:v>
                </c:pt>
                <c:pt idx="13">
                  <c:v>4.9332594692298048</c:v>
                </c:pt>
                <c:pt idx="14">
                  <c:v>6.1116961574298987</c:v>
                </c:pt>
                <c:pt idx="15">
                  <c:v>8.2259502156712436</c:v>
                </c:pt>
                <c:pt idx="16">
                  <c:v>10.201564663536107</c:v>
                </c:pt>
                <c:pt idx="17">
                  <c:v>12.373585226100987</c:v>
                </c:pt>
                <c:pt idx="18">
                  <c:v>14.302986470507022</c:v>
                </c:pt>
                <c:pt idx="19">
                  <c:v>27.36976974849042</c:v>
                </c:pt>
                <c:pt idx="20">
                  <c:v>31.11303922865542</c:v>
                </c:pt>
                <c:pt idx="21">
                  <c:v>35.064268124385151</c:v>
                </c:pt>
                <c:pt idx="22">
                  <c:v>41.811395829373922</c:v>
                </c:pt>
                <c:pt idx="23">
                  <c:v>49.066868772409791</c:v>
                </c:pt>
                <c:pt idx="24">
                  <c:v>54.242747559798445</c:v>
                </c:pt>
                <c:pt idx="25">
                  <c:v>61.902586033099055</c:v>
                </c:pt>
                <c:pt idx="26">
                  <c:v>70.382708867793838</c:v>
                </c:pt>
                <c:pt idx="27">
                  <c:v>79.220984029294542</c:v>
                </c:pt>
                <c:pt idx="28">
                  <c:v>85.817918823042135</c:v>
                </c:pt>
                <c:pt idx="29">
                  <c:v>90.704965088813111</c:v>
                </c:pt>
                <c:pt idx="30">
                  <c:v>97.394326289478357</c:v>
                </c:pt>
                <c:pt idx="31">
                  <c:v>102.87059089934938</c:v>
                </c:pt>
                <c:pt idx="32">
                  <c:v>106.84492639680852</c:v>
                </c:pt>
                <c:pt idx="33">
                  <c:v>108.64724133170277</c:v>
                </c:pt>
                <c:pt idx="34">
                  <c:v>115.1633030193974</c:v>
                </c:pt>
                <c:pt idx="35">
                  <c:v>120.24675539986841</c:v>
                </c:pt>
                <c:pt idx="36">
                  <c:v>124.11711118954518</c:v>
                </c:pt>
                <c:pt idx="37">
                  <c:v>128.76153813715732</c:v>
                </c:pt>
                <c:pt idx="38">
                  <c:v>133.85654381849304</c:v>
                </c:pt>
                <c:pt idx="39">
                  <c:v>139.17106221625815</c:v>
                </c:pt>
                <c:pt idx="40">
                  <c:v>144.42781410969974</c:v>
                </c:pt>
                <c:pt idx="41">
                  <c:v>147.3970124319294</c:v>
                </c:pt>
                <c:pt idx="42">
                  <c:v>149.98495182562371</c:v>
                </c:pt>
                <c:pt idx="43">
                  <c:v>153.25453597033575</c:v>
                </c:pt>
                <c:pt idx="44">
                  <c:v>155.86558196575947</c:v>
                </c:pt>
                <c:pt idx="45">
                  <c:v>158.43041475772441</c:v>
                </c:pt>
                <c:pt idx="46">
                  <c:v>161.07612065574224</c:v>
                </c:pt>
                <c:pt idx="47">
                  <c:v>167.49975593651922</c:v>
                </c:pt>
                <c:pt idx="48">
                  <c:v>171.0235127002548</c:v>
                </c:pt>
                <c:pt idx="49">
                  <c:v>173.96960442075505</c:v>
                </c:pt>
                <c:pt idx="50">
                  <c:v>176.74239662828467</c:v>
                </c:pt>
                <c:pt idx="51">
                  <c:v>178.41762525366715</c:v>
                </c:pt>
                <c:pt idx="52">
                  <c:v>179.71159495051432</c:v>
                </c:pt>
                <c:pt idx="53">
                  <c:v>181.71031600010861</c:v>
                </c:pt>
                <c:pt idx="54">
                  <c:v>182.93496589176752</c:v>
                </c:pt>
                <c:pt idx="55">
                  <c:v>184.22893558861469</c:v>
                </c:pt>
                <c:pt idx="56">
                  <c:v>186.01969722264423</c:v>
                </c:pt>
                <c:pt idx="57">
                  <c:v>186.9901744952796</c:v>
                </c:pt>
                <c:pt idx="58">
                  <c:v>187.25590041516787</c:v>
                </c:pt>
                <c:pt idx="59">
                  <c:v>187.69492584802674</c:v>
                </c:pt>
                <c:pt idx="60">
                  <c:v>188.19171778520914</c:v>
                </c:pt>
                <c:pt idx="61">
                  <c:v>188.43433710336797</c:v>
                </c:pt>
                <c:pt idx="62">
                  <c:v>189.25462146476215</c:v>
                </c:pt>
                <c:pt idx="63">
                  <c:v>189.890053012321</c:v>
                </c:pt>
                <c:pt idx="64">
                  <c:v>190.09801242788575</c:v>
                </c:pt>
                <c:pt idx="65">
                  <c:v>190.36373834777399</c:v>
                </c:pt>
                <c:pt idx="66">
                  <c:v>190.69878407285049</c:v>
                </c:pt>
                <c:pt idx="67">
                  <c:v>190.96450999273875</c:v>
                </c:pt>
                <c:pt idx="68">
                  <c:v>191.18402270916818</c:v>
                </c:pt>
                <c:pt idx="69">
                  <c:v>191.54217503597411</c:v>
                </c:pt>
                <c:pt idx="70">
                  <c:v>191.65770804462116</c:v>
                </c:pt>
                <c:pt idx="71">
                  <c:v>191.87722076105058</c:v>
                </c:pt>
                <c:pt idx="72">
                  <c:v>191.98120046883295</c:v>
                </c:pt>
                <c:pt idx="73">
                  <c:v>192.28158629131534</c:v>
                </c:pt>
                <c:pt idx="74">
                  <c:v>192.46643910515061</c:v>
                </c:pt>
                <c:pt idx="75">
                  <c:v>192.55886551206831</c:v>
                </c:pt>
                <c:pt idx="76">
                  <c:v>192.74371832590359</c:v>
                </c:pt>
                <c:pt idx="77">
                  <c:v>192.82459143195655</c:v>
                </c:pt>
                <c:pt idx="78">
                  <c:v>193.07876405098011</c:v>
                </c:pt>
                <c:pt idx="79">
                  <c:v>193.13653055530361</c:v>
                </c:pt>
                <c:pt idx="80">
                  <c:v>193.33293667000365</c:v>
                </c:pt>
                <c:pt idx="81">
                  <c:v>193.59866258989192</c:v>
                </c:pt>
                <c:pt idx="82">
                  <c:v>194.01458142102135</c:v>
                </c:pt>
                <c:pt idx="83">
                  <c:v>194.92729218933317</c:v>
                </c:pt>
                <c:pt idx="84">
                  <c:v>196.25592178877449</c:v>
                </c:pt>
                <c:pt idx="85">
                  <c:v>196.54475431039211</c:v>
                </c:pt>
                <c:pt idx="86">
                  <c:v>197.22639906140984</c:v>
                </c:pt>
                <c:pt idx="87">
                  <c:v>198.35862254615108</c:v>
                </c:pt>
                <c:pt idx="88">
                  <c:v>199.69880544645707</c:v>
                </c:pt>
                <c:pt idx="89">
                  <c:v>200.76170912601012</c:v>
                </c:pt>
                <c:pt idx="90">
                  <c:v>202.12499862804549</c:v>
                </c:pt>
                <c:pt idx="91">
                  <c:v>202.89906978598086</c:v>
                </c:pt>
                <c:pt idx="92">
                  <c:v>205.09419695027518</c:v>
                </c:pt>
                <c:pt idx="93">
                  <c:v>206.37661334625764</c:v>
                </c:pt>
                <c:pt idx="94">
                  <c:v>208.32912119239307</c:v>
                </c:pt>
                <c:pt idx="95">
                  <c:v>210.03900972036968</c:v>
                </c:pt>
                <c:pt idx="96">
                  <c:v>212.06083737169337</c:v>
                </c:pt>
                <c:pt idx="97">
                  <c:v>214.5332437567406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2'!$E$119:$FF$119</c:f>
              <c:numCache>
                <c:formatCode>#,##0.00</c:formatCode>
                <c:ptCount val="158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24.995937105836006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105.73117656089315</c:v>
                </c:pt>
                <c:pt idx="31">
                  <c:v>114.41268743686305</c:v>
                </c:pt>
                <c:pt idx="32">
                  <c:v>123.02969480280004</c:v>
                </c:pt>
                <c:pt idx="33">
                  <c:v>133.28906077034458</c:v>
                </c:pt>
                <c:pt idx="34">
                  <c:v>143.06216950841016</c:v>
                </c:pt>
                <c:pt idx="35">
                  <c:v>152.9427840965306</c:v>
                </c:pt>
                <c:pt idx="36">
                  <c:v>161.5713690155504</c:v>
                </c:pt>
                <c:pt idx="37">
                  <c:v>168.26981044204652</c:v>
                </c:pt>
                <c:pt idx="38">
                  <c:v>174.97321367700673</c:v>
                </c:pt>
                <c:pt idx="39">
                  <c:v>182.88233636873619</c:v>
                </c:pt>
                <c:pt idx="40">
                  <c:v>190.60291033883098</c:v>
                </c:pt>
                <c:pt idx="41">
                  <c:v>198.18620760808648</c:v>
                </c:pt>
                <c:pt idx="42">
                  <c:v>206.13337083137381</c:v>
                </c:pt>
                <c:pt idx="43">
                  <c:v>213.27175927501759</c:v>
                </c:pt>
                <c:pt idx="44">
                  <c:v>219.22427549574834</c:v>
                </c:pt>
                <c:pt idx="45">
                  <c:v>224.25058746985246</c:v>
                </c:pt>
                <c:pt idx="46">
                  <c:v>230.59508655924481</c:v>
                </c:pt>
                <c:pt idx="47">
                  <c:v>237.54823415356327</c:v>
                </c:pt>
                <c:pt idx="48">
                  <c:v>244.08293590074504</c:v>
                </c:pt>
                <c:pt idx="49">
                  <c:v>251.84651221086176</c:v>
                </c:pt>
                <c:pt idx="50">
                  <c:v>258.61441895585489</c:v>
                </c:pt>
                <c:pt idx="51">
                  <c:v>263.82927965159377</c:v>
                </c:pt>
                <c:pt idx="52">
                  <c:v>268.74477790333361</c:v>
                </c:pt>
                <c:pt idx="53">
                  <c:v>273.15582562789291</c:v>
                </c:pt>
                <c:pt idx="54">
                  <c:v>279.41762790955073</c:v>
                </c:pt>
                <c:pt idx="55">
                  <c:v>285.1948268978843</c:v>
                </c:pt>
                <c:pt idx="56">
                  <c:v>290.96871801390847</c:v>
                </c:pt>
                <c:pt idx="57">
                  <c:v>296.00826147725013</c:v>
                </c:pt>
                <c:pt idx="58">
                  <c:v>299.73954144223165</c:v>
                </c:pt>
                <c:pt idx="59">
                  <c:v>304.25313320838177</c:v>
                </c:pt>
                <c:pt idx="60">
                  <c:v>309.8268980496884</c:v>
                </c:pt>
                <c:pt idx="61">
                  <c:v>314.20321311499924</c:v>
                </c:pt>
                <c:pt idx="62">
                  <c:v>319.19975423831892</c:v>
                </c:pt>
                <c:pt idx="63">
                  <c:v>323.09808175492418</c:v>
                </c:pt>
                <c:pt idx="64">
                  <c:v>326.94182937842464</c:v>
                </c:pt>
                <c:pt idx="65">
                  <c:v>329.81802435143129</c:v>
                </c:pt>
                <c:pt idx="66">
                  <c:v>333.27640485088892</c:v>
                </c:pt>
                <c:pt idx="67">
                  <c:v>336.72651566957308</c:v>
                </c:pt>
                <c:pt idx="68">
                  <c:v>339.82268415115345</c:v>
                </c:pt>
                <c:pt idx="69">
                  <c:v>343.07266869512011</c:v>
                </c:pt>
                <c:pt idx="70">
                  <c:v>346.21514738903193</c:v>
                </c:pt>
                <c:pt idx="71">
                  <c:v>348.51246470789687</c:v>
                </c:pt>
                <c:pt idx="72">
                  <c:v>350.53192075277383</c:v>
                </c:pt>
                <c:pt idx="73">
                  <c:v>352.30990211906601</c:v>
                </c:pt>
                <c:pt idx="74">
                  <c:v>354.69818592643895</c:v>
                </c:pt>
                <c:pt idx="75">
                  <c:v>357.01535047916019</c:v>
                </c:pt>
                <c:pt idx="76">
                  <c:v>359.21012375643437</c:v>
                </c:pt>
                <c:pt idx="77">
                  <c:v>361.00133661196406</c:v>
                </c:pt>
                <c:pt idx="78">
                  <c:v>362.32779340802574</c:v>
                </c:pt>
                <c:pt idx="79">
                  <c:v>363.55832190711538</c:v>
                </c:pt>
                <c:pt idx="80">
                  <c:v>365.87714039599138</c:v>
                </c:pt>
                <c:pt idx="81">
                  <c:v>367.34583570135641</c:v>
                </c:pt>
                <c:pt idx="82">
                  <c:v>368.98654036680932</c:v>
                </c:pt>
                <c:pt idx="83">
                  <c:v>370.29149599286006</c:v>
                </c:pt>
                <c:pt idx="84">
                  <c:v>371.73869012821416</c:v>
                </c:pt>
                <c:pt idx="85">
                  <c:v>372.85509703263011</c:v>
                </c:pt>
                <c:pt idx="86">
                  <c:v>373.6010222383955</c:v>
                </c:pt>
                <c:pt idx="87">
                  <c:v>374.94567233215878</c:v>
                </c:pt>
                <c:pt idx="88">
                  <c:v>376.04553987502788</c:v>
                </c:pt>
                <c:pt idx="89">
                  <c:v>377.10736688633915</c:v>
                </c:pt>
                <c:pt idx="90">
                  <c:v>378.18573325919732</c:v>
                </c:pt>
                <c:pt idx="91">
                  <c:v>379.29221654668515</c:v>
                </c:pt>
                <c:pt idx="92">
                  <c:v>380.17045664482578</c:v>
                </c:pt>
                <c:pt idx="93">
                  <c:v>380.6666374912329</c:v>
                </c:pt>
                <c:pt idx="94">
                  <c:v>381.32325014464499</c:v>
                </c:pt>
                <c:pt idx="95">
                  <c:v>382.28914885898416</c:v>
                </c:pt>
                <c:pt idx="96">
                  <c:v>383.2699329987156</c:v>
                </c:pt>
                <c:pt idx="97">
                  <c:v>384.12336405453584</c:v>
                </c:pt>
                <c:pt idx="98">
                  <c:v>384.81140149488704</c:v>
                </c:pt>
                <c:pt idx="99">
                  <c:v>385.36216223439897</c:v>
                </c:pt>
                <c:pt idx="100">
                  <c:v>385.69294946533699</c:v>
                </c:pt>
                <c:pt idx="101">
                  <c:v>386.21890116252854</c:v>
                </c:pt>
                <c:pt idx="102">
                  <c:v>386.74981466818423</c:v>
                </c:pt>
                <c:pt idx="103">
                  <c:v>387.04256136756442</c:v>
                </c:pt>
                <c:pt idx="104">
                  <c:v>387.89930029569399</c:v>
                </c:pt>
                <c:pt idx="105">
                  <c:v>388.34586305746041</c:v>
                </c:pt>
                <c:pt idx="106">
                  <c:v>388.6716884799344</c:v>
                </c:pt>
                <c:pt idx="107">
                  <c:v>389.13479060324772</c:v>
                </c:pt>
                <c:pt idx="108">
                  <c:v>389.60285453502513</c:v>
                </c:pt>
                <c:pt idx="109">
                  <c:v>389.93694963827261</c:v>
                </c:pt>
                <c:pt idx="110">
                  <c:v>390.56379144090027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2'!$E$120:$FF$120</c:f>
              <c:numCache>
                <c:formatCode>#,##0.00</c:formatCode>
                <c:ptCount val="158"/>
                <c:pt idx="0">
                  <c:v>3.3998421255635861E-2</c:v>
                </c:pt>
                <c:pt idx="1">
                  <c:v>4.6648996606570133E-2</c:v>
                </c:pt>
                <c:pt idx="2">
                  <c:v>5.2183623322603873E-2</c:v>
                </c:pt>
                <c:pt idx="3">
                  <c:v>5.8508910998071019E-2</c:v>
                </c:pt>
                <c:pt idx="4">
                  <c:v>6.6415520592404936E-2</c:v>
                </c:pt>
                <c:pt idx="5">
                  <c:v>7.4322130186738861E-2</c:v>
                </c:pt>
                <c:pt idx="6">
                  <c:v>8.3019400740506177E-2</c:v>
                </c:pt>
                <c:pt idx="7">
                  <c:v>9.6460637050873849E-2</c:v>
                </c:pt>
                <c:pt idx="8">
                  <c:v>0.11622716103670865</c:v>
                </c:pt>
                <c:pt idx="9">
                  <c:v>0.12571509254990934</c:v>
                </c:pt>
                <c:pt idx="10">
                  <c:v>0.13441236310367666</c:v>
                </c:pt>
                <c:pt idx="11">
                  <c:v>0.14943492133291111</c:v>
                </c:pt>
                <c:pt idx="12">
                  <c:v>0.1692014453187459</c:v>
                </c:pt>
                <c:pt idx="13">
                  <c:v>0.18027069875081339</c:v>
                </c:pt>
                <c:pt idx="14">
                  <c:v>0.19054929122344749</c:v>
                </c:pt>
                <c:pt idx="15">
                  <c:v>0.20240920561494838</c:v>
                </c:pt>
                <c:pt idx="16">
                  <c:v>0.21664110288474944</c:v>
                </c:pt>
                <c:pt idx="17">
                  <c:v>0.23166366111398387</c:v>
                </c:pt>
                <c:pt idx="18">
                  <c:v>0.26170877757245281</c:v>
                </c:pt>
                <c:pt idx="19">
                  <c:v>0.28463794539602116</c:v>
                </c:pt>
                <c:pt idx="20">
                  <c:v>0.33207760296202471</c:v>
                </c:pt>
                <c:pt idx="21">
                  <c:v>0.36449470229879377</c:v>
                </c:pt>
                <c:pt idx="22">
                  <c:v>0.39691180163556283</c:v>
                </c:pt>
                <c:pt idx="23">
                  <c:v>0.40402775027046339</c:v>
                </c:pt>
                <c:pt idx="24">
                  <c:v>0.45937401743080081</c:v>
                </c:pt>
                <c:pt idx="25">
                  <c:v>0.50523235307793757</c:v>
                </c:pt>
                <c:pt idx="26">
                  <c:v>0.52974284282037276</c:v>
                </c:pt>
                <c:pt idx="27">
                  <c:v>0.55425333256280784</c:v>
                </c:pt>
                <c:pt idx="28">
                  <c:v>0.6111809216420121</c:v>
                </c:pt>
                <c:pt idx="29">
                  <c:v>0.66336454496461605</c:v>
                </c:pt>
                <c:pt idx="30">
                  <c:v>0.67878243367356716</c:v>
                </c:pt>
                <c:pt idx="31">
                  <c:v>0.69420032238251828</c:v>
                </c:pt>
                <c:pt idx="32">
                  <c:v>0.70289759293628551</c:v>
                </c:pt>
                <c:pt idx="33">
                  <c:v>0.73057072651645438</c:v>
                </c:pt>
                <c:pt idx="34">
                  <c:v>0.7614065039343566</c:v>
                </c:pt>
                <c:pt idx="35">
                  <c:v>0.79619558614942587</c:v>
                </c:pt>
                <c:pt idx="36">
                  <c:v>0.8705177163361647</c:v>
                </c:pt>
                <c:pt idx="37">
                  <c:v>0.89186556224086633</c:v>
                </c:pt>
                <c:pt idx="38">
                  <c:v>0.94325852460403681</c:v>
                </c:pt>
                <c:pt idx="39">
                  <c:v>1.0333938739794435</c:v>
                </c:pt>
                <c:pt idx="40">
                  <c:v>1.0966467507341149</c:v>
                </c:pt>
                <c:pt idx="41">
                  <c:v>1.1606902884482195</c:v>
                </c:pt>
                <c:pt idx="42">
                  <c:v>1.3385890043207327</c:v>
                </c:pt>
                <c:pt idx="43">
                  <c:v>1.4753733503027096</c:v>
                </c:pt>
                <c:pt idx="44">
                  <c:v>1.5097671020380623</c:v>
                </c:pt>
                <c:pt idx="45">
                  <c:v>1.5441608537734146</c:v>
                </c:pt>
                <c:pt idx="46">
                  <c:v>1.722059569645928</c:v>
                </c:pt>
                <c:pt idx="47">
                  <c:v>1.9726990937863136</c:v>
                </c:pt>
                <c:pt idx="48">
                  <c:v>2.0691597308371872</c:v>
                </c:pt>
                <c:pt idx="49">
                  <c:v>2.481884751661418</c:v>
                </c:pt>
                <c:pt idx="50">
                  <c:v>2.6854799487155163</c:v>
                </c:pt>
                <c:pt idx="51">
                  <c:v>2.8890751457696147</c:v>
                </c:pt>
                <c:pt idx="52">
                  <c:v>3.0883217075468292</c:v>
                </c:pt>
                <c:pt idx="53">
                  <c:v>3.3658437043079505</c:v>
                </c:pt>
                <c:pt idx="54">
                  <c:v>3.6900146976756409</c:v>
                </c:pt>
                <c:pt idx="55">
                  <c:v>4.3723551056666583</c:v>
                </c:pt>
                <c:pt idx="56">
                  <c:v>4.7479190613975195</c:v>
                </c:pt>
                <c:pt idx="57">
                  <c:v>5.33538015425653</c:v>
                </c:pt>
                <c:pt idx="58">
                  <c:v>5.8271712710240999</c:v>
                </c:pt>
                <c:pt idx="59">
                  <c:v>6.0446030348682829</c:v>
                </c:pt>
                <c:pt idx="60">
                  <c:v>6.4043537714104763</c:v>
                </c:pt>
                <c:pt idx="61">
                  <c:v>6.8202414360724397</c:v>
                </c:pt>
                <c:pt idx="62">
                  <c:v>7.7381988099746088</c:v>
                </c:pt>
                <c:pt idx="63">
                  <c:v>8.1406452383262042</c:v>
                </c:pt>
                <c:pt idx="64">
                  <c:v>8.5367663790023354</c:v>
                </c:pt>
                <c:pt idx="65">
                  <c:v>8.6703880811465783</c:v>
                </c:pt>
                <c:pt idx="66">
                  <c:v>8.8040097832908213</c:v>
                </c:pt>
                <c:pt idx="67">
                  <c:v>9.1020889649972112</c:v>
                </c:pt>
                <c:pt idx="68">
                  <c:v>9.7788947462721936</c:v>
                </c:pt>
                <c:pt idx="69">
                  <c:v>10.143389448570987</c:v>
                </c:pt>
                <c:pt idx="70">
                  <c:v>10.461235154263212</c:v>
                </c:pt>
                <c:pt idx="71">
                  <c:v>10.627273955744224</c:v>
                </c:pt>
                <c:pt idx="72">
                  <c:v>11.190224558860798</c:v>
                </c:pt>
                <c:pt idx="73">
                  <c:v>10.860518938777075</c:v>
                </c:pt>
                <c:pt idx="74">
                  <c:v>10.986234031326983</c:v>
                </c:pt>
                <c:pt idx="75">
                  <c:v>11.138831596497628</c:v>
                </c:pt>
                <c:pt idx="76">
                  <c:v>11.310405024694674</c:v>
                </c:pt>
                <c:pt idx="77">
                  <c:v>11.520720839903957</c:v>
                </c:pt>
                <c:pt idx="78">
                  <c:v>11.762663093490575</c:v>
                </c:pt>
                <c:pt idx="79">
                  <c:v>11.921585946336686</c:v>
                </c:pt>
                <c:pt idx="80">
                  <c:v>12.05995161423753</c:v>
                </c:pt>
                <c:pt idx="81">
                  <c:v>12.148505641694069</c:v>
                </c:pt>
                <c:pt idx="82">
                  <c:v>12.237059669150611</c:v>
                </c:pt>
                <c:pt idx="83">
                  <c:v>12.314544443175082</c:v>
                </c:pt>
                <c:pt idx="84">
                  <c:v>12.384122607605221</c:v>
                </c:pt>
                <c:pt idx="85">
                  <c:v>12.474257956980628</c:v>
                </c:pt>
                <c:pt idx="86">
                  <c:v>12.529604224140964</c:v>
                </c:pt>
                <c:pt idx="87">
                  <c:v>12.625274200232404</c:v>
                </c:pt>
                <c:pt idx="88">
                  <c:v>12.689317737946512</c:v>
                </c:pt>
                <c:pt idx="89">
                  <c:v>12.74545466606628</c:v>
                </c:pt>
                <c:pt idx="90">
                  <c:v>12.811079525699252</c:v>
                </c:pt>
                <c:pt idx="91">
                  <c:v>12.837961998319987</c:v>
                </c:pt>
                <c:pt idx="92">
                  <c:v>12.87591372437279</c:v>
                </c:pt>
                <c:pt idx="93">
                  <c:v>12.891726943561459</c:v>
                </c:pt>
                <c:pt idx="94">
                  <c:v>12.940747923046329</c:v>
                </c:pt>
                <c:pt idx="95">
                  <c:v>12.963281760390181</c:v>
                </c:pt>
                <c:pt idx="96">
                  <c:v>12.985815597734032</c:v>
                </c:pt>
                <c:pt idx="97">
                  <c:v>13.056184423123604</c:v>
                </c:pt>
                <c:pt idx="98">
                  <c:v>13.074369625190572</c:v>
                </c:pt>
                <c:pt idx="99">
                  <c:v>13.085438878622639</c:v>
                </c:pt>
                <c:pt idx="100">
                  <c:v>13.109949368365074</c:v>
                </c:pt>
                <c:pt idx="101">
                  <c:v>13.143157128661276</c:v>
                </c:pt>
                <c:pt idx="102">
                  <c:v>13.16529563552541</c:v>
                </c:pt>
                <c:pt idx="103">
                  <c:v>13.123390604675441</c:v>
                </c:pt>
                <c:pt idx="104">
                  <c:v>13.182690176632947</c:v>
                </c:pt>
                <c:pt idx="105">
                  <c:v>13.216688597888583</c:v>
                </c:pt>
                <c:pt idx="106">
                  <c:v>13.24436173146875</c:v>
                </c:pt>
                <c:pt idx="107">
                  <c:v>13.272825526008353</c:v>
                </c:pt>
                <c:pt idx="108">
                  <c:v>13.312358573980024</c:v>
                </c:pt>
                <c:pt idx="109">
                  <c:v>13.336078402763023</c:v>
                </c:pt>
                <c:pt idx="110">
                  <c:v>13.370867484978094</c:v>
                </c:pt>
                <c:pt idx="111">
                  <c:v>13.408028550071464</c:v>
                </c:pt>
                <c:pt idx="112">
                  <c:v>13.441236310367668</c:v>
                </c:pt>
                <c:pt idx="113">
                  <c:v>13.472072087785568</c:v>
                </c:pt>
                <c:pt idx="114">
                  <c:v>13.488675967933668</c:v>
                </c:pt>
                <c:pt idx="115">
                  <c:v>13.528999676864773</c:v>
                </c:pt>
                <c:pt idx="116">
                  <c:v>13.556672810444942</c:v>
                </c:pt>
                <c:pt idx="117">
                  <c:v>13.589089909781711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2'!$E$121:$FF$121</c:f>
              <c:numCache>
                <c:formatCode>#,##0.00</c:formatCode>
                <c:ptCount val="158"/>
                <c:pt idx="0">
                  <c:v>5.8514680894576343E-2</c:v>
                </c:pt>
                <c:pt idx="1">
                  <c:v>6.0465170257728885E-2</c:v>
                </c:pt>
                <c:pt idx="2">
                  <c:v>0.13165803201279677</c:v>
                </c:pt>
                <c:pt idx="3">
                  <c:v>0.20285089376786464</c:v>
                </c:pt>
                <c:pt idx="4">
                  <c:v>0.39789983008311913</c:v>
                </c:pt>
                <c:pt idx="5">
                  <c:v>0.8445618942450519</c:v>
                </c:pt>
                <c:pt idx="6">
                  <c:v>1.174194596617832</c:v>
                </c:pt>
                <c:pt idx="7">
                  <c:v>1.6247576395060697</c:v>
                </c:pt>
                <c:pt idx="8">
                  <c:v>1.9056281078000361</c:v>
                </c:pt>
                <c:pt idx="9">
                  <c:v>2.4595670869353592</c:v>
                </c:pt>
                <c:pt idx="10">
                  <c:v>3.4445642153273943</c:v>
                </c:pt>
                <c:pt idx="11">
                  <c:v>4.5582936416874968</c:v>
                </c:pt>
                <c:pt idx="12">
                  <c:v>6.1440414939305157</c:v>
                </c:pt>
                <c:pt idx="13">
                  <c:v>7.2870282607379062</c:v>
                </c:pt>
                <c:pt idx="14">
                  <c:v>8.455371389266281</c:v>
                </c:pt>
                <c:pt idx="15">
                  <c:v>10.115237837309097</c:v>
                </c:pt>
                <c:pt idx="16">
                  <c:v>10.963700710280454</c:v>
                </c:pt>
                <c:pt idx="17">
                  <c:v>11.874579242872693</c:v>
                </c:pt>
                <c:pt idx="18">
                  <c:v>12.859576371264728</c:v>
                </c:pt>
                <c:pt idx="19">
                  <c:v>13.733395605957069</c:v>
                </c:pt>
                <c:pt idx="20">
                  <c:v>14.265879202097711</c:v>
                </c:pt>
                <c:pt idx="21">
                  <c:v>14.585759457654731</c:v>
                </c:pt>
                <c:pt idx="22">
                  <c:v>14.654026585365068</c:v>
                </c:pt>
                <c:pt idx="23">
                  <c:v>15.126045011247985</c:v>
                </c:pt>
                <c:pt idx="24">
                  <c:v>15.348400798647374</c:v>
                </c:pt>
                <c:pt idx="25">
                  <c:v>15.562954628594154</c:v>
                </c:pt>
                <c:pt idx="26">
                  <c:v>15.771656990451477</c:v>
                </c:pt>
                <c:pt idx="27">
                  <c:v>15.91989418205107</c:v>
                </c:pt>
                <c:pt idx="28">
                  <c:v>16.064230394924358</c:v>
                </c:pt>
                <c:pt idx="29">
                  <c:v>16.228071501429174</c:v>
                </c:pt>
                <c:pt idx="30">
                  <c:v>16.409467012202359</c:v>
                </c:pt>
                <c:pt idx="31">
                  <c:v>16.705941395401545</c:v>
                </c:pt>
                <c:pt idx="32">
                  <c:v>16.875633969995818</c:v>
                </c:pt>
                <c:pt idx="33">
                  <c:v>17.162355906379243</c:v>
                </c:pt>
                <c:pt idx="34">
                  <c:v>17.478335183209953</c:v>
                </c:pt>
                <c:pt idx="35">
                  <c:v>17.552453779009753</c:v>
                </c:pt>
                <c:pt idx="36">
                  <c:v>17.626572374809548</c:v>
                </c:pt>
                <c:pt idx="37">
                  <c:v>17.821621311124801</c:v>
                </c:pt>
                <c:pt idx="38">
                  <c:v>18.024472204892664</c:v>
                </c:pt>
                <c:pt idx="39">
                  <c:v>18.20196673693955</c:v>
                </c:pt>
                <c:pt idx="40">
                  <c:v>18.486738183959819</c:v>
                </c:pt>
                <c:pt idx="41">
                  <c:v>18.691539567090839</c:v>
                </c:pt>
                <c:pt idx="42">
                  <c:v>18.843677737416733</c:v>
                </c:pt>
                <c:pt idx="43">
                  <c:v>19.087488907810805</c:v>
                </c:pt>
                <c:pt idx="44">
                  <c:v>19.284488333489207</c:v>
                </c:pt>
                <c:pt idx="45">
                  <c:v>19.458081886809786</c:v>
                </c:pt>
                <c:pt idx="46">
                  <c:v>19.625823972040905</c:v>
                </c:pt>
                <c:pt idx="47">
                  <c:v>19.809169972177244</c:v>
                </c:pt>
                <c:pt idx="48">
                  <c:v>19.967159610592599</c:v>
                </c:pt>
                <c:pt idx="49">
                  <c:v>20.058832610660769</c:v>
                </c:pt>
                <c:pt idx="50">
                  <c:v>20.150505610728942</c:v>
                </c:pt>
                <c:pt idx="51">
                  <c:v>20.253881546976025</c:v>
                </c:pt>
                <c:pt idx="52">
                  <c:v>20.329950632138974</c:v>
                </c:pt>
                <c:pt idx="53">
                  <c:v>20.382613844944093</c:v>
                </c:pt>
                <c:pt idx="54">
                  <c:v>20.441128525838671</c:v>
                </c:pt>
                <c:pt idx="55">
                  <c:v>20.50354418545955</c:v>
                </c:pt>
                <c:pt idx="56">
                  <c:v>20.552306419538365</c:v>
                </c:pt>
                <c:pt idx="57">
                  <c:v>20.604969632343483</c:v>
                </c:pt>
                <c:pt idx="58">
                  <c:v>20.657632845148601</c:v>
                </c:pt>
                <c:pt idx="59">
                  <c:v>20.700543611137959</c:v>
                </c:pt>
                <c:pt idx="60">
                  <c:v>20.743454377127314</c:v>
                </c:pt>
                <c:pt idx="61">
                  <c:v>20.778563185664058</c:v>
                </c:pt>
                <c:pt idx="62">
                  <c:v>20.794167100569279</c:v>
                </c:pt>
                <c:pt idx="63">
                  <c:v>20.819523462290263</c:v>
                </c:pt>
                <c:pt idx="64">
                  <c:v>20.837077866558637</c:v>
                </c:pt>
                <c:pt idx="65">
                  <c:v>20.858533249553311</c:v>
                </c:pt>
                <c:pt idx="66">
                  <c:v>20.885840100637449</c:v>
                </c:pt>
                <c:pt idx="67">
                  <c:v>20.905344994268976</c:v>
                </c:pt>
                <c:pt idx="68">
                  <c:v>20.9248498879005</c:v>
                </c:pt>
                <c:pt idx="69">
                  <c:v>20.944354781532024</c:v>
                </c:pt>
                <c:pt idx="70">
                  <c:v>20.971661632616161</c:v>
                </c:pt>
                <c:pt idx="71">
                  <c:v>20.989216036884532</c:v>
                </c:pt>
                <c:pt idx="72">
                  <c:v>20.997017994337146</c:v>
                </c:pt>
                <c:pt idx="73">
                  <c:v>21.014572398605516</c:v>
                </c:pt>
                <c:pt idx="74">
                  <c:v>21.026275334784433</c:v>
                </c:pt>
                <c:pt idx="75">
                  <c:v>21.051631696505417</c:v>
                </c:pt>
                <c:pt idx="76">
                  <c:v>21.067235611410634</c:v>
                </c:pt>
                <c:pt idx="77">
                  <c:v>21.073087079500091</c:v>
                </c:pt>
                <c:pt idx="78">
                  <c:v>21.076988058226398</c:v>
                </c:pt>
                <c:pt idx="79">
                  <c:v>21.084790015679008</c:v>
                </c:pt>
                <c:pt idx="80">
                  <c:v>21.108195888036839</c:v>
                </c:pt>
                <c:pt idx="81">
                  <c:v>21.143304696573583</c:v>
                </c:pt>
                <c:pt idx="82">
                  <c:v>21.209621334920772</c:v>
                </c:pt>
                <c:pt idx="83">
                  <c:v>21.277888462631111</c:v>
                </c:pt>
                <c:pt idx="84">
                  <c:v>21.330551675436229</c:v>
                </c:pt>
                <c:pt idx="85">
                  <c:v>21.381264398878194</c:v>
                </c:pt>
                <c:pt idx="86">
                  <c:v>21.43782859040962</c:v>
                </c:pt>
                <c:pt idx="87">
                  <c:v>21.490491803214738</c:v>
                </c:pt>
                <c:pt idx="88">
                  <c:v>21.527551101114636</c:v>
                </c:pt>
                <c:pt idx="89">
                  <c:v>21.55290746283562</c:v>
                </c:pt>
                <c:pt idx="90">
                  <c:v>21.582164803282907</c:v>
                </c:pt>
                <c:pt idx="91">
                  <c:v>21.607521165003892</c:v>
                </c:pt>
                <c:pt idx="92">
                  <c:v>21.669936824624774</c:v>
                </c:pt>
                <c:pt idx="93">
                  <c:v>21.693342696982601</c:v>
                </c:pt>
                <c:pt idx="94">
                  <c:v>21.732352484245652</c:v>
                </c:pt>
                <c:pt idx="95">
                  <c:v>21.77721373959816</c:v>
                </c:pt>
                <c:pt idx="96">
                  <c:v>21.825975973676975</c:v>
                </c:pt>
                <c:pt idx="97">
                  <c:v>21.857183803487416</c:v>
                </c:pt>
                <c:pt idx="98">
                  <c:v>21.894243101387314</c:v>
                </c:pt>
                <c:pt idx="99">
                  <c:v>21.972262675913417</c:v>
                </c:pt>
                <c:pt idx="100">
                  <c:v>22.126351335602468</c:v>
                </c:pt>
                <c:pt idx="101">
                  <c:v>22.239479718665315</c:v>
                </c:pt>
                <c:pt idx="102">
                  <c:v>22.315548803828264</c:v>
                </c:pt>
                <c:pt idx="103">
                  <c:v>22.368212016633382</c:v>
                </c:pt>
                <c:pt idx="104">
                  <c:v>22.436479144343721</c:v>
                </c:pt>
                <c:pt idx="105">
                  <c:v>22.51059774014352</c:v>
                </c:pt>
                <c:pt idx="106">
                  <c:v>22.606171718937993</c:v>
                </c:pt>
                <c:pt idx="107">
                  <c:v>22.682240804100942</c:v>
                </c:pt>
                <c:pt idx="108">
                  <c:v>22.758309889263892</c:v>
                </c:pt>
                <c:pt idx="109">
                  <c:v>22.857784846784671</c:v>
                </c:pt>
                <c:pt idx="110">
                  <c:v>22.968962740484368</c:v>
                </c:pt>
                <c:pt idx="111">
                  <c:v>23.043081336284164</c:v>
                </c:pt>
                <c:pt idx="112">
                  <c:v>23.11719993208396</c:v>
                </c:pt>
                <c:pt idx="113">
                  <c:v>23.21472440024159</c:v>
                </c:pt>
                <c:pt idx="114">
                  <c:v>23.302496421583452</c:v>
                </c:pt>
                <c:pt idx="115">
                  <c:v>23.411723825919992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2'!$E$122:$FF$122</c:f>
              <c:numCache>
                <c:formatCode>#,##0.00</c:formatCode>
                <c:ptCount val="158"/>
                <c:pt idx="0">
                  <c:v>0.80875395278494422</c:v>
                </c:pt>
                <c:pt idx="1">
                  <c:v>1.078338603713259</c:v>
                </c:pt>
                <c:pt idx="2">
                  <c:v>2.1152026457452391</c:v>
                </c:pt>
                <c:pt idx="3">
                  <c:v>2.6647405880221884</c:v>
                </c:pt>
                <c:pt idx="4">
                  <c:v>3.2142785302991377</c:v>
                </c:pt>
                <c:pt idx="5">
                  <c:v>4.2511425723311174</c:v>
                </c:pt>
                <c:pt idx="6">
                  <c:v>5.8686504779010056</c:v>
                </c:pt>
                <c:pt idx="7">
                  <c:v>7.6313193493553708</c:v>
                </c:pt>
                <c:pt idx="8">
                  <c:v>9.3525136591284568</c:v>
                </c:pt>
                <c:pt idx="9">
                  <c:v>10.658962352088754</c:v>
                </c:pt>
                <c:pt idx="10">
                  <c:v>12.214258415136722</c:v>
                </c:pt>
                <c:pt idx="11">
                  <c:v>13.417020703893819</c:v>
                </c:pt>
                <c:pt idx="12">
                  <c:v>14.681994835172834</c:v>
                </c:pt>
                <c:pt idx="13">
                  <c:v>16.527612829989756</c:v>
                </c:pt>
                <c:pt idx="14">
                  <c:v>17.999959769675169</c:v>
                </c:pt>
                <c:pt idx="15">
                  <c:v>19.700416798607616</c:v>
                </c:pt>
                <c:pt idx="16">
                  <c:v>21.546034793424539</c:v>
                </c:pt>
                <c:pt idx="17">
                  <c:v>22.935432609747391</c:v>
                </c:pt>
                <c:pt idx="18">
                  <c:v>24.05524577514193</c:v>
                </c:pt>
                <c:pt idx="19">
                  <c:v>25.09210981717391</c:v>
                </c:pt>
                <c:pt idx="20">
                  <c:v>25.693490961552463</c:v>
                </c:pt>
                <c:pt idx="21">
                  <c:v>26.605931318540602</c:v>
                </c:pt>
                <c:pt idx="22">
                  <c:v>27.207312462919148</c:v>
                </c:pt>
                <c:pt idx="23">
                  <c:v>27.580583518050663</c:v>
                </c:pt>
                <c:pt idx="24">
                  <c:v>27.974591854022819</c:v>
                </c:pt>
                <c:pt idx="25">
                  <c:v>28.327125628313688</c:v>
                </c:pt>
                <c:pt idx="26">
                  <c:v>28.741871245126482</c:v>
                </c:pt>
                <c:pt idx="27">
                  <c:v>29.052930457736071</c:v>
                </c:pt>
                <c:pt idx="28">
                  <c:v>29.218828704461192</c:v>
                </c:pt>
                <c:pt idx="29">
                  <c:v>29.488413355389504</c:v>
                </c:pt>
                <c:pt idx="30">
                  <c:v>29.675048882955259</c:v>
                </c:pt>
                <c:pt idx="31">
                  <c:v>29.861684410521018</c:v>
                </c:pt>
                <c:pt idx="32">
                  <c:v>29.965370814724217</c:v>
                </c:pt>
                <c:pt idx="33">
                  <c:v>30.089794499768054</c:v>
                </c:pt>
                <c:pt idx="34">
                  <c:v>30.193480903971253</c:v>
                </c:pt>
                <c:pt idx="35">
                  <c:v>30.297167308174451</c:v>
                </c:pt>
                <c:pt idx="36">
                  <c:v>30.483802835740207</c:v>
                </c:pt>
                <c:pt idx="37">
                  <c:v>30.463065554899565</c:v>
                </c:pt>
                <c:pt idx="38">
                  <c:v>30.525277397421483</c:v>
                </c:pt>
                <c:pt idx="39">
                  <c:v>30.566751959102763</c:v>
                </c:pt>
                <c:pt idx="40">
                  <c:v>30.608226520784044</c:v>
                </c:pt>
                <c:pt idx="41">
                  <c:v>30.670438363305959</c:v>
                </c:pt>
                <c:pt idx="42">
                  <c:v>30.794862048349803</c:v>
                </c:pt>
                <c:pt idx="43">
                  <c:v>30.836336610031079</c:v>
                </c:pt>
                <c:pt idx="44">
                  <c:v>30.825967969610758</c:v>
                </c:pt>
                <c:pt idx="45">
                  <c:v>30.815599329190441</c:v>
                </c:pt>
                <c:pt idx="46">
                  <c:v>30.857073890871717</c:v>
                </c:pt>
                <c:pt idx="47">
                  <c:v>30.877811171712356</c:v>
                </c:pt>
                <c:pt idx="48">
                  <c:v>30.898548452552994</c:v>
                </c:pt>
                <c:pt idx="49">
                  <c:v>30.940023014234278</c:v>
                </c:pt>
                <c:pt idx="50">
                  <c:v>30.981497575915554</c:v>
                </c:pt>
                <c:pt idx="51">
                  <c:v>31.043709418437476</c:v>
                </c:pt>
                <c:pt idx="52">
                  <c:v>31.048893738647639</c:v>
                </c:pt>
                <c:pt idx="53">
                  <c:v>31.054078058857794</c:v>
                </c:pt>
                <c:pt idx="54">
                  <c:v>31.059262379067953</c:v>
                </c:pt>
                <c:pt idx="55">
                  <c:v>31.064446699278115</c:v>
                </c:pt>
                <c:pt idx="56">
                  <c:v>31.074815339698436</c:v>
                </c:pt>
                <c:pt idx="57">
                  <c:v>31.085183980118753</c:v>
                </c:pt>
                <c:pt idx="58">
                  <c:v>31.112833687905582</c:v>
                </c:pt>
                <c:pt idx="59">
                  <c:v>31.140483395694481</c:v>
                </c:pt>
                <c:pt idx="60">
                  <c:v>31.168133103481313</c:v>
                </c:pt>
                <c:pt idx="61">
                  <c:v>31.178501743901634</c:v>
                </c:pt>
                <c:pt idx="62">
                  <c:v>31.188870384321952</c:v>
                </c:pt>
                <c:pt idx="63">
                  <c:v>31.188870384321952</c:v>
                </c:pt>
                <c:pt idx="64">
                  <c:v>31.188870384321952</c:v>
                </c:pt>
                <c:pt idx="65">
                  <c:v>31.188870384321952</c:v>
                </c:pt>
                <c:pt idx="66">
                  <c:v>31.188870384321952</c:v>
                </c:pt>
                <c:pt idx="67">
                  <c:v>31.188870384321952</c:v>
                </c:pt>
                <c:pt idx="68">
                  <c:v>31.188870384321952</c:v>
                </c:pt>
                <c:pt idx="69">
                  <c:v>31.188870384321952</c:v>
                </c:pt>
                <c:pt idx="70">
                  <c:v>31.188870384321952</c:v>
                </c:pt>
                <c:pt idx="71">
                  <c:v>31.188870384321952</c:v>
                </c:pt>
                <c:pt idx="72">
                  <c:v>31.188870384321952</c:v>
                </c:pt>
                <c:pt idx="73">
                  <c:v>31.188870384321952</c:v>
                </c:pt>
                <c:pt idx="74">
                  <c:v>31.188870384321952</c:v>
                </c:pt>
                <c:pt idx="75">
                  <c:v>31.188870384321952</c:v>
                </c:pt>
                <c:pt idx="76">
                  <c:v>31.188870384321952</c:v>
                </c:pt>
                <c:pt idx="77">
                  <c:v>31.188870384321952</c:v>
                </c:pt>
                <c:pt idx="78">
                  <c:v>31.188870384321952</c:v>
                </c:pt>
                <c:pt idx="79">
                  <c:v>31.188870384321952</c:v>
                </c:pt>
                <c:pt idx="80">
                  <c:v>31.188870384321952</c:v>
                </c:pt>
                <c:pt idx="81">
                  <c:v>31.188870384321952</c:v>
                </c:pt>
                <c:pt idx="82">
                  <c:v>31.188870384321952</c:v>
                </c:pt>
                <c:pt idx="83">
                  <c:v>31.188870384321952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2'!$E$123:$FF$123</c:f>
              <c:numCache>
                <c:formatCode>#,##0.00</c:formatCode>
                <c:ptCount val="158"/>
                <c:pt idx="0">
                  <c:v>0.59027075165999809</c:v>
                </c:pt>
                <c:pt idx="1">
                  <c:v>1.0329738154049968</c:v>
                </c:pt>
                <c:pt idx="2">
                  <c:v>1.6047986060756201</c:v>
                </c:pt>
                <c:pt idx="3">
                  <c:v>1.9921637868524937</c:v>
                </c:pt>
                <c:pt idx="4">
                  <c:v>2.7115562654381167</c:v>
                </c:pt>
                <c:pt idx="5">
                  <c:v>3.2464891341299893</c:v>
                </c:pt>
                <c:pt idx="6">
                  <c:v>3.7814220028218632</c:v>
                </c:pt>
                <c:pt idx="7">
                  <c:v>7.3783843957499773</c:v>
                </c:pt>
                <c:pt idx="8">
                  <c:v>11.030684671646217</c:v>
                </c:pt>
                <c:pt idx="9">
                  <c:v>12.949064614541209</c:v>
                </c:pt>
                <c:pt idx="10">
                  <c:v>18.372177145417442</c:v>
                </c:pt>
                <c:pt idx="11">
                  <c:v>20.106097478418686</c:v>
                </c:pt>
                <c:pt idx="12">
                  <c:v>22.522518368026802</c:v>
                </c:pt>
                <c:pt idx="13">
                  <c:v>24.588465998836796</c:v>
                </c:pt>
                <c:pt idx="14">
                  <c:v>26.98644092745554</c:v>
                </c:pt>
                <c:pt idx="15">
                  <c:v>28.591239533531162</c:v>
                </c:pt>
                <c:pt idx="16">
                  <c:v>32.206647887448646</c:v>
                </c:pt>
                <c:pt idx="17">
                  <c:v>35.305569333663641</c:v>
                </c:pt>
                <c:pt idx="18">
                  <c:v>39.068545375496129</c:v>
                </c:pt>
                <c:pt idx="19">
                  <c:v>43.993616959659235</c:v>
                </c:pt>
                <c:pt idx="20">
                  <c:v>48.346863753151723</c:v>
                </c:pt>
                <c:pt idx="21">
                  <c:v>52.810786312580454</c:v>
                </c:pt>
                <c:pt idx="22">
                  <c:v>56.887343691232317</c:v>
                </c:pt>
                <c:pt idx="23">
                  <c:v>62.144442573204181</c:v>
                </c:pt>
                <c:pt idx="24">
                  <c:v>69.264583515102899</c:v>
                </c:pt>
                <c:pt idx="25">
                  <c:v>74.060533372340387</c:v>
                </c:pt>
                <c:pt idx="26">
                  <c:v>79.022496878482244</c:v>
                </c:pt>
                <c:pt idx="27">
                  <c:v>81.992296597771613</c:v>
                </c:pt>
                <c:pt idx="28">
                  <c:v>85.607704951689101</c:v>
                </c:pt>
                <c:pt idx="29">
                  <c:v>89.702708291330339</c:v>
                </c:pt>
                <c:pt idx="30">
                  <c:v>94.941361212312827</c:v>
                </c:pt>
                <c:pt idx="31">
                  <c:v>99.054810512943433</c:v>
                </c:pt>
                <c:pt idx="32">
                  <c:v>102.37508349103092</c:v>
                </c:pt>
                <c:pt idx="33">
                  <c:v>104.90218014657529</c:v>
                </c:pt>
                <c:pt idx="34">
                  <c:v>108.18556120268403</c:v>
                </c:pt>
                <c:pt idx="35">
                  <c:v>112.2621185813359</c:v>
                </c:pt>
                <c:pt idx="36">
                  <c:v>113.41499114317183</c:v>
                </c:pt>
                <c:pt idx="37">
                  <c:v>114.56786370500777</c:v>
                </c:pt>
                <c:pt idx="38">
                  <c:v>116.46779768691339</c:v>
                </c:pt>
                <c:pt idx="39">
                  <c:v>118.220163980904</c:v>
                </c:pt>
                <c:pt idx="40">
                  <c:v>120.35989545567149</c:v>
                </c:pt>
                <c:pt idx="41">
                  <c:v>121.79868041284274</c:v>
                </c:pt>
                <c:pt idx="42">
                  <c:v>122.16759963263024</c:v>
                </c:pt>
                <c:pt idx="43">
                  <c:v>124.32577706838711</c:v>
                </c:pt>
                <c:pt idx="44">
                  <c:v>127.20334698272961</c:v>
                </c:pt>
                <c:pt idx="45">
                  <c:v>127.95963138329397</c:v>
                </c:pt>
                <c:pt idx="46">
                  <c:v>129.78578152124209</c:v>
                </c:pt>
                <c:pt idx="47">
                  <c:v>130.56051188279585</c:v>
                </c:pt>
                <c:pt idx="48">
                  <c:v>131.99929683996709</c:v>
                </c:pt>
                <c:pt idx="49">
                  <c:v>132.64490547459522</c:v>
                </c:pt>
                <c:pt idx="50">
                  <c:v>135.35646174003332</c:v>
                </c:pt>
                <c:pt idx="51">
                  <c:v>136.51855728236396</c:v>
                </c:pt>
                <c:pt idx="52">
                  <c:v>137.66220686370519</c:v>
                </c:pt>
                <c:pt idx="53">
                  <c:v>138.32626145932269</c:v>
                </c:pt>
                <c:pt idx="54">
                  <c:v>138.84274836702519</c:v>
                </c:pt>
                <c:pt idx="55">
                  <c:v>140.17085755826017</c:v>
                </c:pt>
                <c:pt idx="56">
                  <c:v>141.29606117861204</c:v>
                </c:pt>
                <c:pt idx="57">
                  <c:v>142.2183592280808</c:v>
                </c:pt>
                <c:pt idx="58">
                  <c:v>142.7348461357833</c:v>
                </c:pt>
                <c:pt idx="59">
                  <c:v>143.56491438030517</c:v>
                </c:pt>
                <c:pt idx="60">
                  <c:v>144.04450936602893</c:v>
                </c:pt>
                <c:pt idx="61">
                  <c:v>144.74545588362517</c:v>
                </c:pt>
                <c:pt idx="62">
                  <c:v>145.79687566001954</c:v>
                </c:pt>
                <c:pt idx="63">
                  <c:v>146.73761967047767</c:v>
                </c:pt>
                <c:pt idx="64">
                  <c:v>147.49390407104204</c:v>
                </c:pt>
                <c:pt idx="65">
                  <c:v>148.19485058863827</c:v>
                </c:pt>
                <c:pt idx="66">
                  <c:v>148.85890518425578</c:v>
                </c:pt>
                <c:pt idx="67">
                  <c:v>149.39383805294767</c:v>
                </c:pt>
                <c:pt idx="68">
                  <c:v>149.50451381888391</c:v>
                </c:pt>
                <c:pt idx="69">
                  <c:v>150.00255476559704</c:v>
                </c:pt>
                <c:pt idx="70">
                  <c:v>150.46370379033141</c:v>
                </c:pt>
                <c:pt idx="71">
                  <c:v>150.79573108814014</c:v>
                </c:pt>
                <c:pt idx="72">
                  <c:v>151.18309626891701</c:v>
                </c:pt>
                <c:pt idx="73">
                  <c:v>151.60735337167264</c:v>
                </c:pt>
                <c:pt idx="74">
                  <c:v>151.93938066948141</c:v>
                </c:pt>
                <c:pt idx="75">
                  <c:v>152.16073220135391</c:v>
                </c:pt>
                <c:pt idx="76">
                  <c:v>152.30829988926888</c:v>
                </c:pt>
                <c:pt idx="77">
                  <c:v>152.49275949916264</c:v>
                </c:pt>
                <c:pt idx="78">
                  <c:v>152.75100295301388</c:v>
                </c:pt>
                <c:pt idx="79">
                  <c:v>153.26748986071638</c:v>
                </c:pt>
                <c:pt idx="80">
                  <c:v>153.69174696347201</c:v>
                </c:pt>
                <c:pt idx="81">
                  <c:v>153.94999041732328</c:v>
                </c:pt>
                <c:pt idx="82">
                  <c:v>154.06066618325951</c:v>
                </c:pt>
                <c:pt idx="83">
                  <c:v>154.28201771513201</c:v>
                </c:pt>
                <c:pt idx="84">
                  <c:v>154.63249097393015</c:v>
                </c:pt>
                <c:pt idx="85">
                  <c:v>154.96451827173888</c:v>
                </c:pt>
                <c:pt idx="86">
                  <c:v>155.14897788163265</c:v>
                </c:pt>
                <c:pt idx="87">
                  <c:v>155.35188345251575</c:v>
                </c:pt>
                <c:pt idx="88">
                  <c:v>155.62857286735638</c:v>
                </c:pt>
                <c:pt idx="89">
                  <c:v>155.68391075032451</c:v>
                </c:pt>
                <c:pt idx="90">
                  <c:v>155.79458651626075</c:v>
                </c:pt>
                <c:pt idx="91">
                  <c:v>155.96060016516512</c:v>
                </c:pt>
                <c:pt idx="92">
                  <c:v>156.36641130693138</c:v>
                </c:pt>
                <c:pt idx="93">
                  <c:v>156.86445225364449</c:v>
                </c:pt>
                <c:pt idx="94">
                  <c:v>157.19647955145325</c:v>
                </c:pt>
                <c:pt idx="95">
                  <c:v>157.36249320035765</c:v>
                </c:pt>
                <c:pt idx="96">
                  <c:v>157.65762857618762</c:v>
                </c:pt>
                <c:pt idx="97">
                  <c:v>157.91587203003888</c:v>
                </c:pt>
                <c:pt idx="98">
                  <c:v>158.19256144487952</c:v>
                </c:pt>
                <c:pt idx="99">
                  <c:v>158.52458874268825</c:v>
                </c:pt>
                <c:pt idx="100">
                  <c:v>158.78283219653949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2'!$E$124:$FF$124</c:f>
              <c:numCache>
                <c:formatCode>#,##0.00</c:formatCode>
                <c:ptCount val="158"/>
                <c:pt idx="0">
                  <c:v>0.29421257388045496</c:v>
                </c:pt>
                <c:pt idx="1">
                  <c:v>0.34815154575853835</c:v>
                </c:pt>
                <c:pt idx="2">
                  <c:v>0.40209051763662179</c:v>
                </c:pt>
                <c:pt idx="3">
                  <c:v>0.57861806196489474</c:v>
                </c:pt>
                <c:pt idx="4">
                  <c:v>0.8385058355592967</c:v>
                </c:pt>
                <c:pt idx="5">
                  <c:v>1.0983936091536985</c:v>
                </c:pt>
                <c:pt idx="6">
                  <c:v>1.657397499526563</c:v>
                </c:pt>
                <c:pt idx="7">
                  <c:v>2.4027360200237156</c:v>
                </c:pt>
                <c:pt idx="8">
                  <c:v>3.2461453984810196</c:v>
                </c:pt>
                <c:pt idx="9">
                  <c:v>4.3935744366147942</c:v>
                </c:pt>
                <c:pt idx="10">
                  <c:v>6.0460683932433499</c:v>
                </c:pt>
                <c:pt idx="11">
                  <c:v>7.6985623498719056</c:v>
                </c:pt>
                <c:pt idx="12">
                  <c:v>10.003227511935469</c:v>
                </c:pt>
                <c:pt idx="13">
                  <c:v>12.553069818899411</c:v>
                </c:pt>
                <c:pt idx="14">
                  <c:v>15.691337273624265</c:v>
                </c:pt>
                <c:pt idx="15">
                  <c:v>20.20259673979124</c:v>
                </c:pt>
                <c:pt idx="16">
                  <c:v>23.164336650187821</c:v>
                </c:pt>
                <c:pt idx="17">
                  <c:v>29.372221959065421</c:v>
                </c:pt>
                <c:pt idx="18">
                  <c:v>34.756312061077743</c:v>
                </c:pt>
                <c:pt idx="19">
                  <c:v>41.856642177392722</c:v>
                </c:pt>
                <c:pt idx="20">
                  <c:v>50.702633565398401</c:v>
                </c:pt>
                <c:pt idx="21">
                  <c:v>58.469845515842408</c:v>
                </c:pt>
                <c:pt idx="22">
                  <c:v>62.843805780865182</c:v>
                </c:pt>
                <c:pt idx="23">
                  <c:v>72.994139579740875</c:v>
                </c:pt>
                <c:pt idx="24">
                  <c:v>80.918264902921138</c:v>
                </c:pt>
                <c:pt idx="25">
                  <c:v>88.597213081201005</c:v>
                </c:pt>
                <c:pt idx="26">
                  <c:v>96.952850179405914</c:v>
                </c:pt>
                <c:pt idx="27">
                  <c:v>103.2097709172636</c:v>
                </c:pt>
                <c:pt idx="28">
                  <c:v>110.60431360745903</c:v>
                </c:pt>
                <c:pt idx="29">
                  <c:v>115.0371163872579</c:v>
                </c:pt>
                <c:pt idx="30">
                  <c:v>122.01976147402068</c:v>
                </c:pt>
                <c:pt idx="31">
                  <c:v>128.87491444543528</c:v>
                </c:pt>
                <c:pt idx="32">
                  <c:v>136.86768936918764</c:v>
                </c:pt>
                <c:pt idx="33">
                  <c:v>151.73523143594664</c:v>
                </c:pt>
                <c:pt idx="34">
                  <c:v>156.78588062089446</c:v>
                </c:pt>
                <c:pt idx="35">
                  <c:v>162.6505179269115</c:v>
                </c:pt>
                <c:pt idx="36">
                  <c:v>166.0731908697208</c:v>
                </c:pt>
                <c:pt idx="37">
                  <c:v>171.11403296887261</c:v>
                </c:pt>
                <c:pt idx="38">
                  <c:v>177.41998913571035</c:v>
                </c:pt>
                <c:pt idx="39">
                  <c:v>184.77530348272171</c:v>
                </c:pt>
                <c:pt idx="40">
                  <c:v>186.55038601180047</c:v>
                </c:pt>
                <c:pt idx="41">
                  <c:v>193.05248389455852</c:v>
                </c:pt>
                <c:pt idx="42">
                  <c:v>198.16197559428244</c:v>
                </c:pt>
                <c:pt idx="43">
                  <c:v>204.60523096226439</c:v>
                </c:pt>
                <c:pt idx="44">
                  <c:v>209.66568723300819</c:v>
                </c:pt>
                <c:pt idx="45">
                  <c:v>215.57935996800535</c:v>
                </c:pt>
                <c:pt idx="46">
                  <c:v>219.21778879832698</c:v>
                </c:pt>
                <c:pt idx="47">
                  <c:v>223.57213489175771</c:v>
                </c:pt>
                <c:pt idx="48">
                  <c:v>229.40735094038675</c:v>
                </c:pt>
                <c:pt idx="49">
                  <c:v>234.03629543610589</c:v>
                </c:pt>
                <c:pt idx="50">
                  <c:v>235.63485042085637</c:v>
                </c:pt>
                <c:pt idx="51">
                  <c:v>238.52794073068085</c:v>
                </c:pt>
                <c:pt idx="52">
                  <c:v>240.32263743135164</c:v>
                </c:pt>
                <c:pt idx="53">
                  <c:v>245.61846376119982</c:v>
                </c:pt>
                <c:pt idx="54">
                  <c:v>248.61943201478047</c:v>
                </c:pt>
                <c:pt idx="55">
                  <c:v>247.04049120162202</c:v>
                </c:pt>
                <c:pt idx="56">
                  <c:v>247.94274309485539</c:v>
                </c:pt>
                <c:pt idx="57">
                  <c:v>250.31605785749105</c:v>
                </c:pt>
                <c:pt idx="58">
                  <c:v>252.06171912918177</c:v>
                </c:pt>
                <c:pt idx="59">
                  <c:v>256.76912031126909</c:v>
                </c:pt>
                <c:pt idx="60">
                  <c:v>261.99629704054513</c:v>
                </c:pt>
                <c:pt idx="61">
                  <c:v>267.41961548574153</c:v>
                </c:pt>
                <c:pt idx="62">
                  <c:v>268.77299332559164</c:v>
                </c:pt>
                <c:pt idx="63">
                  <c:v>270.48923333989427</c:v>
                </c:pt>
                <c:pt idx="64">
                  <c:v>271.45032774790377</c:v>
                </c:pt>
                <c:pt idx="65">
                  <c:v>273.7451858241713</c:v>
                </c:pt>
                <c:pt idx="66">
                  <c:v>275.89293761349865</c:v>
                </c:pt>
                <c:pt idx="67">
                  <c:v>277.72686265735348</c:v>
                </c:pt>
                <c:pt idx="68">
                  <c:v>280.31593330750144</c:v>
                </c:pt>
                <c:pt idx="69">
                  <c:v>282.54214178319688</c:v>
                </c:pt>
                <c:pt idx="70">
                  <c:v>284.75854317309631</c:v>
                </c:pt>
                <c:pt idx="71">
                  <c:v>286.45516901580697</c:v>
                </c:pt>
                <c:pt idx="72">
                  <c:v>288.64214914831831</c:v>
                </c:pt>
                <c:pt idx="73">
                  <c:v>290.87816470980982</c:v>
                </c:pt>
                <c:pt idx="74">
                  <c:v>293.34955033040563</c:v>
                </c:pt>
                <c:pt idx="75">
                  <c:v>296.17399103965801</c:v>
                </c:pt>
                <c:pt idx="76">
                  <c:v>298.83171129037811</c:v>
                </c:pt>
                <c:pt idx="77">
                  <c:v>300.32238833137239</c:v>
                </c:pt>
                <c:pt idx="78">
                  <c:v>301.9405574877149</c:v>
                </c:pt>
                <c:pt idx="79">
                  <c:v>304.08830927704224</c:v>
                </c:pt>
                <c:pt idx="80">
                  <c:v>306.88332872890652</c:v>
                </c:pt>
                <c:pt idx="81">
                  <c:v>309.86468281089515</c:v>
                </c:pt>
                <c:pt idx="82">
                  <c:v>313.29716283950052</c:v>
                </c:pt>
                <c:pt idx="83">
                  <c:v>315.81758388907639</c:v>
                </c:pt>
                <c:pt idx="84">
                  <c:v>318.73028837049287</c:v>
                </c:pt>
                <c:pt idx="85">
                  <c:v>320.69170552969592</c:v>
                </c:pt>
                <c:pt idx="86">
                  <c:v>322.60408725991886</c:v>
                </c:pt>
                <c:pt idx="87">
                  <c:v>326.19348066126042</c:v>
                </c:pt>
                <c:pt idx="88">
                  <c:v>329.43962605974144</c:v>
                </c:pt>
                <c:pt idx="89">
                  <c:v>333.13689740483915</c:v>
                </c:pt>
                <c:pt idx="90">
                  <c:v>336.88320417891691</c:v>
                </c:pt>
                <c:pt idx="91">
                  <c:v>340.23722752115413</c:v>
                </c:pt>
                <c:pt idx="92">
                  <c:v>342.12018799398908</c:v>
                </c:pt>
                <c:pt idx="93">
                  <c:v>346.24897111411144</c:v>
                </c:pt>
                <c:pt idx="94">
                  <c:v>349.13225433813989</c:v>
                </c:pt>
                <c:pt idx="95">
                  <c:v>352.17245093490459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2'!$E$125:$FF$125</c:f>
              <c:numCache>
                <c:formatCode>#,##0.00</c:formatCode>
                <c:ptCount val="158"/>
                <c:pt idx="0">
                  <c:v>3.0835759685056432E-2</c:v>
                </c:pt>
                <c:pt idx="1">
                  <c:v>4.0429107142629546E-2</c:v>
                </c:pt>
                <c:pt idx="2">
                  <c:v>4.3170063559079007E-2</c:v>
                </c:pt>
                <c:pt idx="3">
                  <c:v>6.1671519370112865E-2</c:v>
                </c:pt>
                <c:pt idx="4">
                  <c:v>7.8117257868809631E-2</c:v>
                </c:pt>
                <c:pt idx="5">
                  <c:v>0.10073014830451768</c:v>
                </c:pt>
                <c:pt idx="6">
                  <c:v>0.13636258171836069</c:v>
                </c:pt>
                <c:pt idx="7">
                  <c:v>0.17336549334042839</c:v>
                </c:pt>
                <c:pt idx="8">
                  <c:v>0.20968316585838376</c:v>
                </c:pt>
                <c:pt idx="9">
                  <c:v>0.25148275120923802</c:v>
                </c:pt>
                <c:pt idx="10">
                  <c:v>0.30013472760121596</c:v>
                </c:pt>
                <c:pt idx="11">
                  <c:v>0.33919335653562077</c:v>
                </c:pt>
                <c:pt idx="12">
                  <c:v>0.45088733050593627</c:v>
                </c:pt>
                <c:pt idx="13">
                  <c:v>0.57560084745438678</c:v>
                </c:pt>
                <c:pt idx="14">
                  <c:v>0.70990771186041035</c:v>
                </c:pt>
                <c:pt idx="15">
                  <c:v>0.8661422275980295</c:v>
                </c:pt>
                <c:pt idx="16">
                  <c:v>1.0511567857083681</c:v>
                </c:pt>
                <c:pt idx="17">
                  <c:v>1.2580989951503025</c:v>
                </c:pt>
                <c:pt idx="18">
                  <c:v>1.6014037863105974</c:v>
                </c:pt>
                <c:pt idx="19">
                  <c:v>1.9029089921200382</c:v>
                </c:pt>
                <c:pt idx="20">
                  <c:v>2.4312283413906717</c:v>
                </c:pt>
                <c:pt idx="21">
                  <c:v>2.8430570429622031</c:v>
                </c:pt>
                <c:pt idx="22">
                  <c:v>3.2418662015555997</c:v>
                </c:pt>
                <c:pt idx="23">
                  <c:v>3.6927535320615359</c:v>
                </c:pt>
                <c:pt idx="24">
                  <c:v>4.3464716373847327</c:v>
                </c:pt>
                <c:pt idx="25">
                  <c:v>5.1372375635304017</c:v>
                </c:pt>
                <c:pt idx="26">
                  <c:v>5.9423935108624306</c:v>
                </c:pt>
                <c:pt idx="27">
                  <c:v>6.9421573637623712</c:v>
                </c:pt>
                <c:pt idx="28">
                  <c:v>8.1659944037070566</c:v>
                </c:pt>
                <c:pt idx="29">
                  <c:v>9.3082879902623699</c:v>
                </c:pt>
                <c:pt idx="30">
                  <c:v>10.806220671851998</c:v>
                </c:pt>
                <c:pt idx="31">
                  <c:v>12.559062300171428</c:v>
                </c:pt>
                <c:pt idx="32">
                  <c:v>14.45991557497913</c:v>
                </c:pt>
                <c:pt idx="33">
                  <c:v>16.781505659711822</c:v>
                </c:pt>
                <c:pt idx="34">
                  <c:v>19.144210090691256</c:v>
                </c:pt>
                <c:pt idx="35">
                  <c:v>21.933133244428586</c:v>
                </c:pt>
                <c:pt idx="36">
                  <c:v>25.212002357606252</c:v>
                </c:pt>
                <c:pt idx="37">
                  <c:v>29.364551328527185</c:v>
                </c:pt>
                <c:pt idx="38">
                  <c:v>32.289151824878758</c:v>
                </c:pt>
                <c:pt idx="39">
                  <c:v>36.155270850280722</c:v>
                </c:pt>
                <c:pt idx="40">
                  <c:v>39.74318279941307</c:v>
                </c:pt>
                <c:pt idx="41">
                  <c:v>43.014514282445504</c:v>
                </c:pt>
                <c:pt idx="42">
                  <c:v>47.022477802398726</c:v>
                </c:pt>
                <c:pt idx="43">
                  <c:v>51.11061429753309</c:v>
                </c:pt>
                <c:pt idx="44">
                  <c:v>55.469420238791848</c:v>
                </c:pt>
                <c:pt idx="45">
                  <c:v>59.716532206080295</c:v>
                </c:pt>
                <c:pt idx="46">
                  <c:v>64.109600102544661</c:v>
                </c:pt>
                <c:pt idx="47">
                  <c:v>68.112081709664992</c:v>
                </c:pt>
                <c:pt idx="48">
                  <c:v>72.976594109758665</c:v>
                </c:pt>
                <c:pt idx="49">
                  <c:v>78.412595922682058</c:v>
                </c:pt>
                <c:pt idx="50">
                  <c:v>85.006651821555351</c:v>
                </c:pt>
                <c:pt idx="51">
                  <c:v>92.292799215582136</c:v>
                </c:pt>
                <c:pt idx="52">
                  <c:v>99.543314176195068</c:v>
                </c:pt>
                <c:pt idx="53">
                  <c:v>106.46559960593818</c:v>
                </c:pt>
                <c:pt idx="54">
                  <c:v>113.70103930626065</c:v>
                </c:pt>
                <c:pt idx="55">
                  <c:v>121.39695968454662</c:v>
                </c:pt>
                <c:pt idx="56">
                  <c:v>128.72833285944481</c:v>
                </c:pt>
                <c:pt idx="57">
                  <c:v>136.14056424862827</c:v>
                </c:pt>
                <c:pt idx="58">
                  <c:v>143.68641726311364</c:v>
                </c:pt>
                <c:pt idx="59">
                  <c:v>151.67356426064737</c:v>
                </c:pt>
                <c:pt idx="60">
                  <c:v>159.14198525636803</c:v>
                </c:pt>
                <c:pt idx="61">
                  <c:v>166.01356299240683</c:v>
                </c:pt>
                <c:pt idx="62">
                  <c:v>172.84813781682354</c:v>
                </c:pt>
                <c:pt idx="63">
                  <c:v>180.11030184220641</c:v>
                </c:pt>
                <c:pt idx="64">
                  <c:v>186.41450160004015</c:v>
                </c:pt>
                <c:pt idx="65">
                  <c:v>193.06748806186712</c:v>
                </c:pt>
                <c:pt idx="66">
                  <c:v>199.18393230517407</c:v>
                </c:pt>
                <c:pt idx="67">
                  <c:v>205.53130212656694</c:v>
                </c:pt>
                <c:pt idx="68">
                  <c:v>211.53673763500768</c:v>
                </c:pt>
                <c:pt idx="69">
                  <c:v>217.600418467298</c:v>
                </c:pt>
                <c:pt idx="70">
                  <c:v>223.69493505927338</c:v>
                </c:pt>
                <c:pt idx="71">
                  <c:v>230.15948076746946</c:v>
                </c:pt>
                <c:pt idx="72">
                  <c:v>236.05185182373165</c:v>
                </c:pt>
                <c:pt idx="73">
                  <c:v>242.1820008491209</c:v>
                </c:pt>
                <c:pt idx="74">
                  <c:v>248.29090746228263</c:v>
                </c:pt>
                <c:pt idx="75">
                  <c:v>254.00443111237152</c:v>
                </c:pt>
                <c:pt idx="76">
                  <c:v>259.74056765289612</c:v>
                </c:pt>
                <c:pt idx="77">
                  <c:v>265.61443725334732</c:v>
                </c:pt>
                <c:pt idx="78">
                  <c:v>271.7486977133612</c:v>
                </c:pt>
                <c:pt idx="79">
                  <c:v>278.09949373027462</c:v>
                </c:pt>
                <c:pt idx="80">
                  <c:v>283.91374752866807</c:v>
                </c:pt>
                <c:pt idx="81">
                  <c:v>289.98359551289536</c:v>
                </c:pt>
                <c:pt idx="82">
                  <c:v>295.82799983186976</c:v>
                </c:pt>
                <c:pt idx="83">
                  <c:v>301.87386444745317</c:v>
                </c:pt>
                <c:pt idx="84">
                  <c:v>307.84777895710477</c:v>
                </c:pt>
                <c:pt idx="85">
                  <c:v>313.90940407208274</c:v>
                </c:pt>
                <c:pt idx="86">
                  <c:v>320.05668407507471</c:v>
                </c:pt>
                <c:pt idx="87">
                  <c:v>326.20327883896266</c:v>
                </c:pt>
                <c:pt idx="88">
                  <c:v>332.0874270259755</c:v>
                </c:pt>
                <c:pt idx="89">
                  <c:v>337.8386388267906</c:v>
                </c:pt>
                <c:pt idx="90">
                  <c:v>343.85298244358489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2'!$E$126:$FF$126</c:f>
              <c:numCache>
                <c:formatCode>#,##0.00</c:formatCode>
                <c:ptCount val="158"/>
                <c:pt idx="0">
                  <c:v>0.5127905342969693</c:v>
                </c:pt>
                <c:pt idx="1">
                  <c:v>0.56406958772666627</c:v>
                </c:pt>
                <c:pt idx="2">
                  <c:v>0.68372071239595911</c:v>
                </c:pt>
                <c:pt idx="3">
                  <c:v>0.7691858014454539</c:v>
                </c:pt>
                <c:pt idx="4">
                  <c:v>0.80337183706525184</c:v>
                </c:pt>
                <c:pt idx="5">
                  <c:v>0.8546508904949488</c:v>
                </c:pt>
                <c:pt idx="6">
                  <c:v>0.99139503297414067</c:v>
                </c:pt>
                <c:pt idx="7">
                  <c:v>1.1452321932632314</c:v>
                </c:pt>
                <c:pt idx="8">
                  <c:v>1.2306972823127262</c:v>
                </c:pt>
                <c:pt idx="9">
                  <c:v>1.2819763357424232</c:v>
                </c:pt>
                <c:pt idx="10">
                  <c:v>1.3161623713622213</c:v>
                </c:pt>
                <c:pt idx="11">
                  <c:v>1.3845344426018171</c:v>
                </c:pt>
                <c:pt idx="12">
                  <c:v>1.4358134960315141</c:v>
                </c:pt>
                <c:pt idx="13">
                  <c:v>1.4443600049364635</c:v>
                </c:pt>
                <c:pt idx="14">
                  <c:v>1.452906513841413</c:v>
                </c:pt>
                <c:pt idx="15">
                  <c:v>1.4870925494612111</c:v>
                </c:pt>
                <c:pt idx="16">
                  <c:v>1.5212785850810089</c:v>
                </c:pt>
                <c:pt idx="17">
                  <c:v>1.5383716028909078</c:v>
                </c:pt>
                <c:pt idx="18">
                  <c:v>1.5554646207008069</c:v>
                </c:pt>
                <c:pt idx="19">
                  <c:v>1.589650656320605</c:v>
                </c:pt>
                <c:pt idx="20">
                  <c:v>1.6409297097503017</c:v>
                </c:pt>
                <c:pt idx="21">
                  <c:v>1.6922087631799987</c:v>
                </c:pt>
                <c:pt idx="22">
                  <c:v>1.7434878166096954</c:v>
                </c:pt>
                <c:pt idx="23">
                  <c:v>1.8118598878492913</c:v>
                </c:pt>
                <c:pt idx="24">
                  <c:v>1.8460459234690896</c:v>
                </c:pt>
                <c:pt idx="25">
                  <c:v>1.8802319590888876</c:v>
                </c:pt>
                <c:pt idx="26">
                  <c:v>1.9400575214235338</c:v>
                </c:pt>
                <c:pt idx="27">
                  <c:v>1.9998830837581802</c:v>
                </c:pt>
                <c:pt idx="28">
                  <c:v>2.2220923152868668</c:v>
                </c:pt>
                <c:pt idx="29">
                  <c:v>2.3588364577660585</c:v>
                </c:pt>
                <c:pt idx="30">
                  <c:v>2.5639526714848464</c:v>
                </c:pt>
                <c:pt idx="31">
                  <c:v>2.6494177605343414</c:v>
                </c:pt>
                <c:pt idx="32">
                  <c:v>2.7348828495838364</c:v>
                </c:pt>
                <c:pt idx="33">
                  <c:v>3.0425571701620178</c:v>
                </c:pt>
                <c:pt idx="34">
                  <c:v>3.2305803660709063</c:v>
                </c:pt>
                <c:pt idx="35">
                  <c:v>3.4186035619797952</c:v>
                </c:pt>
                <c:pt idx="36">
                  <c:v>3.6237197756985826</c:v>
                </c:pt>
                <c:pt idx="37">
                  <c:v>3.8630220250371687</c:v>
                </c:pt>
                <c:pt idx="38">
                  <c:v>4.1536033278054516</c:v>
                </c:pt>
                <c:pt idx="39">
                  <c:v>4.546742737433128</c:v>
                </c:pt>
                <c:pt idx="40">
                  <c:v>5.35011457449838</c:v>
                </c:pt>
                <c:pt idx="41">
                  <c:v>5.897091144415147</c:v>
                </c:pt>
                <c:pt idx="42">
                  <c:v>6.5808118568111063</c:v>
                </c:pt>
                <c:pt idx="43">
                  <c:v>7.3841836938763583</c:v>
                </c:pt>
                <c:pt idx="44">
                  <c:v>7.7773231035040347</c:v>
                </c:pt>
                <c:pt idx="45">
                  <c:v>8.7003460652385787</c:v>
                </c:pt>
                <c:pt idx="46">
                  <c:v>9.5379039379236286</c:v>
                </c:pt>
                <c:pt idx="47">
                  <c:v>10.785694238046254</c:v>
                </c:pt>
                <c:pt idx="48">
                  <c:v>11.674531164161001</c:v>
                </c:pt>
                <c:pt idx="49">
                  <c:v>12.512089036846051</c:v>
                </c:pt>
                <c:pt idx="50">
                  <c:v>13.70860028353898</c:v>
                </c:pt>
                <c:pt idx="51">
                  <c:v>14.426507031554737</c:v>
                </c:pt>
                <c:pt idx="52">
                  <c:v>15.024762654901201</c:v>
                </c:pt>
                <c:pt idx="53">
                  <c:v>15.828134491966452</c:v>
                </c:pt>
                <c:pt idx="54">
                  <c:v>17.093017809898974</c:v>
                </c:pt>
                <c:pt idx="55">
                  <c:v>17.930575682584028</c:v>
                </c:pt>
                <c:pt idx="56">
                  <c:v>19.04162184022746</c:v>
                </c:pt>
                <c:pt idx="57">
                  <c:v>20.323598175969884</c:v>
                </c:pt>
                <c:pt idx="58">
                  <c:v>22.374760313157761</c:v>
                </c:pt>
                <c:pt idx="59">
                  <c:v>23.502899488611096</c:v>
                </c:pt>
                <c:pt idx="60">
                  <c:v>25.314759376460383</c:v>
                </c:pt>
                <c:pt idx="61">
                  <c:v>27.741967905466037</c:v>
                </c:pt>
                <c:pt idx="62">
                  <c:v>32.647664016907044</c:v>
                </c:pt>
                <c:pt idx="63">
                  <c:v>36.03208154326704</c:v>
                </c:pt>
                <c:pt idx="64">
                  <c:v>39.296847944957747</c:v>
                </c:pt>
                <c:pt idx="65">
                  <c:v>43.279521094664204</c:v>
                </c:pt>
                <c:pt idx="66">
                  <c:v>49.87742596928522</c:v>
                </c:pt>
                <c:pt idx="67">
                  <c:v>55.586493917791465</c:v>
                </c:pt>
                <c:pt idx="68">
                  <c:v>63.227072878816315</c:v>
                </c:pt>
                <c:pt idx="69">
                  <c:v>75.670789844422771</c:v>
                </c:pt>
                <c:pt idx="70">
                  <c:v>86.31973993998983</c:v>
                </c:pt>
                <c:pt idx="71">
                  <c:v>102.42136271691466</c:v>
                </c:pt>
                <c:pt idx="72">
                  <c:v>112.60880133161446</c:v>
                </c:pt>
                <c:pt idx="73">
                  <c:v>136.9834447285304</c:v>
                </c:pt>
                <c:pt idx="74">
                  <c:v>155.97378751532818</c:v>
                </c:pt>
                <c:pt idx="75">
                  <c:v>173.34029361018554</c:v>
                </c:pt>
                <c:pt idx="76">
                  <c:v>191.06575307905075</c:v>
                </c:pt>
                <c:pt idx="77">
                  <c:v>206.39819005453015</c:v>
                </c:pt>
                <c:pt idx="78">
                  <c:v>216.96167506104771</c:v>
                </c:pt>
                <c:pt idx="79">
                  <c:v>232.87527464206366</c:v>
                </c:pt>
                <c:pt idx="80">
                  <c:v>246.53259587217295</c:v>
                </c:pt>
                <c:pt idx="81">
                  <c:v>255.5577092757996</c:v>
                </c:pt>
                <c:pt idx="82">
                  <c:v>267.35189156462991</c:v>
                </c:pt>
                <c:pt idx="83">
                  <c:v>276.37700496825653</c:v>
                </c:pt>
                <c:pt idx="84">
                  <c:v>292.30769756708241</c:v>
                </c:pt>
                <c:pt idx="85">
                  <c:v>299.94827652810721</c:v>
                </c:pt>
                <c:pt idx="86">
                  <c:v>311.17838922921084</c:v>
                </c:pt>
                <c:pt idx="87">
                  <c:v>320.97268843428299</c:v>
                </c:pt>
                <c:pt idx="88">
                  <c:v>331.77547569013916</c:v>
                </c:pt>
                <c:pt idx="89">
                  <c:v>345.2447737243395</c:v>
                </c:pt>
                <c:pt idx="90">
                  <c:v>357.9106999214747</c:v>
                </c:pt>
                <c:pt idx="91">
                  <c:v>371.03813759947707</c:v>
                </c:pt>
                <c:pt idx="92">
                  <c:v>383.909180010331</c:v>
                </c:pt>
                <c:pt idx="93">
                  <c:v>398.88266361180257</c:v>
                </c:pt>
                <c:pt idx="94">
                  <c:v>407.18987026741343</c:v>
                </c:pt>
                <c:pt idx="95">
                  <c:v>421.70184238801767</c:v>
                </c:pt>
                <c:pt idx="96">
                  <c:v>433.23962940969949</c:v>
                </c:pt>
                <c:pt idx="97">
                  <c:v>446.09357880274348</c:v>
                </c:pt>
                <c:pt idx="98">
                  <c:v>459.64834192599341</c:v>
                </c:pt>
                <c:pt idx="99">
                  <c:v>467.59659520759641</c:v>
                </c:pt>
                <c:pt idx="100">
                  <c:v>479.25403335394753</c:v>
                </c:pt>
                <c:pt idx="101">
                  <c:v>484.46740378596672</c:v>
                </c:pt>
                <c:pt idx="102">
                  <c:v>492.17635481823112</c:v>
                </c:pt>
                <c:pt idx="103">
                  <c:v>501.9193749698735</c:v>
                </c:pt>
                <c:pt idx="104">
                  <c:v>509.5770469487083</c:v>
                </c:pt>
                <c:pt idx="105">
                  <c:v>520.07215988398627</c:v>
                </c:pt>
                <c:pt idx="106">
                  <c:v>531.0458773179414</c:v>
                </c:pt>
                <c:pt idx="107">
                  <c:v>540.41285107776605</c:v>
                </c:pt>
                <c:pt idx="108">
                  <c:v>546.29284920437124</c:v>
                </c:pt>
                <c:pt idx="109">
                  <c:v>552.83947502556259</c:v>
                </c:pt>
                <c:pt idx="110">
                  <c:v>561.95005351823875</c:v>
                </c:pt>
                <c:pt idx="111">
                  <c:v>568.32574916133103</c:v>
                </c:pt>
                <c:pt idx="112">
                  <c:v>578.7695830431793</c:v>
                </c:pt>
                <c:pt idx="113">
                  <c:v>587.41865005498823</c:v>
                </c:pt>
                <c:pt idx="114">
                  <c:v>596.2728332805159</c:v>
                </c:pt>
                <c:pt idx="115">
                  <c:v>603.2467845469547</c:v>
                </c:pt>
                <c:pt idx="116">
                  <c:v>612.5453862355397</c:v>
                </c:pt>
                <c:pt idx="117">
                  <c:v>622.27131336937225</c:v>
                </c:pt>
                <c:pt idx="118">
                  <c:v>631.10840357709003</c:v>
                </c:pt>
                <c:pt idx="119">
                  <c:v>635.56968122547369</c:v>
                </c:pt>
                <c:pt idx="120">
                  <c:v>641.44967935207899</c:v>
                </c:pt>
                <c:pt idx="121">
                  <c:v>647.99630517327023</c:v>
                </c:pt>
                <c:pt idx="122">
                  <c:v>654.59421004789124</c:v>
                </c:pt>
                <c:pt idx="123">
                  <c:v>658.32048793044919</c:v>
                </c:pt>
                <c:pt idx="124">
                  <c:v>666.0294389627137</c:v>
                </c:pt>
                <c:pt idx="125">
                  <c:v>673.24269247849099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2'!$E$127:$FF$127</c:f>
              <c:numCache>
                <c:formatCode>#,##0.00</c:formatCode>
                <c:ptCount val="158"/>
                <c:pt idx="0">
                  <c:v>6.8442202848230826E-2</c:v>
                </c:pt>
                <c:pt idx="1">
                  <c:v>9.6246847755324591E-2</c:v>
                </c:pt>
                <c:pt idx="2">
                  <c:v>0.17966078247660591</c:v>
                </c:pt>
                <c:pt idx="3">
                  <c:v>0.25665826068086561</c:v>
                </c:pt>
                <c:pt idx="4">
                  <c:v>0.35290510843619016</c:v>
                </c:pt>
                <c:pt idx="5">
                  <c:v>0.47481778225960136</c:v>
                </c:pt>
                <c:pt idx="6">
                  <c:v>0.55395407930286822</c:v>
                </c:pt>
                <c:pt idx="7">
                  <c:v>0.8555275356028853</c:v>
                </c:pt>
                <c:pt idx="8">
                  <c:v>1.0694094195036066</c:v>
                </c:pt>
                <c:pt idx="9">
                  <c:v>1.4394250786518545</c:v>
                </c:pt>
                <c:pt idx="10">
                  <c:v>2.2949526142547398</c:v>
                </c:pt>
                <c:pt idx="11">
                  <c:v>3.6252979321172263</c:v>
                </c:pt>
                <c:pt idx="12">
                  <c:v>4.8700904964194249</c:v>
                </c:pt>
                <c:pt idx="13">
                  <c:v>8.0301953310525818</c:v>
                </c:pt>
                <c:pt idx="14">
                  <c:v>11.190300165685741</c:v>
                </c:pt>
                <c:pt idx="15">
                  <c:v>13.669191200095101</c:v>
                </c:pt>
                <c:pt idx="16">
                  <c:v>16.678509306578249</c:v>
                </c:pt>
                <c:pt idx="17">
                  <c:v>21.264136897409713</c:v>
                </c:pt>
                <c:pt idx="18">
                  <c:v>25.126843720656741</c:v>
                </c:pt>
                <c:pt idx="19">
                  <c:v>29.75097005059034</c:v>
                </c:pt>
                <c:pt idx="20">
                  <c:v>38.419602805086569</c:v>
                </c:pt>
                <c:pt idx="21">
                  <c:v>43.65329250413722</c:v>
                </c:pt>
                <c:pt idx="22">
                  <c:v>54.27038922096903</c:v>
                </c:pt>
                <c:pt idx="23">
                  <c:v>61.529540360559508</c:v>
                </c:pt>
                <c:pt idx="24">
                  <c:v>75.149538727357452</c:v>
                </c:pt>
                <c:pt idx="25">
                  <c:v>85.306789393802703</c:v>
                </c:pt>
                <c:pt idx="26">
                  <c:v>105.90361481344218</c:v>
                </c:pt>
                <c:pt idx="27">
                  <c:v>123.59378543087082</c:v>
                </c:pt>
                <c:pt idx="28">
                  <c:v>140.56103528071506</c:v>
                </c:pt>
                <c:pt idx="29">
                  <c:v>156.63639767469328</c:v>
                </c:pt>
                <c:pt idx="30">
                  <c:v>171.34077719286788</c:v>
                </c:pt>
                <c:pt idx="31">
                  <c:v>188.12194980371845</c:v>
                </c:pt>
                <c:pt idx="32">
                  <c:v>205.16191949408892</c:v>
                </c:pt>
                <c:pt idx="33">
                  <c:v>222.68953987975306</c:v>
                </c:pt>
                <c:pt idx="34">
                  <c:v>239.68673319334334</c:v>
                </c:pt>
                <c:pt idx="35">
                  <c:v>254.94506679082085</c:v>
                </c:pt>
                <c:pt idx="36">
                  <c:v>269.85049527986206</c:v>
                </c:pt>
                <c:pt idx="37">
                  <c:v>281.56694487994361</c:v>
                </c:pt>
                <c:pt idx="38">
                  <c:v>292.32306482131088</c:v>
                </c:pt>
                <c:pt idx="39">
                  <c:v>303.58822364636188</c:v>
                </c:pt>
                <c:pt idx="40">
                  <c:v>317.01572831764918</c:v>
                </c:pt>
                <c:pt idx="41">
                  <c:v>327.71410015036327</c:v>
                </c:pt>
                <c:pt idx="42">
                  <c:v>338.51727410618867</c:v>
                </c:pt>
                <c:pt idx="43">
                  <c:v>348.68521886682896</c:v>
                </c:pt>
                <c:pt idx="44">
                  <c:v>356.8212857304124</c:v>
                </c:pt>
                <c:pt idx="45">
                  <c:v>363.810945696288</c:v>
                </c:pt>
                <c:pt idx="46">
                  <c:v>369.03394130114356</c:v>
                </c:pt>
                <c:pt idx="47">
                  <c:v>379.94833383659739</c:v>
                </c:pt>
                <c:pt idx="48">
                  <c:v>395.57026663670609</c:v>
                </c:pt>
                <c:pt idx="49">
                  <c:v>408.17004841729755</c:v>
                </c:pt>
                <c:pt idx="50">
                  <c:v>410.06718072749703</c:v>
                </c:pt>
                <c:pt idx="51">
                  <c:v>424.92769402091909</c:v>
                </c:pt>
                <c:pt idx="52">
                  <c:v>428.21291975763415</c:v>
                </c:pt>
                <c:pt idx="53">
                  <c:v>436.69975291081482</c:v>
                </c:pt>
                <c:pt idx="54">
                  <c:v>445.70631904187422</c:v>
                </c:pt>
                <c:pt idx="55">
                  <c:v>455.61974436067266</c:v>
                </c:pt>
                <c:pt idx="56">
                  <c:v>434.15883613007423</c:v>
                </c:pt>
                <c:pt idx="57">
                  <c:v>440.3934930457803</c:v>
                </c:pt>
                <c:pt idx="58">
                  <c:v>444.09151081842379</c:v>
                </c:pt>
                <c:pt idx="59">
                  <c:v>448.00768811264595</c:v>
                </c:pt>
                <c:pt idx="60">
                  <c:v>450.8052631540674</c:v>
                </c:pt>
                <c:pt idx="61">
                  <c:v>455.3908907448988</c:v>
                </c:pt>
                <c:pt idx="62">
                  <c:v>456.49879890350462</c:v>
                </c:pt>
                <c:pt idx="63">
                  <c:v>460.30803525577642</c:v>
                </c:pt>
                <c:pt idx="64">
                  <c:v>463.2296617898603</c:v>
                </c:pt>
                <c:pt idx="65">
                  <c:v>465.12037764354267</c:v>
                </c:pt>
                <c:pt idx="66">
                  <c:v>466.28603391080156</c:v>
                </c:pt>
                <c:pt idx="67">
                  <c:v>469.10499714061308</c:v>
                </c:pt>
                <c:pt idx="68">
                  <c:v>471.23526070426431</c:v>
                </c:pt>
                <c:pt idx="69">
                  <c:v>473.6350154416304</c:v>
                </c:pt>
                <c:pt idx="70">
                  <c:v>476.65075000463054</c:v>
                </c:pt>
                <c:pt idx="71">
                  <c:v>478.19283838755473</c:v>
                </c:pt>
                <c:pt idx="72">
                  <c:v>479.84400653126835</c:v>
                </c:pt>
                <c:pt idx="73">
                  <c:v>486.44440146844454</c:v>
                </c:pt>
                <c:pt idx="74">
                  <c:v>487.7148598588148</c:v>
                </c:pt>
                <c:pt idx="75">
                  <c:v>489.12861911139868</c:v>
                </c:pt>
                <c:pt idx="76">
                  <c:v>490.94447630571574</c:v>
                </c:pt>
                <c:pt idx="77">
                  <c:v>492.31973681919743</c:v>
                </c:pt>
                <c:pt idx="78">
                  <c:v>493.42122852128608</c:v>
                </c:pt>
                <c:pt idx="79">
                  <c:v>494.39225227419536</c:v>
                </c:pt>
                <c:pt idx="80">
                  <c:v>495.36327602710463</c:v>
                </c:pt>
                <c:pt idx="81">
                  <c:v>496.28510694671678</c:v>
                </c:pt>
                <c:pt idx="82">
                  <c:v>497.39301510532249</c:v>
                </c:pt>
                <c:pt idx="83">
                  <c:v>498.42392578572395</c:v>
                </c:pt>
                <c:pt idx="84">
                  <c:v>502.24599505102987</c:v>
                </c:pt>
                <c:pt idx="85">
                  <c:v>503.2426846300072</c:v>
                </c:pt>
                <c:pt idx="86">
                  <c:v>504.27359531040872</c:v>
                </c:pt>
                <c:pt idx="87">
                  <c:v>503.47795470229806</c:v>
                </c:pt>
                <c:pt idx="88">
                  <c:v>505.31520008500519</c:v>
                </c:pt>
                <c:pt idx="89">
                  <c:v>507.07651739892765</c:v>
                </c:pt>
                <c:pt idx="90">
                  <c:v>508.83783471285005</c:v>
                </c:pt>
                <c:pt idx="91">
                  <c:v>510.24517750891681</c:v>
                </c:pt>
                <c:pt idx="92">
                  <c:v>511.66535321801763</c:v>
                </c:pt>
                <c:pt idx="93">
                  <c:v>512.20219674660848</c:v>
                </c:pt>
                <c:pt idx="94">
                  <c:v>512.54226894201065</c:v>
                </c:pt>
                <c:pt idx="95">
                  <c:v>513.17108168067875</c:v>
                </c:pt>
                <c:pt idx="96">
                  <c:v>514.01377630324748</c:v>
                </c:pt>
                <c:pt idx="97">
                  <c:v>514.72814179547595</c:v>
                </c:pt>
                <c:pt idx="98">
                  <c:v>515.40828618628029</c:v>
                </c:pt>
                <c:pt idx="99">
                  <c:v>516.11837404083064</c:v>
                </c:pt>
                <c:pt idx="100">
                  <c:v>516.63169056219238</c:v>
                </c:pt>
                <c:pt idx="101">
                  <c:v>516.98887330830655</c:v>
                </c:pt>
                <c:pt idx="102">
                  <c:v>517.52143919921934</c:v>
                </c:pt>
                <c:pt idx="103">
                  <c:v>518.19302831466769</c:v>
                </c:pt>
                <c:pt idx="104">
                  <c:v>519.10630395892372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2'!$E$128:$FF$128</c:f>
              <c:numCache>
                <c:formatCode>#,##0.00</c:formatCode>
                <c:ptCount val="158"/>
                <c:pt idx="0">
                  <c:v>0.34655987341653077</c:v>
                </c:pt>
                <c:pt idx="1">
                  <c:v>0.93076080289011143</c:v>
                </c:pt>
                <c:pt idx="2">
                  <c:v>1.0000727775734175</c:v>
                </c:pt>
                <c:pt idx="3">
                  <c:v>1.5941754177160419</c:v>
                </c:pt>
                <c:pt idx="4">
                  <c:v>2.0100472658158788</c:v>
                </c:pt>
                <c:pt idx="5">
                  <c:v>2.4556242459228468</c:v>
                </c:pt>
                <c:pt idx="6">
                  <c:v>3.5151072875105265</c:v>
                </c:pt>
                <c:pt idx="7">
                  <c:v>4.9508553345218687</c:v>
                </c:pt>
                <c:pt idx="8">
                  <c:v>5.9311246907571986</c:v>
                </c:pt>
                <c:pt idx="9">
                  <c:v>8.0599924846016027</c:v>
                </c:pt>
                <c:pt idx="10">
                  <c:v>9.5155439529510311</c:v>
                </c:pt>
                <c:pt idx="11">
                  <c:v>10.1195483037627</c:v>
                </c:pt>
                <c:pt idx="12">
                  <c:v>10.921586867955241</c:v>
                </c:pt>
                <c:pt idx="13">
                  <c:v>11.783035696162047</c:v>
                </c:pt>
                <c:pt idx="14">
                  <c:v>12.66428794570694</c:v>
                </c:pt>
                <c:pt idx="15">
                  <c:v>14.248561652753938</c:v>
                </c:pt>
                <c:pt idx="16">
                  <c:v>16.228903786562686</c:v>
                </c:pt>
                <c:pt idx="17">
                  <c:v>17.45671590952411</c:v>
                </c:pt>
                <c:pt idx="18">
                  <c:v>19.149908433930587</c:v>
                </c:pt>
                <c:pt idx="19">
                  <c:v>20.258900028863486</c:v>
                </c:pt>
                <c:pt idx="20">
                  <c:v>22.635310589433985</c:v>
                </c:pt>
                <c:pt idx="21">
                  <c:v>25.01172115000448</c:v>
                </c:pt>
                <c:pt idx="22">
                  <c:v>28.120858300084212</c:v>
                </c:pt>
                <c:pt idx="23">
                  <c:v>30.38835004329523</c:v>
                </c:pt>
                <c:pt idx="24">
                  <c:v>34.13119667619376</c:v>
                </c:pt>
                <c:pt idx="25">
                  <c:v>36.636329475461828</c:v>
                </c:pt>
                <c:pt idx="26">
                  <c:v>39.884090574908171</c:v>
                </c:pt>
                <c:pt idx="27">
                  <c:v>43.914086817208975</c:v>
                </c:pt>
                <c:pt idx="28">
                  <c:v>48.983762679759366</c:v>
                </c:pt>
                <c:pt idx="29">
                  <c:v>55.132725005235535</c:v>
                </c:pt>
                <c:pt idx="30">
                  <c:v>60.707388111907157</c:v>
                </c:pt>
                <c:pt idx="31">
                  <c:v>63.7967218406488</c:v>
                </c:pt>
                <c:pt idx="32">
                  <c:v>67.628683869568718</c:v>
                </c:pt>
                <c:pt idx="33">
                  <c:v>71.35172708112917</c:v>
                </c:pt>
                <c:pt idx="34">
                  <c:v>76.173860176953468</c:v>
                </c:pt>
                <c:pt idx="35">
                  <c:v>83.362502122679231</c:v>
                </c:pt>
                <c:pt idx="36">
                  <c:v>90.511537225728802</c:v>
                </c:pt>
                <c:pt idx="37">
                  <c:v>95.8980678296886</c:v>
                </c:pt>
                <c:pt idx="38">
                  <c:v>100.51226500146298</c:v>
                </c:pt>
                <c:pt idx="39">
                  <c:v>103.79963294358549</c:v>
                </c:pt>
                <c:pt idx="40">
                  <c:v>108.40392840469083</c:v>
                </c:pt>
                <c:pt idx="41">
                  <c:v>113.32507860720557</c:v>
                </c:pt>
                <c:pt idx="42">
                  <c:v>118.09770314968465</c:v>
                </c:pt>
                <c:pt idx="43">
                  <c:v>124.16745178980845</c:v>
                </c:pt>
                <c:pt idx="44">
                  <c:v>130.86100820208202</c:v>
                </c:pt>
                <c:pt idx="45">
                  <c:v>136.86144486752255</c:v>
                </c:pt>
                <c:pt idx="46">
                  <c:v>142.43610797419416</c:v>
                </c:pt>
                <c:pt idx="47">
                  <c:v>146.31757855645932</c:v>
                </c:pt>
                <c:pt idx="48">
                  <c:v>151.71401087108813</c:v>
                </c:pt>
                <c:pt idx="49">
                  <c:v>158.46697754737599</c:v>
                </c:pt>
                <c:pt idx="50">
                  <c:v>165.90316225982781</c:v>
                </c:pt>
                <c:pt idx="51">
                  <c:v>173.94335132309135</c:v>
                </c:pt>
                <c:pt idx="52">
                  <c:v>179.98339483120802</c:v>
                </c:pt>
                <c:pt idx="53">
                  <c:v>184.56788687097526</c:v>
                </c:pt>
                <c:pt idx="54">
                  <c:v>187.39977612232178</c:v>
                </c:pt>
                <c:pt idx="55">
                  <c:v>194.28146503730719</c:v>
                </c:pt>
                <c:pt idx="56">
                  <c:v>201.02453000292596</c:v>
                </c:pt>
                <c:pt idx="57">
                  <c:v>208.84688143147051</c:v>
                </c:pt>
                <c:pt idx="58">
                  <c:v>213.08481359782124</c:v>
                </c:pt>
                <c:pt idx="59">
                  <c:v>218.64957499382379</c:v>
                </c:pt>
                <c:pt idx="60">
                  <c:v>220.97647700104909</c:v>
                </c:pt>
                <c:pt idx="61">
                  <c:v>224.97676811134275</c:v>
                </c:pt>
                <c:pt idx="62">
                  <c:v>229.87811489251939</c:v>
                </c:pt>
                <c:pt idx="63">
                  <c:v>236.82911578218813</c:v>
                </c:pt>
                <c:pt idx="64">
                  <c:v>243.80982180386394</c:v>
                </c:pt>
                <c:pt idx="65">
                  <c:v>250.16672005339001</c:v>
                </c:pt>
                <c:pt idx="66">
                  <c:v>256.66224225228274</c:v>
                </c:pt>
                <c:pt idx="67">
                  <c:v>260.63282823056926</c:v>
                </c:pt>
                <c:pt idx="68">
                  <c:v>264.07862354339647</c:v>
                </c:pt>
                <c:pt idx="69">
                  <c:v>270.03945336616079</c:v>
                </c:pt>
                <c:pt idx="70">
                  <c:v>276.34684306234163</c:v>
                </c:pt>
                <c:pt idx="71">
                  <c:v>283.01069434260808</c:v>
                </c:pt>
                <c:pt idx="72">
                  <c:v>289.19926351076043</c:v>
                </c:pt>
                <c:pt idx="73">
                  <c:v>293.85306752521097</c:v>
                </c:pt>
                <c:pt idx="74">
                  <c:v>298.46726469698541</c:v>
                </c:pt>
                <c:pt idx="75">
                  <c:v>300.78426499354157</c:v>
                </c:pt>
                <c:pt idx="76">
                  <c:v>304.96278689587808</c:v>
                </c:pt>
                <c:pt idx="77">
                  <c:v>312.13162542026572</c:v>
                </c:pt>
                <c:pt idx="78">
                  <c:v>318.55783564447512</c:v>
                </c:pt>
                <c:pt idx="79">
                  <c:v>324.86522534065597</c:v>
                </c:pt>
                <c:pt idx="80">
                  <c:v>328.61797368422356</c:v>
                </c:pt>
                <c:pt idx="81">
                  <c:v>331.30133727553442</c:v>
                </c:pt>
                <c:pt idx="82">
                  <c:v>335.10359417244717</c:v>
                </c:pt>
                <c:pt idx="83">
                  <c:v>341.01491544186632</c:v>
                </c:pt>
                <c:pt idx="84">
                  <c:v>347.43122395540667</c:v>
                </c:pt>
                <c:pt idx="85">
                  <c:v>353.75841707292562</c:v>
                </c:pt>
                <c:pt idx="86">
                  <c:v>361.17479836403936</c:v>
                </c:pt>
                <c:pt idx="87">
                  <c:v>367.48218806022021</c:v>
                </c:pt>
                <c:pt idx="88">
                  <c:v>371.73002193724</c:v>
                </c:pt>
                <c:pt idx="89">
                  <c:v>374.42328723921992</c:v>
                </c:pt>
                <c:pt idx="90">
                  <c:v>382.09711300772875</c:v>
                </c:pt>
                <c:pt idx="91">
                  <c:v>404.01950042899165</c:v>
                </c:pt>
                <c:pt idx="92">
                  <c:v>414.71334795155889</c:v>
                </c:pt>
                <c:pt idx="93">
                  <c:v>425.16955441806908</c:v>
                </c:pt>
                <c:pt idx="94">
                  <c:v>434.5563761323225</c:v>
                </c:pt>
                <c:pt idx="95">
                  <c:v>442.90351822632641</c:v>
                </c:pt>
                <c:pt idx="96">
                  <c:v>446.89390762595099</c:v>
                </c:pt>
                <c:pt idx="97">
                  <c:v>454.72616076516454</c:v>
                </c:pt>
                <c:pt idx="98">
                  <c:v>463.53868326061348</c:v>
                </c:pt>
                <c:pt idx="99">
                  <c:v>478.13380478678397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2'!$E$129:$FF$129</c:f>
              <c:numCache>
                <c:formatCode>#,##0.00</c:formatCode>
                <c:ptCount val="158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326.6231615892641</c:v>
                </c:pt>
                <c:pt idx="52">
                  <c:v>329.25759207045667</c:v>
                </c:pt>
                <c:pt idx="53">
                  <c:v>331.34896012789466</c:v>
                </c:pt>
                <c:pt idx="54">
                  <c:v>333.85629089288938</c:v>
                </c:pt>
                <c:pt idx="55">
                  <c:v>335.78589567516639</c:v>
                </c:pt>
                <c:pt idx="56">
                  <c:v>336.97601119956482</c:v>
                </c:pt>
                <c:pt idx="57">
                  <c:v>338.13146316500018</c:v>
                </c:pt>
                <c:pt idx="58">
                  <c:v>339.78375947557271</c:v>
                </c:pt>
                <c:pt idx="59">
                  <c:v>341.85201849370196</c:v>
                </c:pt>
                <c:pt idx="60">
                  <c:v>343.22700633257006</c:v>
                </c:pt>
                <c:pt idx="61">
                  <c:v>344.52111253385766</c:v>
                </c:pt>
                <c:pt idx="62">
                  <c:v>345.53791026344072</c:v>
                </c:pt>
                <c:pt idx="63">
                  <c:v>346.4160537571716</c:v>
                </c:pt>
                <c:pt idx="64">
                  <c:v>346.7395803074935</c:v>
                </c:pt>
                <c:pt idx="65">
                  <c:v>347.32886080986555</c:v>
                </c:pt>
                <c:pt idx="66">
                  <c:v>348.09145910705286</c:v>
                </c:pt>
                <c:pt idx="67">
                  <c:v>349.02737519905548</c:v>
                </c:pt>
                <c:pt idx="68">
                  <c:v>349.53577406384704</c:v>
                </c:pt>
                <c:pt idx="69">
                  <c:v>350.15971812518211</c:v>
                </c:pt>
                <c:pt idx="70">
                  <c:v>350.61034439170191</c:v>
                </c:pt>
                <c:pt idx="71">
                  <c:v>351.02630709925864</c:v>
                </c:pt>
                <c:pt idx="72">
                  <c:v>351.4076062478523</c:v>
                </c:pt>
                <c:pt idx="73">
                  <c:v>351.98533223056995</c:v>
                </c:pt>
                <c:pt idx="74">
                  <c:v>352.574612732942</c:v>
                </c:pt>
                <c:pt idx="75">
                  <c:v>353.24477487289448</c:v>
                </c:pt>
                <c:pt idx="76">
                  <c:v>353.4180926677098</c:v>
                </c:pt>
                <c:pt idx="77">
                  <c:v>353.53363786425336</c:v>
                </c:pt>
                <c:pt idx="78">
                  <c:v>353.77628277699478</c:v>
                </c:pt>
                <c:pt idx="79">
                  <c:v>354.23846356316892</c:v>
                </c:pt>
                <c:pt idx="80">
                  <c:v>354.65442627072559</c:v>
                </c:pt>
                <c:pt idx="81">
                  <c:v>354.80463502623223</c:v>
                </c:pt>
                <c:pt idx="82">
                  <c:v>355.01261638001063</c:v>
                </c:pt>
                <c:pt idx="83">
                  <c:v>355.13971609620847</c:v>
                </c:pt>
                <c:pt idx="84">
                  <c:v>355.25526129275198</c:v>
                </c:pt>
                <c:pt idx="85">
                  <c:v>355.4285790875673</c:v>
                </c:pt>
                <c:pt idx="86">
                  <c:v>355.60189688238262</c:v>
                </c:pt>
                <c:pt idx="87">
                  <c:v>355.83298727546969</c:v>
                </c:pt>
                <c:pt idx="88">
                  <c:v>356.20273190440901</c:v>
                </c:pt>
                <c:pt idx="89">
                  <c:v>356.399158738533</c:v>
                </c:pt>
                <c:pt idx="90">
                  <c:v>356.59558557265706</c:v>
                </c:pt>
                <c:pt idx="91">
                  <c:v>356.69957624954623</c:v>
                </c:pt>
                <c:pt idx="92">
                  <c:v>356.73423980850924</c:v>
                </c:pt>
                <c:pt idx="93">
                  <c:v>356.95377568194198</c:v>
                </c:pt>
                <c:pt idx="94">
                  <c:v>357.18486607502905</c:v>
                </c:pt>
                <c:pt idx="95">
                  <c:v>357.45062002707914</c:v>
                </c:pt>
                <c:pt idx="96">
                  <c:v>357.68171042016627</c:v>
                </c:pt>
                <c:pt idx="97">
                  <c:v>357.78570109705544</c:v>
                </c:pt>
                <c:pt idx="98">
                  <c:v>357.86658273463587</c:v>
                </c:pt>
                <c:pt idx="99">
                  <c:v>358.05145504910553</c:v>
                </c:pt>
                <c:pt idx="100">
                  <c:v>358.31720900115567</c:v>
                </c:pt>
                <c:pt idx="101">
                  <c:v>358.69850814974939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2'!$E$130:$FF$130</c:f>
              <c:numCache>
                <c:formatCode>#,##0.00</c:formatCode>
                <c:ptCount val="158"/>
                <c:pt idx="0">
                  <c:v>1.1782382975536954E-2</c:v>
                </c:pt>
                <c:pt idx="1">
                  <c:v>1.5407731583394479E-2</c:v>
                </c:pt>
                <c:pt idx="2">
                  <c:v>1.6314068735358862E-2</c:v>
                </c:pt>
                <c:pt idx="3">
                  <c:v>1.722040588732324E-2</c:v>
                </c:pt>
                <c:pt idx="4">
                  <c:v>1.752251827131137E-2</c:v>
                </c:pt>
                <c:pt idx="5">
                  <c:v>1.8126743039287622E-2</c:v>
                </c:pt>
                <c:pt idx="6">
                  <c:v>2.0543642111192639E-2</c:v>
                </c:pt>
                <c:pt idx="7">
                  <c:v>2.23563164151214E-2</c:v>
                </c:pt>
                <c:pt idx="8">
                  <c:v>2.9607013630836451E-2</c:v>
                </c:pt>
                <c:pt idx="9">
                  <c:v>3.5649261310598993E-2</c:v>
                </c:pt>
                <c:pt idx="10">
                  <c:v>4.5014745214230927E-2</c:v>
                </c:pt>
                <c:pt idx="11">
                  <c:v>6.6162612093399811E-2</c:v>
                </c:pt>
                <c:pt idx="12">
                  <c:v>8.0664006524829912E-2</c:v>
                </c:pt>
                <c:pt idx="13">
                  <c:v>0.12175129074721519</c:v>
                </c:pt>
                <c:pt idx="14">
                  <c:v>0.15679632728983792</c:v>
                </c:pt>
                <c:pt idx="15">
                  <c:v>0.1776420817850187</c:v>
                </c:pt>
                <c:pt idx="16">
                  <c:v>0.29063211339657824</c:v>
                </c:pt>
                <c:pt idx="17">
                  <c:v>0.38821441342474328</c:v>
                </c:pt>
                <c:pt idx="18">
                  <c:v>0.5036213441082078</c:v>
                </c:pt>
                <c:pt idx="19">
                  <c:v>0.65890710947810505</c:v>
                </c:pt>
                <c:pt idx="20">
                  <c:v>0.82446469590359861</c:v>
                </c:pt>
                <c:pt idx="21">
                  <c:v>1.0682693897820172</c:v>
                </c:pt>
                <c:pt idx="22">
                  <c:v>1.40814582176866</c:v>
                </c:pt>
                <c:pt idx="23">
                  <c:v>1.9446974157315737</c:v>
                </c:pt>
                <c:pt idx="24">
                  <c:v>2.3507364598116163</c:v>
                </c:pt>
                <c:pt idx="25">
                  <c:v>4.1534410550687708</c:v>
                </c:pt>
                <c:pt idx="26">
                  <c:v>5.8229140889871598</c:v>
                </c:pt>
                <c:pt idx="27">
                  <c:v>7.7340770300960529</c:v>
                </c:pt>
                <c:pt idx="28">
                  <c:v>10.054300139124868</c:v>
                </c:pt>
                <c:pt idx="29">
                  <c:v>13.251253386487228</c:v>
                </c:pt>
                <c:pt idx="30">
                  <c:v>16.291410306559751</c:v>
                </c:pt>
                <c:pt idx="31">
                  <c:v>19.892287811314237</c:v>
                </c:pt>
                <c:pt idx="32">
                  <c:v>25.327893824028621</c:v>
                </c:pt>
                <c:pt idx="33">
                  <c:v>30.803982896197407</c:v>
                </c:pt>
                <c:pt idx="34">
                  <c:v>36.793058796378041</c:v>
                </c:pt>
                <c:pt idx="35">
                  <c:v>42.570656027766979</c:v>
                </c:pt>
                <c:pt idx="36">
                  <c:v>48.986616726522833</c:v>
                </c:pt>
                <c:pt idx="37">
                  <c:v>56.849091519813832</c:v>
                </c:pt>
                <c:pt idx="38">
                  <c:v>64.531809444631918</c:v>
                </c:pt>
                <c:pt idx="39">
                  <c:v>73.7178385921749</c:v>
                </c:pt>
                <c:pt idx="40">
                  <c:v>83.321991279157459</c:v>
                </c:pt>
                <c:pt idx="41">
                  <c:v>93.360883686698926</c:v>
                </c:pt>
                <c:pt idx="42">
                  <c:v>101.75205515196915</c:v>
                </c:pt>
                <c:pt idx="43">
                  <c:v>110.66890216537874</c:v>
                </c:pt>
                <c:pt idx="44">
                  <c:v>119.97517204174899</c:v>
                </c:pt>
                <c:pt idx="45">
                  <c:v>129.50168184604661</c:v>
                </c:pt>
                <c:pt idx="46">
                  <c:v>139.97682453606694</c:v>
                </c:pt>
                <c:pt idx="47">
                  <c:v>150.10332953496496</c:v>
                </c:pt>
                <c:pt idx="48">
                  <c:v>159.1455531877296</c:v>
                </c:pt>
                <c:pt idx="49">
                  <c:v>167.76693428959877</c:v>
                </c:pt>
                <c:pt idx="50">
                  <c:v>175.41370084072227</c:v>
                </c:pt>
                <c:pt idx="51">
                  <c:v>183.58463237806515</c:v>
                </c:pt>
                <c:pt idx="52">
                  <c:v>192.3470999632568</c:v>
                </c:pt>
                <c:pt idx="53">
                  <c:v>201.80533236877309</c:v>
                </c:pt>
                <c:pt idx="54">
                  <c:v>211.4973997594962</c:v>
                </c:pt>
                <c:pt idx="55">
                  <c:v>221.324511385862</c:v>
                </c:pt>
                <c:pt idx="56">
                  <c:v>229.24559598164669</c:v>
                </c:pt>
                <c:pt idx="57">
                  <c:v>237.07000461455516</c:v>
                </c:pt>
                <c:pt idx="58">
                  <c:v>245.27447062652075</c:v>
                </c:pt>
                <c:pt idx="59">
                  <c:v>253.88044399680655</c:v>
                </c:pt>
                <c:pt idx="60">
                  <c:v>262.58702079096037</c:v>
                </c:pt>
                <c:pt idx="61">
                  <c:v>273.51986374272275</c:v>
                </c:pt>
                <c:pt idx="62">
                  <c:v>283.42794148799732</c:v>
                </c:pt>
                <c:pt idx="63">
                  <c:v>291.77560876997325</c:v>
                </c:pt>
                <c:pt idx="64">
                  <c:v>298.54655151991517</c:v>
                </c:pt>
                <c:pt idx="65">
                  <c:v>305.91356200346564</c:v>
                </c:pt>
                <c:pt idx="66">
                  <c:v>314.16938712070919</c:v>
                </c:pt>
                <c:pt idx="67">
                  <c:v>323.08623413411874</c:v>
                </c:pt>
                <c:pt idx="68">
                  <c:v>333.36923334792266</c:v>
                </c:pt>
                <c:pt idx="69">
                  <c:v>342.15405724952939</c:v>
                </c:pt>
                <c:pt idx="70">
                  <c:v>349.85822515361065</c:v>
                </c:pt>
                <c:pt idx="71">
                  <c:v>356.60590524998548</c:v>
                </c:pt>
                <c:pt idx="72">
                  <c:v>363.84935176848478</c:v>
                </c:pt>
                <c:pt idx="73">
                  <c:v>371.39611912050816</c:v>
                </c:pt>
                <c:pt idx="74">
                  <c:v>379.76221525790743</c:v>
                </c:pt>
                <c:pt idx="75">
                  <c:v>387.89085106149196</c:v>
                </c:pt>
                <c:pt idx="76">
                  <c:v>395.63127245165174</c:v>
                </c:pt>
                <c:pt idx="77">
                  <c:v>401.58590754005775</c:v>
                </c:pt>
                <c:pt idx="78">
                  <c:v>407.21154224230065</c:v>
                </c:pt>
                <c:pt idx="79">
                  <c:v>413.70544793612538</c:v>
                </c:pt>
                <c:pt idx="80">
                  <c:v>420.05887137139575</c:v>
                </c:pt>
                <c:pt idx="81">
                  <c:v>428.32708309638275</c:v>
                </c:pt>
                <c:pt idx="82">
                  <c:v>435.89499831528542</c:v>
                </c:pt>
                <c:pt idx="83">
                  <c:v>443.44659946545266</c:v>
                </c:pt>
                <c:pt idx="84">
                  <c:v>449.16770168103579</c:v>
                </c:pt>
                <c:pt idx="85">
                  <c:v>455.67852566836393</c:v>
                </c:pt>
                <c:pt idx="86">
                  <c:v>461.79932256796337</c:v>
                </c:pt>
                <c:pt idx="87">
                  <c:v>468.83400942912692</c:v>
                </c:pt>
                <c:pt idx="88">
                  <c:v>476.47564006972254</c:v>
                </c:pt>
                <c:pt idx="89">
                  <c:v>483.66289368480011</c:v>
                </c:pt>
                <c:pt idx="90">
                  <c:v>490.21117960774279</c:v>
                </c:pt>
                <c:pt idx="91">
                  <c:v>496.44496653895379</c:v>
                </c:pt>
                <c:pt idx="92">
                  <c:v>502.2020201282316</c:v>
                </c:pt>
                <c:pt idx="93">
                  <c:v>507.82463370663459</c:v>
                </c:pt>
                <c:pt idx="94">
                  <c:v>513.34211217540974</c:v>
                </c:pt>
                <c:pt idx="95">
                  <c:v>520.16290346870971</c:v>
                </c:pt>
                <c:pt idx="96">
                  <c:v>527.49396257856563</c:v>
                </c:pt>
                <c:pt idx="97">
                  <c:v>534.78876820234291</c:v>
                </c:pt>
                <c:pt idx="98">
                  <c:v>540.83313066879339</c:v>
                </c:pt>
                <c:pt idx="99">
                  <c:v>547.13156965017777</c:v>
                </c:pt>
                <c:pt idx="100">
                  <c:v>553.4158093495148</c:v>
                </c:pt>
                <c:pt idx="101">
                  <c:v>559.36712120169693</c:v>
                </c:pt>
                <c:pt idx="102">
                  <c:v>565.75377699920591</c:v>
                </c:pt>
                <c:pt idx="103">
                  <c:v>574.80868937209812</c:v>
                </c:pt>
                <c:pt idx="104">
                  <c:v>581.79745515089553</c:v>
                </c:pt>
                <c:pt idx="105">
                  <c:v>587.27082521160833</c:v>
                </c:pt>
                <c:pt idx="106">
                  <c:v>592.57168910106407</c:v>
                </c:pt>
                <c:pt idx="107">
                  <c:v>598.02814086827357</c:v>
                </c:pt>
                <c:pt idx="108">
                  <c:v>604.36494812242449</c:v>
                </c:pt>
                <c:pt idx="109">
                  <c:v>611.27818580522489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2'!$E$131:$FF$131</c:f>
              <c:numCache>
                <c:formatCode>#,##0.00</c:formatCode>
                <c:ptCount val="158"/>
                <c:pt idx="0">
                  <c:v>5.3030071246931855E-2</c:v>
                </c:pt>
                <c:pt idx="1">
                  <c:v>5.8922301385479853E-2</c:v>
                </c:pt>
                <c:pt idx="2">
                  <c:v>7.512593426648681E-2</c:v>
                </c:pt>
                <c:pt idx="3">
                  <c:v>0.12520989044414468</c:v>
                </c:pt>
                <c:pt idx="4">
                  <c:v>0.16940161648325455</c:v>
                </c:pt>
                <c:pt idx="5">
                  <c:v>0.24010837814583039</c:v>
                </c:pt>
                <c:pt idx="6">
                  <c:v>0.30344985213522119</c:v>
                </c:pt>
                <c:pt idx="7">
                  <c:v>0.40214470695589993</c:v>
                </c:pt>
                <c:pt idx="8">
                  <c:v>0.47285146861847571</c:v>
                </c:pt>
                <c:pt idx="9">
                  <c:v>0.56270797823133256</c:v>
                </c:pt>
                <c:pt idx="10">
                  <c:v>0.6717142357944702</c:v>
                </c:pt>
                <c:pt idx="11">
                  <c:v>0.92360707421739652</c:v>
                </c:pt>
                <c:pt idx="12">
                  <c:v>1.1754999126403229</c:v>
                </c:pt>
                <c:pt idx="13">
                  <c:v>1.6792855894861758</c:v>
                </c:pt>
                <c:pt idx="14">
                  <c:v>1.9761066827155302</c:v>
                </c:pt>
                <c:pt idx="15">
                  <c:v>2.2729277759448849</c:v>
                </c:pt>
                <c:pt idx="16">
                  <c:v>2.8724621925421423</c:v>
                </c:pt>
                <c:pt idx="17">
                  <c:v>3.8682490859567515</c:v>
                </c:pt>
                <c:pt idx="18">
                  <c:v>3.9610517106388823</c:v>
                </c:pt>
                <c:pt idx="19">
                  <c:v>5.8671881604591558</c:v>
                </c:pt>
                <c:pt idx="20">
                  <c:v>7.3918027088084468</c:v>
                </c:pt>
                <c:pt idx="21">
                  <c:v>8.3713859693420485</c:v>
                </c:pt>
                <c:pt idx="22">
                  <c:v>9.7958326053360238</c:v>
                </c:pt>
                <c:pt idx="23">
                  <c:v>11.897885707263018</c:v>
                </c:pt>
                <c:pt idx="24">
                  <c:v>14.036765247555936</c:v>
                </c:pt>
                <c:pt idx="25">
                  <c:v>17.172904738798103</c:v>
                </c:pt>
                <c:pt idx="26">
                  <c:v>21.422675726225837</c:v>
                </c:pt>
                <c:pt idx="27">
                  <c:v>25.173080209411626</c:v>
                </c:pt>
                <c:pt idx="28">
                  <c:v>28.757029191183438</c:v>
                </c:pt>
                <c:pt idx="29">
                  <c:v>32.61496687439773</c:v>
                </c:pt>
                <c:pt idx="30">
                  <c:v>37.047396996120455</c:v>
                </c:pt>
                <c:pt idx="31">
                  <c:v>43.416897775890824</c:v>
                </c:pt>
                <c:pt idx="32">
                  <c:v>49.668553952890228</c:v>
                </c:pt>
                <c:pt idx="33">
                  <c:v>56.22365998202487</c:v>
                </c:pt>
                <c:pt idx="34">
                  <c:v>61.725529873894054</c:v>
                </c:pt>
                <c:pt idx="35">
                  <c:v>70.42098850085624</c:v>
                </c:pt>
                <c:pt idx="36">
                  <c:v>76.021553247546095</c:v>
                </c:pt>
                <c:pt idx="37">
                  <c:v>81.374644328416949</c:v>
                </c:pt>
                <c:pt idx="38">
                  <c:v>89.463203251108681</c:v>
                </c:pt>
                <c:pt idx="39">
                  <c:v>95.862165181571797</c:v>
                </c:pt>
                <c:pt idx="40">
                  <c:v>108.64977763975557</c:v>
                </c:pt>
                <c:pt idx="41">
                  <c:v>116.35828771851095</c:v>
                </c:pt>
                <c:pt idx="42">
                  <c:v>124.1478159616714</c:v>
                </c:pt>
                <c:pt idx="43">
                  <c:v>130.54383177706524</c:v>
                </c:pt>
                <c:pt idx="44">
                  <c:v>138.28032994897873</c:v>
                </c:pt>
                <c:pt idx="45">
                  <c:v>145.06081378091284</c:v>
                </c:pt>
                <c:pt idx="46">
                  <c:v>151.86192041833183</c:v>
                </c:pt>
                <c:pt idx="47">
                  <c:v>160.10956955476439</c:v>
                </c:pt>
                <c:pt idx="48">
                  <c:v>168.24821243363377</c:v>
                </c:pt>
                <c:pt idx="49">
                  <c:v>176.86559901126023</c:v>
                </c:pt>
                <c:pt idx="50">
                  <c:v>183.75361604322282</c:v>
                </c:pt>
                <c:pt idx="51">
                  <c:v>190.08923649969654</c:v>
                </c:pt>
                <c:pt idx="52">
                  <c:v>196.64581558636579</c:v>
                </c:pt>
                <c:pt idx="53">
                  <c:v>203.39683826760717</c:v>
                </c:pt>
                <c:pt idx="54">
                  <c:v>211.33072614916202</c:v>
                </c:pt>
                <c:pt idx="55">
                  <c:v>218.56785781683357</c:v>
                </c:pt>
                <c:pt idx="56">
                  <c:v>225.14211359391848</c:v>
                </c:pt>
                <c:pt idx="57">
                  <c:v>231.48951851066928</c:v>
                </c:pt>
                <c:pt idx="58">
                  <c:v>237.37585641907876</c:v>
                </c:pt>
                <c:pt idx="59">
                  <c:v>243.38003893025913</c:v>
                </c:pt>
                <c:pt idx="60">
                  <c:v>252.26552197918951</c:v>
                </c:pt>
                <c:pt idx="61">
                  <c:v>261.39995175147351</c:v>
                </c:pt>
                <c:pt idx="62">
                  <c:v>268.4794662629389</c:v>
                </c:pt>
                <c:pt idx="63">
                  <c:v>274.87106290572888</c:v>
                </c:pt>
                <c:pt idx="64">
                  <c:v>280.74119718125729</c:v>
                </c:pt>
                <c:pt idx="65">
                  <c:v>287.23148867886789</c:v>
                </c:pt>
                <c:pt idx="66">
                  <c:v>296.23334327303456</c:v>
                </c:pt>
                <c:pt idx="67">
                  <c:v>304.50308827248665</c:v>
                </c:pt>
                <c:pt idx="68">
                  <c:v>311.35133275101407</c:v>
                </c:pt>
                <c:pt idx="69">
                  <c:v>317.0903649059598</c:v>
                </c:pt>
                <c:pt idx="70">
                  <c:v>322.86916961434076</c:v>
                </c:pt>
                <c:pt idx="71">
                  <c:v>328.58021367612838</c:v>
                </c:pt>
                <c:pt idx="72">
                  <c:v>333.59302846649803</c:v>
                </c:pt>
                <c:pt idx="73">
                  <c:v>338.3686809937912</c:v>
                </c:pt>
                <c:pt idx="74">
                  <c:v>343.44483725815024</c:v>
                </c:pt>
                <c:pt idx="75">
                  <c:v>348.68892208145797</c:v>
                </c:pt>
                <c:pt idx="76">
                  <c:v>353.77097057595563</c:v>
                </c:pt>
                <c:pt idx="77">
                  <c:v>358.9767559033628</c:v>
                </c:pt>
                <c:pt idx="78">
                  <c:v>362.97021487976366</c:v>
                </c:pt>
                <c:pt idx="79">
                  <c:v>366.52322965330814</c:v>
                </c:pt>
                <c:pt idx="80">
                  <c:v>365.74987444762365</c:v>
                </c:pt>
                <c:pt idx="81">
                  <c:v>369.60191990069939</c:v>
                </c:pt>
                <c:pt idx="82">
                  <c:v>374.44386001705124</c:v>
                </c:pt>
                <c:pt idx="83">
                  <c:v>378.80263726204208</c:v>
                </c:pt>
                <c:pt idx="84">
                  <c:v>382.34534063284406</c:v>
                </c:pt>
                <c:pt idx="85">
                  <c:v>384.73905912662923</c:v>
                </c:pt>
                <c:pt idx="86">
                  <c:v>390.69463073916654</c:v>
                </c:pt>
                <c:pt idx="87">
                  <c:v>393.65989555639089</c:v>
                </c:pt>
                <c:pt idx="88">
                  <c:v>396.43955512425083</c:v>
                </c:pt>
                <c:pt idx="89">
                  <c:v>399.52561065931536</c:v>
                </c:pt>
                <c:pt idx="90">
                  <c:v>401.88839494487314</c:v>
                </c:pt>
                <c:pt idx="91">
                  <c:v>404.74023433193031</c:v>
                </c:pt>
                <c:pt idx="92">
                  <c:v>407.05293466131042</c:v>
                </c:pt>
                <c:pt idx="93">
                  <c:v>409.48789876606537</c:v>
                </c:pt>
                <c:pt idx="94">
                  <c:v>412.2439894133712</c:v>
                </c:pt>
                <c:pt idx="95">
                  <c:v>414.90285826339095</c:v>
                </c:pt>
                <c:pt idx="96">
                  <c:v>417.33340319554202</c:v>
                </c:pt>
                <c:pt idx="97">
                  <c:v>419.62695377697185</c:v>
                </c:pt>
                <c:pt idx="98">
                  <c:v>421.58022806790046</c:v>
                </c:pt>
                <c:pt idx="99">
                  <c:v>423.35526239713806</c:v>
                </c:pt>
                <c:pt idx="100">
                  <c:v>425.91985556494109</c:v>
                </c:pt>
                <c:pt idx="101">
                  <c:v>427.39733227218193</c:v>
                </c:pt>
                <c:pt idx="102">
                  <c:v>429.26222311103237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2'!$E$132:$FF$132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2'!$E$133:$FF$133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2'!$E$134:$FF$134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2'!$E$135:$FF$135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2'!$E$136:$FF$136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2'!$E$137:$FF$137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2'!$E$138:$FF$138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2'!$E$139:$FF$139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2'!$E$140:$FF$140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2'!$E$141:$FF$141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2'!$E$142:$FF$142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2'!$E$143:$FF$143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2'!$E$144:$FF$144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2'!$E$145:$FF$145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2'!$E$146:$FF$146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2'!$E$147:$FF$147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2'!$E$148:$FF$148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2'!$E$149:$FF$149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2'!$E$150:$FF$150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2'!$E$151:$FF$151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2'!$E$152:$FF$152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2'!$E$153:$FF$153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2'!$E$154:$FF$154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2'!$E$155:$FF$155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2'!$E$156:$FF$156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2'!$E$157:$FF$157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2'!$E$158:$FF$158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2'!$E$159:$FF$159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2'!$E$160:$FF$160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2'!$E$161:$FF$161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2'!$E$162:$FF$162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2'!$CM$166:$EZ$166</c:f>
              <c:numCache>
                <c:formatCode>0.0%</c:formatCode>
                <c:ptCount val="66"/>
                <c:pt idx="0">
                  <c:v>5.9434292999999997E-3</c:v>
                </c:pt>
                <c:pt idx="1">
                  <c:v>6.1147461000000004E-3</c:v>
                </c:pt>
                <c:pt idx="2">
                  <c:v>6.3691739000000004E-3</c:v>
                </c:pt>
                <c:pt idx="3">
                  <c:v>6.2059033999999997E-3</c:v>
                </c:pt>
                <c:pt idx="4">
                  <c:v>5.7927578999999998E-3</c:v>
                </c:pt>
                <c:pt idx="5">
                  <c:v>4.6725498000000001E-3</c:v>
                </c:pt>
                <c:pt idx="6">
                  <c:v>3.2707206000000002E-3</c:v>
                </c:pt>
                <c:pt idx="7">
                  <c:v>2.3902849000000002E-3</c:v>
                </c:pt>
                <c:pt idx="8">
                  <c:v>1.9437168999999999E-3</c:v>
                </c:pt>
                <c:pt idx="9">
                  <c:v>2.0643818E-3</c:v>
                </c:pt>
                <c:pt idx="10">
                  <c:v>2.1225975000000001E-3</c:v>
                </c:pt>
                <c:pt idx="11">
                  <c:v>2.3428120000000001E-3</c:v>
                </c:pt>
                <c:pt idx="12">
                  <c:v>2.2883445000000001E-3</c:v>
                </c:pt>
                <c:pt idx="13">
                  <c:v>2.1958932E-3</c:v>
                </c:pt>
                <c:pt idx="14">
                  <c:v>2.0677E-3</c:v>
                </c:pt>
                <c:pt idx="15">
                  <c:v>2.0256520000000002E-3</c:v>
                </c:pt>
                <c:pt idx="16">
                  <c:v>2.2430231999999999E-3</c:v>
                </c:pt>
                <c:pt idx="17">
                  <c:v>2.5320704000000001E-3</c:v>
                </c:pt>
                <c:pt idx="18">
                  <c:v>3.0408904999999998E-3</c:v>
                </c:pt>
                <c:pt idx="19">
                  <c:v>3.3382097000000002E-3</c:v>
                </c:pt>
                <c:pt idx="20">
                  <c:v>3.4504081999999999E-3</c:v>
                </c:pt>
                <c:pt idx="21">
                  <c:v>3.1243731999999998E-3</c:v>
                </c:pt>
                <c:pt idx="22">
                  <c:v>2.7389215999999998E-3</c:v>
                </c:pt>
                <c:pt idx="23">
                  <c:v>2.2840718000000002E-3</c:v>
                </c:pt>
                <c:pt idx="24">
                  <c:v>2.1086868000000001E-3</c:v>
                </c:pt>
                <c:pt idx="25">
                  <c:v>2.0803508000000002E-3</c:v>
                </c:pt>
                <c:pt idx="26">
                  <c:v>2.0280063999999999E-3</c:v>
                </c:pt>
                <c:pt idx="27">
                  <c:v>2.1917743000000002E-3</c:v>
                </c:pt>
                <c:pt idx="28">
                  <c:v>2.2220501000000002E-3</c:v>
                </c:pt>
                <c:pt idx="29">
                  <c:v>2.3840344999999999E-3</c:v>
                </c:pt>
                <c:pt idx="30">
                  <c:v>2.3082477000000001E-3</c:v>
                </c:pt>
                <c:pt idx="31">
                  <c:v>2.1135491000000002E-3</c:v>
                </c:pt>
                <c:pt idx="32">
                  <c:v>1.7891385E-3</c:v>
                </c:pt>
                <c:pt idx="33">
                  <c:v>1.4543085E-3</c:v>
                </c:pt>
                <c:pt idx="34">
                  <c:v>1.3576642E-3</c:v>
                </c:pt>
                <c:pt idx="35">
                  <c:v>1.2849633E-3</c:v>
                </c:pt>
                <c:pt idx="36">
                  <c:v>1.3420163E-3</c:v>
                </c:pt>
                <c:pt idx="37">
                  <c:v>1.3168443000000001E-3</c:v>
                </c:pt>
                <c:pt idx="38">
                  <c:v>1.3151743E-3</c:v>
                </c:pt>
                <c:pt idx="39">
                  <c:v>1.2900983E-3</c:v>
                </c:pt>
                <c:pt idx="40">
                  <c:v>1.2530398999999999E-3</c:v>
                </c:pt>
                <c:pt idx="41">
                  <c:v>1.4149848E-3</c:v>
                </c:pt>
                <c:pt idx="42">
                  <c:v>1.6229176E-3</c:v>
                </c:pt>
                <c:pt idx="43">
                  <c:v>1.8187405000000001E-3</c:v>
                </c:pt>
                <c:pt idx="44">
                  <c:v>1.8974644000000001E-3</c:v>
                </c:pt>
                <c:pt idx="45">
                  <c:v>1.8708503E-3</c:v>
                </c:pt>
                <c:pt idx="46">
                  <c:v>1.7744241E-3</c:v>
                </c:pt>
                <c:pt idx="47">
                  <c:v>1.7247930000000001E-3</c:v>
                </c:pt>
                <c:pt idx="48">
                  <c:v>1.5950304E-3</c:v>
                </c:pt>
                <c:pt idx="49">
                  <c:v>1.4311141999999999E-3</c:v>
                </c:pt>
                <c:pt idx="50">
                  <c:v>1.2216649E-3</c:v>
                </c:pt>
                <c:pt idx="51">
                  <c:v>9.8976979999999999E-4</c:v>
                </c:pt>
                <c:pt idx="52">
                  <c:v>8.6230270000000003E-4</c:v>
                </c:pt>
                <c:pt idx="53">
                  <c:v>7.6961569999999999E-4</c:v>
                </c:pt>
                <c:pt idx="54">
                  <c:v>7.8040780000000005E-4</c:v>
                </c:pt>
                <c:pt idx="55">
                  <c:v>8.2557520000000001E-4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2'!$CM$167:$EZ$167</c:f>
              <c:numCache>
                <c:formatCode>0.0%</c:formatCode>
                <c:ptCount val="66"/>
                <c:pt idx="0">
                  <c:v>9.5240137000000002E-3</c:v>
                </c:pt>
                <c:pt idx="1">
                  <c:v>8.9407817000000007E-3</c:v>
                </c:pt>
                <c:pt idx="2">
                  <c:v>8.1847663999999997E-3</c:v>
                </c:pt>
                <c:pt idx="3">
                  <c:v>6.7679628E-3</c:v>
                </c:pt>
                <c:pt idx="4">
                  <c:v>5.7669554E-3</c:v>
                </c:pt>
                <c:pt idx="5">
                  <c:v>4.8286598999999998E-3</c:v>
                </c:pt>
                <c:pt idx="6">
                  <c:v>4.4291935999999999E-3</c:v>
                </c:pt>
                <c:pt idx="7">
                  <c:v>4.3981300999999997E-3</c:v>
                </c:pt>
                <c:pt idx="8">
                  <c:v>4.4948973E-3</c:v>
                </c:pt>
                <c:pt idx="9">
                  <c:v>4.7371606999999996E-3</c:v>
                </c:pt>
                <c:pt idx="10">
                  <c:v>4.6934168E-3</c:v>
                </c:pt>
                <c:pt idx="11">
                  <c:v>4.7331680000000003E-3</c:v>
                </c:pt>
                <c:pt idx="12">
                  <c:v>4.4591500000000003E-3</c:v>
                </c:pt>
                <c:pt idx="13">
                  <c:v>4.1930327999999996E-3</c:v>
                </c:pt>
                <c:pt idx="14">
                  <c:v>4.0176099999999996E-3</c:v>
                </c:pt>
                <c:pt idx="15">
                  <c:v>3.7137772999999998E-3</c:v>
                </c:pt>
                <c:pt idx="16">
                  <c:v>3.5276584000000001E-3</c:v>
                </c:pt>
                <c:pt idx="17">
                  <c:v>3.0427162000000001E-3</c:v>
                </c:pt>
                <c:pt idx="18">
                  <c:v>2.5931085E-3</c:v>
                </c:pt>
                <c:pt idx="19">
                  <c:v>2.2164657000000002E-3</c:v>
                </c:pt>
                <c:pt idx="20">
                  <c:v>2.1351219000000001E-3</c:v>
                </c:pt>
                <c:pt idx="21">
                  <c:v>2.3115383999999998E-3</c:v>
                </c:pt>
                <c:pt idx="22">
                  <c:v>2.6088309999999998E-3</c:v>
                </c:pt>
                <c:pt idx="23">
                  <c:v>2.7730251000000002E-3</c:v>
                </c:pt>
                <c:pt idx="24">
                  <c:v>2.6442105999999999E-3</c:v>
                </c:pt>
                <c:pt idx="25">
                  <c:v>2.6583074000000001E-3</c:v>
                </c:pt>
                <c:pt idx="26">
                  <c:v>2.5295023E-3</c:v>
                </c:pt>
                <c:pt idx="27">
                  <c:v>2.8209321E-3</c:v>
                </c:pt>
                <c:pt idx="28">
                  <c:v>3.0228731000000002E-3</c:v>
                </c:pt>
                <c:pt idx="29">
                  <c:v>3.4091936999999998E-3</c:v>
                </c:pt>
                <c:pt idx="30">
                  <c:v>3.7001484E-3</c:v>
                </c:pt>
                <c:pt idx="31">
                  <c:v>3.6042591999999999E-3</c:v>
                </c:pt>
                <c:pt idx="32">
                  <c:v>3.4494310000000002E-3</c:v>
                </c:pt>
                <c:pt idx="33">
                  <c:v>2.9588482000000001E-3</c:v>
                </c:pt>
                <c:pt idx="34">
                  <c:v>2.6975019E-3</c:v>
                </c:pt>
                <c:pt idx="35">
                  <c:v>2.4595022999999998E-3</c:v>
                </c:pt>
                <c:pt idx="36">
                  <c:v>2.5195412000000002E-3</c:v>
                </c:pt>
                <c:pt idx="37">
                  <c:v>2.4530071000000001E-3</c:v>
                </c:pt>
                <c:pt idx="38">
                  <c:v>2.2844295999999999E-3</c:v>
                </c:pt>
                <c:pt idx="39">
                  <c:v>2.0569464000000002E-3</c:v>
                </c:pt>
                <c:pt idx="40">
                  <c:v>1.8246637E-3</c:v>
                </c:pt>
                <c:pt idx="41">
                  <c:v>1.7707085999999999E-3</c:v>
                </c:pt>
                <c:pt idx="42">
                  <c:v>1.7419301000000001E-3</c:v>
                </c:pt>
                <c:pt idx="43">
                  <c:v>1.8547500000000001E-3</c:v>
                </c:pt>
                <c:pt idx="44">
                  <c:v>1.9265205000000001E-3</c:v>
                </c:pt>
                <c:pt idx="45">
                  <c:v>1.8681513000000001E-3</c:v>
                </c:pt>
                <c:pt idx="46">
                  <c:v>1.7448365E-3</c:v>
                </c:pt>
                <c:pt idx="47">
                  <c:v>1.4726882000000001E-3</c:v>
                </c:pt>
                <c:pt idx="48">
                  <c:v>1.3155300999999999E-3</c:v>
                </c:pt>
                <c:pt idx="49">
                  <c:v>1.3432799E-3</c:v>
                </c:pt>
                <c:pt idx="50">
                  <c:v>1.6039659E-3</c:v>
                </c:pt>
                <c:pt idx="51">
                  <c:v>1.8847232999999999E-3</c:v>
                </c:pt>
                <c:pt idx="52">
                  <c:v>2.1436881E-3</c:v>
                </c:pt>
                <c:pt idx="53">
                  <c:v>2.1253474999999998E-3</c:v>
                </c:pt>
                <c:pt idx="54">
                  <c:v>2.0020515000000001E-3</c:v>
                </c:pt>
                <c:pt idx="55">
                  <c:v>1.8460753999999999E-3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2'!$CM$168:$EZ$168</c:f>
              <c:numCache>
                <c:formatCode>0.0%</c:formatCode>
                <c:ptCount val="66"/>
                <c:pt idx="0">
                  <c:v>4.3196810799999999E-2</c:v>
                </c:pt>
                <c:pt idx="1">
                  <c:v>4.3046019999999997E-2</c:v>
                </c:pt>
                <c:pt idx="2">
                  <c:v>4.0819409299999998E-2</c:v>
                </c:pt>
                <c:pt idx="3">
                  <c:v>3.8342936899999999E-2</c:v>
                </c:pt>
                <c:pt idx="4">
                  <c:v>3.39107555E-2</c:v>
                </c:pt>
                <c:pt idx="5">
                  <c:v>3.2375749299999999E-2</c:v>
                </c:pt>
                <c:pt idx="6">
                  <c:v>2.95720667E-2</c:v>
                </c:pt>
                <c:pt idx="7">
                  <c:v>2.7618885100000001E-2</c:v>
                </c:pt>
                <c:pt idx="8">
                  <c:v>2.6127655900000001E-2</c:v>
                </c:pt>
                <c:pt idx="9">
                  <c:v>2.5326575600000002E-2</c:v>
                </c:pt>
                <c:pt idx="10">
                  <c:v>2.4002149699999999E-2</c:v>
                </c:pt>
                <c:pt idx="11">
                  <c:v>2.0992137300000002E-2</c:v>
                </c:pt>
                <c:pt idx="12">
                  <c:v>1.7409992499999999E-2</c:v>
                </c:pt>
                <c:pt idx="13">
                  <c:v>1.4347350599999999E-2</c:v>
                </c:pt>
                <c:pt idx="14">
                  <c:v>1.2893979999999999E-2</c:v>
                </c:pt>
                <c:pt idx="15">
                  <c:v>1.2109258499999999E-2</c:v>
                </c:pt>
                <c:pt idx="16">
                  <c:v>1.1389434299999999E-2</c:v>
                </c:pt>
                <c:pt idx="17">
                  <c:v>1.0240880500000001E-2</c:v>
                </c:pt>
                <c:pt idx="18">
                  <c:v>8.9433341000000003E-3</c:v>
                </c:pt>
                <c:pt idx="19">
                  <c:v>7.5450029000000002E-3</c:v>
                </c:pt>
                <c:pt idx="20">
                  <c:v>7.0897178999999996E-3</c:v>
                </c:pt>
                <c:pt idx="21">
                  <c:v>7.4681964999999996E-3</c:v>
                </c:pt>
                <c:pt idx="22">
                  <c:v>8.7524338000000007E-3</c:v>
                </c:pt>
                <c:pt idx="23">
                  <c:v>9.9634593999999993E-3</c:v>
                </c:pt>
                <c:pt idx="24">
                  <c:v>1.0342023699999999E-2</c:v>
                </c:pt>
                <c:pt idx="25">
                  <c:v>9.7408673000000008E-3</c:v>
                </c:pt>
                <c:pt idx="26">
                  <c:v>8.2015979999999992E-3</c:v>
                </c:pt>
                <c:pt idx="27">
                  <c:v>6.8418467999999998E-3</c:v>
                </c:pt>
                <c:pt idx="28">
                  <c:v>5.8973148000000001E-3</c:v>
                </c:pt>
                <c:pt idx="29">
                  <c:v>5.5858937000000004E-3</c:v>
                </c:pt>
                <c:pt idx="30">
                  <c:v>5.6952571999999996E-3</c:v>
                </c:pt>
                <c:pt idx="31">
                  <c:v>5.7812771999999997E-3</c:v>
                </c:pt>
                <c:pt idx="32">
                  <c:v>5.6558014000000004E-3</c:v>
                </c:pt>
                <c:pt idx="33">
                  <c:v>5.1635943000000002E-3</c:v>
                </c:pt>
                <c:pt idx="34">
                  <c:v>4.6606992E-3</c:v>
                </c:pt>
                <c:pt idx="35">
                  <c:v>4.3451054999999999E-3</c:v>
                </c:pt>
                <c:pt idx="36">
                  <c:v>4.3613506999999998E-3</c:v>
                </c:pt>
                <c:pt idx="37">
                  <c:v>4.5701774000000001E-3</c:v>
                </c:pt>
                <c:pt idx="38">
                  <c:v>4.7793575000000003E-3</c:v>
                </c:pt>
                <c:pt idx="39">
                  <c:v>4.6495362000000002E-3</c:v>
                </c:pt>
                <c:pt idx="40">
                  <c:v>4.1511661999999996E-3</c:v>
                </c:pt>
                <c:pt idx="41">
                  <c:v>3.6228855999999999E-3</c:v>
                </c:pt>
                <c:pt idx="42">
                  <c:v>3.2802901E-3</c:v>
                </c:pt>
                <c:pt idx="43">
                  <c:v>3.1945797000000001E-3</c:v>
                </c:pt>
                <c:pt idx="44">
                  <c:v>3.2313210000000001E-3</c:v>
                </c:pt>
                <c:pt idx="45">
                  <c:v>3.1488474999999999E-3</c:v>
                </c:pt>
                <c:pt idx="46">
                  <c:v>2.8851508999999998E-3</c:v>
                </c:pt>
                <c:pt idx="47">
                  <c:v>2.4622289000000002E-3</c:v>
                </c:pt>
                <c:pt idx="48">
                  <c:v>2.0537579000000001E-3</c:v>
                </c:pt>
                <c:pt idx="49">
                  <c:v>1.8156041E-3</c:v>
                </c:pt>
                <c:pt idx="50">
                  <c:v>1.7516723E-3</c:v>
                </c:pt>
                <c:pt idx="51">
                  <c:v>1.9678269000000001E-3</c:v>
                </c:pt>
                <c:pt idx="52">
                  <c:v>2.2345433E-3</c:v>
                </c:pt>
                <c:pt idx="53">
                  <c:v>2.3336326999999998E-3</c:v>
                </c:pt>
                <c:pt idx="54">
                  <c:v>2.2667315999999999E-3</c:v>
                </c:pt>
                <c:pt idx="55">
                  <c:v>2.1263311E-3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2'!$CM$169:$EZ$169</c:f>
              <c:numCache>
                <c:formatCode>0.0%</c:formatCode>
                <c:ptCount val="66"/>
                <c:pt idx="0">
                  <c:v>8.6403406799999999E-2</c:v>
                </c:pt>
                <c:pt idx="1">
                  <c:v>9.1918874400000003E-2</c:v>
                </c:pt>
                <c:pt idx="2">
                  <c:v>9.0714400900000006E-2</c:v>
                </c:pt>
                <c:pt idx="3">
                  <c:v>8.4144310599999994E-2</c:v>
                </c:pt>
                <c:pt idx="4">
                  <c:v>7.2909360600000001E-2</c:v>
                </c:pt>
                <c:pt idx="5">
                  <c:v>6.4893628800000006E-2</c:v>
                </c:pt>
                <c:pt idx="6">
                  <c:v>6.2436603399999999E-2</c:v>
                </c:pt>
                <c:pt idx="7">
                  <c:v>6.5953055199999999E-2</c:v>
                </c:pt>
                <c:pt idx="8">
                  <c:v>7.4737141800000004E-2</c:v>
                </c:pt>
                <c:pt idx="9">
                  <c:v>8.0269761499999995E-2</c:v>
                </c:pt>
                <c:pt idx="10">
                  <c:v>8.1335385600000004E-2</c:v>
                </c:pt>
                <c:pt idx="11">
                  <c:v>7.9908301299999998E-2</c:v>
                </c:pt>
                <c:pt idx="12">
                  <c:v>7.7633641500000003E-2</c:v>
                </c:pt>
                <c:pt idx="13">
                  <c:v>8.0028783100000001E-2</c:v>
                </c:pt>
                <c:pt idx="14">
                  <c:v>8.0791374499999999E-2</c:v>
                </c:pt>
                <c:pt idx="15">
                  <c:v>7.9266115400000003E-2</c:v>
                </c:pt>
                <c:pt idx="16">
                  <c:v>7.2098891700000001E-2</c:v>
                </c:pt>
                <c:pt idx="17">
                  <c:v>6.3839999300000005E-2</c:v>
                </c:pt>
                <c:pt idx="18">
                  <c:v>5.9047564099999998E-2</c:v>
                </c:pt>
                <c:pt idx="19">
                  <c:v>6.1231525000000002E-2</c:v>
                </c:pt>
                <c:pt idx="20">
                  <c:v>6.7347166700000002E-2</c:v>
                </c:pt>
                <c:pt idx="21">
                  <c:v>7.4056380500000005E-2</c:v>
                </c:pt>
                <c:pt idx="22">
                  <c:v>7.7153048299999999E-2</c:v>
                </c:pt>
                <c:pt idx="23">
                  <c:v>7.3460892999999999E-2</c:v>
                </c:pt>
                <c:pt idx="24">
                  <c:v>6.6244960500000005E-2</c:v>
                </c:pt>
                <c:pt idx="25">
                  <c:v>5.6807350299999997E-2</c:v>
                </c:pt>
                <c:pt idx="26">
                  <c:v>5.2290454200000003E-2</c:v>
                </c:pt>
                <c:pt idx="27">
                  <c:v>5.2546433099999998E-2</c:v>
                </c:pt>
                <c:pt idx="28">
                  <c:v>5.8732907000000001E-2</c:v>
                </c:pt>
                <c:pt idx="29">
                  <c:v>6.5087930799999999E-2</c:v>
                </c:pt>
                <c:pt idx="30">
                  <c:v>6.6088593500000001E-2</c:v>
                </c:pt>
                <c:pt idx="31">
                  <c:v>6.3083845099999994E-2</c:v>
                </c:pt>
                <c:pt idx="32">
                  <c:v>5.7833393300000001E-2</c:v>
                </c:pt>
                <c:pt idx="33">
                  <c:v>5.66053683E-2</c:v>
                </c:pt>
                <c:pt idx="34">
                  <c:v>5.8874039500000003E-2</c:v>
                </c:pt>
                <c:pt idx="35">
                  <c:v>6.3148946799999994E-2</c:v>
                </c:pt>
                <c:pt idx="36">
                  <c:v>6.4983958800000005E-2</c:v>
                </c:pt>
                <c:pt idx="37">
                  <c:v>6.19792048E-2</c:v>
                </c:pt>
                <c:pt idx="38">
                  <c:v>5.5810777300000003E-2</c:v>
                </c:pt>
                <c:pt idx="39">
                  <c:v>4.9026796999999997E-2</c:v>
                </c:pt>
                <c:pt idx="40">
                  <c:v>4.48415785E-2</c:v>
                </c:pt>
                <c:pt idx="41">
                  <c:v>4.4847270699999997E-2</c:v>
                </c:pt>
                <c:pt idx="42">
                  <c:v>4.9160319700000003E-2</c:v>
                </c:pt>
                <c:pt idx="43">
                  <c:v>5.5527637999999997E-2</c:v>
                </c:pt>
                <c:pt idx="44">
                  <c:v>5.84519394E-2</c:v>
                </c:pt>
                <c:pt idx="45">
                  <c:v>5.53439846E-2</c:v>
                </c:pt>
                <c:pt idx="46">
                  <c:v>4.9673877800000002E-2</c:v>
                </c:pt>
                <c:pt idx="47">
                  <c:v>4.4080033999999997E-2</c:v>
                </c:pt>
                <c:pt idx="48">
                  <c:v>4.3701755199999998E-2</c:v>
                </c:pt>
                <c:pt idx="49">
                  <c:v>4.6216388900000002E-2</c:v>
                </c:pt>
                <c:pt idx="50">
                  <c:v>4.90227279E-2</c:v>
                </c:pt>
                <c:pt idx="51">
                  <c:v>4.8118909100000003E-2</c:v>
                </c:pt>
                <c:pt idx="52">
                  <c:v>4.2485047999999997E-2</c:v>
                </c:pt>
                <c:pt idx="53">
                  <c:v>3.76550685E-2</c:v>
                </c:pt>
                <c:pt idx="54">
                  <c:v>3.5061652399999997E-2</c:v>
                </c:pt>
                <c:pt idx="55">
                  <c:v>3.5873239500000001E-2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2'!$CM$170:$EZ$170</c:f>
              <c:numCache>
                <c:formatCode>0.0%</c:formatCode>
                <c:ptCount val="66"/>
                <c:pt idx="0">
                  <c:v>5.8014429200000002E-2</c:v>
                </c:pt>
                <c:pt idx="1">
                  <c:v>6.20686768E-2</c:v>
                </c:pt>
                <c:pt idx="2">
                  <c:v>6.16790625E-2</c:v>
                </c:pt>
                <c:pt idx="3">
                  <c:v>5.7593696799999997E-2</c:v>
                </c:pt>
                <c:pt idx="4">
                  <c:v>5.2529466800000001E-2</c:v>
                </c:pt>
                <c:pt idx="5">
                  <c:v>4.9199364299999999E-2</c:v>
                </c:pt>
                <c:pt idx="6">
                  <c:v>4.8767853100000001E-2</c:v>
                </c:pt>
                <c:pt idx="7">
                  <c:v>4.8075717800000001E-2</c:v>
                </c:pt>
                <c:pt idx="8">
                  <c:v>4.5404274000000001E-2</c:v>
                </c:pt>
                <c:pt idx="9">
                  <c:v>4.08239185E-2</c:v>
                </c:pt>
                <c:pt idx="10">
                  <c:v>3.7377154099999997E-2</c:v>
                </c:pt>
                <c:pt idx="11">
                  <c:v>3.4588730200000001E-2</c:v>
                </c:pt>
                <c:pt idx="12">
                  <c:v>3.3644560099999998E-2</c:v>
                </c:pt>
                <c:pt idx="13">
                  <c:v>3.2728360900000003E-2</c:v>
                </c:pt>
                <c:pt idx="14">
                  <c:v>3.2490628700000003E-2</c:v>
                </c:pt>
                <c:pt idx="15">
                  <c:v>3.1923669199999997E-2</c:v>
                </c:pt>
                <c:pt idx="16">
                  <c:v>3.27622183E-2</c:v>
                </c:pt>
                <c:pt idx="17">
                  <c:v>3.2915073199999999E-2</c:v>
                </c:pt>
                <c:pt idx="18">
                  <c:v>3.2052917399999999E-2</c:v>
                </c:pt>
                <c:pt idx="19">
                  <c:v>2.9955980699999999E-2</c:v>
                </c:pt>
                <c:pt idx="20">
                  <c:v>2.6587547400000001E-2</c:v>
                </c:pt>
                <c:pt idx="21">
                  <c:v>2.4303999400000002E-2</c:v>
                </c:pt>
                <c:pt idx="22">
                  <c:v>2.2295315E-2</c:v>
                </c:pt>
                <c:pt idx="23">
                  <c:v>2.1448190799999999E-2</c:v>
                </c:pt>
                <c:pt idx="24">
                  <c:v>2.02009098E-2</c:v>
                </c:pt>
                <c:pt idx="25">
                  <c:v>1.8620688199999999E-2</c:v>
                </c:pt>
                <c:pt idx="26">
                  <c:v>1.73694746E-2</c:v>
                </c:pt>
                <c:pt idx="27">
                  <c:v>1.6621404999999999E-2</c:v>
                </c:pt>
                <c:pt idx="28">
                  <c:v>1.6287702000000001E-2</c:v>
                </c:pt>
                <c:pt idx="29">
                  <c:v>1.6179898000000002E-2</c:v>
                </c:pt>
                <c:pt idx="30">
                  <c:v>1.60081407E-2</c:v>
                </c:pt>
                <c:pt idx="31">
                  <c:v>1.5688689700000001E-2</c:v>
                </c:pt>
                <c:pt idx="32">
                  <c:v>1.51771762E-2</c:v>
                </c:pt>
                <c:pt idx="33">
                  <c:v>1.4525504999999999E-2</c:v>
                </c:pt>
                <c:pt idx="34">
                  <c:v>1.40795343E-2</c:v>
                </c:pt>
                <c:pt idx="35">
                  <c:v>1.3878883700000001E-2</c:v>
                </c:pt>
                <c:pt idx="36">
                  <c:v>1.39822781E-2</c:v>
                </c:pt>
                <c:pt idx="37">
                  <c:v>1.39184897E-2</c:v>
                </c:pt>
                <c:pt idx="38">
                  <c:v>1.3576965700000001E-2</c:v>
                </c:pt>
                <c:pt idx="39">
                  <c:v>1.2892989699999999E-2</c:v>
                </c:pt>
                <c:pt idx="40">
                  <c:v>1.20501902E-2</c:v>
                </c:pt>
                <c:pt idx="41">
                  <c:v>1.14143291E-2</c:v>
                </c:pt>
                <c:pt idx="42">
                  <c:v>1.0946029600000001E-2</c:v>
                </c:pt>
                <c:pt idx="43">
                  <c:v>1.05959552E-2</c:v>
                </c:pt>
                <c:pt idx="44">
                  <c:v>1.0133357500000001E-2</c:v>
                </c:pt>
                <c:pt idx="45">
                  <c:v>9.5919079999999997E-3</c:v>
                </c:pt>
                <c:pt idx="46">
                  <c:v>9.0073245000000003E-3</c:v>
                </c:pt>
                <c:pt idx="47">
                  <c:v>8.4466691999999996E-3</c:v>
                </c:pt>
                <c:pt idx="48">
                  <c:v>7.9085375999999995E-3</c:v>
                </c:pt>
                <c:pt idx="49">
                  <c:v>7.4962340000000001E-3</c:v>
                </c:pt>
                <c:pt idx="50">
                  <c:v>7.0456725E-3</c:v>
                </c:pt>
                <c:pt idx="51">
                  <c:v>6.7714524E-3</c:v>
                </c:pt>
                <c:pt idx="52">
                  <c:v>6.5951229E-3</c:v>
                </c:pt>
                <c:pt idx="53">
                  <c:v>6.3601100000000004E-3</c:v>
                </c:pt>
                <c:pt idx="54">
                  <c:v>6.0708198999999997E-3</c:v>
                </c:pt>
                <c:pt idx="55">
                  <c:v>5.5822939000000002E-3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2'!$CM$171:$EZ$171</c:f>
              <c:numCache>
                <c:formatCode>0.0%</c:formatCode>
                <c:ptCount val="66"/>
                <c:pt idx="0">
                  <c:v>1.1589510999999999E-3</c:v>
                </c:pt>
                <c:pt idx="1">
                  <c:v>1.2962799999999999E-3</c:v>
                </c:pt>
                <c:pt idx="2">
                  <c:v>1.4744745000000001E-3</c:v>
                </c:pt>
                <c:pt idx="3">
                  <c:v>1.3409509999999999E-3</c:v>
                </c:pt>
                <c:pt idx="4">
                  <c:v>9.5265729999999998E-4</c:v>
                </c:pt>
                <c:pt idx="5">
                  <c:v>5.8526010000000002E-4</c:v>
                </c:pt>
                <c:pt idx="6">
                  <c:v>2.5154419999999999E-4</c:v>
                </c:pt>
                <c:pt idx="7">
                  <c:v>2.4055689999999999E-4</c:v>
                </c:pt>
                <c:pt idx="8">
                  <c:v>2.1565740000000001E-4</c:v>
                </c:pt>
                <c:pt idx="9">
                  <c:v>1.8083810000000001E-4</c:v>
                </c:pt>
                <c:pt idx="10">
                  <c:v>1.3311860000000001E-4</c:v>
                </c:pt>
                <c:pt idx="11">
                  <c:v>1.181983E-4</c:v>
                </c:pt>
                <c:pt idx="12">
                  <c:v>1.092426E-4</c:v>
                </c:pt>
                <c:pt idx="13">
                  <c:v>1.1915869999999999E-4</c:v>
                </c:pt>
                <c:pt idx="14">
                  <c:v>1.191497E-4</c:v>
                </c:pt>
                <c:pt idx="15">
                  <c:v>1.057345E-4</c:v>
                </c:pt>
                <c:pt idx="16">
                  <c:v>8.1899500000000004E-5</c:v>
                </c:pt>
                <c:pt idx="17">
                  <c:v>5.1119799999999998E-5</c:v>
                </c:pt>
                <c:pt idx="18">
                  <c:v>3.87099E-5</c:v>
                </c:pt>
                <c:pt idx="19">
                  <c:v>2.7294E-5</c:v>
                </c:pt>
                <c:pt idx="20">
                  <c:v>2.8285599999999999E-5</c:v>
                </c:pt>
                <c:pt idx="21">
                  <c:v>2.9277200000000002E-5</c:v>
                </c:pt>
                <c:pt idx="22">
                  <c:v>4.2673299999999997E-5</c:v>
                </c:pt>
                <c:pt idx="23">
                  <c:v>7.1448100000000005E-5</c:v>
                </c:pt>
                <c:pt idx="24">
                  <c:v>9.7241600000000001E-5</c:v>
                </c:pt>
                <c:pt idx="25">
                  <c:v>1.170796E-4</c:v>
                </c:pt>
                <c:pt idx="26">
                  <c:v>1.111186E-4</c:v>
                </c:pt>
                <c:pt idx="27">
                  <c:v>9.4241700000000003E-5</c:v>
                </c:pt>
                <c:pt idx="28">
                  <c:v>7.9352199999999996E-5</c:v>
                </c:pt>
                <c:pt idx="29">
                  <c:v>7.1409900000000002E-5</c:v>
                </c:pt>
                <c:pt idx="30">
                  <c:v>8.2313799999999998E-5</c:v>
                </c:pt>
                <c:pt idx="31">
                  <c:v>8.9248599999999998E-5</c:v>
                </c:pt>
                <c:pt idx="32">
                  <c:v>9.2711600000000002E-5</c:v>
                </c:pt>
                <c:pt idx="33">
                  <c:v>9.0721499999999995E-5</c:v>
                </c:pt>
                <c:pt idx="34">
                  <c:v>7.9312800000000004E-5</c:v>
                </c:pt>
                <c:pt idx="35">
                  <c:v>6.7905999999999997E-5</c:v>
                </c:pt>
                <c:pt idx="36">
                  <c:v>5.6501500000000001E-5</c:v>
                </c:pt>
                <c:pt idx="37">
                  <c:v>5.6993000000000001E-5</c:v>
                </c:pt>
                <c:pt idx="38">
                  <c:v>6.4422699999999996E-5</c:v>
                </c:pt>
                <c:pt idx="39">
                  <c:v>6.9869499999999999E-5</c:v>
                </c:pt>
                <c:pt idx="40">
                  <c:v>6.8875300000000001E-5</c:v>
                </c:pt>
                <c:pt idx="41">
                  <c:v>6.2925199999999999E-5</c:v>
                </c:pt>
                <c:pt idx="42">
                  <c:v>6.1929199999999997E-5</c:v>
                </c:pt>
                <c:pt idx="43">
                  <c:v>6.4896599999999998E-5</c:v>
                </c:pt>
                <c:pt idx="44">
                  <c:v>8.52014E-5</c:v>
                </c:pt>
                <c:pt idx="45">
                  <c:v>1.035216E-4</c:v>
                </c:pt>
                <c:pt idx="46">
                  <c:v>1.1638850000000001E-4</c:v>
                </c:pt>
                <c:pt idx="47">
                  <c:v>1.0845600000000001E-4</c:v>
                </c:pt>
                <c:pt idx="48">
                  <c:v>9.4084499999999997E-5</c:v>
                </c:pt>
                <c:pt idx="49">
                  <c:v>7.9221099999999999E-5</c:v>
                </c:pt>
                <c:pt idx="50">
                  <c:v>7.2280599999999994E-5</c:v>
                </c:pt>
                <c:pt idx="51">
                  <c:v>7.8216399999999999E-5</c:v>
                </c:pt>
                <c:pt idx="52">
                  <c:v>7.9201000000000003E-5</c:v>
                </c:pt>
                <c:pt idx="53">
                  <c:v>7.5236599999999997E-5</c:v>
                </c:pt>
                <c:pt idx="54">
                  <c:v>6.73109E-5</c:v>
                </c:pt>
                <c:pt idx="55">
                  <c:v>6.8295199999999996E-5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2'!$CM$172:$EZ$172</c:f>
              <c:numCache>
                <c:formatCode>0.0%</c:formatCode>
                <c:ptCount val="66"/>
                <c:pt idx="0">
                  <c:v>3.07557665E-2</c:v>
                </c:pt>
                <c:pt idx="1">
                  <c:v>3.4581471799999999E-2</c:v>
                </c:pt>
                <c:pt idx="2">
                  <c:v>3.7259774400000001E-2</c:v>
                </c:pt>
                <c:pt idx="3">
                  <c:v>3.7854193699999997E-2</c:v>
                </c:pt>
                <c:pt idx="4">
                  <c:v>3.67990843E-2</c:v>
                </c:pt>
                <c:pt idx="5">
                  <c:v>3.3225082699999998E-2</c:v>
                </c:pt>
                <c:pt idx="6">
                  <c:v>3.2067976300000002E-2</c:v>
                </c:pt>
                <c:pt idx="7">
                  <c:v>3.1083146700000001E-2</c:v>
                </c:pt>
                <c:pt idx="8">
                  <c:v>3.0488794400000001E-2</c:v>
                </c:pt>
                <c:pt idx="9">
                  <c:v>2.8616496299999999E-2</c:v>
                </c:pt>
                <c:pt idx="10">
                  <c:v>2.55397783E-2</c:v>
                </c:pt>
                <c:pt idx="11">
                  <c:v>2.2696932999999999E-2</c:v>
                </c:pt>
                <c:pt idx="12">
                  <c:v>2.18341188E-2</c:v>
                </c:pt>
                <c:pt idx="13">
                  <c:v>2.1514200800000001E-2</c:v>
                </c:pt>
                <c:pt idx="14">
                  <c:v>2.1246866999999999E-2</c:v>
                </c:pt>
                <c:pt idx="15">
                  <c:v>2.0941002600000001E-2</c:v>
                </c:pt>
                <c:pt idx="16">
                  <c:v>1.9306734799999999E-2</c:v>
                </c:pt>
                <c:pt idx="17">
                  <c:v>1.85343933E-2</c:v>
                </c:pt>
                <c:pt idx="18">
                  <c:v>1.6968877199999999E-2</c:v>
                </c:pt>
                <c:pt idx="19">
                  <c:v>1.7440154999999999E-2</c:v>
                </c:pt>
                <c:pt idx="20">
                  <c:v>1.8488106300000001E-2</c:v>
                </c:pt>
                <c:pt idx="21">
                  <c:v>1.8923577E-2</c:v>
                </c:pt>
                <c:pt idx="22">
                  <c:v>1.9700291299999999E-2</c:v>
                </c:pt>
                <c:pt idx="23">
                  <c:v>1.8891442000000001E-2</c:v>
                </c:pt>
                <c:pt idx="24">
                  <c:v>1.70861985E-2</c:v>
                </c:pt>
                <c:pt idx="25">
                  <c:v>1.3911547099999999E-2</c:v>
                </c:pt>
                <c:pt idx="26">
                  <c:v>1.0671743799999999E-2</c:v>
                </c:pt>
                <c:pt idx="27">
                  <c:v>8.7302851000000004E-3</c:v>
                </c:pt>
                <c:pt idx="28">
                  <c:v>8.3241836E-3</c:v>
                </c:pt>
                <c:pt idx="29">
                  <c:v>9.7457333999999996E-3</c:v>
                </c:pt>
                <c:pt idx="30">
                  <c:v>1.11743095E-2</c:v>
                </c:pt>
                <c:pt idx="31">
                  <c:v>1.09574675E-2</c:v>
                </c:pt>
                <c:pt idx="32">
                  <c:v>9.3513747999999994E-3</c:v>
                </c:pt>
                <c:pt idx="33">
                  <c:v>7.4593970000000004E-3</c:v>
                </c:pt>
                <c:pt idx="34">
                  <c:v>6.2244485999999998E-3</c:v>
                </c:pt>
                <c:pt idx="35">
                  <c:v>5.9943786000000001E-3</c:v>
                </c:pt>
                <c:pt idx="36">
                  <c:v>6.1133241000000003E-3</c:v>
                </c:pt>
                <c:pt idx="37">
                  <c:v>5.9553295000000003E-3</c:v>
                </c:pt>
                <c:pt idx="38">
                  <c:v>5.2723537000000003E-3</c:v>
                </c:pt>
                <c:pt idx="39">
                  <c:v>4.2480050999999996E-3</c:v>
                </c:pt>
                <c:pt idx="40">
                  <c:v>4.0698920999999999E-3</c:v>
                </c:pt>
                <c:pt idx="41">
                  <c:v>4.7791839999999997E-3</c:v>
                </c:pt>
                <c:pt idx="42">
                  <c:v>5.8359811999999997E-3</c:v>
                </c:pt>
                <c:pt idx="43">
                  <c:v>6.7351446000000004E-3</c:v>
                </c:pt>
                <c:pt idx="44">
                  <c:v>6.7342197999999999E-3</c:v>
                </c:pt>
                <c:pt idx="45">
                  <c:v>6.2585988999999996E-3</c:v>
                </c:pt>
                <c:pt idx="46">
                  <c:v>5.1551896000000003E-3</c:v>
                </c:pt>
                <c:pt idx="47">
                  <c:v>4.1277270000000003E-3</c:v>
                </c:pt>
                <c:pt idx="48">
                  <c:v>3.1980563E-3</c:v>
                </c:pt>
                <c:pt idx="49">
                  <c:v>2.5184236999999999E-3</c:v>
                </c:pt>
                <c:pt idx="50">
                  <c:v>2.4147766000000002E-3</c:v>
                </c:pt>
                <c:pt idx="51">
                  <c:v>2.4447263E-3</c:v>
                </c:pt>
                <c:pt idx="52">
                  <c:v>2.6673631999999999E-3</c:v>
                </c:pt>
                <c:pt idx="53">
                  <c:v>2.7440031000000001E-3</c:v>
                </c:pt>
                <c:pt idx="54">
                  <c:v>2.8084625E-3</c:v>
                </c:pt>
                <c:pt idx="55">
                  <c:v>2.8960420000000001E-3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2'!$CM$173:$EZ$173</c:f>
              <c:numCache>
                <c:formatCode>0.0%</c:formatCode>
                <c:ptCount val="66"/>
                <c:pt idx="0">
                  <c:v>5.7956868100000003E-2</c:v>
                </c:pt>
                <c:pt idx="1">
                  <c:v>4.0608837500000002E-2</c:v>
                </c:pt>
                <c:pt idx="2">
                  <c:v>3.6550842100000001E-2</c:v>
                </c:pt>
                <c:pt idx="3">
                  <c:v>2.72814779E-2</c:v>
                </c:pt>
                <c:pt idx="4">
                  <c:v>2.19915135E-2</c:v>
                </c:pt>
                <c:pt idx="5">
                  <c:v>1.50688283E-2</c:v>
                </c:pt>
                <c:pt idx="6">
                  <c:v>1.26739187E-2</c:v>
                </c:pt>
                <c:pt idx="7">
                  <c:v>9.5096152999999996E-3</c:v>
                </c:pt>
                <c:pt idx="8">
                  <c:v>6.9675205999999998E-3</c:v>
                </c:pt>
                <c:pt idx="9">
                  <c:v>7.4046205000000004E-3</c:v>
                </c:pt>
                <c:pt idx="10">
                  <c:v>8.9818393000000007E-3</c:v>
                </c:pt>
                <c:pt idx="11">
                  <c:v>1.1833931900000001E-2</c:v>
                </c:pt>
                <c:pt idx="12">
                  <c:v>1.1021826E-2</c:v>
                </c:pt>
                <c:pt idx="13">
                  <c:v>9.5982995000000008E-3</c:v>
                </c:pt>
                <c:pt idx="14">
                  <c:v>5.8666079999999997E-3</c:v>
                </c:pt>
                <c:pt idx="15">
                  <c:v>3.0632264999999998E-3</c:v>
                </c:pt>
                <c:pt idx="16">
                  <c:v>1.6703963000000001E-3</c:v>
                </c:pt>
                <c:pt idx="17">
                  <c:v>1.8365991E-3</c:v>
                </c:pt>
                <c:pt idx="18">
                  <c:v>3.4344123000000001E-3</c:v>
                </c:pt>
                <c:pt idx="19">
                  <c:v>5.0585596E-3</c:v>
                </c:pt>
                <c:pt idx="20">
                  <c:v>6.8321320999999999E-3</c:v>
                </c:pt>
                <c:pt idx="21">
                  <c:v>8.6929039E-3</c:v>
                </c:pt>
                <c:pt idx="22">
                  <c:v>8.8209298000000002E-3</c:v>
                </c:pt>
                <c:pt idx="23">
                  <c:v>7.1953844999999997E-3</c:v>
                </c:pt>
                <c:pt idx="24">
                  <c:v>5.2190880000000002E-3</c:v>
                </c:pt>
                <c:pt idx="25">
                  <c:v>3.2972839000000001E-3</c:v>
                </c:pt>
                <c:pt idx="26">
                  <c:v>2.6474025999999999E-3</c:v>
                </c:pt>
                <c:pt idx="27">
                  <c:v>2.2803832E-3</c:v>
                </c:pt>
                <c:pt idx="28">
                  <c:v>2.2521960000000001E-3</c:v>
                </c:pt>
                <c:pt idx="29">
                  <c:v>2.1408693000000002E-3</c:v>
                </c:pt>
                <c:pt idx="30">
                  <c:v>1.9364073999999999E-3</c:v>
                </c:pt>
                <c:pt idx="31">
                  <c:v>1.4625663000000001E-3</c:v>
                </c:pt>
                <c:pt idx="32">
                  <c:v>1.5106899E-3</c:v>
                </c:pt>
                <c:pt idx="33">
                  <c:v>1.7895838E-3</c:v>
                </c:pt>
                <c:pt idx="34">
                  <c:v>2.3596874999999998E-3</c:v>
                </c:pt>
                <c:pt idx="35">
                  <c:v>2.8165502999999998E-3</c:v>
                </c:pt>
                <c:pt idx="36">
                  <c:v>2.6585304999999998E-3</c:v>
                </c:pt>
                <c:pt idx="37">
                  <c:v>2.0574635E-3</c:v>
                </c:pt>
                <c:pt idx="38">
                  <c:v>1.4804935E-3</c:v>
                </c:pt>
                <c:pt idx="39">
                  <c:v>8.7799250000000003E-4</c:v>
                </c:pt>
                <c:pt idx="40">
                  <c:v>5.478735E-4</c:v>
                </c:pt>
                <c:pt idx="41">
                  <c:v>1.7434537000000001E-3</c:v>
                </c:pt>
                <c:pt idx="42">
                  <c:v>3.3076943E-3</c:v>
                </c:pt>
                <c:pt idx="43">
                  <c:v>5.8881107E-3</c:v>
                </c:pt>
                <c:pt idx="44">
                  <c:v>6.9563691E-3</c:v>
                </c:pt>
                <c:pt idx="45">
                  <c:v>6.4622886000000003E-3</c:v>
                </c:pt>
                <c:pt idx="46">
                  <c:v>4.3639604999999998E-3</c:v>
                </c:pt>
                <c:pt idx="47">
                  <c:v>3.1632111E-3</c:v>
                </c:pt>
                <c:pt idx="48">
                  <c:v>2.0283684000000001E-3</c:v>
                </c:pt>
                <c:pt idx="49">
                  <c:v>1.7628544E-3</c:v>
                </c:pt>
                <c:pt idx="50">
                  <c:v>1.2584369E-3</c:v>
                </c:pt>
                <c:pt idx="51">
                  <c:v>5.3416830000000001E-4</c:v>
                </c:pt>
                <c:pt idx="52">
                  <c:v>9.2894440000000004E-4</c:v>
                </c:pt>
                <c:pt idx="53">
                  <c:v>4.7039979999999998E-4</c:v>
                </c:pt>
                <c:pt idx="54">
                  <c:v>1.54309E-3</c:v>
                </c:pt>
                <c:pt idx="55">
                  <c:v>1.3272067000000001E-3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2'!$CM$174:$EZ$174</c:f>
              <c:numCache>
                <c:formatCode>0.0%</c:formatCode>
                <c:ptCount val="66"/>
                <c:pt idx="0">
                  <c:v>1.9665182E-2</c:v>
                </c:pt>
                <c:pt idx="1">
                  <c:v>2.0642315299999998E-2</c:v>
                </c:pt>
                <c:pt idx="2">
                  <c:v>2.06420023E-2</c:v>
                </c:pt>
                <c:pt idx="3">
                  <c:v>1.91203109E-2</c:v>
                </c:pt>
                <c:pt idx="4">
                  <c:v>1.5748340999999999E-2</c:v>
                </c:pt>
                <c:pt idx="5">
                  <c:v>1.36644156E-2</c:v>
                </c:pt>
                <c:pt idx="6">
                  <c:v>1.2635787399999999E-2</c:v>
                </c:pt>
                <c:pt idx="7">
                  <c:v>1.3048990599999999E-2</c:v>
                </c:pt>
                <c:pt idx="8">
                  <c:v>1.34050065E-2</c:v>
                </c:pt>
                <c:pt idx="9">
                  <c:v>1.2800216999999999E-2</c:v>
                </c:pt>
                <c:pt idx="10">
                  <c:v>1.14018751E-2</c:v>
                </c:pt>
                <c:pt idx="11">
                  <c:v>9.4896749999999995E-3</c:v>
                </c:pt>
                <c:pt idx="12">
                  <c:v>8.2731251000000006E-3</c:v>
                </c:pt>
                <c:pt idx="13">
                  <c:v>7.9894974000000001E-3</c:v>
                </c:pt>
                <c:pt idx="14">
                  <c:v>8.1362354000000005E-3</c:v>
                </c:pt>
                <c:pt idx="15">
                  <c:v>8.0937379E-3</c:v>
                </c:pt>
                <c:pt idx="16">
                  <c:v>7.4642859000000001E-3</c:v>
                </c:pt>
                <c:pt idx="17">
                  <c:v>6.2993687000000003E-3</c:v>
                </c:pt>
                <c:pt idx="18">
                  <c:v>5.1773562999999998E-3</c:v>
                </c:pt>
                <c:pt idx="19">
                  <c:v>4.6759432999999998E-3</c:v>
                </c:pt>
                <c:pt idx="20">
                  <c:v>4.9613582E-3</c:v>
                </c:pt>
                <c:pt idx="21">
                  <c:v>5.6867094E-3</c:v>
                </c:pt>
                <c:pt idx="22">
                  <c:v>6.2160697999999997E-3</c:v>
                </c:pt>
                <c:pt idx="23">
                  <c:v>6.1613921000000004E-3</c:v>
                </c:pt>
                <c:pt idx="24">
                  <c:v>5.4936161000000002E-3</c:v>
                </c:pt>
                <c:pt idx="25">
                  <c:v>4.6149307000000004E-3</c:v>
                </c:pt>
                <c:pt idx="26">
                  <c:v>4.1315233000000003E-3</c:v>
                </c:pt>
                <c:pt idx="27">
                  <c:v>3.8489453E-3</c:v>
                </c:pt>
                <c:pt idx="28">
                  <c:v>3.8696516000000002E-3</c:v>
                </c:pt>
                <c:pt idx="29">
                  <c:v>3.7637665000000002E-3</c:v>
                </c:pt>
                <c:pt idx="30">
                  <c:v>3.5917749000000001E-3</c:v>
                </c:pt>
                <c:pt idx="31">
                  <c:v>3.3017903999999999E-3</c:v>
                </c:pt>
                <c:pt idx="32">
                  <c:v>3.2718425999999998E-3</c:v>
                </c:pt>
                <c:pt idx="33">
                  <c:v>3.4735424000000002E-3</c:v>
                </c:pt>
                <c:pt idx="34">
                  <c:v>3.7326939999999999E-3</c:v>
                </c:pt>
                <c:pt idx="35">
                  <c:v>4.0104475999999997E-3</c:v>
                </c:pt>
                <c:pt idx="36">
                  <c:v>3.7563537999999999E-3</c:v>
                </c:pt>
                <c:pt idx="37">
                  <c:v>3.3715986000000002E-3</c:v>
                </c:pt>
                <c:pt idx="38">
                  <c:v>2.6247568000000001E-3</c:v>
                </c:pt>
                <c:pt idx="39">
                  <c:v>2.2836598999999998E-3</c:v>
                </c:pt>
                <c:pt idx="40">
                  <c:v>2.1311276999999998E-3</c:v>
                </c:pt>
                <c:pt idx="41">
                  <c:v>2.2589005000000001E-3</c:v>
                </c:pt>
                <c:pt idx="42">
                  <c:v>2.6369225E-3</c:v>
                </c:pt>
                <c:pt idx="43">
                  <c:v>2.8373208999999998E-3</c:v>
                </c:pt>
                <c:pt idx="44">
                  <c:v>2.8393138999999999E-3</c:v>
                </c:pt>
                <c:pt idx="45">
                  <c:v>2.4104332000000001E-3</c:v>
                </c:pt>
                <c:pt idx="46">
                  <c:v>1.9339517E-3</c:v>
                </c:pt>
                <c:pt idx="47">
                  <c:v>1.4953468000000001E-3</c:v>
                </c:pt>
                <c:pt idx="48">
                  <c:v>1.3398377E-3</c:v>
                </c:pt>
                <c:pt idx="49">
                  <c:v>1.5069692E-3</c:v>
                </c:pt>
                <c:pt idx="50">
                  <c:v>1.7936447000000001E-3</c:v>
                </c:pt>
                <c:pt idx="51">
                  <c:v>2.0468475999999998E-3</c:v>
                </c:pt>
                <c:pt idx="52">
                  <c:v>2.1816488999999999E-3</c:v>
                </c:pt>
                <c:pt idx="53">
                  <c:v>2.1824793999999999E-3</c:v>
                </c:pt>
                <c:pt idx="54">
                  <c:v>1.9278374000000001E-3</c:v>
                </c:pt>
                <c:pt idx="55">
                  <c:v>1.6121935E-3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2'!$CM$175:$EZ$175</c:f>
              <c:numCache>
                <c:formatCode>0.0%</c:formatCode>
                <c:ptCount val="66"/>
                <c:pt idx="0">
                  <c:v>9.2961562100000006E-2</c:v>
                </c:pt>
                <c:pt idx="1">
                  <c:v>8.7139345100000001E-2</c:v>
                </c:pt>
                <c:pt idx="2">
                  <c:v>8.6178935700000001E-2</c:v>
                </c:pt>
                <c:pt idx="3">
                  <c:v>8.6405906000000005E-2</c:v>
                </c:pt>
                <c:pt idx="4">
                  <c:v>8.8185215799999994E-2</c:v>
                </c:pt>
                <c:pt idx="5">
                  <c:v>8.3641448300000004E-2</c:v>
                </c:pt>
                <c:pt idx="6">
                  <c:v>7.8526485600000001E-2</c:v>
                </c:pt>
                <c:pt idx="7">
                  <c:v>7.3827335100000002E-2</c:v>
                </c:pt>
                <c:pt idx="8">
                  <c:v>7.0647907400000001E-2</c:v>
                </c:pt>
                <c:pt idx="9">
                  <c:v>7.0236888999999997E-2</c:v>
                </c:pt>
                <c:pt idx="10">
                  <c:v>6.6958102399999997E-2</c:v>
                </c:pt>
                <c:pt idx="11">
                  <c:v>6.4785134100000002E-2</c:v>
                </c:pt>
                <c:pt idx="12">
                  <c:v>6.1566272900000003E-2</c:v>
                </c:pt>
                <c:pt idx="13">
                  <c:v>5.9701900299999999E-2</c:v>
                </c:pt>
                <c:pt idx="14">
                  <c:v>5.9016244199999998E-2</c:v>
                </c:pt>
                <c:pt idx="15">
                  <c:v>5.9719306E-2</c:v>
                </c:pt>
                <c:pt idx="16">
                  <c:v>6.2216413200000001E-2</c:v>
                </c:pt>
                <c:pt idx="17">
                  <c:v>6.6997291400000006E-2</c:v>
                </c:pt>
                <c:pt idx="18">
                  <c:v>7.0910449799999997E-2</c:v>
                </c:pt>
                <c:pt idx="19">
                  <c:v>7.4086708299999998E-2</c:v>
                </c:pt>
                <c:pt idx="20">
                  <c:v>7.36523761E-2</c:v>
                </c:pt>
                <c:pt idx="21">
                  <c:v>7.0651236699999995E-2</c:v>
                </c:pt>
                <c:pt idx="22">
                  <c:v>6.6316554999999999E-2</c:v>
                </c:pt>
                <c:pt idx="23">
                  <c:v>6.2497662099999997E-2</c:v>
                </c:pt>
                <c:pt idx="24">
                  <c:v>6.0441294800000003E-2</c:v>
                </c:pt>
                <c:pt idx="25">
                  <c:v>5.8532542999999999E-2</c:v>
                </c:pt>
                <c:pt idx="26">
                  <c:v>5.6835827700000001E-2</c:v>
                </c:pt>
                <c:pt idx="27">
                  <c:v>5.4307347800000003E-2</c:v>
                </c:pt>
                <c:pt idx="28">
                  <c:v>5.1972805099999998E-2</c:v>
                </c:pt>
                <c:pt idx="29">
                  <c:v>5.0481050499999999E-2</c:v>
                </c:pt>
                <c:pt idx="30">
                  <c:v>5.0901261099999998E-2</c:v>
                </c:pt>
                <c:pt idx="31">
                  <c:v>5.1680004799999998E-2</c:v>
                </c:pt>
                <c:pt idx="32">
                  <c:v>5.3222997299999998E-2</c:v>
                </c:pt>
                <c:pt idx="33">
                  <c:v>5.39131505E-2</c:v>
                </c:pt>
                <c:pt idx="34">
                  <c:v>5.4692905600000001E-2</c:v>
                </c:pt>
                <c:pt idx="35">
                  <c:v>5.4932545999999999E-2</c:v>
                </c:pt>
                <c:pt idx="36">
                  <c:v>5.4786895000000002E-2</c:v>
                </c:pt>
                <c:pt idx="37">
                  <c:v>5.4851256399999999E-2</c:v>
                </c:pt>
                <c:pt idx="38">
                  <c:v>5.3581372699999998E-2</c:v>
                </c:pt>
                <c:pt idx="39">
                  <c:v>5.1648095400000003E-2</c:v>
                </c:pt>
                <c:pt idx="40">
                  <c:v>4.92443324E-2</c:v>
                </c:pt>
                <c:pt idx="41">
                  <c:v>4.6945101199999999E-2</c:v>
                </c:pt>
                <c:pt idx="42">
                  <c:v>4.6147207400000001E-2</c:v>
                </c:pt>
                <c:pt idx="43">
                  <c:v>4.6418770099999999E-2</c:v>
                </c:pt>
                <c:pt idx="44">
                  <c:v>4.72746286E-2</c:v>
                </c:pt>
                <c:pt idx="45">
                  <c:v>4.7410355799999998E-2</c:v>
                </c:pt>
                <c:pt idx="46">
                  <c:v>4.6553695499999999E-2</c:v>
                </c:pt>
                <c:pt idx="47">
                  <c:v>4.56035542E-2</c:v>
                </c:pt>
                <c:pt idx="48">
                  <c:v>4.4879551699999999E-2</c:v>
                </c:pt>
                <c:pt idx="49">
                  <c:v>4.4625299100000002E-2</c:v>
                </c:pt>
                <c:pt idx="50">
                  <c:v>4.4476030600000001E-2</c:v>
                </c:pt>
                <c:pt idx="51">
                  <c:v>4.4325745600000001E-2</c:v>
                </c:pt>
                <c:pt idx="52">
                  <c:v>4.2984570700000002E-2</c:v>
                </c:pt>
                <c:pt idx="53">
                  <c:v>4.1430021300000001E-2</c:v>
                </c:pt>
                <c:pt idx="54">
                  <c:v>3.6416903399999999E-2</c:v>
                </c:pt>
                <c:pt idx="55">
                  <c:v>3.5231990099999999E-2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2'!$CM$176:$EZ$176</c:f>
              <c:numCache>
                <c:formatCode>0.0%</c:formatCode>
                <c:ptCount val="66"/>
                <c:pt idx="0">
                  <c:v>2.1241931499999998E-2</c:v>
                </c:pt>
                <c:pt idx="1">
                  <c:v>2.0392972200000001E-2</c:v>
                </c:pt>
                <c:pt idx="2">
                  <c:v>1.9466979499999999E-2</c:v>
                </c:pt>
                <c:pt idx="3">
                  <c:v>1.83772239E-2</c:v>
                </c:pt>
                <c:pt idx="4">
                  <c:v>1.7331263900000001E-2</c:v>
                </c:pt>
                <c:pt idx="5">
                  <c:v>1.6320985499999999E-2</c:v>
                </c:pt>
                <c:pt idx="6">
                  <c:v>1.5360398000000001E-2</c:v>
                </c:pt>
                <c:pt idx="7">
                  <c:v>1.45155788E-2</c:v>
                </c:pt>
                <c:pt idx="8">
                  <c:v>1.37161994E-2</c:v>
                </c:pt>
                <c:pt idx="9">
                  <c:v>1.3204343699999999E-2</c:v>
                </c:pt>
                <c:pt idx="10">
                  <c:v>1.2800737499999999E-2</c:v>
                </c:pt>
                <c:pt idx="11">
                  <c:v>1.2512228800000001E-2</c:v>
                </c:pt>
                <c:pt idx="12">
                  <c:v>1.22153799E-2</c:v>
                </c:pt>
                <c:pt idx="13">
                  <c:v>1.1802333700000001E-2</c:v>
                </c:pt>
                <c:pt idx="14">
                  <c:v>1.14698626E-2</c:v>
                </c:pt>
                <c:pt idx="15">
                  <c:v>1.09264914E-2</c:v>
                </c:pt>
                <c:pt idx="16">
                  <c:v>1.04616607E-2</c:v>
                </c:pt>
                <c:pt idx="17">
                  <c:v>1.02013147E-2</c:v>
                </c:pt>
                <c:pt idx="18">
                  <c:v>1.04857048E-2</c:v>
                </c:pt>
                <c:pt idx="19">
                  <c:v>1.15959988E-2</c:v>
                </c:pt>
                <c:pt idx="20">
                  <c:v>1.2905239000000001E-2</c:v>
                </c:pt>
                <c:pt idx="21">
                  <c:v>1.4187430399999999E-2</c:v>
                </c:pt>
                <c:pt idx="22">
                  <c:v>1.4869850800000001E-2</c:v>
                </c:pt>
                <c:pt idx="23">
                  <c:v>1.48578849E-2</c:v>
                </c:pt>
                <c:pt idx="24">
                  <c:v>1.4727788800000001E-2</c:v>
                </c:pt>
                <c:pt idx="25">
                  <c:v>1.4373249100000001E-2</c:v>
                </c:pt>
                <c:pt idx="26">
                  <c:v>1.45894341E-2</c:v>
                </c:pt>
                <c:pt idx="27">
                  <c:v>1.49743658E-2</c:v>
                </c:pt>
                <c:pt idx="28">
                  <c:v>1.5707291500000001E-2</c:v>
                </c:pt>
                <c:pt idx="29">
                  <c:v>1.6309303899999999E-2</c:v>
                </c:pt>
                <c:pt idx="30">
                  <c:v>1.6452828900000001E-2</c:v>
                </c:pt>
                <c:pt idx="31">
                  <c:v>1.6633120899999999E-2</c:v>
                </c:pt>
                <c:pt idx="32">
                  <c:v>1.6593500899999999E-2</c:v>
                </c:pt>
                <c:pt idx="33">
                  <c:v>1.7068585899999999E-2</c:v>
                </c:pt>
                <c:pt idx="34">
                  <c:v>1.7594772099999999E-2</c:v>
                </c:pt>
                <c:pt idx="35">
                  <c:v>1.8099537799999999E-2</c:v>
                </c:pt>
                <c:pt idx="36">
                  <c:v>1.8034373499999999E-2</c:v>
                </c:pt>
                <c:pt idx="37">
                  <c:v>1.7469265000000001E-2</c:v>
                </c:pt>
                <c:pt idx="38">
                  <c:v>1.66780521E-2</c:v>
                </c:pt>
                <c:pt idx="39">
                  <c:v>1.57316531E-2</c:v>
                </c:pt>
                <c:pt idx="40">
                  <c:v>1.5062546600000001E-2</c:v>
                </c:pt>
                <c:pt idx="41">
                  <c:v>1.46885074E-2</c:v>
                </c:pt>
                <c:pt idx="42">
                  <c:v>1.5111810599999999E-2</c:v>
                </c:pt>
                <c:pt idx="43">
                  <c:v>1.5689307699999998E-2</c:v>
                </c:pt>
                <c:pt idx="44">
                  <c:v>1.6456677900000001E-2</c:v>
                </c:pt>
                <c:pt idx="45">
                  <c:v>1.71499019E-2</c:v>
                </c:pt>
                <c:pt idx="46">
                  <c:v>1.7672486099999999E-2</c:v>
                </c:pt>
                <c:pt idx="47">
                  <c:v>1.8393274099999999E-2</c:v>
                </c:pt>
                <c:pt idx="48">
                  <c:v>1.92561672E-2</c:v>
                </c:pt>
                <c:pt idx="49">
                  <c:v>1.98786951E-2</c:v>
                </c:pt>
                <c:pt idx="50">
                  <c:v>1.95793397E-2</c:v>
                </c:pt>
                <c:pt idx="51">
                  <c:v>1.83519254E-2</c:v>
                </c:pt>
                <c:pt idx="52">
                  <c:v>1.6437957400000001E-2</c:v>
                </c:pt>
                <c:pt idx="53">
                  <c:v>1.46245725E-2</c:v>
                </c:pt>
                <c:pt idx="54">
                  <c:v>1.3138968500000001E-2</c:v>
                </c:pt>
                <c:pt idx="55">
                  <c:v>1.23824442E-2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2'!$CM$177:$EZ$177</c:f>
              <c:numCache>
                <c:formatCode>0.0%</c:formatCode>
                <c:ptCount val="66"/>
                <c:pt idx="0">
                  <c:v>8.0209787699999993E-2</c:v>
                </c:pt>
                <c:pt idx="1">
                  <c:v>7.2244176699999996E-2</c:v>
                </c:pt>
                <c:pt idx="2">
                  <c:v>6.13000078E-2</c:v>
                </c:pt>
                <c:pt idx="3">
                  <c:v>5.1884073400000001E-2</c:v>
                </c:pt>
                <c:pt idx="4">
                  <c:v>4.2143198E-2</c:v>
                </c:pt>
                <c:pt idx="5">
                  <c:v>3.5840106300000001E-2</c:v>
                </c:pt>
                <c:pt idx="6">
                  <c:v>3.4176870200000001E-2</c:v>
                </c:pt>
                <c:pt idx="7">
                  <c:v>3.5320601899999998E-2</c:v>
                </c:pt>
                <c:pt idx="8">
                  <c:v>3.7316228100000001E-2</c:v>
                </c:pt>
                <c:pt idx="9">
                  <c:v>3.73666203E-2</c:v>
                </c:pt>
                <c:pt idx="10">
                  <c:v>3.3787664699999997E-2</c:v>
                </c:pt>
                <c:pt idx="11">
                  <c:v>2.8866705999999999E-2</c:v>
                </c:pt>
                <c:pt idx="12">
                  <c:v>2.4074289400000001E-2</c:v>
                </c:pt>
                <c:pt idx="13">
                  <c:v>2.04969105E-2</c:v>
                </c:pt>
                <c:pt idx="14">
                  <c:v>1.79010985E-2</c:v>
                </c:pt>
                <c:pt idx="15">
                  <c:v>1.59203859E-2</c:v>
                </c:pt>
                <c:pt idx="16">
                  <c:v>1.52750891E-2</c:v>
                </c:pt>
                <c:pt idx="17">
                  <c:v>1.4939597799999999E-2</c:v>
                </c:pt>
                <c:pt idx="18">
                  <c:v>1.41347387E-2</c:v>
                </c:pt>
                <c:pt idx="19">
                  <c:v>1.32367175E-2</c:v>
                </c:pt>
                <c:pt idx="20">
                  <c:v>1.1988465E-2</c:v>
                </c:pt>
                <c:pt idx="21">
                  <c:v>1.03871954E-2</c:v>
                </c:pt>
                <c:pt idx="22">
                  <c:v>9.1629121999999997E-3</c:v>
                </c:pt>
                <c:pt idx="23">
                  <c:v>8.5779935000000005E-3</c:v>
                </c:pt>
                <c:pt idx="24">
                  <c:v>8.4305274999999999E-3</c:v>
                </c:pt>
                <c:pt idx="25">
                  <c:v>8.0853803000000002E-3</c:v>
                </c:pt>
                <c:pt idx="26">
                  <c:v>7.6388810000000001E-3</c:v>
                </c:pt>
                <c:pt idx="27">
                  <c:v>7.8610485000000004E-3</c:v>
                </c:pt>
                <c:pt idx="28">
                  <c:v>8.2192260999999992E-3</c:v>
                </c:pt>
                <c:pt idx="29">
                  <c:v>8.7425938999999998E-3</c:v>
                </c:pt>
                <c:pt idx="30">
                  <c:v>8.2733262999999998E-3</c:v>
                </c:pt>
                <c:pt idx="31">
                  <c:v>6.6385816000000004E-3</c:v>
                </c:pt>
                <c:pt idx="32">
                  <c:v>4.8082919E-3</c:v>
                </c:pt>
                <c:pt idx="33">
                  <c:v>3.2384012000000002E-3</c:v>
                </c:pt>
                <c:pt idx="34">
                  <c:v>2.9027781E-3</c:v>
                </c:pt>
                <c:pt idx="35">
                  <c:v>2.9307065000000001E-3</c:v>
                </c:pt>
                <c:pt idx="36">
                  <c:v>3.1410481000000001E-3</c:v>
                </c:pt>
                <c:pt idx="37">
                  <c:v>3.2854526000000001E-3</c:v>
                </c:pt>
                <c:pt idx="38">
                  <c:v>3.2802866000000001E-3</c:v>
                </c:pt>
                <c:pt idx="39">
                  <c:v>2.9238289000000002E-3</c:v>
                </c:pt>
                <c:pt idx="40">
                  <c:v>2.5656748999999999E-3</c:v>
                </c:pt>
                <c:pt idx="41">
                  <c:v>2.2035647000000001E-3</c:v>
                </c:pt>
                <c:pt idx="42">
                  <c:v>2.0264622000000002E-3</c:v>
                </c:pt>
                <c:pt idx="43">
                  <c:v>1.9316998000000001E-3</c:v>
                </c:pt>
                <c:pt idx="44">
                  <c:v>1.8772172999999999E-3</c:v>
                </c:pt>
                <c:pt idx="45">
                  <c:v>2.0173080999999998E-3</c:v>
                </c:pt>
                <c:pt idx="46">
                  <c:v>2.0001639E-3</c:v>
                </c:pt>
                <c:pt idx="47">
                  <c:v>1.9801515E-3</c:v>
                </c:pt>
                <c:pt idx="48">
                  <c:v>1.7468713E-3</c:v>
                </c:pt>
                <c:pt idx="49">
                  <c:v>1.4472227E-3</c:v>
                </c:pt>
                <c:pt idx="50">
                  <c:v>1.2291279000000001E-3</c:v>
                </c:pt>
                <c:pt idx="51">
                  <c:v>1.0218381E-3</c:v>
                </c:pt>
                <c:pt idx="52">
                  <c:v>9.0160659999999999E-4</c:v>
                </c:pt>
                <c:pt idx="53">
                  <c:v>6.8548869999999996E-4</c:v>
                </c:pt>
                <c:pt idx="54">
                  <c:v>5.4599710000000003E-4</c:v>
                </c:pt>
                <c:pt idx="55">
                  <c:v>4.5305220000000003E-4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2'!$CM$178:$EZ$178</c:f>
              <c:numCache>
                <c:formatCode>0.0%</c:formatCode>
                <c:ptCount val="66"/>
                <c:pt idx="0">
                  <c:v>3.3844941599999998E-2</c:v>
                </c:pt>
                <c:pt idx="1">
                  <c:v>2.9098728800000001E-2</c:v>
                </c:pt>
                <c:pt idx="2">
                  <c:v>2.4060219899999999E-2</c:v>
                </c:pt>
                <c:pt idx="3">
                  <c:v>2.05607394E-2</c:v>
                </c:pt>
                <c:pt idx="4">
                  <c:v>1.8473176099999999E-2</c:v>
                </c:pt>
                <c:pt idx="5">
                  <c:v>1.9593484599999999E-2</c:v>
                </c:pt>
                <c:pt idx="6">
                  <c:v>2.1356724399999999E-2</c:v>
                </c:pt>
                <c:pt idx="7">
                  <c:v>2.3210100399999999E-2</c:v>
                </c:pt>
                <c:pt idx="8">
                  <c:v>2.3538477700000001E-2</c:v>
                </c:pt>
                <c:pt idx="9">
                  <c:v>2.0955649699999999E-2</c:v>
                </c:pt>
                <c:pt idx="10">
                  <c:v>1.7201316099999999E-2</c:v>
                </c:pt>
                <c:pt idx="11">
                  <c:v>1.30811026E-2</c:v>
                </c:pt>
                <c:pt idx="12">
                  <c:v>1.0667565699999999E-2</c:v>
                </c:pt>
                <c:pt idx="13">
                  <c:v>9.2010369000000009E-3</c:v>
                </c:pt>
                <c:pt idx="14">
                  <c:v>8.4513127999999993E-3</c:v>
                </c:pt>
                <c:pt idx="15">
                  <c:v>7.9620161999999998E-3</c:v>
                </c:pt>
                <c:pt idx="16">
                  <c:v>7.2275458000000004E-3</c:v>
                </c:pt>
                <c:pt idx="17">
                  <c:v>5.8992224000000001E-3</c:v>
                </c:pt>
                <c:pt idx="18">
                  <c:v>4.4706716000000001E-3</c:v>
                </c:pt>
                <c:pt idx="19">
                  <c:v>3.1623190999999998E-3</c:v>
                </c:pt>
                <c:pt idx="20">
                  <c:v>2.4961032E-3</c:v>
                </c:pt>
                <c:pt idx="21">
                  <c:v>2.4988928999999998E-3</c:v>
                </c:pt>
                <c:pt idx="22">
                  <c:v>2.6971496E-3</c:v>
                </c:pt>
                <c:pt idx="23">
                  <c:v>2.6610758E-3</c:v>
                </c:pt>
                <c:pt idx="24">
                  <c:v>2.3244673999999999E-3</c:v>
                </c:pt>
                <c:pt idx="25">
                  <c:v>1.9534762000000001E-3</c:v>
                </c:pt>
                <c:pt idx="26">
                  <c:v>1.5793358999999999E-3</c:v>
                </c:pt>
                <c:pt idx="27">
                  <c:v>1.4603263E-3</c:v>
                </c:pt>
                <c:pt idx="28">
                  <c:v>1.4079105E-3</c:v>
                </c:pt>
                <c:pt idx="29">
                  <c:v>1.3303531000000001E-3</c:v>
                </c:pt>
                <c:pt idx="30">
                  <c:v>1.1626843999999999E-3</c:v>
                </c:pt>
                <c:pt idx="31">
                  <c:v>1.0656387000000001E-3</c:v>
                </c:pt>
                <c:pt idx="32">
                  <c:v>1.0192388000000001E-3</c:v>
                </c:pt>
                <c:pt idx="33">
                  <c:v>9.679364E-4</c:v>
                </c:pt>
                <c:pt idx="34">
                  <c:v>9.7720719999999997E-4</c:v>
                </c:pt>
                <c:pt idx="35">
                  <c:v>8.611634E-4</c:v>
                </c:pt>
                <c:pt idx="36">
                  <c:v>8.3031209999999997E-4</c:v>
                </c:pt>
                <c:pt idx="37">
                  <c:v>7.4962200000000003E-4</c:v>
                </c:pt>
                <c:pt idx="38">
                  <c:v>7.6897399999999996E-4</c:v>
                </c:pt>
                <c:pt idx="39">
                  <c:v>8.3827390000000004E-4</c:v>
                </c:pt>
                <c:pt idx="40">
                  <c:v>9.9183480000000009E-4</c:v>
                </c:pt>
                <c:pt idx="41">
                  <c:v>1.5079884E-3</c:v>
                </c:pt>
                <c:pt idx="42">
                  <c:v>2.4281966999999999E-3</c:v>
                </c:pt>
                <c:pt idx="43">
                  <c:v>3.285044E-3</c:v>
                </c:pt>
                <c:pt idx="44">
                  <c:v>3.8851038999999999E-3</c:v>
                </c:pt>
                <c:pt idx="45">
                  <c:v>4.0901052000000002E-3</c:v>
                </c:pt>
                <c:pt idx="46">
                  <c:v>4.2812409999999999E-3</c:v>
                </c:pt>
                <c:pt idx="47">
                  <c:v>4.6847918000000001E-3</c:v>
                </c:pt>
                <c:pt idx="48">
                  <c:v>5.279176E-3</c:v>
                </c:pt>
                <c:pt idx="49">
                  <c:v>5.7164253000000003E-3</c:v>
                </c:pt>
                <c:pt idx="50">
                  <c:v>6.1725983999999998E-3</c:v>
                </c:pt>
                <c:pt idx="51">
                  <c:v>6.4299706000000003E-3</c:v>
                </c:pt>
                <c:pt idx="52">
                  <c:v>7.0666389E-3</c:v>
                </c:pt>
                <c:pt idx="53">
                  <c:v>7.7339376E-3</c:v>
                </c:pt>
                <c:pt idx="54">
                  <c:v>8.2205229000000008E-3</c:v>
                </c:pt>
                <c:pt idx="55">
                  <c:v>8.9387987999999998E-3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2'!$CM$179:$EZ$179</c:f>
              <c:numCache>
                <c:formatCode>0.0%</c:formatCode>
                <c:ptCount val="66"/>
                <c:pt idx="0">
                  <c:v>1.98939983E-2</c:v>
                </c:pt>
                <c:pt idx="1">
                  <c:v>1.9753762800000001E-2</c:v>
                </c:pt>
                <c:pt idx="2">
                  <c:v>2.0006978700000001E-2</c:v>
                </c:pt>
                <c:pt idx="3">
                  <c:v>1.9338280699999998E-2</c:v>
                </c:pt>
                <c:pt idx="4">
                  <c:v>1.8074974300000001E-2</c:v>
                </c:pt>
                <c:pt idx="5">
                  <c:v>1.6599306500000001E-2</c:v>
                </c:pt>
                <c:pt idx="6">
                  <c:v>1.5709739699999999E-2</c:v>
                </c:pt>
                <c:pt idx="7">
                  <c:v>1.55660773E-2</c:v>
                </c:pt>
                <c:pt idx="8">
                  <c:v>1.5337957899999999E-2</c:v>
                </c:pt>
                <c:pt idx="9">
                  <c:v>1.4828559700000001E-2</c:v>
                </c:pt>
                <c:pt idx="10">
                  <c:v>1.3609449500000001E-2</c:v>
                </c:pt>
                <c:pt idx="11">
                  <c:v>1.21814859E-2</c:v>
                </c:pt>
                <c:pt idx="12">
                  <c:v>1.11351196E-2</c:v>
                </c:pt>
                <c:pt idx="13">
                  <c:v>1.0308018400000001E-2</c:v>
                </c:pt>
                <c:pt idx="14">
                  <c:v>9.9944953999999992E-3</c:v>
                </c:pt>
                <c:pt idx="15">
                  <c:v>9.7241120999999996E-3</c:v>
                </c:pt>
                <c:pt idx="16">
                  <c:v>9.3641795E-3</c:v>
                </c:pt>
                <c:pt idx="17">
                  <c:v>8.6591666000000005E-3</c:v>
                </c:pt>
                <c:pt idx="18">
                  <c:v>7.6912491999999999E-3</c:v>
                </c:pt>
                <c:pt idx="19">
                  <c:v>6.8359158E-3</c:v>
                </c:pt>
                <c:pt idx="20">
                  <c:v>6.2580153000000001E-3</c:v>
                </c:pt>
                <c:pt idx="21">
                  <c:v>6.0824983999999997E-3</c:v>
                </c:pt>
                <c:pt idx="22">
                  <c:v>6.0962168000000001E-3</c:v>
                </c:pt>
                <c:pt idx="23">
                  <c:v>5.8580862999999999E-3</c:v>
                </c:pt>
                <c:pt idx="24">
                  <c:v>5.3293113999999999E-3</c:v>
                </c:pt>
                <c:pt idx="25">
                  <c:v>4.8297621999999997E-3</c:v>
                </c:pt>
                <c:pt idx="26">
                  <c:v>4.5075853999999999E-3</c:v>
                </c:pt>
                <c:pt idx="27">
                  <c:v>4.5119920000000003E-3</c:v>
                </c:pt>
                <c:pt idx="28">
                  <c:v>4.5090757000000002E-3</c:v>
                </c:pt>
                <c:pt idx="29">
                  <c:v>4.3799416999999998E-3</c:v>
                </c:pt>
                <c:pt idx="30">
                  <c:v>4.1013166999999996E-3</c:v>
                </c:pt>
                <c:pt idx="31">
                  <c:v>3.6061844999999999E-3</c:v>
                </c:pt>
                <c:pt idx="32">
                  <c:v>3.3219250999999999E-3</c:v>
                </c:pt>
                <c:pt idx="33">
                  <c:v>3.0408505000000001E-3</c:v>
                </c:pt>
                <c:pt idx="34">
                  <c:v>2.9498491000000001E-3</c:v>
                </c:pt>
                <c:pt idx="35">
                  <c:v>2.9257620000000002E-3</c:v>
                </c:pt>
                <c:pt idx="36">
                  <c:v>2.9262034999999998E-3</c:v>
                </c:pt>
                <c:pt idx="37">
                  <c:v>2.8898724000000001E-3</c:v>
                </c:pt>
                <c:pt idx="38">
                  <c:v>2.6555557999999998E-3</c:v>
                </c:pt>
                <c:pt idx="39">
                  <c:v>2.3828192000000001E-3</c:v>
                </c:pt>
                <c:pt idx="40">
                  <c:v>2.1291513999999998E-3</c:v>
                </c:pt>
                <c:pt idx="41">
                  <c:v>2.0230221999999998E-3</c:v>
                </c:pt>
                <c:pt idx="42">
                  <c:v>2.0881981999999999E-3</c:v>
                </c:pt>
                <c:pt idx="43">
                  <c:v>2.1913294999999998E-3</c:v>
                </c:pt>
                <c:pt idx="44">
                  <c:v>2.1815416000000002E-3</c:v>
                </c:pt>
                <c:pt idx="45">
                  <c:v>1.9526653E-3</c:v>
                </c:pt>
                <c:pt idx="46">
                  <c:v>1.6467245E-3</c:v>
                </c:pt>
                <c:pt idx="47">
                  <c:v>1.3980679000000001E-3</c:v>
                </c:pt>
                <c:pt idx="48">
                  <c:v>1.2353346E-3</c:v>
                </c:pt>
                <c:pt idx="49">
                  <c:v>1.2575385000000001E-3</c:v>
                </c:pt>
                <c:pt idx="50">
                  <c:v>1.2965876000000001E-3</c:v>
                </c:pt>
                <c:pt idx="51">
                  <c:v>1.3469338999999999E-3</c:v>
                </c:pt>
                <c:pt idx="52">
                  <c:v>1.3208731E-3</c:v>
                </c:pt>
                <c:pt idx="53">
                  <c:v>1.2281947E-3</c:v>
                </c:pt>
                <c:pt idx="54">
                  <c:v>1.1556773E-3</c:v>
                </c:pt>
                <c:pt idx="55">
                  <c:v>1.1112609000000001E-3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2'!$CM$180:$EZ$180</c:f>
              <c:numCache>
                <c:formatCode>0.0%</c:formatCode>
                <c:ptCount val="66"/>
                <c:pt idx="0">
                  <c:v>7.1375069200000002E-2</c:v>
                </c:pt>
                <c:pt idx="1">
                  <c:v>7.1703936199999999E-2</c:v>
                </c:pt>
                <c:pt idx="2">
                  <c:v>7.5092540400000005E-2</c:v>
                </c:pt>
                <c:pt idx="3">
                  <c:v>7.0949902100000004E-2</c:v>
                </c:pt>
                <c:pt idx="4">
                  <c:v>5.5425677899999998E-2</c:v>
                </c:pt>
                <c:pt idx="5">
                  <c:v>4.0213061100000003E-2</c:v>
                </c:pt>
                <c:pt idx="6">
                  <c:v>3.1915675599999999E-2</c:v>
                </c:pt>
                <c:pt idx="7">
                  <c:v>3.44408098E-2</c:v>
                </c:pt>
                <c:pt idx="8">
                  <c:v>3.96079009E-2</c:v>
                </c:pt>
                <c:pt idx="9">
                  <c:v>4.1178529300000002E-2</c:v>
                </c:pt>
                <c:pt idx="10">
                  <c:v>3.9125531599999999E-2</c:v>
                </c:pt>
                <c:pt idx="11">
                  <c:v>3.00853552E-2</c:v>
                </c:pt>
                <c:pt idx="12">
                  <c:v>2.1152388899999999E-2</c:v>
                </c:pt>
                <c:pt idx="13">
                  <c:v>1.37513601E-2</c:v>
                </c:pt>
                <c:pt idx="14">
                  <c:v>8.8410328000000007E-3</c:v>
                </c:pt>
                <c:pt idx="15">
                  <c:v>9.7406157999999996E-3</c:v>
                </c:pt>
                <c:pt idx="16">
                  <c:v>1.1578187E-2</c:v>
                </c:pt>
                <c:pt idx="17">
                  <c:v>1.64123844E-2</c:v>
                </c:pt>
                <c:pt idx="18">
                  <c:v>1.6832777300000001E-2</c:v>
                </c:pt>
                <c:pt idx="19">
                  <c:v>1.55314309E-2</c:v>
                </c:pt>
                <c:pt idx="20">
                  <c:v>1.31214157E-2</c:v>
                </c:pt>
                <c:pt idx="21">
                  <c:v>1.0452369099999999E-2</c:v>
                </c:pt>
                <c:pt idx="22">
                  <c:v>8.2315066000000006E-3</c:v>
                </c:pt>
                <c:pt idx="23">
                  <c:v>7.1393476999999997E-3</c:v>
                </c:pt>
                <c:pt idx="24">
                  <c:v>6.4031460999999998E-3</c:v>
                </c:pt>
                <c:pt idx="25">
                  <c:v>6.2692974000000002E-3</c:v>
                </c:pt>
                <c:pt idx="26">
                  <c:v>6.0930736999999999E-3</c:v>
                </c:pt>
                <c:pt idx="27">
                  <c:v>5.9135193000000004E-3</c:v>
                </c:pt>
                <c:pt idx="28">
                  <c:v>5.6875424000000004E-3</c:v>
                </c:pt>
                <c:pt idx="29">
                  <c:v>5.0465579E-3</c:v>
                </c:pt>
                <c:pt idx="30">
                  <c:v>4.4670952E-3</c:v>
                </c:pt>
                <c:pt idx="31">
                  <c:v>3.5644191000000001E-3</c:v>
                </c:pt>
                <c:pt idx="32">
                  <c:v>3.0098274000000002E-3</c:v>
                </c:pt>
                <c:pt idx="33">
                  <c:v>2.6025694E-3</c:v>
                </c:pt>
                <c:pt idx="34">
                  <c:v>2.3595168000000001E-3</c:v>
                </c:pt>
                <c:pt idx="35">
                  <c:v>2.5782316E-3</c:v>
                </c:pt>
                <c:pt idx="36">
                  <c:v>2.6246144000000001E-3</c:v>
                </c:pt>
                <c:pt idx="37">
                  <c:v>2.6970733E-3</c:v>
                </c:pt>
                <c:pt idx="38">
                  <c:v>2.4333390000000001E-3</c:v>
                </c:pt>
                <c:pt idx="39">
                  <c:v>2.1292059000000002E-3</c:v>
                </c:pt>
                <c:pt idx="40">
                  <c:v>1.9247814999999999E-3</c:v>
                </c:pt>
                <c:pt idx="41">
                  <c:v>1.3732047000000001E-3</c:v>
                </c:pt>
                <c:pt idx="42">
                  <c:v>1.2810846E-3</c:v>
                </c:pt>
                <c:pt idx="43">
                  <c:v>1.1687097E-3</c:v>
                </c:pt>
                <c:pt idx="44">
                  <c:v>1.426091E-3</c:v>
                </c:pt>
                <c:pt idx="45">
                  <c:v>1.9094263E-3</c:v>
                </c:pt>
                <c:pt idx="46">
                  <c:v>2.2608601E-3</c:v>
                </c:pt>
                <c:pt idx="47">
                  <c:v>2.5111805000000002E-3</c:v>
                </c:pt>
                <c:pt idx="48">
                  <c:v>2.360001E-3</c:v>
                </c:pt>
                <c:pt idx="49">
                  <c:v>2.3892427E-3</c:v>
                </c:pt>
                <c:pt idx="50">
                  <c:v>2.4426485000000001E-3</c:v>
                </c:pt>
                <c:pt idx="51">
                  <c:v>2.4960361000000001E-3</c:v>
                </c:pt>
                <c:pt idx="52">
                  <c:v>2.3820707999999999E-3</c:v>
                </c:pt>
                <c:pt idx="53">
                  <c:v>2.3274812999999998E-3</c:v>
                </c:pt>
                <c:pt idx="54">
                  <c:v>2.1944995000000001E-3</c:v>
                </c:pt>
                <c:pt idx="55">
                  <c:v>2.1841391999999999E-3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2'!$CM$181:$EZ$181</c:f>
              <c:numCache>
                <c:formatCode>0.0%</c:formatCode>
                <c:ptCount val="66"/>
                <c:pt idx="0">
                  <c:v>2.4490431000000002E-3</c:v>
                </c:pt>
                <c:pt idx="1">
                  <c:v>2.2698042999999999E-3</c:v>
                </c:pt>
                <c:pt idx="2">
                  <c:v>2.0211894000000002E-3</c:v>
                </c:pt>
                <c:pt idx="3">
                  <c:v>1.7268239E-3</c:v>
                </c:pt>
                <c:pt idx="4">
                  <c:v>1.4025554999999999E-3</c:v>
                </c:pt>
                <c:pt idx="5">
                  <c:v>1.1734447000000001E-3</c:v>
                </c:pt>
                <c:pt idx="6">
                  <c:v>1.0625014999999999E-3</c:v>
                </c:pt>
                <c:pt idx="7">
                  <c:v>1.0300443E-3</c:v>
                </c:pt>
                <c:pt idx="8">
                  <c:v>1.0602153999999999E-3</c:v>
                </c:pt>
                <c:pt idx="9">
                  <c:v>1.0357986999999999E-3</c:v>
                </c:pt>
                <c:pt idx="10">
                  <c:v>1.0347028E-3</c:v>
                </c:pt>
                <c:pt idx="11">
                  <c:v>1.0180581999999999E-3</c:v>
                </c:pt>
                <c:pt idx="12">
                  <c:v>9.6271910000000004E-4</c:v>
                </c:pt>
                <c:pt idx="13">
                  <c:v>8.998535E-4</c:v>
                </c:pt>
                <c:pt idx="14">
                  <c:v>7.8280370000000001E-4</c:v>
                </c:pt>
                <c:pt idx="15">
                  <c:v>7.4333370000000001E-4</c:v>
                </c:pt>
                <c:pt idx="16">
                  <c:v>7.4271259999999996E-4</c:v>
                </c:pt>
                <c:pt idx="17">
                  <c:v>7.5765239999999996E-4</c:v>
                </c:pt>
                <c:pt idx="18">
                  <c:v>7.1089730000000004E-4</c:v>
                </c:pt>
                <c:pt idx="19">
                  <c:v>5.6371769999999995E-4</c:v>
                </c:pt>
                <c:pt idx="20">
                  <c:v>4.9385779999999995E-4</c:v>
                </c:pt>
                <c:pt idx="21">
                  <c:v>5.7053449999999999E-4</c:v>
                </c:pt>
                <c:pt idx="22">
                  <c:v>9.6278749999999995E-4</c:v>
                </c:pt>
                <c:pt idx="23">
                  <c:v>1.5617293999999999E-3</c:v>
                </c:pt>
                <c:pt idx="24">
                  <c:v>2.1586700000000001E-3</c:v>
                </c:pt>
                <c:pt idx="25">
                  <c:v>2.5692267999999998E-3</c:v>
                </c:pt>
                <c:pt idx="26">
                  <c:v>2.7014139E-3</c:v>
                </c:pt>
                <c:pt idx="27">
                  <c:v>2.6562281000000001E-3</c:v>
                </c:pt>
                <c:pt idx="28">
                  <c:v>2.4892383000000001E-3</c:v>
                </c:pt>
                <c:pt idx="29">
                  <c:v>2.2631624000000001E-3</c:v>
                </c:pt>
                <c:pt idx="30">
                  <c:v>1.9931815999999999E-3</c:v>
                </c:pt>
                <c:pt idx="31">
                  <c:v>1.6790638E-3</c:v>
                </c:pt>
                <c:pt idx="32">
                  <c:v>1.5623338E-3</c:v>
                </c:pt>
                <c:pt idx="33">
                  <c:v>1.5445224999999999E-3</c:v>
                </c:pt>
                <c:pt idx="34">
                  <c:v>1.6699194999999999E-3</c:v>
                </c:pt>
                <c:pt idx="35">
                  <c:v>1.7727636000000001E-3</c:v>
                </c:pt>
                <c:pt idx="36">
                  <c:v>1.8293948000000001E-3</c:v>
                </c:pt>
                <c:pt idx="37">
                  <c:v>1.8785188000000001E-3</c:v>
                </c:pt>
                <c:pt idx="38">
                  <c:v>1.8451297000000001E-3</c:v>
                </c:pt>
                <c:pt idx="39">
                  <c:v>1.9908164E-3</c:v>
                </c:pt>
                <c:pt idx="40">
                  <c:v>2.5057169000000002E-3</c:v>
                </c:pt>
                <c:pt idx="41">
                  <c:v>3.3353808E-3</c:v>
                </c:pt>
                <c:pt idx="42">
                  <c:v>4.1823676000000004E-3</c:v>
                </c:pt>
                <c:pt idx="43">
                  <c:v>4.5319549999999998E-3</c:v>
                </c:pt>
                <c:pt idx="44">
                  <c:v>4.2437610000000004E-3</c:v>
                </c:pt>
                <c:pt idx="45">
                  <c:v>3.6624625000000002E-3</c:v>
                </c:pt>
                <c:pt idx="46">
                  <c:v>3.2528801000000001E-3</c:v>
                </c:pt>
                <c:pt idx="47">
                  <c:v>3.2556124999999999E-3</c:v>
                </c:pt>
                <c:pt idx="48">
                  <c:v>3.4331112E-3</c:v>
                </c:pt>
                <c:pt idx="49">
                  <c:v>3.6310790000000002E-3</c:v>
                </c:pt>
                <c:pt idx="50">
                  <c:v>3.7968235000000001E-3</c:v>
                </c:pt>
                <c:pt idx="51">
                  <c:v>3.9253311000000003E-3</c:v>
                </c:pt>
                <c:pt idx="52">
                  <c:v>3.9536177000000002E-3</c:v>
                </c:pt>
                <c:pt idx="53">
                  <c:v>3.9179695999999996E-3</c:v>
                </c:pt>
                <c:pt idx="54">
                  <c:v>3.8032907999999998E-3</c:v>
                </c:pt>
                <c:pt idx="55">
                  <c:v>3.8226538999999999E-3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2'!$CM$182:$EZ$182</c:f>
              <c:numCache>
                <c:formatCode>0.0%</c:formatCode>
                <c:ptCount val="66"/>
                <c:pt idx="0">
                  <c:v>1.26012005E-2</c:v>
                </c:pt>
                <c:pt idx="1">
                  <c:v>1.13623527E-2</c:v>
                </c:pt>
                <c:pt idx="2">
                  <c:v>9.6734096999999998E-3</c:v>
                </c:pt>
                <c:pt idx="3">
                  <c:v>8.3231525999999997E-3</c:v>
                </c:pt>
                <c:pt idx="4">
                  <c:v>7.0742443E-3</c:v>
                </c:pt>
                <c:pt idx="5">
                  <c:v>6.0878484999999996E-3</c:v>
                </c:pt>
                <c:pt idx="6">
                  <c:v>5.2379141000000002E-3</c:v>
                </c:pt>
                <c:pt idx="7">
                  <c:v>4.3392496999999997E-3</c:v>
                </c:pt>
                <c:pt idx="8">
                  <c:v>4.0874746999999996E-3</c:v>
                </c:pt>
                <c:pt idx="9">
                  <c:v>3.6697864000000001E-3</c:v>
                </c:pt>
                <c:pt idx="10">
                  <c:v>3.3721507999999998E-3</c:v>
                </c:pt>
                <c:pt idx="11">
                  <c:v>2.6792316E-3</c:v>
                </c:pt>
                <c:pt idx="12">
                  <c:v>1.9885897E-3</c:v>
                </c:pt>
                <c:pt idx="13">
                  <c:v>1.6436704E-3</c:v>
                </c:pt>
                <c:pt idx="14">
                  <c:v>1.6395814999999999E-3</c:v>
                </c:pt>
                <c:pt idx="15">
                  <c:v>2.0323012999999999E-3</c:v>
                </c:pt>
                <c:pt idx="16">
                  <c:v>2.0571892000000001E-3</c:v>
                </c:pt>
                <c:pt idx="17">
                  <c:v>1.7171795000000001E-3</c:v>
                </c:pt>
                <c:pt idx="18">
                  <c:v>1.1522861E-3</c:v>
                </c:pt>
                <c:pt idx="19">
                  <c:v>6.7332549999999996E-4</c:v>
                </c:pt>
                <c:pt idx="20">
                  <c:v>4.7627729999999999E-4</c:v>
                </c:pt>
                <c:pt idx="21">
                  <c:v>6.4406860000000002E-4</c:v>
                </c:pt>
                <c:pt idx="22">
                  <c:v>8.6760690000000002E-4</c:v>
                </c:pt>
                <c:pt idx="23">
                  <c:v>1.1184449E-3</c:v>
                </c:pt>
                <c:pt idx="24">
                  <c:v>1.1871612E-3</c:v>
                </c:pt>
                <c:pt idx="25">
                  <c:v>1.1582411E-3</c:v>
                </c:pt>
                <c:pt idx="26">
                  <c:v>9.2031049999999998E-4</c:v>
                </c:pt>
                <c:pt idx="27">
                  <c:v>5.7111439999999998E-4</c:v>
                </c:pt>
                <c:pt idx="28">
                  <c:v>3.3403859999999998E-4</c:v>
                </c:pt>
                <c:pt idx="29">
                  <c:v>2.086507E-4</c:v>
                </c:pt>
                <c:pt idx="30">
                  <c:v>2.9665890000000003E-4</c:v>
                </c:pt>
                <c:pt idx="31">
                  <c:v>4.3092370000000002E-4</c:v>
                </c:pt>
                <c:pt idx="32">
                  <c:v>5.9745070000000004E-4</c:v>
                </c:pt>
                <c:pt idx="33">
                  <c:v>7.0366500000000002E-4</c:v>
                </c:pt>
                <c:pt idx="34">
                  <c:v>7.0330040000000005E-4</c:v>
                </c:pt>
                <c:pt idx="35">
                  <c:v>5.8269419999999999E-4</c:v>
                </c:pt>
                <c:pt idx="36">
                  <c:v>3.8823109999999998E-4</c:v>
                </c:pt>
                <c:pt idx="37">
                  <c:v>2.125094E-4</c:v>
                </c:pt>
                <c:pt idx="38">
                  <c:v>8.3128999999999996E-5</c:v>
                </c:pt>
                <c:pt idx="39">
                  <c:v>2.7705800000000002E-5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2'!$CM$183:$EZ$183</c:f>
              <c:numCache>
                <c:formatCode>0.0%</c:formatCode>
                <c:ptCount val="66"/>
                <c:pt idx="0">
                  <c:v>1.30011477E-2</c:v>
                </c:pt>
                <c:pt idx="1">
                  <c:v>1.3860346500000001E-2</c:v>
                </c:pt>
                <c:pt idx="2">
                  <c:v>1.3317203999999999E-2</c:v>
                </c:pt>
                <c:pt idx="3">
                  <c:v>1.2249034900000001E-2</c:v>
                </c:pt>
                <c:pt idx="4">
                  <c:v>1.01963642E-2</c:v>
                </c:pt>
                <c:pt idx="5">
                  <c:v>9.6351149999999997E-3</c:v>
                </c:pt>
                <c:pt idx="6">
                  <c:v>1.0279347600000001E-2</c:v>
                </c:pt>
                <c:pt idx="7">
                  <c:v>1.07788643E-2</c:v>
                </c:pt>
                <c:pt idx="8">
                  <c:v>1.0769918200000001E-2</c:v>
                </c:pt>
                <c:pt idx="9">
                  <c:v>9.1429244000000003E-3</c:v>
                </c:pt>
                <c:pt idx="10">
                  <c:v>7.8304809000000006E-3</c:v>
                </c:pt>
                <c:pt idx="11">
                  <c:v>6.5120964000000003E-3</c:v>
                </c:pt>
                <c:pt idx="12">
                  <c:v>6.7068088999999997E-3</c:v>
                </c:pt>
                <c:pt idx="13">
                  <c:v>6.811236E-3</c:v>
                </c:pt>
                <c:pt idx="14">
                  <c:v>6.6299072000000001E-3</c:v>
                </c:pt>
                <c:pt idx="15">
                  <c:v>5.9158735E-3</c:v>
                </c:pt>
                <c:pt idx="16">
                  <c:v>5.0767987000000002E-3</c:v>
                </c:pt>
                <c:pt idx="17">
                  <c:v>4.8546159000000004E-3</c:v>
                </c:pt>
                <c:pt idx="18">
                  <c:v>5.0729709000000003E-3</c:v>
                </c:pt>
                <c:pt idx="19">
                  <c:v>5.5789428999999998E-3</c:v>
                </c:pt>
                <c:pt idx="20">
                  <c:v>5.7734357000000002E-3</c:v>
                </c:pt>
                <c:pt idx="21">
                  <c:v>5.6814489999999999E-3</c:v>
                </c:pt>
                <c:pt idx="22">
                  <c:v>5.2005793E-3</c:v>
                </c:pt>
                <c:pt idx="23">
                  <c:v>4.3624830000000003E-3</c:v>
                </c:pt>
                <c:pt idx="24">
                  <c:v>3.6386289E-3</c:v>
                </c:pt>
                <c:pt idx="25">
                  <c:v>3.0359391000000001E-3</c:v>
                </c:pt>
                <c:pt idx="26">
                  <c:v>2.6851127000000002E-3</c:v>
                </c:pt>
                <c:pt idx="27">
                  <c:v>2.6057649999999999E-3</c:v>
                </c:pt>
                <c:pt idx="28">
                  <c:v>2.5991521E-3</c:v>
                </c:pt>
                <c:pt idx="29">
                  <c:v>2.6336701999999999E-3</c:v>
                </c:pt>
                <c:pt idx="30">
                  <c:v>2.4537563000000002E-3</c:v>
                </c:pt>
                <c:pt idx="31">
                  <c:v>2.1842065999999999E-3</c:v>
                </c:pt>
                <c:pt idx="32">
                  <c:v>1.8553426E-3</c:v>
                </c:pt>
                <c:pt idx="33">
                  <c:v>1.5480000999999999E-3</c:v>
                </c:pt>
                <c:pt idx="34">
                  <c:v>1.5346139999999999E-3</c:v>
                </c:pt>
                <c:pt idx="35">
                  <c:v>1.8037063999999999E-3</c:v>
                </c:pt>
                <c:pt idx="36">
                  <c:v>2.1526484000000002E-3</c:v>
                </c:pt>
                <c:pt idx="37">
                  <c:v>2.2600149000000002E-3</c:v>
                </c:pt>
                <c:pt idx="38">
                  <c:v>2.0554474999999999E-3</c:v>
                </c:pt>
                <c:pt idx="39">
                  <c:v>1.7708304000000001E-3</c:v>
                </c:pt>
                <c:pt idx="40">
                  <c:v>1.6069599999999999E-3</c:v>
                </c:pt>
                <c:pt idx="41">
                  <c:v>1.6439639999999999E-3</c:v>
                </c:pt>
                <c:pt idx="42">
                  <c:v>1.7113469E-3</c:v>
                </c:pt>
                <c:pt idx="43">
                  <c:v>1.6989207000000001E-3</c:v>
                </c:pt>
                <c:pt idx="44">
                  <c:v>1.4977452E-3</c:v>
                </c:pt>
                <c:pt idx="45">
                  <c:v>1.2676807E-3</c:v>
                </c:pt>
                <c:pt idx="46">
                  <c:v>1.0583961999999999E-3</c:v>
                </c:pt>
                <c:pt idx="47">
                  <c:v>1.0667525E-3</c:v>
                </c:pt>
                <c:pt idx="48">
                  <c:v>1.3510678999999999E-3</c:v>
                </c:pt>
                <c:pt idx="49">
                  <c:v>1.7723234E-3</c:v>
                </c:pt>
                <c:pt idx="50">
                  <c:v>2.1241564E-3</c:v>
                </c:pt>
                <c:pt idx="51">
                  <c:v>2.1797958999999999E-3</c:v>
                </c:pt>
                <c:pt idx="52">
                  <c:v>1.9892600000000001E-3</c:v>
                </c:pt>
                <c:pt idx="53">
                  <c:v>1.7695982999999999E-3</c:v>
                </c:pt>
                <c:pt idx="54">
                  <c:v>1.6977493E-3</c:v>
                </c:pt>
                <c:pt idx="55">
                  <c:v>1.7337671E-3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2'!$CM$184:$EZ$184</c:f>
              <c:numCache>
                <c:formatCode>0.0%</c:formatCode>
                <c:ptCount val="66"/>
                <c:pt idx="0">
                  <c:v>3.1082284799999998E-2</c:v>
                </c:pt>
                <c:pt idx="1">
                  <c:v>3.0825826600000002E-2</c:v>
                </c:pt>
                <c:pt idx="2">
                  <c:v>2.9363609999999998E-2</c:v>
                </c:pt>
                <c:pt idx="3">
                  <c:v>2.8096589299999999E-2</c:v>
                </c:pt>
                <c:pt idx="4">
                  <c:v>2.7831323599999999E-2</c:v>
                </c:pt>
                <c:pt idx="5">
                  <c:v>2.7819324900000001E-2</c:v>
                </c:pt>
                <c:pt idx="6">
                  <c:v>2.7688960200000001E-2</c:v>
                </c:pt>
                <c:pt idx="7">
                  <c:v>2.5271009000000001E-2</c:v>
                </c:pt>
                <c:pt idx="8">
                  <c:v>2.3551171499999999E-2</c:v>
                </c:pt>
                <c:pt idx="9">
                  <c:v>2.1956350999999999E-2</c:v>
                </c:pt>
                <c:pt idx="10">
                  <c:v>2.05446642E-2</c:v>
                </c:pt>
                <c:pt idx="11">
                  <c:v>1.8407175099999999E-2</c:v>
                </c:pt>
                <c:pt idx="12">
                  <c:v>1.53696015E-2</c:v>
                </c:pt>
                <c:pt idx="13">
                  <c:v>1.33588849E-2</c:v>
                </c:pt>
                <c:pt idx="14">
                  <c:v>1.2454259299999999E-2</c:v>
                </c:pt>
                <c:pt idx="15">
                  <c:v>1.1478122800000001E-2</c:v>
                </c:pt>
                <c:pt idx="16">
                  <c:v>1.0036086600000001E-2</c:v>
                </c:pt>
                <c:pt idx="17">
                  <c:v>7.1118804999999998E-3</c:v>
                </c:pt>
                <c:pt idx="18">
                  <c:v>5.3211244000000001E-3</c:v>
                </c:pt>
                <c:pt idx="19">
                  <c:v>5.9725281999999996E-3</c:v>
                </c:pt>
                <c:pt idx="20">
                  <c:v>9.0298502999999995E-3</c:v>
                </c:pt>
                <c:pt idx="21">
                  <c:v>1.3441106099999999E-2</c:v>
                </c:pt>
                <c:pt idx="22">
                  <c:v>1.5581347400000001E-2</c:v>
                </c:pt>
                <c:pt idx="23">
                  <c:v>1.5299366E-2</c:v>
                </c:pt>
                <c:pt idx="24">
                  <c:v>1.2692225200000001E-2</c:v>
                </c:pt>
                <c:pt idx="25">
                  <c:v>9.2514741000000005E-3</c:v>
                </c:pt>
                <c:pt idx="26">
                  <c:v>7.0964477999999999E-3</c:v>
                </c:pt>
                <c:pt idx="27">
                  <c:v>6.3492193999999998E-3</c:v>
                </c:pt>
                <c:pt idx="28">
                  <c:v>7.0856814000000001E-3</c:v>
                </c:pt>
                <c:pt idx="29">
                  <c:v>7.5458432999999997E-3</c:v>
                </c:pt>
                <c:pt idx="30">
                  <c:v>7.9810786000000002E-3</c:v>
                </c:pt>
                <c:pt idx="31">
                  <c:v>7.8807237999999995E-3</c:v>
                </c:pt>
                <c:pt idx="32">
                  <c:v>7.6814598999999997E-3</c:v>
                </c:pt>
                <c:pt idx="33">
                  <c:v>7.4673913E-3</c:v>
                </c:pt>
                <c:pt idx="34">
                  <c:v>7.3665114999999998E-3</c:v>
                </c:pt>
                <c:pt idx="35">
                  <c:v>7.7128468999999996E-3</c:v>
                </c:pt>
                <c:pt idx="36">
                  <c:v>8.1850533999999996E-3</c:v>
                </c:pt>
                <c:pt idx="37">
                  <c:v>8.3682284000000003E-3</c:v>
                </c:pt>
                <c:pt idx="38">
                  <c:v>7.9876909000000003E-3</c:v>
                </c:pt>
                <c:pt idx="39">
                  <c:v>7.2885939999999998E-3</c:v>
                </c:pt>
                <c:pt idx="40">
                  <c:v>6.8402842000000004E-3</c:v>
                </c:pt>
                <c:pt idx="41">
                  <c:v>7.0477363999999999E-3</c:v>
                </c:pt>
                <c:pt idx="42">
                  <c:v>7.9370450999999998E-3</c:v>
                </c:pt>
                <c:pt idx="43">
                  <c:v>8.8808636000000003E-3</c:v>
                </c:pt>
                <c:pt idx="44">
                  <c:v>9.4320337000000001E-3</c:v>
                </c:pt>
                <c:pt idx="45">
                  <c:v>9.2121415999999994E-3</c:v>
                </c:pt>
                <c:pt idx="46">
                  <c:v>8.4879203999999996E-3</c:v>
                </c:pt>
                <c:pt idx="47">
                  <c:v>8.0259965999999999E-3</c:v>
                </c:pt>
                <c:pt idx="48">
                  <c:v>7.9214969999999996E-3</c:v>
                </c:pt>
                <c:pt idx="49">
                  <c:v>8.6621952999999998E-3</c:v>
                </c:pt>
                <c:pt idx="50">
                  <c:v>9.5890074999999998E-3</c:v>
                </c:pt>
                <c:pt idx="51">
                  <c:v>1.03509412E-2</c:v>
                </c:pt>
                <c:pt idx="52">
                  <c:v>1.03181104E-2</c:v>
                </c:pt>
                <c:pt idx="53">
                  <c:v>9.9235126999999996E-3</c:v>
                </c:pt>
                <c:pt idx="54">
                  <c:v>9.3826824E-3</c:v>
                </c:pt>
                <c:pt idx="55">
                  <c:v>9.1043280999999997E-3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2'!$CM$185:$EZ$185</c:f>
              <c:numCache>
                <c:formatCode>0.0%</c:formatCode>
                <c:ptCount val="66"/>
                <c:pt idx="0">
                  <c:v>0.15356825700000001</c:v>
                </c:pt>
                <c:pt idx="1">
                  <c:v>0.1505768431</c:v>
                </c:pt>
                <c:pt idx="2">
                  <c:v>0.14963341920000001</c:v>
                </c:pt>
                <c:pt idx="3">
                  <c:v>0.14587016450000001</c:v>
                </c:pt>
                <c:pt idx="4">
                  <c:v>0.1402556382</c:v>
                </c:pt>
                <c:pt idx="5">
                  <c:v>0.13027323630000001</c:v>
                </c:pt>
                <c:pt idx="6">
                  <c:v>0.116550058</c:v>
                </c:pt>
                <c:pt idx="7">
                  <c:v>0.10557956020000001</c:v>
                </c:pt>
                <c:pt idx="8">
                  <c:v>9.6033184899999999E-2</c:v>
                </c:pt>
                <c:pt idx="9">
                  <c:v>9.15790769E-2</c:v>
                </c:pt>
                <c:pt idx="10">
                  <c:v>8.7460562899999997E-2</c:v>
                </c:pt>
                <c:pt idx="11">
                  <c:v>8.4152287500000006E-2</c:v>
                </c:pt>
                <c:pt idx="12">
                  <c:v>7.9871260099999994E-2</c:v>
                </c:pt>
                <c:pt idx="13">
                  <c:v>7.5087585999999998E-2</c:v>
                </c:pt>
                <c:pt idx="14">
                  <c:v>7.1860926300000003E-2</c:v>
                </c:pt>
                <c:pt idx="15">
                  <c:v>7.1562678300000002E-2</c:v>
                </c:pt>
                <c:pt idx="16">
                  <c:v>7.4354073500000006E-2</c:v>
                </c:pt>
                <c:pt idx="17">
                  <c:v>7.7742148799999994E-2</c:v>
                </c:pt>
                <c:pt idx="18">
                  <c:v>7.9703916299999997E-2</c:v>
                </c:pt>
                <c:pt idx="19">
                  <c:v>7.8398017799999997E-2</c:v>
                </c:pt>
                <c:pt idx="20">
                  <c:v>7.5053550699999999E-2</c:v>
                </c:pt>
                <c:pt idx="21">
                  <c:v>7.0693675499999997E-2</c:v>
                </c:pt>
                <c:pt idx="22">
                  <c:v>6.6737698900000003E-2</c:v>
                </c:pt>
                <c:pt idx="23">
                  <c:v>6.3221320499999997E-2</c:v>
                </c:pt>
                <c:pt idx="24">
                  <c:v>6.0174715099999998E-2</c:v>
                </c:pt>
                <c:pt idx="25">
                  <c:v>5.7207924399999999E-2</c:v>
                </c:pt>
                <c:pt idx="26">
                  <c:v>5.4069168600000002E-2</c:v>
                </c:pt>
                <c:pt idx="27">
                  <c:v>5.0740381899999999E-2</c:v>
                </c:pt>
                <c:pt idx="28">
                  <c:v>4.7226551899999997E-2</c:v>
                </c:pt>
                <c:pt idx="29">
                  <c:v>4.3730433800000003E-2</c:v>
                </c:pt>
                <c:pt idx="30">
                  <c:v>4.08238613E-2</c:v>
                </c:pt>
                <c:pt idx="31">
                  <c:v>3.8242583500000003E-2</c:v>
                </c:pt>
                <c:pt idx="32">
                  <c:v>3.5976388599999999E-2</c:v>
                </c:pt>
                <c:pt idx="33">
                  <c:v>3.3873233199999998E-2</c:v>
                </c:pt>
                <c:pt idx="34">
                  <c:v>3.1974100599999999E-2</c:v>
                </c:pt>
                <c:pt idx="35">
                  <c:v>3.0607733200000001E-2</c:v>
                </c:pt>
                <c:pt idx="36">
                  <c:v>2.94810613E-2</c:v>
                </c:pt>
                <c:pt idx="37">
                  <c:v>2.8627052900000002E-2</c:v>
                </c:pt>
                <c:pt idx="38">
                  <c:v>2.7855082100000001E-2</c:v>
                </c:pt>
                <c:pt idx="39">
                  <c:v>2.7098822299999999E-2</c:v>
                </c:pt>
                <c:pt idx="40">
                  <c:v>2.6144849299999998E-2</c:v>
                </c:pt>
                <c:pt idx="41">
                  <c:v>2.51710562E-2</c:v>
                </c:pt>
                <c:pt idx="42">
                  <c:v>2.4155338500000002E-2</c:v>
                </c:pt>
                <c:pt idx="43">
                  <c:v>2.3448754200000001E-2</c:v>
                </c:pt>
                <c:pt idx="44">
                  <c:v>2.3029471100000001E-2</c:v>
                </c:pt>
                <c:pt idx="45">
                  <c:v>2.27433342E-2</c:v>
                </c:pt>
                <c:pt idx="46">
                  <c:v>2.2527616E-2</c:v>
                </c:pt>
                <c:pt idx="47">
                  <c:v>2.2037485200000002E-2</c:v>
                </c:pt>
                <c:pt idx="48">
                  <c:v>2.1442116399999999E-2</c:v>
                </c:pt>
                <c:pt idx="49">
                  <c:v>2.0863201899999999E-2</c:v>
                </c:pt>
                <c:pt idx="50">
                  <c:v>2.03875128E-2</c:v>
                </c:pt>
                <c:pt idx="51">
                  <c:v>2.0107026199999999E-2</c:v>
                </c:pt>
                <c:pt idx="52">
                  <c:v>1.98168539E-2</c:v>
                </c:pt>
                <c:pt idx="53">
                  <c:v>1.95187252E-2</c:v>
                </c:pt>
                <c:pt idx="54">
                  <c:v>1.9070671000000001E-2</c:v>
                </c:pt>
                <c:pt idx="55">
                  <c:v>1.8578623799999999E-2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2'!$CM$186:$EZ$186</c:f>
              <c:numCache>
                <c:formatCode>0.0%</c:formatCode>
                <c:ptCount val="66"/>
                <c:pt idx="0">
                  <c:v>0.14191684979999999</c:v>
                </c:pt>
                <c:pt idx="1">
                  <c:v>0.15467773100000001</c:v>
                </c:pt>
                <c:pt idx="2">
                  <c:v>0.1560983752</c:v>
                </c:pt>
                <c:pt idx="3">
                  <c:v>0.1598950492</c:v>
                </c:pt>
                <c:pt idx="4">
                  <c:v>0.15841670329999999</c:v>
                </c:pt>
                <c:pt idx="5">
                  <c:v>0.1523795205</c:v>
                </c:pt>
                <c:pt idx="6">
                  <c:v>0.14633710559999999</c:v>
                </c:pt>
                <c:pt idx="7">
                  <c:v>0.12844899370000001</c:v>
                </c:pt>
                <c:pt idx="8">
                  <c:v>0.1094351845</c:v>
                </c:pt>
                <c:pt idx="9">
                  <c:v>8.9178582300000003E-2</c:v>
                </c:pt>
                <c:pt idx="10">
                  <c:v>7.5548076300000003E-2</c:v>
                </c:pt>
                <c:pt idx="11">
                  <c:v>6.5233836599999998E-2</c:v>
                </c:pt>
                <c:pt idx="12">
                  <c:v>5.7856286100000001E-2</c:v>
                </c:pt>
                <c:pt idx="13">
                  <c:v>5.0535573799999997E-2</c:v>
                </c:pt>
                <c:pt idx="14">
                  <c:v>4.6758218499999997E-2</c:v>
                </c:pt>
                <c:pt idx="15">
                  <c:v>4.2659076999999997E-2</c:v>
                </c:pt>
                <c:pt idx="16">
                  <c:v>4.0950675800000003E-2</c:v>
                </c:pt>
                <c:pt idx="17">
                  <c:v>3.9177937900000001E-2</c:v>
                </c:pt>
                <c:pt idx="18">
                  <c:v>3.6226427499999998E-2</c:v>
                </c:pt>
                <c:pt idx="19">
                  <c:v>3.5315672800000003E-2</c:v>
                </c:pt>
                <c:pt idx="20">
                  <c:v>3.4555257899999997E-2</c:v>
                </c:pt>
                <c:pt idx="21">
                  <c:v>3.61081491E-2</c:v>
                </c:pt>
                <c:pt idx="22">
                  <c:v>3.6570759600000002E-2</c:v>
                </c:pt>
                <c:pt idx="23">
                  <c:v>3.6939904799999999E-2</c:v>
                </c:pt>
                <c:pt idx="24">
                  <c:v>3.55169886E-2</c:v>
                </c:pt>
                <c:pt idx="25">
                  <c:v>3.3972528199999998E-2</c:v>
                </c:pt>
                <c:pt idx="26">
                  <c:v>3.1967922900000001E-2</c:v>
                </c:pt>
                <c:pt idx="27">
                  <c:v>3.0473420599999999E-2</c:v>
                </c:pt>
                <c:pt idx="28">
                  <c:v>2.9932057799999998E-2</c:v>
                </c:pt>
                <c:pt idx="29">
                  <c:v>2.8406371600000001E-2</c:v>
                </c:pt>
                <c:pt idx="30">
                  <c:v>2.7445316399999999E-2</c:v>
                </c:pt>
                <c:pt idx="31">
                  <c:v>2.41457957E-2</c:v>
                </c:pt>
                <c:pt idx="32">
                  <c:v>2.1148899499999999E-2</c:v>
                </c:pt>
                <c:pt idx="33">
                  <c:v>1.86279024E-2</c:v>
                </c:pt>
                <c:pt idx="34">
                  <c:v>1.68420081E-2</c:v>
                </c:pt>
                <c:pt idx="35">
                  <c:v>1.7068201799999998E-2</c:v>
                </c:pt>
                <c:pt idx="36">
                  <c:v>1.75289956E-2</c:v>
                </c:pt>
                <c:pt idx="37">
                  <c:v>1.8576845799999998E-2</c:v>
                </c:pt>
                <c:pt idx="38">
                  <c:v>1.84497918E-2</c:v>
                </c:pt>
                <c:pt idx="39">
                  <c:v>1.7177475899999999E-2</c:v>
                </c:pt>
                <c:pt idx="40">
                  <c:v>1.5706606099999999E-2</c:v>
                </c:pt>
                <c:pt idx="41">
                  <c:v>1.4085791E-2</c:v>
                </c:pt>
                <c:pt idx="42">
                  <c:v>1.3819034900000001E-2</c:v>
                </c:pt>
                <c:pt idx="43">
                  <c:v>1.41766432E-2</c:v>
                </c:pt>
                <c:pt idx="44">
                  <c:v>1.49206531E-2</c:v>
                </c:pt>
                <c:pt idx="45">
                  <c:v>1.5076846600000001E-2</c:v>
                </c:pt>
                <c:pt idx="46">
                  <c:v>1.4740616999999999E-2</c:v>
                </c:pt>
                <c:pt idx="47">
                  <c:v>1.4601909999999999E-2</c:v>
                </c:pt>
                <c:pt idx="48">
                  <c:v>1.43636293E-2</c:v>
                </c:pt>
                <c:pt idx="49">
                  <c:v>1.39760418E-2</c:v>
                </c:pt>
                <c:pt idx="50">
                  <c:v>1.2997607E-2</c:v>
                </c:pt>
                <c:pt idx="51">
                  <c:v>1.1622407E-2</c:v>
                </c:pt>
                <c:pt idx="52">
                  <c:v>1.03055951E-2</c:v>
                </c:pt>
                <c:pt idx="53">
                  <c:v>9.3909110000000001E-3</c:v>
                </c:pt>
                <c:pt idx="54">
                  <c:v>9.1518507000000002E-3</c:v>
                </c:pt>
                <c:pt idx="55">
                  <c:v>9.2950984999999996E-3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2'!$CM$187:$EZ$187</c:f>
              <c:numCache>
                <c:formatCode>0.0%</c:formatCode>
                <c:ptCount val="66"/>
                <c:pt idx="0">
                  <c:v>2.5729172099999999E-2</c:v>
                </c:pt>
                <c:pt idx="1">
                  <c:v>2.73397365E-2</c:v>
                </c:pt>
                <c:pt idx="2">
                  <c:v>2.80839261E-2</c:v>
                </c:pt>
                <c:pt idx="3">
                  <c:v>2.4966723E-2</c:v>
                </c:pt>
                <c:pt idx="4">
                  <c:v>2.1702886599999999E-2</c:v>
                </c:pt>
                <c:pt idx="5">
                  <c:v>1.9369559299999999E-2</c:v>
                </c:pt>
                <c:pt idx="6">
                  <c:v>1.8553713100000001E-2</c:v>
                </c:pt>
                <c:pt idx="7">
                  <c:v>1.40072175E-2</c:v>
                </c:pt>
                <c:pt idx="8">
                  <c:v>7.7271637000000002E-3</c:v>
                </c:pt>
                <c:pt idx="9">
                  <c:v>1.5272341E-3</c:v>
                </c:pt>
                <c:pt idx="10">
                  <c:v>-1.0354295E-3</c:v>
                </c:pt>
                <c:pt idx="11">
                  <c:v>1.3860424E-3</c:v>
                </c:pt>
                <c:pt idx="12">
                  <c:v>4.4863834999999998E-3</c:v>
                </c:pt>
                <c:pt idx="13">
                  <c:v>8.2489636000000009E-3</c:v>
                </c:pt>
                <c:pt idx="14">
                  <c:v>7.3675681000000002E-3</c:v>
                </c:pt>
                <c:pt idx="15">
                  <c:v>6.8420929E-3</c:v>
                </c:pt>
                <c:pt idx="16">
                  <c:v>6.3008059999999999E-3</c:v>
                </c:pt>
                <c:pt idx="17">
                  <c:v>5.8091028000000003E-3</c:v>
                </c:pt>
                <c:pt idx="18">
                  <c:v>5.1190148000000001E-3</c:v>
                </c:pt>
                <c:pt idx="19">
                  <c:v>4.7824473999999997E-3</c:v>
                </c:pt>
                <c:pt idx="20">
                  <c:v>4.5270194999999999E-3</c:v>
                </c:pt>
                <c:pt idx="21">
                  <c:v>4.7848965999999996E-3</c:v>
                </c:pt>
                <c:pt idx="22">
                  <c:v>4.9553631000000004E-3</c:v>
                </c:pt>
                <c:pt idx="23">
                  <c:v>4.9504594999999997E-3</c:v>
                </c:pt>
                <c:pt idx="24">
                  <c:v>5.3505578E-3</c:v>
                </c:pt>
                <c:pt idx="25">
                  <c:v>5.6642775000000003E-3</c:v>
                </c:pt>
                <c:pt idx="26">
                  <c:v>6.0371284999999998E-3</c:v>
                </c:pt>
                <c:pt idx="27">
                  <c:v>5.7186277000000002E-3</c:v>
                </c:pt>
                <c:pt idx="28">
                  <c:v>4.7961137999999997E-3</c:v>
                </c:pt>
                <c:pt idx="29">
                  <c:v>3.8773433000000002E-3</c:v>
                </c:pt>
                <c:pt idx="30">
                  <c:v>2.8656529000000001E-3</c:v>
                </c:pt>
                <c:pt idx="31">
                  <c:v>2.6108447E-3</c:v>
                </c:pt>
                <c:pt idx="32">
                  <c:v>2.3092715000000001E-3</c:v>
                </c:pt>
                <c:pt idx="33">
                  <c:v>2.0853078000000001E-3</c:v>
                </c:pt>
                <c:pt idx="34">
                  <c:v>2.0154785E-3</c:v>
                </c:pt>
                <c:pt idx="35">
                  <c:v>2.4997825E-3</c:v>
                </c:pt>
                <c:pt idx="36">
                  <c:v>2.9931768E-3</c:v>
                </c:pt>
                <c:pt idx="37">
                  <c:v>3.4608872999999998E-3</c:v>
                </c:pt>
                <c:pt idx="38">
                  <c:v>3.1504451E-3</c:v>
                </c:pt>
                <c:pt idx="39">
                  <c:v>2.4945197E-3</c:v>
                </c:pt>
                <c:pt idx="40">
                  <c:v>1.9817609999999999E-3</c:v>
                </c:pt>
                <c:pt idx="41">
                  <c:v>1.8934701E-3</c:v>
                </c:pt>
                <c:pt idx="42">
                  <c:v>2.4997693999999999E-3</c:v>
                </c:pt>
                <c:pt idx="43">
                  <c:v>2.9087702999999999E-3</c:v>
                </c:pt>
                <c:pt idx="44">
                  <c:v>2.9951944000000002E-3</c:v>
                </c:pt>
                <c:pt idx="45">
                  <c:v>2.4854548000000001E-3</c:v>
                </c:pt>
                <c:pt idx="46">
                  <c:v>1.9202138999999999E-3</c:v>
                </c:pt>
                <c:pt idx="47">
                  <c:v>1.4631861E-3</c:v>
                </c:pt>
                <c:pt idx="48">
                  <c:v>1.2687209E-3</c:v>
                </c:pt>
                <c:pt idx="49">
                  <c:v>1.2571198E-3</c:v>
                </c:pt>
                <c:pt idx="50">
                  <c:v>1.3528621000000001E-3</c:v>
                </c:pt>
                <c:pt idx="51">
                  <c:v>1.3661457000000001E-3</c:v>
                </c:pt>
                <c:pt idx="52">
                  <c:v>1.2664604E-3</c:v>
                </c:pt>
                <c:pt idx="53">
                  <c:v>1.1300646000000001E-3</c:v>
                </c:pt>
                <c:pt idx="54">
                  <c:v>1.0409795E-3</c:v>
                </c:pt>
                <c:pt idx="55">
                  <c:v>1.0741304000000001E-3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2'!$CM$188:$EZ$188</c:f>
              <c:numCache>
                <c:formatCode>0.0%</c:formatCode>
                <c:ptCount val="66"/>
                <c:pt idx="0">
                  <c:v>4.5144790800000001E-2</c:v>
                </c:pt>
                <c:pt idx="1">
                  <c:v>4.74751245E-2</c:v>
                </c:pt>
                <c:pt idx="2">
                  <c:v>4.8150310699999997E-2</c:v>
                </c:pt>
                <c:pt idx="3">
                  <c:v>4.5964172300000002E-2</c:v>
                </c:pt>
                <c:pt idx="4">
                  <c:v>4.23524474E-2</c:v>
                </c:pt>
                <c:pt idx="5">
                  <c:v>3.8888252999999998E-2</c:v>
                </c:pt>
                <c:pt idx="6">
                  <c:v>3.7965660300000002E-2</c:v>
                </c:pt>
                <c:pt idx="7">
                  <c:v>4.0210890800000003E-2</c:v>
                </c:pt>
                <c:pt idx="8">
                  <c:v>4.2285748900000003E-2</c:v>
                </c:pt>
                <c:pt idx="9">
                  <c:v>4.2162615700000003E-2</c:v>
                </c:pt>
                <c:pt idx="10">
                  <c:v>3.7657935300000001E-2</c:v>
                </c:pt>
                <c:pt idx="11">
                  <c:v>3.2467108799999998E-2</c:v>
                </c:pt>
                <c:pt idx="12">
                  <c:v>2.8956497899999999E-2</c:v>
                </c:pt>
                <c:pt idx="13">
                  <c:v>2.9180068900000002E-2</c:v>
                </c:pt>
                <c:pt idx="14">
                  <c:v>3.07165275E-2</c:v>
                </c:pt>
                <c:pt idx="15">
                  <c:v>3.13158028E-2</c:v>
                </c:pt>
                <c:pt idx="16">
                  <c:v>2.8769027499999999E-2</c:v>
                </c:pt>
                <c:pt idx="17">
                  <c:v>2.4127040200000002E-2</c:v>
                </c:pt>
                <c:pt idx="18">
                  <c:v>2.05756507E-2</c:v>
                </c:pt>
                <c:pt idx="19">
                  <c:v>1.9373579500000002E-2</c:v>
                </c:pt>
                <c:pt idx="20">
                  <c:v>2.1441304800000002E-2</c:v>
                </c:pt>
                <c:pt idx="21">
                  <c:v>2.4023516599999999E-2</c:v>
                </c:pt>
                <c:pt idx="22">
                  <c:v>2.6592683999999998E-2</c:v>
                </c:pt>
                <c:pt idx="23">
                  <c:v>2.6330554700000001E-2</c:v>
                </c:pt>
                <c:pt idx="24">
                  <c:v>2.4049783599999999E-2</c:v>
                </c:pt>
                <c:pt idx="25">
                  <c:v>2.1191714800000001E-2</c:v>
                </c:pt>
                <c:pt idx="26">
                  <c:v>1.93558167E-2</c:v>
                </c:pt>
                <c:pt idx="27">
                  <c:v>1.9592009300000001E-2</c:v>
                </c:pt>
                <c:pt idx="28">
                  <c:v>2.0834956299999999E-2</c:v>
                </c:pt>
                <c:pt idx="29">
                  <c:v>2.1714640600000001E-2</c:v>
                </c:pt>
                <c:pt idx="30">
                  <c:v>2.1232052800000002E-2</c:v>
                </c:pt>
                <c:pt idx="31">
                  <c:v>1.8673403599999999E-2</c:v>
                </c:pt>
                <c:pt idx="32">
                  <c:v>1.6009140599999999E-2</c:v>
                </c:pt>
                <c:pt idx="33">
                  <c:v>1.4632912600000001E-2</c:v>
                </c:pt>
                <c:pt idx="34">
                  <c:v>1.50107073E-2</c:v>
                </c:pt>
                <c:pt idx="35">
                  <c:v>1.7040635799999999E-2</c:v>
                </c:pt>
                <c:pt idx="36">
                  <c:v>1.8247388699999999E-2</c:v>
                </c:pt>
                <c:pt idx="37">
                  <c:v>1.7745017299999999E-2</c:v>
                </c:pt>
                <c:pt idx="38">
                  <c:v>1.5499358099999999E-2</c:v>
                </c:pt>
                <c:pt idx="39">
                  <c:v>1.3301624600000001E-2</c:v>
                </c:pt>
                <c:pt idx="40">
                  <c:v>1.29921681E-2</c:v>
                </c:pt>
                <c:pt idx="41">
                  <c:v>1.42684975E-2</c:v>
                </c:pt>
                <c:pt idx="42">
                  <c:v>1.65063869E-2</c:v>
                </c:pt>
                <c:pt idx="43">
                  <c:v>1.81127245E-2</c:v>
                </c:pt>
                <c:pt idx="44">
                  <c:v>1.8261037099999999E-2</c:v>
                </c:pt>
                <c:pt idx="45">
                  <c:v>1.67110052E-2</c:v>
                </c:pt>
                <c:pt idx="46">
                  <c:v>1.51564887E-2</c:v>
                </c:pt>
                <c:pt idx="47">
                  <c:v>1.75752333E-2</c:v>
                </c:pt>
                <c:pt idx="48">
                  <c:v>2.2077941E-2</c:v>
                </c:pt>
                <c:pt idx="49">
                  <c:v>2.80418874E-2</c:v>
                </c:pt>
                <c:pt idx="50">
                  <c:v>3.09281795E-2</c:v>
                </c:pt>
                <c:pt idx="51">
                  <c:v>2.9295807600000001E-2</c:v>
                </c:pt>
                <c:pt idx="52">
                  <c:v>2.4779966699999999E-2</c:v>
                </c:pt>
                <c:pt idx="53">
                  <c:v>1.9636866499999999E-2</c:v>
                </c:pt>
                <c:pt idx="54">
                  <c:v>1.7339723299999998E-2</c:v>
                </c:pt>
                <c:pt idx="55">
                  <c:v>1.75297879E-2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2'!$CM$189:$EZ$189</c:f>
              <c:numCache>
                <c:formatCode>0.0%</c:formatCode>
                <c:ptCount val="66"/>
                <c:pt idx="0">
                  <c:v>1.26689E-2</c:v>
                </c:pt>
                <c:pt idx="1">
                  <c:v>1.32813892E-2</c:v>
                </c:pt>
                <c:pt idx="2">
                  <c:v>1.3395686800000001E-2</c:v>
                </c:pt>
                <c:pt idx="3">
                  <c:v>1.2680170899999999E-2</c:v>
                </c:pt>
                <c:pt idx="4">
                  <c:v>1.10481798E-2</c:v>
                </c:pt>
                <c:pt idx="5">
                  <c:v>9.2923117E-3</c:v>
                </c:pt>
                <c:pt idx="6">
                  <c:v>7.8282270999999997E-3</c:v>
                </c:pt>
                <c:pt idx="7">
                  <c:v>7.0058752E-3</c:v>
                </c:pt>
                <c:pt idx="8">
                  <c:v>6.8548157999999996E-3</c:v>
                </c:pt>
                <c:pt idx="9">
                  <c:v>6.9198324999999996E-3</c:v>
                </c:pt>
                <c:pt idx="10">
                  <c:v>6.6875403000000002E-3</c:v>
                </c:pt>
                <c:pt idx="11">
                  <c:v>5.9393162000000001E-3</c:v>
                </c:pt>
                <c:pt idx="12">
                  <c:v>5.0964408000000001E-3</c:v>
                </c:pt>
                <c:pt idx="13">
                  <c:v>4.6567466999999996E-3</c:v>
                </c:pt>
                <c:pt idx="14">
                  <c:v>4.5006830000000001E-3</c:v>
                </c:pt>
                <c:pt idx="15">
                  <c:v>4.5945342E-3</c:v>
                </c:pt>
                <c:pt idx="16">
                  <c:v>4.5007470000000003E-3</c:v>
                </c:pt>
                <c:pt idx="17">
                  <c:v>4.0710644999999998E-3</c:v>
                </c:pt>
                <c:pt idx="18">
                  <c:v>3.3568671E-3</c:v>
                </c:pt>
                <c:pt idx="19">
                  <c:v>2.6324474000000001E-3</c:v>
                </c:pt>
                <c:pt idx="20">
                  <c:v>2.1401226000000001E-3</c:v>
                </c:pt>
                <c:pt idx="21">
                  <c:v>1.9174903999999999E-3</c:v>
                </c:pt>
                <c:pt idx="22">
                  <c:v>1.9106416E-3</c:v>
                </c:pt>
                <c:pt idx="23">
                  <c:v>1.9736055E-3</c:v>
                </c:pt>
                <c:pt idx="24">
                  <c:v>1.9483977E-3</c:v>
                </c:pt>
                <c:pt idx="25">
                  <c:v>1.7543636999999999E-3</c:v>
                </c:pt>
                <c:pt idx="26">
                  <c:v>1.5227261000000001E-3</c:v>
                </c:pt>
                <c:pt idx="27">
                  <c:v>1.3551749999999999E-3</c:v>
                </c:pt>
                <c:pt idx="28">
                  <c:v>1.3449191E-3</c:v>
                </c:pt>
                <c:pt idx="29">
                  <c:v>1.4250672E-3</c:v>
                </c:pt>
                <c:pt idx="30">
                  <c:v>1.4670823000000001E-3</c:v>
                </c:pt>
                <c:pt idx="31">
                  <c:v>1.3669674999999999E-3</c:v>
                </c:pt>
                <c:pt idx="32">
                  <c:v>1.1251376E-3</c:v>
                </c:pt>
                <c:pt idx="33">
                  <c:v>8.836003E-4</c:v>
                </c:pt>
                <c:pt idx="34">
                  <c:v>8.0896189999999995E-4</c:v>
                </c:pt>
                <c:pt idx="35">
                  <c:v>8.2453870000000001E-4</c:v>
                </c:pt>
                <c:pt idx="36">
                  <c:v>8.8116829999999998E-4</c:v>
                </c:pt>
                <c:pt idx="37">
                  <c:v>8.0177380000000004E-4</c:v>
                </c:pt>
                <c:pt idx="38">
                  <c:v>6.4361020000000004E-4</c:v>
                </c:pt>
                <c:pt idx="39">
                  <c:v>4.9930549999999997E-4</c:v>
                </c:pt>
                <c:pt idx="40">
                  <c:v>4.257749E-4</c:v>
                </c:pt>
                <c:pt idx="41">
                  <c:v>4.4725219999999999E-4</c:v>
                </c:pt>
                <c:pt idx="42">
                  <c:v>5.2286889999999999E-4</c:v>
                </c:pt>
                <c:pt idx="43">
                  <c:v>6.1195059999999998E-4</c:v>
                </c:pt>
                <c:pt idx="44">
                  <c:v>6.8198460000000005E-4</c:v>
                </c:pt>
                <c:pt idx="45">
                  <c:v>6.6270070000000003E-4</c:v>
                </c:pt>
                <c:pt idx="46">
                  <c:v>5.5959499999999997E-4</c:v>
                </c:pt>
                <c:pt idx="47">
                  <c:v>4.5659710000000003E-4</c:v>
                </c:pt>
                <c:pt idx="48">
                  <c:v>3.9151369999999998E-4</c:v>
                </c:pt>
                <c:pt idx="49">
                  <c:v>4.4257589999999999E-4</c:v>
                </c:pt>
                <c:pt idx="50">
                  <c:v>5.340888E-4</c:v>
                </c:pt>
                <c:pt idx="51">
                  <c:v>5.90487E-4</c:v>
                </c:pt>
                <c:pt idx="52">
                  <c:v>5.7406310000000002E-4</c:v>
                </c:pt>
                <c:pt idx="53">
                  <c:v>4.9293939999999999E-4</c:v>
                </c:pt>
                <c:pt idx="54">
                  <c:v>4.468745E-4</c:v>
                </c:pt>
                <c:pt idx="55">
                  <c:v>5.0039430000000003E-4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2'!$CM$190:$EZ$190</c:f>
              <c:numCache>
                <c:formatCode>0.0%</c:formatCode>
                <c:ptCount val="66"/>
                <c:pt idx="0">
                  <c:v>4.7873711700000002E-2</c:v>
                </c:pt>
                <c:pt idx="1">
                  <c:v>4.7672139500000002E-2</c:v>
                </c:pt>
                <c:pt idx="2">
                  <c:v>4.6814243200000001E-2</c:v>
                </c:pt>
                <c:pt idx="3">
                  <c:v>4.44983132E-2</c:v>
                </c:pt>
                <c:pt idx="4">
                  <c:v>4.11230691E-2</c:v>
                </c:pt>
                <c:pt idx="5">
                  <c:v>3.78221854E-2</c:v>
                </c:pt>
                <c:pt idx="6">
                  <c:v>3.5681927000000002E-2</c:v>
                </c:pt>
                <c:pt idx="7">
                  <c:v>3.5296464E-2</c:v>
                </c:pt>
                <c:pt idx="8">
                  <c:v>3.5939477499999997E-2</c:v>
                </c:pt>
                <c:pt idx="9">
                  <c:v>3.6188856800000002E-2</c:v>
                </c:pt>
                <c:pt idx="10">
                  <c:v>3.4891556400000003E-2</c:v>
                </c:pt>
                <c:pt idx="11">
                  <c:v>3.20495082E-2</c:v>
                </c:pt>
                <c:pt idx="12">
                  <c:v>2.8947564700000001E-2</c:v>
                </c:pt>
                <c:pt idx="13">
                  <c:v>2.6729061200000001E-2</c:v>
                </c:pt>
                <c:pt idx="14">
                  <c:v>2.66349434E-2</c:v>
                </c:pt>
                <c:pt idx="15">
                  <c:v>2.74089946E-2</c:v>
                </c:pt>
                <c:pt idx="16">
                  <c:v>2.78654638E-2</c:v>
                </c:pt>
                <c:pt idx="17">
                  <c:v>2.6849854499999999E-2</c:v>
                </c:pt>
                <c:pt idx="18">
                  <c:v>2.4742850600000001E-2</c:v>
                </c:pt>
                <c:pt idx="19">
                  <c:v>2.2567429100000001E-2</c:v>
                </c:pt>
                <c:pt idx="20">
                  <c:v>2.1170109600000001E-2</c:v>
                </c:pt>
                <c:pt idx="21">
                  <c:v>2.0895461099999998E-2</c:v>
                </c:pt>
                <c:pt idx="22">
                  <c:v>2.1042268900000001E-2</c:v>
                </c:pt>
                <c:pt idx="23">
                  <c:v>2.07011494E-2</c:v>
                </c:pt>
                <c:pt idx="24">
                  <c:v>1.94731933E-2</c:v>
                </c:pt>
                <c:pt idx="25">
                  <c:v>1.78337675E-2</c:v>
                </c:pt>
                <c:pt idx="26">
                  <c:v>1.62940037E-2</c:v>
                </c:pt>
                <c:pt idx="27">
                  <c:v>1.5858495199999999E-2</c:v>
                </c:pt>
                <c:pt idx="28">
                  <c:v>1.6177873999999998E-2</c:v>
                </c:pt>
                <c:pt idx="29">
                  <c:v>1.6978932499999998E-2</c:v>
                </c:pt>
                <c:pt idx="30">
                  <c:v>1.7185864200000001E-2</c:v>
                </c:pt>
                <c:pt idx="31">
                  <c:v>1.6654421900000001E-2</c:v>
                </c:pt>
                <c:pt idx="32">
                  <c:v>1.5661435099999999E-2</c:v>
                </c:pt>
                <c:pt idx="33">
                  <c:v>1.47073447E-2</c:v>
                </c:pt>
                <c:pt idx="34">
                  <c:v>1.44736786E-2</c:v>
                </c:pt>
                <c:pt idx="35">
                  <c:v>1.4635176999999999E-2</c:v>
                </c:pt>
                <c:pt idx="36">
                  <c:v>1.49723481E-2</c:v>
                </c:pt>
                <c:pt idx="37">
                  <c:v>1.48168294E-2</c:v>
                </c:pt>
                <c:pt idx="38">
                  <c:v>1.4218198E-2</c:v>
                </c:pt>
                <c:pt idx="39">
                  <c:v>1.32911921E-2</c:v>
                </c:pt>
                <c:pt idx="40">
                  <c:v>1.23555739E-2</c:v>
                </c:pt>
                <c:pt idx="41">
                  <c:v>1.18613043E-2</c:v>
                </c:pt>
                <c:pt idx="42">
                  <c:v>1.18993638E-2</c:v>
                </c:pt>
                <c:pt idx="43">
                  <c:v>1.2376279800000001E-2</c:v>
                </c:pt>
                <c:pt idx="44">
                  <c:v>1.2837951199999999E-2</c:v>
                </c:pt>
                <c:pt idx="45">
                  <c:v>1.29529029E-2</c:v>
                </c:pt>
                <c:pt idx="46">
                  <c:v>1.2632037299999999E-2</c:v>
                </c:pt>
                <c:pt idx="47">
                  <c:v>1.2020314000000001E-2</c:v>
                </c:pt>
                <c:pt idx="48">
                  <c:v>1.1559616300000001E-2</c:v>
                </c:pt>
                <c:pt idx="49">
                  <c:v>1.1683336399999999E-2</c:v>
                </c:pt>
                <c:pt idx="50">
                  <c:v>1.21121997E-2</c:v>
                </c:pt>
                <c:pt idx="51">
                  <c:v>1.24125752E-2</c:v>
                </c:pt>
                <c:pt idx="52">
                  <c:v>1.21539587E-2</c:v>
                </c:pt>
                <c:pt idx="53">
                  <c:v>1.1270427E-2</c:v>
                </c:pt>
                <c:pt idx="54">
                  <c:v>1.03759612E-2</c:v>
                </c:pt>
                <c:pt idx="55">
                  <c:v>9.8588669000000007E-3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2'!$CM$191:$EZ$191</c:f>
              <c:numCache>
                <c:formatCode>0.0%</c:formatCode>
                <c:ptCount val="66"/>
                <c:pt idx="0">
                  <c:v>5.3485674499999997E-2</c:v>
                </c:pt>
                <c:pt idx="1">
                  <c:v>5.1403934700000001E-2</c:v>
                </c:pt>
                <c:pt idx="2">
                  <c:v>5.1116721099999998E-2</c:v>
                </c:pt>
                <c:pt idx="3">
                  <c:v>4.99381562E-2</c:v>
                </c:pt>
                <c:pt idx="4">
                  <c:v>4.7716324999999997E-2</c:v>
                </c:pt>
                <c:pt idx="5">
                  <c:v>4.40030369E-2</c:v>
                </c:pt>
                <c:pt idx="6">
                  <c:v>3.9600335200000003E-2</c:v>
                </c:pt>
                <c:pt idx="7">
                  <c:v>3.6907286300000001E-2</c:v>
                </c:pt>
                <c:pt idx="8">
                  <c:v>3.5550187900000002E-2</c:v>
                </c:pt>
                <c:pt idx="9">
                  <c:v>3.5154835799999999E-2</c:v>
                </c:pt>
                <c:pt idx="10">
                  <c:v>3.4238630399999997E-2</c:v>
                </c:pt>
                <c:pt idx="11">
                  <c:v>3.2201314699999997E-2</c:v>
                </c:pt>
                <c:pt idx="12">
                  <c:v>2.9806973E-2</c:v>
                </c:pt>
                <c:pt idx="13">
                  <c:v>2.8518470099999998E-2</c:v>
                </c:pt>
                <c:pt idx="14">
                  <c:v>2.9016813700000001E-2</c:v>
                </c:pt>
                <c:pt idx="15">
                  <c:v>3.03404993E-2</c:v>
                </c:pt>
                <c:pt idx="16">
                  <c:v>3.0998173399999999E-2</c:v>
                </c:pt>
                <c:pt idx="17">
                  <c:v>2.9709507100000001E-2</c:v>
                </c:pt>
                <c:pt idx="18">
                  <c:v>2.7202978799999999E-2</c:v>
                </c:pt>
                <c:pt idx="19">
                  <c:v>2.5256456600000001E-2</c:v>
                </c:pt>
                <c:pt idx="20">
                  <c:v>2.4905934500000001E-2</c:v>
                </c:pt>
                <c:pt idx="21">
                  <c:v>2.56879868E-2</c:v>
                </c:pt>
                <c:pt idx="22">
                  <c:v>2.5716207500000001E-2</c:v>
                </c:pt>
                <c:pt idx="23">
                  <c:v>2.4297921699999999E-2</c:v>
                </c:pt>
                <c:pt idx="24">
                  <c:v>2.19509297E-2</c:v>
                </c:pt>
                <c:pt idx="25">
                  <c:v>1.9423345500000001E-2</c:v>
                </c:pt>
                <c:pt idx="26">
                  <c:v>1.76415649E-2</c:v>
                </c:pt>
                <c:pt idx="27">
                  <c:v>1.6434448000000001E-2</c:v>
                </c:pt>
                <c:pt idx="28">
                  <c:v>1.5623857200000001E-2</c:v>
                </c:pt>
                <c:pt idx="29">
                  <c:v>1.51011021E-2</c:v>
                </c:pt>
                <c:pt idx="30">
                  <c:v>1.4880006899999999E-2</c:v>
                </c:pt>
                <c:pt idx="31">
                  <c:v>1.4529344600000001E-2</c:v>
                </c:pt>
                <c:pt idx="32">
                  <c:v>1.3775706299999999E-2</c:v>
                </c:pt>
                <c:pt idx="33">
                  <c:v>1.15902187E-2</c:v>
                </c:pt>
                <c:pt idx="34">
                  <c:v>9.3913183999999993E-3</c:v>
                </c:pt>
                <c:pt idx="35">
                  <c:v>7.8273779999999994E-3</c:v>
                </c:pt>
                <c:pt idx="36">
                  <c:v>7.8041604000000002E-3</c:v>
                </c:pt>
                <c:pt idx="37">
                  <c:v>9.0853762999999997E-3</c:v>
                </c:pt>
                <c:pt idx="38">
                  <c:v>9.8395293999999998E-3</c:v>
                </c:pt>
                <c:pt idx="39">
                  <c:v>1.06380959E-2</c:v>
                </c:pt>
                <c:pt idx="40">
                  <c:v>1.0141087999999999E-2</c:v>
                </c:pt>
                <c:pt idx="41">
                  <c:v>9.8060686000000005E-3</c:v>
                </c:pt>
                <c:pt idx="42">
                  <c:v>9.4087721000000006E-3</c:v>
                </c:pt>
                <c:pt idx="43">
                  <c:v>8.5432154E-3</c:v>
                </c:pt>
                <c:pt idx="44">
                  <c:v>7.8325775999999996E-3</c:v>
                </c:pt>
                <c:pt idx="45">
                  <c:v>6.8914355000000002E-3</c:v>
                </c:pt>
                <c:pt idx="46">
                  <c:v>6.5871454999999997E-3</c:v>
                </c:pt>
                <c:pt idx="47">
                  <c:v>6.3939738000000001E-3</c:v>
                </c:pt>
                <c:pt idx="48">
                  <c:v>6.2587023999999998E-3</c:v>
                </c:pt>
                <c:pt idx="49">
                  <c:v>6.2845701999999998E-3</c:v>
                </c:pt>
                <c:pt idx="50">
                  <c:v>6.2023178E-3</c:v>
                </c:pt>
                <c:pt idx="51">
                  <c:v>5.9996894E-3</c:v>
                </c:pt>
                <c:pt idx="52">
                  <c:v>5.5987125999999998E-3</c:v>
                </c:pt>
                <c:pt idx="53">
                  <c:v>5.2568190999999998E-3</c:v>
                </c:pt>
                <c:pt idx="54">
                  <c:v>4.9180619000000004E-3</c:v>
                </c:pt>
                <c:pt idx="55">
                  <c:v>4.7413124000000003E-3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2'!$CM$192:$EZ$192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2'!$CM$193:$EZ$193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2'!$CM$194:$EZ$194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2'!$CM$195:$EZ$195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2'!$CM$196:$EZ$196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2'!$CM$197:$EZ$197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2'!$CM$198:$EZ$198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2'!$CM$199:$EZ$199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2'!$CM$200:$EZ$200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2'!$CM$201:$EZ$201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2'!$CM$202:$EZ$202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2'!$CM$203:$EZ$203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2'!$CM$204:$EZ$204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2'!$CM$205:$EZ$205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2'!$CM$206:$EZ$206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2'!$CM$207:$EZ$207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2'!$CM$208:$EZ$208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2'!$CM$209:$EZ$209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2'!$CM$210:$EZ$210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2'!$CM$211:$EZ$211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2'!$CM$212:$EZ$212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2'!$CM$213:$EZ$213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2'!$CM$214:$EZ$214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2'!$CM$215:$EZ$215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2'!$CM$216:$EZ$216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2'!$CM$217:$EZ$217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2'!$CM$218:$EZ$218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2'!$CM$219:$EZ$219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2'!$CM$220:$EZ$220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2'!$CM$221:$EZ$221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2'!$CM$222:$EZ$222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2'!$CM$223:$EZ$223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2'!$CM$224:$EZ$224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2'!$CM$225:$EZ$225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2'!$CM$232:$EZ$232</c:f>
              <c:numCache>
                <c:formatCode>#,##0.0</c:formatCode>
                <c:ptCount val="66"/>
                <c:pt idx="0">
                  <c:v>0.40649167250000001</c:v>
                </c:pt>
                <c:pt idx="1">
                  <c:v>0.49314406124999999</c:v>
                </c:pt>
                <c:pt idx="2">
                  <c:v>0.57015492249999999</c:v>
                </c:pt>
                <c:pt idx="3">
                  <c:v>0.62199906500000002</c:v>
                </c:pt>
                <c:pt idx="4">
                  <c:v>0.64154793749999994</c:v>
                </c:pt>
                <c:pt idx="5">
                  <c:v>0.60517525875</c:v>
                </c:pt>
                <c:pt idx="6">
                  <c:v>0.49164126000000002</c:v>
                </c:pt>
                <c:pt idx="7">
                  <c:v>0.43181634999999996</c:v>
                </c:pt>
                <c:pt idx="8">
                  <c:v>0.41596038749999997</c:v>
                </c:pt>
                <c:pt idx="9">
                  <c:v>0.43421865249999997</c:v>
                </c:pt>
                <c:pt idx="10">
                  <c:v>0.48195870999999996</c:v>
                </c:pt>
                <c:pt idx="11">
                  <c:v>0.60030106875</c:v>
                </c:pt>
                <c:pt idx="12">
                  <c:v>0.61902652499999999</c:v>
                </c:pt>
                <c:pt idx="13">
                  <c:v>0.61091338000000006</c:v>
                </c:pt>
                <c:pt idx="14">
                  <c:v>0.68431985375000004</c:v>
                </c:pt>
                <c:pt idx="15">
                  <c:v>0.74526017</c:v>
                </c:pt>
                <c:pt idx="16">
                  <c:v>0.90223492124999993</c:v>
                </c:pt>
                <c:pt idx="17">
                  <c:v>0.96747131874999992</c:v>
                </c:pt>
                <c:pt idx="18">
                  <c:v>1.1362022924999999</c:v>
                </c:pt>
                <c:pt idx="19">
                  <c:v>1.1887199212499999</c:v>
                </c:pt>
                <c:pt idx="20">
                  <c:v>1.1878820662499998</c:v>
                </c:pt>
                <c:pt idx="21">
                  <c:v>1.12107955375</c:v>
                </c:pt>
                <c:pt idx="22">
                  <c:v>0.96966209125000002</c:v>
                </c:pt>
                <c:pt idx="23">
                  <c:v>0.8477420337499999</c:v>
                </c:pt>
                <c:pt idx="24">
                  <c:v>0.73782866499999999</c:v>
                </c:pt>
                <c:pt idx="25">
                  <c:v>0.76911274250000006</c:v>
                </c:pt>
                <c:pt idx="26">
                  <c:v>0.74755995374999995</c:v>
                </c:pt>
                <c:pt idx="27">
                  <c:v>0.76008220374999991</c:v>
                </c:pt>
                <c:pt idx="28">
                  <c:v>0.76031724000000001</c:v>
                </c:pt>
                <c:pt idx="29">
                  <c:v>0.85679280749999998</c:v>
                </c:pt>
                <c:pt idx="30">
                  <c:v>0.87728336625000003</c:v>
                </c:pt>
                <c:pt idx="31">
                  <c:v>0.84494146124999991</c:v>
                </c:pt>
                <c:pt idx="32">
                  <c:v>0.802841845</c:v>
                </c:pt>
                <c:pt idx="33">
                  <c:v>0.68836620874999999</c:v>
                </c:pt>
                <c:pt idx="34">
                  <c:v>0.66158155874999991</c:v>
                </c:pt>
                <c:pt idx="35">
                  <c:v>0.62996923124999993</c:v>
                </c:pt>
                <c:pt idx="36">
                  <c:v>0.6819359975</c:v>
                </c:pt>
                <c:pt idx="37">
                  <c:v>0.68139036499999994</c:v>
                </c:pt>
                <c:pt idx="38">
                  <c:v>0.75095609499999993</c:v>
                </c:pt>
                <c:pt idx="39">
                  <c:v>0.72405752875000007</c:v>
                </c:pt>
                <c:pt idx="40">
                  <c:v>0.69559280125</c:v>
                </c:pt>
                <c:pt idx="41">
                  <c:v>0.868010795</c:v>
                </c:pt>
                <c:pt idx="42">
                  <c:v>0.97810738624999993</c:v>
                </c:pt>
                <c:pt idx="43">
                  <c:v>1.1047619662499999</c:v>
                </c:pt>
                <c:pt idx="44">
                  <c:v>1.15418400375</c:v>
                </c:pt>
                <c:pt idx="45">
                  <c:v>1.1037099687499998</c:v>
                </c:pt>
                <c:pt idx="46">
                  <c:v>1.02128278875</c:v>
                </c:pt>
                <c:pt idx="47">
                  <c:v>0.98172180249999996</c:v>
                </c:pt>
                <c:pt idx="48">
                  <c:v>0.95059089749999992</c:v>
                </c:pt>
                <c:pt idx="49">
                  <c:v>0.84791177875000001</c:v>
                </c:pt>
                <c:pt idx="50">
                  <c:v>0.76448840625000003</c:v>
                </c:pt>
                <c:pt idx="51">
                  <c:v>0.61988599999999994</c:v>
                </c:pt>
                <c:pt idx="52">
                  <c:v>0.55552781250000005</c:v>
                </c:pt>
                <c:pt idx="53">
                  <c:v>0.51835042625000005</c:v>
                </c:pt>
                <c:pt idx="54">
                  <c:v>0.52641396500000004</c:v>
                </c:pt>
                <c:pt idx="55">
                  <c:v>0.60661468124999995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2'!$CM$233:$EZ$233</c:f>
              <c:numCache>
                <c:formatCode>#,##0.0</c:formatCode>
                <c:ptCount val="66"/>
                <c:pt idx="0">
                  <c:v>0.56578874999999995</c:v>
                </c:pt>
                <c:pt idx="1">
                  <c:v>0.56734519125000005</c:v>
                </c:pt>
                <c:pt idx="2">
                  <c:v>0.55928984250000002</c:v>
                </c:pt>
                <c:pt idx="3">
                  <c:v>0.50106089624999994</c:v>
                </c:pt>
                <c:pt idx="4">
                  <c:v>0.47992349874999995</c:v>
                </c:pt>
                <c:pt idx="5">
                  <c:v>0.45428485249999995</c:v>
                </c:pt>
                <c:pt idx="6">
                  <c:v>0.47245991499999995</c:v>
                </c:pt>
                <c:pt idx="7">
                  <c:v>0.54653874250000001</c:v>
                </c:pt>
                <c:pt idx="8">
                  <c:v>0.63420924249999999</c:v>
                </c:pt>
                <c:pt idx="9">
                  <c:v>0.70432882499999994</c:v>
                </c:pt>
                <c:pt idx="10">
                  <c:v>0.72675636874999994</c:v>
                </c:pt>
                <c:pt idx="11">
                  <c:v>0.80335169124999994</c:v>
                </c:pt>
                <c:pt idx="12">
                  <c:v>0.80534507874999994</c:v>
                </c:pt>
                <c:pt idx="13">
                  <c:v>0.82979947250000008</c:v>
                </c:pt>
                <c:pt idx="14">
                  <c:v>0.83329995875000007</c:v>
                </c:pt>
                <c:pt idx="15">
                  <c:v>0.81424671999999998</c:v>
                </c:pt>
                <c:pt idx="16">
                  <c:v>0.81103903375000008</c:v>
                </c:pt>
                <c:pt idx="17">
                  <c:v>0.71928374375000004</c:v>
                </c:pt>
                <c:pt idx="18">
                  <c:v>0.65286595874999998</c:v>
                </c:pt>
                <c:pt idx="19">
                  <c:v>0.57251396624999995</c:v>
                </c:pt>
                <c:pt idx="20">
                  <c:v>0.56054066999999996</c:v>
                </c:pt>
                <c:pt idx="21">
                  <c:v>0.64833226749999995</c:v>
                </c:pt>
                <c:pt idx="22">
                  <c:v>0.75375221250000002</c:v>
                </c:pt>
                <c:pt idx="23">
                  <c:v>0.85159987125000003</c:v>
                </c:pt>
                <c:pt idx="24">
                  <c:v>0.86339129875000009</c:v>
                </c:pt>
                <c:pt idx="25">
                  <c:v>0.87808866750000003</c:v>
                </c:pt>
                <c:pt idx="26">
                  <c:v>0.85009345125000002</c:v>
                </c:pt>
                <c:pt idx="27">
                  <c:v>0.93437556999999993</c:v>
                </c:pt>
                <c:pt idx="28">
                  <c:v>1.05310256875</c:v>
                </c:pt>
                <c:pt idx="29">
                  <c:v>1.0737236999999999</c:v>
                </c:pt>
                <c:pt idx="30">
                  <c:v>1.1646862462499998</c:v>
                </c:pt>
                <c:pt idx="31">
                  <c:v>1.13112833625</c:v>
                </c:pt>
                <c:pt idx="32">
                  <c:v>1.0487735349999998</c:v>
                </c:pt>
                <c:pt idx="33">
                  <c:v>0.90407407750000002</c:v>
                </c:pt>
                <c:pt idx="34">
                  <c:v>0.84834779874999999</c:v>
                </c:pt>
                <c:pt idx="35">
                  <c:v>0.76330022249999996</c:v>
                </c:pt>
                <c:pt idx="36">
                  <c:v>0.79512167375000009</c:v>
                </c:pt>
                <c:pt idx="37">
                  <c:v>0.80067199749999995</c:v>
                </c:pt>
                <c:pt idx="38">
                  <c:v>0.71883906249999996</c:v>
                </c:pt>
                <c:pt idx="39">
                  <c:v>0.71427981374999994</c:v>
                </c:pt>
                <c:pt idx="40">
                  <c:v>0.63705798499999999</c:v>
                </c:pt>
                <c:pt idx="41">
                  <c:v>0.64568733749999996</c:v>
                </c:pt>
                <c:pt idx="42">
                  <c:v>0.66419060875000002</c:v>
                </c:pt>
                <c:pt idx="43">
                  <c:v>0.79923821625000002</c:v>
                </c:pt>
                <c:pt idx="44">
                  <c:v>0.82394208749999998</c:v>
                </c:pt>
                <c:pt idx="45">
                  <c:v>0.84212757874999999</c:v>
                </c:pt>
                <c:pt idx="46">
                  <c:v>0.83452382749999998</c:v>
                </c:pt>
                <c:pt idx="47">
                  <c:v>0.73859012624999998</c:v>
                </c:pt>
                <c:pt idx="48">
                  <c:v>0.68913601375</c:v>
                </c:pt>
                <c:pt idx="49">
                  <c:v>0.69486681124999994</c:v>
                </c:pt>
                <c:pt idx="50">
                  <c:v>0.82232450749999997</c:v>
                </c:pt>
                <c:pt idx="51">
                  <c:v>0.99798224375000011</c:v>
                </c:pt>
                <c:pt idx="52">
                  <c:v>1.0598513887499998</c:v>
                </c:pt>
                <c:pt idx="53">
                  <c:v>1.06890625625</c:v>
                </c:pt>
                <c:pt idx="54">
                  <c:v>1.027925295</c:v>
                </c:pt>
                <c:pt idx="55">
                  <c:v>0.96816651374999996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2'!$CM$234:$EZ$234</c:f>
              <c:numCache>
                <c:formatCode>#,##0.0</c:formatCode>
                <c:ptCount val="66"/>
                <c:pt idx="0">
                  <c:v>1.00749067375</c:v>
                </c:pt>
                <c:pt idx="1">
                  <c:v>1.0669396337499999</c:v>
                </c:pt>
                <c:pt idx="2">
                  <c:v>1.04452537875</c:v>
                </c:pt>
                <c:pt idx="3">
                  <c:v>0.99970371874999997</c:v>
                </c:pt>
                <c:pt idx="4">
                  <c:v>0.92530707125</c:v>
                </c:pt>
                <c:pt idx="5">
                  <c:v>0.91703705624999998</c:v>
                </c:pt>
                <c:pt idx="6">
                  <c:v>0.88806257624999996</c:v>
                </c:pt>
                <c:pt idx="7">
                  <c:v>0.86755593875000003</c:v>
                </c:pt>
                <c:pt idx="8">
                  <c:v>0.85531577125000002</c:v>
                </c:pt>
                <c:pt idx="9">
                  <c:v>0.88586176875</c:v>
                </c:pt>
                <c:pt idx="10">
                  <c:v>0.87013011125000006</c:v>
                </c:pt>
                <c:pt idx="11">
                  <c:v>0.76598969125000005</c:v>
                </c:pt>
                <c:pt idx="12">
                  <c:v>0.72905714624999995</c:v>
                </c:pt>
                <c:pt idx="13">
                  <c:v>0.63468189624999993</c:v>
                </c:pt>
                <c:pt idx="14">
                  <c:v>0.61289904875000001</c:v>
                </c:pt>
                <c:pt idx="15">
                  <c:v>0.6076841987499999</c:v>
                </c:pt>
                <c:pt idx="16">
                  <c:v>0.62270060000000005</c:v>
                </c:pt>
                <c:pt idx="17">
                  <c:v>0.62570296125000002</c:v>
                </c:pt>
                <c:pt idx="18">
                  <c:v>0.59106937874999999</c:v>
                </c:pt>
                <c:pt idx="19">
                  <c:v>0.53860604000000001</c:v>
                </c:pt>
                <c:pt idx="20">
                  <c:v>0.52846064999999998</c:v>
                </c:pt>
                <c:pt idx="21">
                  <c:v>0.62909492124999999</c:v>
                </c:pt>
                <c:pt idx="22">
                  <c:v>0.79140250374999999</c:v>
                </c:pt>
                <c:pt idx="23">
                  <c:v>0.95161650374999995</c:v>
                </c:pt>
                <c:pt idx="24">
                  <c:v>1.0218330837499998</c:v>
                </c:pt>
                <c:pt idx="25">
                  <c:v>1.0160087325</c:v>
                </c:pt>
                <c:pt idx="26">
                  <c:v>0.90397431750000001</c:v>
                </c:pt>
                <c:pt idx="27">
                  <c:v>0.8047975799999999</c:v>
                </c:pt>
                <c:pt idx="28">
                  <c:v>0.71777634999999995</c:v>
                </c:pt>
                <c:pt idx="29">
                  <c:v>0.70166919875</c:v>
                </c:pt>
                <c:pt idx="30">
                  <c:v>0.73230791374999993</c:v>
                </c:pt>
                <c:pt idx="31">
                  <c:v>0.75869704249999992</c:v>
                </c:pt>
                <c:pt idx="32">
                  <c:v>0.74674085499999998</c:v>
                </c:pt>
                <c:pt idx="33">
                  <c:v>0.69462105874999991</c:v>
                </c:pt>
                <c:pt idx="34">
                  <c:v>0.68041126500000004</c:v>
                </c:pt>
                <c:pt idx="35">
                  <c:v>0.68207293624999998</c:v>
                </c:pt>
                <c:pt idx="36">
                  <c:v>0.73495590124999999</c:v>
                </c:pt>
                <c:pt idx="37">
                  <c:v>0.81314063874999998</c:v>
                </c:pt>
                <c:pt idx="38">
                  <c:v>0.87997019624999995</c:v>
                </c:pt>
                <c:pt idx="39">
                  <c:v>0.90838922249999987</c:v>
                </c:pt>
                <c:pt idx="40">
                  <c:v>0.827589185</c:v>
                </c:pt>
                <c:pt idx="41">
                  <c:v>0.73567926500000003</c:v>
                </c:pt>
                <c:pt idx="42">
                  <c:v>0.69672564874999998</c:v>
                </c:pt>
                <c:pt idx="43">
                  <c:v>0.72677437624999996</c:v>
                </c:pt>
                <c:pt idx="44">
                  <c:v>0.76043111625000004</c:v>
                </c:pt>
                <c:pt idx="45">
                  <c:v>0.77865580249999999</c:v>
                </c:pt>
                <c:pt idx="46">
                  <c:v>0.74855311624999998</c:v>
                </c:pt>
                <c:pt idx="47">
                  <c:v>0.6684673525</c:v>
                </c:pt>
                <c:pt idx="48">
                  <c:v>0.59583921124999994</c:v>
                </c:pt>
                <c:pt idx="49">
                  <c:v>0.55797052749999998</c:v>
                </c:pt>
                <c:pt idx="50">
                  <c:v>0.57181026750000008</c:v>
                </c:pt>
                <c:pt idx="51">
                  <c:v>0.68267640624999992</c:v>
                </c:pt>
                <c:pt idx="52">
                  <c:v>0.82636886750000005</c:v>
                </c:pt>
                <c:pt idx="53">
                  <c:v>0.87477375624999998</c:v>
                </c:pt>
                <c:pt idx="54">
                  <c:v>0.85373630874999995</c:v>
                </c:pt>
                <c:pt idx="55">
                  <c:v>0.85234530250000007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2'!$CM$235:$EZ$235</c:f>
              <c:numCache>
                <c:formatCode>#,##0.0</c:formatCode>
                <c:ptCount val="66"/>
                <c:pt idx="0">
                  <c:v>1.47721897</c:v>
                </c:pt>
                <c:pt idx="1">
                  <c:v>1.6016246949999999</c:v>
                </c:pt>
                <c:pt idx="2">
                  <c:v>1.59246223875</c:v>
                </c:pt>
                <c:pt idx="3">
                  <c:v>1.4993228462499999</c:v>
                </c:pt>
                <c:pt idx="4">
                  <c:v>1.35172247625</c:v>
                </c:pt>
                <c:pt idx="5">
                  <c:v>1.25449427625</c:v>
                </c:pt>
                <c:pt idx="6">
                  <c:v>1.2224822687499999</c:v>
                </c:pt>
                <c:pt idx="7">
                  <c:v>1.2949792775</c:v>
                </c:pt>
                <c:pt idx="8">
                  <c:v>1.435897285</c:v>
                </c:pt>
                <c:pt idx="9">
                  <c:v>1.5476868675</c:v>
                </c:pt>
                <c:pt idx="10">
                  <c:v>1.5578841837499999</c:v>
                </c:pt>
                <c:pt idx="11">
                  <c:v>1.52483804625</c:v>
                </c:pt>
                <c:pt idx="12">
                  <c:v>1.50546012</c:v>
                </c:pt>
                <c:pt idx="13">
                  <c:v>1.5365626462499999</c:v>
                </c:pt>
                <c:pt idx="14">
                  <c:v>1.5911496737499999</c:v>
                </c:pt>
                <c:pt idx="15">
                  <c:v>1.59176148375</c:v>
                </c:pt>
                <c:pt idx="16">
                  <c:v>1.45268903625</c:v>
                </c:pt>
                <c:pt idx="17">
                  <c:v>1.2769974962499999</c:v>
                </c:pt>
                <c:pt idx="18">
                  <c:v>1.1774166349999999</c:v>
                </c:pt>
                <c:pt idx="19">
                  <c:v>1.1985468575</c:v>
                </c:pt>
                <c:pt idx="20">
                  <c:v>1.3331360537499999</c:v>
                </c:pt>
                <c:pt idx="21">
                  <c:v>1.4645019925</c:v>
                </c:pt>
                <c:pt idx="22">
                  <c:v>1.55583978625</c:v>
                </c:pt>
                <c:pt idx="23">
                  <c:v>1.50001679625</c:v>
                </c:pt>
                <c:pt idx="24">
                  <c:v>1.3748125062500001</c:v>
                </c:pt>
                <c:pt idx="25">
                  <c:v>1.2054631312499999</c:v>
                </c:pt>
                <c:pt idx="26">
                  <c:v>1.1251890062500001</c:v>
                </c:pt>
                <c:pt idx="27">
                  <c:v>1.1506057274999999</c:v>
                </c:pt>
                <c:pt idx="28">
                  <c:v>1.2626309462500001</c:v>
                </c:pt>
                <c:pt idx="29">
                  <c:v>1.39273480625</c:v>
                </c:pt>
                <c:pt idx="30">
                  <c:v>1.43017778</c:v>
                </c:pt>
                <c:pt idx="31">
                  <c:v>1.37221592125</c:v>
                </c:pt>
                <c:pt idx="32">
                  <c:v>1.2564751112499999</c:v>
                </c:pt>
                <c:pt idx="33">
                  <c:v>1.250616535</c:v>
                </c:pt>
                <c:pt idx="34">
                  <c:v>1.30913712375</c:v>
                </c:pt>
                <c:pt idx="35">
                  <c:v>1.4195522599999999</c:v>
                </c:pt>
                <c:pt idx="36">
                  <c:v>1.47483872125</c:v>
                </c:pt>
                <c:pt idx="37">
                  <c:v>1.4033779124999999</c:v>
                </c:pt>
                <c:pt idx="38">
                  <c:v>1.2739248137500001</c:v>
                </c:pt>
                <c:pt idx="39">
                  <c:v>1.1255657987500001</c:v>
                </c:pt>
                <c:pt idx="40">
                  <c:v>1.0412740487500001</c:v>
                </c:pt>
                <c:pt idx="41">
                  <c:v>1.0450890900000001</c:v>
                </c:pt>
                <c:pt idx="42">
                  <c:v>1.1673154299999999</c:v>
                </c:pt>
                <c:pt idx="43">
                  <c:v>1.305877985</c:v>
                </c:pt>
                <c:pt idx="44">
                  <c:v>1.3740563462499999</c:v>
                </c:pt>
                <c:pt idx="45">
                  <c:v>1.34350478375</c:v>
                </c:pt>
                <c:pt idx="46">
                  <c:v>1.2164119</c:v>
                </c:pt>
                <c:pt idx="47">
                  <c:v>1.1003842337500001</c:v>
                </c:pt>
                <c:pt idx="48">
                  <c:v>1.1019209624999999</c:v>
                </c:pt>
                <c:pt idx="49">
                  <c:v>1.1847810637499998</c:v>
                </c:pt>
                <c:pt idx="50">
                  <c:v>1.2668977212499999</c:v>
                </c:pt>
                <c:pt idx="51">
                  <c:v>1.26643373375</c:v>
                </c:pt>
                <c:pt idx="52">
                  <c:v>1.1298183224999998</c:v>
                </c:pt>
                <c:pt idx="53">
                  <c:v>0.99940982000000012</c:v>
                </c:pt>
                <c:pt idx="54">
                  <c:v>0.93880188624999994</c:v>
                </c:pt>
                <c:pt idx="55">
                  <c:v>0.98741192624999996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2'!$CM$236:$EZ$236</c:f>
              <c:numCache>
                <c:formatCode>#,##0.0</c:formatCode>
                <c:ptCount val="66"/>
                <c:pt idx="0">
                  <c:v>1.16732792625</c:v>
                </c:pt>
                <c:pt idx="1">
                  <c:v>1.2463891425</c:v>
                </c:pt>
                <c:pt idx="2">
                  <c:v>1.3816271362499999</c:v>
                </c:pt>
                <c:pt idx="3">
                  <c:v>1.2847325887500001</c:v>
                </c:pt>
                <c:pt idx="4">
                  <c:v>1.20127912625</c:v>
                </c:pt>
                <c:pt idx="5">
                  <c:v>1.13730659125</c:v>
                </c:pt>
                <c:pt idx="6">
                  <c:v>1.1652491112499999</c:v>
                </c:pt>
                <c:pt idx="7">
                  <c:v>1.18049441375</c:v>
                </c:pt>
                <c:pt idx="8">
                  <c:v>1.1412119575000002</c:v>
                </c:pt>
                <c:pt idx="9">
                  <c:v>1.0324663812500001</c:v>
                </c:pt>
                <c:pt idx="10">
                  <c:v>0.96821679374999992</c:v>
                </c:pt>
                <c:pt idx="11">
                  <c:v>0.91683801374999996</c:v>
                </c:pt>
                <c:pt idx="12">
                  <c:v>0.90149572624999996</c:v>
                </c:pt>
                <c:pt idx="13">
                  <c:v>0.94186764249999999</c:v>
                </c:pt>
                <c:pt idx="14">
                  <c:v>0.97233329624999987</c:v>
                </c:pt>
                <c:pt idx="15">
                  <c:v>0.98050592499999989</c:v>
                </c:pt>
                <c:pt idx="16">
                  <c:v>0.99607287124999999</c:v>
                </c:pt>
                <c:pt idx="17">
                  <c:v>1.04888179</c:v>
                </c:pt>
                <c:pt idx="18">
                  <c:v>1.06342203125</c:v>
                </c:pt>
                <c:pt idx="19">
                  <c:v>1.0516461312499998</c:v>
                </c:pt>
                <c:pt idx="20">
                  <c:v>0.9605202825000001</c:v>
                </c:pt>
                <c:pt idx="21">
                  <c:v>0.90336237500000005</c:v>
                </c:pt>
                <c:pt idx="22">
                  <c:v>0.85172335749999994</c:v>
                </c:pt>
                <c:pt idx="23">
                  <c:v>0.85178450500000003</c:v>
                </c:pt>
                <c:pt idx="24">
                  <c:v>0.83112834499999999</c:v>
                </c:pt>
                <c:pt idx="25">
                  <c:v>0.79240580249999992</c:v>
                </c:pt>
                <c:pt idx="26">
                  <c:v>0.77141963000000002</c:v>
                </c:pt>
                <c:pt idx="27">
                  <c:v>0.76436339874999992</c:v>
                </c:pt>
                <c:pt idx="28">
                  <c:v>0.78824016624999993</c:v>
                </c:pt>
                <c:pt idx="29">
                  <c:v>0.80975018625000006</c:v>
                </c:pt>
                <c:pt idx="30">
                  <c:v>0.87904249125</c:v>
                </c:pt>
                <c:pt idx="31">
                  <c:v>0.89208411875000004</c:v>
                </c:pt>
                <c:pt idx="32">
                  <c:v>0.88366995874999998</c:v>
                </c:pt>
                <c:pt idx="33">
                  <c:v>0.87725454125000002</c:v>
                </c:pt>
                <c:pt idx="34">
                  <c:v>0.88021561125000003</c:v>
                </c:pt>
                <c:pt idx="35">
                  <c:v>0.89480761499999995</c:v>
                </c:pt>
                <c:pt idx="36">
                  <c:v>0.91665835875000001</c:v>
                </c:pt>
                <c:pt idx="37">
                  <c:v>0.93527209999999994</c:v>
                </c:pt>
                <c:pt idx="38">
                  <c:v>0.93237275124999996</c:v>
                </c:pt>
                <c:pt idx="39">
                  <c:v>0.90578374125000005</c:v>
                </c:pt>
                <c:pt idx="40">
                  <c:v>0.86907923750000005</c:v>
                </c:pt>
                <c:pt idx="41">
                  <c:v>0.8447317162500001</c:v>
                </c:pt>
                <c:pt idx="42">
                  <c:v>0.83188909749999995</c:v>
                </c:pt>
                <c:pt idx="43">
                  <c:v>0.83877325124999991</c:v>
                </c:pt>
                <c:pt idx="44">
                  <c:v>0.82789716999999996</c:v>
                </c:pt>
                <c:pt idx="45">
                  <c:v>0.80589791250000009</c:v>
                </c:pt>
                <c:pt idx="46">
                  <c:v>0.78539047625000002</c:v>
                </c:pt>
                <c:pt idx="47">
                  <c:v>0.76460876</c:v>
                </c:pt>
                <c:pt idx="48">
                  <c:v>0.75165195750000002</c:v>
                </c:pt>
                <c:pt idx="49">
                  <c:v>0.74904561374999989</c:v>
                </c:pt>
                <c:pt idx="50">
                  <c:v>0.75015415125000007</c:v>
                </c:pt>
                <c:pt idx="51">
                  <c:v>0.74273929000000005</c:v>
                </c:pt>
                <c:pt idx="52">
                  <c:v>0.75600176499999994</c:v>
                </c:pt>
                <c:pt idx="53">
                  <c:v>0.76923375374999992</c:v>
                </c:pt>
                <c:pt idx="54">
                  <c:v>0.76966761750000001</c:v>
                </c:pt>
                <c:pt idx="55">
                  <c:v>0.75329664500000004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2'!$CM$237:$EZ$237</c:f>
              <c:numCache>
                <c:formatCode>#,##0.0</c:formatCode>
                <c:ptCount val="66"/>
                <c:pt idx="0">
                  <c:v>0.97151465249999991</c:v>
                </c:pt>
                <c:pt idx="1">
                  <c:v>1.09135261625</c:v>
                </c:pt>
                <c:pt idx="2">
                  <c:v>1.28396026</c:v>
                </c:pt>
                <c:pt idx="3">
                  <c:v>1.2195582675000001</c:v>
                </c:pt>
                <c:pt idx="4">
                  <c:v>0.87977062250000004</c:v>
                </c:pt>
                <c:pt idx="5">
                  <c:v>0.57937433999999999</c:v>
                </c:pt>
                <c:pt idx="6">
                  <c:v>0.26349317750000001</c:v>
                </c:pt>
                <c:pt idx="7">
                  <c:v>0.26334138000000001</c:v>
                </c:pt>
                <c:pt idx="8">
                  <c:v>0.25273179875000001</c:v>
                </c:pt>
                <c:pt idx="9">
                  <c:v>0.24380602000000001</c:v>
                </c:pt>
                <c:pt idx="10">
                  <c:v>0.19806820375</c:v>
                </c:pt>
                <c:pt idx="11">
                  <c:v>0.19561445749999998</c:v>
                </c:pt>
                <c:pt idx="12">
                  <c:v>0.19494602125000002</c:v>
                </c:pt>
                <c:pt idx="13">
                  <c:v>0.22613218374999999</c:v>
                </c:pt>
                <c:pt idx="14">
                  <c:v>0.62837246624999998</c:v>
                </c:pt>
                <c:pt idx="15">
                  <c:v>0.63593318249999997</c:v>
                </c:pt>
                <c:pt idx="16">
                  <c:v>0.54061396374999993</c:v>
                </c:pt>
                <c:pt idx="17">
                  <c:v>0.36009438999999999</c:v>
                </c:pt>
                <c:pt idx="18">
                  <c:v>0.35330357374999999</c:v>
                </c:pt>
                <c:pt idx="19">
                  <c:v>0.28086730124999998</c:v>
                </c:pt>
                <c:pt idx="20">
                  <c:v>0.32627517249999999</c:v>
                </c:pt>
                <c:pt idx="21">
                  <c:v>0.39912047875000001</c:v>
                </c:pt>
                <c:pt idx="22">
                  <c:v>0.55310655374999995</c:v>
                </c:pt>
                <c:pt idx="23">
                  <c:v>0.76560648999999992</c:v>
                </c:pt>
                <c:pt idx="24">
                  <c:v>1.09803280375</c:v>
                </c:pt>
                <c:pt idx="25">
                  <c:v>1.5764092675000001</c:v>
                </c:pt>
                <c:pt idx="26">
                  <c:v>1.45884832</c:v>
                </c:pt>
                <c:pt idx="27">
                  <c:v>1.3559992825</c:v>
                </c:pt>
                <c:pt idx="28">
                  <c:v>1.0551582574999998</c:v>
                </c:pt>
                <c:pt idx="29">
                  <c:v>0.90932933874999999</c:v>
                </c:pt>
                <c:pt idx="30">
                  <c:v>0.96094501999999993</c:v>
                </c:pt>
                <c:pt idx="31">
                  <c:v>0.96681766250000001</c:v>
                </c:pt>
                <c:pt idx="32">
                  <c:v>0.97914980375000005</c:v>
                </c:pt>
                <c:pt idx="33">
                  <c:v>0.93469827750000001</c:v>
                </c:pt>
                <c:pt idx="34">
                  <c:v>0.82122446125000004</c:v>
                </c:pt>
                <c:pt idx="35">
                  <c:v>0.67971480750000002</c:v>
                </c:pt>
                <c:pt idx="36">
                  <c:v>0.63176491000000001</c:v>
                </c:pt>
                <c:pt idx="37">
                  <c:v>0.70482740249999998</c:v>
                </c:pt>
                <c:pt idx="38">
                  <c:v>0.74424147249999995</c:v>
                </c:pt>
                <c:pt idx="39">
                  <c:v>0.86415214125000006</c:v>
                </c:pt>
                <c:pt idx="40">
                  <c:v>0.88305274125</c:v>
                </c:pt>
                <c:pt idx="41">
                  <c:v>0.77381896750000001</c:v>
                </c:pt>
                <c:pt idx="42">
                  <c:v>0.76612795499999997</c:v>
                </c:pt>
                <c:pt idx="43">
                  <c:v>0.81244362625</c:v>
                </c:pt>
                <c:pt idx="44">
                  <c:v>0.97409741874999989</c:v>
                </c:pt>
                <c:pt idx="45">
                  <c:v>1.19666988</c:v>
                </c:pt>
                <c:pt idx="46">
                  <c:v>1.309541785</c:v>
                </c:pt>
                <c:pt idx="47">
                  <c:v>1.29654218125</c:v>
                </c:pt>
                <c:pt idx="48">
                  <c:v>1.0475114349999999</c:v>
                </c:pt>
                <c:pt idx="49">
                  <c:v>0.86830658000000005</c:v>
                </c:pt>
                <c:pt idx="50">
                  <c:v>0.7457125725</c:v>
                </c:pt>
                <c:pt idx="51">
                  <c:v>0.85743710000000006</c:v>
                </c:pt>
                <c:pt idx="52">
                  <c:v>0.89628067124999999</c:v>
                </c:pt>
                <c:pt idx="53">
                  <c:v>0.83352253250000008</c:v>
                </c:pt>
                <c:pt idx="54">
                  <c:v>0.68788635625000005</c:v>
                </c:pt>
                <c:pt idx="55">
                  <c:v>0.70831878874999998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2'!$CM$238:$EZ$238</c:f>
              <c:numCache>
                <c:formatCode>#,##0.0</c:formatCode>
                <c:ptCount val="66"/>
                <c:pt idx="0">
                  <c:v>0.7157608674999999</c:v>
                </c:pt>
                <c:pt idx="1">
                  <c:v>0.88448025124999996</c:v>
                </c:pt>
                <c:pt idx="2">
                  <c:v>0.94931119749999993</c:v>
                </c:pt>
                <c:pt idx="3">
                  <c:v>1.081708195</c:v>
                </c:pt>
                <c:pt idx="4">
                  <c:v>1.0822942874999999</c:v>
                </c:pt>
                <c:pt idx="5">
                  <c:v>1.04435419</c:v>
                </c:pt>
                <c:pt idx="6">
                  <c:v>1.02277554</c:v>
                </c:pt>
                <c:pt idx="7">
                  <c:v>1.0502031812499999</c:v>
                </c:pt>
                <c:pt idx="8">
                  <c:v>1.0862846724999999</c:v>
                </c:pt>
                <c:pt idx="9">
                  <c:v>1.0217625399999999</c:v>
                </c:pt>
                <c:pt idx="10">
                  <c:v>0.91898573875</c:v>
                </c:pt>
                <c:pt idx="11">
                  <c:v>0.85167402125000002</c:v>
                </c:pt>
                <c:pt idx="12">
                  <c:v>0.80226323249999987</c:v>
                </c:pt>
                <c:pt idx="13">
                  <c:v>0.8261334025</c:v>
                </c:pt>
                <c:pt idx="14">
                  <c:v>0.85881822375000005</c:v>
                </c:pt>
                <c:pt idx="15">
                  <c:v>0.90627616624999996</c:v>
                </c:pt>
                <c:pt idx="16">
                  <c:v>0.86197811499999999</c:v>
                </c:pt>
                <c:pt idx="17">
                  <c:v>0.84589370374999995</c:v>
                </c:pt>
                <c:pt idx="18">
                  <c:v>0.82113343500000002</c:v>
                </c:pt>
                <c:pt idx="19">
                  <c:v>0.84136066374999996</c:v>
                </c:pt>
                <c:pt idx="20">
                  <c:v>0.94387173374999989</c:v>
                </c:pt>
                <c:pt idx="21">
                  <c:v>1.01064300875</c:v>
                </c:pt>
                <c:pt idx="22">
                  <c:v>1.03058463375</c:v>
                </c:pt>
                <c:pt idx="23">
                  <c:v>1.0157898375000001</c:v>
                </c:pt>
                <c:pt idx="24">
                  <c:v>0.99150321749999992</c:v>
                </c:pt>
                <c:pt idx="25">
                  <c:v>0.82651442249999996</c:v>
                </c:pt>
                <c:pt idx="26">
                  <c:v>0.70347056750000003</c:v>
                </c:pt>
                <c:pt idx="27">
                  <c:v>0.58312610750000005</c:v>
                </c:pt>
                <c:pt idx="28">
                  <c:v>0.55058427624999995</c:v>
                </c:pt>
                <c:pt idx="29">
                  <c:v>0.68988378499999992</c:v>
                </c:pt>
                <c:pt idx="30">
                  <c:v>0.81110867375000006</c:v>
                </c:pt>
                <c:pt idx="31">
                  <c:v>0.82987467500000001</c:v>
                </c:pt>
                <c:pt idx="32">
                  <c:v>0.75784507750000007</c:v>
                </c:pt>
                <c:pt idx="33">
                  <c:v>0.69053009874999993</c:v>
                </c:pt>
                <c:pt idx="34">
                  <c:v>0.61608757250000001</c:v>
                </c:pt>
                <c:pt idx="35">
                  <c:v>0.61303587124999992</c:v>
                </c:pt>
                <c:pt idx="36">
                  <c:v>0.72951149500000001</c:v>
                </c:pt>
                <c:pt idx="37">
                  <c:v>0.79376241499999989</c:v>
                </c:pt>
                <c:pt idx="38">
                  <c:v>0.70715979749999991</c:v>
                </c:pt>
                <c:pt idx="39">
                  <c:v>0.56311555624999998</c:v>
                </c:pt>
                <c:pt idx="40">
                  <c:v>0.53361516374999995</c:v>
                </c:pt>
                <c:pt idx="41">
                  <c:v>0.67362118999999998</c:v>
                </c:pt>
                <c:pt idx="42">
                  <c:v>0.90202118124999997</c:v>
                </c:pt>
                <c:pt idx="43">
                  <c:v>1.0642152087500001</c:v>
                </c:pt>
                <c:pt idx="44">
                  <c:v>1.1276858787499999</c:v>
                </c:pt>
                <c:pt idx="45">
                  <c:v>1.06659538125</c:v>
                </c:pt>
                <c:pt idx="46">
                  <c:v>0.90942087000000005</c:v>
                </c:pt>
                <c:pt idx="47">
                  <c:v>0.76193165875000002</c:v>
                </c:pt>
                <c:pt idx="48">
                  <c:v>0.63942661499999998</c:v>
                </c:pt>
                <c:pt idx="49">
                  <c:v>0.54085330750000005</c:v>
                </c:pt>
                <c:pt idx="50">
                  <c:v>0.53082399749999998</c:v>
                </c:pt>
                <c:pt idx="51">
                  <c:v>0.53067892750000001</c:v>
                </c:pt>
                <c:pt idx="52">
                  <c:v>0.58066572625000001</c:v>
                </c:pt>
                <c:pt idx="53">
                  <c:v>0.60694652999999998</c:v>
                </c:pt>
                <c:pt idx="54">
                  <c:v>0.71018592000000003</c:v>
                </c:pt>
                <c:pt idx="55">
                  <c:v>0.79663709874999999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2'!$CM$239:$EZ$239</c:f>
              <c:numCache>
                <c:formatCode>#,##0.0</c:formatCode>
                <c:ptCount val="66"/>
                <c:pt idx="0">
                  <c:v>1.2888534437499999</c:v>
                </c:pt>
                <c:pt idx="1">
                  <c:v>0.95236361624999999</c:v>
                </c:pt>
                <c:pt idx="2">
                  <c:v>0.85280804124999998</c:v>
                </c:pt>
                <c:pt idx="3">
                  <c:v>0.65892574250000002</c:v>
                </c:pt>
                <c:pt idx="4">
                  <c:v>0.54773889124999997</c:v>
                </c:pt>
                <c:pt idx="5">
                  <c:v>0.40103722624999999</c:v>
                </c:pt>
                <c:pt idx="6">
                  <c:v>0.3519024</c:v>
                </c:pt>
                <c:pt idx="7">
                  <c:v>0.27747339125000003</c:v>
                </c:pt>
                <c:pt idx="8">
                  <c:v>0.20992560624999998</c:v>
                </c:pt>
                <c:pt idx="9">
                  <c:v>0.37021030999999999</c:v>
                </c:pt>
                <c:pt idx="10">
                  <c:v>0.4586359075</c:v>
                </c:pt>
                <c:pt idx="11">
                  <c:v>0.64652203374999995</c:v>
                </c:pt>
                <c:pt idx="12">
                  <c:v>0.69728169875000001</c:v>
                </c:pt>
                <c:pt idx="13">
                  <c:v>0.95524286624999988</c:v>
                </c:pt>
                <c:pt idx="14">
                  <c:v>0.62736384374999998</c:v>
                </c:pt>
                <c:pt idx="15">
                  <c:v>0.31856334624999999</c:v>
                </c:pt>
                <c:pt idx="16">
                  <c:v>0.22585563999999997</c:v>
                </c:pt>
                <c:pt idx="17">
                  <c:v>0.28137253249999999</c:v>
                </c:pt>
                <c:pt idx="18">
                  <c:v>0.60366285374999995</c:v>
                </c:pt>
                <c:pt idx="19">
                  <c:v>0.61438343749999991</c:v>
                </c:pt>
                <c:pt idx="20">
                  <c:v>0.92281139874999996</c:v>
                </c:pt>
                <c:pt idx="21">
                  <c:v>1.2078574337499999</c:v>
                </c:pt>
                <c:pt idx="22">
                  <c:v>1.332026865</c:v>
                </c:pt>
                <c:pt idx="23">
                  <c:v>1.1101785637499999</c:v>
                </c:pt>
                <c:pt idx="24">
                  <c:v>1.0512400637500001</c:v>
                </c:pt>
                <c:pt idx="25">
                  <c:v>0.8442869449999999</c:v>
                </c:pt>
                <c:pt idx="26">
                  <c:v>0.53486930249999998</c:v>
                </c:pt>
                <c:pt idx="27">
                  <c:v>0.46009667999999998</c:v>
                </c:pt>
                <c:pt idx="28">
                  <c:v>0.45592878625</c:v>
                </c:pt>
                <c:pt idx="29">
                  <c:v>0.46351410624999995</c:v>
                </c:pt>
                <c:pt idx="30">
                  <c:v>0.43038830249999999</c:v>
                </c:pt>
                <c:pt idx="31">
                  <c:v>0.33575260750000002</c:v>
                </c:pt>
                <c:pt idx="32">
                  <c:v>0.35493176249999997</c:v>
                </c:pt>
                <c:pt idx="33">
                  <c:v>0.60656227625000003</c:v>
                </c:pt>
                <c:pt idx="34">
                  <c:v>0.84405148250000006</c:v>
                </c:pt>
                <c:pt idx="35">
                  <c:v>1.1872986175</c:v>
                </c:pt>
                <c:pt idx="36">
                  <c:v>1.1487701275</c:v>
                </c:pt>
                <c:pt idx="37">
                  <c:v>0.95729855000000008</c:v>
                </c:pt>
                <c:pt idx="38">
                  <c:v>0.71136812500000002</c:v>
                </c:pt>
                <c:pt idx="39">
                  <c:v>0.53647906499999998</c:v>
                </c:pt>
                <c:pt idx="40">
                  <c:v>0.30347445374999998</c:v>
                </c:pt>
                <c:pt idx="41">
                  <c:v>0.60556077499999994</c:v>
                </c:pt>
                <c:pt idx="42">
                  <c:v>1.1697843912500001</c:v>
                </c:pt>
                <c:pt idx="43">
                  <c:v>1.6246396062500001</c:v>
                </c:pt>
                <c:pt idx="44">
                  <c:v>1.8767392774999998</c:v>
                </c:pt>
                <c:pt idx="45">
                  <c:v>1.78863343875</c:v>
                </c:pt>
                <c:pt idx="46">
                  <c:v>1.54007443</c:v>
                </c:pt>
                <c:pt idx="47">
                  <c:v>0.76447237000000001</c:v>
                </c:pt>
                <c:pt idx="48">
                  <c:v>0.70592837750000004</c:v>
                </c:pt>
                <c:pt idx="49">
                  <c:v>0.59632840249999997</c:v>
                </c:pt>
                <c:pt idx="50">
                  <c:v>0.41428272499999996</c:v>
                </c:pt>
                <c:pt idx="51">
                  <c:v>0.16678071750000001</c:v>
                </c:pt>
                <c:pt idx="52">
                  <c:v>0.29850874124999999</c:v>
                </c:pt>
                <c:pt idx="53">
                  <c:v>0.14303444625</c:v>
                </c:pt>
                <c:pt idx="54">
                  <c:v>0.45600909750000002</c:v>
                </c:pt>
                <c:pt idx="55">
                  <c:v>0.61938724125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2'!$CM$240:$EZ$240</c:f>
              <c:numCache>
                <c:formatCode>#,##0.0</c:formatCode>
                <c:ptCount val="66"/>
                <c:pt idx="0">
                  <c:v>0.69185619875000004</c:v>
                </c:pt>
                <c:pt idx="1">
                  <c:v>0.78278062375000002</c:v>
                </c:pt>
                <c:pt idx="2">
                  <c:v>0.83134208625000006</c:v>
                </c:pt>
                <c:pt idx="3">
                  <c:v>0.80449306624999994</c:v>
                </c:pt>
                <c:pt idx="4">
                  <c:v>0.71851224375</c:v>
                </c:pt>
                <c:pt idx="5">
                  <c:v>0.68889111749999998</c:v>
                </c:pt>
                <c:pt idx="6">
                  <c:v>0.69206588624999998</c:v>
                </c:pt>
                <c:pt idx="7">
                  <c:v>0.77014305374999992</c:v>
                </c:pt>
                <c:pt idx="8">
                  <c:v>0.82979662374999985</c:v>
                </c:pt>
                <c:pt idx="9">
                  <c:v>0.84381695249999999</c:v>
                </c:pt>
                <c:pt idx="10">
                  <c:v>0.78877278375000004</c:v>
                </c:pt>
                <c:pt idx="11">
                  <c:v>0.66434039749999996</c:v>
                </c:pt>
                <c:pt idx="12">
                  <c:v>0.62366178000000005</c:v>
                </c:pt>
                <c:pt idx="13">
                  <c:v>0.64317884624999999</c:v>
                </c:pt>
                <c:pt idx="14">
                  <c:v>0.73576338999999991</c:v>
                </c:pt>
                <c:pt idx="15">
                  <c:v>0.77179171125000001</c:v>
                </c:pt>
                <c:pt idx="16">
                  <c:v>0.75473844000000001</c:v>
                </c:pt>
                <c:pt idx="17">
                  <c:v>0.68544867500000006</c:v>
                </c:pt>
                <c:pt idx="18">
                  <c:v>0.57748366625000003</c:v>
                </c:pt>
                <c:pt idx="19">
                  <c:v>0.56120530499999999</c:v>
                </c:pt>
                <c:pt idx="20">
                  <c:v>0.64459459500000005</c:v>
                </c:pt>
                <c:pt idx="21">
                  <c:v>0.77785969499999996</c:v>
                </c:pt>
                <c:pt idx="22">
                  <c:v>0.89879307875000003</c:v>
                </c:pt>
                <c:pt idx="23">
                  <c:v>0.93824324250000002</c:v>
                </c:pt>
                <c:pt idx="24">
                  <c:v>0.85763704250000006</c:v>
                </c:pt>
                <c:pt idx="25">
                  <c:v>0.75342424374999994</c:v>
                </c:pt>
                <c:pt idx="26">
                  <c:v>0.71591084374999991</c:v>
                </c:pt>
                <c:pt idx="27">
                  <c:v>0.73192549249999994</c:v>
                </c:pt>
                <c:pt idx="28">
                  <c:v>0.75978246999999999</c:v>
                </c:pt>
                <c:pt idx="29">
                  <c:v>0.76667766625</c:v>
                </c:pt>
                <c:pt idx="30">
                  <c:v>0.73969844375000005</c:v>
                </c:pt>
                <c:pt idx="31">
                  <c:v>0.70070968</c:v>
                </c:pt>
                <c:pt idx="32">
                  <c:v>0.67503206999999998</c:v>
                </c:pt>
                <c:pt idx="33">
                  <c:v>0.75154390124999992</c:v>
                </c:pt>
                <c:pt idx="34">
                  <c:v>0.87090842000000002</c:v>
                </c:pt>
                <c:pt idx="35">
                  <c:v>0.98760899249999989</c:v>
                </c:pt>
                <c:pt idx="36">
                  <c:v>0.97565674125000001</c:v>
                </c:pt>
                <c:pt idx="37">
                  <c:v>0.89950531499999997</c:v>
                </c:pt>
                <c:pt idx="38">
                  <c:v>0.73845818500000004</c:v>
                </c:pt>
                <c:pt idx="39">
                  <c:v>0.64422588999999997</c:v>
                </c:pt>
                <c:pt idx="40">
                  <c:v>0.65117631375000007</c:v>
                </c:pt>
                <c:pt idx="41">
                  <c:v>0.66656296250000002</c:v>
                </c:pt>
                <c:pt idx="42">
                  <c:v>0.7841577862500001</c:v>
                </c:pt>
                <c:pt idx="43">
                  <c:v>0.87361499625000005</c:v>
                </c:pt>
                <c:pt idx="44">
                  <c:v>0.9245110112499999</c:v>
                </c:pt>
                <c:pt idx="45">
                  <c:v>0.78542714874999997</c:v>
                </c:pt>
                <c:pt idx="46">
                  <c:v>0.72859593624999996</c:v>
                </c:pt>
                <c:pt idx="47">
                  <c:v>0.60934124499999998</c:v>
                </c:pt>
                <c:pt idx="48">
                  <c:v>0.56678256375000002</c:v>
                </c:pt>
                <c:pt idx="49">
                  <c:v>0.66809256875</c:v>
                </c:pt>
                <c:pt idx="50">
                  <c:v>0.76096131374999998</c:v>
                </c:pt>
                <c:pt idx="51">
                  <c:v>0.87652605500000003</c:v>
                </c:pt>
                <c:pt idx="52">
                  <c:v>0.92127540250000006</c:v>
                </c:pt>
                <c:pt idx="53">
                  <c:v>0.95892739999999999</c:v>
                </c:pt>
                <c:pt idx="54">
                  <c:v>0.89931994625</c:v>
                </c:pt>
                <c:pt idx="55">
                  <c:v>0.83699114750000003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2'!$CM$241:$EZ$241</c:f>
              <c:numCache>
                <c:formatCode>#,##0.0</c:formatCode>
                <c:ptCount val="66"/>
                <c:pt idx="0">
                  <c:v>1.41512976125</c:v>
                </c:pt>
                <c:pt idx="1">
                  <c:v>1.3548306799999998</c:v>
                </c:pt>
                <c:pt idx="2">
                  <c:v>1.3527856562499998</c:v>
                </c:pt>
                <c:pt idx="3">
                  <c:v>1.4550896474999999</c:v>
                </c:pt>
                <c:pt idx="4">
                  <c:v>1.4987127875000001</c:v>
                </c:pt>
                <c:pt idx="5">
                  <c:v>1.44575656</c:v>
                </c:pt>
                <c:pt idx="6">
                  <c:v>1.3852706912499999</c:v>
                </c:pt>
                <c:pt idx="7">
                  <c:v>1.33695408875</c:v>
                </c:pt>
                <c:pt idx="8">
                  <c:v>1.3012550812500001</c:v>
                </c:pt>
                <c:pt idx="9">
                  <c:v>1.31048089</c:v>
                </c:pt>
                <c:pt idx="10">
                  <c:v>1.29749386375</c:v>
                </c:pt>
                <c:pt idx="11">
                  <c:v>1.27875279875</c:v>
                </c:pt>
                <c:pt idx="12">
                  <c:v>1.2267985262499999</c:v>
                </c:pt>
                <c:pt idx="13">
                  <c:v>1.2138917499999999</c:v>
                </c:pt>
                <c:pt idx="14">
                  <c:v>1.1999389924999999</c:v>
                </c:pt>
                <c:pt idx="15">
                  <c:v>1.23597443875</c:v>
                </c:pt>
                <c:pt idx="16">
                  <c:v>1.3280979525000001</c:v>
                </c:pt>
                <c:pt idx="17">
                  <c:v>1.3939857787499998</c:v>
                </c:pt>
                <c:pt idx="18">
                  <c:v>1.4934243775</c:v>
                </c:pt>
                <c:pt idx="19">
                  <c:v>1.5520259725000001</c:v>
                </c:pt>
                <c:pt idx="20">
                  <c:v>1.55916971375</c:v>
                </c:pt>
                <c:pt idx="21">
                  <c:v>1.4991915162499998</c:v>
                </c:pt>
                <c:pt idx="22">
                  <c:v>1.4254654987499999</c:v>
                </c:pt>
                <c:pt idx="23">
                  <c:v>1.3360385162499999</c:v>
                </c:pt>
                <c:pt idx="24">
                  <c:v>1.2940525537500001</c:v>
                </c:pt>
                <c:pt idx="25">
                  <c:v>1.2650401712499999</c:v>
                </c:pt>
                <c:pt idx="26">
                  <c:v>1.2325029812500001</c:v>
                </c:pt>
                <c:pt idx="27">
                  <c:v>1.1809520725</c:v>
                </c:pt>
                <c:pt idx="28">
                  <c:v>1.1484418762499999</c:v>
                </c:pt>
                <c:pt idx="29">
                  <c:v>1.12269285625</c:v>
                </c:pt>
                <c:pt idx="30">
                  <c:v>1.1446874787500001</c:v>
                </c:pt>
                <c:pt idx="31">
                  <c:v>1.20264782625</c:v>
                </c:pt>
                <c:pt idx="32">
                  <c:v>1.2411122724999999</c:v>
                </c:pt>
                <c:pt idx="33">
                  <c:v>1.27872631375</c:v>
                </c:pt>
                <c:pt idx="34">
                  <c:v>1.3062875675000001</c:v>
                </c:pt>
                <c:pt idx="35">
                  <c:v>1.3163128749999999</c:v>
                </c:pt>
                <c:pt idx="36">
                  <c:v>1.311713565</c:v>
                </c:pt>
                <c:pt idx="37">
                  <c:v>1.3308009912500001</c:v>
                </c:pt>
                <c:pt idx="38">
                  <c:v>1.30871033</c:v>
                </c:pt>
                <c:pt idx="39">
                  <c:v>1.27256036625</c:v>
                </c:pt>
                <c:pt idx="40">
                  <c:v>1.2159100112499999</c:v>
                </c:pt>
                <c:pt idx="41">
                  <c:v>1.16383193625</c:v>
                </c:pt>
                <c:pt idx="42">
                  <c:v>1.1410328075</c:v>
                </c:pt>
                <c:pt idx="43">
                  <c:v>1.1570901349999998</c:v>
                </c:pt>
                <c:pt idx="44">
                  <c:v>1.1867657175000002</c:v>
                </c:pt>
                <c:pt idx="45">
                  <c:v>1.1990769625</c:v>
                </c:pt>
                <c:pt idx="46">
                  <c:v>1.1971169825000001</c:v>
                </c:pt>
                <c:pt idx="47">
                  <c:v>1.1794277737499999</c:v>
                </c:pt>
                <c:pt idx="48">
                  <c:v>1.17234989</c:v>
                </c:pt>
                <c:pt idx="49">
                  <c:v>1.1827567149999998</c:v>
                </c:pt>
                <c:pt idx="50">
                  <c:v>1.1901977899999998</c:v>
                </c:pt>
                <c:pt idx="51">
                  <c:v>1.1993756762500001</c:v>
                </c:pt>
                <c:pt idx="52">
                  <c:v>1.1810826062499999</c:v>
                </c:pt>
                <c:pt idx="53">
                  <c:v>1.1408517012499999</c:v>
                </c:pt>
                <c:pt idx="54">
                  <c:v>1.06250542125</c:v>
                </c:pt>
                <c:pt idx="55">
                  <c:v>0.99156540874999999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2'!$CM$242:$EZ$242</c:f>
              <c:numCache>
                <c:formatCode>#,##0.0</c:formatCode>
                <c:ptCount val="66"/>
                <c:pt idx="0">
                  <c:v>0.80223390500000002</c:v>
                </c:pt>
                <c:pt idx="1">
                  <c:v>0.82046710249999999</c:v>
                </c:pt>
                <c:pt idx="2">
                  <c:v>0.83406287874999996</c:v>
                </c:pt>
                <c:pt idx="3">
                  <c:v>0.83383507999999995</c:v>
                </c:pt>
                <c:pt idx="4">
                  <c:v>0.82706401749999992</c:v>
                </c:pt>
                <c:pt idx="5">
                  <c:v>0.81944154000000002</c:v>
                </c:pt>
                <c:pt idx="6">
                  <c:v>0.80310607249999999</c:v>
                </c:pt>
                <c:pt idx="7">
                  <c:v>0.80003684375000006</c:v>
                </c:pt>
                <c:pt idx="8">
                  <c:v>0.79359076875000001</c:v>
                </c:pt>
                <c:pt idx="9">
                  <c:v>0.79458780374999993</c:v>
                </c:pt>
                <c:pt idx="10">
                  <c:v>0.80556790499999997</c:v>
                </c:pt>
                <c:pt idx="11">
                  <c:v>0.81777841500000004</c:v>
                </c:pt>
                <c:pt idx="12">
                  <c:v>0.82816179874999996</c:v>
                </c:pt>
                <c:pt idx="13">
                  <c:v>0.83882011249999999</c:v>
                </c:pt>
                <c:pt idx="14">
                  <c:v>0.84900204125000001</c:v>
                </c:pt>
                <c:pt idx="15">
                  <c:v>0.84550565</c:v>
                </c:pt>
                <c:pt idx="16">
                  <c:v>0.83745549249999995</c:v>
                </c:pt>
                <c:pt idx="17">
                  <c:v>0.83074320749999986</c:v>
                </c:pt>
                <c:pt idx="18">
                  <c:v>0.86387123250000009</c:v>
                </c:pt>
                <c:pt idx="19">
                  <c:v>0.9412396812499999</c:v>
                </c:pt>
                <c:pt idx="20">
                  <c:v>1.0327936437499998</c:v>
                </c:pt>
                <c:pt idx="21">
                  <c:v>1.125429075</c:v>
                </c:pt>
                <c:pt idx="22">
                  <c:v>1.1688044275</c:v>
                </c:pt>
                <c:pt idx="23">
                  <c:v>1.1671774537499999</c:v>
                </c:pt>
                <c:pt idx="24">
                  <c:v>1.1294074374999998</c:v>
                </c:pt>
                <c:pt idx="25">
                  <c:v>1.0944850149999998</c:v>
                </c:pt>
                <c:pt idx="26">
                  <c:v>1.07811120625</c:v>
                </c:pt>
                <c:pt idx="27">
                  <c:v>1.0776774737499999</c:v>
                </c:pt>
                <c:pt idx="28">
                  <c:v>1.09105956875</c:v>
                </c:pt>
                <c:pt idx="29">
                  <c:v>1.0998969574999999</c:v>
                </c:pt>
                <c:pt idx="30">
                  <c:v>1.0854467425000001</c:v>
                </c:pt>
                <c:pt idx="31">
                  <c:v>1.0680563249999999</c:v>
                </c:pt>
                <c:pt idx="32">
                  <c:v>1.0492022862500001</c:v>
                </c:pt>
                <c:pt idx="33">
                  <c:v>1.0706153949999999</c:v>
                </c:pt>
                <c:pt idx="34">
                  <c:v>1.0854982725</c:v>
                </c:pt>
                <c:pt idx="35">
                  <c:v>1.1047625974999999</c:v>
                </c:pt>
                <c:pt idx="36">
                  <c:v>1.1025088750000001</c:v>
                </c:pt>
                <c:pt idx="37">
                  <c:v>1.0546109725000001</c:v>
                </c:pt>
                <c:pt idx="38">
                  <c:v>1.0096385324999999</c:v>
                </c:pt>
                <c:pt idx="39">
                  <c:v>0.95443338374999998</c:v>
                </c:pt>
                <c:pt idx="40">
                  <c:v>0.92354371749999997</c:v>
                </c:pt>
                <c:pt idx="41">
                  <c:v>0.90092743749999993</c:v>
                </c:pt>
                <c:pt idx="42">
                  <c:v>0.92249318999999996</c:v>
                </c:pt>
                <c:pt idx="43">
                  <c:v>0.95593722624999988</c:v>
                </c:pt>
                <c:pt idx="44">
                  <c:v>0.99647689875000001</c:v>
                </c:pt>
                <c:pt idx="45">
                  <c:v>1.0361768062500001</c:v>
                </c:pt>
                <c:pt idx="46">
                  <c:v>1.056051555</c:v>
                </c:pt>
                <c:pt idx="47">
                  <c:v>1.0948104925</c:v>
                </c:pt>
                <c:pt idx="48">
                  <c:v>1.13201443875</c:v>
                </c:pt>
                <c:pt idx="49">
                  <c:v>1.16988337875</c:v>
                </c:pt>
                <c:pt idx="50">
                  <c:v>1.1548955649999999</c:v>
                </c:pt>
                <c:pt idx="51">
                  <c:v>1.0920038912499999</c:v>
                </c:pt>
                <c:pt idx="52">
                  <c:v>0.98920011124999996</c:v>
                </c:pt>
                <c:pt idx="53">
                  <c:v>0.88314791749999999</c:v>
                </c:pt>
                <c:pt idx="54">
                  <c:v>0.80402845374999987</c:v>
                </c:pt>
                <c:pt idx="55">
                  <c:v>0.76802394124999995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2'!$CM$243:$EZ$243</c:f>
              <c:numCache>
                <c:formatCode>#,##0.0</c:formatCode>
                <c:ptCount val="66"/>
                <c:pt idx="0">
                  <c:v>1.4439744925</c:v>
                </c:pt>
                <c:pt idx="1">
                  <c:v>1.3125117687500001</c:v>
                </c:pt>
                <c:pt idx="2">
                  <c:v>1.13932731125</c:v>
                </c:pt>
                <c:pt idx="3">
                  <c:v>0.98669507749999996</c:v>
                </c:pt>
                <c:pt idx="4">
                  <c:v>0.81789867374999992</c:v>
                </c:pt>
                <c:pt idx="5">
                  <c:v>0.70478721874999994</c:v>
                </c:pt>
                <c:pt idx="6">
                  <c:v>0.68176397374999997</c:v>
                </c:pt>
                <c:pt idx="7">
                  <c:v>0.79528210124999998</c:v>
                </c:pt>
                <c:pt idx="8">
                  <c:v>0.89876791999999994</c:v>
                </c:pt>
                <c:pt idx="9">
                  <c:v>0.93649921999999997</c:v>
                </c:pt>
                <c:pt idx="10">
                  <c:v>0.92192539124999995</c:v>
                </c:pt>
                <c:pt idx="11">
                  <c:v>0.85404786124999987</c:v>
                </c:pt>
                <c:pt idx="12">
                  <c:v>0.79090413874999987</c:v>
                </c:pt>
                <c:pt idx="13">
                  <c:v>0.71938822874999997</c:v>
                </c:pt>
                <c:pt idx="14">
                  <c:v>0.68023782499999996</c:v>
                </c:pt>
                <c:pt idx="15">
                  <c:v>0.65661049375000002</c:v>
                </c:pt>
                <c:pt idx="16">
                  <c:v>0.65648694249999995</c:v>
                </c:pt>
                <c:pt idx="17">
                  <c:v>0.66434829124999994</c:v>
                </c:pt>
                <c:pt idx="18">
                  <c:v>0.65355031249999995</c:v>
                </c:pt>
                <c:pt idx="19">
                  <c:v>0.66005578874999993</c:v>
                </c:pt>
                <c:pt idx="20">
                  <c:v>0.70207667750000002</c:v>
                </c:pt>
                <c:pt idx="21">
                  <c:v>0.6717287449999999</c:v>
                </c:pt>
                <c:pt idx="22">
                  <c:v>0.620826035</c:v>
                </c:pt>
                <c:pt idx="23">
                  <c:v>0.66034928500000001</c:v>
                </c:pt>
                <c:pt idx="24">
                  <c:v>0.69916924874999997</c:v>
                </c:pt>
                <c:pt idx="25">
                  <c:v>0.69806986999999998</c:v>
                </c:pt>
                <c:pt idx="26">
                  <c:v>0.70980564750000008</c:v>
                </c:pt>
                <c:pt idx="27">
                  <c:v>0.72824728875</c:v>
                </c:pt>
                <c:pt idx="28">
                  <c:v>0.78810350750000002</c:v>
                </c:pt>
                <c:pt idx="29">
                  <c:v>0.91505004374999999</c:v>
                </c:pt>
                <c:pt idx="30">
                  <c:v>0.95686130000000003</c:v>
                </c:pt>
                <c:pt idx="31">
                  <c:v>0.82708852249999998</c:v>
                </c:pt>
                <c:pt idx="32">
                  <c:v>0.64266912999999992</c:v>
                </c:pt>
                <c:pt idx="33">
                  <c:v>0.47618363125000002</c:v>
                </c:pt>
                <c:pt idx="34">
                  <c:v>0.44118681874999999</c:v>
                </c:pt>
                <c:pt idx="35">
                  <c:v>0.45686955125000001</c:v>
                </c:pt>
                <c:pt idx="36">
                  <c:v>0.52972862499999995</c:v>
                </c:pt>
                <c:pt idx="37">
                  <c:v>0.61587238749999995</c:v>
                </c:pt>
                <c:pt idx="38">
                  <c:v>0.64792481125000001</c:v>
                </c:pt>
                <c:pt idx="39">
                  <c:v>0.60549989874999999</c:v>
                </c:pt>
                <c:pt idx="40">
                  <c:v>0.56737192000000003</c:v>
                </c:pt>
                <c:pt idx="41">
                  <c:v>0.67478736124999994</c:v>
                </c:pt>
                <c:pt idx="42">
                  <c:v>0.68492219624999995</c:v>
                </c:pt>
                <c:pt idx="43">
                  <c:v>0.68324835875000001</c:v>
                </c:pt>
                <c:pt idx="44">
                  <c:v>0.66787671250000002</c:v>
                </c:pt>
                <c:pt idx="45">
                  <c:v>0.73314639749999999</c:v>
                </c:pt>
                <c:pt idx="46">
                  <c:v>0.76895871625000001</c:v>
                </c:pt>
                <c:pt idx="47">
                  <c:v>0.78083518125000007</c:v>
                </c:pt>
                <c:pt idx="48">
                  <c:v>0.73102260749999992</c:v>
                </c:pt>
                <c:pt idx="49">
                  <c:v>0.69285511374999997</c:v>
                </c:pt>
                <c:pt idx="50">
                  <c:v>0.64378385874999999</c:v>
                </c:pt>
                <c:pt idx="51">
                  <c:v>0.57276116499999996</c:v>
                </c:pt>
                <c:pt idx="52">
                  <c:v>0.55812371250000004</c:v>
                </c:pt>
                <c:pt idx="53">
                  <c:v>0.45011972874999995</c:v>
                </c:pt>
                <c:pt idx="54">
                  <c:v>0.40233799124999997</c:v>
                </c:pt>
                <c:pt idx="55">
                  <c:v>0.36001673249999999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2'!$CM$244:$EZ$244</c:f>
              <c:numCache>
                <c:formatCode>#,##0.0</c:formatCode>
                <c:ptCount val="66"/>
                <c:pt idx="0">
                  <c:v>0.98887070500000007</c:v>
                </c:pt>
                <c:pt idx="1">
                  <c:v>0.89119559874999987</c:v>
                </c:pt>
                <c:pt idx="2">
                  <c:v>0.80171020250000002</c:v>
                </c:pt>
                <c:pt idx="3">
                  <c:v>0.73286914999999997</c:v>
                </c:pt>
                <c:pt idx="4">
                  <c:v>0.68585700124999993</c:v>
                </c:pt>
                <c:pt idx="5">
                  <c:v>0.69706110124999998</c:v>
                </c:pt>
                <c:pt idx="6">
                  <c:v>0.81733089749999999</c:v>
                </c:pt>
                <c:pt idx="7">
                  <c:v>0.93950992374999986</c:v>
                </c:pt>
                <c:pt idx="8">
                  <c:v>0.98817681624999998</c:v>
                </c:pt>
                <c:pt idx="9">
                  <c:v>0.94118804750000007</c:v>
                </c:pt>
                <c:pt idx="10">
                  <c:v>0.84267596374999998</c:v>
                </c:pt>
                <c:pt idx="11">
                  <c:v>0.6984640875</c:v>
                </c:pt>
                <c:pt idx="12">
                  <c:v>0.63347673000000004</c:v>
                </c:pt>
                <c:pt idx="13">
                  <c:v>0.57528126749999997</c:v>
                </c:pt>
                <c:pt idx="14">
                  <c:v>0.54534541250000002</c:v>
                </c:pt>
                <c:pt idx="15">
                  <c:v>0.55164910999999994</c:v>
                </c:pt>
                <c:pt idx="16">
                  <c:v>0.53894029374999997</c:v>
                </c:pt>
                <c:pt idx="17">
                  <c:v>0.47295088375</c:v>
                </c:pt>
                <c:pt idx="18">
                  <c:v>0.38785028625000001</c:v>
                </c:pt>
                <c:pt idx="19">
                  <c:v>0.35580452875000002</c:v>
                </c:pt>
                <c:pt idx="20">
                  <c:v>0.32389628125000003</c:v>
                </c:pt>
                <c:pt idx="21">
                  <c:v>0.37256716000000001</c:v>
                </c:pt>
                <c:pt idx="22">
                  <c:v>0.47987564375000002</c:v>
                </c:pt>
                <c:pt idx="23">
                  <c:v>0.53005979125000002</c:v>
                </c:pt>
                <c:pt idx="24">
                  <c:v>0.50430676750000003</c:v>
                </c:pt>
                <c:pt idx="25">
                  <c:v>0.50388589374999992</c:v>
                </c:pt>
                <c:pt idx="26">
                  <c:v>0.45754289999999997</c:v>
                </c:pt>
                <c:pt idx="27">
                  <c:v>0.47809537375000005</c:v>
                </c:pt>
                <c:pt idx="28">
                  <c:v>0.5982537725</c:v>
                </c:pt>
                <c:pt idx="29">
                  <c:v>0.65291088249999996</c:v>
                </c:pt>
                <c:pt idx="30">
                  <c:v>0.59047453125000005</c:v>
                </c:pt>
                <c:pt idx="31">
                  <c:v>0.55842017874999994</c:v>
                </c:pt>
                <c:pt idx="32">
                  <c:v>0.57363172875000001</c:v>
                </c:pt>
                <c:pt idx="33">
                  <c:v>0.56486680624999996</c:v>
                </c:pt>
                <c:pt idx="34">
                  <c:v>0.67478260374999999</c:v>
                </c:pt>
                <c:pt idx="35">
                  <c:v>0.70732367875000002</c:v>
                </c:pt>
                <c:pt idx="36">
                  <c:v>0.67229534000000002</c:v>
                </c:pt>
                <c:pt idx="37">
                  <c:v>0.65267869625000008</c:v>
                </c:pt>
                <c:pt idx="38">
                  <c:v>0.70548305499999997</c:v>
                </c:pt>
                <c:pt idx="39">
                  <c:v>0.77011818749999994</c:v>
                </c:pt>
                <c:pt idx="40">
                  <c:v>0.84978988749999995</c:v>
                </c:pt>
                <c:pt idx="41">
                  <c:v>1.085442845</c:v>
                </c:pt>
                <c:pt idx="42">
                  <c:v>1.2954703937499998</c:v>
                </c:pt>
                <c:pt idx="43">
                  <c:v>1.72912031375</c:v>
                </c:pt>
                <c:pt idx="44">
                  <c:v>1.82606301375</c:v>
                </c:pt>
                <c:pt idx="45">
                  <c:v>1.6687979124999999</c:v>
                </c:pt>
                <c:pt idx="46">
                  <c:v>1.4776607562499999</c:v>
                </c:pt>
                <c:pt idx="47">
                  <c:v>1.43323287125</c:v>
                </c:pt>
                <c:pt idx="48">
                  <c:v>1.4217854699999999</c:v>
                </c:pt>
                <c:pt idx="49">
                  <c:v>1.4391035137499999</c:v>
                </c:pt>
                <c:pt idx="50">
                  <c:v>1.31701883125</c:v>
                </c:pt>
                <c:pt idx="51">
                  <c:v>1.2528202975</c:v>
                </c:pt>
                <c:pt idx="52">
                  <c:v>1.2271343662500001</c:v>
                </c:pt>
                <c:pt idx="53">
                  <c:v>1.23509298625</c:v>
                </c:pt>
                <c:pt idx="54">
                  <c:v>1.2074879787499999</c:v>
                </c:pt>
                <c:pt idx="55">
                  <c:v>1.2226322549999999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2'!$CM$245:$EZ$245</c:f>
              <c:numCache>
                <c:formatCode>#,##0.0</c:formatCode>
                <c:ptCount val="66"/>
                <c:pt idx="0">
                  <c:v>0.81510105624999996</c:v>
                </c:pt>
                <c:pt idx="1">
                  <c:v>0.84689448874999995</c:v>
                </c:pt>
                <c:pt idx="2">
                  <c:v>0.89474277125000001</c:v>
                </c:pt>
                <c:pt idx="3">
                  <c:v>0.89989881499999991</c:v>
                </c:pt>
                <c:pt idx="4">
                  <c:v>0.85924883874999991</c:v>
                </c:pt>
                <c:pt idx="5">
                  <c:v>0.81137101749999996</c:v>
                </c:pt>
                <c:pt idx="6">
                  <c:v>0.80491358125000001</c:v>
                </c:pt>
                <c:pt idx="7">
                  <c:v>0.82682682750000003</c:v>
                </c:pt>
                <c:pt idx="8">
                  <c:v>0.86939572125000009</c:v>
                </c:pt>
                <c:pt idx="9">
                  <c:v>0.88692012624999994</c:v>
                </c:pt>
                <c:pt idx="10">
                  <c:v>0.8502665425</c:v>
                </c:pt>
                <c:pt idx="11">
                  <c:v>0.7863976975000001</c:v>
                </c:pt>
                <c:pt idx="12">
                  <c:v>0.73726784000000001</c:v>
                </c:pt>
                <c:pt idx="13">
                  <c:v>0.72487691875000004</c:v>
                </c:pt>
                <c:pt idx="14">
                  <c:v>0.74053344624999995</c:v>
                </c:pt>
                <c:pt idx="15">
                  <c:v>0.76173133375000002</c:v>
                </c:pt>
                <c:pt idx="16">
                  <c:v>0.77696952750000003</c:v>
                </c:pt>
                <c:pt idx="17">
                  <c:v>0.74699057749999997</c:v>
                </c:pt>
                <c:pt idx="18">
                  <c:v>0.70481830999999995</c:v>
                </c:pt>
                <c:pt idx="19">
                  <c:v>0.67545613500000001</c:v>
                </c:pt>
                <c:pt idx="20">
                  <c:v>0.65232889000000005</c:v>
                </c:pt>
                <c:pt idx="21">
                  <c:v>0.68260273250000003</c:v>
                </c:pt>
                <c:pt idx="22">
                  <c:v>0.7257761975</c:v>
                </c:pt>
                <c:pt idx="23">
                  <c:v>0.74978439249999995</c:v>
                </c:pt>
                <c:pt idx="24">
                  <c:v>0.7178046912499999</c:v>
                </c:pt>
                <c:pt idx="25">
                  <c:v>0.67755357125000004</c:v>
                </c:pt>
                <c:pt idx="26">
                  <c:v>0.67597954625000001</c:v>
                </c:pt>
                <c:pt idx="27">
                  <c:v>0.71358203875000004</c:v>
                </c:pt>
                <c:pt idx="28">
                  <c:v>0.76678192624999997</c:v>
                </c:pt>
                <c:pt idx="29">
                  <c:v>0.79739801749999994</c:v>
                </c:pt>
                <c:pt idx="30">
                  <c:v>0.78524623750000011</c:v>
                </c:pt>
                <c:pt idx="31">
                  <c:v>0.73002096375000003</c:v>
                </c:pt>
                <c:pt idx="32">
                  <c:v>0.68781702</c:v>
                </c:pt>
                <c:pt idx="33">
                  <c:v>0.66957845874999999</c:v>
                </c:pt>
                <c:pt idx="34">
                  <c:v>0.69207204249999998</c:v>
                </c:pt>
                <c:pt idx="35">
                  <c:v>0.72888399625</c:v>
                </c:pt>
                <c:pt idx="36">
                  <c:v>0.75849700499999995</c:v>
                </c:pt>
                <c:pt idx="37">
                  <c:v>0.76967497499999993</c:v>
                </c:pt>
                <c:pt idx="38">
                  <c:v>0.73858929249999994</c:v>
                </c:pt>
                <c:pt idx="39">
                  <c:v>0.73531812874999991</c:v>
                </c:pt>
                <c:pt idx="40">
                  <c:v>0.68086597375000002</c:v>
                </c:pt>
                <c:pt idx="41">
                  <c:v>0.67855341125000002</c:v>
                </c:pt>
                <c:pt idx="42">
                  <c:v>0.72488917750000004</c:v>
                </c:pt>
                <c:pt idx="43">
                  <c:v>0.80630612125000001</c:v>
                </c:pt>
                <c:pt idx="44">
                  <c:v>0.84020868874999999</c:v>
                </c:pt>
                <c:pt idx="45">
                  <c:v>0.77854549624999991</c:v>
                </c:pt>
                <c:pt idx="46">
                  <c:v>0.70520626375000006</c:v>
                </c:pt>
                <c:pt idx="47">
                  <c:v>0.63140954375000002</c:v>
                </c:pt>
                <c:pt idx="48">
                  <c:v>0.6015572575</c:v>
                </c:pt>
                <c:pt idx="49">
                  <c:v>0.62772808125000001</c:v>
                </c:pt>
                <c:pt idx="50">
                  <c:v>0.69519561750000003</c:v>
                </c:pt>
                <c:pt idx="51">
                  <c:v>0.76976355249999995</c:v>
                </c:pt>
                <c:pt idx="52">
                  <c:v>0.75872163375000001</c:v>
                </c:pt>
                <c:pt idx="53">
                  <c:v>0.72242002500000002</c:v>
                </c:pt>
                <c:pt idx="54">
                  <c:v>0.73655370750000004</c:v>
                </c:pt>
                <c:pt idx="55">
                  <c:v>0.74380774250000004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2'!$CM$246:$EZ$246</c:f>
              <c:numCache>
                <c:formatCode>#,##0.0</c:formatCode>
                <c:ptCount val="66"/>
                <c:pt idx="0">
                  <c:v>1.21783089625</c:v>
                </c:pt>
                <c:pt idx="1">
                  <c:v>1.2894084937499999</c:v>
                </c:pt>
                <c:pt idx="2">
                  <c:v>1.3694584124999998</c:v>
                </c:pt>
                <c:pt idx="3">
                  <c:v>1.3300680837500001</c:v>
                </c:pt>
                <c:pt idx="4">
                  <c:v>1.0671685625</c:v>
                </c:pt>
                <c:pt idx="5">
                  <c:v>0.79760985375000004</c:v>
                </c:pt>
                <c:pt idx="6">
                  <c:v>0.64071723749999998</c:v>
                </c:pt>
                <c:pt idx="7">
                  <c:v>0.75668096499999993</c:v>
                </c:pt>
                <c:pt idx="8">
                  <c:v>0.9065391237499999</c:v>
                </c:pt>
                <c:pt idx="9">
                  <c:v>1.0336930600000001</c:v>
                </c:pt>
                <c:pt idx="10">
                  <c:v>1.0204622749999999</c:v>
                </c:pt>
                <c:pt idx="11">
                  <c:v>0.84808003374999996</c:v>
                </c:pt>
                <c:pt idx="12">
                  <c:v>0.63397852374999997</c:v>
                </c:pt>
                <c:pt idx="13">
                  <c:v>0.44335674000000003</c:v>
                </c:pt>
                <c:pt idx="14">
                  <c:v>0.34990862750000001</c:v>
                </c:pt>
                <c:pt idx="15">
                  <c:v>0.41500149999999997</c:v>
                </c:pt>
                <c:pt idx="16">
                  <c:v>0.52772269625000001</c:v>
                </c:pt>
                <c:pt idx="17">
                  <c:v>0.75226754624999992</c:v>
                </c:pt>
                <c:pt idx="18">
                  <c:v>0.77935390999999998</c:v>
                </c:pt>
                <c:pt idx="19">
                  <c:v>0.77420333374999994</c:v>
                </c:pt>
                <c:pt idx="20">
                  <c:v>0.81650108874999994</c:v>
                </c:pt>
                <c:pt idx="21">
                  <c:v>0.74105812375000002</c:v>
                </c:pt>
                <c:pt idx="22">
                  <c:v>0.66267520499999999</c:v>
                </c:pt>
                <c:pt idx="23">
                  <c:v>0.60272628750000001</c:v>
                </c:pt>
                <c:pt idx="24">
                  <c:v>0.74875041499999995</c:v>
                </c:pt>
                <c:pt idx="25">
                  <c:v>0.56064146999999998</c:v>
                </c:pt>
                <c:pt idx="26">
                  <c:v>0.56747759875000003</c:v>
                </c:pt>
                <c:pt idx="27">
                  <c:v>0.58640459624999997</c:v>
                </c:pt>
                <c:pt idx="28">
                  <c:v>0.60692340249999999</c:v>
                </c:pt>
                <c:pt idx="29">
                  <c:v>0.61480312625</c:v>
                </c:pt>
                <c:pt idx="30">
                  <c:v>0.64583314375</c:v>
                </c:pt>
                <c:pt idx="31">
                  <c:v>0.59207267124999996</c:v>
                </c:pt>
                <c:pt idx="32">
                  <c:v>0.55275858499999997</c:v>
                </c:pt>
                <c:pt idx="33">
                  <c:v>0.51759372375000001</c:v>
                </c:pt>
                <c:pt idx="34">
                  <c:v>0.51151932374999998</c:v>
                </c:pt>
                <c:pt idx="35">
                  <c:v>0.56735525624999994</c:v>
                </c:pt>
                <c:pt idx="36">
                  <c:v>0.62142931999999995</c:v>
                </c:pt>
                <c:pt idx="37">
                  <c:v>0.72180729500000007</c:v>
                </c:pt>
                <c:pt idx="38">
                  <c:v>0.68711161374999996</c:v>
                </c:pt>
                <c:pt idx="39">
                  <c:v>0.67545400124999999</c:v>
                </c:pt>
                <c:pt idx="40">
                  <c:v>0.66548041499999999</c:v>
                </c:pt>
                <c:pt idx="41">
                  <c:v>0.596036915</c:v>
                </c:pt>
                <c:pt idx="42">
                  <c:v>0.56807243500000004</c:v>
                </c:pt>
                <c:pt idx="43">
                  <c:v>0.50981605750000003</c:v>
                </c:pt>
                <c:pt idx="44">
                  <c:v>0.64078461249999996</c:v>
                </c:pt>
                <c:pt idx="45">
                  <c:v>0.83126398624999998</c:v>
                </c:pt>
                <c:pt idx="46">
                  <c:v>1.0123963162499998</c:v>
                </c:pt>
                <c:pt idx="47">
                  <c:v>1.1229077812499999</c:v>
                </c:pt>
                <c:pt idx="48">
                  <c:v>1.02438339125</c:v>
                </c:pt>
                <c:pt idx="49">
                  <c:v>1.13811173375</c:v>
                </c:pt>
                <c:pt idx="50">
                  <c:v>1.11866984125</c:v>
                </c:pt>
                <c:pt idx="51">
                  <c:v>1.0871666437500001</c:v>
                </c:pt>
                <c:pt idx="52">
                  <c:v>1.0604939412500001</c:v>
                </c:pt>
                <c:pt idx="53">
                  <c:v>1.0201212225</c:v>
                </c:pt>
                <c:pt idx="54">
                  <c:v>0.95017395000000004</c:v>
                </c:pt>
                <c:pt idx="55">
                  <c:v>0.79666384624999997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2'!$CM$247:$EZ$247</c:f>
              <c:numCache>
                <c:formatCode>#,##0.0</c:formatCode>
                <c:ptCount val="66"/>
                <c:pt idx="0">
                  <c:v>0.56818440999999997</c:v>
                </c:pt>
                <c:pt idx="1">
                  <c:v>0.60815455749999991</c:v>
                </c:pt>
                <c:pt idx="2">
                  <c:v>0.63525649124999994</c:v>
                </c:pt>
                <c:pt idx="3">
                  <c:v>0.59077302249999997</c:v>
                </c:pt>
                <c:pt idx="4">
                  <c:v>0.53208453124999999</c:v>
                </c:pt>
                <c:pt idx="5">
                  <c:v>0.50600070999999991</c:v>
                </c:pt>
                <c:pt idx="6">
                  <c:v>0.49900289749999993</c:v>
                </c:pt>
                <c:pt idx="7">
                  <c:v>0.51492606374999994</c:v>
                </c:pt>
                <c:pt idx="8">
                  <c:v>0.57328582750000001</c:v>
                </c:pt>
                <c:pt idx="9">
                  <c:v>0.61517734750000008</c:v>
                </c:pt>
                <c:pt idx="10">
                  <c:v>0.64680956374999998</c:v>
                </c:pt>
                <c:pt idx="11">
                  <c:v>0.69513479</c:v>
                </c:pt>
                <c:pt idx="12">
                  <c:v>0.74451660249999996</c:v>
                </c:pt>
                <c:pt idx="13">
                  <c:v>0.75271906874999994</c:v>
                </c:pt>
                <c:pt idx="14">
                  <c:v>0.72746757625000003</c:v>
                </c:pt>
                <c:pt idx="15">
                  <c:v>0.71632148375000004</c:v>
                </c:pt>
                <c:pt idx="16">
                  <c:v>0.71625346374999999</c:v>
                </c:pt>
                <c:pt idx="17">
                  <c:v>0.78708428125000007</c:v>
                </c:pt>
                <c:pt idx="18">
                  <c:v>0.78068660749999996</c:v>
                </c:pt>
                <c:pt idx="19">
                  <c:v>0.65665822624999992</c:v>
                </c:pt>
                <c:pt idx="20">
                  <c:v>0.58602292874999995</c:v>
                </c:pt>
                <c:pt idx="21">
                  <c:v>0.63366741625</c:v>
                </c:pt>
                <c:pt idx="22">
                  <c:v>0.89634856750000003</c:v>
                </c:pt>
                <c:pt idx="23">
                  <c:v>1.2453878675000001</c:v>
                </c:pt>
                <c:pt idx="24">
                  <c:v>1.6037510275</c:v>
                </c:pt>
                <c:pt idx="25">
                  <c:v>1.7514840912499998</c:v>
                </c:pt>
                <c:pt idx="26">
                  <c:v>1.64221461125</c:v>
                </c:pt>
                <c:pt idx="27">
                  <c:v>1.4992992425</c:v>
                </c:pt>
                <c:pt idx="28">
                  <c:v>1.3362705799999999</c:v>
                </c:pt>
                <c:pt idx="29">
                  <c:v>1.2163397137500001</c:v>
                </c:pt>
                <c:pt idx="30">
                  <c:v>1.044249735</c:v>
                </c:pt>
                <c:pt idx="31">
                  <c:v>0.84857065625000005</c:v>
                </c:pt>
                <c:pt idx="32">
                  <c:v>0.71371416624999995</c:v>
                </c:pt>
                <c:pt idx="33">
                  <c:v>0.68822833499999991</c:v>
                </c:pt>
                <c:pt idx="34">
                  <c:v>0.72680636999999992</c:v>
                </c:pt>
                <c:pt idx="35">
                  <c:v>0.76126559999999999</c:v>
                </c:pt>
                <c:pt idx="36">
                  <c:v>0.80976771375000001</c:v>
                </c:pt>
                <c:pt idx="37">
                  <c:v>0.88597145124999999</c:v>
                </c:pt>
                <c:pt idx="38">
                  <c:v>0.89582962250000009</c:v>
                </c:pt>
                <c:pt idx="39">
                  <c:v>0.92518757250000005</c:v>
                </c:pt>
                <c:pt idx="40">
                  <c:v>1.0065457687499999</c:v>
                </c:pt>
                <c:pt idx="41">
                  <c:v>1.2379561162499999</c:v>
                </c:pt>
                <c:pt idx="42">
                  <c:v>1.4805218974999999</c:v>
                </c:pt>
                <c:pt idx="43">
                  <c:v>1.5542003574999999</c:v>
                </c:pt>
                <c:pt idx="44">
                  <c:v>1.3931501937499999</c:v>
                </c:pt>
                <c:pt idx="45">
                  <c:v>1.14115766</c:v>
                </c:pt>
                <c:pt idx="46">
                  <c:v>0.98179375875000008</c:v>
                </c:pt>
                <c:pt idx="47">
                  <c:v>0.93342006374999997</c:v>
                </c:pt>
                <c:pt idx="48">
                  <c:v>0.9519377725</c:v>
                </c:pt>
                <c:pt idx="49">
                  <c:v>0.96012217499999997</c:v>
                </c:pt>
                <c:pt idx="50">
                  <c:v>0.95374133000000005</c:v>
                </c:pt>
                <c:pt idx="51">
                  <c:v>0.95340998375000008</c:v>
                </c:pt>
                <c:pt idx="52">
                  <c:v>0.93417617624999993</c:v>
                </c:pt>
                <c:pt idx="53">
                  <c:v>0.91506425000000002</c:v>
                </c:pt>
                <c:pt idx="54">
                  <c:v>0.94191366499999996</c:v>
                </c:pt>
                <c:pt idx="55">
                  <c:v>0.95431187124999994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2'!$CM$248:$EZ$248</c:f>
              <c:numCache>
                <c:formatCode>#,##0.0</c:formatCode>
                <c:ptCount val="66"/>
                <c:pt idx="0">
                  <c:v>0.41023778874999994</c:v>
                </c:pt>
                <c:pt idx="1">
                  <c:v>0.42789368499999997</c:v>
                </c:pt>
                <c:pt idx="2">
                  <c:v>0.44141100999999999</c:v>
                </c:pt>
                <c:pt idx="3">
                  <c:v>0.44855313375</c:v>
                </c:pt>
                <c:pt idx="4">
                  <c:v>0.44834574624999995</c:v>
                </c:pt>
                <c:pt idx="5">
                  <c:v>0.45816743624999995</c:v>
                </c:pt>
                <c:pt idx="6">
                  <c:v>0.43930892500000002</c:v>
                </c:pt>
                <c:pt idx="7">
                  <c:v>0.44519970624999999</c:v>
                </c:pt>
                <c:pt idx="8">
                  <c:v>0.47536296</c:v>
                </c:pt>
                <c:pt idx="9">
                  <c:v>0.48479462375000004</c:v>
                </c:pt>
                <c:pt idx="10">
                  <c:v>0.50445182749999995</c:v>
                </c:pt>
                <c:pt idx="11">
                  <c:v>0.45708187249999999</c:v>
                </c:pt>
                <c:pt idx="12">
                  <c:v>0.40766088875000001</c:v>
                </c:pt>
                <c:pt idx="13">
                  <c:v>0.38958149375000001</c:v>
                </c:pt>
                <c:pt idx="14">
                  <c:v>0.40045699499999998</c:v>
                </c:pt>
                <c:pt idx="15">
                  <c:v>0.58116000624999997</c:v>
                </c:pt>
                <c:pt idx="16">
                  <c:v>0.68874138375000005</c:v>
                </c:pt>
                <c:pt idx="17">
                  <c:v>0.69340454750000002</c:v>
                </c:pt>
                <c:pt idx="18">
                  <c:v>0.49843073124999998</c:v>
                </c:pt>
                <c:pt idx="19">
                  <c:v>0.32979660124999999</c:v>
                </c:pt>
                <c:pt idx="20">
                  <c:v>0.26090190375</c:v>
                </c:pt>
                <c:pt idx="21">
                  <c:v>0.38747997999999995</c:v>
                </c:pt>
                <c:pt idx="22">
                  <c:v>0.67510661875</c:v>
                </c:pt>
                <c:pt idx="23">
                  <c:v>0.74746072124999996</c:v>
                </c:pt>
                <c:pt idx="24">
                  <c:v>0.87993916125000005</c:v>
                </c:pt>
                <c:pt idx="25">
                  <c:v>0.9225883225</c:v>
                </c:pt>
                <c:pt idx="26">
                  <c:v>0.79218106374999997</c:v>
                </c:pt>
                <c:pt idx="27">
                  <c:v>0.56284827000000004</c:v>
                </c:pt>
                <c:pt idx="28">
                  <c:v>0.46347855749999994</c:v>
                </c:pt>
                <c:pt idx="29">
                  <c:v>0.32579937375000001</c:v>
                </c:pt>
                <c:pt idx="30">
                  <c:v>0.40218726124999993</c:v>
                </c:pt>
                <c:pt idx="31">
                  <c:v>0.51630618875000001</c:v>
                </c:pt>
                <c:pt idx="32">
                  <c:v>0.74830700124999994</c:v>
                </c:pt>
                <c:pt idx="33">
                  <c:v>0.91203476499999991</c:v>
                </c:pt>
                <c:pt idx="34">
                  <c:v>0.94443196625000003</c:v>
                </c:pt>
                <c:pt idx="35">
                  <c:v>0.91288758000000003</c:v>
                </c:pt>
                <c:pt idx="36">
                  <c:v>0.72987446749999996</c:v>
                </c:pt>
                <c:pt idx="37">
                  <c:v>0.57073953124999999</c:v>
                </c:pt>
                <c:pt idx="38">
                  <c:v>0.23152965875000001</c:v>
                </c:pt>
                <c:pt idx="39">
                  <c:v>8.0133698749999996E-2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2'!$CM$249:$EZ$249</c:f>
              <c:numCache>
                <c:formatCode>#,##0.0</c:formatCode>
                <c:ptCount val="66"/>
                <c:pt idx="0">
                  <c:v>0.71943970624999998</c:v>
                </c:pt>
                <c:pt idx="1">
                  <c:v>0.82033477374999997</c:v>
                </c:pt>
                <c:pt idx="2">
                  <c:v>0.84704502124999992</c:v>
                </c:pt>
                <c:pt idx="3">
                  <c:v>0.84870346374999994</c:v>
                </c:pt>
                <c:pt idx="4">
                  <c:v>0.82943501124999996</c:v>
                </c:pt>
                <c:pt idx="5">
                  <c:v>0.74298522374999998</c:v>
                </c:pt>
                <c:pt idx="6">
                  <c:v>0.79913289499999995</c:v>
                </c:pt>
                <c:pt idx="7">
                  <c:v>0.87513777500000001</c:v>
                </c:pt>
                <c:pt idx="8">
                  <c:v>0.92618826374999996</c:v>
                </c:pt>
                <c:pt idx="9">
                  <c:v>0.85851786374999994</c:v>
                </c:pt>
                <c:pt idx="10">
                  <c:v>0.74678494375000004</c:v>
                </c:pt>
                <c:pt idx="11">
                  <c:v>0.60128566124999994</c:v>
                </c:pt>
                <c:pt idx="12">
                  <c:v>0.66635949250000004</c:v>
                </c:pt>
                <c:pt idx="13">
                  <c:v>0.78244275750000003</c:v>
                </c:pt>
                <c:pt idx="14">
                  <c:v>0.76241973624999992</c:v>
                </c:pt>
                <c:pt idx="15">
                  <c:v>0.74704165874999995</c:v>
                </c:pt>
                <c:pt idx="16">
                  <c:v>0.64755590749999992</c:v>
                </c:pt>
                <c:pt idx="17">
                  <c:v>0.64122466750000007</c:v>
                </c:pt>
                <c:pt idx="18">
                  <c:v>0.66026641875000003</c:v>
                </c:pt>
                <c:pt idx="19">
                  <c:v>0.84743973124999994</c:v>
                </c:pt>
                <c:pt idx="20">
                  <c:v>0.91595146999999988</c:v>
                </c:pt>
                <c:pt idx="21">
                  <c:v>0.94417820124999996</c:v>
                </c:pt>
                <c:pt idx="22">
                  <c:v>0.87748941125000002</c:v>
                </c:pt>
                <c:pt idx="23">
                  <c:v>0.76466100125000003</c:v>
                </c:pt>
                <c:pt idx="24">
                  <c:v>0.69393363500000005</c:v>
                </c:pt>
                <c:pt idx="25">
                  <c:v>0.62284092624999998</c:v>
                </c:pt>
                <c:pt idx="26">
                  <c:v>0.59007516999999998</c:v>
                </c:pt>
                <c:pt idx="27">
                  <c:v>0.58288345874999992</c:v>
                </c:pt>
                <c:pt idx="28">
                  <c:v>0.61245502000000007</c:v>
                </c:pt>
                <c:pt idx="29">
                  <c:v>0.63357305625000004</c:v>
                </c:pt>
                <c:pt idx="30">
                  <c:v>0.62938543874999997</c:v>
                </c:pt>
                <c:pt idx="31">
                  <c:v>0.63863292875</c:v>
                </c:pt>
                <c:pt idx="32">
                  <c:v>0.61450790374999997</c:v>
                </c:pt>
                <c:pt idx="33">
                  <c:v>0.56223635250000004</c:v>
                </c:pt>
                <c:pt idx="34">
                  <c:v>0.57959580625000007</c:v>
                </c:pt>
                <c:pt idx="35">
                  <c:v>0.71700771624999993</c:v>
                </c:pt>
                <c:pt idx="36">
                  <c:v>0.90921070625</c:v>
                </c:pt>
                <c:pt idx="37">
                  <c:v>0.95524516375000001</c:v>
                </c:pt>
                <c:pt idx="38">
                  <c:v>0.9262803275</c:v>
                </c:pt>
                <c:pt idx="39">
                  <c:v>0.82106588749999998</c:v>
                </c:pt>
                <c:pt idx="40">
                  <c:v>0.74668534124999997</c:v>
                </c:pt>
                <c:pt idx="41">
                  <c:v>0.80391751124999999</c:v>
                </c:pt>
                <c:pt idx="42">
                  <c:v>0.88749775749999993</c:v>
                </c:pt>
                <c:pt idx="43">
                  <c:v>0.89586212124999998</c:v>
                </c:pt>
                <c:pt idx="44">
                  <c:v>0.82728857874999995</c:v>
                </c:pt>
                <c:pt idx="45">
                  <c:v>0.70812375625000001</c:v>
                </c:pt>
                <c:pt idx="46">
                  <c:v>0.59499600249999995</c:v>
                </c:pt>
                <c:pt idx="47">
                  <c:v>0.57671307000000005</c:v>
                </c:pt>
                <c:pt idx="48">
                  <c:v>0.73650521874999997</c:v>
                </c:pt>
                <c:pt idx="49">
                  <c:v>0.99366710624999988</c:v>
                </c:pt>
                <c:pt idx="50">
                  <c:v>1.2244039362500001</c:v>
                </c:pt>
                <c:pt idx="51">
                  <c:v>1.1942766387499999</c:v>
                </c:pt>
                <c:pt idx="52">
                  <c:v>1.0805872374999999</c:v>
                </c:pt>
                <c:pt idx="53">
                  <c:v>0.98290641374999987</c:v>
                </c:pt>
                <c:pt idx="54">
                  <c:v>0.94497781624999999</c:v>
                </c:pt>
                <c:pt idx="55">
                  <c:v>0.94697126874999993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2'!$CM$250:$EZ$250</c:f>
              <c:numCache>
                <c:formatCode>#,##0.0</c:formatCode>
                <c:ptCount val="66"/>
                <c:pt idx="0">
                  <c:v>0.80895252500000003</c:v>
                </c:pt>
                <c:pt idx="1">
                  <c:v>0.82797510749999992</c:v>
                </c:pt>
                <c:pt idx="2">
                  <c:v>0.83070270999999996</c:v>
                </c:pt>
                <c:pt idx="3">
                  <c:v>0.80228175624999998</c:v>
                </c:pt>
                <c:pt idx="4">
                  <c:v>0.83222259625000006</c:v>
                </c:pt>
                <c:pt idx="5">
                  <c:v>0.86461429749999996</c:v>
                </c:pt>
                <c:pt idx="6">
                  <c:v>0.92135781750000001</c:v>
                </c:pt>
                <c:pt idx="7">
                  <c:v>0.98311124999999988</c:v>
                </c:pt>
                <c:pt idx="8">
                  <c:v>0.92996118125000005</c:v>
                </c:pt>
                <c:pt idx="9">
                  <c:v>0.89979111125</c:v>
                </c:pt>
                <c:pt idx="10">
                  <c:v>0.86991866375000004</c:v>
                </c:pt>
                <c:pt idx="11">
                  <c:v>0.81411716749999996</c:v>
                </c:pt>
                <c:pt idx="12">
                  <c:v>0.7340039075</c:v>
                </c:pt>
                <c:pt idx="13">
                  <c:v>0.67410797874999995</c:v>
                </c:pt>
                <c:pt idx="14">
                  <c:v>0.62357388125000002</c:v>
                </c:pt>
                <c:pt idx="15">
                  <c:v>0.65652568874999995</c:v>
                </c:pt>
                <c:pt idx="16">
                  <c:v>0.62483338625000007</c:v>
                </c:pt>
                <c:pt idx="17">
                  <c:v>0.48681516250000001</c:v>
                </c:pt>
                <c:pt idx="18">
                  <c:v>0.39545321375000003</c:v>
                </c:pt>
                <c:pt idx="19">
                  <c:v>0.46539503999999998</c:v>
                </c:pt>
                <c:pt idx="20">
                  <c:v>0.69128969124999995</c:v>
                </c:pt>
                <c:pt idx="21">
                  <c:v>1.0246926887500001</c:v>
                </c:pt>
                <c:pt idx="22">
                  <c:v>1.32979075375</c:v>
                </c:pt>
                <c:pt idx="23">
                  <c:v>1.4190604437500001</c:v>
                </c:pt>
                <c:pt idx="24">
                  <c:v>1.2024510587499999</c:v>
                </c:pt>
                <c:pt idx="25">
                  <c:v>0.89890140875000002</c:v>
                </c:pt>
                <c:pt idx="26">
                  <c:v>0.68802477750000002</c:v>
                </c:pt>
                <c:pt idx="27">
                  <c:v>0.6864826825</c:v>
                </c:pt>
                <c:pt idx="28">
                  <c:v>0.78329993625000005</c:v>
                </c:pt>
                <c:pt idx="29">
                  <c:v>0.75067591624999996</c:v>
                </c:pt>
                <c:pt idx="30">
                  <c:v>0.77163891249999994</c:v>
                </c:pt>
                <c:pt idx="31">
                  <c:v>0.78082788874999998</c:v>
                </c:pt>
                <c:pt idx="32">
                  <c:v>0.75764318999999991</c:v>
                </c:pt>
                <c:pt idx="33">
                  <c:v>0.79601360624999995</c:v>
                </c:pt>
                <c:pt idx="34">
                  <c:v>0.86153852000000009</c:v>
                </c:pt>
                <c:pt idx="35">
                  <c:v>0.99304219124999993</c:v>
                </c:pt>
                <c:pt idx="36">
                  <c:v>1.0171564524999999</c:v>
                </c:pt>
                <c:pt idx="37">
                  <c:v>1.05300895125</c:v>
                </c:pt>
                <c:pt idx="38">
                  <c:v>0.98876257374999987</c:v>
                </c:pt>
                <c:pt idx="39">
                  <c:v>0.91304716499999994</c:v>
                </c:pt>
                <c:pt idx="40">
                  <c:v>0.84670163500000006</c:v>
                </c:pt>
                <c:pt idx="41">
                  <c:v>0.84940600874999994</c:v>
                </c:pt>
                <c:pt idx="42">
                  <c:v>0.94245035250000009</c:v>
                </c:pt>
                <c:pt idx="43">
                  <c:v>1.05360466625</c:v>
                </c:pt>
                <c:pt idx="44">
                  <c:v>1.1061673475</c:v>
                </c:pt>
                <c:pt idx="45">
                  <c:v>1.0786201312500001</c:v>
                </c:pt>
                <c:pt idx="46">
                  <c:v>1.0078333150000001</c:v>
                </c:pt>
                <c:pt idx="47">
                  <c:v>0.92666159749999999</c:v>
                </c:pt>
                <c:pt idx="48">
                  <c:v>0.90386863875000001</c:v>
                </c:pt>
                <c:pt idx="49">
                  <c:v>0.97587593624999991</c:v>
                </c:pt>
                <c:pt idx="50">
                  <c:v>1.0611855562499999</c:v>
                </c:pt>
                <c:pt idx="51">
                  <c:v>1.1029029575</c:v>
                </c:pt>
                <c:pt idx="52">
                  <c:v>1.0982038112499999</c:v>
                </c:pt>
                <c:pt idx="53">
                  <c:v>1.01872394625</c:v>
                </c:pt>
                <c:pt idx="54">
                  <c:v>0.96919537374999998</c:v>
                </c:pt>
                <c:pt idx="55">
                  <c:v>0.94731230374999997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2'!$CM$251:$EZ$251</c:f>
              <c:numCache>
                <c:formatCode>#,##0.0</c:formatCode>
                <c:ptCount val="66"/>
                <c:pt idx="0">
                  <c:v>2.2054869025000001</c:v>
                </c:pt>
                <c:pt idx="1">
                  <c:v>2.1599454912499998</c:v>
                </c:pt>
                <c:pt idx="2">
                  <c:v>2.1394675262499998</c:v>
                </c:pt>
                <c:pt idx="3">
                  <c:v>2.1070025575</c:v>
                </c:pt>
                <c:pt idx="4">
                  <c:v>2.0435614587500002</c:v>
                </c:pt>
                <c:pt idx="5">
                  <c:v>1.91470123625</c:v>
                </c:pt>
                <c:pt idx="6">
                  <c:v>1.7372527612499999</c:v>
                </c:pt>
                <c:pt idx="7">
                  <c:v>1.5970991487499999</c:v>
                </c:pt>
                <c:pt idx="8">
                  <c:v>1.4677158862499999</c:v>
                </c:pt>
                <c:pt idx="9">
                  <c:v>1.421706895</c:v>
                </c:pt>
                <c:pt idx="10">
                  <c:v>1.3844152187500001</c:v>
                </c:pt>
                <c:pt idx="11">
                  <c:v>1.3582587562499999</c:v>
                </c:pt>
                <c:pt idx="12">
                  <c:v>1.3247946474999999</c:v>
                </c:pt>
                <c:pt idx="13">
                  <c:v>1.272383805</c:v>
                </c:pt>
                <c:pt idx="14">
                  <c:v>1.24709086875</c:v>
                </c:pt>
                <c:pt idx="15">
                  <c:v>1.2717073624999999</c:v>
                </c:pt>
                <c:pt idx="16">
                  <c:v>1.3631290012499999</c:v>
                </c:pt>
                <c:pt idx="17">
                  <c:v>1.4383331212499999</c:v>
                </c:pt>
                <c:pt idx="18">
                  <c:v>1.5086199624999999</c:v>
                </c:pt>
                <c:pt idx="19">
                  <c:v>1.5065904637500001</c:v>
                </c:pt>
                <c:pt idx="20">
                  <c:v>1.453015535</c:v>
                </c:pt>
                <c:pt idx="21">
                  <c:v>1.3922317725</c:v>
                </c:pt>
                <c:pt idx="22">
                  <c:v>1.3356629037499999</c:v>
                </c:pt>
                <c:pt idx="23">
                  <c:v>1.2871732974999999</c:v>
                </c:pt>
                <c:pt idx="24">
                  <c:v>1.2406492075</c:v>
                </c:pt>
                <c:pt idx="25">
                  <c:v>1.19751054375</c:v>
                </c:pt>
                <c:pt idx="26">
                  <c:v>1.14607756875</c:v>
                </c:pt>
                <c:pt idx="27">
                  <c:v>1.0977076400000001</c:v>
                </c:pt>
                <c:pt idx="28">
                  <c:v>1.045499065</c:v>
                </c:pt>
                <c:pt idx="29">
                  <c:v>1.0048515775</c:v>
                </c:pt>
                <c:pt idx="30">
                  <c:v>0.97764632749999991</c:v>
                </c:pt>
                <c:pt idx="31">
                  <c:v>0.95559776500000004</c:v>
                </c:pt>
                <c:pt idx="32">
                  <c:v>0.93300125624999997</c:v>
                </c:pt>
                <c:pt idx="33">
                  <c:v>0.91549318999999996</c:v>
                </c:pt>
                <c:pt idx="34">
                  <c:v>0.90401865000000003</c:v>
                </c:pt>
                <c:pt idx="35">
                  <c:v>0.90121088999999988</c:v>
                </c:pt>
                <c:pt idx="36">
                  <c:v>0.90212507374999995</c:v>
                </c:pt>
                <c:pt idx="37">
                  <c:v>0.91450184874999996</c:v>
                </c:pt>
                <c:pt idx="38">
                  <c:v>0.93168103624999998</c:v>
                </c:pt>
                <c:pt idx="39">
                  <c:v>0.9434201525</c:v>
                </c:pt>
                <c:pt idx="40">
                  <c:v>0.94340863374999995</c:v>
                </c:pt>
                <c:pt idx="41">
                  <c:v>0.94052272999999986</c:v>
                </c:pt>
                <c:pt idx="42">
                  <c:v>0.93796729999999995</c:v>
                </c:pt>
                <c:pt idx="43">
                  <c:v>0.93341367000000008</c:v>
                </c:pt>
                <c:pt idx="44">
                  <c:v>0.94148141625000004</c:v>
                </c:pt>
                <c:pt idx="45">
                  <c:v>0.9526081862500001</c:v>
                </c:pt>
                <c:pt idx="46">
                  <c:v>0.96691262375000009</c:v>
                </c:pt>
                <c:pt idx="47">
                  <c:v>0.96678246874999996</c:v>
                </c:pt>
                <c:pt idx="48">
                  <c:v>0.96009105625000002</c:v>
                </c:pt>
                <c:pt idx="49">
                  <c:v>0.95402158625</c:v>
                </c:pt>
                <c:pt idx="50">
                  <c:v>0.95519968</c:v>
                </c:pt>
                <c:pt idx="51">
                  <c:v>0.95759195625000004</c:v>
                </c:pt>
                <c:pt idx="52">
                  <c:v>0.96170917500000008</c:v>
                </c:pt>
                <c:pt idx="53">
                  <c:v>0.96691414874999992</c:v>
                </c:pt>
                <c:pt idx="54">
                  <c:v>0.96064746499999998</c:v>
                </c:pt>
                <c:pt idx="55">
                  <c:v>0.94937162625000004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2'!$CM$252:$EZ$252</c:f>
              <c:numCache>
                <c:formatCode>#,##0.0</c:formatCode>
                <c:ptCount val="66"/>
                <c:pt idx="0">
                  <c:v>2.2760419574999999</c:v>
                </c:pt>
                <c:pt idx="1">
                  <c:v>2.4121095262500001</c:v>
                </c:pt>
                <c:pt idx="2">
                  <c:v>2.4350636862499999</c:v>
                </c:pt>
                <c:pt idx="3">
                  <c:v>2.41263542</c:v>
                </c:pt>
                <c:pt idx="4">
                  <c:v>2.36386776875</c:v>
                </c:pt>
                <c:pt idx="5">
                  <c:v>2.2676695200000001</c:v>
                </c:pt>
                <c:pt idx="6">
                  <c:v>2.2061881825</c:v>
                </c:pt>
                <c:pt idx="7">
                  <c:v>1.94519614625</c:v>
                </c:pt>
                <c:pt idx="8">
                  <c:v>1.6705079812499999</c:v>
                </c:pt>
                <c:pt idx="9">
                  <c:v>1.3691951462499998</c:v>
                </c:pt>
                <c:pt idx="10">
                  <c:v>1.1838656062499999</c:v>
                </c:pt>
                <c:pt idx="11">
                  <c:v>1.0420880962500001</c:v>
                </c:pt>
                <c:pt idx="12">
                  <c:v>0.94721379500000003</c:v>
                </c:pt>
                <c:pt idx="13">
                  <c:v>0.86985787375000001</c:v>
                </c:pt>
                <c:pt idx="14">
                  <c:v>0.82940450374999997</c:v>
                </c:pt>
                <c:pt idx="15">
                  <c:v>0.80973247999999998</c:v>
                </c:pt>
                <c:pt idx="16">
                  <c:v>0.80217251999999994</c:v>
                </c:pt>
                <c:pt idx="17">
                  <c:v>0.85433309874999996</c:v>
                </c:pt>
                <c:pt idx="18">
                  <c:v>0.85458794125000004</c:v>
                </c:pt>
                <c:pt idx="19">
                  <c:v>0.88657894874999987</c:v>
                </c:pt>
                <c:pt idx="20">
                  <c:v>0.92658608874999993</c:v>
                </c:pt>
                <c:pt idx="21">
                  <c:v>1.01718178</c:v>
                </c:pt>
                <c:pt idx="22">
                  <c:v>1.0512174425</c:v>
                </c:pt>
                <c:pt idx="23">
                  <c:v>1.109490345</c:v>
                </c:pt>
                <c:pt idx="24">
                  <c:v>1.12523367125</c:v>
                </c:pt>
                <c:pt idx="25">
                  <c:v>1.0778501075</c:v>
                </c:pt>
                <c:pt idx="26">
                  <c:v>1.04361021875</c:v>
                </c:pt>
                <c:pt idx="27">
                  <c:v>1.00122788125</c:v>
                </c:pt>
                <c:pt idx="28">
                  <c:v>1.02771063125</c:v>
                </c:pt>
                <c:pt idx="29">
                  <c:v>0.99037099999999989</c:v>
                </c:pt>
                <c:pt idx="30">
                  <c:v>0.97822610250000008</c:v>
                </c:pt>
                <c:pt idx="31">
                  <c:v>0.89436002000000003</c:v>
                </c:pt>
                <c:pt idx="32">
                  <c:v>0.81116982625</c:v>
                </c:pt>
                <c:pt idx="33">
                  <c:v>0.74594933124999996</c:v>
                </c:pt>
                <c:pt idx="34">
                  <c:v>0.70733396999999998</c:v>
                </c:pt>
                <c:pt idx="35">
                  <c:v>0.74451930875000005</c:v>
                </c:pt>
                <c:pt idx="36">
                  <c:v>0.79082079999999999</c:v>
                </c:pt>
                <c:pt idx="37">
                  <c:v>0.88666297875</c:v>
                </c:pt>
                <c:pt idx="38">
                  <c:v>0.90571292999999997</c:v>
                </c:pt>
                <c:pt idx="39">
                  <c:v>0.90519275124999998</c:v>
                </c:pt>
                <c:pt idx="40">
                  <c:v>0.85718854999999994</c:v>
                </c:pt>
                <c:pt idx="41">
                  <c:v>0.81865904249999988</c:v>
                </c:pt>
                <c:pt idx="42">
                  <c:v>0.83927486374999993</c:v>
                </c:pt>
                <c:pt idx="43">
                  <c:v>0.86874914499999989</c:v>
                </c:pt>
                <c:pt idx="44">
                  <c:v>0.95035798749999989</c:v>
                </c:pt>
                <c:pt idx="45">
                  <c:v>0.95713784374999999</c:v>
                </c:pt>
                <c:pt idx="46">
                  <c:v>0.93766818875000002</c:v>
                </c:pt>
                <c:pt idx="47">
                  <c:v>0.94372697999999999</c:v>
                </c:pt>
                <c:pt idx="48">
                  <c:v>0.93237327874999998</c:v>
                </c:pt>
                <c:pt idx="49">
                  <c:v>0.96135704124999999</c:v>
                </c:pt>
                <c:pt idx="50">
                  <c:v>0.94395649125000003</c:v>
                </c:pt>
                <c:pt idx="51">
                  <c:v>0.87505054249999992</c:v>
                </c:pt>
                <c:pt idx="52">
                  <c:v>0.77861243250000001</c:v>
                </c:pt>
                <c:pt idx="53">
                  <c:v>0.73262345250000005</c:v>
                </c:pt>
                <c:pt idx="54">
                  <c:v>0.7320616325</c:v>
                </c:pt>
                <c:pt idx="55">
                  <c:v>0.74557275249999999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2'!$CM$253:$EZ$253</c:f>
              <c:numCache>
                <c:formatCode>#,##0.0</c:formatCode>
                <c:ptCount val="66"/>
                <c:pt idx="0">
                  <c:v>0.85673671750000002</c:v>
                </c:pt>
                <c:pt idx="1">
                  <c:v>0.99944673375000004</c:v>
                </c:pt>
                <c:pt idx="2">
                  <c:v>1.0405252162500001</c:v>
                </c:pt>
                <c:pt idx="3">
                  <c:v>0.98343188999999998</c:v>
                </c:pt>
                <c:pt idx="4">
                  <c:v>0.89000979749999998</c:v>
                </c:pt>
                <c:pt idx="5">
                  <c:v>0.83855538000000007</c:v>
                </c:pt>
                <c:pt idx="6">
                  <c:v>0.82614005000000001</c:v>
                </c:pt>
                <c:pt idx="7">
                  <c:v>0.79481099999999993</c:v>
                </c:pt>
                <c:pt idx="8">
                  <c:v>0.4638339125</c:v>
                </c:pt>
                <c:pt idx="9">
                  <c:v>9.714534625E-2</c:v>
                </c:pt>
                <c:pt idx="10">
                  <c:v>-6.8868516249999998E-2</c:v>
                </c:pt>
                <c:pt idx="11">
                  <c:v>9.5515639999999999E-2</c:v>
                </c:pt>
                <c:pt idx="12">
                  <c:v>0.33851221749999999</c:v>
                </c:pt>
                <c:pt idx="13">
                  <c:v>0.77255307125000006</c:v>
                </c:pt>
                <c:pt idx="14">
                  <c:v>0.8130709975</c:v>
                </c:pt>
                <c:pt idx="15">
                  <c:v>0.74522960500000002</c:v>
                </c:pt>
                <c:pt idx="16">
                  <c:v>0.9114324425</c:v>
                </c:pt>
                <c:pt idx="17">
                  <c:v>0.88930980749999999</c:v>
                </c:pt>
                <c:pt idx="18">
                  <c:v>0.92629892124999991</c:v>
                </c:pt>
                <c:pt idx="19">
                  <c:v>1.1034818237500001</c:v>
                </c:pt>
                <c:pt idx="20">
                  <c:v>1.48773431</c:v>
                </c:pt>
                <c:pt idx="21">
                  <c:v>0.67092899125000005</c:v>
                </c:pt>
                <c:pt idx="22">
                  <c:v>0.78361778625</c:v>
                </c:pt>
                <c:pt idx="23">
                  <c:v>0.83051835749999992</c:v>
                </c:pt>
                <c:pt idx="24">
                  <c:v>0.84643972499999998</c:v>
                </c:pt>
                <c:pt idx="25">
                  <c:v>0.93558063250000001</c:v>
                </c:pt>
                <c:pt idx="26">
                  <c:v>1.09407645</c:v>
                </c:pt>
                <c:pt idx="27">
                  <c:v>1.0188247450000001</c:v>
                </c:pt>
                <c:pt idx="28">
                  <c:v>0.9220149849999999</c:v>
                </c:pt>
                <c:pt idx="29">
                  <c:v>0.79209349750000002</c:v>
                </c:pt>
                <c:pt idx="30">
                  <c:v>0.60499908624999998</c:v>
                </c:pt>
                <c:pt idx="31">
                  <c:v>0.55598317124999996</c:v>
                </c:pt>
                <c:pt idx="32">
                  <c:v>0.52706605249999994</c:v>
                </c:pt>
                <c:pt idx="33">
                  <c:v>0.49565490125</c:v>
                </c:pt>
                <c:pt idx="34">
                  <c:v>0.50655852374999999</c:v>
                </c:pt>
                <c:pt idx="35">
                  <c:v>0.61315380375000006</c:v>
                </c:pt>
                <c:pt idx="36">
                  <c:v>0.75164849</c:v>
                </c:pt>
                <c:pt idx="37">
                  <c:v>0.89299194625</c:v>
                </c:pt>
                <c:pt idx="38">
                  <c:v>1.1640111387500001</c:v>
                </c:pt>
                <c:pt idx="39">
                  <c:v>0.89523746749999988</c:v>
                </c:pt>
                <c:pt idx="40">
                  <c:v>0.69987614249999996</c:v>
                </c:pt>
                <c:pt idx="41">
                  <c:v>0.67306343749999997</c:v>
                </c:pt>
                <c:pt idx="42">
                  <c:v>0.88944485625000003</c:v>
                </c:pt>
                <c:pt idx="43">
                  <c:v>1.0197234774999999</c:v>
                </c:pt>
                <c:pt idx="44">
                  <c:v>1.0767475675</c:v>
                </c:pt>
                <c:pt idx="45">
                  <c:v>0.92693198624999995</c:v>
                </c:pt>
                <c:pt idx="46">
                  <c:v>0.72945022375000002</c:v>
                </c:pt>
                <c:pt idx="47">
                  <c:v>0.56563129374999999</c:v>
                </c:pt>
                <c:pt idx="48">
                  <c:v>0.50067291749999998</c:v>
                </c:pt>
                <c:pt idx="49">
                  <c:v>0.61532786625000002</c:v>
                </c:pt>
                <c:pt idx="50">
                  <c:v>0.67786369000000002</c:v>
                </c:pt>
                <c:pt idx="51">
                  <c:v>0.71389861124999998</c:v>
                </c:pt>
                <c:pt idx="52">
                  <c:v>0.60575630999999996</c:v>
                </c:pt>
                <c:pt idx="53">
                  <c:v>0.59890750625</c:v>
                </c:pt>
                <c:pt idx="54">
                  <c:v>0.60656208125</c:v>
                </c:pt>
                <c:pt idx="55">
                  <c:v>0.67876215124999995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2'!$CM$254:$EZ$254</c:f>
              <c:numCache>
                <c:formatCode>#,##0.0</c:formatCode>
                <c:ptCount val="66"/>
                <c:pt idx="0">
                  <c:v>1.0526350662499999</c:v>
                </c:pt>
                <c:pt idx="1">
                  <c:v>1.1116024712500001</c:v>
                </c:pt>
                <c:pt idx="2">
                  <c:v>1.1459997012500001</c:v>
                </c:pt>
                <c:pt idx="3">
                  <c:v>1.12140499</c:v>
                </c:pt>
                <c:pt idx="4">
                  <c:v>1.06325239125</c:v>
                </c:pt>
                <c:pt idx="5">
                  <c:v>1.0256552425000001</c:v>
                </c:pt>
                <c:pt idx="6">
                  <c:v>1.04431743875</c:v>
                </c:pt>
                <c:pt idx="7">
                  <c:v>1.1202498074999998</c:v>
                </c:pt>
                <c:pt idx="8">
                  <c:v>1.197090795</c:v>
                </c:pt>
                <c:pt idx="9">
                  <c:v>1.2043507974999998</c:v>
                </c:pt>
                <c:pt idx="10">
                  <c:v>1.11668664375</c:v>
                </c:pt>
                <c:pt idx="11">
                  <c:v>0.97394377124999998</c:v>
                </c:pt>
                <c:pt idx="12">
                  <c:v>0.87742510499999993</c:v>
                </c:pt>
                <c:pt idx="13">
                  <c:v>0.89959368125000005</c:v>
                </c:pt>
                <c:pt idx="14">
                  <c:v>0.99503201999999991</c:v>
                </c:pt>
                <c:pt idx="15">
                  <c:v>1.0464823812499999</c:v>
                </c:pt>
                <c:pt idx="16">
                  <c:v>1.0117851525000001</c:v>
                </c:pt>
                <c:pt idx="17">
                  <c:v>0.86258572624999996</c:v>
                </c:pt>
                <c:pt idx="18">
                  <c:v>0.75640408375000001</c:v>
                </c:pt>
                <c:pt idx="19">
                  <c:v>0.73189486125000003</c:v>
                </c:pt>
                <c:pt idx="20">
                  <c:v>0.83876024375000002</c:v>
                </c:pt>
                <c:pt idx="21">
                  <c:v>0.98557116625000007</c:v>
                </c:pt>
                <c:pt idx="22">
                  <c:v>1.112650055</c:v>
                </c:pt>
                <c:pt idx="23">
                  <c:v>1.1277545899999999</c:v>
                </c:pt>
                <c:pt idx="24">
                  <c:v>1.0353301400000001</c:v>
                </c:pt>
                <c:pt idx="25">
                  <c:v>0.94422370625000007</c:v>
                </c:pt>
                <c:pt idx="26">
                  <c:v>0.88767169750000008</c:v>
                </c:pt>
                <c:pt idx="27">
                  <c:v>0.93454407499999992</c:v>
                </c:pt>
                <c:pt idx="28">
                  <c:v>0.98953845500000004</c:v>
                </c:pt>
                <c:pt idx="29">
                  <c:v>1.0606079475000001</c:v>
                </c:pt>
                <c:pt idx="30">
                  <c:v>1.0222300150000001</c:v>
                </c:pt>
                <c:pt idx="31">
                  <c:v>0.92613959875000007</c:v>
                </c:pt>
                <c:pt idx="32">
                  <c:v>0.81278109124999998</c:v>
                </c:pt>
                <c:pt idx="33">
                  <c:v>0.75817439875000003</c:v>
                </c:pt>
                <c:pt idx="34">
                  <c:v>0.79964974749999995</c:v>
                </c:pt>
                <c:pt idx="35">
                  <c:v>0.92637563000000001</c:v>
                </c:pt>
                <c:pt idx="36">
                  <c:v>1.0416855924999999</c:v>
                </c:pt>
                <c:pt idx="37">
                  <c:v>1.03988113625</c:v>
                </c:pt>
                <c:pt idx="38">
                  <c:v>0.9140958737499999</c:v>
                </c:pt>
                <c:pt idx="39">
                  <c:v>0.79887686750000009</c:v>
                </c:pt>
                <c:pt idx="40">
                  <c:v>0.79375469124999987</c:v>
                </c:pt>
                <c:pt idx="41">
                  <c:v>0.89183101875000004</c:v>
                </c:pt>
                <c:pt idx="42">
                  <c:v>1.0353676024999998</c:v>
                </c:pt>
                <c:pt idx="43">
                  <c:v>1.1300052862500001</c:v>
                </c:pt>
                <c:pt idx="44">
                  <c:v>1.1581900512500001</c:v>
                </c:pt>
                <c:pt idx="45">
                  <c:v>1.0621049325</c:v>
                </c:pt>
                <c:pt idx="46">
                  <c:v>0.93850086999999993</c:v>
                </c:pt>
                <c:pt idx="47">
                  <c:v>0.96595129875000008</c:v>
                </c:pt>
                <c:pt idx="48">
                  <c:v>1.1902615624999999</c:v>
                </c:pt>
                <c:pt idx="49">
                  <c:v>1.4857978812500001</c:v>
                </c:pt>
                <c:pt idx="50">
                  <c:v>1.58583163625</c:v>
                </c:pt>
                <c:pt idx="51">
                  <c:v>1.4532888325</c:v>
                </c:pt>
                <c:pt idx="52">
                  <c:v>1.23825757</c:v>
                </c:pt>
                <c:pt idx="53">
                  <c:v>0.98158683499999999</c:v>
                </c:pt>
                <c:pt idx="54">
                  <c:v>0.86532258124999994</c:v>
                </c:pt>
                <c:pt idx="55">
                  <c:v>0.84236764374999995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2'!$CM$255:$EZ$255</c:f>
              <c:numCache>
                <c:formatCode>#,##0.0</c:formatCode>
                <c:ptCount val="66"/>
                <c:pt idx="0">
                  <c:v>0.57388998000000002</c:v>
                </c:pt>
                <c:pt idx="1">
                  <c:v>0.65944917624999999</c:v>
                </c:pt>
                <c:pt idx="2">
                  <c:v>0.69954132499999999</c:v>
                </c:pt>
                <c:pt idx="3">
                  <c:v>0.70449875875000001</c:v>
                </c:pt>
                <c:pt idx="4">
                  <c:v>0.66705049375000003</c:v>
                </c:pt>
                <c:pt idx="5">
                  <c:v>0.65826750999999994</c:v>
                </c:pt>
                <c:pt idx="6">
                  <c:v>0.62731484625</c:v>
                </c:pt>
                <c:pt idx="7">
                  <c:v>0.60866299999999995</c:v>
                </c:pt>
                <c:pt idx="8">
                  <c:v>0.65375972999999998</c:v>
                </c:pt>
                <c:pt idx="9">
                  <c:v>0.68944477625</c:v>
                </c:pt>
                <c:pt idx="10">
                  <c:v>0.70136444625000005</c:v>
                </c:pt>
                <c:pt idx="11">
                  <c:v>0.65282507999999995</c:v>
                </c:pt>
                <c:pt idx="12">
                  <c:v>0.61002537749999997</c:v>
                </c:pt>
                <c:pt idx="13">
                  <c:v>0.60342724250000002</c:v>
                </c:pt>
                <c:pt idx="14">
                  <c:v>0.6361476425</c:v>
                </c:pt>
                <c:pt idx="15">
                  <c:v>0.70967274250000001</c:v>
                </c:pt>
                <c:pt idx="16">
                  <c:v>0.77710646124999994</c:v>
                </c:pt>
                <c:pt idx="17">
                  <c:v>0.74898493374999997</c:v>
                </c:pt>
                <c:pt idx="18">
                  <c:v>0.64707235875000002</c:v>
                </c:pt>
                <c:pt idx="19">
                  <c:v>0.55197662375000001</c:v>
                </c:pt>
                <c:pt idx="20">
                  <c:v>0.49442740374999999</c:v>
                </c:pt>
                <c:pt idx="21">
                  <c:v>0.47321595249999998</c:v>
                </c:pt>
                <c:pt idx="22">
                  <c:v>0.53241358750000001</c:v>
                </c:pt>
                <c:pt idx="23">
                  <c:v>0.60098587874999998</c:v>
                </c:pt>
                <c:pt idx="24">
                  <c:v>0.6262942775</c:v>
                </c:pt>
                <c:pt idx="25">
                  <c:v>0.59697098124999992</c:v>
                </c:pt>
                <c:pt idx="26">
                  <c:v>0.57543077624999994</c:v>
                </c:pt>
                <c:pt idx="27">
                  <c:v>0.58840786750000007</c:v>
                </c:pt>
                <c:pt idx="28">
                  <c:v>0.63409859999999996</c:v>
                </c:pt>
                <c:pt idx="29">
                  <c:v>0.72131050374999994</c:v>
                </c:pt>
                <c:pt idx="30">
                  <c:v>0.82246419249999991</c:v>
                </c:pt>
                <c:pt idx="31">
                  <c:v>0.84872371374999989</c:v>
                </c:pt>
                <c:pt idx="32">
                  <c:v>0.707090785</c:v>
                </c:pt>
                <c:pt idx="33">
                  <c:v>0.56625037624999996</c:v>
                </c:pt>
                <c:pt idx="34">
                  <c:v>0.54644094499999996</c:v>
                </c:pt>
                <c:pt idx="35">
                  <c:v>0.63297774625000003</c:v>
                </c:pt>
                <c:pt idx="36">
                  <c:v>0.71397405125000002</c:v>
                </c:pt>
                <c:pt idx="37">
                  <c:v>0.71471344250000002</c:v>
                </c:pt>
                <c:pt idx="38">
                  <c:v>0.61531216499999997</c:v>
                </c:pt>
                <c:pt idx="39">
                  <c:v>0.50390867750000001</c:v>
                </c:pt>
                <c:pt idx="40">
                  <c:v>0.45122755874999998</c:v>
                </c:pt>
                <c:pt idx="41">
                  <c:v>0.51702622999999992</c:v>
                </c:pt>
                <c:pt idx="42">
                  <c:v>0.64168003374999993</c:v>
                </c:pt>
                <c:pt idx="43">
                  <c:v>0.86426814375000005</c:v>
                </c:pt>
                <c:pt idx="44">
                  <c:v>0.95670039625000003</c:v>
                </c:pt>
                <c:pt idx="45">
                  <c:v>0.93331356374999996</c:v>
                </c:pt>
                <c:pt idx="46">
                  <c:v>0.84360039249999996</c:v>
                </c:pt>
                <c:pt idx="47">
                  <c:v>0.75030075624999992</c:v>
                </c:pt>
                <c:pt idx="48">
                  <c:v>0.69080268249999999</c:v>
                </c:pt>
                <c:pt idx="49">
                  <c:v>0.74735415125000004</c:v>
                </c:pt>
                <c:pt idx="50">
                  <c:v>0.89465654124999994</c:v>
                </c:pt>
                <c:pt idx="51">
                  <c:v>0.99805840374999999</c:v>
                </c:pt>
                <c:pt idx="52">
                  <c:v>0.98340057124999991</c:v>
                </c:pt>
                <c:pt idx="53">
                  <c:v>0.84114571124999993</c:v>
                </c:pt>
                <c:pt idx="54">
                  <c:v>0.73712899625000006</c:v>
                </c:pt>
                <c:pt idx="55">
                  <c:v>0.78297583874999999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2'!$CM$256:$EZ$256</c:f>
              <c:numCache>
                <c:formatCode>#,##0.0</c:formatCode>
                <c:ptCount val="66"/>
                <c:pt idx="0">
                  <c:v>0.98743254124999991</c:v>
                </c:pt>
                <c:pt idx="1">
                  <c:v>1.03066523375</c:v>
                </c:pt>
                <c:pt idx="2">
                  <c:v>1.05220615625</c:v>
                </c:pt>
                <c:pt idx="3">
                  <c:v>1.0432281749999999</c:v>
                </c:pt>
                <c:pt idx="4">
                  <c:v>1.00623458375</c:v>
                </c:pt>
                <c:pt idx="5">
                  <c:v>0.965027415</c:v>
                </c:pt>
                <c:pt idx="6">
                  <c:v>0.95522346375</c:v>
                </c:pt>
                <c:pt idx="7">
                  <c:v>0.97781509624999985</c:v>
                </c:pt>
                <c:pt idx="8">
                  <c:v>1.0245067975</c:v>
                </c:pt>
                <c:pt idx="9">
                  <c:v>1.06434345875</c:v>
                </c:pt>
                <c:pt idx="10">
                  <c:v>1.0574710350000001</c:v>
                </c:pt>
                <c:pt idx="11">
                  <c:v>1.0018459287499999</c:v>
                </c:pt>
                <c:pt idx="12">
                  <c:v>0.93316654874999994</c:v>
                </c:pt>
                <c:pt idx="13">
                  <c:v>0.89006096624999997</c:v>
                </c:pt>
                <c:pt idx="14">
                  <c:v>0.91071808750000005</c:v>
                </c:pt>
                <c:pt idx="15">
                  <c:v>0.97017855249999996</c:v>
                </c:pt>
                <c:pt idx="16">
                  <c:v>1.0103587174999999</c:v>
                </c:pt>
                <c:pt idx="17">
                  <c:v>1.0012490624999999</c:v>
                </c:pt>
                <c:pt idx="18">
                  <c:v>0.94904903875000002</c:v>
                </c:pt>
                <c:pt idx="19">
                  <c:v>0.89152527749999999</c:v>
                </c:pt>
                <c:pt idx="20">
                  <c:v>0.85764821624999987</c:v>
                </c:pt>
                <c:pt idx="21">
                  <c:v>0.88584071624999994</c:v>
                </c:pt>
                <c:pt idx="22">
                  <c:v>0.92744345750000001</c:v>
                </c:pt>
                <c:pt idx="23">
                  <c:v>0.94632402000000004</c:v>
                </c:pt>
                <c:pt idx="24">
                  <c:v>0.91217385499999992</c:v>
                </c:pt>
                <c:pt idx="25">
                  <c:v>0.85557538874999994</c:v>
                </c:pt>
                <c:pt idx="26">
                  <c:v>0.80796984374999992</c:v>
                </c:pt>
                <c:pt idx="27">
                  <c:v>0.8067949687499999</c:v>
                </c:pt>
                <c:pt idx="28">
                  <c:v>0.85976612374999994</c:v>
                </c:pt>
                <c:pt idx="29">
                  <c:v>0.92914662249999991</c:v>
                </c:pt>
                <c:pt idx="30">
                  <c:v>0.9716261974999999</c:v>
                </c:pt>
                <c:pt idx="31">
                  <c:v>0.95751257874999995</c:v>
                </c:pt>
                <c:pt idx="32">
                  <c:v>0.92297629874999987</c:v>
                </c:pt>
                <c:pt idx="33">
                  <c:v>0.88457675000000002</c:v>
                </c:pt>
                <c:pt idx="34">
                  <c:v>0.89133893374999995</c:v>
                </c:pt>
                <c:pt idx="35">
                  <c:v>0.92387244000000002</c:v>
                </c:pt>
                <c:pt idx="36">
                  <c:v>0.97002796999999996</c:v>
                </c:pt>
                <c:pt idx="37">
                  <c:v>0.9692986174999999</c:v>
                </c:pt>
                <c:pt idx="38">
                  <c:v>0.9396215175</c:v>
                </c:pt>
                <c:pt idx="39">
                  <c:v>0.89641589874999994</c:v>
                </c:pt>
                <c:pt idx="40">
                  <c:v>0.84991638749999998</c:v>
                </c:pt>
                <c:pt idx="41">
                  <c:v>0.83978812124999991</c:v>
                </c:pt>
                <c:pt idx="42">
                  <c:v>0.85656571250000002</c:v>
                </c:pt>
                <c:pt idx="43">
                  <c:v>0.90575573125000008</c:v>
                </c:pt>
                <c:pt idx="44">
                  <c:v>0.94681133000000006</c:v>
                </c:pt>
                <c:pt idx="45">
                  <c:v>0.96865858500000002</c:v>
                </c:pt>
                <c:pt idx="46">
                  <c:v>0.95380883249999993</c:v>
                </c:pt>
                <c:pt idx="47">
                  <c:v>0.92835763375000002</c:v>
                </c:pt>
                <c:pt idx="48">
                  <c:v>0.91566323000000005</c:v>
                </c:pt>
                <c:pt idx="49">
                  <c:v>0.92100837374999989</c:v>
                </c:pt>
                <c:pt idx="50">
                  <c:v>0.96177714999999997</c:v>
                </c:pt>
                <c:pt idx="51">
                  <c:v>1.0032307137500001</c:v>
                </c:pt>
                <c:pt idx="52">
                  <c:v>0.99619871374999991</c:v>
                </c:pt>
                <c:pt idx="53">
                  <c:v>0.93400366499999998</c:v>
                </c:pt>
                <c:pt idx="54">
                  <c:v>0.86116675874999993</c:v>
                </c:pt>
                <c:pt idx="55">
                  <c:v>0.82676996125000002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2'!$CM$257:$EZ$257</c:f>
              <c:numCache>
                <c:formatCode>#,##0.0</c:formatCode>
                <c:ptCount val="66"/>
                <c:pt idx="0">
                  <c:v>1.0304054175000001</c:v>
                </c:pt>
                <c:pt idx="1">
                  <c:v>1.0148801075</c:v>
                </c:pt>
                <c:pt idx="2">
                  <c:v>1.061677695</c:v>
                </c:pt>
                <c:pt idx="3">
                  <c:v>1.0647151537499999</c:v>
                </c:pt>
                <c:pt idx="4">
                  <c:v>1.04290965125</c:v>
                </c:pt>
                <c:pt idx="5">
                  <c:v>1.0091437512500001</c:v>
                </c:pt>
                <c:pt idx="6">
                  <c:v>0.93627742874999997</c:v>
                </c:pt>
                <c:pt idx="7">
                  <c:v>0.94949985000000003</c:v>
                </c:pt>
                <c:pt idx="8">
                  <c:v>0.9502691875</c:v>
                </c:pt>
                <c:pt idx="9">
                  <c:v>0.97961397624999991</c:v>
                </c:pt>
                <c:pt idx="10">
                  <c:v>0.98145402749999999</c:v>
                </c:pt>
                <c:pt idx="11">
                  <c:v>0.96419774499999999</c:v>
                </c:pt>
                <c:pt idx="12">
                  <c:v>0.92230464625000008</c:v>
                </c:pt>
                <c:pt idx="13">
                  <c:v>0.89566343124999992</c:v>
                </c:pt>
                <c:pt idx="14">
                  <c:v>0.93604564624999997</c:v>
                </c:pt>
                <c:pt idx="15">
                  <c:v>1.0158758800000001</c:v>
                </c:pt>
                <c:pt idx="16">
                  <c:v>1.08673799</c:v>
                </c:pt>
                <c:pt idx="17">
                  <c:v>1.07496785875</c:v>
                </c:pt>
                <c:pt idx="18">
                  <c:v>1.0054265675</c:v>
                </c:pt>
                <c:pt idx="19">
                  <c:v>0.93909909624999999</c:v>
                </c:pt>
                <c:pt idx="20">
                  <c:v>0.93761933250000007</c:v>
                </c:pt>
                <c:pt idx="21">
                  <c:v>0.9995426437499999</c:v>
                </c:pt>
                <c:pt idx="22">
                  <c:v>1.034581065</c:v>
                </c:pt>
                <c:pt idx="23">
                  <c:v>1.0034388274999999</c:v>
                </c:pt>
                <c:pt idx="24">
                  <c:v>0.9285958299999999</c:v>
                </c:pt>
                <c:pt idx="25">
                  <c:v>0.84177965750000006</c:v>
                </c:pt>
                <c:pt idx="26">
                  <c:v>0.78553510625</c:v>
                </c:pt>
                <c:pt idx="27">
                  <c:v>0.77379478874999996</c:v>
                </c:pt>
                <c:pt idx="28">
                  <c:v>0.78014809625000003</c:v>
                </c:pt>
                <c:pt idx="29">
                  <c:v>0.7829518875</c:v>
                </c:pt>
                <c:pt idx="30">
                  <c:v>0.79387857375000004</c:v>
                </c:pt>
                <c:pt idx="31">
                  <c:v>0.80168161375000002</c:v>
                </c:pt>
                <c:pt idx="32">
                  <c:v>0.79597135500000005</c:v>
                </c:pt>
                <c:pt idx="33">
                  <c:v>0.76225053249999997</c:v>
                </c:pt>
                <c:pt idx="34">
                  <c:v>0.66649608500000002</c:v>
                </c:pt>
                <c:pt idx="35">
                  <c:v>0.58067764874999994</c:v>
                </c:pt>
                <c:pt idx="36">
                  <c:v>0.59879429749999991</c:v>
                </c:pt>
                <c:pt idx="37">
                  <c:v>0.73007206874999997</c:v>
                </c:pt>
                <c:pt idx="38">
                  <c:v>0.84262133000000006</c:v>
                </c:pt>
                <c:pt idx="39">
                  <c:v>0.90983588500000001</c:v>
                </c:pt>
                <c:pt idx="40">
                  <c:v>0.90252576125000006</c:v>
                </c:pt>
                <c:pt idx="41">
                  <c:v>0.91695777249999988</c:v>
                </c:pt>
                <c:pt idx="42">
                  <c:v>0.92429442250000005</c:v>
                </c:pt>
                <c:pt idx="43">
                  <c:v>0.89193758000000001</c:v>
                </c:pt>
                <c:pt idx="44">
                  <c:v>0.86590863499999993</c:v>
                </c:pt>
                <c:pt idx="45">
                  <c:v>0.79543045999999995</c:v>
                </c:pt>
                <c:pt idx="46">
                  <c:v>0.78476002124999999</c:v>
                </c:pt>
                <c:pt idx="47">
                  <c:v>0.70865884624999997</c:v>
                </c:pt>
                <c:pt idx="48">
                  <c:v>0.71652862250000005</c:v>
                </c:pt>
                <c:pt idx="49">
                  <c:v>0.76439409125000002</c:v>
                </c:pt>
                <c:pt idx="50">
                  <c:v>0.79690854249999998</c:v>
                </c:pt>
                <c:pt idx="51">
                  <c:v>0.8058358874999999</c:v>
                </c:pt>
                <c:pt idx="52">
                  <c:v>0.76724413624999999</c:v>
                </c:pt>
                <c:pt idx="53">
                  <c:v>0.79452425125000004</c:v>
                </c:pt>
                <c:pt idx="54">
                  <c:v>0.77879602749999999</c:v>
                </c:pt>
                <c:pt idx="55">
                  <c:v>0.77509935499999993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2'!$CM$258:$EZ$258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2'!$CM$259:$EZ$259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2'!$CM$260:$EZ$260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2'!$CM$261:$EZ$261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2'!$CM$262:$EZ$262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2'!$CM$263:$EZ$263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2'!$CM$264:$EZ$264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2'!$CM$265:$EZ$265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2'!$CM$266:$EZ$266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2'!$CM$267:$EZ$267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2'!$CM$268:$EZ$268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2'!$CM$269:$EZ$269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2'!$CM$270:$EZ$270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2'!$CM$271:$EZ$271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2'!$CM$272:$EZ$272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2'!$CM$273:$EZ$273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2'!$CM$274:$EZ$274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2'!$CM$275:$EZ$275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2'!$CM$276:$EZ$276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2'!$CM$277:$EZ$277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2'!$CM$278:$EZ$278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2'!$CM$279:$EZ$279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2'!$CM$280:$EZ$280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2'!$CM$281:$EZ$281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2'!$CM$282:$EZ$282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2'!$CM$283:$EZ$283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2'!$CM$284:$EZ$284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2'!$CM$285:$EZ$285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2'!$CM$286:$EZ$286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2'!$CM$287:$EZ$287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2'!$CM$288:$EZ$288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2'!$CM$289:$EZ$289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2'!$CM$290:$EZ$290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2'!$CM$291:$EZ$291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6" sqref="C16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Australia</v>
      </c>
      <c r="C9" s="31" t="str" cm="1">
        <f t="array" aca="1" ref="C9" ca="1">INDIRECT(ADDRESS($A9+1,C$6,1,1,C$4))</f>
        <v>Australia</v>
      </c>
      <c r="D9" s="7" cm="1">
        <f t="array" aca="1" ref="D9" ca="1">INDIRECT(ADDRESS($A9+1,D$6,1,1,D$4))</f>
        <v>25499884</v>
      </c>
      <c r="E9" s="7" cm="1">
        <f t="array" aca="1" ref="E9" ca="1">INDIRECT(ADDRESS($A9+1,E$6,1,1,E$4))</f>
        <v>7682300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7289</v>
      </c>
      <c r="I9" s="7" cm="1">
        <f t="array" aca="1" ref="I9" ca="1">INDIRECT(ADDRESS($A9+1,I$6,1,1,I$4))</f>
        <v>28.584443756700001</v>
      </c>
      <c r="J9" s="9" cm="1">
        <f t="array" aca="1" ref="J9" ca="1">INDIRECT(ADDRESS($A9+1,J$6,1,1,J$4))</f>
        <v>0.26808414959999999</v>
      </c>
      <c r="K9" s="9" cm="1">
        <f t="array" aca="1" ref="K9" ca="1">INDIRECT(ADDRESS($A9+1,K$6,1,1,K$4))</f>
        <v>7.6961569999999999E-4</v>
      </c>
      <c r="L9" s="9" cm="1">
        <f t="array" aca="1" ref="L9" ca="1">INDIRECT(ADDRESS($A9+1,L$6,1,1,L$4))</f>
        <v>8.2557520000000001E-4</v>
      </c>
      <c r="M9" s="10" cm="1">
        <f t="array" aca="1" ref="M9" ca="1">INDIRECT(ADDRESS($A9+1,M$6,1,1,M$4))</f>
        <v>5.4907339999999999E-4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103</v>
      </c>
      <c r="R9" s="7" cm="1">
        <f t="array" aca="1" ref="R9" ca="1">INDIRECT(ADDRESS($A9+1,R$6,1,1,R$4))</f>
        <v>0.40392340609999999</v>
      </c>
      <c r="S9" s="9" cm="1">
        <f t="array" aca="1" ref="S9" ca="1">INDIRECT(ADDRESS($A9+1,S$6,1,1,S$4))</f>
        <v>1.41308822E-2</v>
      </c>
      <c r="T9" s="10" cm="1">
        <f t="array" aca="1" ref="T9" ca="1">INDIRECT(ADDRESS($A9+1,T$6,1,1,T$4))</f>
        <v>1.4065085499999999E-2</v>
      </c>
      <c r="U9" s="11" cm="1">
        <f t="array" aca="1" ref="U9" ca="1">INDIRECT(ADDRESS($A9+1,U$6,1,1,U$4))</f>
        <v>7063</v>
      </c>
      <c r="V9" s="7" cm="1">
        <f t="array" aca="1" ref="V9" ca="1">INDIRECT(ADDRESS($A9+1,V$6,1,1,V$4))</f>
        <v>27.6981652152</v>
      </c>
      <c r="W9" s="10" cm="1">
        <f t="array" aca="1" ref="W9" ca="1">INDIRECT(ADDRESS($A9+1,W$6,1,1,W$4))</f>
        <v>0.96899437509999997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Austria</v>
      </c>
      <c r="C10" s="31" t="str" cm="1">
        <f t="array" aca="1" ref="C10" ca="1">INDIRECT(ADDRESS($A10+1,C$6,1,1,C$4))</f>
        <v>Austria</v>
      </c>
      <c r="D10" s="7" cm="1">
        <f t="array" aca="1" ref="D10" ca="1">INDIRECT(ADDRESS($A10+1,D$6,1,1,D$4))</f>
        <v>9006398</v>
      </c>
      <c r="E10" s="7" cm="1">
        <f t="array" aca="1" ref="E10" ca="1">INDIRECT(ADDRESS($A10+1,E$6,1,1,E$4))</f>
        <v>82409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17034</v>
      </c>
      <c r="I10" s="7" cm="1">
        <f t="array" aca="1" ref="I10" ca="1">INDIRECT(ADDRESS($A10+1,I$6,1,1,I$4))</f>
        <v>189.13221467669999</v>
      </c>
      <c r="J10" s="9" cm="1">
        <f t="array" aca="1" ref="J10" ca="1">INDIRECT(ADDRESS($A10+1,J$6,1,1,J$4))</f>
        <v>0.37857731509999998</v>
      </c>
      <c r="K10" s="9" cm="1">
        <f t="array" aca="1" ref="K10" ca="1">INDIRECT(ADDRESS($A10+1,K$6,1,1,K$4))</f>
        <v>1.3155300999999999E-3</v>
      </c>
      <c r="L10" s="9" cm="1">
        <f t="array" aca="1" ref="L10" ca="1">INDIRECT(ADDRESS($A10+1,L$6,1,1,L$4))</f>
        <v>1.8460753999999999E-3</v>
      </c>
      <c r="M10" s="10" cm="1">
        <f t="array" aca="1" ref="M10" ca="1">INDIRECT(ADDRESS($A10+1,M$6,1,1,M$4))</f>
        <v>1.7053808000000001E-3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674</v>
      </c>
      <c r="R10" s="7" cm="1">
        <f t="array" aca="1" ref="R10" ca="1">INDIRECT(ADDRESS($A10+1,R$6,1,1,R$4))</f>
        <v>7.4835689029000001</v>
      </c>
      <c r="S10" s="9" cm="1">
        <f t="array" aca="1" ref="S10" ca="1">INDIRECT(ADDRESS($A10+1,S$6,1,1,S$4))</f>
        <v>3.9567922999999998E-2</v>
      </c>
      <c r="T10" s="10" cm="1">
        <f t="array" aca="1" ref="T10" ca="1">INDIRECT(ADDRESS($A10+1,T$6,1,1,T$4))</f>
        <v>4.0016624100000002E-2</v>
      </c>
      <c r="U10" s="11" cm="1">
        <f t="array" aca="1" ref="U10" ca="1">INDIRECT(ADDRESS($A10+1,U$6,1,1,U$4))</f>
        <v>15954</v>
      </c>
      <c r="V10" s="7" cm="1">
        <f t="array" aca="1" ref="V10" ca="1">INDIRECT(ADDRESS($A10+1,V$6,1,1,V$4))</f>
        <v>177.14073928330001</v>
      </c>
      <c r="W10" s="10" cm="1">
        <f t="array" aca="1" ref="W10" ca="1">INDIRECT(ADDRESS($A10+1,W$6,1,1,W$4))</f>
        <v>0.93659739340000003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Belgium</v>
      </c>
      <c r="C11" s="31" t="str" cm="1">
        <f t="array" aca="1" ref="C11" ca="1">INDIRECT(ADDRESS($A11+1,C$6,1,1,C$4))</f>
        <v>Belgium</v>
      </c>
      <c r="D11" s="7" cm="1">
        <f t="array" aca="1" ref="D11" ca="1">INDIRECT(ADDRESS($A11+1,D$6,1,1,D$4))</f>
        <v>11589623</v>
      </c>
      <c r="E11" s="7" cm="1">
        <f t="array" aca="1" ref="E11" ca="1">INDIRECT(ADDRESS($A11+1,E$6,1,1,E$4))</f>
        <v>30280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59711</v>
      </c>
      <c r="I11" s="7" cm="1">
        <f t="array" aca="1" ref="I11" ca="1">INDIRECT(ADDRESS($A11+1,I$6,1,1,I$4))</f>
        <v>515.21089167440005</v>
      </c>
      <c r="J11" s="9" cm="1">
        <f t="array" aca="1" ref="J11" ca="1">INDIRECT(ADDRESS($A11+1,J$6,1,1,J$4))</f>
        <v>0.63061443279999996</v>
      </c>
      <c r="K11" s="9" cm="1">
        <f t="array" aca="1" ref="K11" ca="1">INDIRECT(ADDRESS($A11+1,K$6,1,1,K$4))</f>
        <v>1.7516723E-3</v>
      </c>
      <c r="L11" s="9" cm="1">
        <f t="array" aca="1" ref="L11" ca="1">INDIRECT(ADDRESS($A11+1,L$6,1,1,L$4))</f>
        <v>2.1263311E-3</v>
      </c>
      <c r="M11" s="10" cm="1">
        <f t="array" aca="1" ref="M11" ca="1">INDIRECT(ADDRESS($A11+1,M$6,1,1,M$4))</f>
        <v>2.3837901999999998E-3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9636</v>
      </c>
      <c r="R11" s="7" cm="1">
        <f t="array" aca="1" ref="R11" ca="1">INDIRECT(ADDRESS($A11+1,R$6,1,1,R$4))</f>
        <v>83.143342971600006</v>
      </c>
      <c r="S11" s="9" cm="1">
        <f t="array" aca="1" ref="S11" ca="1">INDIRECT(ADDRESS($A11+1,S$6,1,1,S$4))</f>
        <v>0.1613773007</v>
      </c>
      <c r="T11" s="10" cm="1">
        <f t="array" aca="1" ref="T11" ca="1">INDIRECT(ADDRESS($A11+1,T$6,1,1,T$4))</f>
        <v>0.1635798802</v>
      </c>
      <c r="U11" s="11" cm="1">
        <f t="array" aca="1" ref="U11" ca="1">INDIRECT(ADDRESS($A11+1,U$6,1,1,U$4))</f>
        <v>48213</v>
      </c>
      <c r="V11" s="7" cm="1">
        <f t="array" aca="1" ref="V11" ca="1">INDIRECT(ADDRESS($A11+1,V$6,1,1,V$4))</f>
        <v>416.0014523337</v>
      </c>
      <c r="W11" s="10" cm="1">
        <f t="array" aca="1" ref="W11" ca="1">INDIRECT(ADDRESS($A11+1,W$6,1,1,W$4))</f>
        <v>0.80743916530000004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Brazil</v>
      </c>
      <c r="C12" s="31" t="str" cm="1">
        <f t="array" aca="1" ref="C12" ca="1">INDIRECT(ADDRESS($A12+1,C$6,1,1,C$4))</f>
        <v>Brazil</v>
      </c>
      <c r="D12" s="7" cm="1">
        <f t="array" aca="1" ref="D12" ca="1">INDIRECT(ADDRESS($A12+1,D$6,1,1,D$4))</f>
        <v>212559417</v>
      </c>
      <c r="E12" s="7" cm="1">
        <f t="array" aca="1" ref="E12" ca="1">INDIRECT(ADDRESS($A12+1,E$6,1,1,E$4))</f>
        <v>8358140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802828</v>
      </c>
      <c r="I12" s="7" cm="1">
        <f t="array" aca="1" ref="I12" ca="1">INDIRECT(ADDRESS($A12+1,I$6,1,1,I$4))</f>
        <v>377.695804463</v>
      </c>
      <c r="J12" s="9" cm="1">
        <f t="array" aca="1" ref="J12" ca="1">INDIRECT(ADDRESS($A12+1,J$6,1,1,J$4))</f>
        <v>0.49495092330000001</v>
      </c>
      <c r="K12" s="9" cm="1">
        <f t="array" aca="1" ref="K12" ca="1">INDIRECT(ADDRESS($A12+1,K$6,1,1,K$4))</f>
        <v>3.5061652399999997E-2</v>
      </c>
      <c r="L12" s="9" cm="1">
        <f t="array" aca="1" ref="L12" ca="1">INDIRECT(ADDRESS($A12+1,L$6,1,1,L$4))</f>
        <v>3.5873239500000001E-2</v>
      </c>
      <c r="M12" s="10" cm="1">
        <f t="array" aca="1" ref="M12" ca="1">INDIRECT(ADDRESS($A12+1,M$6,1,1,M$4))</f>
        <v>3.9372566099999999E-2</v>
      </c>
      <c r="N12" s="11" cm="1">
        <f t="array" aca="1" ref="N12" ca="1">INDIRECT(ADDRESS($A12+1,N$6,1,1,N$4))</f>
        <v>0</v>
      </c>
      <c r="O12" s="7" cm="1">
        <f t="array" aca="1" ref="O12" ca="1">INDIRECT(ADDRESS($A12+1,O$6,1,1,O$4))</f>
        <v>0</v>
      </c>
      <c r="P12" s="10" cm="1">
        <f t="array" aca="1" ref="P12" ca="1">INDIRECT(ADDRESS($A12+1,P$6,1,1,P$4))</f>
        <v>0</v>
      </c>
      <c r="Q12" s="11" cm="1">
        <f t="array" aca="1" ref="Q12" ca="1">INDIRECT(ADDRESS($A12+1,Q$6,1,1,Q$4))</f>
        <v>40919</v>
      </c>
      <c r="R12" s="7" cm="1">
        <f t="array" aca="1" ref="R12" ca="1">INDIRECT(ADDRESS($A12+1,R$6,1,1,R$4))</f>
        <v>19.250617346199999</v>
      </c>
      <c r="S12" s="9" cm="1">
        <f t="array" aca="1" ref="S12" ca="1">INDIRECT(ADDRESS($A12+1,S$6,1,1,S$4))</f>
        <v>5.0968576100000003E-2</v>
      </c>
      <c r="T12" s="10" cm="1">
        <f t="array" aca="1" ref="T12" ca="1">INDIRECT(ADDRESS($A12+1,T$6,1,1,T$4))</f>
        <v>6.3364567299999994E-2</v>
      </c>
      <c r="U12" s="11" cm="1">
        <f t="array" aca="1" ref="U12" ca="1">INDIRECT(ADDRESS($A12+1,U$6,1,1,U$4))</f>
        <v>397319</v>
      </c>
      <c r="V12" s="7" cm="1">
        <f t="array" aca="1" ref="V12" ca="1">INDIRECT(ADDRESS($A12+1,V$6,1,1,V$4))</f>
        <v>186.92138208110001</v>
      </c>
      <c r="W12" s="10" cm="1">
        <f t="array" aca="1" ref="W12" ca="1">INDIRECT(ADDRESS($A12+1,W$6,1,1,W$4))</f>
        <v>0.49489928100000002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Canada</v>
      </c>
      <c r="C13" s="31" t="str" cm="1">
        <f t="array" aca="1" ref="C13" ca="1">INDIRECT(ADDRESS($A13+1,C$6,1,1,C$4))</f>
        <v>Canada</v>
      </c>
      <c r="D13" s="7" cm="1">
        <f t="array" aca="1" ref="D13" ca="1">INDIRECT(ADDRESS($A13+1,D$6,1,1,D$4))</f>
        <v>37742154</v>
      </c>
      <c r="E13" s="7" cm="1">
        <f t="array" aca="1" ref="E13" ca="1">INDIRECT(ADDRESS($A13+1,E$6,1,1,E$4))</f>
        <v>9093510</v>
      </c>
      <c r="F13" s="11" cm="1">
        <f t="array" aca="1" ref="F13" ca="1">INDIRECT(ADDRESS($A13+1,F$6,1,1,F$4))</f>
        <v>0</v>
      </c>
      <c r="G13" s="7" cm="1">
        <f t="array" aca="1" ref="G13" ca="1">INDIRECT(ADDRESS($A13+1,G$6,1,1,G$4))</f>
        <v>0</v>
      </c>
      <c r="H13" s="11" cm="1">
        <f t="array" aca="1" ref="H13" ca="1">INDIRECT(ADDRESS($A13+1,H$6,1,1,H$4))</f>
        <v>99146</v>
      </c>
      <c r="I13" s="7" cm="1">
        <f t="array" aca="1" ref="I13" ca="1">INDIRECT(ADDRESS($A13+1,I$6,1,1,I$4))</f>
        <v>262.69300898940003</v>
      </c>
      <c r="J13" s="9" cm="1">
        <f t="array" aca="1" ref="J13" ca="1">INDIRECT(ADDRESS($A13+1,J$6,1,1,J$4))</f>
        <v>0.32018916330000002</v>
      </c>
      <c r="K13" s="9" cm="1">
        <f t="array" aca="1" ref="K13" ca="1">INDIRECT(ADDRESS($A13+1,K$6,1,1,K$4))</f>
        <v>5.5822939000000002E-3</v>
      </c>
      <c r="L13" s="9" cm="1">
        <f t="array" aca="1" ref="L13" ca="1">INDIRECT(ADDRESS($A13+1,L$6,1,1,L$4))</f>
        <v>5.5822939000000002E-3</v>
      </c>
      <c r="M13" s="10" cm="1">
        <f t="array" aca="1" ref="M13" ca="1">INDIRECT(ADDRESS($A13+1,M$6,1,1,M$4))</f>
        <v>4.4475063E-3</v>
      </c>
      <c r="N13" s="11" cm="1">
        <f t="array" aca="1" ref="N13" ca="1">INDIRECT(ADDRESS($A13+1,N$6,1,1,N$4))</f>
        <v>0</v>
      </c>
      <c r="O13" s="7" cm="1">
        <f t="array" aca="1" ref="O13" ca="1">INDIRECT(ADDRESS($A13+1,O$6,1,1,O$4))</f>
        <v>0</v>
      </c>
      <c r="P13" s="10" cm="1">
        <f t="array" aca="1" ref="P13" ca="1">INDIRECT(ADDRESS($A13+1,P$6,1,1,P$4))</f>
        <v>0</v>
      </c>
      <c r="Q13" s="11" cm="1">
        <f t="array" aca="1" ref="Q13" ca="1">INDIRECT(ADDRESS($A13+1,Q$6,1,1,Q$4))</f>
        <v>8070</v>
      </c>
      <c r="R13" s="7" cm="1">
        <f t="array" aca="1" ref="R13" ca="1">INDIRECT(ADDRESS($A13+1,R$6,1,1,R$4))</f>
        <v>21.381927486199999</v>
      </c>
      <c r="S13" s="9" cm="1">
        <f t="array" aca="1" ref="S13" ca="1">INDIRECT(ADDRESS($A13+1,S$6,1,1,S$4))</f>
        <v>8.1395114300000002E-2</v>
      </c>
      <c r="T13" s="10" cm="1">
        <f t="array" aca="1" ref="T13" ca="1">INDIRECT(ADDRESS($A13+1,T$6,1,1,T$4))</f>
        <v>8.4120332699999995E-2</v>
      </c>
      <c r="U13" s="11" cm="1">
        <f t="array" aca="1" ref="U13" ca="1">INDIRECT(ADDRESS($A13+1,U$6,1,1,U$4))</f>
        <v>81892</v>
      </c>
      <c r="V13" s="7" cm="1">
        <f t="array" aca="1" ref="V13" ca="1">INDIRECT(ADDRESS($A13+1,V$6,1,1,V$4))</f>
        <v>216.9775471744</v>
      </c>
      <c r="W13" s="10" cm="1">
        <f t="array" aca="1" ref="W13" ca="1">INDIRECT(ADDRESS($A13+1,W$6,1,1,W$4))</f>
        <v>0.8259738164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China</v>
      </c>
      <c r="C14" s="31" t="str" cm="1">
        <f t="array" aca="1" ref="C14" ca="1">INDIRECT(ADDRESS($A14+1,C$6,1,1,C$4))</f>
        <v>China</v>
      </c>
      <c r="D14" s="7" cm="1">
        <f t="array" aca="1" ref="D14" ca="1">INDIRECT(ADDRESS($A14+1,D$6,1,1,D$4))</f>
        <v>1439323776</v>
      </c>
      <c r="E14" s="7" cm="1">
        <f t="array" aca="1" ref="E14" ca="1">INDIRECT(ADDRESS($A14+1,E$6,1,1,E$4))</f>
        <v>9388211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84216</v>
      </c>
      <c r="I14" s="7" cm="1">
        <f t="array" aca="1" ref="I14" ca="1">INDIRECT(ADDRESS($A14+1,I$6,1,1,I$4))</f>
        <v>5.8510810009999998</v>
      </c>
      <c r="J14" s="9" cm="1">
        <f t="array" aca="1" ref="J14" ca="1">INDIRECT(ADDRESS($A14+1,J$6,1,1,J$4))</f>
        <v>0.4920083106</v>
      </c>
      <c r="K14" s="9" cm="1">
        <f t="array" aca="1" ref="K14" ca="1">INDIRECT(ADDRESS($A14+1,K$6,1,1,K$4))</f>
        <v>2.7294E-5</v>
      </c>
      <c r="L14" s="9" cm="1">
        <f t="array" aca="1" ref="L14" ca="1">INDIRECT(ADDRESS($A14+1,L$6,1,1,L$4))</f>
        <v>6.8295199999999996E-5</v>
      </c>
      <c r="M14" s="10" cm="1">
        <f t="array" aca="1" ref="M14" ca="1">INDIRECT(ADDRESS($A14+1,M$6,1,1,M$4))</f>
        <v>8.3126499999999998E-5</v>
      </c>
      <c r="N14" s="11" cm="1">
        <f t="array" aca="1" ref="N14" ca="1">INDIRECT(ADDRESS($A14+1,N$6,1,1,N$4))</f>
        <v>0</v>
      </c>
      <c r="O14" s="7" cm="1">
        <f t="array" aca="1" ref="O14" ca="1">INDIRECT(ADDRESS($A14+1,O$6,1,1,O$4))</f>
        <v>0</v>
      </c>
      <c r="P14" s="10" cm="1">
        <f t="array" aca="1" ref="P14" ca="1">INDIRECT(ADDRESS($A14+1,P$6,1,1,P$4))</f>
        <v>0</v>
      </c>
      <c r="Q14" s="11" cm="1">
        <f t="array" aca="1" ref="Q14" ca="1">INDIRECT(ADDRESS($A14+1,Q$6,1,1,Q$4))</f>
        <v>4638</v>
      </c>
      <c r="R14" s="7" cm="1">
        <f t="array" aca="1" ref="R14" ca="1">INDIRECT(ADDRESS($A14+1,R$6,1,1,R$4))</f>
        <v>0.32223465470000001</v>
      </c>
      <c r="S14" s="9" cm="1">
        <f t="array" aca="1" ref="S14" ca="1">INDIRECT(ADDRESS($A14+1,S$6,1,1,S$4))</f>
        <v>5.5072670300000001E-2</v>
      </c>
      <c r="T14" s="10" cm="1">
        <f t="array" aca="1" ref="T14" ca="1">INDIRECT(ADDRESS($A14+1,T$6,1,1,T$4))</f>
        <v>5.5098186E-2</v>
      </c>
      <c r="U14" s="11" cm="1">
        <f t="array" aca="1" ref="U14" ca="1">INDIRECT(ADDRESS($A14+1,U$6,1,1,U$4))</f>
        <v>79476.5</v>
      </c>
      <c r="V14" s="7" cm="1">
        <f t="array" aca="1" ref="V14" ca="1">INDIRECT(ADDRESS($A14+1,V$6,1,1,V$4))</f>
        <v>5.5217944236000003</v>
      </c>
      <c r="W14" s="10" cm="1">
        <f t="array" aca="1" ref="W14" ca="1">INDIRECT(ADDRESS($A14+1,W$6,1,1,W$4))</f>
        <v>0.94372209559999998</v>
      </c>
      <c r="X14" s="70" cm="1">
        <f t="array" aca="1" ref="X14" ca="1">INDIRECT(ADDRESS($A14+1,X$6,1,1,X$4))</f>
        <v>0</v>
      </c>
      <c r="Y14" s="71" t="str" cm="1">
        <f t="array" aca="1" ref="Y14" ca="1">INDIRECT(ADDRESS($A14+1,Y$6,1,1,Y$4))</f>
        <v>2020-01-23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Finland</v>
      </c>
      <c r="C15" s="31" t="str" cm="1">
        <f t="array" aca="1" ref="C15" ca="1">INDIRECT(ADDRESS($A15+1,C$6,1,1,C$4))</f>
        <v>Finland</v>
      </c>
      <c r="D15" s="7" cm="1">
        <f t="array" aca="1" ref="D15" ca="1">INDIRECT(ADDRESS($A15+1,D$6,1,1,D$4))</f>
        <v>5540720</v>
      </c>
      <c r="E15" s="7" cm="1">
        <f t="array" aca="1" ref="E15" ca="1">INDIRECT(ADDRESS($A15+1,E$6,1,1,E$4))</f>
        <v>303890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7064</v>
      </c>
      <c r="I15" s="7" cm="1">
        <f t="array" aca="1" ref="I15" ca="1">INDIRECT(ADDRESS($A15+1,I$6,1,1,I$4))</f>
        <v>127.4924558541</v>
      </c>
      <c r="J15" s="9" cm="1">
        <f t="array" aca="1" ref="J15" ca="1">INDIRECT(ADDRESS($A15+1,J$6,1,1,J$4))</f>
        <v>0.51273029049999996</v>
      </c>
      <c r="K15" s="9" cm="1">
        <f t="array" aca="1" ref="K15" ca="1">INDIRECT(ADDRESS($A15+1,K$6,1,1,K$4))</f>
        <v>2.4147766000000002E-3</v>
      </c>
      <c r="L15" s="9" cm="1">
        <f t="array" aca="1" ref="L15" ca="1">INDIRECT(ADDRESS($A15+1,L$6,1,1,L$4))</f>
        <v>2.8960420000000001E-3</v>
      </c>
      <c r="M15" s="10" cm="1">
        <f t="array" aca="1" ref="M15" ca="1">INDIRECT(ADDRESS($A15+1,M$6,1,1,M$4))</f>
        <v>3.4090908999999999E-3</v>
      </c>
      <c r="N15" s="11" cm="1">
        <f t="array" aca="1" ref="N15" ca="1">INDIRECT(ADDRESS($A15+1,N$6,1,1,N$4))</f>
        <v>0</v>
      </c>
      <c r="O15" s="7" cm="1">
        <f t="array" aca="1" ref="O15" ca="1">INDIRECT(ADDRESS($A15+1,O$6,1,1,O$4))</f>
        <v>0</v>
      </c>
      <c r="P15" s="10" cm="1">
        <f t="array" aca="1" ref="P15" ca="1">INDIRECT(ADDRESS($A15+1,P$6,1,1,P$4))</f>
        <v>0</v>
      </c>
      <c r="Q15" s="11" cm="1">
        <f t="array" aca="1" ref="Q15" ca="1">INDIRECT(ADDRESS($A15+1,Q$6,1,1,Q$4))</f>
        <v>325</v>
      </c>
      <c r="R15" s="7" cm="1">
        <f t="array" aca="1" ref="R15" ca="1">INDIRECT(ADDRESS($A15+1,R$6,1,1,R$4))</f>
        <v>5.8656636682999999</v>
      </c>
      <c r="S15" s="9" cm="1">
        <f t="array" aca="1" ref="S15" ca="1">INDIRECT(ADDRESS($A15+1,S$6,1,1,S$4))</f>
        <v>4.6007927499999997E-2</v>
      </c>
      <c r="T15" s="10" cm="1">
        <f t="array" aca="1" ref="T15" ca="1">INDIRECT(ADDRESS($A15+1,T$6,1,1,T$4))</f>
        <v>4.6823224300000001E-2</v>
      </c>
      <c r="U15" s="11" cm="1">
        <f t="array" aca="1" ref="U15" ca="1">INDIRECT(ADDRESS($A15+1,U$6,1,1,U$4))</f>
        <v>6418</v>
      </c>
      <c r="V15" s="7" cm="1">
        <f t="array" aca="1" ref="V15" ca="1">INDIRECT(ADDRESS($A15+1,V$6,1,1,V$4))</f>
        <v>115.8333213012</v>
      </c>
      <c r="W15" s="10" cm="1">
        <f t="array" aca="1" ref="W15" ca="1">INDIRECT(ADDRESS($A15+1,W$6,1,1,W$4))</f>
        <v>0.90855039640000002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France</v>
      </c>
      <c r="C16" s="31" t="str" cm="1">
        <f t="array" aca="1" ref="C16" ca="1">INDIRECT(ADDRESS($A16+1,C$6,1,1,C$4))</f>
        <v>France</v>
      </c>
      <c r="D16" s="7" cm="1">
        <f t="array" aca="1" ref="D16" ca="1">INDIRECT(ADDRESS($A16+1,D$6,1,1,D$4))</f>
        <v>65273511</v>
      </c>
      <c r="E16" s="7" cm="1">
        <f t="array" aca="1" ref="E16" ca="1">INDIRECT(ADDRESS($A16+1,E$6,1,1,E$4))</f>
        <v>547557</v>
      </c>
      <c r="F16" s="11" cm="1">
        <f t="array" aca="1" ref="F16" ca="1">INDIRECT(ADDRESS($A16+1,F$6,1,1,F$4))</f>
        <v>0</v>
      </c>
      <c r="G16" s="7" cm="1">
        <f t="array" aca="1" ref="G16" ca="1">INDIRECT(ADDRESS($A16+1,G$6,1,1,G$4))</f>
        <v>0</v>
      </c>
      <c r="H16" s="11" cm="1">
        <f t="array" aca="1" ref="H16" ca="1">INDIRECT(ADDRESS($A16+1,H$6,1,1,H$4))</f>
        <v>188836</v>
      </c>
      <c r="I16" s="7" cm="1">
        <f t="array" aca="1" ref="I16" ca="1">INDIRECT(ADDRESS($A16+1,I$6,1,1,I$4))</f>
        <v>289.29959045710001</v>
      </c>
      <c r="J16" s="9" cm="1">
        <f t="array" aca="1" ref="J16" ca="1">INDIRECT(ADDRESS($A16+1,J$6,1,1,J$4))</f>
        <v>0.5821734945</v>
      </c>
      <c r="K16" s="9" cm="1">
        <f t="array" aca="1" ref="K16" ca="1">INDIRECT(ADDRESS($A16+1,K$6,1,1,K$4))</f>
        <v>4.7039979999999998E-4</v>
      </c>
      <c r="L16" s="9" cm="1">
        <f t="array" aca="1" ref="L16" ca="1">INDIRECT(ADDRESS($A16+1,L$6,1,1,L$4))</f>
        <v>1.3272067000000001E-3</v>
      </c>
      <c r="M16" s="10" cm="1">
        <f t="array" aca="1" ref="M16" ca="1">INDIRECT(ADDRESS($A16+1,M$6,1,1,M$4))</f>
        <v>1.9042957999999999E-3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29287</v>
      </c>
      <c r="R16" s="7" cm="1">
        <f t="array" aca="1" ref="R16" ca="1">INDIRECT(ADDRESS($A16+1,R$6,1,1,R$4))</f>
        <v>44.868124222699997</v>
      </c>
      <c r="S16" s="9" cm="1">
        <f t="array" aca="1" ref="S16" ca="1">INDIRECT(ADDRESS($A16+1,S$6,1,1,S$4))</f>
        <v>0.15509224939999999</v>
      </c>
      <c r="T16" s="10" cm="1">
        <f t="array" aca="1" ref="T16" ca="1">INDIRECT(ADDRESS($A16+1,T$6,1,1,T$4))</f>
        <v>0.1570028627</v>
      </c>
      <c r="U16" s="11" cm="1">
        <f t="array" aca="1" ref="U16" ca="1">INDIRECT(ADDRESS($A16+1,U$6,1,1,U$4))</f>
        <v>154022</v>
      </c>
      <c r="V16" s="7" cm="1">
        <f t="array" aca="1" ref="V16" ca="1">INDIRECT(ADDRESS($A16+1,V$6,1,1,V$4))</f>
        <v>235.9640191563</v>
      </c>
      <c r="W16" s="10" cm="1">
        <f t="array" aca="1" ref="W16" ca="1">INDIRECT(ADDRESS($A16+1,W$6,1,1,W$4))</f>
        <v>0.81563896709999995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Germany</v>
      </c>
      <c r="C17" s="31" t="str" cm="1">
        <f t="array" aca="1" ref="C17" ca="1">INDIRECT(ADDRESS($A17+1,C$6,1,1,C$4))</f>
        <v>Germany</v>
      </c>
      <c r="D17" s="7" cm="1">
        <f t="array" aca="1" ref="D17" ca="1">INDIRECT(ADDRESS($A17+1,D$6,1,1,D$4))</f>
        <v>83783942</v>
      </c>
      <c r="E17" s="7" cm="1">
        <f t="array" aca="1" ref="E17" ca="1">INDIRECT(ADDRESS($A17+1,E$6,1,1,E$4))</f>
        <v>348560</v>
      </c>
      <c r="F17" s="11" cm="1">
        <f t="array" aca="1" ref="F17" ca="1">INDIRECT(ADDRESS($A17+1,F$6,1,1,F$4))</f>
        <v>0</v>
      </c>
      <c r="G17" s="7" cm="1">
        <f t="array" aca="1" ref="G17" ca="1">INDIRECT(ADDRESS($A17+1,G$6,1,1,G$4))</f>
        <v>0</v>
      </c>
      <c r="H17" s="11" cm="1">
        <f t="array" aca="1" ref="H17" ca="1">INDIRECT(ADDRESS($A17+1,H$6,1,1,H$4))</f>
        <v>186691</v>
      </c>
      <c r="I17" s="7" cm="1">
        <f t="array" aca="1" ref="I17" ca="1">INDIRECT(ADDRESS($A17+1,I$6,1,1,I$4))</f>
        <v>222.8243211569</v>
      </c>
      <c r="J17" s="9" cm="1">
        <f t="array" aca="1" ref="J17" ca="1">INDIRECT(ADDRESS($A17+1,J$6,1,1,J$4))</f>
        <v>0.43310506840000002</v>
      </c>
      <c r="K17" s="9" cm="1">
        <f t="array" aca="1" ref="K17" ca="1">INDIRECT(ADDRESS($A17+1,K$6,1,1,K$4))</f>
        <v>1.3398377E-3</v>
      </c>
      <c r="L17" s="9" cm="1">
        <f t="array" aca="1" ref="L17" ca="1">INDIRECT(ADDRESS($A17+1,L$6,1,1,L$4))</f>
        <v>1.6121935E-3</v>
      </c>
      <c r="M17" s="10" cm="1">
        <f t="array" aca="1" ref="M17" ca="1">INDIRECT(ADDRESS($A17+1,M$6,1,1,M$4))</f>
        <v>9.0605929999999996E-4</v>
      </c>
      <c r="N17" s="11" cm="1">
        <f t="array" aca="1" ref="N17" ca="1">INDIRECT(ADDRESS($A17+1,N$6,1,1,N$4))</f>
        <v>0</v>
      </c>
      <c r="O17" s="7" cm="1">
        <f t="array" aca="1" ref="O17" ca="1">INDIRECT(ADDRESS($A17+1,O$6,1,1,O$4))</f>
        <v>0</v>
      </c>
      <c r="P17" s="10" cm="1">
        <f t="array" aca="1" ref="P17" ca="1">INDIRECT(ADDRESS($A17+1,P$6,1,1,P$4))</f>
        <v>0</v>
      </c>
      <c r="Q17" s="11" cm="1">
        <f t="array" aca="1" ref="Q17" ca="1">INDIRECT(ADDRESS($A17+1,Q$6,1,1,Q$4))</f>
        <v>8772</v>
      </c>
      <c r="R17" s="7" cm="1">
        <f t="array" aca="1" ref="R17" ca="1">INDIRECT(ADDRESS($A17+1,R$6,1,1,R$4))</f>
        <v>10.4697866806</v>
      </c>
      <c r="S17" s="9" cm="1">
        <f t="array" aca="1" ref="S17" ca="1">INDIRECT(ADDRESS($A17+1,S$6,1,1,S$4))</f>
        <v>4.6986732099999998E-2</v>
      </c>
      <c r="T17" s="10" cm="1">
        <f t="array" aca="1" ref="T17" ca="1">INDIRECT(ADDRESS($A17+1,T$6,1,1,T$4))</f>
        <v>4.74357033E-2</v>
      </c>
      <c r="U17" s="11" cm="1">
        <f t="array" aca="1" ref="U17" ca="1">INDIRECT(ADDRESS($A17+1,U$6,1,1,U$4))</f>
        <v>173424</v>
      </c>
      <c r="V17" s="7" cm="1">
        <f t="array" aca="1" ref="V17" ca="1">INDIRECT(ADDRESS($A17+1,V$6,1,1,V$4))</f>
        <v>206.98954460749999</v>
      </c>
      <c r="W17" s="10" cm="1">
        <f t="array" aca="1" ref="W17" ca="1">INDIRECT(ADDRESS($A17+1,W$6,1,1,W$4))</f>
        <v>0.92893604939999996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India</v>
      </c>
      <c r="C18" s="31" t="str" cm="1">
        <f t="array" aca="1" ref="C18" ca="1">INDIRECT(ADDRESS($A18+1,C$6,1,1,C$4))</f>
        <v>India</v>
      </c>
      <c r="D18" s="7" cm="1">
        <f t="array" aca="1" ref="D18" ca="1">INDIRECT(ADDRESS($A18+1,D$6,1,1,D$4))</f>
        <v>1380004385</v>
      </c>
      <c r="E18" s="7" cm="1">
        <f t="array" aca="1" ref="E18" ca="1">INDIRECT(ADDRESS($A18+1,E$6,1,1,E$4))</f>
        <v>2973190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297535</v>
      </c>
      <c r="I18" s="7" cm="1">
        <f t="array" aca="1" ref="I18" ca="1">INDIRECT(ADDRESS($A18+1,I$6,1,1,I$4))</f>
        <v>21.5604387373</v>
      </c>
      <c r="J18" s="9" cm="1">
        <f t="array" aca="1" ref="J18" ca="1">INDIRECT(ADDRESS($A18+1,J$6,1,1,J$4))</f>
        <v>0.2561535976</v>
      </c>
      <c r="K18" s="9" cm="1">
        <f t="array" aca="1" ref="K18" ca="1">INDIRECT(ADDRESS($A18+1,K$6,1,1,K$4))</f>
        <v>3.5231990099999999E-2</v>
      </c>
      <c r="L18" s="9" cm="1">
        <f t="array" aca="1" ref="L18" ca="1">INDIRECT(ADDRESS($A18+1,L$6,1,1,L$4))</f>
        <v>3.5231990099999999E-2</v>
      </c>
      <c r="M18" s="10" cm="1">
        <f t="array" aca="1" ref="M18" ca="1">INDIRECT(ADDRESS($A18+1,M$6,1,1,M$4))</f>
        <v>7.5753028900000005E-2</v>
      </c>
      <c r="N18" s="11" cm="1">
        <f t="array" aca="1" ref="N18" ca="1">INDIRECT(ADDRESS($A18+1,N$6,1,1,N$4))</f>
        <v>0</v>
      </c>
      <c r="O18" s="7" cm="1">
        <f t="array" aca="1" ref="O18" ca="1">INDIRECT(ADDRESS($A18+1,O$6,1,1,O$4))</f>
        <v>0</v>
      </c>
      <c r="P18" s="10" cm="1">
        <f t="array" aca="1" ref="P18" ca="1">INDIRECT(ADDRESS($A18+1,P$6,1,1,P$4))</f>
        <v>0</v>
      </c>
      <c r="Q18" s="11" cm="1">
        <f t="array" aca="1" ref="Q18" ca="1">INDIRECT(ADDRESS($A18+1,Q$6,1,1,Q$4))</f>
        <v>8498</v>
      </c>
      <c r="R18" s="7" cm="1">
        <f t="array" aca="1" ref="R18" ca="1">INDIRECT(ADDRESS($A18+1,R$6,1,1,R$4))</f>
        <v>0.61579514469999996</v>
      </c>
      <c r="S18" s="9" cm="1">
        <f t="array" aca="1" ref="S18" ca="1">INDIRECT(ADDRESS($A18+1,S$6,1,1,S$4))</f>
        <v>2.8561345700000001E-2</v>
      </c>
      <c r="T18" s="10" cm="1">
        <f t="array" aca="1" ref="T18" ca="1">INDIRECT(ADDRESS($A18+1,T$6,1,1,T$4))</f>
        <v>3.5980421999999998E-2</v>
      </c>
      <c r="U18" s="11" cm="1">
        <f t="array" aca="1" ref="U18" ca="1">INDIRECT(ADDRESS($A18+1,U$6,1,1,U$4))</f>
        <v>156888</v>
      </c>
      <c r="V18" s="7" cm="1">
        <f t="array" aca="1" ref="V18" ca="1">INDIRECT(ADDRESS($A18+1,V$6,1,1,V$4))</f>
        <v>11.3686595278</v>
      </c>
      <c r="W18" s="10" cm="1">
        <f t="array" aca="1" ref="W18" ca="1">INDIRECT(ADDRESS($A18+1,W$6,1,1,W$4))</f>
        <v>0.52729258739999996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Iran</v>
      </c>
      <c r="C19" s="31" t="str" cm="1">
        <f t="array" aca="1" ref="C19" ca="1">INDIRECT(ADDRESS($A19+1,C$6,1,1,C$4))</f>
        <v>Iran</v>
      </c>
      <c r="D19" s="7" cm="1">
        <f t="array" aca="1" ref="D19" ca="1">INDIRECT(ADDRESS($A19+1,D$6,1,1,D$4))</f>
        <v>83992949</v>
      </c>
      <c r="E19" s="7" cm="1">
        <f t="array" aca="1" ref="E19" ca="1">INDIRECT(ADDRESS($A19+1,E$6,1,1,E$4))</f>
        <v>1628550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180156</v>
      </c>
      <c r="I19" s="7" cm="1">
        <f t="array" aca="1" ref="I19" ca="1">INDIRECT(ADDRESS($A19+1,I$6,1,1,I$4))</f>
        <v>214.48943291660001</v>
      </c>
      <c r="J19" s="9" cm="1">
        <f t="array" aca="1" ref="J19" ca="1">INDIRECT(ADDRESS($A19+1,J$6,1,1,J$4))</f>
        <v>0.6052885388</v>
      </c>
      <c r="K19" s="9" cm="1">
        <f t="array" aca="1" ref="K19" ca="1">INDIRECT(ADDRESS($A19+1,K$6,1,1,K$4))</f>
        <v>1.02013147E-2</v>
      </c>
      <c r="L19" s="9" cm="1">
        <f t="array" aca="1" ref="L19" ca="1">INDIRECT(ADDRESS($A19+1,L$6,1,1,L$4))</f>
        <v>1.23824442E-2</v>
      </c>
      <c r="M19" s="10" cm="1">
        <f t="array" aca="1" ref="M19" ca="1">INDIRECT(ADDRESS($A19+1,M$6,1,1,M$4))</f>
        <v>1.2465015899999999E-2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8584</v>
      </c>
      <c r="R19" s="7" cm="1">
        <f t="array" aca="1" ref="R19" ca="1">INDIRECT(ADDRESS($A19+1,R$6,1,1,R$4))</f>
        <v>10.2199054828</v>
      </c>
      <c r="S19" s="9" cm="1">
        <f t="array" aca="1" ref="S19" ca="1">INDIRECT(ADDRESS($A19+1,S$6,1,1,S$4))</f>
        <v>4.7647594299999999E-2</v>
      </c>
      <c r="T19" s="10" cm="1">
        <f t="array" aca="1" ref="T19" ca="1">INDIRECT(ADDRESS($A19+1,T$6,1,1,T$4))</f>
        <v>5.13532269E-2</v>
      </c>
      <c r="U19" s="11" cm="1">
        <f t="array" aca="1" ref="U19" ca="1">INDIRECT(ADDRESS($A19+1,U$6,1,1,U$4))</f>
        <v>135265</v>
      </c>
      <c r="V19" s="7" cm="1">
        <f t="array" aca="1" ref="V19" ca="1">INDIRECT(ADDRESS($A19+1,V$6,1,1,V$4))</f>
        <v>161.04327995439999</v>
      </c>
      <c r="W19" s="10" cm="1">
        <f t="array" aca="1" ref="W19" ca="1">INDIRECT(ADDRESS($A19+1,W$6,1,1,W$4))</f>
        <v>0.75082151019999999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Ireland</v>
      </c>
      <c r="C20" s="31" t="str" cm="1">
        <f t="array" aca="1" ref="C20" ca="1">INDIRECT(ADDRESS($A20+1,C$6,1,1,C$4))</f>
        <v>Ireland</v>
      </c>
      <c r="D20" s="7" cm="1">
        <f t="array" aca="1" ref="D20" ca="1">INDIRECT(ADDRESS($A20+1,D$6,1,1,D$4))</f>
        <v>4937786</v>
      </c>
      <c r="E20" s="7" cm="1">
        <f t="array" aca="1" ref="E20" ca="1">INDIRECT(ADDRESS($A20+1,E$6,1,1,E$4))</f>
        <v>68890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25238</v>
      </c>
      <c r="I20" s="7" cm="1">
        <f t="array" aca="1" ref="I20" ca="1">INDIRECT(ADDRESS($A20+1,I$6,1,1,I$4))</f>
        <v>511.11976096170002</v>
      </c>
      <c r="J20" s="9" cm="1">
        <f t="array" aca="1" ref="J20" ca="1">INDIRECT(ADDRESS($A20+1,J$6,1,1,J$4))</f>
        <v>0.40150160099999999</v>
      </c>
      <c r="K20" s="9" cm="1">
        <f t="array" aca="1" ref="K20" ca="1">INDIRECT(ADDRESS($A20+1,K$6,1,1,K$4))</f>
        <v>4.5305220000000003E-4</v>
      </c>
      <c r="L20" s="9" cm="1">
        <f t="array" aca="1" ref="L20" ca="1">INDIRECT(ADDRESS($A20+1,L$6,1,1,L$4))</f>
        <v>4.5305220000000003E-4</v>
      </c>
      <c r="M20" s="10" cm="1">
        <f t="array" aca="1" ref="M20" ca="1">INDIRECT(ADDRESS($A20+1,M$6,1,1,M$4))</f>
        <v>2.774365E-4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1703</v>
      </c>
      <c r="R20" s="7" cm="1">
        <f t="array" aca="1" ref="R20" ca="1">INDIRECT(ADDRESS($A20+1,R$6,1,1,R$4))</f>
        <v>34.489141489700003</v>
      </c>
      <c r="S20" s="9" cm="1">
        <f t="array" aca="1" ref="S20" ca="1">INDIRECT(ADDRESS($A20+1,S$6,1,1,S$4))</f>
        <v>6.74776131E-2</v>
      </c>
      <c r="T20" s="10" cm="1">
        <f t="array" aca="1" ref="T20" ca="1">INDIRECT(ADDRESS($A20+1,T$6,1,1,T$4))</f>
        <v>6.7678734700000007E-2</v>
      </c>
      <c r="U20" s="11" cm="1">
        <f t="array" aca="1" ref="U20" ca="1">INDIRECT(ADDRESS($A20+1,U$6,1,1,U$4))</f>
        <v>23138</v>
      </c>
      <c r="V20" s="7" cm="1">
        <f t="array" aca="1" ref="V20" ca="1">INDIRECT(ADDRESS($A20+1,V$6,1,1,V$4))</f>
        <v>468.59057885459998</v>
      </c>
      <c r="W20" s="10" cm="1">
        <f t="array" aca="1" ref="W20" ca="1">INDIRECT(ADDRESS($A20+1,W$6,1,1,W$4))</f>
        <v>0.91679213879999999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Israel</v>
      </c>
      <c r="C21" s="31" t="str" cm="1">
        <f t="array" aca="1" ref="C21" ca="1">INDIRECT(ADDRESS($A21+1,C$6,1,1,C$4))</f>
        <v>Israel</v>
      </c>
      <c r="D21" s="7" cm="1">
        <f t="array" aca="1" ref="D21" ca="1">INDIRECT(ADDRESS($A21+1,D$6,1,1,D$4))</f>
        <v>8655535</v>
      </c>
      <c r="E21" s="7" cm="1">
        <f t="array" aca="1" ref="E21" ca="1">INDIRECT(ADDRESS($A21+1,E$6,1,1,E$4))</f>
        <v>21640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18569</v>
      </c>
      <c r="I21" s="7" cm="1">
        <f t="array" aca="1" ref="I21" ca="1">INDIRECT(ADDRESS($A21+1,I$6,1,1,I$4))</f>
        <v>214.53324375669999</v>
      </c>
      <c r="J21" s="9" cm="1">
        <f t="array" aca="1" ref="J21" ca="1">INDIRECT(ADDRESS($A21+1,J$6,1,1,J$4))</f>
        <v>0.38790224740000001</v>
      </c>
      <c r="K21" s="9" cm="1">
        <f t="array" aca="1" ref="K21" ca="1">INDIRECT(ADDRESS($A21+1,K$6,1,1,K$4))</f>
        <v>7.4962200000000003E-4</v>
      </c>
      <c r="L21" s="9" cm="1">
        <f t="array" aca="1" ref="L21" ca="1">INDIRECT(ADDRESS($A21+1,L$6,1,1,L$4))</f>
        <v>8.9387987999999998E-3</v>
      </c>
      <c r="M21" s="10" cm="1">
        <f t="array" aca="1" ref="M21" ca="1">INDIRECT(ADDRESS($A21+1,M$6,1,1,M$4))</f>
        <v>1.16589485E-2</v>
      </c>
      <c r="N21" s="11" cm="1">
        <f t="array" aca="1" ref="N21" ca="1">INDIRECT(ADDRESS($A21+1,N$6,1,1,N$4))</f>
        <v>0</v>
      </c>
      <c r="O21" s="7" cm="1">
        <f t="array" aca="1" ref="O21" ca="1">INDIRECT(ADDRESS($A21+1,O$6,1,1,O$4))</f>
        <v>0</v>
      </c>
      <c r="P21" s="10" cm="1">
        <f t="array" aca="1" ref="P21" ca="1">INDIRECT(ADDRESS($A21+1,P$6,1,1,P$4))</f>
        <v>0</v>
      </c>
      <c r="Q21" s="11" cm="1">
        <f t="array" aca="1" ref="Q21" ca="1">INDIRECT(ADDRESS($A21+1,Q$6,1,1,Q$4))</f>
        <v>300</v>
      </c>
      <c r="R21" s="7" cm="1">
        <f t="array" aca="1" ref="R21" ca="1">INDIRECT(ADDRESS($A21+1,R$6,1,1,R$4))</f>
        <v>3.4659902593999998</v>
      </c>
      <c r="S21" s="9" cm="1">
        <f t="array" aca="1" ref="S21" ca="1">INDIRECT(ADDRESS($A21+1,S$6,1,1,S$4))</f>
        <v>1.61559589E-2</v>
      </c>
      <c r="T21" s="10" cm="1">
        <f t="array" aca="1" ref="T21" ca="1">INDIRECT(ADDRESS($A21+1,T$6,1,1,T$4))</f>
        <v>1.7082336900000002E-2</v>
      </c>
      <c r="U21" s="11" cm="1">
        <f t="array" aca="1" ref="U21" ca="1">INDIRECT(ADDRESS($A21+1,U$6,1,1,U$4))</f>
        <v>16572</v>
      </c>
      <c r="V21" s="7" cm="1">
        <f t="array" aca="1" ref="V21" ca="1">INDIRECT(ADDRESS($A21+1,V$6,1,1,V$4))</f>
        <v>191.4613019299</v>
      </c>
      <c r="W21" s="10" cm="1">
        <f t="array" aca="1" ref="W21" ca="1">INDIRECT(ADDRESS($A21+1,W$6,1,1,W$4))</f>
        <v>0.89245516719999995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Italy</v>
      </c>
      <c r="C22" s="31" t="str" cm="1">
        <f t="array" aca="1" ref="C22" ca="1">INDIRECT(ADDRESS($A22+1,C$6,1,1,C$4))</f>
        <v>Italy</v>
      </c>
      <c r="D22" s="7" cm="1">
        <f t="array" aca="1" ref="D22" ca="1">INDIRECT(ADDRESS($A22+1,D$6,1,1,D$4))</f>
        <v>60461826</v>
      </c>
      <c r="E22" s="7" cm="1">
        <f t="array" aca="1" ref="E22" ca="1">INDIRECT(ADDRESS($A22+1,E$6,1,1,E$4))</f>
        <v>294140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236142</v>
      </c>
      <c r="I22" s="7" cm="1">
        <f t="array" aca="1" ref="I22" ca="1">INDIRECT(ADDRESS($A22+1,I$6,1,1,I$4))</f>
        <v>390.56379144089999</v>
      </c>
      <c r="J22" s="9" cm="1">
        <f t="array" aca="1" ref="J22" ca="1">INDIRECT(ADDRESS($A22+1,J$6,1,1,J$4))</f>
        <v>0.56728119539999999</v>
      </c>
      <c r="K22" s="9" cm="1">
        <f t="array" aca="1" ref="K22" ca="1">INDIRECT(ADDRESS($A22+1,K$6,1,1,K$4))</f>
        <v>1.1112609000000001E-3</v>
      </c>
      <c r="L22" s="9" cm="1">
        <f t="array" aca="1" ref="L22" ca="1">INDIRECT(ADDRESS($A22+1,L$6,1,1,L$4))</f>
        <v>1.1112609000000001E-3</v>
      </c>
      <c r="M22" s="10" cm="1">
        <f t="array" aca="1" ref="M22" ca="1">INDIRECT(ADDRESS($A22+1,M$6,1,1,M$4))</f>
        <v>1.6075466E-3</v>
      </c>
      <c r="N22" s="11" cm="1">
        <f t="array" aca="1" ref="N22" ca="1">INDIRECT(ADDRESS($A22+1,N$6,1,1,N$4))</f>
        <v>0</v>
      </c>
      <c r="O22" s="7" cm="1">
        <f t="array" aca="1" ref="O22" ca="1">INDIRECT(ADDRESS($A22+1,O$6,1,1,O$4))</f>
        <v>0</v>
      </c>
      <c r="P22" s="10" cm="1">
        <f t="array" aca="1" ref="P22" ca="1">INDIRECT(ADDRESS($A22+1,P$6,1,1,P$4))</f>
        <v>0</v>
      </c>
      <c r="Q22" s="11" cm="1">
        <f t="array" aca="1" ref="Q22" ca="1">INDIRECT(ADDRESS($A22+1,Q$6,1,1,Q$4))</f>
        <v>34167</v>
      </c>
      <c r="R22" s="7" cm="1">
        <f t="array" aca="1" ref="R22" ca="1">INDIRECT(ADDRESS($A22+1,R$6,1,1,R$4))</f>
        <v>56.510036597300001</v>
      </c>
      <c r="S22" s="9" cm="1">
        <f t="array" aca="1" ref="S22" ca="1">INDIRECT(ADDRESS($A22+1,S$6,1,1,S$4))</f>
        <v>0.1446883655</v>
      </c>
      <c r="T22" s="10" cm="1">
        <f t="array" aca="1" ref="T22" ca="1">INDIRECT(ADDRESS($A22+1,T$6,1,1,T$4))</f>
        <v>0.14568223390000001</v>
      </c>
      <c r="U22" s="11" cm="1">
        <f t="array" aca="1" ref="U22" ca="1">INDIRECT(ADDRESS($A22+1,U$6,1,1,U$4))</f>
        <v>197565</v>
      </c>
      <c r="V22" s="7" cm="1">
        <f t="array" aca="1" ref="V22" ca="1">INDIRECT(ADDRESS($A22+1,V$6,1,1,V$4))</f>
        <v>326.7598964014</v>
      </c>
      <c r="W22" s="10" cm="1">
        <f t="array" aca="1" ref="W22" ca="1">INDIRECT(ADDRESS($A22+1,W$6,1,1,W$4))</f>
        <v>0.83663643060000004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Japan</v>
      </c>
      <c r="C23" s="31" t="str" cm="1">
        <f t="array" aca="1" ref="C23" ca="1">INDIRECT(ADDRESS($A23+1,C$6,1,1,C$4))</f>
        <v>Japan</v>
      </c>
      <c r="D23" s="7" cm="1">
        <f t="array" aca="1" ref="D23" ca="1">INDIRECT(ADDRESS($A23+1,D$6,1,1,D$4))</f>
        <v>126476461</v>
      </c>
      <c r="E23" s="7" cm="1">
        <f t="array" aca="1" ref="E23" ca="1">INDIRECT(ADDRESS($A23+1,E$6,1,1,E$4))</f>
        <v>364555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17187</v>
      </c>
      <c r="I23" s="7" cm="1">
        <f t="array" aca="1" ref="I23" ca="1">INDIRECT(ADDRESS($A23+1,I$6,1,1,I$4))</f>
        <v>13.5890899098</v>
      </c>
      <c r="J23" s="9" cm="1">
        <f t="array" aca="1" ref="J23" ca="1">INDIRECT(ADDRESS($A23+1,J$6,1,1,J$4))</f>
        <v>0.2351557953</v>
      </c>
      <c r="K23" s="9" cm="1">
        <f t="array" aca="1" ref="K23" ca="1">INDIRECT(ADDRESS($A23+1,K$6,1,1,K$4))</f>
        <v>1.1687097E-3</v>
      </c>
      <c r="L23" s="9" cm="1">
        <f t="array" aca="1" ref="L23" ca="1">INDIRECT(ADDRESS($A23+1,L$6,1,1,L$4))</f>
        <v>2.1841391999999999E-3</v>
      </c>
      <c r="M23" s="10" cm="1">
        <f t="array" aca="1" ref="M23" ca="1">INDIRECT(ADDRESS($A23+1,M$6,1,1,M$4))</f>
        <v>2.3912283000000001E-3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922</v>
      </c>
      <c r="R23" s="7" cm="1">
        <f t="array" aca="1" ref="R23" ca="1">INDIRECT(ADDRESS($A23+1,R$6,1,1,R$4))</f>
        <v>0.72898940459999995</v>
      </c>
      <c r="S23" s="9" cm="1">
        <f t="array" aca="1" ref="S23" ca="1">INDIRECT(ADDRESS($A23+1,S$6,1,1,S$4))</f>
        <v>5.3645196999999999E-2</v>
      </c>
      <c r="T23" s="10" cm="1">
        <f t="array" aca="1" ref="T23" ca="1">INDIRECT(ADDRESS($A23+1,T$6,1,1,T$4))</f>
        <v>5.4369619100000002E-2</v>
      </c>
      <c r="U23" s="11" cm="1">
        <f t="array" aca="1" ref="U23" ca="1">INDIRECT(ADDRESS($A23+1,U$6,1,1,U$4))</f>
        <v>15729</v>
      </c>
      <c r="V23" s="7" cm="1">
        <f t="array" aca="1" ref="V23" ca="1">INDIRECT(ADDRESS($A23+1,V$6,1,1,V$4))</f>
        <v>12.4363062309</v>
      </c>
      <c r="W23" s="10" cm="1">
        <f t="array" aca="1" ref="W23" ca="1">INDIRECT(ADDRESS($A23+1,W$6,1,1,W$4))</f>
        <v>0.91516844129999997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Korea, South</v>
      </c>
      <c r="C24" s="31" t="str" cm="1">
        <f t="array" aca="1" ref="C24" ca="1">INDIRECT(ADDRESS($A24+1,C$6,1,1,C$4))</f>
        <v>Korea, South</v>
      </c>
      <c r="D24" s="7" cm="1">
        <f t="array" aca="1" ref="D24" ca="1">INDIRECT(ADDRESS($A24+1,D$6,1,1,D$4))</f>
        <v>51269185</v>
      </c>
      <c r="E24" s="7" cm="1">
        <f t="array" aca="1" ref="E24" ca="1">INDIRECT(ADDRESS($A24+1,E$6,1,1,E$4))</f>
        <v>97230</v>
      </c>
      <c r="F24" s="11" cm="1">
        <f t="array" aca="1" ref="F24" ca="1">INDIRECT(ADDRESS($A24+1,F$6,1,1,F$4))</f>
        <v>0</v>
      </c>
      <c r="G24" s="7" cm="1">
        <f t="array" aca="1" ref="G24" ca="1">INDIRECT(ADDRESS($A24+1,G$6,1,1,G$4))</f>
        <v>0</v>
      </c>
      <c r="H24" s="11" cm="1">
        <f t="array" aca="1" ref="H24" ca="1">INDIRECT(ADDRESS($A24+1,H$6,1,1,H$4))</f>
        <v>12003</v>
      </c>
      <c r="I24" s="7" cm="1">
        <f t="array" aca="1" ref="I24" ca="1">INDIRECT(ADDRESS($A24+1,I$6,1,1,I$4))</f>
        <v>23.411723825900001</v>
      </c>
      <c r="J24" s="9" cm="1">
        <f t="array" aca="1" ref="J24" ca="1">INDIRECT(ADDRESS($A24+1,J$6,1,1,J$4))</f>
        <v>0.76214663410000005</v>
      </c>
      <c r="K24" s="9" cm="1">
        <f t="array" aca="1" ref="K24" ca="1">INDIRECT(ADDRESS($A24+1,K$6,1,1,K$4))</f>
        <v>4.9385779999999995E-4</v>
      </c>
      <c r="L24" s="9" cm="1">
        <f t="array" aca="1" ref="L24" ca="1">INDIRECT(ADDRESS($A24+1,L$6,1,1,L$4))</f>
        <v>3.8226538999999999E-3</v>
      </c>
      <c r="M24" s="10" cm="1">
        <f t="array" aca="1" ref="M24" ca="1">INDIRECT(ADDRESS($A24+1,M$6,1,1,M$4))</f>
        <v>4.6873692000000003E-3</v>
      </c>
      <c r="N24" s="11" cm="1">
        <f t="array" aca="1" ref="N24" ca="1">INDIRECT(ADDRESS($A24+1,N$6,1,1,N$4))</f>
        <v>0</v>
      </c>
      <c r="O24" s="7" cm="1">
        <f t="array" aca="1" ref="O24" ca="1">INDIRECT(ADDRESS($A24+1,O$6,1,1,O$4))</f>
        <v>0</v>
      </c>
      <c r="P24" s="10" cm="1">
        <f t="array" aca="1" ref="P24" ca="1">INDIRECT(ADDRESS($A24+1,P$6,1,1,P$4))</f>
        <v>0</v>
      </c>
      <c r="Q24" s="11" cm="1">
        <f t="array" aca="1" ref="Q24" ca="1">INDIRECT(ADDRESS($A24+1,Q$6,1,1,Q$4))</f>
        <v>277</v>
      </c>
      <c r="R24" s="7" cm="1">
        <f t="array" aca="1" ref="R24" ca="1">INDIRECT(ADDRESS($A24+1,R$6,1,1,R$4))</f>
        <v>0.54028555359999997</v>
      </c>
      <c r="S24" s="9" cm="1">
        <f t="array" aca="1" ref="S24" ca="1">INDIRECT(ADDRESS($A24+1,S$6,1,1,S$4))</f>
        <v>2.30775639E-2</v>
      </c>
      <c r="T24" s="10" cm="1">
        <f t="array" aca="1" ref="T24" ca="1">INDIRECT(ADDRESS($A24+1,T$6,1,1,T$4))</f>
        <v>2.3636829099999999E-2</v>
      </c>
      <c r="U24" s="11" cm="1">
        <f t="array" aca="1" ref="U24" ca="1">INDIRECT(ADDRESS($A24+1,U$6,1,1,U$4))</f>
        <v>11125</v>
      </c>
      <c r="V24" s="7" cm="1">
        <f t="array" aca="1" ref="V24" ca="1">INDIRECT(ADDRESS($A24+1,V$6,1,1,V$4))</f>
        <v>21.6991941651</v>
      </c>
      <c r="W24" s="10" cm="1">
        <f t="array" aca="1" ref="W24" ca="1">INDIRECT(ADDRESS($A24+1,W$6,1,1,W$4))</f>
        <v>0.92685162040000002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New Zealand</v>
      </c>
      <c r="C25" s="31" t="str" cm="1">
        <f t="array" aca="1" ref="C25" ca="1">INDIRECT(ADDRESS($A25+1,C$6,1,1,C$4))</f>
        <v>New Zealand</v>
      </c>
      <c r="D25" s="7" cm="1">
        <f t="array" aca="1" ref="D25" ca="1">INDIRECT(ADDRESS($A25+1,D$6,1,1,D$4))</f>
        <v>4822233</v>
      </c>
      <c r="E25" s="7" cm="1">
        <f t="array" aca="1" ref="E25" ca="1">INDIRECT(ADDRESS($A25+1,E$6,1,1,E$4))</f>
        <v>263310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1504</v>
      </c>
      <c r="I25" s="7" cm="1">
        <f t="array" aca="1" ref="I25" ca="1">INDIRECT(ADDRESS($A25+1,I$6,1,1,I$4))</f>
        <v>31.188870384299999</v>
      </c>
      <c r="J25" s="9" cm="1">
        <f t="array" aca="1" ref="J25" ca="1">INDIRECT(ADDRESS($A25+1,J$6,1,1,J$4))</f>
        <v>0.47304766650000002</v>
      </c>
      <c r="K25" s="9" cm="1">
        <f t="array" aca="1" ref="K25" ca="1">INDIRECT(ADDRESS($A25+1,K$6,1,1,K$4))</f>
        <v>2.7705800000000002E-5</v>
      </c>
      <c r="L25" s="9" cm="1">
        <f t="array" aca="1" ref="L25" ca="1">INDIRECT(ADDRESS($A25+1,L$6,1,1,L$4))</f>
        <v>0</v>
      </c>
      <c r="M25" s="10" cm="1">
        <f t="array" aca="1" ref="M25" ca="1">INDIRECT(ADDRESS($A25+1,M$6,1,1,M$4))</f>
        <v>0</v>
      </c>
      <c r="N25" s="11" cm="1">
        <f t="array" aca="1" ref="N25" ca="1">INDIRECT(ADDRESS($A25+1,N$6,1,1,N$4))</f>
        <v>0</v>
      </c>
      <c r="O25" s="7" cm="1">
        <f t="array" aca="1" ref="O25" ca="1">INDIRECT(ADDRESS($A25+1,O$6,1,1,O$4))</f>
        <v>0</v>
      </c>
      <c r="P25" s="10" cm="1">
        <f t="array" aca="1" ref="P25" ca="1">INDIRECT(ADDRESS($A25+1,P$6,1,1,P$4))</f>
        <v>0</v>
      </c>
      <c r="Q25" s="11" cm="1">
        <f t="array" aca="1" ref="Q25" ca="1">INDIRECT(ADDRESS($A25+1,Q$6,1,1,Q$4))</f>
        <v>22</v>
      </c>
      <c r="R25" s="7" cm="1">
        <f t="array" aca="1" ref="R25" ca="1">INDIRECT(ADDRESS($A25+1,R$6,1,1,R$4))</f>
        <v>0.45622017850000002</v>
      </c>
      <c r="S25" s="9" cm="1">
        <f t="array" aca="1" ref="S25" ca="1">INDIRECT(ADDRESS($A25+1,S$6,1,1,S$4))</f>
        <v>1.4627659600000001E-2</v>
      </c>
      <c r="T25" s="10" cm="1">
        <f t="array" aca="1" ref="T25" ca="1">INDIRECT(ADDRESS($A25+1,T$6,1,1,T$4))</f>
        <v>1.4627659600000001E-2</v>
      </c>
      <c r="U25" s="11" cm="1">
        <f t="array" aca="1" ref="U25" ca="1">INDIRECT(ADDRESS($A25+1,U$6,1,1,U$4))</f>
        <v>1482</v>
      </c>
      <c r="V25" s="7" cm="1">
        <f t="array" aca="1" ref="V25" ca="1">INDIRECT(ADDRESS($A25+1,V$6,1,1,V$4))</f>
        <v>30.732650205799999</v>
      </c>
      <c r="W25" s="10" cm="1">
        <f t="array" aca="1" ref="W25" ca="1">INDIRECT(ADDRESS($A25+1,W$6,1,1,W$4))</f>
        <v>0.98537234039999999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Norway</v>
      </c>
      <c r="C26" s="31" t="str" cm="1">
        <f t="array" aca="1" ref="C26" ca="1">INDIRECT(ADDRESS($A26+1,C$6,1,1,C$4))</f>
        <v>Norway</v>
      </c>
      <c r="D26" s="7" cm="1">
        <f t="array" aca="1" ref="D26" ca="1">INDIRECT(ADDRESS($A26+1,D$6,1,1,D$4))</f>
        <v>5421241</v>
      </c>
      <c r="E26" s="7" cm="1">
        <f t="array" aca="1" ref="E26" ca="1">INDIRECT(ADDRESS($A26+1,E$6,1,1,E$4))</f>
        <v>365268</v>
      </c>
      <c r="F26" s="11" cm="1">
        <f t="array" aca="1" ref="F26" ca="1">INDIRECT(ADDRESS($A26+1,F$6,1,1,F$4))</f>
        <v>0</v>
      </c>
      <c r="G26" s="7" cm="1">
        <f t="array" aca="1" ref="G26" ca="1">INDIRECT(ADDRESS($A26+1,G$6,1,1,G$4))</f>
        <v>0</v>
      </c>
      <c r="H26" s="11" cm="1">
        <f t="array" aca="1" ref="H26" ca="1">INDIRECT(ADDRESS($A26+1,H$6,1,1,H$4))</f>
        <v>8608</v>
      </c>
      <c r="I26" s="7" cm="1">
        <f t="array" aca="1" ref="I26" ca="1">INDIRECT(ADDRESS($A26+1,I$6,1,1,I$4))</f>
        <v>158.78283219650001</v>
      </c>
      <c r="J26" s="9" cm="1">
        <f t="array" aca="1" ref="J26" ca="1">INDIRECT(ADDRESS($A26+1,J$6,1,1,J$4))</f>
        <v>0.4564753151</v>
      </c>
      <c r="K26" s="9" cm="1">
        <f t="array" aca="1" ref="K26" ca="1">INDIRECT(ADDRESS($A26+1,K$6,1,1,K$4))</f>
        <v>1.0583961999999999E-3</v>
      </c>
      <c r="L26" s="9" cm="1">
        <f t="array" aca="1" ref="L26" ca="1">INDIRECT(ADDRESS($A26+1,L$6,1,1,L$4))</f>
        <v>1.7337671E-3</v>
      </c>
      <c r="M26" s="10" cm="1">
        <f t="array" aca="1" ref="M26" ca="1">INDIRECT(ADDRESS($A26+1,M$6,1,1,M$4))</f>
        <v>1.6290434999999999E-3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242</v>
      </c>
      <c r="R26" s="7" cm="1">
        <f t="array" aca="1" ref="R26" ca="1">INDIRECT(ADDRESS($A26+1,R$6,1,1,R$4))</f>
        <v>4.4639225594000003</v>
      </c>
      <c r="S26" s="9" cm="1">
        <f t="array" aca="1" ref="S26" ca="1">INDIRECT(ADDRESS($A26+1,S$6,1,1,S$4))</f>
        <v>2.8113382900000001E-2</v>
      </c>
      <c r="T26" s="10" cm="1">
        <f t="array" aca="1" ref="T26" ca="1">INDIRECT(ADDRESS($A26+1,T$6,1,1,T$4))</f>
        <v>2.8397089899999998E-2</v>
      </c>
      <c r="U26" s="11" cm="1">
        <f t="array" aca="1" ref="U26" ca="1">INDIRECT(ADDRESS($A26+1,U$6,1,1,U$4))</f>
        <v>8169</v>
      </c>
      <c r="V26" s="7" cm="1">
        <f t="array" aca="1" ref="V26" ca="1">INDIRECT(ADDRESS($A26+1,V$6,1,1,V$4))</f>
        <v>150.68505532219999</v>
      </c>
      <c r="W26" s="10" cm="1">
        <f t="array" aca="1" ref="W26" ca="1">INDIRECT(ADDRESS($A26+1,W$6,1,1,W$4))</f>
        <v>0.94900092940000003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Portugal</v>
      </c>
      <c r="C27" s="31" t="str" cm="1">
        <f t="array" aca="1" ref="C27" ca="1">INDIRECT(ADDRESS($A27+1,C$6,1,1,C$4))</f>
        <v>Portugal</v>
      </c>
      <c r="D27" s="7" cm="1">
        <f t="array" aca="1" ref="D27" ca="1">INDIRECT(ADDRESS($A27+1,D$6,1,1,D$4))</f>
        <v>10196709</v>
      </c>
      <c r="E27" s="7" cm="1">
        <f t="array" aca="1" ref="E27" ca="1">INDIRECT(ADDRESS($A27+1,E$6,1,1,E$4))</f>
        <v>91590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35910</v>
      </c>
      <c r="I27" s="7" cm="1">
        <f t="array" aca="1" ref="I27" ca="1">INDIRECT(ADDRESS($A27+1,I$6,1,1,I$4))</f>
        <v>352.17245093489998</v>
      </c>
      <c r="J27" s="9" cm="1">
        <f t="array" aca="1" ref="J27" ca="1">INDIRECT(ADDRESS($A27+1,J$6,1,1,J$4))</f>
        <v>0.4156408613</v>
      </c>
      <c r="K27" s="9" cm="1">
        <f t="array" aca="1" ref="K27" ca="1">INDIRECT(ADDRESS($A27+1,K$6,1,1,K$4))</f>
        <v>5.3211244000000001E-3</v>
      </c>
      <c r="L27" s="9" cm="1">
        <f t="array" aca="1" ref="L27" ca="1">INDIRECT(ADDRESS($A27+1,L$6,1,1,L$4))</f>
        <v>9.1043280999999997E-3</v>
      </c>
      <c r="M27" s="10" cm="1">
        <f t="array" aca="1" ref="M27" ca="1">INDIRECT(ADDRESS($A27+1,M$6,1,1,M$4))</f>
        <v>8.7078651999999996E-3</v>
      </c>
      <c r="N27" s="11" cm="1">
        <f t="array" aca="1" ref="N27" ca="1">INDIRECT(ADDRESS($A27+1,N$6,1,1,N$4))</f>
        <v>0</v>
      </c>
      <c r="O27" s="7" cm="1">
        <f t="array" aca="1" ref="O27" ca="1">INDIRECT(ADDRESS($A27+1,O$6,1,1,O$4))</f>
        <v>0</v>
      </c>
      <c r="P27" s="10" cm="1">
        <f t="array" aca="1" ref="P27" ca="1">INDIRECT(ADDRESS($A27+1,P$6,1,1,P$4))</f>
        <v>0</v>
      </c>
      <c r="Q27" s="11" cm="1">
        <f t="array" aca="1" ref="Q27" ca="1">INDIRECT(ADDRESS($A27+1,Q$6,1,1,Q$4))</f>
        <v>1504</v>
      </c>
      <c r="R27" s="7" cm="1">
        <f t="array" aca="1" ref="R27" ca="1">INDIRECT(ADDRESS($A27+1,R$6,1,1,R$4))</f>
        <v>14.7498570372</v>
      </c>
      <c r="S27" s="9" cm="1">
        <f t="array" aca="1" ref="S27" ca="1">INDIRECT(ADDRESS($A27+1,S$6,1,1,S$4))</f>
        <v>4.1882483999999998E-2</v>
      </c>
      <c r="T27" s="10" cm="1">
        <f t="array" aca="1" ref="T27" ca="1">INDIRECT(ADDRESS($A27+1,T$6,1,1,T$4))</f>
        <v>4.4275663100000001E-2</v>
      </c>
      <c r="U27" s="11" cm="1">
        <f t="array" aca="1" ref="U27" ca="1">INDIRECT(ADDRESS($A27+1,U$6,1,1,U$4))</f>
        <v>30092</v>
      </c>
      <c r="V27" s="7" cm="1">
        <f t="array" aca="1" ref="V27" ca="1">INDIRECT(ADDRESS($A27+1,V$6,1,1,V$4))</f>
        <v>295.11482577369998</v>
      </c>
      <c r="W27" s="10" cm="1">
        <f t="array" aca="1" ref="W27" ca="1">INDIRECT(ADDRESS($A27+1,W$6,1,1,W$4))</f>
        <v>0.83798384849999996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Russia</v>
      </c>
      <c r="C28" s="31" t="str" cm="1">
        <f t="array" aca="1" ref="C28" ca="1">INDIRECT(ADDRESS($A28+1,C$6,1,1,C$4))</f>
        <v>Russia</v>
      </c>
      <c r="D28" s="7" cm="1">
        <f t="array" aca="1" ref="D28" ca="1">INDIRECT(ADDRESS($A28+1,D$6,1,1,D$4))</f>
        <v>145934462</v>
      </c>
      <c r="E28" s="7" cm="1">
        <f t="array" aca="1" ref="E28" ca="1">INDIRECT(ADDRESS($A28+1,E$6,1,1,E$4))</f>
        <v>16376870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501800</v>
      </c>
      <c r="I28" s="7" cm="1">
        <f t="array" aca="1" ref="I28" ca="1">INDIRECT(ADDRESS($A28+1,I$6,1,1,I$4))</f>
        <v>343.85298244360001</v>
      </c>
      <c r="J28" s="9" cm="1">
        <f t="array" aca="1" ref="J28" ca="1">INDIRECT(ADDRESS($A28+1,J$6,1,1,J$4))</f>
        <v>0.3099383027</v>
      </c>
      <c r="K28" s="9" cm="1">
        <f t="array" aca="1" ref="K28" ca="1">INDIRECT(ADDRESS($A28+1,K$6,1,1,K$4))</f>
        <v>1.8578623799999999E-2</v>
      </c>
      <c r="L28" s="9" cm="1">
        <f t="array" aca="1" ref="L28" ca="1">INDIRECT(ADDRESS($A28+1,L$6,1,1,L$4))</f>
        <v>1.8578623799999999E-2</v>
      </c>
      <c r="M28" s="10" cm="1">
        <f t="array" aca="1" ref="M28" ca="1">INDIRECT(ADDRESS($A28+1,M$6,1,1,M$4))</f>
        <v>1.7802414900000001E-2</v>
      </c>
      <c r="N28" s="11" cm="1">
        <f t="array" aca="1" ref="N28" ca="1">INDIRECT(ADDRESS($A28+1,N$6,1,1,N$4))</f>
        <v>0</v>
      </c>
      <c r="O28" s="7" cm="1">
        <f t="array" aca="1" ref="O28" ca="1">INDIRECT(ADDRESS($A28+1,O$6,1,1,O$4))</f>
        <v>0</v>
      </c>
      <c r="P28" s="10" cm="1">
        <f t="array" aca="1" ref="P28" ca="1">INDIRECT(ADDRESS($A28+1,P$6,1,1,P$4))</f>
        <v>0</v>
      </c>
      <c r="Q28" s="11" cm="1">
        <f t="array" aca="1" ref="Q28" ca="1">INDIRECT(ADDRESS($A28+1,Q$6,1,1,Q$4))</f>
        <v>6522</v>
      </c>
      <c r="R28" s="7" cm="1">
        <f t="array" aca="1" ref="R28" ca="1">INDIRECT(ADDRESS($A28+1,R$6,1,1,R$4))</f>
        <v>4.4691294370000003</v>
      </c>
      <c r="S28" s="9" cm="1">
        <f t="array" aca="1" ref="S28" ca="1">INDIRECT(ADDRESS($A28+1,S$6,1,1,S$4))</f>
        <v>1.299721E-2</v>
      </c>
      <c r="T28" s="10" cm="1">
        <f t="array" aca="1" ref="T28" ca="1">INDIRECT(ADDRESS($A28+1,T$6,1,1,T$4))</f>
        <v>1.45173353E-2</v>
      </c>
      <c r="U28" s="11" cm="1">
        <f t="array" aca="1" ref="U28" ca="1">INDIRECT(ADDRESS($A28+1,U$6,1,1,U$4))</f>
        <v>372529</v>
      </c>
      <c r="V28" s="7" cm="1">
        <f t="array" aca="1" ref="V28" ca="1">INDIRECT(ADDRESS($A28+1,V$6,1,1,V$4))</f>
        <v>255.27143821589999</v>
      </c>
      <c r="W28" s="10" cm="1">
        <f t="array" aca="1" ref="W28" ca="1">INDIRECT(ADDRESS($A28+1,W$6,1,1,W$4))</f>
        <v>0.74238541250000001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Singapore</v>
      </c>
      <c r="C29" s="31" t="str" cm="1">
        <f t="array" aca="1" ref="C29" ca="1">INDIRECT(ADDRESS($A29+1,C$6,1,1,C$4))</f>
        <v>Singapore</v>
      </c>
      <c r="D29" s="7" cm="1">
        <f t="array" aca="1" ref="D29" ca="1">INDIRECT(ADDRESS($A29+1,D$6,1,1,D$4))</f>
        <v>5850342</v>
      </c>
      <c r="E29" s="7" cm="1">
        <f t="array" aca="1" ref="E29" ca="1">INDIRECT(ADDRESS($A29+1,E$6,1,1,E$4))</f>
        <v>700</v>
      </c>
      <c r="F29" s="11" cm="1">
        <f t="array" aca="1" ref="F29" ca="1">INDIRECT(ADDRESS($A29+1,F$6,1,1,F$4))</f>
        <v>0</v>
      </c>
      <c r="G29" s="7" cm="1">
        <f t="array" aca="1" ref="G29" ca="1">INDIRECT(ADDRESS($A29+1,G$6,1,1,G$4))</f>
        <v>0</v>
      </c>
      <c r="H29" s="11" cm="1">
        <f t="array" aca="1" ref="H29" ca="1">INDIRECT(ADDRESS($A29+1,H$6,1,1,H$4))</f>
        <v>39387</v>
      </c>
      <c r="I29" s="7" cm="1">
        <f t="array" aca="1" ref="I29" ca="1">INDIRECT(ADDRESS($A29+1,I$6,1,1,I$4))</f>
        <v>673.24269247849998</v>
      </c>
      <c r="J29" s="9" cm="1">
        <f t="array" aca="1" ref="J29" ca="1">INDIRECT(ADDRESS($A29+1,J$6,1,1,J$4))</f>
        <v>0.16967326460000001</v>
      </c>
      <c r="K29" s="9" cm="1">
        <f t="array" aca="1" ref="K29" ca="1">INDIRECT(ADDRESS($A29+1,K$6,1,1,K$4))</f>
        <v>9.1518507000000002E-3</v>
      </c>
      <c r="L29" s="9" cm="1">
        <f t="array" aca="1" ref="L29" ca="1">INDIRECT(ADDRESS($A29+1,L$6,1,1,L$4))</f>
        <v>9.2950984999999996E-3</v>
      </c>
      <c r="M29" s="10" cm="1">
        <f t="array" aca="1" ref="M29" ca="1">INDIRECT(ADDRESS($A29+1,M$6,1,1,M$4))</f>
        <v>1.0830232299999999E-2</v>
      </c>
      <c r="N29" s="11" cm="1">
        <f t="array" aca="1" ref="N29" ca="1">INDIRECT(ADDRESS($A29+1,N$6,1,1,N$4))</f>
        <v>0</v>
      </c>
      <c r="O29" s="7" cm="1">
        <f t="array" aca="1" ref="O29" ca="1">INDIRECT(ADDRESS($A29+1,O$6,1,1,O$4))</f>
        <v>0</v>
      </c>
      <c r="P29" s="10" cm="1">
        <f t="array" aca="1" ref="P29" ca="1">INDIRECT(ADDRESS($A29+1,P$6,1,1,P$4))</f>
        <v>0</v>
      </c>
      <c r="Q29" s="11" cm="1">
        <f t="array" aca="1" ref="Q29" ca="1">INDIRECT(ADDRESS($A29+1,Q$6,1,1,Q$4))</f>
        <v>25</v>
      </c>
      <c r="R29" s="7" cm="1">
        <f t="array" aca="1" ref="R29" ca="1">INDIRECT(ADDRESS($A29+1,R$6,1,1,R$4))</f>
        <v>0.42732544519999999</v>
      </c>
      <c r="S29" s="9" cm="1">
        <f t="array" aca="1" ref="S29" ca="1">INDIRECT(ADDRESS($A29+1,S$6,1,1,S$4))</f>
        <v>6.3472720000000004E-4</v>
      </c>
      <c r="T29" s="10" cm="1">
        <f t="array" aca="1" ref="T29" ca="1">INDIRECT(ADDRESS($A29+1,T$6,1,1,T$4))</f>
        <v>6.7235030000000005E-4</v>
      </c>
      <c r="U29" s="11" cm="1">
        <f t="array" aca="1" ref="U29" ca="1">INDIRECT(ADDRESS($A29+1,U$6,1,1,U$4))</f>
        <v>33224</v>
      </c>
      <c r="V29" s="7" cm="1">
        <f t="array" aca="1" ref="V29" ca="1">INDIRECT(ADDRESS($A29+1,V$6,1,1,V$4))</f>
        <v>567.89842371609996</v>
      </c>
      <c r="W29" s="10" cm="1">
        <f t="array" aca="1" ref="W29" ca="1">INDIRECT(ADDRESS($A29+1,W$6,1,1,W$4))</f>
        <v>0.84352705210000001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Spain</v>
      </c>
      <c r="C30" s="31" t="str" cm="1">
        <f t="array" aca="1" ref="C30" ca="1">INDIRECT(ADDRESS($A30+1,C$6,1,1,C$4))</f>
        <v>Spain</v>
      </c>
      <c r="D30" s="7" cm="1">
        <f t="array" aca="1" ref="D30" ca="1">INDIRECT(ADDRESS($A30+1,D$6,1,1,D$4))</f>
        <v>46754778</v>
      </c>
      <c r="E30" s="7" cm="1">
        <f t="array" aca="1" ref="E30" ca="1">INDIRECT(ADDRESS($A30+1,E$6,1,1,E$4))</f>
        <v>498800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242707</v>
      </c>
      <c r="I30" s="7" cm="1">
        <f t="array" aca="1" ref="I30" ca="1">INDIRECT(ADDRESS($A30+1,I$6,1,1,I$4))</f>
        <v>519.10630395889996</v>
      </c>
      <c r="J30" s="9" cm="1">
        <f t="array" aca="1" ref="J30" ca="1">INDIRECT(ADDRESS($A30+1,J$6,1,1,J$4))</f>
        <v>0.57477596929999997</v>
      </c>
      <c r="K30" s="9" cm="1">
        <f t="array" aca="1" ref="K30" ca="1">INDIRECT(ADDRESS($A30+1,K$6,1,1,K$4))</f>
        <v>-1.0354295E-3</v>
      </c>
      <c r="L30" s="9" cm="1">
        <f t="array" aca="1" ref="L30" ca="1">INDIRECT(ADDRESS($A30+1,L$6,1,1,L$4))</f>
        <v>1.0741304000000001E-3</v>
      </c>
      <c r="M30" s="10" cm="1">
        <f t="array" aca="1" ref="M30" ca="1">INDIRECT(ADDRESS($A30+1,M$6,1,1,M$4))</f>
        <v>1.7624235999999999E-3</v>
      </c>
      <c r="N30" s="11" cm="1">
        <f t="array" aca="1" ref="N30" ca="1">INDIRECT(ADDRESS($A30+1,N$6,1,1,N$4))</f>
        <v>0</v>
      </c>
      <c r="O30" s="7" cm="1">
        <f t="array" aca="1" ref="O30" ca="1">INDIRECT(ADDRESS($A30+1,O$6,1,1,O$4))</f>
        <v>0</v>
      </c>
      <c r="P30" s="10" cm="1">
        <f t="array" aca="1" ref="P30" ca="1">INDIRECT(ADDRESS($A30+1,P$6,1,1,P$4))</f>
        <v>0</v>
      </c>
      <c r="Q30" s="11" cm="1">
        <f t="array" aca="1" ref="Q30" ca="1">INDIRECT(ADDRESS($A30+1,Q$6,1,1,Q$4))</f>
        <v>28752</v>
      </c>
      <c r="R30" s="7" cm="1">
        <f t="array" aca="1" ref="R30" ca="1">INDIRECT(ADDRESS($A30+1,R$6,1,1,R$4))</f>
        <v>61.4953192591</v>
      </c>
      <c r="S30" s="9" cm="1">
        <f t="array" aca="1" ref="S30" ca="1">INDIRECT(ADDRESS($A30+1,S$6,1,1,S$4))</f>
        <v>0.1184638268</v>
      </c>
      <c r="T30" s="10" cm="1">
        <f t="array" aca="1" ref="T30" ca="1">INDIRECT(ADDRESS($A30+1,T$6,1,1,T$4))</f>
        <v>0.1126077899</v>
      </c>
      <c r="U30" s="11" cm="1">
        <f t="array" aca="1" ref="U30" ca="1">INDIRECT(ADDRESS($A30+1,U$6,1,1,U$4))</f>
        <v>210770</v>
      </c>
      <c r="V30" s="7" cm="1">
        <f t="array" aca="1" ref="V30" ca="1">INDIRECT(ADDRESS($A30+1,V$6,1,1,V$4))</f>
        <v>450.79884669760003</v>
      </c>
      <c r="W30" s="10" cm="1">
        <f t="array" aca="1" ref="W30" ca="1">INDIRECT(ADDRESS($A30+1,W$6,1,1,W$4))</f>
        <v>0.8684133544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Sweden</v>
      </c>
      <c r="C31" s="31" t="str" cm="1">
        <f t="array" aca="1" ref="C31" ca="1">INDIRECT(ADDRESS($A31+1,C$6,1,1,C$4))</f>
        <v>Sweden</v>
      </c>
      <c r="D31" s="7" cm="1">
        <f t="array" aca="1" ref="D31" ca="1">INDIRECT(ADDRESS($A31+1,D$6,1,1,D$4))</f>
        <v>10099265</v>
      </c>
      <c r="E31" s="7" cm="1">
        <f t="array" aca="1" ref="E31" ca="1">INDIRECT(ADDRESS($A31+1,E$6,1,1,E$4))</f>
        <v>410340</v>
      </c>
      <c r="F31" s="11" cm="1">
        <f t="array" aca="1" ref="F31" ca="1">INDIRECT(ADDRESS($A31+1,F$6,1,1,F$4))</f>
        <v>0</v>
      </c>
      <c r="G31" s="7" cm="1">
        <f t="array" aca="1" ref="G31" ca="1">INDIRECT(ADDRESS($A31+1,G$6,1,1,G$4))</f>
        <v>0</v>
      </c>
      <c r="H31" s="11" cm="1">
        <f t="array" aca="1" ref="H31" ca="1">INDIRECT(ADDRESS($A31+1,H$6,1,1,H$4))</f>
        <v>48288</v>
      </c>
      <c r="I31" s="7" cm="1">
        <f t="array" aca="1" ref="I31" ca="1">INDIRECT(ADDRESS($A31+1,I$6,1,1,I$4))</f>
        <v>478.1338047868</v>
      </c>
      <c r="J31" s="9" cm="1">
        <f t="array" aca="1" ref="J31" ca="1">INDIRECT(ADDRESS($A31+1,J$6,1,1,J$4))</f>
        <v>0.63350323320000002</v>
      </c>
      <c r="K31" s="9" cm="1">
        <f t="array" aca="1" ref="K31" ca="1">INDIRECT(ADDRESS($A31+1,K$6,1,1,K$4))</f>
        <v>1.29921681E-2</v>
      </c>
      <c r="L31" s="9" cm="1">
        <f t="array" aca="1" ref="L31" ca="1">INDIRECT(ADDRESS($A31+1,L$6,1,1,L$4))</f>
        <v>1.75297879E-2</v>
      </c>
      <c r="M31" s="10" cm="1">
        <f t="array" aca="1" ref="M31" ca="1">INDIRECT(ADDRESS($A31+1,M$6,1,1,M$4))</f>
        <v>3.1486307499999998E-2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4814</v>
      </c>
      <c r="R31" s="7" cm="1">
        <f t="array" aca="1" ref="R31" ca="1">INDIRECT(ADDRESS($A31+1,R$6,1,1,R$4))</f>
        <v>47.666835160799998</v>
      </c>
      <c r="S31" s="9" cm="1">
        <f t="array" aca="1" ref="S31" ca="1">INDIRECT(ADDRESS($A31+1,S$6,1,1,S$4))</f>
        <v>9.9693505599999996E-2</v>
      </c>
      <c r="T31" s="10" cm="1">
        <f t="array" aca="1" ref="T31" ca="1">INDIRECT(ADDRESS($A31+1,T$6,1,1,T$4))</f>
        <v>0.1121125317</v>
      </c>
      <c r="U31" s="11" cm="1">
        <f t="array" aca="1" ref="U31" ca="1">INDIRECT(ADDRESS($A31+1,U$6,1,1,U$4))</f>
        <v>30913</v>
      </c>
      <c r="V31" s="7" cm="1">
        <f t="array" aca="1" ref="V31" ca="1">INDIRECT(ADDRESS($A31+1,V$6,1,1,V$4))</f>
        <v>306.09158191210003</v>
      </c>
      <c r="W31" s="10" cm="1">
        <f t="array" aca="1" ref="W31" ca="1">INDIRECT(ADDRESS($A31+1,W$6,1,1,W$4))</f>
        <v>0.6401797548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</v>
      </c>
      <c r="C32" s="31" t="str" cm="1">
        <f t="array" aca="1" ref="C32" ca="1">INDIRECT(ADDRESS($A32+1,C$6,1,1,C$4))</f>
        <v>Switzerland</v>
      </c>
      <c r="D32" s="7" cm="1">
        <f t="array" aca="1" ref="D32" ca="1">INDIRECT(ADDRESS($A32+1,D$6,1,1,D$4))</f>
        <v>8654622</v>
      </c>
      <c r="E32" s="7" cm="1">
        <f t="array" aca="1" ref="E32" ca="1">INDIRECT(ADDRESS($A32+1,E$6,1,1,E$4))</f>
        <v>39516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31044</v>
      </c>
      <c r="I32" s="7" cm="1">
        <f t="array" aca="1" ref="I32" ca="1">INDIRECT(ADDRESS($A32+1,I$6,1,1,I$4))</f>
        <v>358.69850814969999</v>
      </c>
      <c r="J32" s="9" cm="1">
        <f t="array" aca="1" ref="J32" ca="1">INDIRECT(ADDRESS($A32+1,J$6,1,1,J$4))</f>
        <v>0.4805199275</v>
      </c>
      <c r="K32" s="9" cm="1">
        <f t="array" aca="1" ref="K32" ca="1">INDIRECT(ADDRESS($A32+1,K$6,1,1,K$4))</f>
        <v>3.9151369999999998E-4</v>
      </c>
      <c r="L32" s="9" cm="1">
        <f t="array" aca="1" ref="L32" ca="1">INDIRECT(ADDRESS($A32+1,L$6,1,1,L$4))</f>
        <v>5.0039430000000003E-4</v>
      </c>
      <c r="M32" s="10" cm="1">
        <f t="array" aca="1" ref="M32" ca="1">INDIRECT(ADDRESS($A32+1,M$6,1,1,M$4))</f>
        <v>1.0641385E-3</v>
      </c>
      <c r="N32" s="11" cm="1">
        <f t="array" aca="1" ref="N32" ca="1">INDIRECT(ADDRESS($A32+1,N$6,1,1,N$4))</f>
        <v>0</v>
      </c>
      <c r="O32" s="7" cm="1">
        <f t="array" aca="1" ref="O32" ca="1">INDIRECT(ADDRESS($A32+1,O$6,1,1,O$4))</f>
        <v>0</v>
      </c>
      <c r="P32" s="10" cm="1">
        <f t="array" aca="1" ref="P32" ca="1">INDIRECT(ADDRESS($A32+1,P$6,1,1,P$4))</f>
        <v>0</v>
      </c>
      <c r="Q32" s="11" cm="1">
        <f t="array" aca="1" ref="Q32" ca="1">INDIRECT(ADDRESS($A32+1,Q$6,1,1,Q$4))</f>
        <v>1937</v>
      </c>
      <c r="R32" s="7" cm="1">
        <f t="array" aca="1" ref="R32" ca="1">INDIRECT(ADDRESS($A32+1,R$6,1,1,R$4))</f>
        <v>22.3811045705</v>
      </c>
      <c r="S32" s="9" cm="1">
        <f t="array" aca="1" ref="S32" ca="1">INDIRECT(ADDRESS($A32+1,S$6,1,1,S$4))</f>
        <v>6.2395309900000001E-2</v>
      </c>
      <c r="T32" s="10" cm="1">
        <f t="array" aca="1" ref="T32" ca="1">INDIRECT(ADDRESS($A32+1,T$6,1,1,T$4))</f>
        <v>6.2613136799999997E-2</v>
      </c>
      <c r="U32" s="11" cm="1">
        <f t="array" aca="1" ref="U32" ca="1">INDIRECT(ADDRESS($A32+1,U$6,1,1,U$4))</f>
        <v>28859</v>
      </c>
      <c r="V32" s="7" cm="1">
        <f t="array" aca="1" ref="V32" ca="1">INDIRECT(ADDRESS($A32+1,V$6,1,1,V$4))</f>
        <v>333.451882705</v>
      </c>
      <c r="W32" s="10" cm="1">
        <f t="array" aca="1" ref="W32" ca="1">INDIRECT(ADDRESS($A32+1,W$6,1,1,W$4))</f>
        <v>0.92961602889999995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</v>
      </c>
      <c r="C33" s="31" t="str" cm="1">
        <f t="array" aca="1" ref="C33" ca="1">INDIRECT(ADDRESS($A33+1,C$6,1,1,C$4))</f>
        <v>US</v>
      </c>
      <c r="D33" s="7" cm="1">
        <f t="array" aca="1" ref="D33" ca="1">INDIRECT(ADDRESS($A33+1,D$6,1,1,D$4))</f>
        <v>331002651</v>
      </c>
      <c r="E33" s="7" cm="1">
        <f t="array" aca="1" ref="E33" ca="1">INDIRECT(ADDRESS($A33+1,E$6,1,1,E$4))</f>
        <v>9147420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2023347</v>
      </c>
      <c r="I33" s="7" cm="1">
        <f t="array" aca="1" ref="I33" ca="1">INDIRECT(ADDRESS($A33+1,I$6,1,1,I$4))</f>
        <v>611.2781858052</v>
      </c>
      <c r="J33" s="9" cm="1">
        <f t="array" aca="1" ref="J33" ca="1">INDIRECT(ADDRESS($A33+1,J$6,1,1,J$4))</f>
        <v>0.42640566839999999</v>
      </c>
      <c r="K33" s="9" cm="1">
        <f t="array" aca="1" ref="K33" ca="1">INDIRECT(ADDRESS($A33+1,K$6,1,1,K$4))</f>
        <v>9.8588669000000007E-3</v>
      </c>
      <c r="L33" s="9" cm="1">
        <f t="array" aca="1" ref="L33" ca="1">INDIRECT(ADDRESS($A33+1,L$6,1,1,L$4))</f>
        <v>9.8588669000000007E-3</v>
      </c>
      <c r="M33" s="10" cm="1">
        <f t="array" aca="1" ref="M33" ca="1">INDIRECT(ADDRESS($A33+1,M$6,1,1,M$4))</f>
        <v>1.14388462E-2</v>
      </c>
      <c r="N33" s="11" cm="1">
        <f t="array" aca="1" ref="N33" ca="1">INDIRECT(ADDRESS($A33+1,N$6,1,1,N$4))</f>
        <v>0</v>
      </c>
      <c r="O33" s="7" cm="1">
        <f t="array" aca="1" ref="O33" ca="1">INDIRECT(ADDRESS($A33+1,O$6,1,1,O$4))</f>
        <v>0</v>
      </c>
      <c r="P33" s="10" cm="1">
        <f t="array" aca="1" ref="P33" ca="1">INDIRECT(ADDRESS($A33+1,P$6,1,1,P$4))</f>
        <v>0</v>
      </c>
      <c r="Q33" s="11" cm="1">
        <f t="array" aca="1" ref="Q33" ca="1">INDIRECT(ADDRESS($A33+1,Q$6,1,1,Q$4))</f>
        <v>113820</v>
      </c>
      <c r="R33" s="7" cm="1">
        <f t="array" aca="1" ref="R33" ca="1">INDIRECT(ADDRESS($A33+1,R$6,1,1,R$4))</f>
        <v>34.386431545500002</v>
      </c>
      <c r="S33" s="9" cm="1">
        <f t="array" aca="1" ref="S33" ca="1">INDIRECT(ADDRESS($A33+1,S$6,1,1,S$4))</f>
        <v>5.6253326800000003E-2</v>
      </c>
      <c r="T33" s="10" cm="1">
        <f t="array" aca="1" ref="T33" ca="1">INDIRECT(ADDRESS($A33+1,T$6,1,1,T$4))</f>
        <v>5.98223934E-2</v>
      </c>
      <c r="U33" s="11" cm="1">
        <f t="array" aca="1" ref="U33" ca="1">INDIRECT(ADDRESS($A33+1,U$6,1,1,U$4))</f>
        <v>1607933</v>
      </c>
      <c r="V33" s="7" cm="1">
        <f t="array" aca="1" ref="V33" ca="1">INDIRECT(ADDRESS($A33+1,V$6,1,1,V$4))</f>
        <v>485.77647192320001</v>
      </c>
      <c r="W33" s="10" cm="1">
        <f t="array" aca="1" ref="W33" ca="1">INDIRECT(ADDRESS($A33+1,W$6,1,1,W$4))</f>
        <v>0.7946896899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United Kingdom</v>
      </c>
      <c r="C34" s="31" t="str" cm="1">
        <f t="array" aca="1" ref="C34" ca="1">INDIRECT(ADDRESS($A34+1,C$6,1,1,C$4))</f>
        <v>United Kingdom</v>
      </c>
      <c r="D34" s="7" cm="1">
        <f t="array" aca="1" ref="D34" ca="1">INDIRECT(ADDRESS($A34+1,D$6,1,1,D$4))</f>
        <v>67886011</v>
      </c>
      <c r="E34" s="7" cm="1">
        <f t="array" aca="1" ref="E34" ca="1">INDIRECT(ADDRESS($A34+1,E$6,1,1,E$4))</f>
        <v>241930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291409</v>
      </c>
      <c r="I34" s="7" cm="1">
        <f t="array" aca="1" ref="I34" ca="1">INDIRECT(ADDRESS($A34+1,I$6,1,1,I$4))</f>
        <v>429.26222311100003</v>
      </c>
      <c r="J34" s="9" cm="1">
        <f t="array" aca="1" ref="J34" ca="1">INDIRECT(ADDRESS($A34+1,J$6,1,1,J$4))</f>
        <v>0.39720589779999999</v>
      </c>
      <c r="K34" s="9" cm="1">
        <f t="array" aca="1" ref="K34" ca="1">INDIRECT(ADDRESS($A34+1,K$6,1,1,K$4))</f>
        <v>4.7413124000000003E-3</v>
      </c>
      <c r="L34" s="9" cm="1">
        <f t="array" aca="1" ref="L34" ca="1">INDIRECT(ADDRESS($A34+1,L$6,1,1,L$4))</f>
        <v>4.7413124000000003E-3</v>
      </c>
      <c r="M34" s="10" cm="1">
        <f t="array" aca="1" ref="M34" ca="1">INDIRECT(ADDRESS($A34+1,M$6,1,1,M$4))</f>
        <v>4.3633656999999999E-3</v>
      </c>
      <c r="N34" s="11" cm="1">
        <f t="array" aca="1" ref="N34" ca="1">INDIRECT(ADDRESS($A34+1,N$6,1,1,N$4))</f>
        <v>0</v>
      </c>
      <c r="O34" s="7" cm="1">
        <f t="array" aca="1" ref="O34" ca="1">INDIRECT(ADDRESS($A34+1,O$6,1,1,O$4))</f>
        <v>0</v>
      </c>
      <c r="P34" s="10" cm="1">
        <f t="array" aca="1" ref="P34" ca="1">INDIRECT(ADDRESS($A34+1,P$6,1,1,P$4))</f>
        <v>0</v>
      </c>
      <c r="Q34" s="11" cm="1">
        <f t="array" aca="1" ref="Q34" ca="1">INDIRECT(ADDRESS($A34+1,Q$6,1,1,Q$4))</f>
        <v>41279</v>
      </c>
      <c r="R34" s="7" cm="1">
        <f t="array" aca="1" ref="R34" ca="1">INDIRECT(ADDRESS($A34+1,R$6,1,1,R$4))</f>
        <v>60.806341972299997</v>
      </c>
      <c r="S34" s="9" cm="1">
        <f t="array" aca="1" ref="S34" ca="1">INDIRECT(ADDRESS($A34+1,S$6,1,1,S$4))</f>
        <v>0.14165314039999999</v>
      </c>
      <c r="T34" s="10" cm="1">
        <f t="array" aca="1" ref="T34" ca="1">INDIRECT(ADDRESS($A34+1,T$6,1,1,T$4))</f>
        <v>0.14570207299999999</v>
      </c>
      <c r="U34" s="11" cm="1">
        <f t="array" aca="1" ref="U34" ca="1">INDIRECT(ADDRESS($A34+1,U$6,1,1,U$4))</f>
        <v>227848</v>
      </c>
      <c r="V34" s="7" cm="1">
        <f t="array" aca="1" ref="V34" ca="1">INDIRECT(ADDRESS($A34+1,V$6,1,1,V$4))</f>
        <v>335.633213152</v>
      </c>
      <c r="W34" s="10" cm="1">
        <f t="array" aca="1" ref="W34" ca="1">INDIRECT(ADDRESS($A34+1,W$6,1,1,W$4))</f>
        <v>0.78188388139999998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cm="1">
        <f t="array" aca="1" ref="B35" ca="1">INDIRECT(ADDRESS($A35+1,B$6,1,1,B$4))</f>
        <v>0</v>
      </c>
      <c r="C35" s="31" cm="1">
        <f t="array" aca="1" ref="C35" ca="1">INDIRECT(ADDRESS($A35+1,C$6,1,1,C$4))</f>
        <v>0</v>
      </c>
      <c r="D35" s="7" cm="1">
        <f t="array" aca="1" ref="D35" ca="1">INDIRECT(ADDRESS($A35+1,D$6,1,1,D$4))</f>
        <v>0</v>
      </c>
      <c r="E35" s="7" cm="1">
        <f t="array" aca="1" ref="E35" ca="1">INDIRECT(ADDRESS($A35+1,E$6,1,1,E$4))</f>
        <v>0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0</v>
      </c>
      <c r="I35" s="7" cm="1">
        <f t="array" aca="1" ref="I35" ca="1">INDIRECT(ADDRESS($A35+1,I$6,1,1,I$4))</f>
        <v>0</v>
      </c>
      <c r="J35" s="9" cm="1">
        <f t="array" aca="1" ref="J35" ca="1">INDIRECT(ADDRESS($A35+1,J$6,1,1,J$4))</f>
        <v>0</v>
      </c>
      <c r="K35" s="9" cm="1">
        <f t="array" aca="1" ref="K35" ca="1">INDIRECT(ADDRESS($A35+1,K$6,1,1,K$4))</f>
        <v>0</v>
      </c>
      <c r="L35" s="9" cm="1">
        <f t="array" aca="1" ref="L35" ca="1">INDIRECT(ADDRESS($A35+1,L$6,1,1,L$4))</f>
        <v>0</v>
      </c>
      <c r="M35" s="10" cm="1">
        <f t="array" aca="1" ref="M35" ca="1">INDIRECT(ADDRESS($A35+1,M$6,1,1,M$4))</f>
        <v>0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0</v>
      </c>
      <c r="R35" s="7" cm="1">
        <f t="array" aca="1" ref="R35" ca="1">INDIRECT(ADDRESS($A35+1,R$6,1,1,R$4))</f>
        <v>0</v>
      </c>
      <c r="S35" s="9" cm="1">
        <f t="array" aca="1" ref="S35" ca="1">INDIRECT(ADDRESS($A35+1,S$6,1,1,S$4))</f>
        <v>0</v>
      </c>
      <c r="T35" s="10" cm="1">
        <f t="array" aca="1" ref="T35" ca="1">INDIRECT(ADDRESS($A35+1,T$6,1,1,T$4))</f>
        <v>0</v>
      </c>
      <c r="U35" s="11" cm="1">
        <f t="array" aca="1" ref="U35" ca="1">INDIRECT(ADDRESS($A35+1,U$6,1,1,U$4))</f>
        <v>0</v>
      </c>
      <c r="V35" s="7" cm="1">
        <f t="array" aca="1" ref="V35" ca="1">INDIRECT(ADDRESS($A35+1,V$6,1,1,V$4))</f>
        <v>0</v>
      </c>
      <c r="W35" s="10" cm="1">
        <f t="array" aca="1" ref="W35" ca="1">INDIRECT(ADDRESS($A35+1,W$6,1,1,W$4))</f>
        <v>0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ET130"/>
  <sheetViews>
    <sheetView zoomScaleNormal="100" workbookViewId="0">
      <selection activeCell="C26" sqref="C26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0</v>
      </c>
      <c r="D8"/>
    </row>
    <row r="9" spans="2:21" s="1" customFormat="1" x14ac:dyDescent="0.25">
      <c r="C9" s="11" t="s">
        <v>375</v>
      </c>
      <c r="D9"/>
    </row>
    <row r="10" spans="2:21" s="1" customFormat="1" x14ac:dyDescent="0.25">
      <c r="C10" s="11" t="s">
        <v>382</v>
      </c>
      <c r="D10"/>
    </row>
    <row r="11" spans="2:21" s="1" customFormat="1" x14ac:dyDescent="0.25">
      <c r="C11" s="11" t="s">
        <v>370</v>
      </c>
      <c r="D11"/>
    </row>
    <row r="12" spans="2:21" s="1" customFormat="1" x14ac:dyDescent="0.25">
      <c r="C12" s="11" t="s">
        <v>373</v>
      </c>
      <c r="D12"/>
    </row>
    <row r="13" spans="2:21" s="1" customFormat="1" x14ac:dyDescent="0.25">
      <c r="C13" s="11" t="s">
        <v>363</v>
      </c>
      <c r="D13"/>
    </row>
    <row r="14" spans="2:21" s="1" customFormat="1" x14ac:dyDescent="0.25">
      <c r="C14" s="11" t="s">
        <v>360</v>
      </c>
      <c r="D14"/>
    </row>
    <row r="15" spans="2:21" s="1" customFormat="1" x14ac:dyDescent="0.25">
      <c r="C15" s="11" t="s">
        <v>380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50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</row>
    <row r="41" spans="1:150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cm="1">
        <f t="array" aca="1" ref="EQ41" ca="1">INDIRECT(ADDRESS($B41,EQ$39+$A41,1,1,$C41))</f>
        <v>0</v>
      </c>
      <c r="ER41" s="5" cm="1">
        <f t="array" aca="1" ref="ER41" ca="1">INDIRECT(ADDRESS($B41,ER$39+$A41,1,1,$C41))</f>
        <v>0</v>
      </c>
      <c r="ES41" s="5" cm="1">
        <f t="array" aca="1" ref="ES41" ca="1">INDIRECT(ADDRESS($B41,ES$39+$A41,1,1,$C41))</f>
        <v>0</v>
      </c>
      <c r="ET41" s="5" cm="1">
        <f t="array" aca="1" ref="ET41" ca="1">INDIRECT(ADDRESS($B41,ET$39+$A41,1,1,$C41))</f>
        <v>0</v>
      </c>
    </row>
    <row r="42" spans="1:150" x14ac:dyDescent="0.25">
      <c r="A42">
        <v>8</v>
      </c>
      <c r="B42">
        <f ca="1">MATCH($C42,INDIRECT("'"&amp;$C$41&amp;"'!A:A"),0)</f>
        <v>25</v>
      </c>
      <c r="C42" s="1" t="str">
        <f t="shared" ref="C42:C49" si="79">C8</f>
        <v>Switzerland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</row>
    <row r="43" spans="1:150" x14ac:dyDescent="0.25">
      <c r="A43">
        <v>8</v>
      </c>
      <c r="B43">
        <f t="shared" ref="B43:B49" ca="1" si="80">MATCH($C43,INDIRECT("'"&amp;$C$41&amp;"'!A:A"),0)</f>
        <v>10</v>
      </c>
      <c r="C43" s="1" t="str">
        <f t="shared" si="79"/>
        <v>Germany</v>
      </c>
      <c r="D43" t="str">
        <f t="shared" ref="D43:D49" si="81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  <c r="DC43" s="1" cm="1">
        <f t="array" aca="1" ref="DC43" ca="1">INDIRECT(ADDRESS($B43,DC$39+$A43,1,1,$D43))</f>
        <v>0</v>
      </c>
      <c r="DD43" s="1" cm="1">
        <f t="array" aca="1" ref="DD43" ca="1">INDIRECT(ADDRESS($B43,DD$39+$A43,1,1,$D43))</f>
        <v>0</v>
      </c>
      <c r="DE43" s="1" cm="1">
        <f t="array" aca="1" ref="DE43" ca="1">INDIRECT(ADDRESS($B43,DE$39+$A43,1,1,$D43))</f>
        <v>0</v>
      </c>
      <c r="DF43" s="1" cm="1">
        <f t="array" aca="1" ref="DF43" ca="1">INDIRECT(ADDRESS($B43,DF$39+$A43,1,1,$D43))</f>
        <v>0</v>
      </c>
      <c r="DG43" s="1" cm="1">
        <f t="array" aca="1" ref="DG43" ca="1">INDIRECT(ADDRESS($B43,DG$39+$A43,1,1,$D43))</f>
        <v>0</v>
      </c>
      <c r="DH43" s="1" cm="1">
        <f t="array" aca="1" ref="DH43" ca="1">INDIRECT(ADDRESS($B43,DH$39+$A43,1,1,$D43))</f>
        <v>0</v>
      </c>
      <c r="DI43" s="1" cm="1">
        <f t="array" aca="1" ref="DI43" ca="1">INDIRECT(ADDRESS($B43,DI$39+$A43,1,1,$D43))</f>
        <v>0</v>
      </c>
      <c r="DJ43" s="1" cm="1">
        <f t="array" aca="1" ref="DJ43" ca="1">INDIRECT(ADDRESS($B43,DJ$39+$A43,1,1,$D43))</f>
        <v>0</v>
      </c>
      <c r="DK43" s="1" cm="1">
        <f t="array" aca="1" ref="DK43" ca="1">INDIRECT(ADDRESS($B43,DK$39+$A43,1,1,$D43))</f>
        <v>0</v>
      </c>
      <c r="DL43" s="1" cm="1">
        <f t="array" aca="1" ref="DL43" ca="1">INDIRECT(ADDRESS($B43,DL$39+$A43,1,1,$D43))</f>
        <v>0</v>
      </c>
      <c r="DM43" s="1" cm="1">
        <f t="array" aca="1" ref="DM43" ca="1">INDIRECT(ADDRESS($B43,DM$39+$A43,1,1,$D43))</f>
        <v>0</v>
      </c>
      <c r="DN43" s="1" cm="1">
        <f t="array" aca="1" ref="DN43" ca="1">INDIRECT(ADDRESS($B43,DN$39+$A43,1,1,$D43))</f>
        <v>0</v>
      </c>
      <c r="DO43" s="1" cm="1">
        <f t="array" aca="1" ref="DO43" ca="1">INDIRECT(ADDRESS($B43,DO$39+$A43,1,1,$D43))</f>
        <v>0</v>
      </c>
      <c r="DP43" s="1" cm="1">
        <f t="array" aca="1" ref="DP43" ca="1">INDIRECT(ADDRESS($B43,DP$39+$A43,1,1,$D43))</f>
        <v>0</v>
      </c>
      <c r="DQ43" s="1" cm="1">
        <f t="array" aca="1" ref="DQ43" ca="1">INDIRECT(ADDRESS($B43,DQ$39+$A43,1,1,$D43))</f>
        <v>0</v>
      </c>
      <c r="DR43" s="1" cm="1">
        <f t="array" aca="1" ref="DR43" ca="1">INDIRECT(ADDRESS($B43,DR$39+$A43,1,1,$D43))</f>
        <v>0</v>
      </c>
      <c r="DS43" s="1" cm="1">
        <f t="array" aca="1" ref="DS43" ca="1">INDIRECT(ADDRESS($B43,DS$39+$A43,1,1,$D43))</f>
        <v>0</v>
      </c>
      <c r="DT43" s="1" cm="1">
        <f t="array" aca="1" ref="DT43" ca="1">INDIRECT(ADDRESS($B43,DT$39+$A43,1,1,$D43))</f>
        <v>0</v>
      </c>
      <c r="DU43" s="1" cm="1">
        <f t="array" aca="1" ref="DU43" ca="1">INDIRECT(ADDRESS($B43,DU$39+$A43,1,1,$D43))</f>
        <v>0</v>
      </c>
      <c r="DV43" s="1" cm="1">
        <f t="array" aca="1" ref="DV43" ca="1">INDIRECT(ADDRESS($B43,DV$39+$A43,1,1,$D43))</f>
        <v>0</v>
      </c>
      <c r="DW43" s="1" cm="1">
        <f t="array" aca="1" ref="DW43" ca="1">INDIRECT(ADDRESS($B43,DW$39+$A43,1,1,$D43))</f>
        <v>0</v>
      </c>
      <c r="DX43" s="1" cm="1">
        <f t="array" aca="1" ref="DX43" ca="1">INDIRECT(ADDRESS($B43,DX$39+$A43,1,1,$D43))</f>
        <v>0</v>
      </c>
      <c r="DY43" s="1" cm="1">
        <f t="array" aca="1" ref="DY43" ca="1">INDIRECT(ADDRESS($B43,DY$39+$A43,1,1,$D43))</f>
        <v>0</v>
      </c>
      <c r="DZ43" s="1" cm="1">
        <f t="array" aca="1" ref="DZ43" ca="1">INDIRECT(ADDRESS($B43,DZ$39+$A43,1,1,$D43))</f>
        <v>0</v>
      </c>
      <c r="EA43" s="1" cm="1">
        <f t="array" aca="1" ref="EA43" ca="1">INDIRECT(ADDRESS($B43,EA$39+$A43,1,1,$D43))</f>
        <v>0</v>
      </c>
      <c r="EB43" s="1" cm="1">
        <f t="array" aca="1" ref="EB43" ca="1">INDIRECT(ADDRESS($B43,EB$39+$A43,1,1,$D43))</f>
        <v>0</v>
      </c>
      <c r="EC43" s="1" cm="1">
        <f t="array" aca="1" ref="EC43" ca="1">INDIRECT(ADDRESS($B43,EC$39+$A43,1,1,$D43))</f>
        <v>0</v>
      </c>
      <c r="ED43" s="1" cm="1">
        <f t="array" aca="1" ref="ED43" ca="1">INDIRECT(ADDRESS($B43,ED$39+$A43,1,1,$D43))</f>
        <v>0</v>
      </c>
      <c r="EE43" s="1" cm="1">
        <f t="array" aca="1" ref="EE43" ca="1">INDIRECT(ADDRESS($B43,EE$39+$A43,1,1,$D43))</f>
        <v>0</v>
      </c>
      <c r="EF43" s="1" cm="1">
        <f t="array" aca="1" ref="EF43" ca="1">INDIRECT(ADDRESS($B43,EF$39+$A43,1,1,$D43))</f>
        <v>0</v>
      </c>
      <c r="EG43" s="1" cm="1">
        <f t="array" aca="1" ref="EG43" ca="1">INDIRECT(ADDRESS($B43,EG$39+$A43,1,1,$D43))</f>
        <v>0</v>
      </c>
      <c r="EH43" s="1" cm="1">
        <f t="array" aca="1" ref="EH43" ca="1">INDIRECT(ADDRESS($B43,EH$39+$A43,1,1,$D43))</f>
        <v>0</v>
      </c>
      <c r="EI43" s="1" cm="1">
        <f t="array" aca="1" ref="EI43" ca="1">INDIRECT(ADDRESS($B43,EI$39+$A43,1,1,$D43))</f>
        <v>0</v>
      </c>
      <c r="EJ43" s="1" cm="1">
        <f t="array" aca="1" ref="EJ43" ca="1">INDIRECT(ADDRESS($B43,EJ$39+$A43,1,1,$D43))</f>
        <v>0</v>
      </c>
      <c r="EK43" s="1" cm="1">
        <f t="array" aca="1" ref="EK43" ca="1">INDIRECT(ADDRESS($B43,EK$39+$A43,1,1,$D43))</f>
        <v>0</v>
      </c>
      <c r="EL43" s="1" cm="1">
        <f t="array" aca="1" ref="EL43" ca="1">INDIRECT(ADDRESS($B43,EL$39+$A43,1,1,$D43))</f>
        <v>0</v>
      </c>
      <c r="EM43" s="1" cm="1">
        <f t="array" aca="1" ref="EM43" ca="1">INDIRECT(ADDRESS($B43,EM$39+$A43,1,1,$D43))</f>
        <v>0</v>
      </c>
      <c r="EN43" s="1" cm="1">
        <f t="array" aca="1" ref="EN43" ca="1">INDIRECT(ADDRESS($B43,EN$39+$A43,1,1,$D43))</f>
        <v>0</v>
      </c>
      <c r="EO43" s="1" cm="1">
        <f t="array" aca="1" ref="EO43" ca="1">INDIRECT(ADDRESS($B43,EO$39+$A43,1,1,$D43))</f>
        <v>0</v>
      </c>
      <c r="EP43" s="1" cm="1">
        <f t="array" aca="1" ref="EP43" ca="1">INDIRECT(ADDRESS($B43,EP$39+$A43,1,1,$D43))</f>
        <v>0</v>
      </c>
      <c r="EQ43" s="1" cm="1">
        <f t="array" aca="1" ref="EQ43" ca="1">INDIRECT(ADDRESS($B43,EQ$39+$A43,1,1,$D43))</f>
        <v>0</v>
      </c>
      <c r="ER43" s="1" cm="1">
        <f t="array" aca="1" ref="ER43" ca="1">INDIRECT(ADDRESS($B43,ER$39+$A43,1,1,$D43))</f>
        <v>0</v>
      </c>
      <c r="ES43" s="1" cm="1">
        <f t="array" aca="1" ref="ES43" ca="1">INDIRECT(ADDRESS($B43,ES$39+$A43,1,1,$D43))</f>
        <v>0</v>
      </c>
      <c r="ET43" s="1" cm="1">
        <f t="array" aca="1" ref="ET43" ca="1">INDIRECT(ADDRESS($B43,ET$39+$A43,1,1,$D43))</f>
        <v>0</v>
      </c>
    </row>
    <row r="44" spans="1:150" x14ac:dyDescent="0.25">
      <c r="A44">
        <v>8</v>
      </c>
      <c r="B44">
        <f t="shared" ca="1" si="80"/>
        <v>3</v>
      </c>
      <c r="C44" s="1" t="str">
        <f t="shared" si="79"/>
        <v>Austria</v>
      </c>
      <c r="D44" t="str">
        <f t="shared" si="81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  <c r="DC44" s="1" cm="1">
        <f t="array" aca="1" ref="DC44" ca="1">INDIRECT(ADDRESS($B44,DC$39+$A44,1,1,$D44))</f>
        <v>0</v>
      </c>
      <c r="DD44" s="1" cm="1">
        <f t="array" aca="1" ref="DD44" ca="1">INDIRECT(ADDRESS($B44,DD$39+$A44,1,1,$D44))</f>
        <v>0</v>
      </c>
      <c r="DE44" s="1" cm="1">
        <f t="array" aca="1" ref="DE44" ca="1">INDIRECT(ADDRESS($B44,DE$39+$A44,1,1,$D44))</f>
        <v>0</v>
      </c>
      <c r="DF44" s="1" cm="1">
        <f t="array" aca="1" ref="DF44" ca="1">INDIRECT(ADDRESS($B44,DF$39+$A44,1,1,$D44))</f>
        <v>0</v>
      </c>
      <c r="DG44" s="1" cm="1">
        <f t="array" aca="1" ref="DG44" ca="1">INDIRECT(ADDRESS($B44,DG$39+$A44,1,1,$D44))</f>
        <v>0</v>
      </c>
      <c r="DH44" s="1" cm="1">
        <f t="array" aca="1" ref="DH44" ca="1">INDIRECT(ADDRESS($B44,DH$39+$A44,1,1,$D44))</f>
        <v>0</v>
      </c>
      <c r="DI44" s="1" cm="1">
        <f t="array" aca="1" ref="DI44" ca="1">INDIRECT(ADDRESS($B44,DI$39+$A44,1,1,$D44))</f>
        <v>0</v>
      </c>
      <c r="DJ44" s="1" cm="1">
        <f t="array" aca="1" ref="DJ44" ca="1">INDIRECT(ADDRESS($B44,DJ$39+$A44,1,1,$D44))</f>
        <v>0</v>
      </c>
      <c r="DK44" s="1" cm="1">
        <f t="array" aca="1" ref="DK44" ca="1">INDIRECT(ADDRESS($B44,DK$39+$A44,1,1,$D44))</f>
        <v>0</v>
      </c>
      <c r="DL44" s="1" cm="1">
        <f t="array" aca="1" ref="DL44" ca="1">INDIRECT(ADDRESS($B44,DL$39+$A44,1,1,$D44))</f>
        <v>0</v>
      </c>
      <c r="DM44" s="1" cm="1">
        <f t="array" aca="1" ref="DM44" ca="1">INDIRECT(ADDRESS($B44,DM$39+$A44,1,1,$D44))</f>
        <v>0</v>
      </c>
      <c r="DN44" s="1" cm="1">
        <f t="array" aca="1" ref="DN44" ca="1">INDIRECT(ADDRESS($B44,DN$39+$A44,1,1,$D44))</f>
        <v>0</v>
      </c>
      <c r="DO44" s="1" cm="1">
        <f t="array" aca="1" ref="DO44" ca="1">INDIRECT(ADDRESS($B44,DO$39+$A44,1,1,$D44))</f>
        <v>0</v>
      </c>
      <c r="DP44" s="1" cm="1">
        <f t="array" aca="1" ref="DP44" ca="1">INDIRECT(ADDRESS($B44,DP$39+$A44,1,1,$D44))</f>
        <v>0</v>
      </c>
      <c r="DQ44" s="1" cm="1">
        <f t="array" aca="1" ref="DQ44" ca="1">INDIRECT(ADDRESS($B44,DQ$39+$A44,1,1,$D44))</f>
        <v>0</v>
      </c>
      <c r="DR44" s="1" cm="1">
        <f t="array" aca="1" ref="DR44" ca="1">INDIRECT(ADDRESS($B44,DR$39+$A44,1,1,$D44))</f>
        <v>0</v>
      </c>
      <c r="DS44" s="1" cm="1">
        <f t="array" aca="1" ref="DS44" ca="1">INDIRECT(ADDRESS($B44,DS$39+$A44,1,1,$D44))</f>
        <v>0</v>
      </c>
      <c r="DT44" s="1" cm="1">
        <f t="array" aca="1" ref="DT44" ca="1">INDIRECT(ADDRESS($B44,DT$39+$A44,1,1,$D44))</f>
        <v>0</v>
      </c>
      <c r="DU44" s="1" cm="1">
        <f t="array" aca="1" ref="DU44" ca="1">INDIRECT(ADDRESS($B44,DU$39+$A44,1,1,$D44))</f>
        <v>0</v>
      </c>
      <c r="DV44" s="1" cm="1">
        <f t="array" aca="1" ref="DV44" ca="1">INDIRECT(ADDRESS($B44,DV$39+$A44,1,1,$D44))</f>
        <v>0</v>
      </c>
      <c r="DW44" s="1" cm="1">
        <f t="array" aca="1" ref="DW44" ca="1">INDIRECT(ADDRESS($B44,DW$39+$A44,1,1,$D44))</f>
        <v>0</v>
      </c>
      <c r="DX44" s="1" cm="1">
        <f t="array" aca="1" ref="DX44" ca="1">INDIRECT(ADDRESS($B44,DX$39+$A44,1,1,$D44))</f>
        <v>0</v>
      </c>
      <c r="DY44" s="1" cm="1">
        <f t="array" aca="1" ref="DY44" ca="1">INDIRECT(ADDRESS($B44,DY$39+$A44,1,1,$D44))</f>
        <v>0</v>
      </c>
      <c r="DZ44" s="1" cm="1">
        <f t="array" aca="1" ref="DZ44" ca="1">INDIRECT(ADDRESS($B44,DZ$39+$A44,1,1,$D44))</f>
        <v>0</v>
      </c>
      <c r="EA44" s="1" cm="1">
        <f t="array" aca="1" ref="EA44" ca="1">INDIRECT(ADDRESS($B44,EA$39+$A44,1,1,$D44))</f>
        <v>0</v>
      </c>
      <c r="EB44" s="1" cm="1">
        <f t="array" aca="1" ref="EB44" ca="1">INDIRECT(ADDRESS($B44,EB$39+$A44,1,1,$D44))</f>
        <v>0</v>
      </c>
      <c r="EC44" s="1" cm="1">
        <f t="array" aca="1" ref="EC44" ca="1">INDIRECT(ADDRESS($B44,EC$39+$A44,1,1,$D44))</f>
        <v>0</v>
      </c>
      <c r="ED44" s="1" cm="1">
        <f t="array" aca="1" ref="ED44" ca="1">INDIRECT(ADDRESS($B44,ED$39+$A44,1,1,$D44))</f>
        <v>0</v>
      </c>
      <c r="EE44" s="1" cm="1">
        <f t="array" aca="1" ref="EE44" ca="1">INDIRECT(ADDRESS($B44,EE$39+$A44,1,1,$D44))</f>
        <v>0</v>
      </c>
      <c r="EF44" s="1" cm="1">
        <f t="array" aca="1" ref="EF44" ca="1">INDIRECT(ADDRESS($B44,EF$39+$A44,1,1,$D44))</f>
        <v>0</v>
      </c>
      <c r="EG44" s="1" cm="1">
        <f t="array" aca="1" ref="EG44" ca="1">INDIRECT(ADDRESS($B44,EG$39+$A44,1,1,$D44))</f>
        <v>0</v>
      </c>
      <c r="EH44" s="1" cm="1">
        <f t="array" aca="1" ref="EH44" ca="1">INDIRECT(ADDRESS($B44,EH$39+$A44,1,1,$D44))</f>
        <v>0</v>
      </c>
      <c r="EI44" s="1" cm="1">
        <f t="array" aca="1" ref="EI44" ca="1">INDIRECT(ADDRESS($B44,EI$39+$A44,1,1,$D44))</f>
        <v>0</v>
      </c>
      <c r="EJ44" s="1" cm="1">
        <f t="array" aca="1" ref="EJ44" ca="1">INDIRECT(ADDRESS($B44,EJ$39+$A44,1,1,$D44))</f>
        <v>0</v>
      </c>
      <c r="EK44" s="1" cm="1">
        <f t="array" aca="1" ref="EK44" ca="1">INDIRECT(ADDRESS($B44,EK$39+$A44,1,1,$D44))</f>
        <v>0</v>
      </c>
      <c r="EL44" s="1" cm="1">
        <f t="array" aca="1" ref="EL44" ca="1">INDIRECT(ADDRESS($B44,EL$39+$A44,1,1,$D44))</f>
        <v>0</v>
      </c>
      <c r="EM44" s="1" cm="1">
        <f t="array" aca="1" ref="EM44" ca="1">INDIRECT(ADDRESS($B44,EM$39+$A44,1,1,$D44))</f>
        <v>0</v>
      </c>
      <c r="EN44" s="1" cm="1">
        <f t="array" aca="1" ref="EN44" ca="1">INDIRECT(ADDRESS($B44,EN$39+$A44,1,1,$D44))</f>
        <v>0</v>
      </c>
      <c r="EO44" s="1" cm="1">
        <f t="array" aca="1" ref="EO44" ca="1">INDIRECT(ADDRESS($B44,EO$39+$A44,1,1,$D44))</f>
        <v>0</v>
      </c>
      <c r="EP44" s="1" cm="1">
        <f t="array" aca="1" ref="EP44" ca="1">INDIRECT(ADDRESS($B44,EP$39+$A44,1,1,$D44))</f>
        <v>0</v>
      </c>
      <c r="EQ44" s="1" cm="1">
        <f t="array" aca="1" ref="EQ44" ca="1">INDIRECT(ADDRESS($B44,EQ$39+$A44,1,1,$D44))</f>
        <v>0</v>
      </c>
      <c r="ER44" s="1" cm="1">
        <f t="array" aca="1" ref="ER44" ca="1">INDIRECT(ADDRESS($B44,ER$39+$A44,1,1,$D44))</f>
        <v>0</v>
      </c>
      <c r="ES44" s="1" cm="1">
        <f t="array" aca="1" ref="ES44" ca="1">INDIRECT(ADDRESS($B44,ES$39+$A44,1,1,$D44))</f>
        <v>0</v>
      </c>
      <c r="ET44" s="1" cm="1">
        <f t="array" aca="1" ref="ET44" ca="1">INDIRECT(ADDRESS($B44,ET$39+$A44,1,1,$D44))</f>
        <v>0</v>
      </c>
    </row>
    <row r="45" spans="1:150" x14ac:dyDescent="0.25">
      <c r="A45">
        <v>8</v>
      </c>
      <c r="B45">
        <f t="shared" ca="1" si="80"/>
        <v>15</v>
      </c>
      <c r="C45" s="1" t="str">
        <f t="shared" si="79"/>
        <v>Italy</v>
      </c>
      <c r="D45" t="str">
        <f t="shared" si="81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  <c r="DC45" s="1" cm="1">
        <f t="array" aca="1" ref="DC45" ca="1">INDIRECT(ADDRESS($B45,DC$39+$A45,1,1,$D45))</f>
        <v>0</v>
      </c>
      <c r="DD45" s="1" cm="1">
        <f t="array" aca="1" ref="DD45" ca="1">INDIRECT(ADDRESS($B45,DD$39+$A45,1,1,$D45))</f>
        <v>0</v>
      </c>
      <c r="DE45" s="1" cm="1">
        <f t="array" aca="1" ref="DE45" ca="1">INDIRECT(ADDRESS($B45,DE$39+$A45,1,1,$D45))</f>
        <v>0</v>
      </c>
      <c r="DF45" s="1" cm="1">
        <f t="array" aca="1" ref="DF45" ca="1">INDIRECT(ADDRESS($B45,DF$39+$A45,1,1,$D45))</f>
        <v>0</v>
      </c>
      <c r="DG45" s="1" cm="1">
        <f t="array" aca="1" ref="DG45" ca="1">INDIRECT(ADDRESS($B45,DG$39+$A45,1,1,$D45))</f>
        <v>0</v>
      </c>
      <c r="DH45" s="1" cm="1">
        <f t="array" aca="1" ref="DH45" ca="1">INDIRECT(ADDRESS($B45,DH$39+$A45,1,1,$D45))</f>
        <v>0</v>
      </c>
      <c r="DI45" s="1" cm="1">
        <f t="array" aca="1" ref="DI45" ca="1">INDIRECT(ADDRESS($B45,DI$39+$A45,1,1,$D45))</f>
        <v>0</v>
      </c>
      <c r="DJ45" s="1" cm="1">
        <f t="array" aca="1" ref="DJ45" ca="1">INDIRECT(ADDRESS($B45,DJ$39+$A45,1,1,$D45))</f>
        <v>0</v>
      </c>
      <c r="DK45" s="1" cm="1">
        <f t="array" aca="1" ref="DK45" ca="1">INDIRECT(ADDRESS($B45,DK$39+$A45,1,1,$D45))</f>
        <v>0</v>
      </c>
      <c r="DL45" s="1" cm="1">
        <f t="array" aca="1" ref="DL45" ca="1">INDIRECT(ADDRESS($B45,DL$39+$A45,1,1,$D45))</f>
        <v>0</v>
      </c>
      <c r="DM45" s="1" cm="1">
        <f t="array" aca="1" ref="DM45" ca="1">INDIRECT(ADDRESS($B45,DM$39+$A45,1,1,$D45))</f>
        <v>0</v>
      </c>
      <c r="DN45" s="1" cm="1">
        <f t="array" aca="1" ref="DN45" ca="1">INDIRECT(ADDRESS($B45,DN$39+$A45,1,1,$D45))</f>
        <v>0</v>
      </c>
      <c r="DO45" s="1" cm="1">
        <f t="array" aca="1" ref="DO45" ca="1">INDIRECT(ADDRESS($B45,DO$39+$A45,1,1,$D45))</f>
        <v>0</v>
      </c>
      <c r="DP45" s="1" cm="1">
        <f t="array" aca="1" ref="DP45" ca="1">INDIRECT(ADDRESS($B45,DP$39+$A45,1,1,$D45))</f>
        <v>0</v>
      </c>
      <c r="DQ45" s="1" cm="1">
        <f t="array" aca="1" ref="DQ45" ca="1">INDIRECT(ADDRESS($B45,DQ$39+$A45,1,1,$D45))</f>
        <v>0</v>
      </c>
      <c r="DR45" s="1" cm="1">
        <f t="array" aca="1" ref="DR45" ca="1">INDIRECT(ADDRESS($B45,DR$39+$A45,1,1,$D45))</f>
        <v>0</v>
      </c>
      <c r="DS45" s="1" cm="1">
        <f t="array" aca="1" ref="DS45" ca="1">INDIRECT(ADDRESS($B45,DS$39+$A45,1,1,$D45))</f>
        <v>0</v>
      </c>
      <c r="DT45" s="1" cm="1">
        <f t="array" aca="1" ref="DT45" ca="1">INDIRECT(ADDRESS($B45,DT$39+$A45,1,1,$D45))</f>
        <v>0</v>
      </c>
      <c r="DU45" s="1" cm="1">
        <f t="array" aca="1" ref="DU45" ca="1">INDIRECT(ADDRESS($B45,DU$39+$A45,1,1,$D45))</f>
        <v>0</v>
      </c>
      <c r="DV45" s="1" cm="1">
        <f t="array" aca="1" ref="DV45" ca="1">INDIRECT(ADDRESS($B45,DV$39+$A45,1,1,$D45))</f>
        <v>0</v>
      </c>
      <c r="DW45" s="1" cm="1">
        <f t="array" aca="1" ref="DW45" ca="1">INDIRECT(ADDRESS($B45,DW$39+$A45,1,1,$D45))</f>
        <v>0</v>
      </c>
      <c r="DX45" s="1" cm="1">
        <f t="array" aca="1" ref="DX45" ca="1">INDIRECT(ADDRESS($B45,DX$39+$A45,1,1,$D45))</f>
        <v>0</v>
      </c>
      <c r="DY45" s="1" cm="1">
        <f t="array" aca="1" ref="DY45" ca="1">INDIRECT(ADDRESS($B45,DY$39+$A45,1,1,$D45))</f>
        <v>0</v>
      </c>
      <c r="DZ45" s="1" cm="1">
        <f t="array" aca="1" ref="DZ45" ca="1">INDIRECT(ADDRESS($B45,DZ$39+$A45,1,1,$D45))</f>
        <v>0</v>
      </c>
      <c r="EA45" s="1" cm="1">
        <f t="array" aca="1" ref="EA45" ca="1">INDIRECT(ADDRESS($B45,EA$39+$A45,1,1,$D45))</f>
        <v>0</v>
      </c>
      <c r="EB45" s="1" cm="1">
        <f t="array" aca="1" ref="EB45" ca="1">INDIRECT(ADDRESS($B45,EB$39+$A45,1,1,$D45))</f>
        <v>0</v>
      </c>
      <c r="EC45" s="1" cm="1">
        <f t="array" aca="1" ref="EC45" ca="1">INDIRECT(ADDRESS($B45,EC$39+$A45,1,1,$D45))</f>
        <v>0</v>
      </c>
      <c r="ED45" s="1" cm="1">
        <f t="array" aca="1" ref="ED45" ca="1">INDIRECT(ADDRESS($B45,ED$39+$A45,1,1,$D45))</f>
        <v>0</v>
      </c>
      <c r="EE45" s="1" cm="1">
        <f t="array" aca="1" ref="EE45" ca="1">INDIRECT(ADDRESS($B45,EE$39+$A45,1,1,$D45))</f>
        <v>0</v>
      </c>
      <c r="EF45" s="1" cm="1">
        <f t="array" aca="1" ref="EF45" ca="1">INDIRECT(ADDRESS($B45,EF$39+$A45,1,1,$D45))</f>
        <v>0</v>
      </c>
      <c r="EG45" s="1" cm="1">
        <f t="array" aca="1" ref="EG45" ca="1">INDIRECT(ADDRESS($B45,EG$39+$A45,1,1,$D45))</f>
        <v>0</v>
      </c>
      <c r="EH45" s="1" cm="1">
        <f t="array" aca="1" ref="EH45" ca="1">INDIRECT(ADDRESS($B45,EH$39+$A45,1,1,$D45))</f>
        <v>0</v>
      </c>
      <c r="EI45" s="1" cm="1">
        <f t="array" aca="1" ref="EI45" ca="1">INDIRECT(ADDRESS($B45,EI$39+$A45,1,1,$D45))</f>
        <v>0</v>
      </c>
      <c r="EJ45" s="1" cm="1">
        <f t="array" aca="1" ref="EJ45" ca="1">INDIRECT(ADDRESS($B45,EJ$39+$A45,1,1,$D45))</f>
        <v>0</v>
      </c>
      <c r="EK45" s="1" cm="1">
        <f t="array" aca="1" ref="EK45" ca="1">INDIRECT(ADDRESS($B45,EK$39+$A45,1,1,$D45))</f>
        <v>0</v>
      </c>
      <c r="EL45" s="1" cm="1">
        <f t="array" aca="1" ref="EL45" ca="1">INDIRECT(ADDRESS($B45,EL$39+$A45,1,1,$D45))</f>
        <v>0</v>
      </c>
      <c r="EM45" s="1" cm="1">
        <f t="array" aca="1" ref="EM45" ca="1">INDIRECT(ADDRESS($B45,EM$39+$A45,1,1,$D45))</f>
        <v>0</v>
      </c>
      <c r="EN45" s="1" cm="1">
        <f t="array" aca="1" ref="EN45" ca="1">INDIRECT(ADDRESS($B45,EN$39+$A45,1,1,$D45))</f>
        <v>0</v>
      </c>
      <c r="EO45" s="1" cm="1">
        <f t="array" aca="1" ref="EO45" ca="1">INDIRECT(ADDRESS($B45,EO$39+$A45,1,1,$D45))</f>
        <v>0</v>
      </c>
      <c r="EP45" s="1" cm="1">
        <f t="array" aca="1" ref="EP45" ca="1">INDIRECT(ADDRESS($B45,EP$39+$A45,1,1,$D45))</f>
        <v>0</v>
      </c>
      <c r="EQ45" s="1" cm="1">
        <f t="array" aca="1" ref="EQ45" ca="1">INDIRECT(ADDRESS($B45,EQ$39+$A45,1,1,$D45))</f>
        <v>0</v>
      </c>
      <c r="ER45" s="1" cm="1">
        <f t="array" aca="1" ref="ER45" ca="1">INDIRECT(ADDRESS($B45,ER$39+$A45,1,1,$D45))</f>
        <v>0</v>
      </c>
      <c r="ES45" s="1" cm="1">
        <f t="array" aca="1" ref="ES45" ca="1">INDIRECT(ADDRESS($B45,ES$39+$A45,1,1,$D45))</f>
        <v>0</v>
      </c>
      <c r="ET45" s="1" cm="1">
        <f t="array" aca="1" ref="ET45" ca="1">INDIRECT(ADDRESS($B45,ET$39+$A45,1,1,$D45))</f>
        <v>0</v>
      </c>
    </row>
    <row r="46" spans="1:150" x14ac:dyDescent="0.25">
      <c r="A46">
        <v>8</v>
      </c>
      <c r="B46">
        <f ca="1">MATCH($C46,INDIRECT("'"&amp;$C$41&amp;"'!A:A"),0)</f>
        <v>12</v>
      </c>
      <c r="C46" s="1" t="str">
        <f t="shared" si="79"/>
        <v>Iran</v>
      </c>
      <c r="D46" t="str">
        <f t="shared" si="81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0</v>
      </c>
      <c r="AV46" s="1" cm="1">
        <f t="array" aca="1" ref="AV46" ca="1">INDIRECT(ADDRESS($B46,AV$39+$A46,1,1,$D46))</f>
        <v>0</v>
      </c>
      <c r="AW46" s="1" cm="1">
        <f t="array" aca="1" ref="AW46" ca="1">INDIRECT(ADDRESS($B46,AW$39+$A46,1,1,$D46))</f>
        <v>0</v>
      </c>
      <c r="AX46" s="1" cm="1">
        <f t="array" aca="1" ref="AX46" ca="1">INDIRECT(ADDRESS($B46,AX$39+$A46,1,1,$D46))</f>
        <v>0</v>
      </c>
      <c r="AY46" s="1" cm="1">
        <f t="array" aca="1" ref="AY46" ca="1">INDIRECT(ADDRESS($B46,AY$39+$A46,1,1,$D46))</f>
        <v>0</v>
      </c>
      <c r="AZ46" s="1" cm="1">
        <f t="array" aca="1" ref="AZ46" ca="1">INDIRECT(ADDRESS($B46,AZ$39+$A46,1,1,$D46))</f>
        <v>0</v>
      </c>
      <c r="BA46" s="1" cm="1">
        <f t="array" aca="1" ref="BA46" ca="1">INDIRECT(ADDRESS($B46,BA$39+$A46,1,1,$D46))</f>
        <v>0</v>
      </c>
      <c r="BB46" s="1" cm="1">
        <f t="array" aca="1" ref="BB46" ca="1">INDIRECT(ADDRESS($B46,BB$39+$A46,1,1,$D46))</f>
        <v>0</v>
      </c>
      <c r="BC46" s="1" cm="1">
        <f t="array" aca="1" ref="BC46" ca="1">INDIRECT(ADDRESS($B46,BC$39+$A46,1,1,$D46))</f>
        <v>0</v>
      </c>
      <c r="BD46" s="1" cm="1">
        <f t="array" aca="1" ref="BD46" ca="1">INDIRECT(ADDRESS($B46,BD$39+$A46,1,1,$D46))</f>
        <v>0</v>
      </c>
      <c r="BE46" s="1" cm="1">
        <f t="array" aca="1" ref="BE46" ca="1">INDIRECT(ADDRESS($B46,BE$39+$A46,1,1,$D46))</f>
        <v>0</v>
      </c>
      <c r="BF46" s="1" cm="1">
        <f t="array" aca="1" ref="BF46" ca="1">INDIRECT(ADDRESS($B46,BF$39+$A46,1,1,$D46))</f>
        <v>0</v>
      </c>
      <c r="BG46" s="1" cm="1">
        <f t="array" aca="1" ref="BG46" ca="1">INDIRECT(ADDRESS($B46,BG$39+$A46,1,1,$D46))</f>
        <v>0</v>
      </c>
      <c r="BH46" s="1" cm="1">
        <f t="array" aca="1" ref="BH46" ca="1">INDIRECT(ADDRESS($B46,BH$39+$A46,1,1,$D46))</f>
        <v>0</v>
      </c>
      <c r="BI46" s="1" cm="1">
        <f t="array" aca="1" ref="BI46" ca="1">INDIRECT(ADDRESS($B46,BI$39+$A46,1,1,$D46))</f>
        <v>0</v>
      </c>
      <c r="BJ46" s="1" cm="1">
        <f t="array" aca="1" ref="BJ46" ca="1">INDIRECT(ADDRESS($B46,BJ$39+$A46,1,1,$D46))</f>
        <v>0</v>
      </c>
      <c r="BK46" s="1" cm="1">
        <f t="array" aca="1" ref="BK46" ca="1">INDIRECT(ADDRESS($B46,BK$39+$A46,1,1,$D46))</f>
        <v>0</v>
      </c>
      <c r="BL46" s="1" cm="1">
        <f t="array" aca="1" ref="BL46" ca="1">INDIRECT(ADDRESS($B46,BL$39+$A46,1,1,$D46))</f>
        <v>0</v>
      </c>
      <c r="BM46" s="1" cm="1">
        <f t="array" aca="1" ref="BM46" ca="1">INDIRECT(ADDRESS($B46,BM$39+$A46,1,1,$D46))</f>
        <v>0</v>
      </c>
      <c r="BN46" s="1" cm="1">
        <f t="array" aca="1" ref="BN46" ca="1">INDIRECT(ADDRESS($B46,BN$39+$A46,1,1,$D46))</f>
        <v>0</v>
      </c>
      <c r="BO46" s="1" cm="1">
        <f t="array" aca="1" ref="BO46" ca="1">INDIRECT(ADDRESS($B46,BO$39+$A46,1,1,$D46))</f>
        <v>0</v>
      </c>
      <c r="BP46" s="1" cm="1">
        <f t="array" aca="1" ref="BP46" ca="1">INDIRECT(ADDRESS($B46,BP$39+$A46,1,1,$D46))</f>
        <v>0</v>
      </c>
      <c r="BQ46" s="1" cm="1">
        <f t="array" aca="1" ref="BQ46" ca="1">INDIRECT(ADDRESS($B46,BQ$39+$A46,1,1,$D46))</f>
        <v>0</v>
      </c>
      <c r="BR46" s="1" cm="1">
        <f t="array" aca="1" ref="BR46" ca="1">INDIRECT(ADDRESS($B46,BR$39+$A46,1,1,$D46))</f>
        <v>0</v>
      </c>
      <c r="BS46" s="1" cm="1">
        <f t="array" aca="1" ref="BS46" ca="1">INDIRECT(ADDRESS($B46,BS$39+$A46,1,1,$D46))</f>
        <v>0</v>
      </c>
      <c r="BT46" s="1" cm="1">
        <f t="array" aca="1" ref="BT46" ca="1">INDIRECT(ADDRESS($B46,BT$39+$A46,1,1,$D46))</f>
        <v>0</v>
      </c>
      <c r="BU46" s="1" cm="1">
        <f t="array" aca="1" ref="BU46" ca="1">INDIRECT(ADDRESS($B46,BU$39+$A46,1,1,$D46))</f>
        <v>0</v>
      </c>
      <c r="BV46" s="1" cm="1">
        <f t="array" aca="1" ref="BV46" ca="1">INDIRECT(ADDRESS($B46,BV$39+$A46,1,1,$D46))</f>
        <v>0</v>
      </c>
      <c r="BW46" s="1" cm="1">
        <f t="array" aca="1" ref="BW46" ca="1">INDIRECT(ADDRESS($B46,BW$39+$A46,1,1,$D46))</f>
        <v>0</v>
      </c>
      <c r="BX46" s="1" cm="1">
        <f t="array" aca="1" ref="BX46" ca="1">INDIRECT(ADDRESS($B46,BX$39+$A46,1,1,$D46))</f>
        <v>0</v>
      </c>
      <c r="BY46" s="1" cm="1">
        <f t="array" aca="1" ref="BY46" ca="1">INDIRECT(ADDRESS($B46,BY$39+$A46,1,1,$D46))</f>
        <v>0</v>
      </c>
      <c r="BZ46" s="1" cm="1">
        <f t="array" aca="1" ref="BZ46" ca="1">INDIRECT(ADDRESS($B46,BZ$39+$A46,1,1,$D46))</f>
        <v>0</v>
      </c>
      <c r="CA46" s="1" cm="1">
        <f t="array" aca="1" ref="CA46" ca="1">INDIRECT(ADDRESS($B46,CA$39+$A46,1,1,$D46))</f>
        <v>0</v>
      </c>
      <c r="CB46" s="1" cm="1">
        <f t="array" aca="1" ref="CB46" ca="1">INDIRECT(ADDRESS($B46,CB$39+$A46,1,1,$D46))</f>
        <v>0</v>
      </c>
      <c r="CC46" s="1" cm="1">
        <f t="array" aca="1" ref="CC46" ca="1">INDIRECT(ADDRESS($B46,CC$39+$A46,1,1,$D46))</f>
        <v>0</v>
      </c>
      <c r="CD46" s="1" cm="1">
        <f t="array" aca="1" ref="CD46" ca="1">INDIRECT(ADDRESS($B46,CD$39+$A46,1,1,$D46))</f>
        <v>0</v>
      </c>
      <c r="CE46" s="1" cm="1">
        <f t="array" aca="1" ref="CE46" ca="1">INDIRECT(ADDRESS($B46,CE$39+$A46,1,1,$D46))</f>
        <v>0</v>
      </c>
      <c r="CF46" s="1" cm="1">
        <f t="array" aca="1" ref="CF46" ca="1">INDIRECT(ADDRESS($B46,CF$39+$A46,1,1,$D46))</f>
        <v>0</v>
      </c>
      <c r="CG46" s="1" cm="1">
        <f t="array" aca="1" ref="CG46" ca="1">INDIRECT(ADDRESS($B46,CG$39+$A46,1,1,$D46))</f>
        <v>0</v>
      </c>
      <c r="CH46" s="1" cm="1">
        <f t="array" aca="1" ref="CH46" ca="1">INDIRECT(ADDRESS($B46,CH$39+$A46,1,1,$D46))</f>
        <v>0</v>
      </c>
      <c r="CI46" s="1" cm="1">
        <f t="array" aca="1" ref="CI46" ca="1">INDIRECT(ADDRESS($B46,CI$39+$A46,1,1,$D46))</f>
        <v>0</v>
      </c>
      <c r="CJ46" s="1" cm="1">
        <f t="array" aca="1" ref="CJ46" ca="1">INDIRECT(ADDRESS($B46,CJ$39+$A46,1,1,$D46))</f>
        <v>0</v>
      </c>
      <c r="CK46" s="1" cm="1">
        <f t="array" aca="1" ref="CK46" ca="1">INDIRECT(ADDRESS($B46,CK$39+$A46,1,1,$D46))</f>
        <v>0</v>
      </c>
      <c r="CL46" s="1" cm="1">
        <f t="array" aca="1" ref="CL46" ca="1">INDIRECT(ADDRESS($B46,CL$39+$A46,1,1,$D46))</f>
        <v>0</v>
      </c>
      <c r="CM46" s="1" cm="1">
        <f t="array" aca="1" ref="CM46" ca="1">INDIRECT(ADDRESS($B46,CM$39+$A46,1,1,$D46))</f>
        <v>0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  <c r="CP46" s="1" cm="1">
        <f t="array" aca="1" ref="CP46" ca="1">INDIRECT(ADDRESS($B46,CP$39+$A46,1,1,$D46))</f>
        <v>0</v>
      </c>
      <c r="CQ46" s="1" cm="1">
        <f t="array" aca="1" ref="CQ46" ca="1">INDIRECT(ADDRESS($B46,CQ$39+$A46,1,1,$D46))</f>
        <v>0</v>
      </c>
      <c r="CR46" s="1" cm="1">
        <f t="array" aca="1" ref="CR46" ca="1">INDIRECT(ADDRESS($B46,CR$39+$A46,1,1,$D46))</f>
        <v>0</v>
      </c>
      <c r="CS46" s="1" cm="1">
        <f t="array" aca="1" ref="CS46" ca="1">INDIRECT(ADDRESS($B46,CS$39+$A46,1,1,$D46))</f>
        <v>0</v>
      </c>
      <c r="CT46" s="1" cm="1">
        <f t="array" aca="1" ref="CT46" ca="1">INDIRECT(ADDRESS($B46,CT$39+$A46,1,1,$D46))</f>
        <v>0</v>
      </c>
      <c r="CU46" s="1" cm="1">
        <f t="array" aca="1" ref="CU46" ca="1">INDIRECT(ADDRESS($B46,CU$39+$A46,1,1,$D46))</f>
        <v>0</v>
      </c>
      <c r="CV46" s="1" cm="1">
        <f t="array" aca="1" ref="CV46" ca="1">INDIRECT(ADDRESS($B46,CV$39+$A46,1,1,$D46))</f>
        <v>0</v>
      </c>
      <c r="CW46" s="1" cm="1">
        <f t="array" aca="1" ref="CW46" ca="1">INDIRECT(ADDRESS($B46,CW$39+$A46,1,1,$D46))</f>
        <v>0</v>
      </c>
      <c r="CX46" s="1" cm="1">
        <f t="array" aca="1" ref="CX46" ca="1">INDIRECT(ADDRESS($B46,CX$39+$A46,1,1,$D46))</f>
        <v>0</v>
      </c>
      <c r="CY46" s="1" cm="1">
        <f t="array" aca="1" ref="CY46" ca="1">INDIRECT(ADDRESS($B46,CY$39+$A46,1,1,$D46))</f>
        <v>0</v>
      </c>
      <c r="CZ46" s="1" cm="1">
        <f t="array" aca="1" ref="CZ46" ca="1">INDIRECT(ADDRESS($B46,CZ$39+$A46,1,1,$D46))</f>
        <v>0</v>
      </c>
      <c r="DA46" s="1" cm="1">
        <f t="array" aca="1" ref="DA46" ca="1">INDIRECT(ADDRESS($B46,DA$39+$A46,1,1,$D46))</f>
        <v>0</v>
      </c>
      <c r="DB46" s="1" cm="1">
        <f t="array" aca="1" ref="DB46" ca="1">INDIRECT(ADDRESS($B46,DB$39+$A46,1,1,$D46))</f>
        <v>0</v>
      </c>
      <c r="DC46" s="1" cm="1">
        <f t="array" aca="1" ref="DC46" ca="1">INDIRECT(ADDRESS($B46,DC$39+$A46,1,1,$D46))</f>
        <v>0</v>
      </c>
      <c r="DD46" s="1" cm="1">
        <f t="array" aca="1" ref="DD46" ca="1">INDIRECT(ADDRESS($B46,DD$39+$A46,1,1,$D46))</f>
        <v>0</v>
      </c>
      <c r="DE46" s="1" cm="1">
        <f t="array" aca="1" ref="DE46" ca="1">INDIRECT(ADDRESS($B46,DE$39+$A46,1,1,$D46))</f>
        <v>0</v>
      </c>
      <c r="DF46" s="1" cm="1">
        <f t="array" aca="1" ref="DF46" ca="1">INDIRECT(ADDRESS($B46,DF$39+$A46,1,1,$D46))</f>
        <v>0</v>
      </c>
      <c r="DG46" s="1" cm="1">
        <f t="array" aca="1" ref="DG46" ca="1">INDIRECT(ADDRESS($B46,DG$39+$A46,1,1,$D46))</f>
        <v>0</v>
      </c>
      <c r="DH46" s="1" cm="1">
        <f t="array" aca="1" ref="DH46" ca="1">INDIRECT(ADDRESS($B46,DH$39+$A46,1,1,$D46))</f>
        <v>0</v>
      </c>
      <c r="DI46" s="1" cm="1">
        <f t="array" aca="1" ref="DI46" ca="1">INDIRECT(ADDRESS($B46,DI$39+$A46,1,1,$D46))</f>
        <v>0</v>
      </c>
      <c r="DJ46" s="1" cm="1">
        <f t="array" aca="1" ref="DJ46" ca="1">INDIRECT(ADDRESS($B46,DJ$39+$A46,1,1,$D46))</f>
        <v>0</v>
      </c>
      <c r="DK46" s="1" cm="1">
        <f t="array" aca="1" ref="DK46" ca="1">INDIRECT(ADDRESS($B46,DK$39+$A46,1,1,$D46))</f>
        <v>0</v>
      </c>
      <c r="DL46" s="1" cm="1">
        <f t="array" aca="1" ref="DL46" ca="1">INDIRECT(ADDRESS($B46,DL$39+$A46,1,1,$D46))</f>
        <v>0</v>
      </c>
      <c r="DM46" s="1" cm="1">
        <f t="array" aca="1" ref="DM46" ca="1">INDIRECT(ADDRESS($B46,DM$39+$A46,1,1,$D46))</f>
        <v>0</v>
      </c>
      <c r="DN46" s="1" cm="1">
        <f t="array" aca="1" ref="DN46" ca="1">INDIRECT(ADDRESS($B46,DN$39+$A46,1,1,$D46))</f>
        <v>0</v>
      </c>
      <c r="DO46" s="1" cm="1">
        <f t="array" aca="1" ref="DO46" ca="1">INDIRECT(ADDRESS($B46,DO$39+$A46,1,1,$D46))</f>
        <v>0</v>
      </c>
      <c r="DP46" s="1" cm="1">
        <f t="array" aca="1" ref="DP46" ca="1">INDIRECT(ADDRESS($B46,DP$39+$A46,1,1,$D46))</f>
        <v>0</v>
      </c>
      <c r="DQ46" s="1" cm="1">
        <f t="array" aca="1" ref="DQ46" ca="1">INDIRECT(ADDRESS($B46,DQ$39+$A46,1,1,$D46))</f>
        <v>0</v>
      </c>
      <c r="DR46" s="1" cm="1">
        <f t="array" aca="1" ref="DR46" ca="1">INDIRECT(ADDRESS($B46,DR$39+$A46,1,1,$D46))</f>
        <v>0</v>
      </c>
      <c r="DS46" s="1" cm="1">
        <f t="array" aca="1" ref="DS46" ca="1">INDIRECT(ADDRESS($B46,DS$39+$A46,1,1,$D46))</f>
        <v>0</v>
      </c>
      <c r="DT46" s="1" cm="1">
        <f t="array" aca="1" ref="DT46" ca="1">INDIRECT(ADDRESS($B46,DT$39+$A46,1,1,$D46))</f>
        <v>0</v>
      </c>
      <c r="DU46" s="1" cm="1">
        <f t="array" aca="1" ref="DU46" ca="1">INDIRECT(ADDRESS($B46,DU$39+$A46,1,1,$D46))</f>
        <v>0</v>
      </c>
      <c r="DV46" s="1" cm="1">
        <f t="array" aca="1" ref="DV46" ca="1">INDIRECT(ADDRESS($B46,DV$39+$A46,1,1,$D46))</f>
        <v>0</v>
      </c>
      <c r="DW46" s="1" cm="1">
        <f t="array" aca="1" ref="DW46" ca="1">INDIRECT(ADDRESS($B46,DW$39+$A46,1,1,$D46))</f>
        <v>0</v>
      </c>
      <c r="DX46" s="1" cm="1">
        <f t="array" aca="1" ref="DX46" ca="1">INDIRECT(ADDRESS($B46,DX$39+$A46,1,1,$D46))</f>
        <v>0</v>
      </c>
      <c r="DY46" s="1" cm="1">
        <f t="array" aca="1" ref="DY46" ca="1">INDIRECT(ADDRESS($B46,DY$39+$A46,1,1,$D46))</f>
        <v>0</v>
      </c>
      <c r="DZ46" s="1" cm="1">
        <f t="array" aca="1" ref="DZ46" ca="1">INDIRECT(ADDRESS($B46,DZ$39+$A46,1,1,$D46))</f>
        <v>0</v>
      </c>
      <c r="EA46" s="1" cm="1">
        <f t="array" aca="1" ref="EA46" ca="1">INDIRECT(ADDRESS($B46,EA$39+$A46,1,1,$D46))</f>
        <v>0</v>
      </c>
      <c r="EB46" s="1" cm="1">
        <f t="array" aca="1" ref="EB46" ca="1">INDIRECT(ADDRESS($B46,EB$39+$A46,1,1,$D46))</f>
        <v>0</v>
      </c>
      <c r="EC46" s="1" cm="1">
        <f t="array" aca="1" ref="EC46" ca="1">INDIRECT(ADDRESS($B46,EC$39+$A46,1,1,$D46))</f>
        <v>0</v>
      </c>
      <c r="ED46" s="1" cm="1">
        <f t="array" aca="1" ref="ED46" ca="1">INDIRECT(ADDRESS($B46,ED$39+$A46,1,1,$D46))</f>
        <v>0</v>
      </c>
      <c r="EE46" s="1" cm="1">
        <f t="array" aca="1" ref="EE46" ca="1">INDIRECT(ADDRESS($B46,EE$39+$A46,1,1,$D46))</f>
        <v>0</v>
      </c>
      <c r="EF46" s="1" cm="1">
        <f t="array" aca="1" ref="EF46" ca="1">INDIRECT(ADDRESS($B46,EF$39+$A46,1,1,$D46))</f>
        <v>0</v>
      </c>
      <c r="EG46" s="1" cm="1">
        <f t="array" aca="1" ref="EG46" ca="1">INDIRECT(ADDRESS($B46,EG$39+$A46,1,1,$D46))</f>
        <v>0</v>
      </c>
      <c r="EH46" s="1" cm="1">
        <f t="array" aca="1" ref="EH46" ca="1">INDIRECT(ADDRESS($B46,EH$39+$A46,1,1,$D46))</f>
        <v>0</v>
      </c>
      <c r="EI46" s="1" cm="1">
        <f t="array" aca="1" ref="EI46" ca="1">INDIRECT(ADDRESS($B46,EI$39+$A46,1,1,$D46))</f>
        <v>0</v>
      </c>
      <c r="EJ46" s="1" cm="1">
        <f t="array" aca="1" ref="EJ46" ca="1">INDIRECT(ADDRESS($B46,EJ$39+$A46,1,1,$D46))</f>
        <v>0</v>
      </c>
      <c r="EK46" s="1" cm="1">
        <f t="array" aca="1" ref="EK46" ca="1">INDIRECT(ADDRESS($B46,EK$39+$A46,1,1,$D46))</f>
        <v>0</v>
      </c>
      <c r="EL46" s="1" cm="1">
        <f t="array" aca="1" ref="EL46" ca="1">INDIRECT(ADDRESS($B46,EL$39+$A46,1,1,$D46))</f>
        <v>0</v>
      </c>
      <c r="EM46" s="1" cm="1">
        <f t="array" aca="1" ref="EM46" ca="1">INDIRECT(ADDRESS($B46,EM$39+$A46,1,1,$D46))</f>
        <v>0</v>
      </c>
      <c r="EN46" s="1" cm="1">
        <f t="array" aca="1" ref="EN46" ca="1">INDIRECT(ADDRESS($B46,EN$39+$A46,1,1,$D46))</f>
        <v>0</v>
      </c>
      <c r="EO46" s="1" cm="1">
        <f t="array" aca="1" ref="EO46" ca="1">INDIRECT(ADDRESS($B46,EO$39+$A46,1,1,$D46))</f>
        <v>0</v>
      </c>
      <c r="EP46" s="1" cm="1">
        <f t="array" aca="1" ref="EP46" ca="1">INDIRECT(ADDRESS($B46,EP$39+$A46,1,1,$D46))</f>
        <v>0</v>
      </c>
      <c r="EQ46" s="1" cm="1">
        <f t="array" aca="1" ref="EQ46" ca="1">INDIRECT(ADDRESS($B46,EQ$39+$A46,1,1,$D46))</f>
        <v>0</v>
      </c>
      <c r="ER46" s="1" cm="1">
        <f t="array" aca="1" ref="ER46" ca="1">INDIRECT(ADDRESS($B46,ER$39+$A46,1,1,$D46))</f>
        <v>0</v>
      </c>
      <c r="ES46" s="1" cm="1">
        <f t="array" aca="1" ref="ES46" ca="1">INDIRECT(ADDRESS($B46,ES$39+$A46,1,1,$D46))</f>
        <v>0</v>
      </c>
      <c r="ET46" s="1" cm="1">
        <f t="array" aca="1" ref="ET46" ca="1">INDIRECT(ADDRESS($B46,ET$39+$A46,1,1,$D46))</f>
        <v>0</v>
      </c>
    </row>
    <row r="47" spans="1:150" x14ac:dyDescent="0.25">
      <c r="A47">
        <v>8</v>
      </c>
      <c r="B47">
        <f t="shared" ca="1" si="80"/>
        <v>22</v>
      </c>
      <c r="C47" s="1" t="str">
        <f t="shared" si="79"/>
        <v>Singapore</v>
      </c>
      <c r="D47" t="str">
        <f t="shared" si="81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  <c r="CP47" s="1" cm="1">
        <f t="array" aca="1" ref="CP47" ca="1">INDIRECT(ADDRESS($B47,CP$39+$A47,1,1,$D47))</f>
        <v>0</v>
      </c>
      <c r="CQ47" s="1" cm="1">
        <f t="array" aca="1" ref="CQ47" ca="1">INDIRECT(ADDRESS($B47,CQ$39+$A47,1,1,$D47))</f>
        <v>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  <c r="DC47" s="1" cm="1">
        <f t="array" aca="1" ref="DC47" ca="1">INDIRECT(ADDRESS($B47,DC$39+$A47,1,1,$D47))</f>
        <v>0</v>
      </c>
      <c r="DD47" s="1" cm="1">
        <f t="array" aca="1" ref="DD47" ca="1">INDIRECT(ADDRESS($B47,DD$39+$A47,1,1,$D47))</f>
        <v>0</v>
      </c>
      <c r="DE47" s="1" cm="1">
        <f t="array" aca="1" ref="DE47" ca="1">INDIRECT(ADDRESS($B47,DE$39+$A47,1,1,$D47))</f>
        <v>0</v>
      </c>
      <c r="DF47" s="1" cm="1">
        <f t="array" aca="1" ref="DF47" ca="1">INDIRECT(ADDRESS($B47,DF$39+$A47,1,1,$D47))</f>
        <v>0</v>
      </c>
      <c r="DG47" s="1" cm="1">
        <f t="array" aca="1" ref="DG47" ca="1">INDIRECT(ADDRESS($B47,DG$39+$A47,1,1,$D47))</f>
        <v>0</v>
      </c>
      <c r="DH47" s="1" cm="1">
        <f t="array" aca="1" ref="DH47" ca="1">INDIRECT(ADDRESS($B47,DH$39+$A47,1,1,$D47))</f>
        <v>0</v>
      </c>
      <c r="DI47" s="1" cm="1">
        <f t="array" aca="1" ref="DI47" ca="1">INDIRECT(ADDRESS($B47,DI$39+$A47,1,1,$D47))</f>
        <v>0</v>
      </c>
      <c r="DJ47" s="1" cm="1">
        <f t="array" aca="1" ref="DJ47" ca="1">INDIRECT(ADDRESS($B47,DJ$39+$A47,1,1,$D47))</f>
        <v>0</v>
      </c>
      <c r="DK47" s="1" cm="1">
        <f t="array" aca="1" ref="DK47" ca="1">INDIRECT(ADDRESS($B47,DK$39+$A47,1,1,$D47))</f>
        <v>0</v>
      </c>
      <c r="DL47" s="1" cm="1">
        <f t="array" aca="1" ref="DL47" ca="1">INDIRECT(ADDRESS($B47,DL$39+$A47,1,1,$D47))</f>
        <v>0</v>
      </c>
      <c r="DM47" s="1" cm="1">
        <f t="array" aca="1" ref="DM47" ca="1">INDIRECT(ADDRESS($B47,DM$39+$A47,1,1,$D47))</f>
        <v>0</v>
      </c>
      <c r="DN47" s="1" cm="1">
        <f t="array" aca="1" ref="DN47" ca="1">INDIRECT(ADDRESS($B47,DN$39+$A47,1,1,$D47))</f>
        <v>0</v>
      </c>
      <c r="DO47" s="1" cm="1">
        <f t="array" aca="1" ref="DO47" ca="1">INDIRECT(ADDRESS($B47,DO$39+$A47,1,1,$D47))</f>
        <v>0</v>
      </c>
      <c r="DP47" s="1" cm="1">
        <f t="array" aca="1" ref="DP47" ca="1">INDIRECT(ADDRESS($B47,DP$39+$A47,1,1,$D47))</f>
        <v>0</v>
      </c>
      <c r="DQ47" s="1" cm="1">
        <f t="array" aca="1" ref="DQ47" ca="1">INDIRECT(ADDRESS($B47,DQ$39+$A47,1,1,$D47))</f>
        <v>0</v>
      </c>
      <c r="DR47" s="1" cm="1">
        <f t="array" aca="1" ref="DR47" ca="1">INDIRECT(ADDRESS($B47,DR$39+$A47,1,1,$D47))</f>
        <v>0</v>
      </c>
      <c r="DS47" s="1" cm="1">
        <f t="array" aca="1" ref="DS47" ca="1">INDIRECT(ADDRESS($B47,DS$39+$A47,1,1,$D47))</f>
        <v>0</v>
      </c>
      <c r="DT47" s="1" cm="1">
        <f t="array" aca="1" ref="DT47" ca="1">INDIRECT(ADDRESS($B47,DT$39+$A47,1,1,$D47))</f>
        <v>0</v>
      </c>
      <c r="DU47" s="1" cm="1">
        <f t="array" aca="1" ref="DU47" ca="1">INDIRECT(ADDRESS($B47,DU$39+$A47,1,1,$D47))</f>
        <v>0</v>
      </c>
      <c r="DV47" s="1" cm="1">
        <f t="array" aca="1" ref="DV47" ca="1">INDIRECT(ADDRESS($B47,DV$39+$A47,1,1,$D47))</f>
        <v>0</v>
      </c>
      <c r="DW47" s="1" cm="1">
        <f t="array" aca="1" ref="DW47" ca="1">INDIRECT(ADDRESS($B47,DW$39+$A47,1,1,$D47))</f>
        <v>0</v>
      </c>
      <c r="DX47" s="1" cm="1">
        <f t="array" aca="1" ref="DX47" ca="1">INDIRECT(ADDRESS($B47,DX$39+$A47,1,1,$D47))</f>
        <v>0</v>
      </c>
      <c r="DY47" s="1" cm="1">
        <f t="array" aca="1" ref="DY47" ca="1">INDIRECT(ADDRESS($B47,DY$39+$A47,1,1,$D47))</f>
        <v>0</v>
      </c>
      <c r="DZ47" s="1" cm="1">
        <f t="array" aca="1" ref="DZ47" ca="1">INDIRECT(ADDRESS($B47,DZ$39+$A47,1,1,$D47))</f>
        <v>0</v>
      </c>
      <c r="EA47" s="1" cm="1">
        <f t="array" aca="1" ref="EA47" ca="1">INDIRECT(ADDRESS($B47,EA$39+$A47,1,1,$D47))</f>
        <v>0</v>
      </c>
      <c r="EB47" s="1" cm="1">
        <f t="array" aca="1" ref="EB47" ca="1">INDIRECT(ADDRESS($B47,EB$39+$A47,1,1,$D47))</f>
        <v>0</v>
      </c>
      <c r="EC47" s="1" cm="1">
        <f t="array" aca="1" ref="EC47" ca="1">INDIRECT(ADDRESS($B47,EC$39+$A47,1,1,$D47))</f>
        <v>0</v>
      </c>
      <c r="ED47" s="1" cm="1">
        <f t="array" aca="1" ref="ED47" ca="1">INDIRECT(ADDRESS($B47,ED$39+$A47,1,1,$D47))</f>
        <v>0</v>
      </c>
      <c r="EE47" s="1" cm="1">
        <f t="array" aca="1" ref="EE47" ca="1">INDIRECT(ADDRESS($B47,EE$39+$A47,1,1,$D47))</f>
        <v>0</v>
      </c>
      <c r="EF47" s="1" cm="1">
        <f t="array" aca="1" ref="EF47" ca="1">INDIRECT(ADDRESS($B47,EF$39+$A47,1,1,$D47))</f>
        <v>0</v>
      </c>
      <c r="EG47" s="1" cm="1">
        <f t="array" aca="1" ref="EG47" ca="1">INDIRECT(ADDRESS($B47,EG$39+$A47,1,1,$D47))</f>
        <v>0</v>
      </c>
      <c r="EH47" s="1" cm="1">
        <f t="array" aca="1" ref="EH47" ca="1">INDIRECT(ADDRESS($B47,EH$39+$A47,1,1,$D47))</f>
        <v>0</v>
      </c>
      <c r="EI47" s="1" cm="1">
        <f t="array" aca="1" ref="EI47" ca="1">INDIRECT(ADDRESS($B47,EI$39+$A47,1,1,$D47))</f>
        <v>0</v>
      </c>
      <c r="EJ47" s="1" cm="1">
        <f t="array" aca="1" ref="EJ47" ca="1">INDIRECT(ADDRESS($B47,EJ$39+$A47,1,1,$D47))</f>
        <v>0</v>
      </c>
      <c r="EK47" s="1" cm="1">
        <f t="array" aca="1" ref="EK47" ca="1">INDIRECT(ADDRESS($B47,EK$39+$A47,1,1,$D47))</f>
        <v>0</v>
      </c>
      <c r="EL47" s="1" cm="1">
        <f t="array" aca="1" ref="EL47" ca="1">INDIRECT(ADDRESS($B47,EL$39+$A47,1,1,$D47))</f>
        <v>0</v>
      </c>
      <c r="EM47" s="1" cm="1">
        <f t="array" aca="1" ref="EM47" ca="1">INDIRECT(ADDRESS($B47,EM$39+$A47,1,1,$D47))</f>
        <v>0</v>
      </c>
      <c r="EN47" s="1" cm="1">
        <f t="array" aca="1" ref="EN47" ca="1">INDIRECT(ADDRESS($B47,EN$39+$A47,1,1,$D47))</f>
        <v>0</v>
      </c>
      <c r="EO47" s="1" cm="1">
        <f t="array" aca="1" ref="EO47" ca="1">INDIRECT(ADDRESS($B47,EO$39+$A47,1,1,$D47))</f>
        <v>0</v>
      </c>
      <c r="EP47" s="1" cm="1">
        <f t="array" aca="1" ref="EP47" ca="1">INDIRECT(ADDRESS($B47,EP$39+$A47,1,1,$D47))</f>
        <v>0</v>
      </c>
      <c r="EQ47" s="1" cm="1">
        <f t="array" aca="1" ref="EQ47" ca="1">INDIRECT(ADDRESS($B47,EQ$39+$A47,1,1,$D47))</f>
        <v>0</v>
      </c>
      <c r="ER47" s="1" cm="1">
        <f t="array" aca="1" ref="ER47" ca="1">INDIRECT(ADDRESS($B47,ER$39+$A47,1,1,$D47))</f>
        <v>0</v>
      </c>
      <c r="ES47" s="1" cm="1">
        <f t="array" aca="1" ref="ES47" ca="1">INDIRECT(ADDRESS($B47,ES$39+$A47,1,1,$D47))</f>
        <v>0</v>
      </c>
      <c r="ET47" s="1" cm="1">
        <f t="array" aca="1" ref="ET47" ca="1">INDIRECT(ADDRESS($B47,ET$39+$A47,1,1,$D47))</f>
        <v>0</v>
      </c>
    </row>
    <row r="48" spans="1:150" x14ac:dyDescent="0.25">
      <c r="A48">
        <v>8</v>
      </c>
      <c r="B48">
        <f t="shared" ca="1" si="80"/>
        <v>26</v>
      </c>
      <c r="C48" s="1" t="str">
        <f t="shared" si="79"/>
        <v>US</v>
      </c>
      <c r="D48" t="str">
        <f t="shared" si="81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  <c r="CP48" s="1" cm="1">
        <f t="array" aca="1" ref="CP48" ca="1">INDIRECT(ADDRESS($B48,CP$39+$A48,1,1,$D48))</f>
        <v>0</v>
      </c>
      <c r="CQ48" s="1" cm="1">
        <f t="array" aca="1" ref="CQ48" ca="1">INDIRECT(ADDRESS($B48,CQ$39+$A48,1,1,$D48))</f>
        <v>0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  <c r="DC48" s="1" cm="1">
        <f t="array" aca="1" ref="DC48" ca="1">INDIRECT(ADDRESS($B48,DC$39+$A48,1,1,$D48))</f>
        <v>0</v>
      </c>
      <c r="DD48" s="1" cm="1">
        <f t="array" aca="1" ref="DD48" ca="1">INDIRECT(ADDRESS($B48,DD$39+$A48,1,1,$D48))</f>
        <v>0</v>
      </c>
      <c r="DE48" s="1" cm="1">
        <f t="array" aca="1" ref="DE48" ca="1">INDIRECT(ADDRESS($B48,DE$39+$A48,1,1,$D48))</f>
        <v>0</v>
      </c>
      <c r="DF48" s="1" cm="1">
        <f t="array" aca="1" ref="DF48" ca="1">INDIRECT(ADDRESS($B48,DF$39+$A48,1,1,$D48))</f>
        <v>0</v>
      </c>
      <c r="DG48" s="1" cm="1">
        <f t="array" aca="1" ref="DG48" ca="1">INDIRECT(ADDRESS($B48,DG$39+$A48,1,1,$D48))</f>
        <v>0</v>
      </c>
      <c r="DH48" s="1" cm="1">
        <f t="array" aca="1" ref="DH48" ca="1">INDIRECT(ADDRESS($B48,DH$39+$A48,1,1,$D48))</f>
        <v>0</v>
      </c>
      <c r="DI48" s="1" cm="1">
        <f t="array" aca="1" ref="DI48" ca="1">INDIRECT(ADDRESS($B48,DI$39+$A48,1,1,$D48))</f>
        <v>0</v>
      </c>
      <c r="DJ48" s="1" cm="1">
        <f t="array" aca="1" ref="DJ48" ca="1">INDIRECT(ADDRESS($B48,DJ$39+$A48,1,1,$D48))</f>
        <v>0</v>
      </c>
      <c r="DK48" s="1" cm="1">
        <f t="array" aca="1" ref="DK48" ca="1">INDIRECT(ADDRESS($B48,DK$39+$A48,1,1,$D48))</f>
        <v>0</v>
      </c>
      <c r="DL48" s="1" cm="1">
        <f t="array" aca="1" ref="DL48" ca="1">INDIRECT(ADDRESS($B48,DL$39+$A48,1,1,$D48))</f>
        <v>0</v>
      </c>
      <c r="DM48" s="1" cm="1">
        <f t="array" aca="1" ref="DM48" ca="1">INDIRECT(ADDRESS($B48,DM$39+$A48,1,1,$D48))</f>
        <v>0</v>
      </c>
      <c r="DN48" s="1" cm="1">
        <f t="array" aca="1" ref="DN48" ca="1">INDIRECT(ADDRESS($B48,DN$39+$A48,1,1,$D48))</f>
        <v>0</v>
      </c>
      <c r="DO48" s="1" cm="1">
        <f t="array" aca="1" ref="DO48" ca="1">INDIRECT(ADDRESS($B48,DO$39+$A48,1,1,$D48))</f>
        <v>0</v>
      </c>
      <c r="DP48" s="1" cm="1">
        <f t="array" aca="1" ref="DP48" ca="1">INDIRECT(ADDRESS($B48,DP$39+$A48,1,1,$D48))</f>
        <v>0</v>
      </c>
      <c r="DQ48" s="1" cm="1">
        <f t="array" aca="1" ref="DQ48" ca="1">INDIRECT(ADDRESS($B48,DQ$39+$A48,1,1,$D48))</f>
        <v>0</v>
      </c>
      <c r="DR48" s="1" cm="1">
        <f t="array" aca="1" ref="DR48" ca="1">INDIRECT(ADDRESS($B48,DR$39+$A48,1,1,$D48))</f>
        <v>0</v>
      </c>
      <c r="DS48" s="1" cm="1">
        <f t="array" aca="1" ref="DS48" ca="1">INDIRECT(ADDRESS($B48,DS$39+$A48,1,1,$D48))</f>
        <v>0</v>
      </c>
      <c r="DT48" s="1" cm="1">
        <f t="array" aca="1" ref="DT48" ca="1">INDIRECT(ADDRESS($B48,DT$39+$A48,1,1,$D48))</f>
        <v>0</v>
      </c>
      <c r="DU48" s="1" cm="1">
        <f t="array" aca="1" ref="DU48" ca="1">INDIRECT(ADDRESS($B48,DU$39+$A48,1,1,$D48))</f>
        <v>0</v>
      </c>
      <c r="DV48" s="1" cm="1">
        <f t="array" aca="1" ref="DV48" ca="1">INDIRECT(ADDRESS($B48,DV$39+$A48,1,1,$D48))</f>
        <v>0</v>
      </c>
      <c r="DW48" s="1" cm="1">
        <f t="array" aca="1" ref="DW48" ca="1">INDIRECT(ADDRESS($B48,DW$39+$A48,1,1,$D48))</f>
        <v>0</v>
      </c>
      <c r="DX48" s="1" cm="1">
        <f t="array" aca="1" ref="DX48" ca="1">INDIRECT(ADDRESS($B48,DX$39+$A48,1,1,$D48))</f>
        <v>0</v>
      </c>
      <c r="DY48" s="1" cm="1">
        <f t="array" aca="1" ref="DY48" ca="1">INDIRECT(ADDRESS($B48,DY$39+$A48,1,1,$D48))</f>
        <v>0</v>
      </c>
      <c r="DZ48" s="1" cm="1">
        <f t="array" aca="1" ref="DZ48" ca="1">INDIRECT(ADDRESS($B48,DZ$39+$A48,1,1,$D48))</f>
        <v>0</v>
      </c>
      <c r="EA48" s="1" cm="1">
        <f t="array" aca="1" ref="EA48" ca="1">INDIRECT(ADDRESS($B48,EA$39+$A48,1,1,$D48))</f>
        <v>0</v>
      </c>
      <c r="EB48" s="1" cm="1">
        <f t="array" aca="1" ref="EB48" ca="1">INDIRECT(ADDRESS($B48,EB$39+$A48,1,1,$D48))</f>
        <v>0</v>
      </c>
      <c r="EC48" s="1" cm="1">
        <f t="array" aca="1" ref="EC48" ca="1">INDIRECT(ADDRESS($B48,EC$39+$A48,1,1,$D48))</f>
        <v>0</v>
      </c>
      <c r="ED48" s="1" cm="1">
        <f t="array" aca="1" ref="ED48" ca="1">INDIRECT(ADDRESS($B48,ED$39+$A48,1,1,$D48))</f>
        <v>0</v>
      </c>
      <c r="EE48" s="1" cm="1">
        <f t="array" aca="1" ref="EE48" ca="1">INDIRECT(ADDRESS($B48,EE$39+$A48,1,1,$D48))</f>
        <v>0</v>
      </c>
      <c r="EF48" s="1" cm="1">
        <f t="array" aca="1" ref="EF48" ca="1">INDIRECT(ADDRESS($B48,EF$39+$A48,1,1,$D48))</f>
        <v>0</v>
      </c>
      <c r="EG48" s="1" cm="1">
        <f t="array" aca="1" ref="EG48" ca="1">INDIRECT(ADDRESS($B48,EG$39+$A48,1,1,$D48))</f>
        <v>0</v>
      </c>
      <c r="EH48" s="1" cm="1">
        <f t="array" aca="1" ref="EH48" ca="1">INDIRECT(ADDRESS($B48,EH$39+$A48,1,1,$D48))</f>
        <v>0</v>
      </c>
      <c r="EI48" s="1" cm="1">
        <f t="array" aca="1" ref="EI48" ca="1">INDIRECT(ADDRESS($B48,EI$39+$A48,1,1,$D48))</f>
        <v>0</v>
      </c>
      <c r="EJ48" s="1" cm="1">
        <f t="array" aca="1" ref="EJ48" ca="1">INDIRECT(ADDRESS($B48,EJ$39+$A48,1,1,$D48))</f>
        <v>0</v>
      </c>
      <c r="EK48" s="1" cm="1">
        <f t="array" aca="1" ref="EK48" ca="1">INDIRECT(ADDRESS($B48,EK$39+$A48,1,1,$D48))</f>
        <v>0</v>
      </c>
      <c r="EL48" s="1" cm="1">
        <f t="array" aca="1" ref="EL48" ca="1">INDIRECT(ADDRESS($B48,EL$39+$A48,1,1,$D48))</f>
        <v>0</v>
      </c>
      <c r="EM48" s="1" cm="1">
        <f t="array" aca="1" ref="EM48" ca="1">INDIRECT(ADDRESS($B48,EM$39+$A48,1,1,$D48))</f>
        <v>0</v>
      </c>
      <c r="EN48" s="1" cm="1">
        <f t="array" aca="1" ref="EN48" ca="1">INDIRECT(ADDRESS($B48,EN$39+$A48,1,1,$D48))</f>
        <v>0</v>
      </c>
      <c r="EO48" s="1" cm="1">
        <f t="array" aca="1" ref="EO48" ca="1">INDIRECT(ADDRESS($B48,EO$39+$A48,1,1,$D48))</f>
        <v>0</v>
      </c>
      <c r="EP48" s="1" cm="1">
        <f t="array" aca="1" ref="EP48" ca="1">INDIRECT(ADDRESS($B48,EP$39+$A48,1,1,$D48))</f>
        <v>0</v>
      </c>
      <c r="EQ48" s="1" cm="1">
        <f t="array" aca="1" ref="EQ48" ca="1">INDIRECT(ADDRESS($B48,EQ$39+$A48,1,1,$D48))</f>
        <v>0</v>
      </c>
      <c r="ER48" s="1" cm="1">
        <f t="array" aca="1" ref="ER48" ca="1">INDIRECT(ADDRESS($B48,ER$39+$A48,1,1,$D48))</f>
        <v>0</v>
      </c>
      <c r="ES48" s="1" cm="1">
        <f t="array" aca="1" ref="ES48" ca="1">INDIRECT(ADDRESS($B48,ES$39+$A48,1,1,$D48))</f>
        <v>0</v>
      </c>
      <c r="ET48" s="1" cm="1">
        <f t="array" aca="1" ref="ET48" ca="1">INDIRECT(ADDRESS($B48,ET$39+$A48,1,1,$D48))</f>
        <v>0</v>
      </c>
    </row>
    <row r="49" spans="1:150" x14ac:dyDescent="0.25">
      <c r="A49">
        <v>8</v>
      </c>
      <c r="B49">
        <f t="shared" ca="1" si="80"/>
        <v>5</v>
      </c>
      <c r="C49" s="1" t="str">
        <f t="shared" si="79"/>
        <v>Brazil</v>
      </c>
      <c r="D49" t="str">
        <f t="shared" si="81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  <c r="DC49" s="1" cm="1">
        <f t="array" aca="1" ref="DC49" ca="1">INDIRECT(ADDRESS($B49,DC$39+$A49,1,1,$D49))</f>
        <v>0</v>
      </c>
      <c r="DD49" s="1" cm="1">
        <f t="array" aca="1" ref="DD49" ca="1">INDIRECT(ADDRESS($B49,DD$39+$A49,1,1,$D49))</f>
        <v>0</v>
      </c>
      <c r="DE49" s="1" cm="1">
        <f t="array" aca="1" ref="DE49" ca="1">INDIRECT(ADDRESS($B49,DE$39+$A49,1,1,$D49))</f>
        <v>0</v>
      </c>
      <c r="DF49" s="1" cm="1">
        <f t="array" aca="1" ref="DF49" ca="1">INDIRECT(ADDRESS($B49,DF$39+$A49,1,1,$D49))</f>
        <v>0</v>
      </c>
      <c r="DG49" s="1" cm="1">
        <f t="array" aca="1" ref="DG49" ca="1">INDIRECT(ADDRESS($B49,DG$39+$A49,1,1,$D49))</f>
        <v>0</v>
      </c>
      <c r="DH49" s="1" cm="1">
        <f t="array" aca="1" ref="DH49" ca="1">INDIRECT(ADDRESS($B49,DH$39+$A49,1,1,$D49))</f>
        <v>0</v>
      </c>
      <c r="DI49" s="1" cm="1">
        <f t="array" aca="1" ref="DI49" ca="1">INDIRECT(ADDRESS($B49,DI$39+$A49,1,1,$D49))</f>
        <v>0</v>
      </c>
      <c r="DJ49" s="1" cm="1">
        <f t="array" aca="1" ref="DJ49" ca="1">INDIRECT(ADDRESS($B49,DJ$39+$A49,1,1,$D49))</f>
        <v>0</v>
      </c>
      <c r="DK49" s="1" cm="1">
        <f t="array" aca="1" ref="DK49" ca="1">INDIRECT(ADDRESS($B49,DK$39+$A49,1,1,$D49))</f>
        <v>0</v>
      </c>
      <c r="DL49" s="1" cm="1">
        <f t="array" aca="1" ref="DL49" ca="1">INDIRECT(ADDRESS($B49,DL$39+$A49,1,1,$D49))</f>
        <v>0</v>
      </c>
      <c r="DM49" s="1" cm="1">
        <f t="array" aca="1" ref="DM49" ca="1">INDIRECT(ADDRESS($B49,DM$39+$A49,1,1,$D49))</f>
        <v>0</v>
      </c>
      <c r="DN49" s="1" cm="1">
        <f t="array" aca="1" ref="DN49" ca="1">INDIRECT(ADDRESS($B49,DN$39+$A49,1,1,$D49))</f>
        <v>0</v>
      </c>
      <c r="DO49" s="1" cm="1">
        <f t="array" aca="1" ref="DO49" ca="1">INDIRECT(ADDRESS($B49,DO$39+$A49,1,1,$D49))</f>
        <v>0</v>
      </c>
      <c r="DP49" s="1" cm="1">
        <f t="array" aca="1" ref="DP49" ca="1">INDIRECT(ADDRESS($B49,DP$39+$A49,1,1,$D49))</f>
        <v>0</v>
      </c>
      <c r="DQ49" s="1" cm="1">
        <f t="array" aca="1" ref="DQ49" ca="1">INDIRECT(ADDRESS($B49,DQ$39+$A49,1,1,$D49))</f>
        <v>0</v>
      </c>
      <c r="DR49" s="1" cm="1">
        <f t="array" aca="1" ref="DR49" ca="1">INDIRECT(ADDRESS($B49,DR$39+$A49,1,1,$D49))</f>
        <v>0</v>
      </c>
      <c r="DS49" s="1" cm="1">
        <f t="array" aca="1" ref="DS49" ca="1">INDIRECT(ADDRESS($B49,DS$39+$A49,1,1,$D49))</f>
        <v>0</v>
      </c>
      <c r="DT49" s="1" cm="1">
        <f t="array" aca="1" ref="DT49" ca="1">INDIRECT(ADDRESS($B49,DT$39+$A49,1,1,$D49))</f>
        <v>0</v>
      </c>
      <c r="DU49" s="1" cm="1">
        <f t="array" aca="1" ref="DU49" ca="1">INDIRECT(ADDRESS($B49,DU$39+$A49,1,1,$D49))</f>
        <v>0</v>
      </c>
      <c r="DV49" s="1" cm="1">
        <f t="array" aca="1" ref="DV49" ca="1">INDIRECT(ADDRESS($B49,DV$39+$A49,1,1,$D49))</f>
        <v>0</v>
      </c>
      <c r="DW49" s="1" cm="1">
        <f t="array" aca="1" ref="DW49" ca="1">INDIRECT(ADDRESS($B49,DW$39+$A49,1,1,$D49))</f>
        <v>0</v>
      </c>
      <c r="DX49" s="1" cm="1">
        <f t="array" aca="1" ref="DX49" ca="1">INDIRECT(ADDRESS($B49,DX$39+$A49,1,1,$D49))</f>
        <v>0</v>
      </c>
      <c r="DY49" s="1" cm="1">
        <f t="array" aca="1" ref="DY49" ca="1">INDIRECT(ADDRESS($B49,DY$39+$A49,1,1,$D49))</f>
        <v>0</v>
      </c>
      <c r="DZ49" s="1" cm="1">
        <f t="array" aca="1" ref="DZ49" ca="1">INDIRECT(ADDRESS($B49,DZ$39+$A49,1,1,$D49))</f>
        <v>0</v>
      </c>
      <c r="EA49" s="1" cm="1">
        <f t="array" aca="1" ref="EA49" ca="1">INDIRECT(ADDRESS($B49,EA$39+$A49,1,1,$D49))</f>
        <v>0</v>
      </c>
      <c r="EB49" s="1" cm="1">
        <f t="array" aca="1" ref="EB49" ca="1">INDIRECT(ADDRESS($B49,EB$39+$A49,1,1,$D49))</f>
        <v>0</v>
      </c>
      <c r="EC49" s="1" cm="1">
        <f t="array" aca="1" ref="EC49" ca="1">INDIRECT(ADDRESS($B49,EC$39+$A49,1,1,$D49))</f>
        <v>0</v>
      </c>
      <c r="ED49" s="1" cm="1">
        <f t="array" aca="1" ref="ED49" ca="1">INDIRECT(ADDRESS($B49,ED$39+$A49,1,1,$D49))</f>
        <v>0</v>
      </c>
      <c r="EE49" s="1" cm="1">
        <f t="array" aca="1" ref="EE49" ca="1">INDIRECT(ADDRESS($B49,EE$39+$A49,1,1,$D49))</f>
        <v>0</v>
      </c>
      <c r="EF49" s="1" cm="1">
        <f t="array" aca="1" ref="EF49" ca="1">INDIRECT(ADDRESS($B49,EF$39+$A49,1,1,$D49))</f>
        <v>0</v>
      </c>
      <c r="EG49" s="1" cm="1">
        <f t="array" aca="1" ref="EG49" ca="1">INDIRECT(ADDRESS($B49,EG$39+$A49,1,1,$D49))</f>
        <v>0</v>
      </c>
      <c r="EH49" s="1" cm="1">
        <f t="array" aca="1" ref="EH49" ca="1">INDIRECT(ADDRESS($B49,EH$39+$A49,1,1,$D49))</f>
        <v>0</v>
      </c>
      <c r="EI49" s="1" cm="1">
        <f t="array" aca="1" ref="EI49" ca="1">INDIRECT(ADDRESS($B49,EI$39+$A49,1,1,$D49))</f>
        <v>0</v>
      </c>
      <c r="EJ49" s="1" cm="1">
        <f t="array" aca="1" ref="EJ49" ca="1">INDIRECT(ADDRESS($B49,EJ$39+$A49,1,1,$D49))</f>
        <v>0</v>
      </c>
      <c r="EK49" s="1" cm="1">
        <f t="array" aca="1" ref="EK49" ca="1">INDIRECT(ADDRESS($B49,EK$39+$A49,1,1,$D49))</f>
        <v>0</v>
      </c>
      <c r="EL49" s="1" cm="1">
        <f t="array" aca="1" ref="EL49" ca="1">INDIRECT(ADDRESS($B49,EL$39+$A49,1,1,$D49))</f>
        <v>0</v>
      </c>
      <c r="EM49" s="1" cm="1">
        <f t="array" aca="1" ref="EM49" ca="1">INDIRECT(ADDRESS($B49,EM$39+$A49,1,1,$D49))</f>
        <v>0</v>
      </c>
      <c r="EN49" s="1" cm="1">
        <f t="array" aca="1" ref="EN49" ca="1">INDIRECT(ADDRESS($B49,EN$39+$A49,1,1,$D49))</f>
        <v>0</v>
      </c>
      <c r="EO49" s="1" cm="1">
        <f t="array" aca="1" ref="EO49" ca="1">INDIRECT(ADDRESS($B49,EO$39+$A49,1,1,$D49))</f>
        <v>0</v>
      </c>
      <c r="EP49" s="1" cm="1">
        <f t="array" aca="1" ref="EP49" ca="1">INDIRECT(ADDRESS($B49,EP$39+$A49,1,1,$D49))</f>
        <v>0</v>
      </c>
      <c r="EQ49" s="1" cm="1">
        <f t="array" aca="1" ref="EQ49" ca="1">INDIRECT(ADDRESS($B49,EQ$39+$A49,1,1,$D49))</f>
        <v>0</v>
      </c>
      <c r="ER49" s="1" cm="1">
        <f t="array" aca="1" ref="ER49" ca="1">INDIRECT(ADDRESS($B49,ER$39+$A49,1,1,$D49))</f>
        <v>0</v>
      </c>
      <c r="ES49" s="1" cm="1">
        <f t="array" aca="1" ref="ES49" ca="1">INDIRECT(ADDRESS($B49,ES$39+$A49,1,1,$D49))</f>
        <v>0</v>
      </c>
      <c r="ET49" s="1" cm="1">
        <f t="array" aca="1" ref="ET49" ca="1">INDIRECT(ADDRESS($B49,ET$39+$A49,1,1,$D49))</f>
        <v>0</v>
      </c>
    </row>
    <row r="50" spans="1:150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</row>
    <row r="51" spans="1:150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</row>
    <row r="52" spans="1:150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cm="1">
        <f t="array" aca="1" ref="EQ52" ca="1">INDIRECT(ADDRESS($B52,EQ$39+$A52,1,1,$C52))</f>
        <v>0</v>
      </c>
      <c r="ER52" s="5" cm="1">
        <f t="array" aca="1" ref="ER52" ca="1">INDIRECT(ADDRESS($B52,ER$39+$A52,1,1,$C52))</f>
        <v>0</v>
      </c>
      <c r="ES52" s="5" cm="1">
        <f t="array" aca="1" ref="ES52" ca="1">INDIRECT(ADDRESS($B52,ES$39+$A52,1,1,$C52))</f>
        <v>0</v>
      </c>
      <c r="ET52" s="5" cm="1">
        <f t="array" aca="1" ref="ET52" ca="1">INDIRECT(ADDRESS($B52,ET$39+$A52,1,1,$C52))</f>
        <v>0</v>
      </c>
    </row>
    <row r="53" spans="1:150" x14ac:dyDescent="0.25">
      <c r="A53">
        <v>8</v>
      </c>
      <c r="B53">
        <f ca="1">MATCH($C53,INDIRECT("'"&amp;$C$52&amp;"'!A:A"),0)</f>
        <v>25</v>
      </c>
      <c r="C53" s="1" t="str">
        <f t="shared" ref="C53:C60" si="82">C8</f>
        <v>Switzerland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8</v>
      </c>
      <c r="AP53" s="1" cm="1">
        <f t="array" aca="1" ref="AP53" ca="1">INDIRECT(ADDRESS($B53,AP$39+$A53,1,1,$D53))</f>
        <v>13</v>
      </c>
      <c r="AQ53" s="1" cm="1">
        <f t="array" aca="1" ref="AQ53" ca="1">INDIRECT(ADDRESS($B53,AQ$39+$A53,1,1,$D53))</f>
        <v>18</v>
      </c>
      <c r="AR53" s="1" cm="1">
        <f t="array" aca="1" ref="AR53" ca="1">INDIRECT(ADDRESS($B53,AR$39+$A53,1,1,$D53))</f>
        <v>27</v>
      </c>
      <c r="AS53" s="1" cm="1">
        <f t="array" aca="1" ref="AS53" ca="1">INDIRECT(ADDRESS($B53,AS$39+$A53,1,1,$D53))</f>
        <v>42</v>
      </c>
      <c r="AT53" s="1" cm="1">
        <f t="array" aca="1" ref="AT53" ca="1">INDIRECT(ADDRESS($B53,AT$39+$A53,1,1,$D53))</f>
        <v>56</v>
      </c>
      <c r="AU53" s="1" cm="1">
        <f t="array" aca="1" ref="AU53" ca="1">INDIRECT(ADDRESS($B53,AU$39+$A53,1,1,$D53))</f>
        <v>90</v>
      </c>
      <c r="AV53" s="1" cm="1">
        <f t="array" aca="1" ref="AV53" ca="1">INDIRECT(ADDRESS($B53,AV$39+$A53,1,1,$D53))</f>
        <v>114</v>
      </c>
      <c r="AW53" s="1" cm="1">
        <f t="array" aca="1" ref="AW53" ca="1">INDIRECT(ADDRESS($B53,AW$39+$A53,1,1,$D53))</f>
        <v>214</v>
      </c>
      <c r="AX53" s="1" cm="1">
        <f t="array" aca="1" ref="AX53" ca="1">INDIRECT(ADDRESS($B53,AX$39+$A53,1,1,$D53))</f>
        <v>268</v>
      </c>
      <c r="AY53" s="1" cm="1">
        <f t="array" aca="1" ref="AY53" ca="1">INDIRECT(ADDRESS($B53,AY$39+$A53,1,1,$D53))</f>
        <v>337</v>
      </c>
      <c r="AZ53" s="1" cm="1">
        <f t="array" aca="1" ref="AZ53" ca="1">INDIRECT(ADDRESS($B53,AZ$39+$A53,1,1,$D53))</f>
        <v>374</v>
      </c>
      <c r="BA53" s="1" cm="1">
        <f t="array" aca="1" ref="BA53" ca="1">INDIRECT(ADDRESS($B53,BA$39+$A53,1,1,$D53))</f>
        <v>491</v>
      </c>
      <c r="BB53" s="1" cm="1">
        <f t="array" aca="1" ref="BB53" ca="1">INDIRECT(ADDRESS($B53,BB$39+$A53,1,1,$D53))</f>
        <v>652</v>
      </c>
      <c r="BC53" s="1" cm="1">
        <f t="array" aca="1" ref="BC53" ca="1">INDIRECT(ADDRESS($B53,BC$39+$A53,1,1,$D53))</f>
        <v>895.5</v>
      </c>
      <c r="BD53" s="1" cm="1">
        <f t="array" aca="1" ref="BD53" ca="1">INDIRECT(ADDRESS($B53,BD$39+$A53,1,1,$D53))</f>
        <v>1139</v>
      </c>
      <c r="BE53" s="1" cm="1">
        <f t="array" aca="1" ref="BE53" ca="1">INDIRECT(ADDRESS($B53,BE$39+$A53,1,1,$D53))</f>
        <v>1359</v>
      </c>
      <c r="BF53" s="1" cm="1">
        <f t="array" aca="1" ref="BF53" ca="1">INDIRECT(ADDRESS($B53,BF$39+$A53,1,1,$D53))</f>
        <v>2200</v>
      </c>
      <c r="BG53" s="1" cm="1">
        <f t="array" aca="1" ref="BG53" ca="1">INDIRECT(ADDRESS($B53,BG$39+$A53,1,1,$D53))</f>
        <v>2450</v>
      </c>
      <c r="BH53" s="1" cm="1">
        <f t="array" aca="1" ref="BH53" ca="1">INDIRECT(ADDRESS($B53,BH$39+$A53,1,1,$D53))</f>
        <v>2700</v>
      </c>
      <c r="BI53" s="1" cm="1">
        <f t="array" aca="1" ref="BI53" ca="1">INDIRECT(ADDRESS($B53,BI$39+$A53,1,1,$D53))</f>
        <v>3028</v>
      </c>
      <c r="BJ53" s="1" cm="1">
        <f t="array" aca="1" ref="BJ53" ca="1">INDIRECT(ADDRESS($B53,BJ$39+$A53,1,1,$D53))</f>
        <v>4075</v>
      </c>
      <c r="BK53" s="1" cm="1">
        <f t="array" aca="1" ref="BK53" ca="1">INDIRECT(ADDRESS($B53,BK$39+$A53,1,1,$D53))</f>
        <v>5294</v>
      </c>
      <c r="BL53" s="1" cm="1">
        <f t="array" aca="1" ref="BL53" ca="1">INDIRECT(ADDRESS($B53,BL$39+$A53,1,1,$D53))</f>
        <v>6575</v>
      </c>
      <c r="BM53" s="1" cm="1">
        <f t="array" aca="1" ref="BM53" ca="1">INDIRECT(ADDRESS($B53,BM$39+$A53,1,1,$D53))</f>
        <v>7474</v>
      </c>
      <c r="BN53" s="1" cm="1">
        <f t="array" aca="1" ref="BN53" ca="1">INDIRECT(ADDRESS($B53,BN$39+$A53,1,1,$D53))</f>
        <v>8795</v>
      </c>
      <c r="BO53" s="1" cm="1">
        <f t="array" aca="1" ref="BO53" ca="1">INDIRECT(ADDRESS($B53,BO$39+$A53,1,1,$D53))</f>
        <v>9877</v>
      </c>
      <c r="BP53" s="1" cm="1">
        <f t="array" aca="1" ref="BP53" ca="1">INDIRECT(ADDRESS($B53,BP$39+$A53,1,1,$D53))</f>
        <v>10897</v>
      </c>
      <c r="BQ53" s="1" cm="1">
        <f t="array" aca="1" ref="BQ53" ca="1">INDIRECT(ADDRESS($B53,BQ$39+$A53,1,1,$D53))</f>
        <v>11811</v>
      </c>
      <c r="BR53" s="1" cm="1">
        <f t="array" aca="1" ref="BR53" ca="1">INDIRECT(ADDRESS($B53,BR$39+$A53,1,1,$D53))</f>
        <v>12928</v>
      </c>
      <c r="BS53" s="1" cm="1">
        <f t="array" aca="1" ref="BS53" ca="1">INDIRECT(ADDRESS($B53,BS$39+$A53,1,1,$D53))</f>
        <v>14076</v>
      </c>
      <c r="BT53" s="1" cm="1">
        <f t="array" aca="1" ref="BT53" ca="1">INDIRECT(ADDRESS($B53,BT$39+$A53,1,1,$D53))</f>
        <v>14829</v>
      </c>
      <c r="BU53" s="1" cm="1">
        <f t="array" aca="1" ref="BU53" ca="1">INDIRECT(ADDRESS($B53,BU$39+$A53,1,1,$D53))</f>
        <v>15922</v>
      </c>
      <c r="BV53" s="1" cm="1">
        <f t="array" aca="1" ref="BV53" ca="1">INDIRECT(ADDRESS($B53,BV$39+$A53,1,1,$D53))</f>
        <v>16605</v>
      </c>
      <c r="BW53" s="1" cm="1">
        <f t="array" aca="1" ref="BW53" ca="1">INDIRECT(ADDRESS($B53,BW$39+$A53,1,1,$D53))</f>
        <v>17768</v>
      </c>
      <c r="BX53" s="1" cm="1">
        <f t="array" aca="1" ref="BX53" ca="1">INDIRECT(ADDRESS($B53,BX$39+$A53,1,1,$D53))</f>
        <v>18827</v>
      </c>
      <c r="BY53" s="1" cm="1">
        <f t="array" aca="1" ref="BY53" ca="1">INDIRECT(ADDRESS($B53,BY$39+$A53,1,1,$D53))</f>
        <v>19606</v>
      </c>
      <c r="BZ53" s="1" cm="1">
        <f t="array" aca="1" ref="BZ53" ca="1">INDIRECT(ADDRESS($B53,BZ$39+$A53,1,1,$D53))</f>
        <v>20505</v>
      </c>
      <c r="CA53" s="1" cm="1">
        <f t="array" aca="1" ref="CA53" ca="1">INDIRECT(ADDRESS($B53,CA$39+$A53,1,1,$D53))</f>
        <v>21100</v>
      </c>
      <c r="CB53" s="1" cm="1">
        <f t="array" aca="1" ref="CB53" ca="1">INDIRECT(ADDRESS($B53,CB$39+$A53,1,1,$D53))</f>
        <v>21657</v>
      </c>
      <c r="CC53" s="1" cm="1">
        <f t="array" aca="1" ref="CC53" ca="1">INDIRECT(ADDRESS($B53,CC$39+$A53,1,1,$D53))</f>
        <v>22253</v>
      </c>
      <c r="CD53" s="1" cm="1">
        <f t="array" aca="1" ref="CD53" ca="1">INDIRECT(ADDRESS($B53,CD$39+$A53,1,1,$D53))</f>
        <v>23280</v>
      </c>
      <c r="CE53" s="1" cm="1">
        <f t="array" aca="1" ref="CE53" ca="1">INDIRECT(ADDRESS($B53,CE$39+$A53,1,1,$D53))</f>
        <v>24051</v>
      </c>
      <c r="CF53" s="1" cm="1">
        <f t="array" aca="1" ref="CF53" ca="1">INDIRECT(ADDRESS($B53,CF$39+$A53,1,1,$D53))</f>
        <v>24551</v>
      </c>
      <c r="CG53" s="1" cm="1">
        <f t="array" aca="1" ref="CG53" ca="1">INDIRECT(ADDRESS($B53,CG$39+$A53,1,1,$D53))</f>
        <v>25107</v>
      </c>
      <c r="CH53" s="1" cm="1">
        <f t="array" aca="1" ref="CH53" ca="1">INDIRECT(ADDRESS($B53,CH$39+$A53,1,1,$D53))</f>
        <v>25415</v>
      </c>
      <c r="CI53" s="1" cm="1">
        <f t="array" aca="1" ref="CI53" ca="1">INDIRECT(ADDRESS($B53,CI$39+$A53,1,1,$D53))</f>
        <v>25688</v>
      </c>
      <c r="CJ53" s="1" cm="1">
        <f t="array" aca="1" ref="CJ53" ca="1">INDIRECT(ADDRESS($B53,CJ$39+$A53,1,1,$D53))</f>
        <v>25936</v>
      </c>
      <c r="CK53" s="1" cm="1">
        <f t="array" aca="1" ref="CK53" ca="1">INDIRECT(ADDRESS($B53,CK$39+$A53,1,1,$D53))</f>
        <v>26336</v>
      </c>
      <c r="CL53" s="1" cm="1">
        <f t="array" aca="1" ref="CL53" ca="1">INDIRECT(ADDRESS($B53,CL$39+$A53,1,1,$D53))</f>
        <v>26732</v>
      </c>
      <c r="CM53" s="1" cm="1">
        <f t="array" aca="1" ref="CM53" ca="1">INDIRECT(ADDRESS($B53,CM$39+$A53,1,1,$D53))</f>
        <v>27078</v>
      </c>
      <c r="CN53" s="1" cm="1">
        <f t="array" aca="1" ref="CN53" ca="1">INDIRECT(ADDRESS($B53,CN$39+$A53,1,1,$D53))</f>
        <v>27404</v>
      </c>
      <c r="CO53" s="1" cm="1">
        <f t="array" aca="1" ref="CO53" ca="1">INDIRECT(ADDRESS($B53,CO$39+$A53,1,1,$D53))</f>
        <v>27740</v>
      </c>
      <c r="CP53" s="1" cm="1">
        <f t="array" aca="1" ref="CP53" ca="1">INDIRECT(ADDRESS($B53,CP$39+$A53,1,1,$D53))</f>
        <v>27944</v>
      </c>
      <c r="CQ53" s="1" cm="1">
        <f t="array" aca="1" ref="CQ53" ca="1">INDIRECT(ADDRESS($B53,CQ$39+$A53,1,1,$D53))</f>
        <v>28063</v>
      </c>
      <c r="CR53" s="1" cm="1">
        <f t="array" aca="1" ref="CR53" ca="1">INDIRECT(ADDRESS($B53,CR$39+$A53,1,1,$D53))</f>
        <v>28268</v>
      </c>
      <c r="CS53" s="1" cm="1">
        <f t="array" aca="1" ref="CS53" ca="1">INDIRECT(ADDRESS($B53,CS$39+$A53,1,1,$D53))</f>
        <v>28496</v>
      </c>
      <c r="CT53" s="1" cm="1">
        <f t="array" aca="1" ref="CT53" ca="1">INDIRECT(ADDRESS($B53,CT$39+$A53,1,1,$D53))</f>
        <v>28677</v>
      </c>
      <c r="CU53" s="1" cm="1">
        <f t="array" aca="1" ref="CU53" ca="1">INDIRECT(ADDRESS($B53,CU$39+$A53,1,1,$D53))</f>
        <v>28894</v>
      </c>
      <c r="CV53" s="1" cm="1">
        <f t="array" aca="1" ref="CV53" ca="1">INDIRECT(ADDRESS($B53,CV$39+$A53,1,1,$D53))</f>
        <v>29061</v>
      </c>
      <c r="CW53" s="1" cm="1">
        <f t="array" aca="1" ref="CW53" ca="1">INDIRECT(ADDRESS($B53,CW$39+$A53,1,1,$D53))</f>
        <v>29164</v>
      </c>
      <c r="CX53" s="1" cm="1">
        <f t="array" aca="1" ref="CX53" ca="1">INDIRECT(ADDRESS($B53,CX$39+$A53,1,1,$D53))</f>
        <v>29264</v>
      </c>
      <c r="CY53" s="1" cm="1">
        <f t="array" aca="1" ref="CY53" ca="1">INDIRECT(ADDRESS($B53,CY$39+$A53,1,1,$D53))</f>
        <v>29407</v>
      </c>
      <c r="CZ53" s="1" cm="1">
        <f t="array" aca="1" ref="CZ53" ca="1">INDIRECT(ADDRESS($B53,CZ$39+$A53,1,1,$D53))</f>
        <v>29586</v>
      </c>
      <c r="DA53" s="1" cm="1">
        <f t="array" aca="1" ref="DA53" ca="1">INDIRECT(ADDRESS($B53,DA$39+$A53,1,1,$D53))</f>
        <v>29705</v>
      </c>
      <c r="DB53" s="1" cm="1">
        <f t="array" aca="1" ref="DB53" ca="1">INDIRECT(ADDRESS($B53,DB$39+$A53,1,1,$D53))</f>
        <v>29817</v>
      </c>
      <c r="DC53" s="1" cm="1">
        <f t="array" aca="1" ref="DC53" ca="1">INDIRECT(ADDRESS($B53,DC$39+$A53,1,1,$D53))</f>
        <v>29905</v>
      </c>
      <c r="DD53" s="1" cm="1">
        <f t="array" aca="1" ref="DD53" ca="1">INDIRECT(ADDRESS($B53,DD$39+$A53,1,1,$D53))</f>
        <v>29981</v>
      </c>
      <c r="DE53" s="1" cm="1">
        <f t="array" aca="1" ref="DE53" ca="1">INDIRECT(ADDRESS($B53,DE$39+$A53,1,1,$D53))</f>
        <v>30009</v>
      </c>
      <c r="DF53" s="1" cm="1">
        <f t="array" aca="1" ref="DF53" ca="1">INDIRECT(ADDRESS($B53,DF$39+$A53,1,1,$D53))</f>
        <v>30060</v>
      </c>
      <c r="DG53" s="1" cm="1">
        <f t="array" aca="1" ref="DG53" ca="1">INDIRECT(ADDRESS($B53,DG$39+$A53,1,1,$D53))</f>
        <v>30126</v>
      </c>
      <c r="DH53" s="1" cm="1">
        <f t="array" aca="1" ref="DH53" ca="1">INDIRECT(ADDRESS($B53,DH$39+$A53,1,1,$D53))</f>
        <v>30207</v>
      </c>
      <c r="DI53" s="1" cm="1">
        <f t="array" aca="1" ref="DI53" ca="1">INDIRECT(ADDRESS($B53,DI$39+$A53,1,1,$D53))</f>
        <v>30251</v>
      </c>
      <c r="DJ53" s="1" cm="1">
        <f t="array" aca="1" ref="DJ53" ca="1">INDIRECT(ADDRESS($B53,DJ$39+$A53,1,1,$D53))</f>
        <v>30305</v>
      </c>
      <c r="DK53" s="1" cm="1">
        <f t="array" aca="1" ref="DK53" ca="1">INDIRECT(ADDRESS($B53,DK$39+$A53,1,1,$D53))</f>
        <v>30344</v>
      </c>
      <c r="DL53" s="1" cm="1">
        <f t="array" aca="1" ref="DL53" ca="1">INDIRECT(ADDRESS($B53,DL$39+$A53,1,1,$D53))</f>
        <v>30380</v>
      </c>
      <c r="DM53" s="1" cm="1">
        <f t="array" aca="1" ref="DM53" ca="1">INDIRECT(ADDRESS($B53,DM$39+$A53,1,1,$D53))</f>
        <v>30413</v>
      </c>
      <c r="DN53" s="1" cm="1">
        <f t="array" aca="1" ref="DN53" ca="1">INDIRECT(ADDRESS($B53,DN$39+$A53,1,1,$D53))</f>
        <v>30463</v>
      </c>
      <c r="DO53" s="1" cm="1">
        <f t="array" aca="1" ref="DO53" ca="1">INDIRECT(ADDRESS($B53,DO$39+$A53,1,1,$D53))</f>
        <v>30514</v>
      </c>
      <c r="DP53" s="1" cm="1">
        <f t="array" aca="1" ref="DP53" ca="1">INDIRECT(ADDRESS($B53,DP$39+$A53,1,1,$D53))</f>
        <v>30572</v>
      </c>
      <c r="DQ53" s="1" cm="1">
        <f t="array" aca="1" ref="DQ53" ca="1">INDIRECT(ADDRESS($B53,DQ$39+$A53,1,1,$D53))</f>
        <v>30587</v>
      </c>
      <c r="DR53" s="1" cm="1">
        <f t="array" aca="1" ref="DR53" ca="1">INDIRECT(ADDRESS($B53,DR$39+$A53,1,1,$D53))</f>
        <v>30597</v>
      </c>
      <c r="DS53" s="1" cm="1">
        <f t="array" aca="1" ref="DS53" ca="1">INDIRECT(ADDRESS($B53,DS$39+$A53,1,1,$D53))</f>
        <v>30618</v>
      </c>
      <c r="DT53" s="1" cm="1">
        <f t="array" aca="1" ref="DT53" ca="1">INDIRECT(ADDRESS($B53,DT$39+$A53,1,1,$D53))</f>
        <v>30658</v>
      </c>
      <c r="DU53" s="1" cm="1">
        <f t="array" aca="1" ref="DU53" ca="1">INDIRECT(ADDRESS($B53,DU$39+$A53,1,1,$D53))</f>
        <v>30694</v>
      </c>
      <c r="DV53" s="1" cm="1">
        <f t="array" aca="1" ref="DV53" ca="1">INDIRECT(ADDRESS($B53,DV$39+$A53,1,1,$D53))</f>
        <v>30707</v>
      </c>
      <c r="DW53" s="1" cm="1">
        <f t="array" aca="1" ref="DW53" ca="1">INDIRECT(ADDRESS($B53,DW$39+$A53,1,1,$D53))</f>
        <v>30725</v>
      </c>
      <c r="DX53" s="1" cm="1">
        <f t="array" aca="1" ref="DX53" ca="1">INDIRECT(ADDRESS($B53,DX$39+$A53,1,1,$D53))</f>
        <v>30736</v>
      </c>
      <c r="DY53" s="1" cm="1">
        <f t="array" aca="1" ref="DY53" ca="1">INDIRECT(ADDRESS($B53,DY$39+$A53,1,1,$D53))</f>
        <v>30746</v>
      </c>
      <c r="DZ53" s="1" cm="1">
        <f t="array" aca="1" ref="DZ53" ca="1">INDIRECT(ADDRESS($B53,DZ$39+$A53,1,1,$D53))</f>
        <v>30761</v>
      </c>
      <c r="EA53" s="1" cm="1">
        <f t="array" aca="1" ref="EA53" ca="1">INDIRECT(ADDRESS($B53,EA$39+$A53,1,1,$D53))</f>
        <v>30776</v>
      </c>
      <c r="EB53" s="1" cm="1">
        <f t="array" aca="1" ref="EB53" ca="1">INDIRECT(ADDRESS($B53,EB$39+$A53,1,1,$D53))</f>
        <v>30796</v>
      </c>
      <c r="EC53" s="1" cm="1">
        <f t="array" aca="1" ref="EC53" ca="1">INDIRECT(ADDRESS($B53,EC$39+$A53,1,1,$D53))</f>
        <v>30828</v>
      </c>
      <c r="ED53" s="1" cm="1">
        <f t="array" aca="1" ref="ED53" ca="1">INDIRECT(ADDRESS($B53,ED$39+$A53,1,1,$D53))</f>
        <v>30845</v>
      </c>
      <c r="EE53" s="1" cm="1">
        <f t="array" aca="1" ref="EE53" ca="1">INDIRECT(ADDRESS($B53,EE$39+$A53,1,1,$D53))</f>
        <v>30862</v>
      </c>
      <c r="EF53" s="1" cm="1">
        <f t="array" aca="1" ref="EF53" ca="1">INDIRECT(ADDRESS($B53,EF$39+$A53,1,1,$D53))</f>
        <v>30871</v>
      </c>
      <c r="EG53" s="1" cm="1">
        <f t="array" aca="1" ref="EG53" ca="1">INDIRECT(ADDRESS($B53,EG$39+$A53,1,1,$D53))</f>
        <v>30874</v>
      </c>
      <c r="EH53" s="1" cm="1">
        <f t="array" aca="1" ref="EH53" ca="1">INDIRECT(ADDRESS($B53,EH$39+$A53,1,1,$D53))</f>
        <v>30893</v>
      </c>
      <c r="EI53" s="1" cm="1">
        <f t="array" aca="1" ref="EI53" ca="1">INDIRECT(ADDRESS($B53,EI$39+$A53,1,1,$D53))</f>
        <v>30913</v>
      </c>
      <c r="EJ53" s="1" cm="1">
        <f t="array" aca="1" ref="EJ53" ca="1">INDIRECT(ADDRESS($B53,EJ$39+$A53,1,1,$D53))</f>
        <v>30936</v>
      </c>
      <c r="EK53" s="1" cm="1">
        <f t="array" aca="1" ref="EK53" ca="1">INDIRECT(ADDRESS($B53,EK$39+$A53,1,1,$D53))</f>
        <v>30956</v>
      </c>
      <c r="EL53" s="1" cm="1">
        <f t="array" aca="1" ref="EL53" ca="1">INDIRECT(ADDRESS($B53,EL$39+$A53,1,1,$D53))</f>
        <v>30965</v>
      </c>
      <c r="EM53" s="1" cm="1">
        <f t="array" aca="1" ref="EM53" ca="1">INDIRECT(ADDRESS($B53,EM$39+$A53,1,1,$D53))</f>
        <v>30972</v>
      </c>
      <c r="EN53" s="1" cm="1">
        <f t="array" aca="1" ref="EN53" ca="1">INDIRECT(ADDRESS($B53,EN$39+$A53,1,1,$D53))</f>
        <v>30988</v>
      </c>
      <c r="EO53" s="1" cm="1">
        <f t="array" aca="1" ref="EO53" ca="1">INDIRECT(ADDRESS($B53,EO$39+$A53,1,1,$D53))</f>
        <v>31011</v>
      </c>
      <c r="EP53" s="1" cm="1">
        <f t="array" aca="1" ref="EP53" ca="1">INDIRECT(ADDRESS($B53,EP$39+$A53,1,1,$D53))</f>
        <v>31044</v>
      </c>
      <c r="EQ53" s="1" cm="1">
        <f t="array" aca="1" ref="EQ53" ca="1">INDIRECT(ADDRESS($B53,EQ$39+$A53,1,1,$D53))</f>
        <v>0</v>
      </c>
      <c r="ER53" s="1" cm="1">
        <f t="array" aca="1" ref="ER53" ca="1">INDIRECT(ADDRESS($B53,ER$39+$A53,1,1,$D53))</f>
        <v>0</v>
      </c>
      <c r="ES53" s="1" cm="1">
        <f t="array" aca="1" ref="ES53" ca="1">INDIRECT(ADDRESS($B53,ES$39+$A53,1,1,$D53))</f>
        <v>0</v>
      </c>
      <c r="ET53" s="1" cm="1">
        <f t="array" aca="1" ref="ET53" ca="1">INDIRECT(ADDRESS($B53,ET$39+$A53,1,1,$D53))</f>
        <v>0</v>
      </c>
    </row>
    <row r="54" spans="1:150" x14ac:dyDescent="0.25">
      <c r="A54">
        <v>8</v>
      </c>
      <c r="B54">
        <f ca="1">MATCH($C54,INDIRECT("'"&amp;$C$122&amp;"'!A:A"),0)</f>
        <v>10</v>
      </c>
      <c r="C54" s="1" t="str">
        <f t="shared" si="82"/>
        <v>Germany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1</v>
      </c>
      <c r="K54" s="1" cm="1">
        <f t="array" aca="1" ref="K54" ca="1">INDIRECT(ADDRESS($B54,K$39+$A54,1,1,$D54))</f>
        <v>4</v>
      </c>
      <c r="L54" s="1" cm="1">
        <f t="array" aca="1" ref="L54" ca="1">INDIRECT(ADDRESS($B54,L$39+$A54,1,1,$D54))</f>
        <v>4.3333333332999997</v>
      </c>
      <c r="M54" s="1" cm="1">
        <f t="array" aca="1" ref="M54" ca="1">INDIRECT(ADDRESS($B54,M$39+$A54,1,1,$D54))</f>
        <v>4.6666666667000003</v>
      </c>
      <c r="N54" s="1" cm="1">
        <f t="array" aca="1" ref="N54" ca="1">INDIRECT(ADDRESS($B54,N$39+$A54,1,1,$D54))</f>
        <v>5</v>
      </c>
      <c r="O54" s="1" cm="1">
        <f t="array" aca="1" ref="O54" ca="1">INDIRECT(ADDRESS($B54,O$39+$A54,1,1,$D54))</f>
        <v>8</v>
      </c>
      <c r="P54" s="1" cm="1">
        <f t="array" aca="1" ref="P54" ca="1">INDIRECT(ADDRESS($B54,P$39+$A54,1,1,$D54))</f>
        <v>10</v>
      </c>
      <c r="Q54" s="1" cm="1">
        <f t="array" aca="1" ref="Q54" ca="1">INDIRECT(ADDRESS($B54,Q$39+$A54,1,1,$D54))</f>
        <v>12</v>
      </c>
      <c r="R54" s="1" cm="1">
        <f t="array" aca="1" ref="R54" ca="1">INDIRECT(ADDRESS($B54,R$39+$A54,1,1,$D54))</f>
        <v>12.25</v>
      </c>
      <c r="S54" s="1" cm="1">
        <f t="array" aca="1" ref="S54" ca="1">INDIRECT(ADDRESS($B54,S$39+$A54,1,1,$D54))</f>
        <v>12.5</v>
      </c>
      <c r="T54" s="1" cm="1">
        <f t="array" aca="1" ref="T54" ca="1">INDIRECT(ADDRESS($B54,T$39+$A54,1,1,$D54))</f>
        <v>12.75</v>
      </c>
      <c r="U54" s="1" cm="1">
        <f t="array" aca="1" ref="U54" ca="1">INDIRECT(ADDRESS($B54,U$39+$A54,1,1,$D54))</f>
        <v>13</v>
      </c>
      <c r="V54" s="1" cm="1">
        <f t="array" aca="1" ref="V54" ca="1">INDIRECT(ADDRESS($B54,V$39+$A54,1,1,$D54))</f>
        <v>13.5</v>
      </c>
      <c r="W54" s="1" cm="1">
        <f t="array" aca="1" ref="W54" ca="1">INDIRECT(ADDRESS($B54,W$39+$A54,1,1,$D54))</f>
        <v>14</v>
      </c>
      <c r="X54" s="1" cm="1">
        <f t="array" aca="1" ref="X54" ca="1">INDIRECT(ADDRESS($B54,X$39+$A54,1,1,$D54))</f>
        <v>15</v>
      </c>
      <c r="Y54" s="1" cm="1">
        <f t="array" aca="1" ref="Y54" ca="1">INDIRECT(ADDRESS($B54,Y$39+$A54,1,1,$D54))</f>
        <v>16</v>
      </c>
      <c r="Z54" s="1" cm="1">
        <f t="array" aca="1" ref="Z54" ca="1">INDIRECT(ADDRESS($B54,Z$39+$A54,1,1,$D54))</f>
        <v>16.071428571399998</v>
      </c>
      <c r="AA54" s="1" cm="1">
        <f t="array" aca="1" ref="AA54" ca="1">INDIRECT(ADDRESS($B54,AA$39+$A54,1,1,$D54))</f>
        <v>16.142857142899999</v>
      </c>
      <c r="AB54" s="1" cm="1">
        <f t="array" aca="1" ref="AB54" ca="1">INDIRECT(ADDRESS($B54,AB$39+$A54,1,1,$D54))</f>
        <v>16.214285714300001</v>
      </c>
      <c r="AC54" s="1" cm="1">
        <f t="array" aca="1" ref="AC54" ca="1">INDIRECT(ADDRESS($B54,AC$39+$A54,1,1,$D54))</f>
        <v>16.285714285699999</v>
      </c>
      <c r="AD54" s="1" cm="1">
        <f t="array" aca="1" ref="AD54" ca="1">INDIRECT(ADDRESS($B54,AD$39+$A54,1,1,$D54))</f>
        <v>16.357142857100001</v>
      </c>
      <c r="AE54" s="1" cm="1">
        <f t="array" aca="1" ref="AE54" ca="1">INDIRECT(ADDRESS($B54,AE$39+$A54,1,1,$D54))</f>
        <v>16.428571428600002</v>
      </c>
      <c r="AF54" s="1" cm="1">
        <f t="array" aca="1" ref="AF54" ca="1">INDIRECT(ADDRESS($B54,AF$39+$A54,1,1,$D54))</f>
        <v>16.5</v>
      </c>
      <c r="AG54" s="1" cm="1">
        <f t="array" aca="1" ref="AG54" ca="1">INDIRECT(ADDRESS($B54,AG$39+$A54,1,1,$D54))</f>
        <v>16.571428571399998</v>
      </c>
      <c r="AH54" s="1" cm="1">
        <f t="array" aca="1" ref="AH54" ca="1">INDIRECT(ADDRESS($B54,AH$39+$A54,1,1,$D54))</f>
        <v>16.642857142899999</v>
      </c>
      <c r="AI54" s="1" cm="1">
        <f t="array" aca="1" ref="AI54" ca="1">INDIRECT(ADDRESS($B54,AI$39+$A54,1,1,$D54))</f>
        <v>16.714285714300001</v>
      </c>
      <c r="AJ54" s="1" cm="1">
        <f t="array" aca="1" ref="AJ54" ca="1">INDIRECT(ADDRESS($B54,AJ$39+$A54,1,1,$D54))</f>
        <v>16.785714285699999</v>
      </c>
      <c r="AK54" s="1" cm="1">
        <f t="array" aca="1" ref="AK54" ca="1">INDIRECT(ADDRESS($B54,AK$39+$A54,1,1,$D54))</f>
        <v>16.857142857100001</v>
      </c>
      <c r="AL54" s="1" cm="1">
        <f t="array" aca="1" ref="AL54" ca="1">INDIRECT(ADDRESS($B54,AL$39+$A54,1,1,$D54))</f>
        <v>16.928571428600002</v>
      </c>
      <c r="AM54" s="1" cm="1">
        <f t="array" aca="1" ref="AM54" ca="1">INDIRECT(ADDRESS($B54,AM$39+$A54,1,1,$D54))</f>
        <v>17</v>
      </c>
      <c r="AN54" s="1" cm="1">
        <f t="array" aca="1" ref="AN54" ca="1">INDIRECT(ADDRESS($B54,AN$39+$A54,1,1,$D54))</f>
        <v>27</v>
      </c>
      <c r="AO54" s="1" cm="1">
        <f t="array" aca="1" ref="AO54" ca="1">INDIRECT(ADDRESS($B54,AO$39+$A54,1,1,$D54))</f>
        <v>46</v>
      </c>
      <c r="AP54" s="1" cm="1">
        <f t="array" aca="1" ref="AP54" ca="1">INDIRECT(ADDRESS($B54,AP$39+$A54,1,1,$D54))</f>
        <v>48</v>
      </c>
      <c r="AQ54" s="1" cm="1">
        <f t="array" aca="1" ref="AQ54" ca="1">INDIRECT(ADDRESS($B54,AQ$39+$A54,1,1,$D54))</f>
        <v>79</v>
      </c>
      <c r="AR54" s="1" cm="1">
        <f t="array" aca="1" ref="AR54" ca="1">INDIRECT(ADDRESS($B54,AR$39+$A54,1,1,$D54))</f>
        <v>130</v>
      </c>
      <c r="AS54" s="1" cm="1">
        <f t="array" aca="1" ref="AS54" ca="1">INDIRECT(ADDRESS($B54,AS$39+$A54,1,1,$D54))</f>
        <v>159</v>
      </c>
      <c r="AT54" s="1" cm="1">
        <f t="array" aca="1" ref="AT54" ca="1">INDIRECT(ADDRESS($B54,AT$39+$A54,1,1,$D54))</f>
        <v>196</v>
      </c>
      <c r="AU54" s="1" cm="1">
        <f t="array" aca="1" ref="AU54" ca="1">INDIRECT(ADDRESS($B54,AU$39+$A54,1,1,$D54))</f>
        <v>262</v>
      </c>
      <c r="AV54" s="1" cm="1">
        <f t="array" aca="1" ref="AV54" ca="1">INDIRECT(ADDRESS($B54,AV$39+$A54,1,1,$D54))</f>
        <v>482</v>
      </c>
      <c r="AW54" s="1" cm="1">
        <f t="array" aca="1" ref="AW54" ca="1">INDIRECT(ADDRESS($B54,AW$39+$A54,1,1,$D54))</f>
        <v>670</v>
      </c>
      <c r="AX54" s="1" cm="1">
        <f t="array" aca="1" ref="AX54" ca="1">INDIRECT(ADDRESS($B54,AX$39+$A54,1,1,$D54))</f>
        <v>799</v>
      </c>
      <c r="AY54" s="1" cm="1">
        <f t="array" aca="1" ref="AY54" ca="1">INDIRECT(ADDRESS($B54,AY$39+$A54,1,1,$D54))</f>
        <v>1040</v>
      </c>
      <c r="AZ54" s="1" cm="1">
        <f t="array" aca="1" ref="AZ54" ca="1">INDIRECT(ADDRESS($B54,AZ$39+$A54,1,1,$D54))</f>
        <v>1176</v>
      </c>
      <c r="BA54" s="1" cm="1">
        <f t="array" aca="1" ref="BA54" ca="1">INDIRECT(ADDRESS($B54,BA$39+$A54,1,1,$D54))</f>
        <v>1457</v>
      </c>
      <c r="BB54" s="1" cm="1">
        <f t="array" aca="1" ref="BB54" ca="1">INDIRECT(ADDRESS($B54,BB$39+$A54,1,1,$D54))</f>
        <v>1908</v>
      </c>
      <c r="BC54" s="1" cm="1">
        <f t="array" aca="1" ref="BC54" ca="1">INDIRECT(ADDRESS($B54,BC$39+$A54,1,1,$D54))</f>
        <v>2078</v>
      </c>
      <c r="BD54" s="1" cm="1">
        <f t="array" aca="1" ref="BD54" ca="1">INDIRECT(ADDRESS($B54,BD$39+$A54,1,1,$D54))</f>
        <v>3675</v>
      </c>
      <c r="BE54" s="1" cm="1">
        <f t="array" aca="1" ref="BE54" ca="1">INDIRECT(ADDRESS($B54,BE$39+$A54,1,1,$D54))</f>
        <v>4585</v>
      </c>
      <c r="BF54" s="1" cm="1">
        <f t="array" aca="1" ref="BF54" ca="1">INDIRECT(ADDRESS($B54,BF$39+$A54,1,1,$D54))</f>
        <v>5795</v>
      </c>
      <c r="BG54" s="1" cm="1">
        <f t="array" aca="1" ref="BG54" ca="1">INDIRECT(ADDRESS($B54,BG$39+$A54,1,1,$D54))</f>
        <v>7272</v>
      </c>
      <c r="BH54" s="1" cm="1">
        <f t="array" aca="1" ref="BH54" ca="1">INDIRECT(ADDRESS($B54,BH$39+$A54,1,1,$D54))</f>
        <v>9257</v>
      </c>
      <c r="BI54" s="1" cm="1">
        <f t="array" aca="1" ref="BI54" ca="1">INDIRECT(ADDRESS($B54,BI$39+$A54,1,1,$D54))</f>
        <v>12327</v>
      </c>
      <c r="BJ54" s="1" cm="1">
        <f t="array" aca="1" ref="BJ54" ca="1">INDIRECT(ADDRESS($B54,BJ$39+$A54,1,1,$D54))</f>
        <v>15320</v>
      </c>
      <c r="BK54" s="1" cm="1">
        <f t="array" aca="1" ref="BK54" ca="1">INDIRECT(ADDRESS($B54,BK$39+$A54,1,1,$D54))</f>
        <v>19848</v>
      </c>
      <c r="BL54" s="1" cm="1">
        <f t="array" aca="1" ref="BL54" ca="1">INDIRECT(ADDRESS($B54,BL$39+$A54,1,1,$D54))</f>
        <v>22213</v>
      </c>
      <c r="BM54" s="1" cm="1">
        <f t="array" aca="1" ref="BM54" ca="1">INDIRECT(ADDRESS($B54,BM$39+$A54,1,1,$D54))</f>
        <v>24873</v>
      </c>
      <c r="BN54" s="1" cm="1">
        <f t="array" aca="1" ref="BN54" ca="1">INDIRECT(ADDRESS($B54,BN$39+$A54,1,1,$D54))</f>
        <v>29056</v>
      </c>
      <c r="BO54" s="1" cm="1">
        <f t="array" aca="1" ref="BO54" ca="1">INDIRECT(ADDRESS($B54,BO$39+$A54,1,1,$D54))</f>
        <v>32986</v>
      </c>
      <c r="BP54" s="1" cm="1">
        <f t="array" aca="1" ref="BP54" ca="1">INDIRECT(ADDRESS($B54,BP$39+$A54,1,1,$D54))</f>
        <v>37323</v>
      </c>
      <c r="BQ54" s="1" cm="1">
        <f t="array" aca="1" ref="BQ54" ca="1">INDIRECT(ADDRESS($B54,BQ$39+$A54,1,1,$D54))</f>
        <v>43938</v>
      </c>
      <c r="BR54" s="1" cm="1">
        <f t="array" aca="1" ref="BR54" ca="1">INDIRECT(ADDRESS($B54,BR$39+$A54,1,1,$D54))</f>
        <v>50871</v>
      </c>
      <c r="BS54" s="1" cm="1">
        <f t="array" aca="1" ref="BS54" ca="1">INDIRECT(ADDRESS($B54,BS$39+$A54,1,1,$D54))</f>
        <v>57695</v>
      </c>
      <c r="BT54" s="1" cm="1">
        <f t="array" aca="1" ref="BT54" ca="1">INDIRECT(ADDRESS($B54,BT$39+$A54,1,1,$D54))</f>
        <v>62095</v>
      </c>
      <c r="BU54" s="1" cm="1">
        <f t="array" aca="1" ref="BU54" ca="1">INDIRECT(ADDRESS($B54,BU$39+$A54,1,1,$D54))</f>
        <v>66885</v>
      </c>
      <c r="BV54" s="1" cm="1">
        <f t="array" aca="1" ref="BV54" ca="1">INDIRECT(ADDRESS($B54,BV$39+$A54,1,1,$D54))</f>
        <v>71808</v>
      </c>
      <c r="BW54" s="1" cm="1">
        <f t="array" aca="1" ref="BW54" ca="1">INDIRECT(ADDRESS($B54,BW$39+$A54,1,1,$D54))</f>
        <v>77872</v>
      </c>
      <c r="BX54" s="1" cm="1">
        <f t="array" aca="1" ref="BX54" ca="1">INDIRECT(ADDRESS($B54,BX$39+$A54,1,1,$D54))</f>
        <v>84794</v>
      </c>
      <c r="BY54" s="1" cm="1">
        <f t="array" aca="1" ref="BY54" ca="1">INDIRECT(ADDRESS($B54,BY$39+$A54,1,1,$D54))</f>
        <v>91159</v>
      </c>
      <c r="BZ54" s="1" cm="1">
        <f t="array" aca="1" ref="BZ54" ca="1">INDIRECT(ADDRESS($B54,BZ$39+$A54,1,1,$D54))</f>
        <v>96092</v>
      </c>
      <c r="CA54" s="1" cm="1">
        <f t="array" aca="1" ref="CA54" ca="1">INDIRECT(ADDRESS($B54,CA$39+$A54,1,1,$D54))</f>
        <v>100123</v>
      </c>
      <c r="CB54" s="1" cm="1">
        <f t="array" aca="1" ref="CB54" ca="1">INDIRECT(ADDRESS($B54,CB$39+$A54,1,1,$D54))</f>
        <v>103374</v>
      </c>
      <c r="CC54" s="1" cm="1">
        <f t="array" aca="1" ref="CC54" ca="1">INDIRECT(ADDRESS($B54,CC$39+$A54,1,1,$D54))</f>
        <v>107663</v>
      </c>
      <c r="CD54" s="1" cm="1">
        <f t="array" aca="1" ref="CD54" ca="1">INDIRECT(ADDRESS($B54,CD$39+$A54,1,1,$D54))</f>
        <v>113296</v>
      </c>
      <c r="CE54" s="1" cm="1">
        <f t="array" aca="1" ref="CE54" ca="1">INDIRECT(ADDRESS($B54,CE$39+$A54,1,1,$D54))</f>
        <v>118181</v>
      </c>
      <c r="CF54" s="1" cm="1">
        <f t="array" aca="1" ref="CF54" ca="1">INDIRECT(ADDRESS($B54,CF$39+$A54,1,1,$D54))</f>
        <v>122171</v>
      </c>
      <c r="CG54" s="1" cm="1">
        <f t="array" aca="1" ref="CG54" ca="1">INDIRECT(ADDRESS($B54,CG$39+$A54,1,1,$D54))</f>
        <v>124908</v>
      </c>
      <c r="CH54" s="1" cm="1">
        <f t="array" aca="1" ref="CH54" ca="1">INDIRECT(ADDRESS($B54,CH$39+$A54,1,1,$D54))</f>
        <v>127854</v>
      </c>
      <c r="CI54" s="1" cm="1">
        <f t="array" aca="1" ref="CI54" ca="1">INDIRECT(ADDRESS($B54,CI$39+$A54,1,1,$D54))</f>
        <v>130072</v>
      </c>
      <c r="CJ54" s="1" cm="1">
        <f t="array" aca="1" ref="CJ54" ca="1">INDIRECT(ADDRESS($B54,CJ$39+$A54,1,1,$D54))</f>
        <v>131359</v>
      </c>
      <c r="CK54" s="1" cm="1">
        <f t="array" aca="1" ref="CK54" ca="1">INDIRECT(ADDRESS($B54,CK$39+$A54,1,1,$D54))</f>
        <v>134753</v>
      </c>
      <c r="CL54" s="1" cm="1">
        <f t="array" aca="1" ref="CL54" ca="1">INDIRECT(ADDRESS($B54,CL$39+$A54,1,1,$D54))</f>
        <v>137698</v>
      </c>
      <c r="CM54" s="1" cm="1">
        <f t="array" aca="1" ref="CM54" ca="1">INDIRECT(ADDRESS($B54,CM$39+$A54,1,1,$D54))</f>
        <v>141397</v>
      </c>
      <c r="CN54" s="1" cm="1">
        <f t="array" aca="1" ref="CN54" ca="1">INDIRECT(ADDRESS($B54,CN$39+$A54,1,1,$D54))</f>
        <v>143342</v>
      </c>
      <c r="CO54" s="1" cm="1">
        <f t="array" aca="1" ref="CO54" ca="1">INDIRECT(ADDRESS($B54,CO$39+$A54,1,1,$D54))</f>
        <v>145184</v>
      </c>
      <c r="CP54" s="1" cm="1">
        <f t="array" aca="1" ref="CP54" ca="1">INDIRECT(ADDRESS($B54,CP$39+$A54,1,1,$D54))</f>
        <v>147065</v>
      </c>
      <c r="CQ54" s="1" cm="1">
        <f t="array" aca="1" ref="CQ54" ca="1">INDIRECT(ADDRESS($B54,CQ$39+$A54,1,1,$D54))</f>
        <v>148291</v>
      </c>
      <c r="CR54" s="1" cm="1">
        <f t="array" aca="1" ref="CR54" ca="1">INDIRECT(ADDRESS($B54,CR$39+$A54,1,1,$D54))</f>
        <v>150648</v>
      </c>
      <c r="CS54" s="1" cm="1">
        <f t="array" aca="1" ref="CS54" ca="1">INDIRECT(ADDRESS($B54,CS$39+$A54,1,1,$D54))</f>
        <v>153129</v>
      </c>
      <c r="CT54" s="1" cm="1">
        <f t="array" aca="1" ref="CT54" ca="1">INDIRECT(ADDRESS($B54,CT$39+$A54,1,1,$D54))</f>
        <v>154999</v>
      </c>
      <c r="CU54" s="1" cm="1">
        <f t="array" aca="1" ref="CU54" ca="1">INDIRECT(ADDRESS($B54,CU$39+$A54,1,1,$D54))</f>
        <v>156513</v>
      </c>
      <c r="CV54" s="1" cm="1">
        <f t="array" aca="1" ref="CV54" ca="1">INDIRECT(ADDRESS($B54,CV$39+$A54,1,1,$D54))</f>
        <v>157770</v>
      </c>
      <c r="CW54" s="1" cm="1">
        <f t="array" aca="1" ref="CW54" ca="1">INDIRECT(ADDRESS($B54,CW$39+$A54,1,1,$D54))</f>
        <v>158758</v>
      </c>
      <c r="CX54" s="1" cm="1">
        <f t="array" aca="1" ref="CX54" ca="1">INDIRECT(ADDRESS($B54,CX$39+$A54,1,1,$D54))</f>
        <v>159912</v>
      </c>
      <c r="CY54" s="1" cm="1">
        <f t="array" aca="1" ref="CY54" ca="1">INDIRECT(ADDRESS($B54,CY$39+$A54,1,1,$D54))</f>
        <v>161539</v>
      </c>
      <c r="CZ54" s="1" cm="1">
        <f t="array" aca="1" ref="CZ54" ca="1">INDIRECT(ADDRESS($B54,CZ$39+$A54,1,1,$D54))</f>
        <v>163009</v>
      </c>
      <c r="DA54" s="1" cm="1">
        <f t="array" aca="1" ref="DA54" ca="1">INDIRECT(ADDRESS($B54,DA$39+$A54,1,1,$D54))</f>
        <v>164077</v>
      </c>
      <c r="DB54" s="1" cm="1">
        <f t="array" aca="1" ref="DB54" ca="1">INDIRECT(ADDRESS($B54,DB$39+$A54,1,1,$D54))</f>
        <v>164967</v>
      </c>
      <c r="DC54" s="1" cm="1">
        <f t="array" aca="1" ref="DC54" ca="1">INDIRECT(ADDRESS($B54,DC$39+$A54,1,1,$D54))</f>
        <v>165664</v>
      </c>
      <c r="DD54" s="1" cm="1">
        <f t="array" aca="1" ref="DD54" ca="1">INDIRECT(ADDRESS($B54,DD$39+$A54,1,1,$D54))</f>
        <v>166152</v>
      </c>
      <c r="DE54" s="1" cm="1">
        <f t="array" aca="1" ref="DE54" ca="1">INDIRECT(ADDRESS($B54,DE$39+$A54,1,1,$D54))</f>
        <v>167007</v>
      </c>
      <c r="DF54" s="1" cm="1">
        <f t="array" aca="1" ref="DF54" ca="1">INDIRECT(ADDRESS($B54,DF$39+$A54,1,1,$D54))</f>
        <v>168162</v>
      </c>
      <c r="DG54" s="1" cm="1">
        <f t="array" aca="1" ref="DG54" ca="1">INDIRECT(ADDRESS($B54,DG$39+$A54,1,1,$D54))</f>
        <v>169430</v>
      </c>
      <c r="DH54" s="1" cm="1">
        <f t="array" aca="1" ref="DH54" ca="1">INDIRECT(ADDRESS($B54,DH$39+$A54,1,1,$D54))</f>
        <v>170588</v>
      </c>
      <c r="DI54" s="1" cm="1">
        <f t="array" aca="1" ref="DI54" ca="1">INDIRECT(ADDRESS($B54,DI$39+$A54,1,1,$D54))</f>
        <v>171324</v>
      </c>
      <c r="DJ54" s="1" cm="1">
        <f t="array" aca="1" ref="DJ54" ca="1">INDIRECT(ADDRESS($B54,DJ$39+$A54,1,1,$D54))</f>
        <v>171879</v>
      </c>
      <c r="DK54" s="1" cm="1">
        <f t="array" aca="1" ref="DK54" ca="1">INDIRECT(ADDRESS($B54,DK$39+$A54,1,1,$D54))</f>
        <v>172576</v>
      </c>
      <c r="DL54" s="1" cm="1">
        <f t="array" aca="1" ref="DL54" ca="1">INDIRECT(ADDRESS($B54,DL$39+$A54,1,1,$D54))</f>
        <v>173171</v>
      </c>
      <c r="DM54" s="1" cm="1">
        <f t="array" aca="1" ref="DM54" ca="1">INDIRECT(ADDRESS($B54,DM$39+$A54,1,1,$D54))</f>
        <v>174098</v>
      </c>
      <c r="DN54" s="1" cm="1">
        <f t="array" aca="1" ref="DN54" ca="1">INDIRECT(ADDRESS($B54,DN$39+$A54,1,1,$D54))</f>
        <v>174478</v>
      </c>
      <c r="DO54" s="1" cm="1">
        <f t="array" aca="1" ref="DO54" ca="1">INDIRECT(ADDRESS($B54,DO$39+$A54,1,1,$D54))</f>
        <v>175233</v>
      </c>
      <c r="DP54" s="1" cm="1">
        <f t="array" aca="1" ref="DP54" ca="1">INDIRECT(ADDRESS($B54,DP$39+$A54,1,1,$D54))</f>
        <v>175752</v>
      </c>
      <c r="DQ54" s="1" cm="1">
        <f t="array" aca="1" ref="DQ54" ca="1">INDIRECT(ADDRESS($B54,DQ$39+$A54,1,1,$D54))</f>
        <v>176369</v>
      </c>
      <c r="DR54" s="1" cm="1">
        <f t="array" aca="1" ref="DR54" ca="1">INDIRECT(ADDRESS($B54,DR$39+$A54,1,1,$D54))</f>
        <v>176551</v>
      </c>
      <c r="DS54" s="1" cm="1">
        <f t="array" aca="1" ref="DS54" ca="1">INDIRECT(ADDRESS($B54,DS$39+$A54,1,1,$D54))</f>
        <v>177778</v>
      </c>
      <c r="DT54" s="1" cm="1">
        <f t="array" aca="1" ref="DT54" ca="1">INDIRECT(ADDRESS($B54,DT$39+$A54,1,1,$D54))</f>
        <v>178473</v>
      </c>
      <c r="DU54" s="1" cm="1">
        <f t="array" aca="1" ref="DU54" ca="1">INDIRECT(ADDRESS($B54,DU$39+$A54,1,1,$D54))</f>
        <v>179021</v>
      </c>
      <c r="DV54" s="1" cm="1">
        <f t="array" aca="1" ref="DV54" ca="1">INDIRECT(ADDRESS($B54,DV$39+$A54,1,1,$D54))</f>
        <v>179710</v>
      </c>
      <c r="DW54" s="1" cm="1">
        <f t="array" aca="1" ref="DW54" ca="1">INDIRECT(ADDRESS($B54,DW$39+$A54,1,1,$D54))</f>
        <v>179986</v>
      </c>
      <c r="DX54" s="1" cm="1">
        <f t="array" aca="1" ref="DX54" ca="1">INDIRECT(ADDRESS($B54,DX$39+$A54,1,1,$D54))</f>
        <v>180328</v>
      </c>
      <c r="DY54" s="1" cm="1">
        <f t="array" aca="1" ref="DY54" ca="1">INDIRECT(ADDRESS($B54,DY$39+$A54,1,1,$D54))</f>
        <v>180600</v>
      </c>
      <c r="DZ54" s="1" cm="1">
        <f t="array" aca="1" ref="DZ54" ca="1">INDIRECT(ADDRESS($B54,DZ$39+$A54,1,1,$D54))</f>
        <v>181200</v>
      </c>
      <c r="EA54" s="1" cm="1">
        <f t="array" aca="1" ref="EA54" ca="1">INDIRECT(ADDRESS($B54,EA$39+$A54,1,1,$D54))</f>
        <v>181524</v>
      </c>
      <c r="EB54" s="1" cm="1">
        <f t="array" aca="1" ref="EB54" ca="1">INDIRECT(ADDRESS($B54,EB$39+$A54,1,1,$D54))</f>
        <v>182196</v>
      </c>
      <c r="EC54" s="1" cm="1">
        <f t="array" aca="1" ref="EC54" ca="1">INDIRECT(ADDRESS($B54,EC$39+$A54,1,1,$D54))</f>
        <v>182922</v>
      </c>
      <c r="ED54" s="1" cm="1">
        <f t="array" aca="1" ref="ED54" ca="1">INDIRECT(ADDRESS($B54,ED$39+$A54,1,1,$D54))</f>
        <v>183189</v>
      </c>
      <c r="EE54" s="1" cm="1">
        <f t="array" aca="1" ref="EE54" ca="1">INDIRECT(ADDRESS($B54,EE$39+$A54,1,1,$D54))</f>
        <v>183410</v>
      </c>
      <c r="EF54" s="1" cm="1">
        <f t="array" aca="1" ref="EF54" ca="1">INDIRECT(ADDRESS($B54,EF$39+$A54,1,1,$D54))</f>
        <v>183594</v>
      </c>
      <c r="EG54" s="1" cm="1">
        <f t="array" aca="1" ref="EG54" ca="1">INDIRECT(ADDRESS($B54,EG$39+$A54,1,1,$D54))</f>
        <v>183879</v>
      </c>
      <c r="EH54" s="1" cm="1">
        <f t="array" aca="1" ref="EH54" ca="1">INDIRECT(ADDRESS($B54,EH$39+$A54,1,1,$D54))</f>
        <v>184121</v>
      </c>
      <c r="EI54" s="1" cm="1">
        <f t="array" aca="1" ref="EI54" ca="1">INDIRECT(ADDRESS($B54,EI$39+$A54,1,1,$D54))</f>
        <v>184472</v>
      </c>
      <c r="EJ54" s="1" cm="1">
        <f t="array" aca="1" ref="EJ54" ca="1">INDIRECT(ADDRESS($B54,EJ$39+$A54,1,1,$D54))</f>
        <v>184924</v>
      </c>
      <c r="EK54" s="1" cm="1">
        <f t="array" aca="1" ref="EK54" ca="1">INDIRECT(ADDRESS($B54,EK$39+$A54,1,1,$D54))</f>
        <v>185450</v>
      </c>
      <c r="EL54" s="1" cm="1">
        <f t="array" aca="1" ref="EL54" ca="1">INDIRECT(ADDRESS($B54,EL$39+$A54,1,1,$D54))</f>
        <v>185750</v>
      </c>
      <c r="EM54" s="1" cm="1">
        <f t="array" aca="1" ref="EM54" ca="1">INDIRECT(ADDRESS($B54,EM$39+$A54,1,1,$D54))</f>
        <v>186109</v>
      </c>
      <c r="EN54" s="1" cm="1">
        <f t="array" aca="1" ref="EN54" ca="1">INDIRECT(ADDRESS($B54,EN$39+$A54,1,1,$D54))</f>
        <v>186506</v>
      </c>
      <c r="EO54" s="1" cm="1">
        <f t="array" aca="1" ref="EO54" ca="1">INDIRECT(ADDRESS($B54,EO$39+$A54,1,1,$D54))</f>
        <v>186522</v>
      </c>
      <c r="EP54" s="1" cm="1">
        <f t="array" aca="1" ref="EP54" ca="1">INDIRECT(ADDRESS($B54,EP$39+$A54,1,1,$D54))</f>
        <v>186691</v>
      </c>
      <c r="EQ54" s="1" cm="1">
        <f t="array" aca="1" ref="EQ54" ca="1">INDIRECT(ADDRESS($B54,EQ$39+$A54,1,1,$D54))</f>
        <v>0</v>
      </c>
      <c r="ER54" s="1" cm="1">
        <f t="array" aca="1" ref="ER54" ca="1">INDIRECT(ADDRESS($B54,ER$39+$A54,1,1,$D54))</f>
        <v>0</v>
      </c>
      <c r="ES54" s="1" cm="1">
        <f t="array" aca="1" ref="ES54" ca="1">INDIRECT(ADDRESS($B54,ES$39+$A54,1,1,$D54))</f>
        <v>0</v>
      </c>
      <c r="ET54" s="1" cm="1">
        <f t="array" aca="1" ref="ET54" ca="1">INDIRECT(ADDRESS($B54,ET$39+$A54,1,1,$D54))</f>
        <v>0</v>
      </c>
    </row>
    <row r="55" spans="1:150" x14ac:dyDescent="0.25">
      <c r="A55">
        <v>8</v>
      </c>
      <c r="B55">
        <f ca="1">MATCH($C55,INDIRECT("'"&amp;$C$122&amp;"'!A:A"),0)</f>
        <v>3</v>
      </c>
      <c r="C55" s="1" t="str">
        <f t="shared" si="82"/>
        <v>Austria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2</v>
      </c>
      <c r="AN55" s="1" cm="1">
        <f t="array" aca="1" ref="AN55" ca="1">INDIRECT(ADDRESS($B55,AN$39+$A55,1,1,$D55))</f>
        <v>2</v>
      </c>
      <c r="AO55" s="1" cm="1">
        <f t="array" aca="1" ref="AO55" ca="1">INDIRECT(ADDRESS($B55,AO$39+$A55,1,1,$D55))</f>
        <v>3</v>
      </c>
      <c r="AP55" s="1" cm="1">
        <f t="array" aca="1" ref="AP55" ca="1">INDIRECT(ADDRESS($B55,AP$39+$A55,1,1,$D55))</f>
        <v>3</v>
      </c>
      <c r="AQ55" s="1" cm="1">
        <f t="array" aca="1" ref="AQ55" ca="1">INDIRECT(ADDRESS($B55,AQ$39+$A55,1,1,$D55))</f>
        <v>9</v>
      </c>
      <c r="AR55" s="1" cm="1">
        <f t="array" aca="1" ref="AR55" ca="1">INDIRECT(ADDRESS($B55,AR$39+$A55,1,1,$D55))</f>
        <v>14</v>
      </c>
      <c r="AS55" s="1" cm="1">
        <f t="array" aca="1" ref="AS55" ca="1">INDIRECT(ADDRESS($B55,AS$39+$A55,1,1,$D55))</f>
        <v>18</v>
      </c>
      <c r="AT55" s="1" cm="1">
        <f t="array" aca="1" ref="AT55" ca="1">INDIRECT(ADDRESS($B55,AT$39+$A55,1,1,$D55))</f>
        <v>21</v>
      </c>
      <c r="AU55" s="1" cm="1">
        <f t="array" aca="1" ref="AU55" ca="1">INDIRECT(ADDRESS($B55,AU$39+$A55,1,1,$D55))</f>
        <v>29</v>
      </c>
      <c r="AV55" s="1" cm="1">
        <f t="array" aca="1" ref="AV55" ca="1">INDIRECT(ADDRESS($B55,AV$39+$A55,1,1,$D55))</f>
        <v>41</v>
      </c>
      <c r="AW55" s="1" cm="1">
        <f t="array" aca="1" ref="AW55" ca="1">INDIRECT(ADDRESS($B55,AW$39+$A55,1,1,$D55))</f>
        <v>55</v>
      </c>
      <c r="AX55" s="1" cm="1">
        <f t="array" aca="1" ref="AX55" ca="1">INDIRECT(ADDRESS($B55,AX$39+$A55,1,1,$D55))</f>
        <v>79</v>
      </c>
      <c r="AY55" s="1" cm="1">
        <f t="array" aca="1" ref="AY55" ca="1">INDIRECT(ADDRESS($B55,AY$39+$A55,1,1,$D55))</f>
        <v>104</v>
      </c>
      <c r="AZ55" s="1" cm="1">
        <f t="array" aca="1" ref="AZ55" ca="1">INDIRECT(ADDRESS($B55,AZ$39+$A55,1,1,$D55))</f>
        <v>131</v>
      </c>
      <c r="BA55" s="1" cm="1">
        <f t="array" aca="1" ref="BA55" ca="1">INDIRECT(ADDRESS($B55,BA$39+$A55,1,1,$D55))</f>
        <v>182</v>
      </c>
      <c r="BB55" s="1" cm="1">
        <f t="array" aca="1" ref="BB55" ca="1">INDIRECT(ADDRESS($B55,BB$39+$A55,1,1,$D55))</f>
        <v>246</v>
      </c>
      <c r="BC55" s="1" cm="1">
        <f t="array" aca="1" ref="BC55" ca="1">INDIRECT(ADDRESS($B55,BC$39+$A55,1,1,$D55))</f>
        <v>302</v>
      </c>
      <c r="BD55" s="1" cm="1">
        <f t="array" aca="1" ref="BD55" ca="1">INDIRECT(ADDRESS($B55,BD$39+$A55,1,1,$D55))</f>
        <v>504</v>
      </c>
      <c r="BE55" s="1" cm="1">
        <f t="array" aca="1" ref="BE55" ca="1">INDIRECT(ADDRESS($B55,BE$39+$A55,1,1,$D55))</f>
        <v>655</v>
      </c>
      <c r="BF55" s="1" cm="1">
        <f t="array" aca="1" ref="BF55" ca="1">INDIRECT(ADDRESS($B55,BF$39+$A55,1,1,$D55))</f>
        <v>860</v>
      </c>
      <c r="BG55" s="1" cm="1">
        <f t="array" aca="1" ref="BG55" ca="1">INDIRECT(ADDRESS($B55,BG$39+$A55,1,1,$D55))</f>
        <v>1018</v>
      </c>
      <c r="BH55" s="1" cm="1">
        <f t="array" aca="1" ref="BH55" ca="1">INDIRECT(ADDRESS($B55,BH$39+$A55,1,1,$D55))</f>
        <v>1332</v>
      </c>
      <c r="BI55" s="1" cm="1">
        <f t="array" aca="1" ref="BI55" ca="1">INDIRECT(ADDRESS($B55,BI$39+$A55,1,1,$D55))</f>
        <v>1646</v>
      </c>
      <c r="BJ55" s="1" cm="1">
        <f t="array" aca="1" ref="BJ55" ca="1">INDIRECT(ADDRESS($B55,BJ$39+$A55,1,1,$D55))</f>
        <v>2013</v>
      </c>
      <c r="BK55" s="1" cm="1">
        <f t="array" aca="1" ref="BK55" ca="1">INDIRECT(ADDRESS($B55,BK$39+$A55,1,1,$D55))</f>
        <v>2388</v>
      </c>
      <c r="BL55" s="1" cm="1">
        <f t="array" aca="1" ref="BL55" ca="1">INDIRECT(ADDRESS($B55,BL$39+$A55,1,1,$D55))</f>
        <v>2814</v>
      </c>
      <c r="BM55" s="1" cm="1">
        <f t="array" aca="1" ref="BM55" ca="1">INDIRECT(ADDRESS($B55,BM$39+$A55,1,1,$D55))</f>
        <v>3582</v>
      </c>
      <c r="BN55" s="1" cm="1">
        <f t="array" aca="1" ref="BN55" ca="1">INDIRECT(ADDRESS($B55,BN$39+$A55,1,1,$D55))</f>
        <v>4474</v>
      </c>
      <c r="BO55" s="1" cm="1">
        <f t="array" aca="1" ref="BO55" ca="1">INDIRECT(ADDRESS($B55,BO$39+$A55,1,1,$D55))</f>
        <v>5283</v>
      </c>
      <c r="BP55" s="1" cm="1">
        <f t="array" aca="1" ref="BP55" ca="1">INDIRECT(ADDRESS($B55,BP$39+$A55,1,1,$D55))</f>
        <v>5588</v>
      </c>
      <c r="BQ55" s="1" cm="1">
        <f t="array" aca="1" ref="BQ55" ca="1">INDIRECT(ADDRESS($B55,BQ$39+$A55,1,1,$D55))</f>
        <v>6909</v>
      </c>
      <c r="BR55" s="1" cm="1">
        <f t="array" aca="1" ref="BR55" ca="1">INDIRECT(ADDRESS($B55,BR$39+$A55,1,1,$D55))</f>
        <v>7657</v>
      </c>
      <c r="BS55" s="1" cm="1">
        <f t="array" aca="1" ref="BS55" ca="1">INDIRECT(ADDRESS($B55,BS$39+$A55,1,1,$D55))</f>
        <v>8271</v>
      </c>
      <c r="BT55" s="1" cm="1">
        <f t="array" aca="1" ref="BT55" ca="1">INDIRECT(ADDRESS($B55,BT$39+$A55,1,1,$D55))</f>
        <v>8788</v>
      </c>
      <c r="BU55" s="1" cm="1">
        <f t="array" aca="1" ref="BU55" ca="1">INDIRECT(ADDRESS($B55,BU$39+$A55,1,1,$D55))</f>
        <v>9618</v>
      </c>
      <c r="BV55" s="1" cm="1">
        <f t="array" aca="1" ref="BV55" ca="1">INDIRECT(ADDRESS($B55,BV$39+$A55,1,1,$D55))</f>
        <v>10180</v>
      </c>
      <c r="BW55" s="1" cm="1">
        <f t="array" aca="1" ref="BW55" ca="1">INDIRECT(ADDRESS($B55,BW$39+$A55,1,1,$D55))</f>
        <v>10711</v>
      </c>
      <c r="BX55" s="1" cm="1">
        <f t="array" aca="1" ref="BX55" ca="1">INDIRECT(ADDRESS($B55,BX$39+$A55,1,1,$D55))</f>
        <v>11129</v>
      </c>
      <c r="BY55" s="1" cm="1">
        <f t="array" aca="1" ref="BY55" ca="1">INDIRECT(ADDRESS($B55,BY$39+$A55,1,1,$D55))</f>
        <v>11524</v>
      </c>
      <c r="BZ55" s="1" cm="1">
        <f t="array" aca="1" ref="BZ55" ca="1">INDIRECT(ADDRESS($B55,BZ$39+$A55,1,1,$D55))</f>
        <v>11781</v>
      </c>
      <c r="CA55" s="1" cm="1">
        <f t="array" aca="1" ref="CA55" ca="1">INDIRECT(ADDRESS($B55,CA$39+$A55,1,1,$D55))</f>
        <v>12051</v>
      </c>
      <c r="CB55" s="1" cm="1">
        <f t="array" aca="1" ref="CB55" ca="1">INDIRECT(ADDRESS($B55,CB$39+$A55,1,1,$D55))</f>
        <v>12297</v>
      </c>
      <c r="CC55" s="1" cm="1">
        <f t="array" aca="1" ref="CC55" ca="1">INDIRECT(ADDRESS($B55,CC$39+$A55,1,1,$D55))</f>
        <v>12639</v>
      </c>
      <c r="CD55" s="1" cm="1">
        <f t="array" aca="1" ref="CD55" ca="1">INDIRECT(ADDRESS($B55,CD$39+$A55,1,1,$D55))</f>
        <v>12942</v>
      </c>
      <c r="CE55" s="1" cm="1">
        <f t="array" aca="1" ref="CE55" ca="1">INDIRECT(ADDRESS($B55,CE$39+$A55,1,1,$D55))</f>
        <v>13244</v>
      </c>
      <c r="CF55" s="1" cm="1">
        <f t="array" aca="1" ref="CF55" ca="1">INDIRECT(ADDRESS($B55,CF$39+$A55,1,1,$D55))</f>
        <v>13555</v>
      </c>
      <c r="CG55" s="1" cm="1">
        <f t="array" aca="1" ref="CG55" ca="1">INDIRECT(ADDRESS($B55,CG$39+$A55,1,1,$D55))</f>
        <v>13806</v>
      </c>
      <c r="CH55" s="1" cm="1">
        <f t="array" aca="1" ref="CH55" ca="1">INDIRECT(ADDRESS($B55,CH$39+$A55,1,1,$D55))</f>
        <v>13945</v>
      </c>
      <c r="CI55" s="1" cm="1">
        <f t="array" aca="1" ref="CI55" ca="1">INDIRECT(ADDRESS($B55,CI$39+$A55,1,1,$D55))</f>
        <v>14041</v>
      </c>
      <c r="CJ55" s="1" cm="1">
        <f t="array" aca="1" ref="CJ55" ca="1">INDIRECT(ADDRESS($B55,CJ$39+$A55,1,1,$D55))</f>
        <v>14226</v>
      </c>
      <c r="CK55" s="1" cm="1">
        <f t="array" aca="1" ref="CK55" ca="1">INDIRECT(ADDRESS($B55,CK$39+$A55,1,1,$D55))</f>
        <v>14336</v>
      </c>
      <c r="CL55" s="1" cm="1">
        <f t="array" aca="1" ref="CL55" ca="1">INDIRECT(ADDRESS($B55,CL$39+$A55,1,1,$D55))</f>
        <v>14476</v>
      </c>
      <c r="CM55" s="1" cm="1">
        <f t="array" aca="1" ref="CM55" ca="1">INDIRECT(ADDRESS($B55,CM$39+$A55,1,1,$D55))</f>
        <v>14595</v>
      </c>
      <c r="CN55" s="1" cm="1">
        <f t="array" aca="1" ref="CN55" ca="1">INDIRECT(ADDRESS($B55,CN$39+$A55,1,1,$D55))</f>
        <v>14671</v>
      </c>
      <c r="CO55" s="1" cm="1">
        <f t="array" aca="1" ref="CO55" ca="1">INDIRECT(ADDRESS($B55,CO$39+$A55,1,1,$D55))</f>
        <v>14749</v>
      </c>
      <c r="CP55" s="1" cm="1">
        <f t="array" aca="1" ref="CP55" ca="1">INDIRECT(ADDRESS($B55,CP$39+$A55,1,1,$D55))</f>
        <v>14795</v>
      </c>
      <c r="CQ55" s="1" cm="1">
        <f t="array" aca="1" ref="CQ55" ca="1">INDIRECT(ADDRESS($B55,CQ$39+$A55,1,1,$D55))</f>
        <v>14873</v>
      </c>
      <c r="CR55" s="1" cm="1">
        <f t="array" aca="1" ref="CR55" ca="1">INDIRECT(ADDRESS($B55,CR$39+$A55,1,1,$D55))</f>
        <v>14925</v>
      </c>
      <c r="CS55" s="1" cm="1">
        <f t="array" aca="1" ref="CS55" ca="1">INDIRECT(ADDRESS($B55,CS$39+$A55,1,1,$D55))</f>
        <v>15002</v>
      </c>
      <c r="CT55" s="1" cm="1">
        <f t="array" aca="1" ref="CT55" ca="1">INDIRECT(ADDRESS($B55,CT$39+$A55,1,1,$D55))</f>
        <v>15071</v>
      </c>
      <c r="CU55" s="1" cm="1">
        <f t="array" aca="1" ref="CU55" ca="1">INDIRECT(ADDRESS($B55,CU$39+$A55,1,1,$D55))</f>
        <v>15148</v>
      </c>
      <c r="CV55" s="1" cm="1">
        <f t="array" aca="1" ref="CV55" ca="1">INDIRECT(ADDRESS($B55,CV$39+$A55,1,1,$D55))</f>
        <v>15225</v>
      </c>
      <c r="CW55" s="1" cm="1">
        <f t="array" aca="1" ref="CW55" ca="1">INDIRECT(ADDRESS($B55,CW$39+$A55,1,1,$D55))</f>
        <v>15274</v>
      </c>
      <c r="CX55" s="1" cm="1">
        <f t="array" aca="1" ref="CX55" ca="1">INDIRECT(ADDRESS($B55,CX$39+$A55,1,1,$D55))</f>
        <v>15357</v>
      </c>
      <c r="CY55" s="1" cm="1">
        <f t="array" aca="1" ref="CY55" ca="1">INDIRECT(ADDRESS($B55,CY$39+$A55,1,1,$D55))</f>
        <v>15402</v>
      </c>
      <c r="CZ55" s="1" cm="1">
        <f t="array" aca="1" ref="CZ55" ca="1">INDIRECT(ADDRESS($B55,CZ$39+$A55,1,1,$D55))</f>
        <v>15452</v>
      </c>
      <c r="DA55" s="1" cm="1">
        <f t="array" aca="1" ref="DA55" ca="1">INDIRECT(ADDRESS($B55,DA$39+$A55,1,1,$D55))</f>
        <v>15531</v>
      </c>
      <c r="DB55" s="1" cm="1">
        <f t="array" aca="1" ref="DB55" ca="1">INDIRECT(ADDRESS($B55,DB$39+$A55,1,1,$D55))</f>
        <v>15558</v>
      </c>
      <c r="DC55" s="1" cm="1">
        <f t="array" aca="1" ref="DC55" ca="1">INDIRECT(ADDRESS($B55,DC$39+$A55,1,1,$D55))</f>
        <v>15597</v>
      </c>
      <c r="DD55" s="1" cm="1">
        <f t="array" aca="1" ref="DD55" ca="1">INDIRECT(ADDRESS($B55,DD$39+$A55,1,1,$D55))</f>
        <v>15621</v>
      </c>
      <c r="DE55" s="1" cm="1">
        <f t="array" aca="1" ref="DE55" ca="1">INDIRECT(ADDRESS($B55,DE$39+$A55,1,1,$D55))</f>
        <v>15650</v>
      </c>
      <c r="DF55" s="1" cm="1">
        <f t="array" aca="1" ref="DF55" ca="1">INDIRECT(ADDRESS($B55,DF$39+$A55,1,1,$D55))</f>
        <v>15684</v>
      </c>
      <c r="DG55" s="1" cm="1">
        <f t="array" aca="1" ref="DG55" ca="1">INDIRECT(ADDRESS($B55,DG$39+$A55,1,1,$D55))</f>
        <v>15752</v>
      </c>
      <c r="DH55" s="1" cm="1">
        <f t="array" aca="1" ref="DH55" ca="1">INDIRECT(ADDRESS($B55,DH$39+$A55,1,1,$D55))</f>
        <v>15774</v>
      </c>
      <c r="DI55" s="1" cm="1">
        <f t="array" aca="1" ref="DI55" ca="1">INDIRECT(ADDRESS($B55,DI$39+$A55,1,1,$D55))</f>
        <v>15833</v>
      </c>
      <c r="DJ55" s="1" cm="1">
        <f t="array" aca="1" ref="DJ55" ca="1">INDIRECT(ADDRESS($B55,DJ$39+$A55,1,1,$D55))</f>
        <v>15871</v>
      </c>
      <c r="DK55" s="1" cm="1">
        <f t="array" aca="1" ref="DK55" ca="1">INDIRECT(ADDRESS($B55,DK$39+$A55,1,1,$D55))</f>
        <v>15882</v>
      </c>
      <c r="DL55" s="1" cm="1">
        <f t="array" aca="1" ref="DL55" ca="1">INDIRECT(ADDRESS($B55,DL$39+$A55,1,1,$D55))</f>
        <v>15961</v>
      </c>
      <c r="DM55" s="1" cm="1">
        <f t="array" aca="1" ref="DM55" ca="1">INDIRECT(ADDRESS($B55,DM$39+$A55,1,1,$D55))</f>
        <v>15997</v>
      </c>
      <c r="DN55" s="1" cm="1">
        <f t="array" aca="1" ref="DN55" ca="1">INDIRECT(ADDRESS($B55,DN$39+$A55,1,1,$D55))</f>
        <v>16058</v>
      </c>
      <c r="DO55" s="1" cm="1">
        <f t="array" aca="1" ref="DO55" ca="1">INDIRECT(ADDRESS($B55,DO$39+$A55,1,1,$D55))</f>
        <v>16109</v>
      </c>
      <c r="DP55" s="1" cm="1">
        <f t="array" aca="1" ref="DP55" ca="1">INDIRECT(ADDRESS($B55,DP$39+$A55,1,1,$D55))</f>
        <v>16201</v>
      </c>
      <c r="DQ55" s="1" cm="1">
        <f t="array" aca="1" ref="DQ55" ca="1">INDIRECT(ADDRESS($B55,DQ$39+$A55,1,1,$D55))</f>
        <v>16242</v>
      </c>
      <c r="DR55" s="1" cm="1">
        <f t="array" aca="1" ref="DR55" ca="1">INDIRECT(ADDRESS($B55,DR$39+$A55,1,1,$D55))</f>
        <v>16269</v>
      </c>
      <c r="DS55" s="1" cm="1">
        <f t="array" aca="1" ref="DS55" ca="1">INDIRECT(ADDRESS($B55,DS$39+$A55,1,1,$D55))</f>
        <v>16321</v>
      </c>
      <c r="DT55" s="1" cm="1">
        <f t="array" aca="1" ref="DT55" ca="1">INDIRECT(ADDRESS($B55,DT$39+$A55,1,1,$D55))</f>
        <v>16353</v>
      </c>
      <c r="DU55" s="1" cm="1">
        <f t="array" aca="1" ref="DU55" ca="1">INDIRECT(ADDRESS($B55,DU$39+$A55,1,1,$D55))</f>
        <v>16404</v>
      </c>
      <c r="DV55" s="1" cm="1">
        <f t="array" aca="1" ref="DV55" ca="1">INDIRECT(ADDRESS($B55,DV$39+$A55,1,1,$D55))</f>
        <v>16436</v>
      </c>
      <c r="DW55" s="1" cm="1">
        <f t="array" aca="1" ref="DW55" ca="1">INDIRECT(ADDRESS($B55,DW$39+$A55,1,1,$D55))</f>
        <v>16486</v>
      </c>
      <c r="DX55" s="1" cm="1">
        <f t="array" aca="1" ref="DX55" ca="1">INDIRECT(ADDRESS($B55,DX$39+$A55,1,1,$D55))</f>
        <v>16503</v>
      </c>
      <c r="DY55" s="1" cm="1">
        <f t="array" aca="1" ref="DY55" ca="1">INDIRECT(ADDRESS($B55,DY$39+$A55,1,1,$D55))</f>
        <v>16539</v>
      </c>
      <c r="DZ55" s="1" cm="1">
        <f t="array" aca="1" ref="DZ55" ca="1">INDIRECT(ADDRESS($B55,DZ$39+$A55,1,1,$D55))</f>
        <v>16557</v>
      </c>
      <c r="EA55" s="1" cm="1">
        <f t="array" aca="1" ref="EA55" ca="1">INDIRECT(ADDRESS($B55,EA$39+$A55,1,1,$D55))</f>
        <v>16591</v>
      </c>
      <c r="EB55" s="1" cm="1">
        <f t="array" aca="1" ref="EB55" ca="1">INDIRECT(ADDRESS($B55,EB$39+$A55,1,1,$D55))</f>
        <v>16628</v>
      </c>
      <c r="EC55" s="1" cm="1">
        <f t="array" aca="1" ref="EC55" ca="1">INDIRECT(ADDRESS($B55,EC$39+$A55,1,1,$D55))</f>
        <v>16655</v>
      </c>
      <c r="ED55" s="1" cm="1">
        <f t="array" aca="1" ref="ED55" ca="1">INDIRECT(ADDRESS($B55,ED$39+$A55,1,1,$D55))</f>
        <v>16685</v>
      </c>
      <c r="EE55" s="1" cm="1">
        <f t="array" aca="1" ref="EE55" ca="1">INDIRECT(ADDRESS($B55,EE$39+$A55,1,1,$D55))</f>
        <v>16731</v>
      </c>
      <c r="EF55" s="1" cm="1">
        <f t="array" aca="1" ref="EF55" ca="1">INDIRECT(ADDRESS($B55,EF$39+$A55,1,1,$D55))</f>
        <v>16733</v>
      </c>
      <c r="EG55" s="1" cm="1">
        <f t="array" aca="1" ref="EG55" ca="1">INDIRECT(ADDRESS($B55,EG$39+$A55,1,1,$D55))</f>
        <v>16759</v>
      </c>
      <c r="EH55" s="1" cm="1">
        <f t="array" aca="1" ref="EH55" ca="1">INDIRECT(ADDRESS($B55,EH$39+$A55,1,1,$D55))</f>
        <v>16771</v>
      </c>
      <c r="EI55" s="1" cm="1">
        <f t="array" aca="1" ref="EI55" ca="1">INDIRECT(ADDRESS($B55,EI$39+$A55,1,1,$D55))</f>
        <v>16805</v>
      </c>
      <c r="EJ55" s="1" cm="1">
        <f t="array" aca="1" ref="EJ55" ca="1">INDIRECT(ADDRESS($B55,EJ$39+$A55,1,1,$D55))</f>
        <v>16843</v>
      </c>
      <c r="EK55" s="1" cm="1">
        <f t="array" aca="1" ref="EK55" ca="1">INDIRECT(ADDRESS($B55,EK$39+$A55,1,1,$D55))</f>
        <v>16898</v>
      </c>
      <c r="EL55" s="1" cm="1">
        <f t="array" aca="1" ref="EL55" ca="1">INDIRECT(ADDRESS($B55,EL$39+$A55,1,1,$D55))</f>
        <v>16902</v>
      </c>
      <c r="EM55" s="1" cm="1">
        <f t="array" aca="1" ref="EM55" ca="1">INDIRECT(ADDRESS($B55,EM$39+$A55,1,1,$D55))</f>
        <v>16968</v>
      </c>
      <c r="EN55" s="1" cm="1">
        <f t="array" aca="1" ref="EN55" ca="1">INDIRECT(ADDRESS($B55,EN$39+$A55,1,1,$D55))</f>
        <v>16979</v>
      </c>
      <c r="EO55" s="1" cm="1">
        <f t="array" aca="1" ref="EO55" ca="1">INDIRECT(ADDRESS($B55,EO$39+$A55,1,1,$D55))</f>
        <v>17005</v>
      </c>
      <c r="EP55" s="1" cm="1">
        <f t="array" aca="1" ref="EP55" ca="1">INDIRECT(ADDRESS($B55,EP$39+$A55,1,1,$D55))</f>
        <v>17034</v>
      </c>
      <c r="EQ55" s="1" cm="1">
        <f t="array" aca="1" ref="EQ55" ca="1">INDIRECT(ADDRESS($B55,EQ$39+$A55,1,1,$D55))</f>
        <v>0</v>
      </c>
      <c r="ER55" s="1" cm="1">
        <f t="array" aca="1" ref="ER55" ca="1">INDIRECT(ADDRESS($B55,ER$39+$A55,1,1,$D55))</f>
        <v>0</v>
      </c>
      <c r="ES55" s="1" cm="1">
        <f t="array" aca="1" ref="ES55" ca="1">INDIRECT(ADDRESS($B55,ES$39+$A55,1,1,$D55))</f>
        <v>0</v>
      </c>
      <c r="ET55" s="1" cm="1">
        <f t="array" aca="1" ref="ET55" ca="1">INDIRECT(ADDRESS($B55,ET$39+$A55,1,1,$D55))</f>
        <v>0</v>
      </c>
    </row>
    <row r="56" spans="1:150" x14ac:dyDescent="0.25">
      <c r="A56">
        <v>8</v>
      </c>
      <c r="B56">
        <f ca="1">MATCH($C56,INDIRECT("'"&amp;$C$122&amp;"'!A:A"),0)</f>
        <v>15</v>
      </c>
      <c r="C56" s="1" t="str">
        <f t="shared" si="82"/>
        <v>Italy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2</v>
      </c>
      <c r="O56" s="1" cm="1">
        <f t="array" aca="1" ref="O56" ca="1">INDIRECT(ADDRESS($B56,O$39+$A56,1,1,$D56))</f>
        <v>2</v>
      </c>
      <c r="P56" s="1" cm="1">
        <f t="array" aca="1" ref="P56" ca="1">INDIRECT(ADDRESS($B56,P$39+$A56,1,1,$D56))</f>
        <v>2</v>
      </c>
      <c r="Q56" s="1" cm="1">
        <f t="array" aca="1" ref="Q56" ca="1">INDIRECT(ADDRESS($B56,Q$39+$A56,1,1,$D56))</f>
        <v>2</v>
      </c>
      <c r="R56" s="1" cm="1">
        <f t="array" aca="1" ref="R56" ca="1">INDIRECT(ADDRESS($B56,R$39+$A56,1,1,$D56))</f>
        <v>2</v>
      </c>
      <c r="S56" s="1" cm="1">
        <f t="array" aca="1" ref="S56" ca="1">INDIRECT(ADDRESS($B56,S$39+$A56,1,1,$D56))</f>
        <v>2</v>
      </c>
      <c r="T56" s="1" cm="1">
        <f t="array" aca="1" ref="T56" ca="1">INDIRECT(ADDRESS($B56,T$39+$A56,1,1,$D56))</f>
        <v>2</v>
      </c>
      <c r="U56" s="1" cm="1">
        <f t="array" aca="1" ref="U56" ca="1">INDIRECT(ADDRESS($B56,U$39+$A56,1,1,$D56))</f>
        <v>3</v>
      </c>
      <c r="V56" s="1" cm="1">
        <f t="array" aca="1" ref="V56" ca="1">INDIRECT(ADDRESS($B56,V$39+$A56,1,1,$D56))</f>
        <v>3</v>
      </c>
      <c r="W56" s="1" cm="1">
        <f t="array" aca="1" ref="W56" ca="1">INDIRECT(ADDRESS($B56,W$39+$A56,1,1,$D56))</f>
        <v>3</v>
      </c>
      <c r="X56" s="1" cm="1">
        <f t="array" aca="1" ref="X56" ca="1">INDIRECT(ADDRESS($B56,X$39+$A56,1,1,$D56))</f>
        <v>3</v>
      </c>
      <c r="Y56" s="1" cm="1">
        <f t="array" aca="1" ref="Y56" ca="1">INDIRECT(ADDRESS($B56,Y$39+$A56,1,1,$D56))</f>
        <v>3</v>
      </c>
      <c r="Z56" s="1" cm="1">
        <f t="array" aca="1" ref="Z56" ca="1">INDIRECT(ADDRESS($B56,Z$39+$A56,1,1,$D56))</f>
        <v>3</v>
      </c>
      <c r="AA56" s="1" cm="1">
        <f t="array" aca="1" ref="AA56" ca="1">INDIRECT(ADDRESS($B56,AA$39+$A56,1,1,$D56))</f>
        <v>3</v>
      </c>
      <c r="AB56" s="1" cm="1">
        <f t="array" aca="1" ref="AB56" ca="1">INDIRECT(ADDRESS($B56,AB$39+$A56,1,1,$D56))</f>
        <v>3</v>
      </c>
      <c r="AC56" s="1" cm="1">
        <f t="array" aca="1" ref="AC56" ca="1">INDIRECT(ADDRESS($B56,AC$39+$A56,1,1,$D56))</f>
        <v>3</v>
      </c>
      <c r="AD56" s="1" cm="1">
        <f t="array" aca="1" ref="AD56" ca="1">INDIRECT(ADDRESS($B56,AD$39+$A56,1,1,$D56))</f>
        <v>3</v>
      </c>
      <c r="AE56" s="1" cm="1">
        <f t="array" aca="1" ref="AE56" ca="1">INDIRECT(ADDRESS($B56,AE$39+$A56,1,1,$D56))</f>
        <v>3</v>
      </c>
      <c r="AF56" s="1" cm="1">
        <f t="array" aca="1" ref="AF56" ca="1">INDIRECT(ADDRESS($B56,AF$39+$A56,1,1,$D56))</f>
        <v>3</v>
      </c>
      <c r="AG56" s="1" cm="1">
        <f t="array" aca="1" ref="AG56" ca="1">INDIRECT(ADDRESS($B56,AG$39+$A56,1,1,$D56))</f>
        <v>3</v>
      </c>
      <c r="AH56" s="1" cm="1">
        <f t="array" aca="1" ref="AH56" ca="1">INDIRECT(ADDRESS($B56,AH$39+$A56,1,1,$D56))</f>
        <v>3</v>
      </c>
      <c r="AI56" s="1" cm="1">
        <f t="array" aca="1" ref="AI56" ca="1">INDIRECT(ADDRESS($B56,AI$39+$A56,1,1,$D56))</f>
        <v>20</v>
      </c>
      <c r="AJ56" s="1" cm="1">
        <f t="array" aca="1" ref="AJ56" ca="1">INDIRECT(ADDRESS($B56,AJ$39+$A56,1,1,$D56))</f>
        <v>62</v>
      </c>
      <c r="AK56" s="1" cm="1">
        <f t="array" aca="1" ref="AK56" ca="1">INDIRECT(ADDRESS($B56,AK$39+$A56,1,1,$D56))</f>
        <v>155</v>
      </c>
      <c r="AL56" s="1" cm="1">
        <f t="array" aca="1" ref="AL56" ca="1">INDIRECT(ADDRESS($B56,AL$39+$A56,1,1,$D56))</f>
        <v>229</v>
      </c>
      <c r="AM56" s="1" cm="1">
        <f t="array" aca="1" ref="AM56" ca="1">INDIRECT(ADDRESS($B56,AM$39+$A56,1,1,$D56))</f>
        <v>322</v>
      </c>
      <c r="AN56" s="1" cm="1">
        <f t="array" aca="1" ref="AN56" ca="1">INDIRECT(ADDRESS($B56,AN$39+$A56,1,1,$D56))</f>
        <v>453</v>
      </c>
      <c r="AO56" s="1" cm="1">
        <f t="array" aca="1" ref="AO56" ca="1">INDIRECT(ADDRESS($B56,AO$39+$A56,1,1,$D56))</f>
        <v>655</v>
      </c>
      <c r="AP56" s="1" cm="1">
        <f t="array" aca="1" ref="AP56" ca="1">INDIRECT(ADDRESS($B56,AP$39+$A56,1,1,$D56))</f>
        <v>888</v>
      </c>
      <c r="AQ56" s="1" cm="1">
        <f t="array" aca="1" ref="AQ56" ca="1">INDIRECT(ADDRESS($B56,AQ$39+$A56,1,1,$D56))</f>
        <v>1128</v>
      </c>
      <c r="AR56" s="1" cm="1">
        <f t="array" aca="1" ref="AR56" ca="1">INDIRECT(ADDRESS($B56,AR$39+$A56,1,1,$D56))</f>
        <v>1694</v>
      </c>
      <c r="AS56" s="1" cm="1">
        <f t="array" aca="1" ref="AS56" ca="1">INDIRECT(ADDRESS($B56,AS$39+$A56,1,1,$D56))</f>
        <v>2036</v>
      </c>
      <c r="AT56" s="1" cm="1">
        <f t="array" aca="1" ref="AT56" ca="1">INDIRECT(ADDRESS($B56,AT$39+$A56,1,1,$D56))</f>
        <v>2502</v>
      </c>
      <c r="AU56" s="1" cm="1">
        <f t="array" aca="1" ref="AU56" ca="1">INDIRECT(ADDRESS($B56,AU$39+$A56,1,1,$D56))</f>
        <v>3089</v>
      </c>
      <c r="AV56" s="1" cm="1">
        <f t="array" aca="1" ref="AV56" ca="1">INDIRECT(ADDRESS($B56,AV$39+$A56,1,1,$D56))</f>
        <v>3858</v>
      </c>
      <c r="AW56" s="1" cm="1">
        <f t="array" aca="1" ref="AW56" ca="1">INDIRECT(ADDRESS($B56,AW$39+$A56,1,1,$D56))</f>
        <v>4636</v>
      </c>
      <c r="AX56" s="1" cm="1">
        <f t="array" aca="1" ref="AX56" ca="1">INDIRECT(ADDRESS($B56,AX$39+$A56,1,1,$D56))</f>
        <v>5883</v>
      </c>
      <c r="AY56" s="1" cm="1">
        <f t="array" aca="1" ref="AY56" ca="1">INDIRECT(ADDRESS($B56,AY$39+$A56,1,1,$D56))</f>
        <v>7375</v>
      </c>
      <c r="AZ56" s="1" cm="1">
        <f t="array" aca="1" ref="AZ56" ca="1">INDIRECT(ADDRESS($B56,AZ$39+$A56,1,1,$D56))</f>
        <v>9172</v>
      </c>
      <c r="BA56" s="1" cm="1">
        <f t="array" aca="1" ref="BA56" ca="1">INDIRECT(ADDRESS($B56,BA$39+$A56,1,1,$D56))</f>
        <v>10149</v>
      </c>
      <c r="BB56" s="1" cm="1">
        <f t="array" aca="1" ref="BB56" ca="1">INDIRECT(ADDRESS($B56,BB$39+$A56,1,1,$D56))</f>
        <v>12462</v>
      </c>
      <c r="BC56" s="1" cm="1">
        <f t="array" aca="1" ref="BC56" ca="1">INDIRECT(ADDRESS($B56,BC$39+$A56,1,1,$D56))</f>
        <v>15113</v>
      </c>
      <c r="BD56" s="1" cm="1">
        <f t="array" aca="1" ref="BD56" ca="1">INDIRECT(ADDRESS($B56,BD$39+$A56,1,1,$D56))</f>
        <v>17660</v>
      </c>
      <c r="BE56" s="1" cm="1">
        <f t="array" aca="1" ref="BE56" ca="1">INDIRECT(ADDRESS($B56,BE$39+$A56,1,1,$D56))</f>
        <v>21157</v>
      </c>
      <c r="BF56" s="1" cm="1">
        <f t="array" aca="1" ref="BF56" ca="1">INDIRECT(ADDRESS($B56,BF$39+$A56,1,1,$D56))</f>
        <v>24747</v>
      </c>
      <c r="BG56" s="1" cm="1">
        <f t="array" aca="1" ref="BG56" ca="1">INDIRECT(ADDRESS($B56,BG$39+$A56,1,1,$D56))</f>
        <v>27980</v>
      </c>
      <c r="BH56" s="1" cm="1">
        <f t="array" aca="1" ref="BH56" ca="1">INDIRECT(ADDRESS($B56,BH$39+$A56,1,1,$D56))</f>
        <v>31506</v>
      </c>
      <c r="BI56" s="1" cm="1">
        <f t="array" aca="1" ref="BI56" ca="1">INDIRECT(ADDRESS($B56,BI$39+$A56,1,1,$D56))</f>
        <v>35713</v>
      </c>
      <c r="BJ56" s="1" cm="1">
        <f t="array" aca="1" ref="BJ56" ca="1">INDIRECT(ADDRESS($B56,BJ$39+$A56,1,1,$D56))</f>
        <v>41035</v>
      </c>
      <c r="BK56" s="1" cm="1">
        <f t="array" aca="1" ref="BK56" ca="1">INDIRECT(ADDRESS($B56,BK$39+$A56,1,1,$D56))</f>
        <v>47021</v>
      </c>
      <c r="BL56" s="1" cm="1">
        <f t="array" aca="1" ref="BL56" ca="1">INDIRECT(ADDRESS($B56,BL$39+$A56,1,1,$D56))</f>
        <v>53578</v>
      </c>
      <c r="BM56" s="1" cm="1">
        <f t="array" aca="1" ref="BM56" ca="1">INDIRECT(ADDRESS($B56,BM$39+$A56,1,1,$D56))</f>
        <v>59138</v>
      </c>
      <c r="BN56" s="1" cm="1">
        <f t="array" aca="1" ref="BN56" ca="1">INDIRECT(ADDRESS($B56,BN$39+$A56,1,1,$D56))</f>
        <v>63927</v>
      </c>
      <c r="BO56" s="1" cm="1">
        <f t="array" aca="1" ref="BO56" ca="1">INDIRECT(ADDRESS($B56,BO$39+$A56,1,1,$D56))</f>
        <v>69176</v>
      </c>
      <c r="BP56" s="1" cm="1">
        <f t="array" aca="1" ref="BP56" ca="1">INDIRECT(ADDRESS($B56,BP$39+$A56,1,1,$D56))</f>
        <v>74386</v>
      </c>
      <c r="BQ56" s="1" cm="1">
        <f t="array" aca="1" ref="BQ56" ca="1">INDIRECT(ADDRESS($B56,BQ$39+$A56,1,1,$D56))</f>
        <v>80589</v>
      </c>
      <c r="BR56" s="1" cm="1">
        <f t="array" aca="1" ref="BR56" ca="1">INDIRECT(ADDRESS($B56,BR$39+$A56,1,1,$D56))</f>
        <v>86498</v>
      </c>
      <c r="BS56" s="1" cm="1">
        <f t="array" aca="1" ref="BS56" ca="1">INDIRECT(ADDRESS($B56,BS$39+$A56,1,1,$D56))</f>
        <v>92472</v>
      </c>
      <c r="BT56" s="1" cm="1">
        <f t="array" aca="1" ref="BT56" ca="1">INDIRECT(ADDRESS($B56,BT$39+$A56,1,1,$D56))</f>
        <v>97689</v>
      </c>
      <c r="BU56" s="1" cm="1">
        <f t="array" aca="1" ref="BU56" ca="1">INDIRECT(ADDRESS($B56,BU$39+$A56,1,1,$D56))</f>
        <v>101739</v>
      </c>
      <c r="BV56" s="1" cm="1">
        <f t="array" aca="1" ref="BV56" ca="1">INDIRECT(ADDRESS($B56,BV$39+$A56,1,1,$D56))</f>
        <v>105792</v>
      </c>
      <c r="BW56" s="1" cm="1">
        <f t="array" aca="1" ref="BW56" ca="1">INDIRECT(ADDRESS($B56,BW$39+$A56,1,1,$D56))</f>
        <v>110574</v>
      </c>
      <c r="BX56" s="1" cm="1">
        <f t="array" aca="1" ref="BX56" ca="1">INDIRECT(ADDRESS($B56,BX$39+$A56,1,1,$D56))</f>
        <v>115242</v>
      </c>
      <c r="BY56" s="1" cm="1">
        <f t="array" aca="1" ref="BY56" ca="1">INDIRECT(ADDRESS($B56,BY$39+$A56,1,1,$D56))</f>
        <v>119827</v>
      </c>
      <c r="BZ56" s="1" cm="1">
        <f t="array" aca="1" ref="BZ56" ca="1">INDIRECT(ADDRESS($B56,BZ$39+$A56,1,1,$D56))</f>
        <v>124632</v>
      </c>
      <c r="CA56" s="1" cm="1">
        <f t="array" aca="1" ref="CA56" ca="1">INDIRECT(ADDRESS($B56,CA$39+$A56,1,1,$D56))</f>
        <v>128948</v>
      </c>
      <c r="CB56" s="1" cm="1">
        <f t="array" aca="1" ref="CB56" ca="1">INDIRECT(ADDRESS($B56,CB$39+$A56,1,1,$D56))</f>
        <v>132547</v>
      </c>
      <c r="CC56" s="1" cm="1">
        <f t="array" aca="1" ref="CC56" ca="1">INDIRECT(ADDRESS($B56,CC$39+$A56,1,1,$D56))</f>
        <v>135586</v>
      </c>
      <c r="CD56" s="1" cm="1">
        <f t="array" aca="1" ref="CD56" ca="1">INDIRECT(ADDRESS($B56,CD$39+$A56,1,1,$D56))</f>
        <v>139422</v>
      </c>
      <c r="CE56" s="1" cm="1">
        <f t="array" aca="1" ref="CE56" ca="1">INDIRECT(ADDRESS($B56,CE$39+$A56,1,1,$D56))</f>
        <v>143626</v>
      </c>
      <c r="CF56" s="1" cm="1">
        <f t="array" aca="1" ref="CF56" ca="1">INDIRECT(ADDRESS($B56,CF$39+$A56,1,1,$D56))</f>
        <v>147577</v>
      </c>
      <c r="CG56" s="1" cm="1">
        <f t="array" aca="1" ref="CG56" ca="1">INDIRECT(ADDRESS($B56,CG$39+$A56,1,1,$D56))</f>
        <v>152271</v>
      </c>
      <c r="CH56" s="1" cm="1">
        <f t="array" aca="1" ref="CH56" ca="1">INDIRECT(ADDRESS($B56,CH$39+$A56,1,1,$D56))</f>
        <v>156363</v>
      </c>
      <c r="CI56" s="1" cm="1">
        <f t="array" aca="1" ref="CI56" ca="1">INDIRECT(ADDRESS($B56,CI$39+$A56,1,1,$D56))</f>
        <v>159516</v>
      </c>
      <c r="CJ56" s="1" cm="1">
        <f t="array" aca="1" ref="CJ56" ca="1">INDIRECT(ADDRESS($B56,CJ$39+$A56,1,1,$D56))</f>
        <v>162488</v>
      </c>
      <c r="CK56" s="1" cm="1">
        <f t="array" aca="1" ref="CK56" ca="1">INDIRECT(ADDRESS($B56,CK$39+$A56,1,1,$D56))</f>
        <v>165155</v>
      </c>
      <c r="CL56" s="1" cm="1">
        <f t="array" aca="1" ref="CL56" ca="1">INDIRECT(ADDRESS($B56,CL$39+$A56,1,1,$D56))</f>
        <v>168941</v>
      </c>
      <c r="CM56" s="1" cm="1">
        <f t="array" aca="1" ref="CM56" ca="1">INDIRECT(ADDRESS($B56,CM$39+$A56,1,1,$D56))</f>
        <v>172434</v>
      </c>
      <c r="CN56" s="1" cm="1">
        <f t="array" aca="1" ref="CN56" ca="1">INDIRECT(ADDRESS($B56,CN$39+$A56,1,1,$D56))</f>
        <v>175925</v>
      </c>
      <c r="CO56" s="1" cm="1">
        <f t="array" aca="1" ref="CO56" ca="1">INDIRECT(ADDRESS($B56,CO$39+$A56,1,1,$D56))</f>
        <v>178972</v>
      </c>
      <c r="CP56" s="1" cm="1">
        <f t="array" aca="1" ref="CP56" ca="1">INDIRECT(ADDRESS($B56,CP$39+$A56,1,1,$D56))</f>
        <v>181228</v>
      </c>
      <c r="CQ56" s="1" cm="1">
        <f t="array" aca="1" ref="CQ56" ca="1">INDIRECT(ADDRESS($B56,CQ$39+$A56,1,1,$D56))</f>
        <v>183957</v>
      </c>
      <c r="CR56" s="1" cm="1">
        <f t="array" aca="1" ref="CR56" ca="1">INDIRECT(ADDRESS($B56,CR$39+$A56,1,1,$D56))</f>
        <v>187327</v>
      </c>
      <c r="CS56" s="1" cm="1">
        <f t="array" aca="1" ref="CS56" ca="1">INDIRECT(ADDRESS($B56,CS$39+$A56,1,1,$D56))</f>
        <v>189973</v>
      </c>
      <c r="CT56" s="1" cm="1">
        <f t="array" aca="1" ref="CT56" ca="1">INDIRECT(ADDRESS($B56,CT$39+$A56,1,1,$D56))</f>
        <v>192994</v>
      </c>
      <c r="CU56" s="1" cm="1">
        <f t="array" aca="1" ref="CU56" ca="1">INDIRECT(ADDRESS($B56,CU$39+$A56,1,1,$D56))</f>
        <v>195351</v>
      </c>
      <c r="CV56" s="1" cm="1">
        <f t="array" aca="1" ref="CV56" ca="1">INDIRECT(ADDRESS($B56,CV$39+$A56,1,1,$D56))</f>
        <v>197675</v>
      </c>
      <c r="CW56" s="1" cm="1">
        <f t="array" aca="1" ref="CW56" ca="1">INDIRECT(ADDRESS($B56,CW$39+$A56,1,1,$D56))</f>
        <v>199414</v>
      </c>
      <c r="CX56" s="1" cm="1">
        <f t="array" aca="1" ref="CX56" ca="1">INDIRECT(ADDRESS($B56,CX$39+$A56,1,1,$D56))</f>
        <v>201505</v>
      </c>
      <c r="CY56" s="1" cm="1">
        <f t="array" aca="1" ref="CY56" ca="1">INDIRECT(ADDRESS($B56,CY$39+$A56,1,1,$D56))</f>
        <v>203591</v>
      </c>
      <c r="CZ56" s="1" cm="1">
        <f t="array" aca="1" ref="CZ56" ca="1">INDIRECT(ADDRESS($B56,CZ$39+$A56,1,1,$D56))</f>
        <v>205463</v>
      </c>
      <c r="DA56" s="1" cm="1">
        <f t="array" aca="1" ref="DA56" ca="1">INDIRECT(ADDRESS($B56,DA$39+$A56,1,1,$D56))</f>
        <v>207428</v>
      </c>
      <c r="DB56" s="1" cm="1">
        <f t="array" aca="1" ref="DB56" ca="1">INDIRECT(ADDRESS($B56,DB$39+$A56,1,1,$D56))</f>
        <v>209328</v>
      </c>
      <c r="DC56" s="1" cm="1">
        <f t="array" aca="1" ref="DC56" ca="1">INDIRECT(ADDRESS($B56,DC$39+$A56,1,1,$D56))</f>
        <v>210717</v>
      </c>
      <c r="DD56" s="1" cm="1">
        <f t="array" aca="1" ref="DD56" ca="1">INDIRECT(ADDRESS($B56,DD$39+$A56,1,1,$D56))</f>
        <v>211938</v>
      </c>
      <c r="DE56" s="1" cm="1">
        <f t="array" aca="1" ref="DE56" ca="1">INDIRECT(ADDRESS($B56,DE$39+$A56,1,1,$D56))</f>
        <v>213013</v>
      </c>
      <c r="DF56" s="1" cm="1">
        <f t="array" aca="1" ref="DF56" ca="1">INDIRECT(ADDRESS($B56,DF$39+$A56,1,1,$D56))</f>
        <v>214457</v>
      </c>
      <c r="DG56" s="1" cm="1">
        <f t="array" aca="1" ref="DG56" ca="1">INDIRECT(ADDRESS($B56,DG$39+$A56,1,1,$D56))</f>
        <v>215858</v>
      </c>
      <c r="DH56" s="1" cm="1">
        <f t="array" aca="1" ref="DH56" ca="1">INDIRECT(ADDRESS($B56,DH$39+$A56,1,1,$D56))</f>
        <v>217185</v>
      </c>
      <c r="DI56" s="1" cm="1">
        <f t="array" aca="1" ref="DI56" ca="1">INDIRECT(ADDRESS($B56,DI$39+$A56,1,1,$D56))</f>
        <v>218268</v>
      </c>
      <c r="DJ56" s="1" cm="1">
        <f t="array" aca="1" ref="DJ56" ca="1">INDIRECT(ADDRESS($B56,DJ$39+$A56,1,1,$D56))</f>
        <v>219070</v>
      </c>
      <c r="DK56" s="1" cm="1">
        <f t="array" aca="1" ref="DK56" ca="1">INDIRECT(ADDRESS($B56,DK$39+$A56,1,1,$D56))</f>
        <v>219814</v>
      </c>
      <c r="DL56" s="1" cm="1">
        <f t="array" aca="1" ref="DL56" ca="1">INDIRECT(ADDRESS($B56,DL$39+$A56,1,1,$D56))</f>
        <v>221216</v>
      </c>
      <c r="DM56" s="1" cm="1">
        <f t="array" aca="1" ref="DM56" ca="1">INDIRECT(ADDRESS($B56,DM$39+$A56,1,1,$D56))</f>
        <v>222104</v>
      </c>
      <c r="DN56" s="1" cm="1">
        <f t="array" aca="1" ref="DN56" ca="1">INDIRECT(ADDRESS($B56,DN$39+$A56,1,1,$D56))</f>
        <v>223096</v>
      </c>
      <c r="DO56" s="1" cm="1">
        <f t="array" aca="1" ref="DO56" ca="1">INDIRECT(ADDRESS($B56,DO$39+$A56,1,1,$D56))</f>
        <v>223885</v>
      </c>
      <c r="DP56" s="1" cm="1">
        <f t="array" aca="1" ref="DP56" ca="1">INDIRECT(ADDRESS($B56,DP$39+$A56,1,1,$D56))</f>
        <v>224760</v>
      </c>
      <c r="DQ56" s="1" cm="1">
        <f t="array" aca="1" ref="DQ56" ca="1">INDIRECT(ADDRESS($B56,DQ$39+$A56,1,1,$D56))</f>
        <v>225435</v>
      </c>
      <c r="DR56" s="1" cm="1">
        <f t="array" aca="1" ref="DR56" ca="1">INDIRECT(ADDRESS($B56,DR$39+$A56,1,1,$D56))</f>
        <v>225886</v>
      </c>
      <c r="DS56" s="1" cm="1">
        <f t="array" aca="1" ref="DS56" ca="1">INDIRECT(ADDRESS($B56,DS$39+$A56,1,1,$D56))</f>
        <v>226699</v>
      </c>
      <c r="DT56" s="1" cm="1">
        <f t="array" aca="1" ref="DT56" ca="1">INDIRECT(ADDRESS($B56,DT$39+$A56,1,1,$D56))</f>
        <v>227364</v>
      </c>
      <c r="DU56" s="1" cm="1">
        <f t="array" aca="1" ref="DU56" ca="1">INDIRECT(ADDRESS($B56,DU$39+$A56,1,1,$D56))</f>
        <v>228006</v>
      </c>
      <c r="DV56" s="1" cm="1">
        <f t="array" aca="1" ref="DV56" ca="1">INDIRECT(ADDRESS($B56,DV$39+$A56,1,1,$D56))</f>
        <v>228658</v>
      </c>
      <c r="DW56" s="1" cm="1">
        <f t="array" aca="1" ref="DW56" ca="1">INDIRECT(ADDRESS($B56,DW$39+$A56,1,1,$D56))</f>
        <v>229327</v>
      </c>
      <c r="DX56" s="1" cm="1">
        <f t="array" aca="1" ref="DX56" ca="1">INDIRECT(ADDRESS($B56,DX$39+$A56,1,1,$D56))</f>
        <v>229858</v>
      </c>
      <c r="DY56" s="1" cm="1">
        <f t="array" aca="1" ref="DY56" ca="1">INDIRECT(ADDRESS($B56,DY$39+$A56,1,1,$D56))</f>
        <v>230158</v>
      </c>
      <c r="DZ56" s="1" cm="1">
        <f t="array" aca="1" ref="DZ56" ca="1">INDIRECT(ADDRESS($B56,DZ$39+$A56,1,1,$D56))</f>
        <v>230555</v>
      </c>
      <c r="EA56" s="1" cm="1">
        <f t="array" aca="1" ref="EA56" ca="1">INDIRECT(ADDRESS($B56,EA$39+$A56,1,1,$D56))</f>
        <v>231139</v>
      </c>
      <c r="EB56" s="1" cm="1">
        <f t="array" aca="1" ref="EB56" ca="1">INDIRECT(ADDRESS($B56,EB$39+$A56,1,1,$D56))</f>
        <v>231732</v>
      </c>
      <c r="EC56" s="1" cm="1">
        <f t="array" aca="1" ref="EC56" ca="1">INDIRECT(ADDRESS($B56,EC$39+$A56,1,1,$D56))</f>
        <v>232248</v>
      </c>
      <c r="ED56" s="1" cm="1">
        <f t="array" aca="1" ref="ED56" ca="1">INDIRECT(ADDRESS($B56,ED$39+$A56,1,1,$D56))</f>
        <v>232664</v>
      </c>
      <c r="EE56" s="1" cm="1">
        <f t="array" aca="1" ref="EE56" ca="1">INDIRECT(ADDRESS($B56,EE$39+$A56,1,1,$D56))</f>
        <v>232997</v>
      </c>
      <c r="EF56" s="1" cm="1">
        <f t="array" aca="1" ref="EF56" ca="1">INDIRECT(ADDRESS($B56,EF$39+$A56,1,1,$D56))</f>
        <v>233197</v>
      </c>
      <c r="EG56" s="1" cm="1">
        <f t="array" aca="1" ref="EG56" ca="1">INDIRECT(ADDRESS($B56,EG$39+$A56,1,1,$D56))</f>
        <v>233515</v>
      </c>
      <c r="EH56" s="1" cm="1">
        <f t="array" aca="1" ref="EH56" ca="1">INDIRECT(ADDRESS($B56,EH$39+$A56,1,1,$D56))</f>
        <v>233836</v>
      </c>
      <c r="EI56" s="1" cm="1">
        <f t="array" aca="1" ref="EI56" ca="1">INDIRECT(ADDRESS($B56,EI$39+$A56,1,1,$D56))</f>
        <v>234013</v>
      </c>
      <c r="EJ56" s="1" cm="1">
        <f t="array" aca="1" ref="EJ56" ca="1">INDIRECT(ADDRESS($B56,EJ$39+$A56,1,1,$D56))</f>
        <v>234531</v>
      </c>
      <c r="EK56" s="1" cm="1">
        <f t="array" aca="1" ref="EK56" ca="1">INDIRECT(ADDRESS($B56,EK$39+$A56,1,1,$D56))</f>
        <v>234801</v>
      </c>
      <c r="EL56" s="1" cm="1">
        <f t="array" aca="1" ref="EL56" ca="1">INDIRECT(ADDRESS($B56,EL$39+$A56,1,1,$D56))</f>
        <v>234998</v>
      </c>
      <c r="EM56" s="1" cm="1">
        <f t="array" aca="1" ref="EM56" ca="1">INDIRECT(ADDRESS($B56,EM$39+$A56,1,1,$D56))</f>
        <v>235278</v>
      </c>
      <c r="EN56" s="1" cm="1">
        <f t="array" aca="1" ref="EN56" ca="1">INDIRECT(ADDRESS($B56,EN$39+$A56,1,1,$D56))</f>
        <v>235561</v>
      </c>
      <c r="EO56" s="1" cm="1">
        <f t="array" aca="1" ref="EO56" ca="1">INDIRECT(ADDRESS($B56,EO$39+$A56,1,1,$D56))</f>
        <v>235763</v>
      </c>
      <c r="EP56" s="1" cm="1">
        <f t="array" aca="1" ref="EP56" ca="1">INDIRECT(ADDRESS($B56,EP$39+$A56,1,1,$D56))</f>
        <v>236142</v>
      </c>
      <c r="EQ56" s="1" cm="1">
        <f t="array" aca="1" ref="EQ56" ca="1">INDIRECT(ADDRESS($B56,EQ$39+$A56,1,1,$D56))</f>
        <v>0</v>
      </c>
      <c r="ER56" s="1" cm="1">
        <f t="array" aca="1" ref="ER56" ca="1">INDIRECT(ADDRESS($B56,ER$39+$A56,1,1,$D56))</f>
        <v>0</v>
      </c>
      <c r="ES56" s="1" cm="1">
        <f t="array" aca="1" ref="ES56" ca="1">INDIRECT(ADDRESS($B56,ES$39+$A56,1,1,$D56))</f>
        <v>0</v>
      </c>
      <c r="ET56" s="1" cm="1">
        <f t="array" aca="1" ref="ET56" ca="1">INDIRECT(ADDRESS($B56,ET$39+$A56,1,1,$D56))</f>
        <v>0</v>
      </c>
    </row>
    <row r="57" spans="1:150" x14ac:dyDescent="0.25">
      <c r="A57">
        <v>8</v>
      </c>
      <c r="B57">
        <f t="shared" ref="B57:B60" ca="1" si="83">MATCH($C57,INDIRECT("'"&amp;$C$122&amp;"'!A:A"),0)</f>
        <v>12</v>
      </c>
      <c r="C57" s="1" t="str">
        <f t="shared" si="82"/>
        <v>Iran</v>
      </c>
      <c r="D57" t="str">
        <f t="shared" ref="D57:D60" si="84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2</v>
      </c>
      <c r="AH57" s="1" cm="1">
        <f t="array" aca="1" ref="AH57" ca="1">INDIRECT(ADDRESS($B57,AH$39+$A57,1,1,$D57))</f>
        <v>5</v>
      </c>
      <c r="AI57" s="1" cm="1">
        <f t="array" aca="1" ref="AI57" ca="1">INDIRECT(ADDRESS($B57,AI$39+$A57,1,1,$D57))</f>
        <v>18</v>
      </c>
      <c r="AJ57" s="1" cm="1">
        <f t="array" aca="1" ref="AJ57" ca="1">INDIRECT(ADDRESS($B57,AJ$39+$A57,1,1,$D57))</f>
        <v>28</v>
      </c>
      <c r="AK57" s="1" cm="1">
        <f t="array" aca="1" ref="AK57" ca="1">INDIRECT(ADDRESS($B57,AK$39+$A57,1,1,$D57))</f>
        <v>43</v>
      </c>
      <c r="AL57" s="1" cm="1">
        <f t="array" aca="1" ref="AL57" ca="1">INDIRECT(ADDRESS($B57,AL$39+$A57,1,1,$D57))</f>
        <v>61</v>
      </c>
      <c r="AM57" s="1" cm="1">
        <f t="array" aca="1" ref="AM57" ca="1">INDIRECT(ADDRESS($B57,AM$39+$A57,1,1,$D57))</f>
        <v>95</v>
      </c>
      <c r="AN57" s="1" cm="1">
        <f t="array" aca="1" ref="AN57" ca="1">INDIRECT(ADDRESS($B57,AN$39+$A57,1,1,$D57))</f>
        <v>139</v>
      </c>
      <c r="AO57" s="1" cm="1">
        <f t="array" aca="1" ref="AO57" ca="1">INDIRECT(ADDRESS($B57,AO$39+$A57,1,1,$D57))</f>
        <v>245</v>
      </c>
      <c r="AP57" s="1" cm="1">
        <f t="array" aca="1" ref="AP57" ca="1">INDIRECT(ADDRESS($B57,AP$39+$A57,1,1,$D57))</f>
        <v>388</v>
      </c>
      <c r="AQ57" s="1" cm="1">
        <f t="array" aca="1" ref="AQ57" ca="1">INDIRECT(ADDRESS($B57,AQ$39+$A57,1,1,$D57))</f>
        <v>593</v>
      </c>
      <c r="AR57" s="1" cm="1">
        <f t="array" aca="1" ref="AR57" ca="1">INDIRECT(ADDRESS($B57,AR$39+$A57,1,1,$D57))</f>
        <v>978</v>
      </c>
      <c r="AS57" s="1" cm="1">
        <f t="array" aca="1" ref="AS57" ca="1">INDIRECT(ADDRESS($B57,AS$39+$A57,1,1,$D57))</f>
        <v>1501</v>
      </c>
      <c r="AT57" s="1" cm="1">
        <f t="array" aca="1" ref="AT57" ca="1">INDIRECT(ADDRESS($B57,AT$39+$A57,1,1,$D57))</f>
        <v>2336</v>
      </c>
      <c r="AU57" s="1" cm="1">
        <f t="array" aca="1" ref="AU57" ca="1">INDIRECT(ADDRESS($B57,AU$39+$A57,1,1,$D57))</f>
        <v>2922</v>
      </c>
      <c r="AV57" s="1" cm="1">
        <f t="array" aca="1" ref="AV57" ca="1">INDIRECT(ADDRESS($B57,AV$39+$A57,1,1,$D57))</f>
        <v>3513</v>
      </c>
      <c r="AW57" s="1" cm="1">
        <f t="array" aca="1" ref="AW57" ca="1">INDIRECT(ADDRESS($B57,AW$39+$A57,1,1,$D57))</f>
        <v>4747</v>
      </c>
      <c r="AX57" s="1" cm="1">
        <f t="array" aca="1" ref="AX57" ca="1">INDIRECT(ADDRESS($B57,AX$39+$A57,1,1,$D57))</f>
        <v>5823</v>
      </c>
      <c r="AY57" s="1" cm="1">
        <f t="array" aca="1" ref="AY57" ca="1">INDIRECT(ADDRESS($B57,AY$39+$A57,1,1,$D57))</f>
        <v>6566</v>
      </c>
      <c r="AZ57" s="1" cm="1">
        <f t="array" aca="1" ref="AZ57" ca="1">INDIRECT(ADDRESS($B57,AZ$39+$A57,1,1,$D57))</f>
        <v>7161</v>
      </c>
      <c r="BA57" s="1" cm="1">
        <f t="array" aca="1" ref="BA57" ca="1">INDIRECT(ADDRESS($B57,BA$39+$A57,1,1,$D57))</f>
        <v>8042</v>
      </c>
      <c r="BB57" s="1" cm="1">
        <f t="array" aca="1" ref="BB57" ca="1">INDIRECT(ADDRESS($B57,BB$39+$A57,1,1,$D57))</f>
        <v>9000</v>
      </c>
      <c r="BC57" s="1" cm="1">
        <f t="array" aca="1" ref="BC57" ca="1">INDIRECT(ADDRESS($B57,BC$39+$A57,1,1,$D57))</f>
        <v>10075</v>
      </c>
      <c r="BD57" s="1" cm="1">
        <f t="array" aca="1" ref="BD57" ca="1">INDIRECT(ADDRESS($B57,BD$39+$A57,1,1,$D57))</f>
        <v>11364</v>
      </c>
      <c r="BE57" s="1" cm="1">
        <f t="array" aca="1" ref="BE57" ca="1">INDIRECT(ADDRESS($B57,BE$39+$A57,1,1,$D57))</f>
        <v>12729</v>
      </c>
      <c r="BF57" s="1" cm="1">
        <f t="array" aca="1" ref="BF57" ca="1">INDIRECT(ADDRESS($B57,BF$39+$A57,1,1,$D57))</f>
        <v>13938</v>
      </c>
      <c r="BG57" s="1" cm="1">
        <f t="array" aca="1" ref="BG57" ca="1">INDIRECT(ADDRESS($B57,BG$39+$A57,1,1,$D57))</f>
        <v>14991</v>
      </c>
      <c r="BH57" s="1" cm="1">
        <f t="array" aca="1" ref="BH57" ca="1">INDIRECT(ADDRESS($B57,BH$39+$A57,1,1,$D57))</f>
        <v>16169</v>
      </c>
      <c r="BI57" s="1" cm="1">
        <f t="array" aca="1" ref="BI57" ca="1">INDIRECT(ADDRESS($B57,BI$39+$A57,1,1,$D57))</f>
        <v>17361</v>
      </c>
      <c r="BJ57" s="1" cm="1">
        <f t="array" aca="1" ref="BJ57" ca="1">INDIRECT(ADDRESS($B57,BJ$39+$A57,1,1,$D57))</f>
        <v>18407</v>
      </c>
      <c r="BK57" s="1" cm="1">
        <f t="array" aca="1" ref="BK57" ca="1">INDIRECT(ADDRESS($B57,BK$39+$A57,1,1,$D57))</f>
        <v>19644</v>
      </c>
      <c r="BL57" s="1" cm="1">
        <f t="array" aca="1" ref="BL57" ca="1">INDIRECT(ADDRESS($B57,BL$39+$A57,1,1,$D57))</f>
        <v>20610</v>
      </c>
      <c r="BM57" s="1" cm="1">
        <f t="array" aca="1" ref="BM57" ca="1">INDIRECT(ADDRESS($B57,BM$39+$A57,1,1,$D57))</f>
        <v>21638</v>
      </c>
      <c r="BN57" s="1" cm="1">
        <f t="array" aca="1" ref="BN57" ca="1">INDIRECT(ADDRESS($B57,BN$39+$A57,1,1,$D57))</f>
        <v>23049</v>
      </c>
      <c r="BO57" s="1" cm="1">
        <f t="array" aca="1" ref="BO57" ca="1">INDIRECT(ADDRESS($B57,BO$39+$A57,1,1,$D57))</f>
        <v>24811</v>
      </c>
      <c r="BP57" s="1" cm="1">
        <f t="array" aca="1" ref="BP57" ca="1">INDIRECT(ADDRESS($B57,BP$39+$A57,1,1,$D57))</f>
        <v>27017</v>
      </c>
      <c r="BQ57" s="1" cm="1">
        <f t="array" aca="1" ref="BQ57" ca="1">INDIRECT(ADDRESS($B57,BQ$39+$A57,1,1,$D57))</f>
        <v>29406</v>
      </c>
      <c r="BR57" s="1" cm="1">
        <f t="array" aca="1" ref="BR57" ca="1">INDIRECT(ADDRESS($B57,BR$39+$A57,1,1,$D57))</f>
        <v>32332</v>
      </c>
      <c r="BS57" s="1" cm="1">
        <f t="array" aca="1" ref="BS57" ca="1">INDIRECT(ADDRESS($B57,BS$39+$A57,1,1,$D57))</f>
        <v>35408</v>
      </c>
      <c r="BT57" s="1" cm="1">
        <f t="array" aca="1" ref="BT57" ca="1">INDIRECT(ADDRESS($B57,BT$39+$A57,1,1,$D57))</f>
        <v>38309</v>
      </c>
      <c r="BU57" s="1" cm="1">
        <f t="array" aca="1" ref="BU57" ca="1">INDIRECT(ADDRESS($B57,BU$39+$A57,1,1,$D57))</f>
        <v>41495</v>
      </c>
      <c r="BV57" s="1" cm="1">
        <f t="array" aca="1" ref="BV57" ca="1">INDIRECT(ADDRESS($B57,BV$39+$A57,1,1,$D57))</f>
        <v>44605</v>
      </c>
      <c r="BW57" s="1" cm="1">
        <f t="array" aca="1" ref="BW57" ca="1">INDIRECT(ADDRESS($B57,BW$39+$A57,1,1,$D57))</f>
        <v>47593</v>
      </c>
      <c r="BX57" s="1" cm="1">
        <f t="array" aca="1" ref="BX57" ca="1">INDIRECT(ADDRESS($B57,BX$39+$A57,1,1,$D57))</f>
        <v>50468</v>
      </c>
      <c r="BY57" s="1" cm="1">
        <f t="array" aca="1" ref="BY57" ca="1">INDIRECT(ADDRESS($B57,BY$39+$A57,1,1,$D57))</f>
        <v>53183</v>
      </c>
      <c r="BZ57" s="1" cm="1">
        <f t="array" aca="1" ref="BZ57" ca="1">INDIRECT(ADDRESS($B57,BZ$39+$A57,1,1,$D57))</f>
        <v>55743</v>
      </c>
      <c r="CA57" s="1" cm="1">
        <f t="array" aca="1" ref="CA57" ca="1">INDIRECT(ADDRESS($B57,CA$39+$A57,1,1,$D57))</f>
        <v>58226</v>
      </c>
      <c r="CB57" s="1" cm="1">
        <f t="array" aca="1" ref="CB57" ca="1">INDIRECT(ADDRESS($B57,CB$39+$A57,1,1,$D57))</f>
        <v>60500</v>
      </c>
      <c r="CC57" s="1" cm="1">
        <f t="array" aca="1" ref="CC57" ca="1">INDIRECT(ADDRESS($B57,CC$39+$A57,1,1,$D57))</f>
        <v>62589</v>
      </c>
      <c r="CD57" s="1" cm="1">
        <f t="array" aca="1" ref="CD57" ca="1">INDIRECT(ADDRESS($B57,CD$39+$A57,1,1,$D57))</f>
        <v>64586</v>
      </c>
      <c r="CE57" s="1" cm="1">
        <f t="array" aca="1" ref="CE57" ca="1">INDIRECT(ADDRESS($B57,CE$39+$A57,1,1,$D57))</f>
        <v>66220</v>
      </c>
      <c r="CF57" s="1" cm="1">
        <f t="array" aca="1" ref="CF57" ca="1">INDIRECT(ADDRESS($B57,CF$39+$A57,1,1,$D57))</f>
        <v>68192</v>
      </c>
      <c r="CG57" s="1" cm="1">
        <f t="array" aca="1" ref="CG57" ca="1">INDIRECT(ADDRESS($B57,CG$39+$A57,1,1,$D57))</f>
        <v>70029</v>
      </c>
      <c r="CH57" s="1" cm="1">
        <f t="array" aca="1" ref="CH57" ca="1">INDIRECT(ADDRESS($B57,CH$39+$A57,1,1,$D57))</f>
        <v>71686</v>
      </c>
      <c r="CI57" s="1" cm="1">
        <f t="array" aca="1" ref="CI57" ca="1">INDIRECT(ADDRESS($B57,CI$39+$A57,1,1,$D57))</f>
        <v>73303</v>
      </c>
      <c r="CJ57" s="1" cm="1">
        <f t="array" aca="1" ref="CJ57" ca="1">INDIRECT(ADDRESS($B57,CJ$39+$A57,1,1,$D57))</f>
        <v>74877</v>
      </c>
      <c r="CK57" s="1" cm="1">
        <f t="array" aca="1" ref="CK57" ca="1">INDIRECT(ADDRESS($B57,CK$39+$A57,1,1,$D57))</f>
        <v>76389</v>
      </c>
      <c r="CL57" s="1" cm="1">
        <f t="array" aca="1" ref="CL57" ca="1">INDIRECT(ADDRESS($B57,CL$39+$A57,1,1,$D57))</f>
        <v>77995</v>
      </c>
      <c r="CM57" s="1" cm="1">
        <f t="array" aca="1" ref="CM57" ca="1">INDIRECT(ADDRESS($B57,CM$39+$A57,1,1,$D57))</f>
        <v>79494</v>
      </c>
      <c r="CN57" s="1" cm="1">
        <f t="array" aca="1" ref="CN57" ca="1">INDIRECT(ADDRESS($B57,CN$39+$A57,1,1,$D57))</f>
        <v>80868</v>
      </c>
      <c r="CO57" s="1" cm="1">
        <f t="array" aca="1" ref="CO57" ca="1">INDIRECT(ADDRESS($B57,CO$39+$A57,1,1,$D57))</f>
        <v>82211</v>
      </c>
      <c r="CP57" s="1" cm="1">
        <f t="array" aca="1" ref="CP57" ca="1">INDIRECT(ADDRESS($B57,CP$39+$A57,1,1,$D57))</f>
        <v>83505</v>
      </c>
      <c r="CQ57" s="1" cm="1">
        <f t="array" aca="1" ref="CQ57" ca="1">INDIRECT(ADDRESS($B57,CQ$39+$A57,1,1,$D57))</f>
        <v>84802</v>
      </c>
      <c r="CR57" s="1" cm="1">
        <f t="array" aca="1" ref="CR57" ca="1">INDIRECT(ADDRESS($B57,CR$39+$A57,1,1,$D57))</f>
        <v>85996</v>
      </c>
      <c r="CS57" s="1" cm="1">
        <f t="array" aca="1" ref="CS57" ca="1">INDIRECT(ADDRESS($B57,CS$39+$A57,1,1,$D57))</f>
        <v>87026</v>
      </c>
      <c r="CT57" s="1" cm="1">
        <f t="array" aca="1" ref="CT57" ca="1">INDIRECT(ADDRESS($B57,CT$39+$A57,1,1,$D57))</f>
        <v>88194</v>
      </c>
      <c r="CU57" s="1" cm="1">
        <f t="array" aca="1" ref="CU57" ca="1">INDIRECT(ADDRESS($B57,CU$39+$A57,1,1,$D57))</f>
        <v>89328</v>
      </c>
      <c r="CV57" s="1" cm="1">
        <f t="array" aca="1" ref="CV57" ca="1">INDIRECT(ADDRESS($B57,CV$39+$A57,1,1,$D57))</f>
        <v>90481</v>
      </c>
      <c r="CW57" s="1" cm="1">
        <f t="array" aca="1" ref="CW57" ca="1">INDIRECT(ADDRESS($B57,CW$39+$A57,1,1,$D57))</f>
        <v>91472</v>
      </c>
      <c r="CX57" s="1" cm="1">
        <f t="array" aca="1" ref="CX57" ca="1">INDIRECT(ADDRESS($B57,CX$39+$A57,1,1,$D57))</f>
        <v>92584</v>
      </c>
      <c r="CY57" s="1" cm="1">
        <f t="array" aca="1" ref="CY57" ca="1">INDIRECT(ADDRESS($B57,CY$39+$A57,1,1,$D57))</f>
        <v>93657</v>
      </c>
      <c r="CZ57" s="1" cm="1">
        <f t="array" aca="1" ref="CZ57" ca="1">INDIRECT(ADDRESS($B57,CZ$39+$A57,1,1,$D57))</f>
        <v>94640</v>
      </c>
      <c r="DA57" s="1" cm="1">
        <f t="array" aca="1" ref="DA57" ca="1">INDIRECT(ADDRESS($B57,DA$39+$A57,1,1,$D57))</f>
        <v>95646</v>
      </c>
      <c r="DB57" s="1" cm="1">
        <f t="array" aca="1" ref="DB57" ca="1">INDIRECT(ADDRESS($B57,DB$39+$A57,1,1,$D57))</f>
        <v>96448</v>
      </c>
      <c r="DC57" s="1" cm="1">
        <f t="array" aca="1" ref="DC57" ca="1">INDIRECT(ADDRESS($B57,DC$39+$A57,1,1,$D57))</f>
        <v>97424</v>
      </c>
      <c r="DD57" s="1" cm="1">
        <f t="array" aca="1" ref="DD57" ca="1">INDIRECT(ADDRESS($B57,DD$39+$A57,1,1,$D57))</f>
        <v>98647</v>
      </c>
      <c r="DE57" s="1" cm="1">
        <f t="array" aca="1" ref="DE57" ca="1">INDIRECT(ADDRESS($B57,DE$39+$A57,1,1,$D57))</f>
        <v>99970</v>
      </c>
      <c r="DF57" s="1" cm="1">
        <f t="array" aca="1" ref="DF57" ca="1">INDIRECT(ADDRESS($B57,DF$39+$A57,1,1,$D57))</f>
        <v>101650</v>
      </c>
      <c r="DG57" s="1" cm="1">
        <f t="array" aca="1" ref="DG57" ca="1">INDIRECT(ADDRESS($B57,DG$39+$A57,1,1,$D57))</f>
        <v>103135</v>
      </c>
      <c r="DH57" s="1" cm="1">
        <f t="array" aca="1" ref="DH57" ca="1">INDIRECT(ADDRESS($B57,DH$39+$A57,1,1,$D57))</f>
        <v>104691</v>
      </c>
      <c r="DI57" s="1" cm="1">
        <f t="array" aca="1" ref="DI57" ca="1">INDIRECT(ADDRESS($B57,DI$39+$A57,1,1,$D57))</f>
        <v>106220</v>
      </c>
      <c r="DJ57" s="1" cm="1">
        <f t="array" aca="1" ref="DJ57" ca="1">INDIRECT(ADDRESS($B57,DJ$39+$A57,1,1,$D57))</f>
        <v>107603</v>
      </c>
      <c r="DK57" s="1" cm="1">
        <f t="array" aca="1" ref="DK57" ca="1">INDIRECT(ADDRESS($B57,DK$39+$A57,1,1,$D57))</f>
        <v>109286</v>
      </c>
      <c r="DL57" s="1" cm="1">
        <f t="array" aca="1" ref="DL57" ca="1">INDIRECT(ADDRESS($B57,DL$39+$A57,1,1,$D57))</f>
        <v>110767</v>
      </c>
      <c r="DM57" s="1" cm="1">
        <f t="array" aca="1" ref="DM57" ca="1">INDIRECT(ADDRESS($B57,DM$39+$A57,1,1,$D57))</f>
        <v>112725</v>
      </c>
      <c r="DN57" s="1" cm="1">
        <f t="array" aca="1" ref="DN57" ca="1">INDIRECT(ADDRESS($B57,DN$39+$A57,1,1,$D57))</f>
        <v>114533</v>
      </c>
      <c r="DO57" s="1" cm="1">
        <f t="array" aca="1" ref="DO57" ca="1">INDIRECT(ADDRESS($B57,DO$39+$A57,1,1,$D57))</f>
        <v>116635</v>
      </c>
      <c r="DP57" s="1" cm="1">
        <f t="array" aca="1" ref="DP57" ca="1">INDIRECT(ADDRESS($B57,DP$39+$A57,1,1,$D57))</f>
        <v>118392</v>
      </c>
      <c r="DQ57" s="1" cm="1">
        <f t="array" aca="1" ref="DQ57" ca="1">INDIRECT(ADDRESS($B57,DQ$39+$A57,1,1,$D57))</f>
        <v>120198</v>
      </c>
      <c r="DR57" s="1" cm="1">
        <f t="array" aca="1" ref="DR57" ca="1">INDIRECT(ADDRESS($B57,DR$39+$A57,1,1,$D57))</f>
        <v>122492</v>
      </c>
      <c r="DS57" s="1" cm="1">
        <f t="array" aca="1" ref="DS57" ca="1">INDIRECT(ADDRESS($B57,DS$39+$A57,1,1,$D57))</f>
        <v>124603</v>
      </c>
      <c r="DT57" s="1" cm="1">
        <f t="array" aca="1" ref="DT57" ca="1">INDIRECT(ADDRESS($B57,DT$39+$A57,1,1,$D57))</f>
        <v>126949</v>
      </c>
      <c r="DU57" s="1" cm="1">
        <f t="array" aca="1" ref="DU57" ca="1">INDIRECT(ADDRESS($B57,DU$39+$A57,1,1,$D57))</f>
        <v>129341</v>
      </c>
      <c r="DV57" s="1" cm="1">
        <f t="array" aca="1" ref="DV57" ca="1">INDIRECT(ADDRESS($B57,DV$39+$A57,1,1,$D57))</f>
        <v>131652</v>
      </c>
      <c r="DW57" s="1" cm="1">
        <f t="array" aca="1" ref="DW57" ca="1">INDIRECT(ADDRESS($B57,DW$39+$A57,1,1,$D57))</f>
        <v>133521</v>
      </c>
      <c r="DX57" s="1" cm="1">
        <f t="array" aca="1" ref="DX57" ca="1">INDIRECT(ADDRESS($B57,DX$39+$A57,1,1,$D57))</f>
        <v>135701</v>
      </c>
      <c r="DY57" s="1" cm="1">
        <f t="array" aca="1" ref="DY57" ca="1">INDIRECT(ADDRESS($B57,DY$39+$A57,1,1,$D57))</f>
        <v>137724</v>
      </c>
      <c r="DZ57" s="1" cm="1">
        <f t="array" aca="1" ref="DZ57" ca="1">INDIRECT(ADDRESS($B57,DZ$39+$A57,1,1,$D57))</f>
        <v>139511</v>
      </c>
      <c r="EA57" s="1" cm="1">
        <f t="array" aca="1" ref="EA57" ca="1">INDIRECT(ADDRESS($B57,EA$39+$A57,1,1,$D57))</f>
        <v>141591</v>
      </c>
      <c r="EB57" s="1" cm="1">
        <f t="array" aca="1" ref="EB57" ca="1">INDIRECT(ADDRESS($B57,EB$39+$A57,1,1,$D57))</f>
        <v>143849</v>
      </c>
      <c r="EC57" s="1" cm="1">
        <f t="array" aca="1" ref="EC57" ca="1">INDIRECT(ADDRESS($B57,EC$39+$A57,1,1,$D57))</f>
        <v>146668</v>
      </c>
      <c r="ED57" s="1" cm="1">
        <f t="array" aca="1" ref="ED57" ca="1">INDIRECT(ADDRESS($B57,ED$39+$A57,1,1,$D57))</f>
        <v>148950</v>
      </c>
      <c r="EE57" s="1" cm="1">
        <f t="array" aca="1" ref="EE57" ca="1">INDIRECT(ADDRESS($B57,EE$39+$A57,1,1,$D57))</f>
        <v>151466</v>
      </c>
      <c r="EF57" s="1" cm="1">
        <f t="array" aca="1" ref="EF57" ca="1">INDIRECT(ADDRESS($B57,EF$39+$A57,1,1,$D57))</f>
        <v>154445</v>
      </c>
      <c r="EG57" s="1" cm="1">
        <f t="array" aca="1" ref="EG57" ca="1">INDIRECT(ADDRESS($B57,EG$39+$A57,1,1,$D57))</f>
        <v>157562</v>
      </c>
      <c r="EH57" s="1" cm="1">
        <f t="array" aca="1" ref="EH57" ca="1">INDIRECT(ADDRESS($B57,EH$39+$A57,1,1,$D57))</f>
        <v>160696</v>
      </c>
      <c r="EI57" s="1" cm="1">
        <f t="array" aca="1" ref="EI57" ca="1">INDIRECT(ADDRESS($B57,EI$39+$A57,1,1,$D57))</f>
        <v>164270</v>
      </c>
      <c r="EJ57" s="1" cm="1">
        <f t="array" aca="1" ref="EJ57" ca="1">INDIRECT(ADDRESS($B57,EJ$39+$A57,1,1,$D57))</f>
        <v>167156</v>
      </c>
      <c r="EK57" s="1" cm="1">
        <f t="array" aca="1" ref="EK57" ca="1">INDIRECT(ADDRESS($B57,EK$39+$A57,1,1,$D57))</f>
        <v>169425</v>
      </c>
      <c r="EL57" s="1" cm="1">
        <f t="array" aca="1" ref="EL57" ca="1">INDIRECT(ADDRESS($B57,EL$39+$A57,1,1,$D57))</f>
        <v>171789</v>
      </c>
      <c r="EM57" s="1" cm="1">
        <f t="array" aca="1" ref="EM57" ca="1">INDIRECT(ADDRESS($B57,EM$39+$A57,1,1,$D57))</f>
        <v>173832</v>
      </c>
      <c r="EN57" s="1" cm="1">
        <f t="array" aca="1" ref="EN57" ca="1">INDIRECT(ADDRESS($B57,EN$39+$A57,1,1,$D57))</f>
        <v>175927</v>
      </c>
      <c r="EO57" s="1" cm="1">
        <f t="array" aca="1" ref="EO57" ca="1">INDIRECT(ADDRESS($B57,EO$39+$A57,1,1,$D57))</f>
        <v>177938</v>
      </c>
      <c r="EP57" s="1" cm="1">
        <f t="array" aca="1" ref="EP57" ca="1">INDIRECT(ADDRESS($B57,EP$39+$A57,1,1,$D57))</f>
        <v>180156</v>
      </c>
      <c r="EQ57" s="1" cm="1">
        <f t="array" aca="1" ref="EQ57" ca="1">INDIRECT(ADDRESS($B57,EQ$39+$A57,1,1,$D57))</f>
        <v>0</v>
      </c>
      <c r="ER57" s="1" cm="1">
        <f t="array" aca="1" ref="ER57" ca="1">INDIRECT(ADDRESS($B57,ER$39+$A57,1,1,$D57))</f>
        <v>0</v>
      </c>
      <c r="ES57" s="1" cm="1">
        <f t="array" aca="1" ref="ES57" ca="1">INDIRECT(ADDRESS($B57,ES$39+$A57,1,1,$D57))</f>
        <v>0</v>
      </c>
      <c r="ET57" s="1" cm="1">
        <f t="array" aca="1" ref="ET57" ca="1">INDIRECT(ADDRESS($B57,ET$39+$A57,1,1,$D57))</f>
        <v>0</v>
      </c>
    </row>
    <row r="58" spans="1:150" x14ac:dyDescent="0.25">
      <c r="A58">
        <v>8</v>
      </c>
      <c r="B58">
        <f t="shared" ca="1" si="83"/>
        <v>22</v>
      </c>
      <c r="C58" s="1" t="str">
        <f t="shared" si="82"/>
        <v>Singapore</v>
      </c>
      <c r="D58" t="str">
        <f t="shared" si="84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1</v>
      </c>
      <c r="G58" s="1" cm="1">
        <f t="array" aca="1" ref="G58" ca="1">INDIRECT(ADDRESS($B58,G$39+$A58,1,1,$D58))</f>
        <v>3</v>
      </c>
      <c r="H58" s="1" cm="1">
        <f t="array" aca="1" ref="H58" ca="1">INDIRECT(ADDRESS($B58,H$39+$A58,1,1,$D58))</f>
        <v>3</v>
      </c>
      <c r="I58" s="1" cm="1">
        <f t="array" aca="1" ref="I58" ca="1">INDIRECT(ADDRESS($B58,I$39+$A58,1,1,$D58))</f>
        <v>4</v>
      </c>
      <c r="J58" s="1" cm="1">
        <f t="array" aca="1" ref="J58" ca="1">INDIRECT(ADDRESS($B58,J$39+$A58,1,1,$D58))</f>
        <v>5</v>
      </c>
      <c r="K58" s="1" cm="1">
        <f t="array" aca="1" ref="K58" ca="1">INDIRECT(ADDRESS($B58,K$39+$A58,1,1,$D58))</f>
        <v>7</v>
      </c>
      <c r="L58" s="1" cm="1">
        <f t="array" aca="1" ref="L58" ca="1">INDIRECT(ADDRESS($B58,L$39+$A58,1,1,$D58))</f>
        <v>8.5</v>
      </c>
      <c r="M58" s="1" cm="1">
        <f t="array" aca="1" ref="M58" ca="1">INDIRECT(ADDRESS($B58,M$39+$A58,1,1,$D58))</f>
        <v>10</v>
      </c>
      <c r="N58" s="1" cm="1">
        <f t="array" aca="1" ref="N58" ca="1">INDIRECT(ADDRESS($B58,N$39+$A58,1,1,$D58))</f>
        <v>13</v>
      </c>
      <c r="O58" s="1" cm="1">
        <f t="array" aca="1" ref="O58" ca="1">INDIRECT(ADDRESS($B58,O$39+$A58,1,1,$D58))</f>
        <v>16</v>
      </c>
      <c r="P58" s="1" cm="1">
        <f t="array" aca="1" ref="P58" ca="1">INDIRECT(ADDRESS($B58,P$39+$A58,1,1,$D58))</f>
        <v>18</v>
      </c>
      <c r="Q58" s="1" cm="1">
        <f t="array" aca="1" ref="Q58" ca="1">INDIRECT(ADDRESS($B58,Q$39+$A58,1,1,$D58))</f>
        <v>21</v>
      </c>
      <c r="R58" s="1" cm="1">
        <f t="array" aca="1" ref="R58" ca="1">INDIRECT(ADDRESS($B58,R$39+$A58,1,1,$D58))</f>
        <v>24</v>
      </c>
      <c r="S58" s="1" cm="1">
        <f t="array" aca="1" ref="S58" ca="1">INDIRECT(ADDRESS($B58,S$39+$A58,1,1,$D58))</f>
        <v>28</v>
      </c>
      <c r="T58" s="1" cm="1">
        <f t="array" aca="1" ref="T58" ca="1">INDIRECT(ADDRESS($B58,T$39+$A58,1,1,$D58))</f>
        <v>29</v>
      </c>
      <c r="U58" s="1" cm="1">
        <f t="array" aca="1" ref="U58" ca="1">INDIRECT(ADDRESS($B58,U$39+$A58,1,1,$D58))</f>
        <v>30</v>
      </c>
      <c r="V58" s="1" cm="1">
        <f t="array" aca="1" ref="V58" ca="1">INDIRECT(ADDRESS($B58,V$39+$A58,1,1,$D58))</f>
        <v>33</v>
      </c>
      <c r="W58" s="1" cm="1">
        <f t="array" aca="1" ref="W58" ca="1">INDIRECT(ADDRESS($B58,W$39+$A58,1,1,$D58))</f>
        <v>40</v>
      </c>
      <c r="X58" s="1" cm="1">
        <f t="array" aca="1" ref="X58" ca="1">INDIRECT(ADDRESS($B58,X$39+$A58,1,1,$D58))</f>
        <v>45</v>
      </c>
      <c r="Y58" s="1" cm="1">
        <f t="array" aca="1" ref="Y58" ca="1">INDIRECT(ADDRESS($B58,Y$39+$A58,1,1,$D58))</f>
        <v>47</v>
      </c>
      <c r="Z58" s="1" cm="1">
        <f t="array" aca="1" ref="Z58" ca="1">INDIRECT(ADDRESS($B58,Z$39+$A58,1,1,$D58))</f>
        <v>50</v>
      </c>
      <c r="AA58" s="1" cm="1">
        <f t="array" aca="1" ref="AA58" ca="1">INDIRECT(ADDRESS($B58,AA$39+$A58,1,1,$D58))</f>
        <v>58</v>
      </c>
      <c r="AB58" s="1" cm="1">
        <f t="array" aca="1" ref="AB58" ca="1">INDIRECT(ADDRESS($B58,AB$39+$A58,1,1,$D58))</f>
        <v>67</v>
      </c>
      <c r="AC58" s="1" cm="1">
        <f t="array" aca="1" ref="AC58" ca="1">INDIRECT(ADDRESS($B58,AC$39+$A58,1,1,$D58))</f>
        <v>72</v>
      </c>
      <c r="AD58" s="1" cm="1">
        <f t="array" aca="1" ref="AD58" ca="1">INDIRECT(ADDRESS($B58,AD$39+$A58,1,1,$D58))</f>
        <v>75</v>
      </c>
      <c r="AE58" s="1" cm="1">
        <f t="array" aca="1" ref="AE58" ca="1">INDIRECT(ADDRESS($B58,AE$39+$A58,1,1,$D58))</f>
        <v>77</v>
      </c>
      <c r="AF58" s="1" cm="1">
        <f t="array" aca="1" ref="AF58" ca="1">INDIRECT(ADDRESS($B58,AF$39+$A58,1,1,$D58))</f>
        <v>81</v>
      </c>
      <c r="AG58" s="1" cm="1">
        <f t="array" aca="1" ref="AG58" ca="1">INDIRECT(ADDRESS($B58,AG$39+$A58,1,1,$D58))</f>
        <v>84</v>
      </c>
      <c r="AH58" s="1" cm="1">
        <f t="array" aca="1" ref="AH58" ca="1">INDIRECT(ADDRESS($B58,AH$39+$A58,1,1,$D58))</f>
        <v>84.5</v>
      </c>
      <c r="AI58" s="1" cm="1">
        <f t="array" aca="1" ref="AI58" ca="1">INDIRECT(ADDRESS($B58,AI$39+$A58,1,1,$D58))</f>
        <v>85</v>
      </c>
      <c r="AJ58" s="1" cm="1">
        <f t="array" aca="1" ref="AJ58" ca="1">INDIRECT(ADDRESS($B58,AJ$39+$A58,1,1,$D58))</f>
        <v>87</v>
      </c>
      <c r="AK58" s="1" cm="1">
        <f t="array" aca="1" ref="AK58" ca="1">INDIRECT(ADDRESS($B58,AK$39+$A58,1,1,$D58))</f>
        <v>89</v>
      </c>
      <c r="AL58" s="1" cm="1">
        <f t="array" aca="1" ref="AL58" ca="1">INDIRECT(ADDRESS($B58,AL$39+$A58,1,1,$D58))</f>
        <v>90</v>
      </c>
      <c r="AM58" s="1" cm="1">
        <f t="array" aca="1" ref="AM58" ca="1">INDIRECT(ADDRESS($B58,AM$39+$A58,1,1,$D58))</f>
        <v>91</v>
      </c>
      <c r="AN58" s="1" cm="1">
        <f t="array" aca="1" ref="AN58" ca="1">INDIRECT(ADDRESS($B58,AN$39+$A58,1,1,$D58))</f>
        <v>93</v>
      </c>
      <c r="AO58" s="1" cm="1">
        <f t="array" aca="1" ref="AO58" ca="1">INDIRECT(ADDRESS($B58,AO$39+$A58,1,1,$D58))</f>
        <v>96</v>
      </c>
      <c r="AP58" s="1" cm="1">
        <f t="array" aca="1" ref="AP58" ca="1">INDIRECT(ADDRESS($B58,AP$39+$A58,1,1,$D58))</f>
        <v>99</v>
      </c>
      <c r="AQ58" s="1" cm="1">
        <f t="array" aca="1" ref="AQ58" ca="1">INDIRECT(ADDRESS($B58,AQ$39+$A58,1,1,$D58))</f>
        <v>102</v>
      </c>
      <c r="AR58" s="1" cm="1">
        <f t="array" aca="1" ref="AR58" ca="1">INDIRECT(ADDRESS($B58,AR$39+$A58,1,1,$D58))</f>
        <v>106</v>
      </c>
      <c r="AS58" s="1" cm="1">
        <f t="array" aca="1" ref="AS58" ca="1">INDIRECT(ADDRESS($B58,AS$39+$A58,1,1,$D58))</f>
        <v>108</v>
      </c>
      <c r="AT58" s="1" cm="1">
        <f t="array" aca="1" ref="AT58" ca="1">INDIRECT(ADDRESS($B58,AT$39+$A58,1,1,$D58))</f>
        <v>110</v>
      </c>
      <c r="AU58" s="1" cm="1">
        <f t="array" aca="1" ref="AU58" ca="1">INDIRECT(ADDRESS($B58,AU$39+$A58,1,1,$D58))</f>
        <v>113.5</v>
      </c>
      <c r="AV58" s="1" cm="1">
        <f t="array" aca="1" ref="AV58" ca="1">INDIRECT(ADDRESS($B58,AV$39+$A58,1,1,$D58))</f>
        <v>117</v>
      </c>
      <c r="AW58" s="1" cm="1">
        <f t="array" aca="1" ref="AW58" ca="1">INDIRECT(ADDRESS($B58,AW$39+$A58,1,1,$D58))</f>
        <v>130</v>
      </c>
      <c r="AX58" s="1" cm="1">
        <f t="array" aca="1" ref="AX58" ca="1">INDIRECT(ADDRESS($B58,AX$39+$A58,1,1,$D58))</f>
        <v>138</v>
      </c>
      <c r="AY58" s="1" cm="1">
        <f t="array" aca="1" ref="AY58" ca="1">INDIRECT(ADDRESS($B58,AY$39+$A58,1,1,$D58))</f>
        <v>150</v>
      </c>
      <c r="AZ58" s="1" cm="1">
        <f t="array" aca="1" ref="AZ58" ca="1">INDIRECT(ADDRESS($B58,AZ$39+$A58,1,1,$D58))</f>
        <v>155</v>
      </c>
      <c r="BA58" s="1" cm="1">
        <f t="array" aca="1" ref="BA58" ca="1">INDIRECT(ADDRESS($B58,BA$39+$A58,1,1,$D58))</f>
        <v>160</v>
      </c>
      <c r="BB58" s="1" cm="1">
        <f t="array" aca="1" ref="BB58" ca="1">INDIRECT(ADDRESS($B58,BB$39+$A58,1,1,$D58))</f>
        <v>178</v>
      </c>
      <c r="BC58" s="1" cm="1">
        <f t="array" aca="1" ref="BC58" ca="1">INDIRECT(ADDRESS($B58,BC$39+$A58,1,1,$D58))</f>
        <v>189</v>
      </c>
      <c r="BD58" s="1" cm="1">
        <f t="array" aca="1" ref="BD58" ca="1">INDIRECT(ADDRESS($B58,BD$39+$A58,1,1,$D58))</f>
        <v>200</v>
      </c>
      <c r="BE58" s="1" cm="1">
        <f t="array" aca="1" ref="BE58" ca="1">INDIRECT(ADDRESS($B58,BE$39+$A58,1,1,$D58))</f>
        <v>212</v>
      </c>
      <c r="BF58" s="1" cm="1">
        <f t="array" aca="1" ref="BF58" ca="1">INDIRECT(ADDRESS($B58,BF$39+$A58,1,1,$D58))</f>
        <v>226</v>
      </c>
      <c r="BG58" s="1" cm="1">
        <f t="array" aca="1" ref="BG58" ca="1">INDIRECT(ADDRESS($B58,BG$39+$A58,1,1,$D58))</f>
        <v>243</v>
      </c>
      <c r="BH58" s="1" cm="1">
        <f t="array" aca="1" ref="BH58" ca="1">INDIRECT(ADDRESS($B58,BH$39+$A58,1,1,$D58))</f>
        <v>266</v>
      </c>
      <c r="BI58" s="1" cm="1">
        <f t="array" aca="1" ref="BI58" ca="1">INDIRECT(ADDRESS($B58,BI$39+$A58,1,1,$D58))</f>
        <v>313</v>
      </c>
      <c r="BJ58" s="1" cm="1">
        <f t="array" aca="1" ref="BJ58" ca="1">INDIRECT(ADDRESS($B58,BJ$39+$A58,1,1,$D58))</f>
        <v>345</v>
      </c>
      <c r="BK58" s="1" cm="1">
        <f t="array" aca="1" ref="BK58" ca="1">INDIRECT(ADDRESS($B58,BK$39+$A58,1,1,$D58))</f>
        <v>385</v>
      </c>
      <c r="BL58" s="1" cm="1">
        <f t="array" aca="1" ref="BL58" ca="1">INDIRECT(ADDRESS($B58,BL$39+$A58,1,1,$D58))</f>
        <v>432</v>
      </c>
      <c r="BM58" s="1" cm="1">
        <f t="array" aca="1" ref="BM58" ca="1">INDIRECT(ADDRESS($B58,BM$39+$A58,1,1,$D58))</f>
        <v>455</v>
      </c>
      <c r="BN58" s="1" cm="1">
        <f t="array" aca="1" ref="BN58" ca="1">INDIRECT(ADDRESS($B58,BN$39+$A58,1,1,$D58))</f>
        <v>509</v>
      </c>
      <c r="BO58" s="1" cm="1">
        <f t="array" aca="1" ref="BO58" ca="1">INDIRECT(ADDRESS($B58,BO$39+$A58,1,1,$D58))</f>
        <v>558</v>
      </c>
      <c r="BP58" s="1" cm="1">
        <f t="array" aca="1" ref="BP58" ca="1">INDIRECT(ADDRESS($B58,BP$39+$A58,1,1,$D58))</f>
        <v>631</v>
      </c>
      <c r="BQ58" s="1" cm="1">
        <f t="array" aca="1" ref="BQ58" ca="1">INDIRECT(ADDRESS($B58,BQ$39+$A58,1,1,$D58))</f>
        <v>683</v>
      </c>
      <c r="BR58" s="1" cm="1">
        <f t="array" aca="1" ref="BR58" ca="1">INDIRECT(ADDRESS($B58,BR$39+$A58,1,1,$D58))</f>
        <v>732</v>
      </c>
      <c r="BS58" s="1" cm="1">
        <f t="array" aca="1" ref="BS58" ca="1">INDIRECT(ADDRESS($B58,BS$39+$A58,1,1,$D58))</f>
        <v>802</v>
      </c>
      <c r="BT58" s="1" cm="1">
        <f t="array" aca="1" ref="BT58" ca="1">INDIRECT(ADDRESS($B58,BT$39+$A58,1,1,$D58))</f>
        <v>844</v>
      </c>
      <c r="BU58" s="1" cm="1">
        <f t="array" aca="1" ref="BU58" ca="1">INDIRECT(ADDRESS($B58,BU$39+$A58,1,1,$D58))</f>
        <v>879</v>
      </c>
      <c r="BV58" s="1" cm="1">
        <f t="array" aca="1" ref="BV58" ca="1">INDIRECT(ADDRESS($B58,BV$39+$A58,1,1,$D58))</f>
        <v>926</v>
      </c>
      <c r="BW58" s="1" cm="1">
        <f t="array" aca="1" ref="BW58" ca="1">INDIRECT(ADDRESS($B58,BW$39+$A58,1,1,$D58))</f>
        <v>1000</v>
      </c>
      <c r="BX58" s="1" cm="1">
        <f t="array" aca="1" ref="BX58" ca="1">INDIRECT(ADDRESS($B58,BX$39+$A58,1,1,$D58))</f>
        <v>1049</v>
      </c>
      <c r="BY58" s="1" cm="1">
        <f t="array" aca="1" ref="BY58" ca="1">INDIRECT(ADDRESS($B58,BY$39+$A58,1,1,$D58))</f>
        <v>1114</v>
      </c>
      <c r="BZ58" s="1" cm="1">
        <f t="array" aca="1" ref="BZ58" ca="1">INDIRECT(ADDRESS($B58,BZ$39+$A58,1,1,$D58))</f>
        <v>1189</v>
      </c>
      <c r="CA58" s="1" cm="1">
        <f t="array" aca="1" ref="CA58" ca="1">INDIRECT(ADDRESS($B58,CA$39+$A58,1,1,$D58))</f>
        <v>1309</v>
      </c>
      <c r="CB58" s="1" cm="1">
        <f t="array" aca="1" ref="CB58" ca="1">INDIRECT(ADDRESS($B58,CB$39+$A58,1,1,$D58))</f>
        <v>1375</v>
      </c>
      <c r="CC58" s="1" cm="1">
        <f t="array" aca="1" ref="CC58" ca="1">INDIRECT(ADDRESS($B58,CC$39+$A58,1,1,$D58))</f>
        <v>1481</v>
      </c>
      <c r="CD58" s="1" cm="1">
        <f t="array" aca="1" ref="CD58" ca="1">INDIRECT(ADDRESS($B58,CD$39+$A58,1,1,$D58))</f>
        <v>1623</v>
      </c>
      <c r="CE58" s="1" cm="1">
        <f t="array" aca="1" ref="CE58" ca="1">INDIRECT(ADDRESS($B58,CE$39+$A58,1,1,$D58))</f>
        <v>1910</v>
      </c>
      <c r="CF58" s="1" cm="1">
        <f t="array" aca="1" ref="CF58" ca="1">INDIRECT(ADDRESS($B58,CF$39+$A58,1,1,$D58))</f>
        <v>2108</v>
      </c>
      <c r="CG58" s="1" cm="1">
        <f t="array" aca="1" ref="CG58" ca="1">INDIRECT(ADDRESS($B58,CG$39+$A58,1,1,$D58))</f>
        <v>2299</v>
      </c>
      <c r="CH58" s="1" cm="1">
        <f t="array" aca="1" ref="CH58" ca="1">INDIRECT(ADDRESS($B58,CH$39+$A58,1,1,$D58))</f>
        <v>2532</v>
      </c>
      <c r="CI58" s="1" cm="1">
        <f t="array" aca="1" ref="CI58" ca="1">INDIRECT(ADDRESS($B58,CI$39+$A58,1,1,$D58))</f>
        <v>2918</v>
      </c>
      <c r="CJ58" s="1" cm="1">
        <f t="array" aca="1" ref="CJ58" ca="1">INDIRECT(ADDRESS($B58,CJ$39+$A58,1,1,$D58))</f>
        <v>3252</v>
      </c>
      <c r="CK58" s="1" cm="1">
        <f t="array" aca="1" ref="CK58" ca="1">INDIRECT(ADDRESS($B58,CK$39+$A58,1,1,$D58))</f>
        <v>3699</v>
      </c>
      <c r="CL58" s="1" cm="1">
        <f t="array" aca="1" ref="CL58" ca="1">INDIRECT(ADDRESS($B58,CL$39+$A58,1,1,$D58))</f>
        <v>4427</v>
      </c>
      <c r="CM58" s="1" cm="1">
        <f t="array" aca="1" ref="CM58" ca="1">INDIRECT(ADDRESS($B58,CM$39+$A58,1,1,$D58))</f>
        <v>5050</v>
      </c>
      <c r="CN58" s="1" cm="1">
        <f t="array" aca="1" ref="CN58" ca="1">INDIRECT(ADDRESS($B58,CN$39+$A58,1,1,$D58))</f>
        <v>5992</v>
      </c>
      <c r="CO58" s="1" cm="1">
        <f t="array" aca="1" ref="CO58" ca="1">INDIRECT(ADDRESS($B58,CO$39+$A58,1,1,$D58))</f>
        <v>6588</v>
      </c>
      <c r="CP58" s="1" cm="1">
        <f t="array" aca="1" ref="CP58" ca="1">INDIRECT(ADDRESS($B58,CP$39+$A58,1,1,$D58))</f>
        <v>8014</v>
      </c>
      <c r="CQ58" s="1" cm="1">
        <f t="array" aca="1" ref="CQ58" ca="1">INDIRECT(ADDRESS($B58,CQ$39+$A58,1,1,$D58))</f>
        <v>9125</v>
      </c>
      <c r="CR58" s="1" cm="1">
        <f t="array" aca="1" ref="CR58" ca="1">INDIRECT(ADDRESS($B58,CR$39+$A58,1,1,$D58))</f>
        <v>10141</v>
      </c>
      <c r="CS58" s="1" cm="1">
        <f t="array" aca="1" ref="CS58" ca="1">INDIRECT(ADDRESS($B58,CS$39+$A58,1,1,$D58))</f>
        <v>11178</v>
      </c>
      <c r="CT58" s="1" cm="1">
        <f t="array" aca="1" ref="CT58" ca="1">INDIRECT(ADDRESS($B58,CT$39+$A58,1,1,$D58))</f>
        <v>12075</v>
      </c>
      <c r="CU58" s="1" cm="1">
        <f t="array" aca="1" ref="CU58" ca="1">INDIRECT(ADDRESS($B58,CU$39+$A58,1,1,$D58))</f>
        <v>12693</v>
      </c>
      <c r="CV58" s="1" cm="1">
        <f t="array" aca="1" ref="CV58" ca="1">INDIRECT(ADDRESS($B58,CV$39+$A58,1,1,$D58))</f>
        <v>13624</v>
      </c>
      <c r="CW58" s="1" cm="1">
        <f t="array" aca="1" ref="CW58" ca="1">INDIRECT(ADDRESS($B58,CW$39+$A58,1,1,$D58))</f>
        <v>14423</v>
      </c>
      <c r="CX58" s="1" cm="1">
        <f t="array" aca="1" ref="CX58" ca="1">INDIRECT(ADDRESS($B58,CX$39+$A58,1,1,$D58))</f>
        <v>14951</v>
      </c>
      <c r="CY58" s="1" cm="1">
        <f t="array" aca="1" ref="CY58" ca="1">INDIRECT(ADDRESS($B58,CY$39+$A58,1,1,$D58))</f>
        <v>15641</v>
      </c>
      <c r="CZ58" s="1" cm="1">
        <f t="array" aca="1" ref="CZ58" ca="1">INDIRECT(ADDRESS($B58,CZ$39+$A58,1,1,$D58))</f>
        <v>16169</v>
      </c>
      <c r="DA58" s="1" cm="1">
        <f t="array" aca="1" ref="DA58" ca="1">INDIRECT(ADDRESS($B58,DA$39+$A58,1,1,$D58))</f>
        <v>17101</v>
      </c>
      <c r="DB58" s="1" cm="1">
        <f t="array" aca="1" ref="DB58" ca="1">INDIRECT(ADDRESS($B58,DB$39+$A58,1,1,$D58))</f>
        <v>17548</v>
      </c>
      <c r="DC58" s="1" cm="1">
        <f t="array" aca="1" ref="DC58" ca="1">INDIRECT(ADDRESS($B58,DC$39+$A58,1,1,$D58))</f>
        <v>18205</v>
      </c>
      <c r="DD58" s="1" cm="1">
        <f t="array" aca="1" ref="DD58" ca="1">INDIRECT(ADDRESS($B58,DD$39+$A58,1,1,$D58))</f>
        <v>18778</v>
      </c>
      <c r="DE58" s="1" cm="1">
        <f t="array" aca="1" ref="DE58" ca="1">INDIRECT(ADDRESS($B58,DE$39+$A58,1,1,$D58))</f>
        <v>19410</v>
      </c>
      <c r="DF58" s="1" cm="1">
        <f t="array" aca="1" ref="DF58" ca="1">INDIRECT(ADDRESS($B58,DF$39+$A58,1,1,$D58))</f>
        <v>20198</v>
      </c>
      <c r="DG58" s="1" cm="1">
        <f t="array" aca="1" ref="DG58" ca="1">INDIRECT(ADDRESS($B58,DG$39+$A58,1,1,$D58))</f>
        <v>20939</v>
      </c>
      <c r="DH58" s="1" cm="1">
        <f t="array" aca="1" ref="DH58" ca="1">INDIRECT(ADDRESS($B58,DH$39+$A58,1,1,$D58))</f>
        <v>21707</v>
      </c>
      <c r="DI58" s="1" cm="1">
        <f t="array" aca="1" ref="DI58" ca="1">INDIRECT(ADDRESS($B58,DI$39+$A58,1,1,$D58))</f>
        <v>22460</v>
      </c>
      <c r="DJ58" s="1" cm="1">
        <f t="array" aca="1" ref="DJ58" ca="1">INDIRECT(ADDRESS($B58,DJ$39+$A58,1,1,$D58))</f>
        <v>23336</v>
      </c>
      <c r="DK58" s="1" cm="1">
        <f t="array" aca="1" ref="DK58" ca="1">INDIRECT(ADDRESS($B58,DK$39+$A58,1,1,$D58))</f>
        <v>23822</v>
      </c>
      <c r="DL58" s="1" cm="1">
        <f t="array" aca="1" ref="DL58" ca="1">INDIRECT(ADDRESS($B58,DL$39+$A58,1,1,$D58))</f>
        <v>24671</v>
      </c>
      <c r="DM58" s="1" cm="1">
        <f t="array" aca="1" ref="DM58" ca="1">INDIRECT(ADDRESS($B58,DM$39+$A58,1,1,$D58))</f>
        <v>25346</v>
      </c>
      <c r="DN58" s="1" cm="1">
        <f t="array" aca="1" ref="DN58" ca="1">INDIRECT(ADDRESS($B58,DN$39+$A58,1,1,$D58))</f>
        <v>26098</v>
      </c>
      <c r="DO58" s="1" cm="1">
        <f t="array" aca="1" ref="DO58" ca="1">INDIRECT(ADDRESS($B58,DO$39+$A58,1,1,$D58))</f>
        <v>26891</v>
      </c>
      <c r="DP58" s="1" cm="1">
        <f t="array" aca="1" ref="DP58" ca="1">INDIRECT(ADDRESS($B58,DP$39+$A58,1,1,$D58))</f>
        <v>27356</v>
      </c>
      <c r="DQ58" s="1" cm="1">
        <f t="array" aca="1" ref="DQ58" ca="1">INDIRECT(ADDRESS($B58,DQ$39+$A58,1,1,$D58))</f>
        <v>28038</v>
      </c>
      <c r="DR58" s="1" cm="1">
        <f t="array" aca="1" ref="DR58" ca="1">INDIRECT(ADDRESS($B58,DR$39+$A58,1,1,$D58))</f>
        <v>28343</v>
      </c>
      <c r="DS58" s="1" cm="1">
        <f t="array" aca="1" ref="DS58" ca="1">INDIRECT(ADDRESS($B58,DS$39+$A58,1,1,$D58))</f>
        <v>28794</v>
      </c>
      <c r="DT58" s="1" cm="1">
        <f t="array" aca="1" ref="DT58" ca="1">INDIRECT(ADDRESS($B58,DT$39+$A58,1,1,$D58))</f>
        <v>29364</v>
      </c>
      <c r="DU58" s="1" cm="1">
        <f t="array" aca="1" ref="DU58" ca="1">INDIRECT(ADDRESS($B58,DU$39+$A58,1,1,$D58))</f>
        <v>29812</v>
      </c>
      <c r="DV58" s="1" cm="1">
        <f t="array" aca="1" ref="DV58" ca="1">INDIRECT(ADDRESS($B58,DV$39+$A58,1,1,$D58))</f>
        <v>30426</v>
      </c>
      <c r="DW58" s="1" cm="1">
        <f t="array" aca="1" ref="DW58" ca="1">INDIRECT(ADDRESS($B58,DW$39+$A58,1,1,$D58))</f>
        <v>31068</v>
      </c>
      <c r="DX58" s="1" cm="1">
        <f t="array" aca="1" ref="DX58" ca="1">INDIRECT(ADDRESS($B58,DX$39+$A58,1,1,$D58))</f>
        <v>31616</v>
      </c>
      <c r="DY58" s="1" cm="1">
        <f t="array" aca="1" ref="DY58" ca="1">INDIRECT(ADDRESS($B58,DY$39+$A58,1,1,$D58))</f>
        <v>31960</v>
      </c>
      <c r="DZ58" s="1" cm="1">
        <f t="array" aca="1" ref="DZ58" ca="1">INDIRECT(ADDRESS($B58,DZ$39+$A58,1,1,$D58))</f>
        <v>32343</v>
      </c>
      <c r="EA58" s="1" cm="1">
        <f t="array" aca="1" ref="EA58" ca="1">INDIRECT(ADDRESS($B58,EA$39+$A58,1,1,$D58))</f>
        <v>32876</v>
      </c>
      <c r="EB58" s="1" cm="1">
        <f t="array" aca="1" ref="EB58" ca="1">INDIRECT(ADDRESS($B58,EB$39+$A58,1,1,$D58))</f>
        <v>33249</v>
      </c>
      <c r="EC58" s="1" cm="1">
        <f t="array" aca="1" ref="EC58" ca="1">INDIRECT(ADDRESS($B58,EC$39+$A58,1,1,$D58))</f>
        <v>33860</v>
      </c>
      <c r="ED58" s="1" cm="1">
        <f t="array" aca="1" ref="ED58" ca="1">INDIRECT(ADDRESS($B58,ED$39+$A58,1,1,$D58))</f>
        <v>34366</v>
      </c>
      <c r="EE58" s="1" cm="1">
        <f t="array" aca="1" ref="EE58" ca="1">INDIRECT(ADDRESS($B58,EE$39+$A58,1,1,$D58))</f>
        <v>34884</v>
      </c>
      <c r="EF58" s="1" cm="1">
        <f t="array" aca="1" ref="EF58" ca="1">INDIRECT(ADDRESS($B58,EF$39+$A58,1,1,$D58))</f>
        <v>35292</v>
      </c>
      <c r="EG58" s="1" cm="1">
        <f t="array" aca="1" ref="EG58" ca="1">INDIRECT(ADDRESS($B58,EG$39+$A58,1,1,$D58))</f>
        <v>35836</v>
      </c>
      <c r="EH58" s="1" cm="1">
        <f t="array" aca="1" ref="EH58" ca="1">INDIRECT(ADDRESS($B58,EH$39+$A58,1,1,$D58))</f>
        <v>36405</v>
      </c>
      <c r="EI58" s="1" cm="1">
        <f t="array" aca="1" ref="EI58" ca="1">INDIRECT(ADDRESS($B58,EI$39+$A58,1,1,$D58))</f>
        <v>36922</v>
      </c>
      <c r="EJ58" s="1" cm="1">
        <f t="array" aca="1" ref="EJ58" ca="1">INDIRECT(ADDRESS($B58,EJ$39+$A58,1,1,$D58))</f>
        <v>37183</v>
      </c>
      <c r="EK58" s="1" cm="1">
        <f t="array" aca="1" ref="EK58" ca="1">INDIRECT(ADDRESS($B58,EK$39+$A58,1,1,$D58))</f>
        <v>37527</v>
      </c>
      <c r="EL58" s="1" cm="1">
        <f t="array" aca="1" ref="EL58" ca="1">INDIRECT(ADDRESS($B58,EL$39+$A58,1,1,$D58))</f>
        <v>37910</v>
      </c>
      <c r="EM58" s="1" cm="1">
        <f t="array" aca="1" ref="EM58" ca="1">INDIRECT(ADDRESS($B58,EM$39+$A58,1,1,$D58))</f>
        <v>38296</v>
      </c>
      <c r="EN58" s="1" cm="1">
        <f t="array" aca="1" ref="EN58" ca="1">INDIRECT(ADDRESS($B58,EN$39+$A58,1,1,$D58))</f>
        <v>38514</v>
      </c>
      <c r="EO58" s="1" cm="1">
        <f t="array" aca="1" ref="EO58" ca="1">INDIRECT(ADDRESS($B58,EO$39+$A58,1,1,$D58))</f>
        <v>38965</v>
      </c>
      <c r="EP58" s="1" cm="1">
        <f t="array" aca="1" ref="EP58" ca="1">INDIRECT(ADDRESS($B58,EP$39+$A58,1,1,$D58))</f>
        <v>39387</v>
      </c>
      <c r="EQ58" s="1" cm="1">
        <f t="array" aca="1" ref="EQ58" ca="1">INDIRECT(ADDRESS($B58,EQ$39+$A58,1,1,$D58))</f>
        <v>0</v>
      </c>
      <c r="ER58" s="1" cm="1">
        <f t="array" aca="1" ref="ER58" ca="1">INDIRECT(ADDRESS($B58,ER$39+$A58,1,1,$D58))</f>
        <v>0</v>
      </c>
      <c r="ES58" s="1" cm="1">
        <f t="array" aca="1" ref="ES58" ca="1">INDIRECT(ADDRESS($B58,ES$39+$A58,1,1,$D58))</f>
        <v>0</v>
      </c>
      <c r="ET58" s="1" cm="1">
        <f t="array" aca="1" ref="ET58" ca="1">INDIRECT(ADDRESS($B58,ET$39+$A58,1,1,$D58))</f>
        <v>0</v>
      </c>
    </row>
    <row r="59" spans="1:150" x14ac:dyDescent="0.25">
      <c r="A59">
        <v>8</v>
      </c>
      <c r="B59">
        <f t="shared" ca="1" si="83"/>
        <v>26</v>
      </c>
      <c r="C59" s="1" t="str">
        <f t="shared" si="82"/>
        <v>US</v>
      </c>
      <c r="D59" t="str">
        <f t="shared" si="84"/>
        <v>Confirmed</v>
      </c>
      <c r="E59" s="1" cm="1">
        <f t="array" aca="1" ref="E59" ca="1">INDIRECT(ADDRESS($B59,E$39+$A59,1,1,$D59))</f>
        <v>1</v>
      </c>
      <c r="F59" s="1" cm="1">
        <f t="array" aca="1" ref="F59" ca="1">INDIRECT(ADDRESS($B59,F$39+$A59,1,1,$D59))</f>
        <v>1</v>
      </c>
      <c r="G59" s="1" cm="1">
        <f t="array" aca="1" ref="G59" ca="1">INDIRECT(ADDRESS($B59,G$39+$A59,1,1,$D59))</f>
        <v>2</v>
      </c>
      <c r="H59" s="1" cm="1">
        <f t="array" aca="1" ref="H59" ca="1">INDIRECT(ADDRESS($B59,H$39+$A59,1,1,$D59))</f>
        <v>2</v>
      </c>
      <c r="I59" s="1" cm="1">
        <f t="array" aca="1" ref="I59" ca="1">INDIRECT(ADDRESS($B59,I$39+$A59,1,1,$D59))</f>
        <v>5</v>
      </c>
      <c r="J59" s="1" cm="1">
        <f t="array" aca="1" ref="J59" ca="1">INDIRECT(ADDRESS($B59,J$39+$A59,1,1,$D59))</f>
        <v>5.4</v>
      </c>
      <c r="K59" s="1" cm="1">
        <f t="array" aca="1" ref="K59" ca="1">INDIRECT(ADDRESS($B59,K$39+$A59,1,1,$D59))</f>
        <v>5.8</v>
      </c>
      <c r="L59" s="1" cm="1">
        <f t="array" aca="1" ref="L59" ca="1">INDIRECT(ADDRESS($B59,L$39+$A59,1,1,$D59))</f>
        <v>6.2</v>
      </c>
      <c r="M59" s="1" cm="1">
        <f t="array" aca="1" ref="M59" ca="1">INDIRECT(ADDRESS($B59,M$39+$A59,1,1,$D59))</f>
        <v>6.6</v>
      </c>
      <c r="N59" s="1" cm="1">
        <f t="array" aca="1" ref="N59" ca="1">INDIRECT(ADDRESS($B59,N$39+$A59,1,1,$D59))</f>
        <v>7</v>
      </c>
      <c r="O59" s="1" cm="1">
        <f t="array" aca="1" ref="O59" ca="1">INDIRECT(ADDRESS($B59,O$39+$A59,1,1,$D59))</f>
        <v>8</v>
      </c>
      <c r="P59" s="1" cm="1">
        <f t="array" aca="1" ref="P59" ca="1">INDIRECT(ADDRESS($B59,P$39+$A59,1,1,$D59))</f>
        <v>9.5</v>
      </c>
      <c r="Q59" s="1" cm="1">
        <f t="array" aca="1" ref="Q59" ca="1">INDIRECT(ADDRESS($B59,Q$39+$A59,1,1,$D59))</f>
        <v>11</v>
      </c>
      <c r="R59" s="1" cm="1">
        <f t="array" aca="1" ref="R59" ca="1">INDIRECT(ADDRESS($B59,R$39+$A59,1,1,$D59))</f>
        <v>11.125</v>
      </c>
      <c r="S59" s="1" cm="1">
        <f t="array" aca="1" ref="S59" ca="1">INDIRECT(ADDRESS($B59,S$39+$A59,1,1,$D59))</f>
        <v>11.25</v>
      </c>
      <c r="T59" s="1" cm="1">
        <f t="array" aca="1" ref="T59" ca="1">INDIRECT(ADDRESS($B59,T$39+$A59,1,1,$D59))</f>
        <v>11.375</v>
      </c>
      <c r="U59" s="1" cm="1">
        <f t="array" aca="1" ref="U59" ca="1">INDIRECT(ADDRESS($B59,U$39+$A59,1,1,$D59))</f>
        <v>11.5</v>
      </c>
      <c r="V59" s="1" cm="1">
        <f t="array" aca="1" ref="V59" ca="1">INDIRECT(ADDRESS($B59,V$39+$A59,1,1,$D59))</f>
        <v>11.625</v>
      </c>
      <c r="W59" s="1" cm="1">
        <f t="array" aca="1" ref="W59" ca="1">INDIRECT(ADDRESS($B59,W$39+$A59,1,1,$D59))</f>
        <v>11.75</v>
      </c>
      <c r="X59" s="1" cm="1">
        <f t="array" aca="1" ref="X59" ca="1">INDIRECT(ADDRESS($B59,X$39+$A59,1,1,$D59))</f>
        <v>11.875</v>
      </c>
      <c r="Y59" s="1" cm="1">
        <f t="array" aca="1" ref="Y59" ca="1">INDIRECT(ADDRESS($B59,Y$39+$A59,1,1,$D59))</f>
        <v>12</v>
      </c>
      <c r="Z59" s="1" cm="1">
        <f t="array" aca="1" ref="Z59" ca="1">INDIRECT(ADDRESS($B59,Z$39+$A59,1,1,$D59))</f>
        <v>12.5</v>
      </c>
      <c r="AA59" s="1" cm="1">
        <f t="array" aca="1" ref="AA59" ca="1">INDIRECT(ADDRESS($B59,AA$39+$A59,1,1,$D59))</f>
        <v>13</v>
      </c>
      <c r="AB59" s="1" cm="1">
        <f t="array" aca="1" ref="AB59" ca="1">INDIRECT(ADDRESS($B59,AB$39+$A59,1,1,$D59))</f>
        <v>13.25</v>
      </c>
      <c r="AC59" s="1" cm="1">
        <f t="array" aca="1" ref="AC59" ca="1">INDIRECT(ADDRESS($B59,AC$39+$A59,1,1,$D59))</f>
        <v>13.5</v>
      </c>
      <c r="AD59" s="1" cm="1">
        <f t="array" aca="1" ref="AD59" ca="1">INDIRECT(ADDRESS($B59,AD$39+$A59,1,1,$D59))</f>
        <v>13.75</v>
      </c>
      <c r="AE59" s="1" cm="1">
        <f t="array" aca="1" ref="AE59" ca="1">INDIRECT(ADDRESS($B59,AE$39+$A59,1,1,$D59))</f>
        <v>14</v>
      </c>
      <c r="AF59" s="1" cm="1">
        <f t="array" aca="1" ref="AF59" ca="1">INDIRECT(ADDRESS($B59,AF$39+$A59,1,1,$D59))</f>
        <v>14.25</v>
      </c>
      <c r="AG59" s="1" cm="1">
        <f t="array" aca="1" ref="AG59" ca="1">INDIRECT(ADDRESS($B59,AG$39+$A59,1,1,$D59))</f>
        <v>14.5</v>
      </c>
      <c r="AH59" s="1" cm="1">
        <f t="array" aca="1" ref="AH59" ca="1">INDIRECT(ADDRESS($B59,AH$39+$A59,1,1,$D59))</f>
        <v>14.75</v>
      </c>
      <c r="AI59" s="1" cm="1">
        <f t="array" aca="1" ref="AI59" ca="1">INDIRECT(ADDRESS($B59,AI$39+$A59,1,1,$D59))</f>
        <v>15</v>
      </c>
      <c r="AJ59" s="1" cm="1">
        <f t="array" aca="1" ref="AJ59" ca="1">INDIRECT(ADDRESS($B59,AJ$39+$A59,1,1,$D59))</f>
        <v>27</v>
      </c>
      <c r="AK59" s="1" cm="1">
        <f t="array" aca="1" ref="AK59" ca="1">INDIRECT(ADDRESS($B59,AK$39+$A59,1,1,$D59))</f>
        <v>39</v>
      </c>
      <c r="AL59" s="1" cm="1">
        <f t="array" aca="1" ref="AL59" ca="1">INDIRECT(ADDRESS($B59,AL$39+$A59,1,1,$D59))</f>
        <v>51</v>
      </c>
      <c r="AM59" s="1" cm="1">
        <f t="array" aca="1" ref="AM59" ca="1">INDIRECT(ADDRESS($B59,AM$39+$A59,1,1,$D59))</f>
        <v>54</v>
      </c>
      <c r="AN59" s="1" cm="1">
        <f t="array" aca="1" ref="AN59" ca="1">INDIRECT(ADDRESS($B59,AN$39+$A59,1,1,$D59))</f>
        <v>57</v>
      </c>
      <c r="AO59" s="1" cm="1">
        <f t="array" aca="1" ref="AO59" ca="1">INDIRECT(ADDRESS($B59,AO$39+$A59,1,1,$D59))</f>
        <v>58</v>
      </c>
      <c r="AP59" s="1" cm="1">
        <f t="array" aca="1" ref="AP59" ca="1">INDIRECT(ADDRESS($B59,AP$39+$A59,1,1,$D59))</f>
        <v>60</v>
      </c>
      <c r="AQ59" s="1" cm="1">
        <f t="array" aca="1" ref="AQ59" ca="1">INDIRECT(ADDRESS($B59,AQ$39+$A59,1,1,$D59))</f>
        <v>68</v>
      </c>
      <c r="AR59" s="1" cm="1">
        <f t="array" aca="1" ref="AR59" ca="1">INDIRECT(ADDRESS($B59,AR$39+$A59,1,1,$D59))</f>
        <v>74</v>
      </c>
      <c r="AS59" s="1" cm="1">
        <f t="array" aca="1" ref="AS59" ca="1">INDIRECT(ADDRESS($B59,AS$39+$A59,1,1,$D59))</f>
        <v>98</v>
      </c>
      <c r="AT59" s="1" cm="1">
        <f t="array" aca="1" ref="AT59" ca="1">INDIRECT(ADDRESS($B59,AT$39+$A59,1,1,$D59))</f>
        <v>118</v>
      </c>
      <c r="AU59" s="1" cm="1">
        <f t="array" aca="1" ref="AU59" ca="1">INDIRECT(ADDRESS($B59,AU$39+$A59,1,1,$D59))</f>
        <v>149</v>
      </c>
      <c r="AV59" s="1" cm="1">
        <f t="array" aca="1" ref="AV59" ca="1">INDIRECT(ADDRESS($B59,AV$39+$A59,1,1,$D59))</f>
        <v>219</v>
      </c>
      <c r="AW59" s="1" cm="1">
        <f t="array" aca="1" ref="AW59" ca="1">INDIRECT(ADDRESS($B59,AW$39+$A59,1,1,$D59))</f>
        <v>267</v>
      </c>
      <c r="AX59" s="1" cm="1">
        <f t="array" aca="1" ref="AX59" ca="1">INDIRECT(ADDRESS($B59,AX$39+$A59,1,1,$D59))</f>
        <v>403</v>
      </c>
      <c r="AY59" s="1" cm="1">
        <f t="array" aca="1" ref="AY59" ca="1">INDIRECT(ADDRESS($B59,AY$39+$A59,1,1,$D59))</f>
        <v>519</v>
      </c>
      <c r="AZ59" s="1" cm="1">
        <f t="array" aca="1" ref="AZ59" ca="1">INDIRECT(ADDRESS($B59,AZ$39+$A59,1,1,$D59))</f>
        <v>588</v>
      </c>
      <c r="BA59" s="1" cm="1">
        <f t="array" aca="1" ref="BA59" ca="1">INDIRECT(ADDRESS($B59,BA$39+$A59,1,1,$D59))</f>
        <v>962</v>
      </c>
      <c r="BB59" s="1" cm="1">
        <f t="array" aca="1" ref="BB59" ca="1">INDIRECT(ADDRESS($B59,BB$39+$A59,1,1,$D59))</f>
        <v>1285</v>
      </c>
      <c r="BC59" s="1" cm="1">
        <f t="array" aca="1" ref="BC59" ca="1">INDIRECT(ADDRESS($B59,BC$39+$A59,1,1,$D59))</f>
        <v>1667</v>
      </c>
      <c r="BD59" s="1" cm="1">
        <f t="array" aca="1" ref="BD59" ca="1">INDIRECT(ADDRESS($B59,BD$39+$A59,1,1,$D59))</f>
        <v>2181</v>
      </c>
      <c r="BE59" s="1" cm="1">
        <f t="array" aca="1" ref="BE59" ca="1">INDIRECT(ADDRESS($B59,BE$39+$A59,1,1,$D59))</f>
        <v>2729</v>
      </c>
      <c r="BF59" s="1" cm="1">
        <f t="array" aca="1" ref="BF59" ca="1">INDIRECT(ADDRESS($B59,BF$39+$A59,1,1,$D59))</f>
        <v>3536</v>
      </c>
      <c r="BG59" s="1" cm="1">
        <f t="array" aca="1" ref="BG59" ca="1">INDIRECT(ADDRESS($B59,BG$39+$A59,1,1,$D59))</f>
        <v>4661</v>
      </c>
      <c r="BH59" s="1" cm="1">
        <f t="array" aca="1" ref="BH59" ca="1">INDIRECT(ADDRESS($B59,BH$39+$A59,1,1,$D59))</f>
        <v>6437</v>
      </c>
      <c r="BI59" s="1" cm="1">
        <f t="array" aca="1" ref="BI59" ca="1">INDIRECT(ADDRESS($B59,BI$39+$A59,1,1,$D59))</f>
        <v>7781</v>
      </c>
      <c r="BJ59" s="1" cm="1">
        <f t="array" aca="1" ref="BJ59" ca="1">INDIRECT(ADDRESS($B59,BJ$39+$A59,1,1,$D59))</f>
        <v>13748</v>
      </c>
      <c r="BK59" s="1" cm="1">
        <f t="array" aca="1" ref="BK59" ca="1">INDIRECT(ADDRESS($B59,BK$39+$A59,1,1,$D59))</f>
        <v>19274</v>
      </c>
      <c r="BL59" s="1" cm="1">
        <f t="array" aca="1" ref="BL59" ca="1">INDIRECT(ADDRESS($B59,BL$39+$A59,1,1,$D59))</f>
        <v>25600</v>
      </c>
      <c r="BM59" s="1" cm="1">
        <f t="array" aca="1" ref="BM59" ca="1">INDIRECT(ADDRESS($B59,BM$39+$A59,1,1,$D59))</f>
        <v>33280</v>
      </c>
      <c r="BN59" s="1" cm="1">
        <f t="array" aca="1" ref="BN59" ca="1">INDIRECT(ADDRESS($B59,BN$39+$A59,1,1,$D59))</f>
        <v>43862</v>
      </c>
      <c r="BO59" s="1" cm="1">
        <f t="array" aca="1" ref="BO59" ca="1">INDIRECT(ADDRESS($B59,BO$39+$A59,1,1,$D59))</f>
        <v>53925</v>
      </c>
      <c r="BP59" s="1" cm="1">
        <f t="array" aca="1" ref="BP59" ca="1">INDIRECT(ADDRESS($B59,BP$39+$A59,1,1,$D59))</f>
        <v>65844</v>
      </c>
      <c r="BQ59" s="1" cm="1">
        <f t="array" aca="1" ref="BQ59" ca="1">INDIRECT(ADDRESS($B59,BQ$39+$A59,1,1,$D59))</f>
        <v>83836</v>
      </c>
      <c r="BR59" s="1" cm="1">
        <f t="array" aca="1" ref="BR59" ca="1">INDIRECT(ADDRESS($B59,BR$39+$A59,1,1,$D59))</f>
        <v>101962</v>
      </c>
      <c r="BS59" s="1" cm="1">
        <f t="array" aca="1" ref="BS59" ca="1">INDIRECT(ADDRESS($B59,BS$39+$A59,1,1,$D59))</f>
        <v>121786</v>
      </c>
      <c r="BT59" s="1" cm="1">
        <f t="array" aca="1" ref="BT59" ca="1">INDIRECT(ADDRESS($B59,BT$39+$A59,1,1,$D59))</f>
        <v>140910</v>
      </c>
      <c r="BU59" s="1" cm="1">
        <f t="array" aca="1" ref="BU59" ca="1">INDIRECT(ADDRESS($B59,BU$39+$A59,1,1,$D59))</f>
        <v>162147</v>
      </c>
      <c r="BV59" s="1" cm="1">
        <f t="array" aca="1" ref="BV59" ca="1">INDIRECT(ADDRESS($B59,BV$39+$A59,1,1,$D59))</f>
        <v>188172</v>
      </c>
      <c r="BW59" s="1" cm="1">
        <f t="array" aca="1" ref="BW59" ca="1">INDIRECT(ADDRESS($B59,BW$39+$A59,1,1,$D59))</f>
        <v>213602</v>
      </c>
      <c r="BX59" s="1" cm="1">
        <f t="array" aca="1" ref="BX59" ca="1">INDIRECT(ADDRESS($B59,BX$39+$A59,1,1,$D59))</f>
        <v>244008</v>
      </c>
      <c r="BY59" s="1" cm="1">
        <f t="array" aca="1" ref="BY59" ca="1">INDIRECT(ADDRESS($B59,BY$39+$A59,1,1,$D59))</f>
        <v>275798</v>
      </c>
      <c r="BZ59" s="1" cm="1">
        <f t="array" aca="1" ref="BZ59" ca="1">INDIRECT(ADDRESS($B59,BZ$39+$A59,1,1,$D59))</f>
        <v>309027</v>
      </c>
      <c r="CA59" s="1" cm="1">
        <f t="array" aca="1" ref="CA59" ca="1">INDIRECT(ADDRESS($B59,CA$39+$A59,1,1,$D59))</f>
        <v>336802</v>
      </c>
      <c r="CB59" s="1" cm="1">
        <f t="array" aca="1" ref="CB59" ca="1">INDIRECT(ADDRESS($B59,CB$39+$A59,1,1,$D59))</f>
        <v>366317</v>
      </c>
      <c r="CC59" s="1" cm="1">
        <f t="array" aca="1" ref="CC59" ca="1">INDIRECT(ADDRESS($B59,CC$39+$A59,1,1,$D59))</f>
        <v>397121</v>
      </c>
      <c r="CD59" s="1" cm="1">
        <f t="array" aca="1" ref="CD59" ca="1">INDIRECT(ADDRESS($B59,CD$39+$A59,1,1,$D59))</f>
        <v>428654</v>
      </c>
      <c r="CE59" s="1" cm="1">
        <f t="array" aca="1" ref="CE59" ca="1">INDIRECT(ADDRESS($B59,CE$39+$A59,1,1,$D59))</f>
        <v>463327</v>
      </c>
      <c r="CF59" s="1" cm="1">
        <f t="array" aca="1" ref="CF59" ca="1">INDIRECT(ADDRESS($B59,CF$39+$A59,1,1,$D59))</f>
        <v>496846</v>
      </c>
      <c r="CG59" s="1" cm="1">
        <f t="array" aca="1" ref="CG59" ca="1">INDIRECT(ADDRESS($B59,CG$39+$A59,1,1,$D59))</f>
        <v>526776</v>
      </c>
      <c r="CH59" s="1" cm="1">
        <f t="array" aca="1" ref="CH59" ca="1">INDIRECT(ADDRESS($B59,CH$39+$A59,1,1,$D59))</f>
        <v>555313</v>
      </c>
      <c r="CI59" s="1" cm="1">
        <f t="array" aca="1" ref="CI59" ca="1">INDIRECT(ADDRESS($B59,CI$39+$A59,1,1,$D59))</f>
        <v>580624</v>
      </c>
      <c r="CJ59" s="1" cm="1">
        <f t="array" aca="1" ref="CJ59" ca="1">INDIRECT(ADDRESS($B59,CJ$39+$A59,1,1,$D59))</f>
        <v>607670</v>
      </c>
      <c r="CK59" s="1" cm="1">
        <f t="array" aca="1" ref="CK59" ca="1">INDIRECT(ADDRESS($B59,CK$39+$A59,1,1,$D59))</f>
        <v>636674</v>
      </c>
      <c r="CL59" s="1" cm="1">
        <f t="array" aca="1" ref="CL59" ca="1">INDIRECT(ADDRESS($B59,CL$39+$A59,1,1,$D59))</f>
        <v>667981</v>
      </c>
      <c r="CM59" s="1" cm="1">
        <f t="array" aca="1" ref="CM59" ca="1">INDIRECT(ADDRESS($B59,CM$39+$A59,1,1,$D59))</f>
        <v>700062</v>
      </c>
      <c r="CN59" s="1" cm="1">
        <f t="array" aca="1" ref="CN59" ca="1">INDIRECT(ADDRESS($B59,CN$39+$A59,1,1,$D59))</f>
        <v>732590</v>
      </c>
      <c r="CO59" s="1" cm="1">
        <f t="array" aca="1" ref="CO59" ca="1">INDIRECT(ADDRESS($B59,CO$39+$A59,1,1,$D59))</f>
        <v>758809</v>
      </c>
      <c r="CP59" s="1" cm="1">
        <f t="array" aca="1" ref="CP59" ca="1">INDIRECT(ADDRESS($B59,CP$39+$A59,1,1,$D59))</f>
        <v>784708</v>
      </c>
      <c r="CQ59" s="1" cm="1">
        <f t="array" aca="1" ref="CQ59" ca="1">INDIRECT(ADDRESS($B59,CQ$39+$A59,1,1,$D59))</f>
        <v>811865</v>
      </c>
      <c r="CR59" s="1" cm="1">
        <f t="array" aca="1" ref="CR59" ca="1">INDIRECT(ADDRESS($B59,CR$39+$A59,1,1,$D59))</f>
        <v>840351</v>
      </c>
      <c r="CS59" s="1" cm="1">
        <f t="array" aca="1" ref="CS59" ca="1">INDIRECT(ADDRESS($B59,CS$39+$A59,1,1,$D59))</f>
        <v>869170</v>
      </c>
      <c r="CT59" s="1" cm="1">
        <f t="array" aca="1" ref="CT59" ca="1">INDIRECT(ADDRESS($B59,CT$39+$A59,1,1,$D59))</f>
        <v>905358</v>
      </c>
      <c r="CU59" s="1" cm="1">
        <f t="array" aca="1" ref="CU59" ca="1">INDIRECT(ADDRESS($B59,CU$39+$A59,1,1,$D59))</f>
        <v>938154</v>
      </c>
      <c r="CV59" s="1" cm="1">
        <f t="array" aca="1" ref="CV59" ca="1">INDIRECT(ADDRESS($B59,CV$39+$A59,1,1,$D59))</f>
        <v>965785</v>
      </c>
      <c r="CW59" s="1" cm="1">
        <f t="array" aca="1" ref="CW59" ca="1">INDIRECT(ADDRESS($B59,CW$39+$A59,1,1,$D59))</f>
        <v>988197</v>
      </c>
      <c r="CX59" s="1" cm="1">
        <f t="array" aca="1" ref="CX59" ca="1">INDIRECT(ADDRESS($B59,CX$39+$A59,1,1,$D59))</f>
        <v>1012582</v>
      </c>
      <c r="CY59" s="1" cm="1">
        <f t="array" aca="1" ref="CY59" ca="1">INDIRECT(ADDRESS($B59,CY$39+$A59,1,1,$D59))</f>
        <v>1039909</v>
      </c>
      <c r="CZ59" s="1" cm="1">
        <f t="array" aca="1" ref="CZ59" ca="1">INDIRECT(ADDRESS($B59,CZ$39+$A59,1,1,$D59))</f>
        <v>1069424</v>
      </c>
      <c r="DA59" s="1" cm="1">
        <f t="array" aca="1" ref="DA59" ca="1">INDIRECT(ADDRESS($B59,DA$39+$A59,1,1,$D59))</f>
        <v>1103461</v>
      </c>
      <c r="DB59" s="1" cm="1">
        <f t="array" aca="1" ref="DB59" ca="1">INDIRECT(ADDRESS($B59,DB$39+$A59,1,1,$D59))</f>
        <v>1132539</v>
      </c>
      <c r="DC59" s="1" cm="1">
        <f t="array" aca="1" ref="DC59" ca="1">INDIRECT(ADDRESS($B59,DC$39+$A59,1,1,$D59))</f>
        <v>1158040</v>
      </c>
      <c r="DD59" s="1" cm="1">
        <f t="array" aca="1" ref="DD59" ca="1">INDIRECT(ADDRESS($B59,DD$39+$A59,1,1,$D59))</f>
        <v>1180375</v>
      </c>
      <c r="DE59" s="1" cm="1">
        <f t="array" aca="1" ref="DE59" ca="1">INDIRECT(ADDRESS($B59,DE$39+$A59,1,1,$D59))</f>
        <v>1204351</v>
      </c>
      <c r="DF59" s="1" cm="1">
        <f t="array" aca="1" ref="DF59" ca="1">INDIRECT(ADDRESS($B59,DF$39+$A59,1,1,$D59))</f>
        <v>1229331</v>
      </c>
      <c r="DG59" s="1" cm="1">
        <f t="array" aca="1" ref="DG59" ca="1">INDIRECT(ADDRESS($B59,DG$39+$A59,1,1,$D59))</f>
        <v>1257023</v>
      </c>
      <c r="DH59" s="1" cm="1">
        <f t="array" aca="1" ref="DH59" ca="1">INDIRECT(ADDRESS($B59,DH$39+$A59,1,1,$D59))</f>
        <v>1283929</v>
      </c>
      <c r="DI59" s="1" cm="1">
        <f t="array" aca="1" ref="DI59" ca="1">INDIRECT(ADDRESS($B59,DI$39+$A59,1,1,$D59))</f>
        <v>1309550</v>
      </c>
      <c r="DJ59" s="1" cm="1">
        <f t="array" aca="1" ref="DJ59" ca="1">INDIRECT(ADDRESS($B59,DJ$39+$A59,1,1,$D59))</f>
        <v>1329260</v>
      </c>
      <c r="DK59" s="1" cm="1">
        <f t="array" aca="1" ref="DK59" ca="1">INDIRECT(ADDRESS($B59,DK$39+$A59,1,1,$D59))</f>
        <v>1347881</v>
      </c>
      <c r="DL59" s="1" cm="1">
        <f t="array" aca="1" ref="DL59" ca="1">INDIRECT(ADDRESS($B59,DL$39+$A59,1,1,$D59))</f>
        <v>1369376</v>
      </c>
      <c r="DM59" s="1" cm="1">
        <f t="array" aca="1" ref="DM59" ca="1">INDIRECT(ADDRESS($B59,DM$39+$A59,1,1,$D59))</f>
        <v>1390406</v>
      </c>
      <c r="DN59" s="1" cm="1">
        <f t="array" aca="1" ref="DN59" ca="1">INDIRECT(ADDRESS($B59,DN$39+$A59,1,1,$D59))</f>
        <v>1417774</v>
      </c>
      <c r="DO59" s="1" cm="1">
        <f t="array" aca="1" ref="DO59" ca="1">INDIRECT(ADDRESS($B59,DO$39+$A59,1,1,$D59))</f>
        <v>1442824</v>
      </c>
      <c r="DP59" s="1" cm="1">
        <f t="array" aca="1" ref="DP59" ca="1">INDIRECT(ADDRESS($B59,DP$39+$A59,1,1,$D59))</f>
        <v>1467820</v>
      </c>
      <c r="DQ59" s="1" cm="1">
        <f t="array" aca="1" ref="DQ59" ca="1">INDIRECT(ADDRESS($B59,DQ$39+$A59,1,1,$D59))</f>
        <v>1486757</v>
      </c>
      <c r="DR59" s="1" cm="1">
        <f t="array" aca="1" ref="DR59" ca="1">INDIRECT(ADDRESS($B59,DR$39+$A59,1,1,$D59))</f>
        <v>1508308</v>
      </c>
      <c r="DS59" s="1" cm="1">
        <f t="array" aca="1" ref="DS59" ca="1">INDIRECT(ADDRESS($B59,DS$39+$A59,1,1,$D59))</f>
        <v>1528568</v>
      </c>
      <c r="DT59" s="1" cm="1">
        <f t="array" aca="1" ref="DT59" ca="1">INDIRECT(ADDRESS($B59,DT$39+$A59,1,1,$D59))</f>
        <v>1551853</v>
      </c>
      <c r="DU59" s="1" cm="1">
        <f t="array" aca="1" ref="DU59" ca="1">INDIRECT(ADDRESS($B59,DU$39+$A59,1,1,$D59))</f>
        <v>1577147</v>
      </c>
      <c r="DV59" s="1" cm="1">
        <f t="array" aca="1" ref="DV59" ca="1">INDIRECT(ADDRESS($B59,DV$39+$A59,1,1,$D59))</f>
        <v>1600937</v>
      </c>
      <c r="DW59" s="1" cm="1">
        <f t="array" aca="1" ref="DW59" ca="1">INDIRECT(ADDRESS($B59,DW$39+$A59,1,1,$D59))</f>
        <v>1622612</v>
      </c>
      <c r="DX59" s="1" cm="1">
        <f t="array" aca="1" ref="DX59" ca="1">INDIRECT(ADDRESS($B59,DX$39+$A59,1,1,$D59))</f>
        <v>1643246</v>
      </c>
      <c r="DY59" s="1" cm="1">
        <f t="array" aca="1" ref="DY59" ca="1">INDIRECT(ADDRESS($B59,DY$39+$A59,1,1,$D59))</f>
        <v>1662302</v>
      </c>
      <c r="DZ59" s="1" cm="1">
        <f t="array" aca="1" ref="DZ59" ca="1">INDIRECT(ADDRESS($B59,DZ$39+$A59,1,1,$D59))</f>
        <v>1680913</v>
      </c>
      <c r="EA59" s="1" cm="1">
        <f t="array" aca="1" ref="EA59" ca="1">INDIRECT(ADDRESS($B59,EA$39+$A59,1,1,$D59))</f>
        <v>1699176</v>
      </c>
      <c r="EB59" s="1" cm="1">
        <f t="array" aca="1" ref="EB59" ca="1">INDIRECT(ADDRESS($B59,EB$39+$A59,1,1,$D59))</f>
        <v>1721753</v>
      </c>
      <c r="EC59" s="1" cm="1">
        <f t="array" aca="1" ref="EC59" ca="1">INDIRECT(ADDRESS($B59,EC$39+$A59,1,1,$D59))</f>
        <v>1746019</v>
      </c>
      <c r="ED59" s="1" cm="1">
        <f t="array" aca="1" ref="ED59" ca="1">INDIRECT(ADDRESS($B59,ED$39+$A59,1,1,$D59))</f>
        <v>1770165</v>
      </c>
      <c r="EE59" s="1" cm="1">
        <f t="array" aca="1" ref="EE59" ca="1">INDIRECT(ADDRESS($B59,EE$39+$A59,1,1,$D59))</f>
        <v>1790172</v>
      </c>
      <c r="EF59" s="1" cm="1">
        <f t="array" aca="1" ref="EF59" ca="1">INDIRECT(ADDRESS($B59,EF$39+$A59,1,1,$D59))</f>
        <v>1811020</v>
      </c>
      <c r="EG59" s="1" cm="1">
        <f t="array" aca="1" ref="EG59" ca="1">INDIRECT(ADDRESS($B59,EG$39+$A59,1,1,$D59))</f>
        <v>1831821</v>
      </c>
      <c r="EH59" s="1" cm="1">
        <f t="array" aca="1" ref="EH59" ca="1">INDIRECT(ADDRESS($B59,EH$39+$A59,1,1,$D59))</f>
        <v>1851520</v>
      </c>
      <c r="EI59" s="1" cm="1">
        <f t="array" aca="1" ref="EI59" ca="1">INDIRECT(ADDRESS($B59,EI$39+$A59,1,1,$D59))</f>
        <v>1872660</v>
      </c>
      <c r="EJ59" s="1" cm="1">
        <f t="array" aca="1" ref="EJ59" ca="1">INDIRECT(ADDRESS($B59,EJ$39+$A59,1,1,$D59))</f>
        <v>1902632</v>
      </c>
      <c r="EK59" s="1" cm="1">
        <f t="array" aca="1" ref="EK59" ca="1">INDIRECT(ADDRESS($B59,EK$39+$A59,1,1,$D59))</f>
        <v>1925765</v>
      </c>
      <c r="EL59" s="1" cm="1">
        <f t="array" aca="1" ref="EL59" ca="1">INDIRECT(ADDRESS($B59,EL$39+$A59,1,1,$D59))</f>
        <v>1943882</v>
      </c>
      <c r="EM59" s="1" cm="1">
        <f t="array" aca="1" ref="EM59" ca="1">INDIRECT(ADDRESS($B59,EM$39+$A59,1,1,$D59))</f>
        <v>1961428</v>
      </c>
      <c r="EN59" s="1" cm="1">
        <f t="array" aca="1" ref="EN59" ca="1">INDIRECT(ADDRESS($B59,EN$39+$A59,1,1,$D59))</f>
        <v>1979489</v>
      </c>
      <c r="EO59" s="1" cm="1">
        <f t="array" aca="1" ref="EO59" ca="1">INDIRECT(ADDRESS($B59,EO$39+$A59,1,1,$D59))</f>
        <v>2000464</v>
      </c>
      <c r="EP59" s="1" cm="1">
        <f t="array" aca="1" ref="EP59" ca="1">INDIRECT(ADDRESS($B59,EP$39+$A59,1,1,$D59))</f>
        <v>2023347</v>
      </c>
      <c r="EQ59" s="1" cm="1">
        <f t="array" aca="1" ref="EQ59" ca="1">INDIRECT(ADDRESS($B59,EQ$39+$A59,1,1,$D59))</f>
        <v>0</v>
      </c>
      <c r="ER59" s="1" cm="1">
        <f t="array" aca="1" ref="ER59" ca="1">INDIRECT(ADDRESS($B59,ER$39+$A59,1,1,$D59))</f>
        <v>0</v>
      </c>
      <c r="ES59" s="1" cm="1">
        <f t="array" aca="1" ref="ES59" ca="1">INDIRECT(ADDRESS($B59,ES$39+$A59,1,1,$D59))</f>
        <v>0</v>
      </c>
      <c r="ET59" s="1" cm="1">
        <f t="array" aca="1" ref="ET59" ca="1">INDIRECT(ADDRESS($B59,ET$39+$A59,1,1,$D59))</f>
        <v>0</v>
      </c>
    </row>
    <row r="60" spans="1:150" x14ac:dyDescent="0.25">
      <c r="A60">
        <v>8</v>
      </c>
      <c r="B60">
        <f t="shared" ca="1" si="83"/>
        <v>5</v>
      </c>
      <c r="C60" s="1" t="str">
        <f t="shared" si="82"/>
        <v>Brazil</v>
      </c>
      <c r="D60" t="str">
        <f t="shared" si="84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1</v>
      </c>
      <c r="AO60" s="1" cm="1">
        <f t="array" aca="1" ref="AO60" ca="1">INDIRECT(ADDRESS($B60,AO$39+$A60,1,1,$D60))</f>
        <v>1</v>
      </c>
      <c r="AP60" s="1" cm="1">
        <f t="array" aca="1" ref="AP60" ca="1">INDIRECT(ADDRESS($B60,AP$39+$A60,1,1,$D60))</f>
        <v>1</v>
      </c>
      <c r="AQ60" s="1" cm="1">
        <f t="array" aca="1" ref="AQ60" ca="1">INDIRECT(ADDRESS($B60,AQ$39+$A60,1,1,$D60))</f>
        <v>2</v>
      </c>
      <c r="AR60" s="1" cm="1">
        <f t="array" aca="1" ref="AR60" ca="1">INDIRECT(ADDRESS($B60,AR$39+$A60,1,1,$D60))</f>
        <v>2</v>
      </c>
      <c r="AS60" s="1" cm="1">
        <f t="array" aca="1" ref="AS60" ca="1">INDIRECT(ADDRESS($B60,AS$39+$A60,1,1,$D60))</f>
        <v>2</v>
      </c>
      <c r="AT60" s="1" cm="1">
        <f t="array" aca="1" ref="AT60" ca="1">INDIRECT(ADDRESS($B60,AT$39+$A60,1,1,$D60))</f>
        <v>2</v>
      </c>
      <c r="AU60" s="1" cm="1">
        <f t="array" aca="1" ref="AU60" ca="1">INDIRECT(ADDRESS($B60,AU$39+$A60,1,1,$D60))</f>
        <v>4</v>
      </c>
      <c r="AV60" s="1" cm="1">
        <f t="array" aca="1" ref="AV60" ca="1">INDIRECT(ADDRESS($B60,AV$39+$A60,1,1,$D60))</f>
        <v>8.5</v>
      </c>
      <c r="AW60" s="1" cm="1">
        <f t="array" aca="1" ref="AW60" ca="1">INDIRECT(ADDRESS($B60,AW$39+$A60,1,1,$D60))</f>
        <v>13</v>
      </c>
      <c r="AX60" s="1" cm="1">
        <f t="array" aca="1" ref="AX60" ca="1">INDIRECT(ADDRESS($B60,AX$39+$A60,1,1,$D60))</f>
        <v>16.5</v>
      </c>
      <c r="AY60" s="1" cm="1">
        <f t="array" aca="1" ref="AY60" ca="1">INDIRECT(ADDRESS($B60,AY$39+$A60,1,1,$D60))</f>
        <v>20</v>
      </c>
      <c r="AZ60" s="1" cm="1">
        <f t="array" aca="1" ref="AZ60" ca="1">INDIRECT(ADDRESS($B60,AZ$39+$A60,1,1,$D60))</f>
        <v>25</v>
      </c>
      <c r="BA60" s="1" cm="1">
        <f t="array" aca="1" ref="BA60" ca="1">INDIRECT(ADDRESS($B60,BA$39+$A60,1,1,$D60))</f>
        <v>31</v>
      </c>
      <c r="BB60" s="1" cm="1">
        <f t="array" aca="1" ref="BB60" ca="1">INDIRECT(ADDRESS($B60,BB$39+$A60,1,1,$D60))</f>
        <v>38</v>
      </c>
      <c r="BC60" s="1" cm="1">
        <f t="array" aca="1" ref="BC60" ca="1">INDIRECT(ADDRESS($B60,BC$39+$A60,1,1,$D60))</f>
        <v>52</v>
      </c>
      <c r="BD60" s="1" cm="1">
        <f t="array" aca="1" ref="BD60" ca="1">INDIRECT(ADDRESS($B60,BD$39+$A60,1,1,$D60))</f>
        <v>151</v>
      </c>
      <c r="BE60" s="1" cm="1">
        <f t="array" aca="1" ref="BE60" ca="1">INDIRECT(ADDRESS($B60,BE$39+$A60,1,1,$D60))</f>
        <v>156.5</v>
      </c>
      <c r="BF60" s="1" cm="1">
        <f t="array" aca="1" ref="BF60" ca="1">INDIRECT(ADDRESS($B60,BF$39+$A60,1,1,$D60))</f>
        <v>162</v>
      </c>
      <c r="BG60" s="1" cm="1">
        <f t="array" aca="1" ref="BG60" ca="1">INDIRECT(ADDRESS($B60,BG$39+$A60,1,1,$D60))</f>
        <v>200</v>
      </c>
      <c r="BH60" s="1" cm="1">
        <f t="array" aca="1" ref="BH60" ca="1">INDIRECT(ADDRESS($B60,BH$39+$A60,1,1,$D60))</f>
        <v>321</v>
      </c>
      <c r="BI60" s="1" cm="1">
        <f t="array" aca="1" ref="BI60" ca="1">INDIRECT(ADDRESS($B60,BI$39+$A60,1,1,$D60))</f>
        <v>372</v>
      </c>
      <c r="BJ60" s="1" cm="1">
        <f t="array" aca="1" ref="BJ60" ca="1">INDIRECT(ADDRESS($B60,BJ$39+$A60,1,1,$D60))</f>
        <v>621</v>
      </c>
      <c r="BK60" s="1" cm="1">
        <f t="array" aca="1" ref="BK60" ca="1">INDIRECT(ADDRESS($B60,BK$39+$A60,1,1,$D60))</f>
        <v>793</v>
      </c>
      <c r="BL60" s="1" cm="1">
        <f t="array" aca="1" ref="BL60" ca="1">INDIRECT(ADDRESS($B60,BL$39+$A60,1,1,$D60))</f>
        <v>1021</v>
      </c>
      <c r="BM60" s="1" cm="1">
        <f t="array" aca="1" ref="BM60" ca="1">INDIRECT(ADDRESS($B60,BM$39+$A60,1,1,$D60))</f>
        <v>1546</v>
      </c>
      <c r="BN60" s="1" cm="1">
        <f t="array" aca="1" ref="BN60" ca="1">INDIRECT(ADDRESS($B60,BN$39+$A60,1,1,$D60))</f>
        <v>1924</v>
      </c>
      <c r="BO60" s="1" cm="1">
        <f t="array" aca="1" ref="BO60" ca="1">INDIRECT(ADDRESS($B60,BO$39+$A60,1,1,$D60))</f>
        <v>2247</v>
      </c>
      <c r="BP60" s="1" cm="1">
        <f t="array" aca="1" ref="BP60" ca="1">INDIRECT(ADDRESS($B60,BP$39+$A60,1,1,$D60))</f>
        <v>2554</v>
      </c>
      <c r="BQ60" s="1" cm="1">
        <f t="array" aca="1" ref="BQ60" ca="1">INDIRECT(ADDRESS($B60,BQ$39+$A60,1,1,$D60))</f>
        <v>2985</v>
      </c>
      <c r="BR60" s="1" cm="1">
        <f t="array" aca="1" ref="BR60" ca="1">INDIRECT(ADDRESS($B60,BR$39+$A60,1,1,$D60))</f>
        <v>3417</v>
      </c>
      <c r="BS60" s="1" cm="1">
        <f t="array" aca="1" ref="BS60" ca="1">INDIRECT(ADDRESS($B60,BS$39+$A60,1,1,$D60))</f>
        <v>3904</v>
      </c>
      <c r="BT60" s="1" cm="1">
        <f t="array" aca="1" ref="BT60" ca="1">INDIRECT(ADDRESS($B60,BT$39+$A60,1,1,$D60))</f>
        <v>4256</v>
      </c>
      <c r="BU60" s="1" cm="1">
        <f t="array" aca="1" ref="BU60" ca="1">INDIRECT(ADDRESS($B60,BU$39+$A60,1,1,$D60))</f>
        <v>4579</v>
      </c>
      <c r="BV60" s="1" cm="1">
        <f t="array" aca="1" ref="BV60" ca="1">INDIRECT(ADDRESS($B60,BV$39+$A60,1,1,$D60))</f>
        <v>5717</v>
      </c>
      <c r="BW60" s="1" cm="1">
        <f t="array" aca="1" ref="BW60" ca="1">INDIRECT(ADDRESS($B60,BW$39+$A60,1,1,$D60))</f>
        <v>6836</v>
      </c>
      <c r="BX60" s="1" cm="1">
        <f t="array" aca="1" ref="BX60" ca="1">INDIRECT(ADDRESS($B60,BX$39+$A60,1,1,$D60))</f>
        <v>8044</v>
      </c>
      <c r="BY60" s="1" cm="1">
        <f t="array" aca="1" ref="BY60" ca="1">INDIRECT(ADDRESS($B60,BY$39+$A60,1,1,$D60))</f>
        <v>9056</v>
      </c>
      <c r="BZ60" s="1" cm="1">
        <f t="array" aca="1" ref="BZ60" ca="1">INDIRECT(ADDRESS($B60,BZ$39+$A60,1,1,$D60))</f>
        <v>10360</v>
      </c>
      <c r="CA60" s="1" cm="1">
        <f t="array" aca="1" ref="CA60" ca="1">INDIRECT(ADDRESS($B60,CA$39+$A60,1,1,$D60))</f>
        <v>11130</v>
      </c>
      <c r="CB60" s="1" cm="1">
        <f t="array" aca="1" ref="CB60" ca="1">INDIRECT(ADDRESS($B60,CB$39+$A60,1,1,$D60))</f>
        <v>12161</v>
      </c>
      <c r="CC60" s="1" cm="1">
        <f t="array" aca="1" ref="CC60" ca="1">INDIRECT(ADDRESS($B60,CC$39+$A60,1,1,$D60))</f>
        <v>14034</v>
      </c>
      <c r="CD60" s="1" cm="1">
        <f t="array" aca="1" ref="CD60" ca="1">INDIRECT(ADDRESS($B60,CD$39+$A60,1,1,$D60))</f>
        <v>16170</v>
      </c>
      <c r="CE60" s="1" cm="1">
        <f t="array" aca="1" ref="CE60" ca="1">INDIRECT(ADDRESS($B60,CE$39+$A60,1,1,$D60))</f>
        <v>18092</v>
      </c>
      <c r="CF60" s="1" cm="1">
        <f t="array" aca="1" ref="CF60" ca="1">INDIRECT(ADDRESS($B60,CF$39+$A60,1,1,$D60))</f>
        <v>19638</v>
      </c>
      <c r="CG60" s="1" cm="1">
        <f t="array" aca="1" ref="CG60" ca="1">INDIRECT(ADDRESS($B60,CG$39+$A60,1,1,$D60))</f>
        <v>20727</v>
      </c>
      <c r="CH60" s="1" cm="1">
        <f t="array" aca="1" ref="CH60" ca="1">INDIRECT(ADDRESS($B60,CH$39+$A60,1,1,$D60))</f>
        <v>22192</v>
      </c>
      <c r="CI60" s="1" cm="1">
        <f t="array" aca="1" ref="CI60" ca="1">INDIRECT(ADDRESS($B60,CI$39+$A60,1,1,$D60))</f>
        <v>23430</v>
      </c>
      <c r="CJ60" s="1" cm="1">
        <f t="array" aca="1" ref="CJ60" ca="1">INDIRECT(ADDRESS($B60,CJ$39+$A60,1,1,$D60))</f>
        <v>25262</v>
      </c>
      <c r="CK60" s="1" cm="1">
        <f t="array" aca="1" ref="CK60" ca="1">INDIRECT(ADDRESS($B60,CK$39+$A60,1,1,$D60))</f>
        <v>28320</v>
      </c>
      <c r="CL60" s="1" cm="1">
        <f t="array" aca="1" ref="CL60" ca="1">INDIRECT(ADDRESS($B60,CL$39+$A60,1,1,$D60))</f>
        <v>30425</v>
      </c>
      <c r="CM60" s="1" cm="1">
        <f t="array" aca="1" ref="CM60" ca="1">INDIRECT(ADDRESS($B60,CM$39+$A60,1,1,$D60))</f>
        <v>33682</v>
      </c>
      <c r="CN60" s="1" cm="1">
        <f t="array" aca="1" ref="CN60" ca="1">INDIRECT(ADDRESS($B60,CN$39+$A60,1,1,$D60))</f>
        <v>36658</v>
      </c>
      <c r="CO60" s="1" cm="1">
        <f t="array" aca="1" ref="CO60" ca="1">INDIRECT(ADDRESS($B60,CO$39+$A60,1,1,$D60))</f>
        <v>38654</v>
      </c>
      <c r="CP60" s="1" cm="1">
        <f t="array" aca="1" ref="CP60" ca="1">INDIRECT(ADDRESS($B60,CP$39+$A60,1,1,$D60))</f>
        <v>40743</v>
      </c>
      <c r="CQ60" s="1" cm="1">
        <f t="array" aca="1" ref="CQ60" ca="1">INDIRECT(ADDRESS($B60,CQ$39+$A60,1,1,$D60))</f>
        <v>43079</v>
      </c>
      <c r="CR60" s="1" cm="1">
        <f t="array" aca="1" ref="CR60" ca="1">INDIRECT(ADDRESS($B60,CR$39+$A60,1,1,$D60))</f>
        <v>45757</v>
      </c>
      <c r="CS60" s="1" cm="1">
        <f t="array" aca="1" ref="CS60" ca="1">INDIRECT(ADDRESS($B60,CS$39+$A60,1,1,$D60))</f>
        <v>50036</v>
      </c>
      <c r="CT60" s="1" cm="1">
        <f t="array" aca="1" ref="CT60" ca="1">INDIRECT(ADDRESS($B60,CT$39+$A60,1,1,$D60))</f>
        <v>54043</v>
      </c>
      <c r="CU60" s="1" cm="1">
        <f t="array" aca="1" ref="CU60" ca="1">INDIRECT(ADDRESS($B60,CU$39+$A60,1,1,$D60))</f>
        <v>59324</v>
      </c>
      <c r="CV60" s="1" cm="1">
        <f t="array" aca="1" ref="CV60" ca="1">INDIRECT(ADDRESS($B60,CV$39+$A60,1,1,$D60))</f>
        <v>63100</v>
      </c>
      <c r="CW60" s="1" cm="1">
        <f t="array" aca="1" ref="CW60" ca="1">INDIRECT(ADDRESS($B60,CW$39+$A60,1,1,$D60))</f>
        <v>67446</v>
      </c>
      <c r="CX60" s="1" cm="1">
        <f t="array" aca="1" ref="CX60" ca="1">INDIRECT(ADDRESS($B60,CX$39+$A60,1,1,$D60))</f>
        <v>73235</v>
      </c>
      <c r="CY60" s="1" cm="1">
        <f t="array" aca="1" ref="CY60" ca="1">INDIRECT(ADDRESS($B60,CY$39+$A60,1,1,$D60))</f>
        <v>79685</v>
      </c>
      <c r="CZ60" s="1" cm="1">
        <f t="array" aca="1" ref="CZ60" ca="1">INDIRECT(ADDRESS($B60,CZ$39+$A60,1,1,$D60))</f>
        <v>87187</v>
      </c>
      <c r="DA60" s="1" cm="1">
        <f t="array" aca="1" ref="DA60" ca="1">INDIRECT(ADDRESS($B60,DA$39+$A60,1,1,$D60))</f>
        <v>92202</v>
      </c>
      <c r="DB60" s="1" cm="1">
        <f t="array" aca="1" ref="DB60" ca="1">INDIRECT(ADDRESS($B60,DB$39+$A60,1,1,$D60))</f>
        <v>97100</v>
      </c>
      <c r="DC60" s="1" cm="1">
        <f t="array" aca="1" ref="DC60" ca="1">INDIRECT(ADDRESS($B60,DC$39+$A60,1,1,$D60))</f>
        <v>101826</v>
      </c>
      <c r="DD60" s="1" cm="1">
        <f t="array" aca="1" ref="DD60" ca="1">INDIRECT(ADDRESS($B60,DD$39+$A60,1,1,$D60))</f>
        <v>108620</v>
      </c>
      <c r="DE60" s="1" cm="1">
        <f t="array" aca="1" ref="DE60" ca="1">INDIRECT(ADDRESS($B60,DE$39+$A60,1,1,$D60))</f>
        <v>115455</v>
      </c>
      <c r="DF60" s="1" cm="1">
        <f t="array" aca="1" ref="DF60" ca="1">INDIRECT(ADDRESS($B60,DF$39+$A60,1,1,$D60))</f>
        <v>126611</v>
      </c>
      <c r="DG60" s="1" cm="1">
        <f t="array" aca="1" ref="DG60" ca="1">INDIRECT(ADDRESS($B60,DG$39+$A60,1,1,$D60))</f>
        <v>135773</v>
      </c>
      <c r="DH60" s="1" cm="1">
        <f t="array" aca="1" ref="DH60" ca="1">INDIRECT(ADDRESS($B60,DH$39+$A60,1,1,$D60))</f>
        <v>146894</v>
      </c>
      <c r="DI60" s="1" cm="1">
        <f t="array" aca="1" ref="DI60" ca="1">INDIRECT(ADDRESS($B60,DI$39+$A60,1,1,$D60))</f>
        <v>156061</v>
      </c>
      <c r="DJ60" s="1" cm="1">
        <f t="array" aca="1" ref="DJ60" ca="1">INDIRECT(ADDRESS($B60,DJ$39+$A60,1,1,$D60))</f>
        <v>162699</v>
      </c>
      <c r="DK60" s="1" cm="1">
        <f t="array" aca="1" ref="DK60" ca="1">INDIRECT(ADDRESS($B60,DK$39+$A60,1,1,$D60))</f>
        <v>169594</v>
      </c>
      <c r="DL60" s="1" cm="1">
        <f t="array" aca="1" ref="DL60" ca="1">INDIRECT(ADDRESS($B60,DL$39+$A60,1,1,$D60))</f>
        <v>178214</v>
      </c>
      <c r="DM60" s="1" cm="1">
        <f t="array" aca="1" ref="DM60" ca="1">INDIRECT(ADDRESS($B60,DM$39+$A60,1,1,$D60))</f>
        <v>190137</v>
      </c>
      <c r="DN60" s="1" cm="1">
        <f t="array" aca="1" ref="DN60" ca="1">INDIRECT(ADDRESS($B60,DN$39+$A60,1,1,$D60))</f>
        <v>203165</v>
      </c>
      <c r="DO60" s="1" cm="1">
        <f t="array" aca="1" ref="DO60" ca="1">INDIRECT(ADDRESS($B60,DO$39+$A60,1,1,$D60))</f>
        <v>220291</v>
      </c>
      <c r="DP60" s="1" cm="1">
        <f t="array" aca="1" ref="DP60" ca="1">INDIRECT(ADDRESS($B60,DP$39+$A60,1,1,$D60))</f>
        <v>233511</v>
      </c>
      <c r="DQ60" s="1" cm="1">
        <f t="array" aca="1" ref="DQ60" ca="1">INDIRECT(ADDRESS($B60,DQ$39+$A60,1,1,$D60))</f>
        <v>241080</v>
      </c>
      <c r="DR60" s="1" cm="1">
        <f t="array" aca="1" ref="DR60" ca="1">INDIRECT(ADDRESS($B60,DR$39+$A60,1,1,$D60))</f>
        <v>255368</v>
      </c>
      <c r="DS60" s="1" cm="1">
        <f t="array" aca="1" ref="DS60" ca="1">INDIRECT(ADDRESS($B60,DS$39+$A60,1,1,$D60))</f>
        <v>271885</v>
      </c>
      <c r="DT60" s="1" cm="1">
        <f t="array" aca="1" ref="DT60" ca="1">INDIRECT(ADDRESS($B60,DT$39+$A60,1,1,$D60))</f>
        <v>291579</v>
      </c>
      <c r="DU60" s="1" cm="1">
        <f t="array" aca="1" ref="DU60" ca="1">INDIRECT(ADDRESS($B60,DU$39+$A60,1,1,$D60))</f>
        <v>310087</v>
      </c>
      <c r="DV60" s="1" cm="1">
        <f t="array" aca="1" ref="DV60" ca="1">INDIRECT(ADDRESS($B60,DV$39+$A60,1,1,$D60))</f>
        <v>330890</v>
      </c>
      <c r="DW60" s="1" cm="1">
        <f t="array" aca="1" ref="DW60" ca="1">INDIRECT(ADDRESS($B60,DW$39+$A60,1,1,$D60))</f>
        <v>347398</v>
      </c>
      <c r="DX60" s="1" cm="1">
        <f t="array" aca="1" ref="DX60" ca="1">INDIRECT(ADDRESS($B60,DX$39+$A60,1,1,$D60))</f>
        <v>363211</v>
      </c>
      <c r="DY60" s="1" cm="1">
        <f t="array" aca="1" ref="DY60" ca="1">INDIRECT(ADDRESS($B60,DY$39+$A60,1,1,$D60))</f>
        <v>374898</v>
      </c>
      <c r="DZ60" s="1" cm="1">
        <f t="array" aca="1" ref="DZ60" ca="1">INDIRECT(ADDRESS($B60,DZ$39+$A60,1,1,$D60))</f>
        <v>391222</v>
      </c>
      <c r="EA60" s="1" cm="1">
        <f t="array" aca="1" ref="EA60" ca="1">INDIRECT(ADDRESS($B60,EA$39+$A60,1,1,$D60))</f>
        <v>411821</v>
      </c>
      <c r="EB60" s="1" cm="1">
        <f t="array" aca="1" ref="EB60" ca="1">INDIRECT(ADDRESS($B60,EB$39+$A60,1,1,$D60))</f>
        <v>438238</v>
      </c>
      <c r="EC60" s="1" cm="1">
        <f t="array" aca="1" ref="EC60" ca="1">INDIRECT(ADDRESS($B60,EC$39+$A60,1,1,$D60))</f>
        <v>465166</v>
      </c>
      <c r="ED60" s="1" cm="1">
        <f t="array" aca="1" ref="ED60" ca="1">INDIRECT(ADDRESS($B60,ED$39+$A60,1,1,$D60))</f>
        <v>498440</v>
      </c>
      <c r="EE60" s="1" cm="1">
        <f t="array" aca="1" ref="EE60" ca="1">INDIRECT(ADDRESS($B60,EE$39+$A60,1,1,$D60))</f>
        <v>514849</v>
      </c>
      <c r="EF60" s="1" cm="1">
        <f t="array" aca="1" ref="EF60" ca="1">INDIRECT(ADDRESS($B60,EF$39+$A60,1,1,$D60))</f>
        <v>526447</v>
      </c>
      <c r="EG60" s="1" cm="1">
        <f t="array" aca="1" ref="EG60" ca="1">INDIRECT(ADDRESS($B60,EG$39+$A60,1,1,$D60))</f>
        <v>555383</v>
      </c>
      <c r="EH60" s="1" cm="1">
        <f t="array" aca="1" ref="EH60" ca="1">INDIRECT(ADDRESS($B60,EH$39+$A60,1,1,$D60))</f>
        <v>584016</v>
      </c>
      <c r="EI60" s="1" cm="1">
        <f t="array" aca="1" ref="EI60" ca="1">INDIRECT(ADDRESS($B60,EI$39+$A60,1,1,$D60))</f>
        <v>614941</v>
      </c>
      <c r="EJ60" s="1" cm="1">
        <f t="array" aca="1" ref="EJ60" ca="1">INDIRECT(ADDRESS($B60,EJ$39+$A60,1,1,$D60))</f>
        <v>645771</v>
      </c>
      <c r="EK60" s="1" cm="1">
        <f t="array" aca="1" ref="EK60" ca="1">INDIRECT(ADDRESS($B60,EK$39+$A60,1,1,$D60))</f>
        <v>672846</v>
      </c>
      <c r="EL60" s="1" cm="1">
        <f t="array" aca="1" ref="EL60" ca="1">INDIRECT(ADDRESS($B60,EL$39+$A60,1,1,$D60))</f>
        <v>691758</v>
      </c>
      <c r="EM60" s="1" cm="1">
        <f t="array" aca="1" ref="EM60" ca="1">INDIRECT(ADDRESS($B60,EM$39+$A60,1,1,$D60))</f>
        <v>707412</v>
      </c>
      <c r="EN60" s="1" cm="1">
        <f t="array" aca="1" ref="EN60" ca="1">INDIRECT(ADDRESS($B60,EN$39+$A60,1,1,$D60))</f>
        <v>739503</v>
      </c>
      <c r="EO60" s="1" cm="1">
        <f t="array" aca="1" ref="EO60" ca="1">INDIRECT(ADDRESS($B60,EO$39+$A60,1,1,$D60))</f>
        <v>772416</v>
      </c>
      <c r="EP60" s="1" cm="1">
        <f t="array" aca="1" ref="EP60" ca="1">INDIRECT(ADDRESS($B60,EP$39+$A60,1,1,$D60))</f>
        <v>802828</v>
      </c>
      <c r="EQ60" s="1" cm="1">
        <f t="array" aca="1" ref="EQ60" ca="1">INDIRECT(ADDRESS($B60,EQ$39+$A60,1,1,$D60))</f>
        <v>0</v>
      </c>
      <c r="ER60" s="1" cm="1">
        <f t="array" aca="1" ref="ER60" ca="1">INDIRECT(ADDRESS($B60,ER$39+$A60,1,1,$D60))</f>
        <v>0</v>
      </c>
      <c r="ES60" s="1" cm="1">
        <f t="array" aca="1" ref="ES60" ca="1">INDIRECT(ADDRESS($B60,ES$39+$A60,1,1,$D60))</f>
        <v>0</v>
      </c>
      <c r="ET60" s="1" cm="1">
        <f t="array" aca="1" ref="ET60" ca="1">INDIRECT(ADDRESS($B60,ET$39+$A60,1,1,$D60))</f>
        <v>0</v>
      </c>
    </row>
    <row r="61" spans="1:15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</row>
    <row r="62" spans="1:150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cm="1">
        <f t="array" aca="1" ref="EQ62" ca="1">INDIRECT(ADDRESS($B62,EQ$39+$A62,1,1,$C62))</f>
        <v>0</v>
      </c>
      <c r="ER62" s="5" cm="1">
        <f t="array" aca="1" ref="ER62" ca="1">INDIRECT(ADDRESS($B62,ER$39+$A62,1,1,$C62))</f>
        <v>0</v>
      </c>
      <c r="ES62" s="5" cm="1">
        <f t="array" aca="1" ref="ES62" ca="1">INDIRECT(ADDRESS($B62,ES$39+$A62,1,1,$C62))</f>
        <v>0</v>
      </c>
      <c r="ET62" s="5" cm="1">
        <f t="array" aca="1" ref="ET62" ca="1">INDIRECT(ADDRESS($B62,ET$39+$A62,1,1,$C62))</f>
        <v>0</v>
      </c>
    </row>
    <row r="63" spans="1:150" x14ac:dyDescent="0.25">
      <c r="A63">
        <v>8</v>
      </c>
      <c r="B63">
        <f ca="1">MATCH($C63,INDIRECT("'"&amp;$C$62&amp;"'!A:A"),0)</f>
        <v>25</v>
      </c>
      <c r="C63" s="1" t="str">
        <f t="shared" ref="C63:C70" si="85">C8</f>
        <v>Switzerland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</row>
    <row r="64" spans="1:150" x14ac:dyDescent="0.25">
      <c r="A64">
        <v>8</v>
      </c>
      <c r="B64">
        <f t="shared" ref="B64:B70" ca="1" si="86">MATCH($C64,INDIRECT("'"&amp;$C$62&amp;"'!A:A"),0)</f>
        <v>10</v>
      </c>
      <c r="C64" s="1" t="str">
        <f t="shared" si="85"/>
        <v>Germany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</row>
    <row r="65" spans="1:150" x14ac:dyDescent="0.25">
      <c r="A65">
        <v>8</v>
      </c>
      <c r="B65">
        <f t="shared" ca="1" si="86"/>
        <v>3</v>
      </c>
      <c r="C65" s="1" t="str">
        <f t="shared" si="85"/>
        <v>Austria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</row>
    <row r="66" spans="1:150" x14ac:dyDescent="0.25">
      <c r="A66">
        <v>8</v>
      </c>
      <c r="B66">
        <f t="shared" ca="1" si="86"/>
        <v>15</v>
      </c>
      <c r="C66" s="1" t="str">
        <f t="shared" si="85"/>
        <v>Italy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</row>
    <row r="67" spans="1:150" x14ac:dyDescent="0.25">
      <c r="A67">
        <v>8</v>
      </c>
      <c r="B67">
        <f t="shared" ca="1" si="86"/>
        <v>12</v>
      </c>
      <c r="C67" s="1" t="str">
        <f t="shared" si="85"/>
        <v>Iran</v>
      </c>
      <c r="D67" t="str">
        <f t="shared" ref="D67:D70" si="87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</row>
    <row r="68" spans="1:150" x14ac:dyDescent="0.25">
      <c r="A68">
        <v>8</v>
      </c>
      <c r="B68">
        <f t="shared" ca="1" si="86"/>
        <v>22</v>
      </c>
      <c r="C68" s="1" t="str">
        <f t="shared" si="85"/>
        <v>Singapore</v>
      </c>
      <c r="D68" t="str">
        <f t="shared" si="87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</row>
    <row r="69" spans="1:150" x14ac:dyDescent="0.25">
      <c r="A69">
        <v>8</v>
      </c>
      <c r="B69">
        <f t="shared" ca="1" si="86"/>
        <v>26</v>
      </c>
      <c r="C69" s="1" t="str">
        <f t="shared" si="85"/>
        <v>US</v>
      </c>
      <c r="D69" t="str">
        <f t="shared" si="87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</row>
    <row r="70" spans="1:150" x14ac:dyDescent="0.25">
      <c r="A70">
        <v>8</v>
      </c>
      <c r="B70">
        <f t="shared" ca="1" si="86"/>
        <v>5</v>
      </c>
      <c r="C70" s="1" t="str">
        <f t="shared" si="85"/>
        <v>Brazil</v>
      </c>
      <c r="D70" t="str">
        <f t="shared" si="87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</row>
    <row r="71" spans="1:150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</row>
    <row r="72" spans="1:150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cm="1">
        <f t="array" aca="1" ref="EQ72" ca="1">INDIRECT(ADDRESS($B72,EQ$39+$A72,1,1,$C72))</f>
        <v>0</v>
      </c>
      <c r="ER72" s="5" cm="1">
        <f t="array" aca="1" ref="ER72" ca="1">INDIRECT(ADDRESS($B72,ER$39+$A72,1,1,$C72))</f>
        <v>0</v>
      </c>
      <c r="ES72" s="5" cm="1">
        <f t="array" aca="1" ref="ES72" ca="1">INDIRECT(ADDRESS($B72,ES$39+$A72,1,1,$C72))</f>
        <v>0</v>
      </c>
      <c r="ET72" s="5" cm="1">
        <f t="array" aca="1" ref="ET72" ca="1">INDIRECT(ADDRESS($B72,ET$39+$A72,1,1,$C72))</f>
        <v>0</v>
      </c>
    </row>
    <row r="73" spans="1:150" x14ac:dyDescent="0.25">
      <c r="A73">
        <v>8</v>
      </c>
      <c r="B73">
        <f ca="1">MATCH($C73,INDIRECT("'"&amp;$C$72&amp;"'!A:A"),0)</f>
        <v>25</v>
      </c>
      <c r="C73" s="1" t="str">
        <f t="shared" ref="C73:C80" si="88">C8</f>
        <v>Switzerland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4</v>
      </c>
      <c r="BD73" s="1" cm="1">
        <f t="array" aca="1" ref="BD73" ca="1">INDIRECT(ADDRESS($B73,BD$39+$A73,1,1,$D73))</f>
        <v>2</v>
      </c>
      <c r="BE73" s="1" cm="1">
        <f t="array" aca="1" ref="BE73" ca="1">INDIRECT(ADDRESS($B73,BE$39+$A73,1,1,$D73))</f>
        <v>5</v>
      </c>
      <c r="BF73" s="1" cm="1">
        <f t="array" aca="1" ref="BF73" ca="1">INDIRECT(ADDRESS($B73,BF$39+$A73,1,1,$D73))</f>
        <v>13</v>
      </c>
      <c r="BG73" s="1" cm="1">
        <f t="array" aca="1" ref="BG73" ca="1">INDIRECT(ADDRESS($B73,BG$39+$A73,1,1,$D73))</f>
        <v>28</v>
      </c>
      <c r="BH73" s="1" cm="1">
        <f t="array" aca="1" ref="BH73" ca="1">INDIRECT(ADDRESS($B73,BH$39+$A73,1,1,$D73))</f>
        <v>29</v>
      </c>
      <c r="BI73" s="1" cm="1">
        <f t="array" aca="1" ref="BI73" ca="1">INDIRECT(ADDRESS($B73,BI$39+$A73,1,1,$D73))</f>
        <v>62</v>
      </c>
      <c r="BJ73" s="1" cm="1">
        <f t="array" aca="1" ref="BJ73" ca="1">INDIRECT(ADDRESS($B73,BJ$39+$A73,1,1,$D73))</f>
        <v>73</v>
      </c>
      <c r="BK73" s="1" cm="1">
        <f t="array" aca="1" ref="BK73" ca="1">INDIRECT(ADDRESS($B73,BK$39+$A73,1,1,$D73))</f>
        <v>160</v>
      </c>
      <c r="BL73" s="1" cm="1">
        <f t="array" aca="1" ref="BL73" ca="1">INDIRECT(ADDRESS($B73,BL$39+$A73,1,1,$D73))</f>
        <v>193</v>
      </c>
      <c r="BM73" s="1" cm="1">
        <f t="array" aca="1" ref="BM73" ca="1">INDIRECT(ADDRESS($B73,BM$39+$A73,1,1,$D73))</f>
        <v>239</v>
      </c>
      <c r="BN73" s="1" cm="1">
        <f t="array" aca="1" ref="BN73" ca="1">INDIRECT(ADDRESS($B73,BN$39+$A73,1,1,$D73))</f>
        <v>254</v>
      </c>
      <c r="BO73" s="1" cm="1">
        <f t="array" aca="1" ref="BO73" ca="1">INDIRECT(ADDRESS($B73,BO$39+$A73,1,1,$D73))</f>
        <v>369</v>
      </c>
      <c r="BP73" s="1" cm="1">
        <f t="array" aca="1" ref="BP73" ca="1">INDIRECT(ADDRESS($B73,BP$39+$A73,1,1,$D73))</f>
        <v>499</v>
      </c>
      <c r="BQ73" s="1" cm="1">
        <f t="array" aca="1" ref="BQ73" ca="1">INDIRECT(ADDRESS($B73,BQ$39+$A73,1,1,$D73))</f>
        <v>704.5</v>
      </c>
      <c r="BR73" s="1" cm="1">
        <f t="array" aca="1" ref="BR73" ca="1">INDIRECT(ADDRESS($B73,BR$39+$A73,1,1,$D73))</f>
        <v>908</v>
      </c>
      <c r="BS73" s="1" cm="1">
        <f t="array" aca="1" ref="BS73" ca="1">INDIRECT(ADDRESS($B73,BS$39+$A73,1,1,$D73))</f>
        <v>1095</v>
      </c>
      <c r="BT73" s="1" cm="1">
        <f t="array" aca="1" ref="BT73" ca="1">INDIRECT(ADDRESS($B73,BT$39+$A73,1,1,$D73))</f>
        <v>1900</v>
      </c>
      <c r="BU73" s="1" cm="1">
        <f t="array" aca="1" ref="BU73" ca="1">INDIRECT(ADDRESS($B73,BU$39+$A73,1,1,$D73))</f>
        <v>2091</v>
      </c>
      <c r="BV73" s="1" cm="1">
        <f t="array" aca="1" ref="BV73" ca="1">INDIRECT(ADDRESS($B73,BV$39+$A73,1,1,$D73))</f>
        <v>2267</v>
      </c>
      <c r="BW73" s="1" cm="1">
        <f t="array" aca="1" ref="BW73" ca="1">INDIRECT(ADDRESS($B73,BW$39+$A73,1,1,$D73))</f>
        <v>2540</v>
      </c>
      <c r="BX73" s="1" cm="1">
        <f t="array" aca="1" ref="BX73" ca="1">INDIRECT(ADDRESS($B73,BX$39+$A73,1,1,$D73))</f>
        <v>3539</v>
      </c>
      <c r="BY73" s="1" cm="1">
        <f t="array" aca="1" ref="BY73" ca="1">INDIRECT(ADDRESS($B73,BY$39+$A73,1,1,$D73))</f>
        <v>4703</v>
      </c>
      <c r="BZ73" s="1" cm="1">
        <f t="array" aca="1" ref="BZ73" ca="1">INDIRECT(ADDRESS($B73,BZ$39+$A73,1,1,$D73))</f>
        <v>5909</v>
      </c>
      <c r="CA73" s="1" cm="1">
        <f t="array" aca="1" ref="CA73" ca="1">INDIRECT(ADDRESS($B73,CA$39+$A73,1,1,$D73))</f>
        <v>6759</v>
      </c>
      <c r="CB73" s="1" cm="1">
        <f t="array" aca="1" ref="CB73" ca="1">INDIRECT(ADDRESS($B73,CB$39+$A73,1,1,$D73))</f>
        <v>8030</v>
      </c>
      <c r="CC73" s="1" cm="1">
        <f t="array" aca="1" ref="CC73" ca="1">INDIRECT(ADDRESS($B73,CC$39+$A73,1,1,$D73))</f>
        <v>9056</v>
      </c>
      <c r="CD73" s="1" cm="1">
        <f t="array" aca="1" ref="CD73" ca="1">INDIRECT(ADDRESS($B73,CD$39+$A73,1,1,$D73))</f>
        <v>10002</v>
      </c>
      <c r="CE73" s="1" cm="1">
        <f t="array" aca="1" ref="CE73" ca="1">INDIRECT(ADDRESS($B73,CE$39+$A73,1,1,$D73))</f>
        <v>10863</v>
      </c>
      <c r="CF73" s="1" cm="1">
        <f t="array" aca="1" ref="CF73" ca="1">INDIRECT(ADDRESS($B73,CF$39+$A73,1,1,$D73))</f>
        <v>11926</v>
      </c>
      <c r="CG73" s="1" cm="1">
        <f t="array" aca="1" ref="CG73" ca="1">INDIRECT(ADDRESS($B73,CG$39+$A73,1,1,$D73))</f>
        <v>13040</v>
      </c>
      <c r="CH73" s="1" cm="1">
        <f t="array" aca="1" ref="CH73" ca="1">INDIRECT(ADDRESS($B73,CH$39+$A73,1,1,$D73))</f>
        <v>13723</v>
      </c>
      <c r="CI73" s="1" cm="1">
        <f t="array" aca="1" ref="CI73" ca="1">INDIRECT(ADDRESS($B73,CI$39+$A73,1,1,$D73))</f>
        <v>14784</v>
      </c>
      <c r="CJ73" s="1" cm="1">
        <f t="array" aca="1" ref="CJ73" ca="1">INDIRECT(ADDRESS($B73,CJ$39+$A73,1,1,$D73))</f>
        <v>15431</v>
      </c>
      <c r="CK73" s="1" cm="1">
        <f t="array" aca="1" ref="CK73" ca="1">INDIRECT(ADDRESS($B73,CK$39+$A73,1,1,$D73))</f>
        <v>16529</v>
      </c>
      <c r="CL73" s="1" cm="1">
        <f t="array" aca="1" ref="CL73" ca="1">INDIRECT(ADDRESS($B73,CL$39+$A73,1,1,$D73))</f>
        <v>17546</v>
      </c>
      <c r="CM73" s="1" cm="1">
        <f t="array" aca="1" ref="CM73" ca="1">INDIRECT(ADDRESS($B73,CM$39+$A73,1,1,$D73))</f>
        <v>18279</v>
      </c>
      <c r="CN73" s="1" cm="1">
        <f t="array" aca="1" ref="CN73" ca="1">INDIRECT(ADDRESS($B73,CN$39+$A73,1,1,$D73))</f>
        <v>19137</v>
      </c>
      <c r="CO73" s="1" cm="1">
        <f t="array" aca="1" ref="CO73" ca="1">INDIRECT(ADDRESS($B73,CO$39+$A73,1,1,$D73))</f>
        <v>19707</v>
      </c>
      <c r="CP73" s="1" cm="1">
        <f t="array" aca="1" ref="CP73" ca="1">INDIRECT(ADDRESS($B73,CP$39+$A73,1,1,$D73))</f>
        <v>20228</v>
      </c>
      <c r="CQ73" s="1" cm="1">
        <f t="array" aca="1" ref="CQ73" ca="1">INDIRECT(ADDRESS($B73,CQ$39+$A73,1,1,$D73))</f>
        <v>20775</v>
      </c>
      <c r="CR73" s="1" cm="1">
        <f t="array" aca="1" ref="CR73" ca="1">INDIRECT(ADDRESS($B73,CR$39+$A73,1,1,$D73))</f>
        <v>21771</v>
      </c>
      <c r="CS73" s="1" cm="1">
        <f t="array" aca="1" ref="CS73" ca="1">INDIRECT(ADDRESS($B73,CS$39+$A73,1,1,$D73))</f>
        <v>22502</v>
      </c>
      <c r="CT73" s="1" cm="1">
        <f t="array" aca="1" ref="CT73" ca="1">INDIRECT(ADDRESS($B73,CT$39+$A73,1,1,$D73))</f>
        <v>22962</v>
      </c>
      <c r="CU73" s="1" cm="1">
        <f t="array" aca="1" ref="CU73" ca="1">INDIRECT(ADDRESS($B73,CU$39+$A73,1,1,$D73))</f>
        <v>23508</v>
      </c>
      <c r="CV73" s="1" cm="1">
        <f t="array" aca="1" ref="CV73" ca="1">INDIRECT(ADDRESS($B73,CV$39+$A73,1,1,$D73))</f>
        <v>23805</v>
      </c>
      <c r="CW73" s="1" cm="1">
        <f t="array" aca="1" ref="CW73" ca="1">INDIRECT(ADDRESS($B73,CW$39+$A73,1,1,$D73))</f>
        <v>24023</v>
      </c>
      <c r="CX73" s="1" cm="1">
        <f t="array" aca="1" ref="CX73" ca="1">INDIRECT(ADDRESS($B73,CX$39+$A73,1,1,$D73))</f>
        <v>24237</v>
      </c>
      <c r="CY73" s="1" cm="1">
        <f t="array" aca="1" ref="CY73" ca="1">INDIRECT(ADDRESS($B73,CY$39+$A73,1,1,$D73))</f>
        <v>24620</v>
      </c>
      <c r="CZ73" s="1" cm="1">
        <f t="array" aca="1" ref="CZ73" ca="1">INDIRECT(ADDRESS($B73,CZ$39+$A73,1,1,$D73))</f>
        <v>24995</v>
      </c>
      <c r="DA73" s="1" cm="1">
        <f t="array" aca="1" ref="DA73" ca="1">INDIRECT(ADDRESS($B73,DA$39+$A73,1,1,$D73))</f>
        <v>25324</v>
      </c>
      <c r="DB73" s="1" cm="1">
        <f t="array" aca="1" ref="DB73" ca="1">INDIRECT(ADDRESS($B73,DB$39+$A73,1,1,$D73))</f>
        <v>25642</v>
      </c>
      <c r="DC73" s="1" cm="1">
        <f t="array" aca="1" ref="DC73" ca="1">INDIRECT(ADDRESS($B73,DC$39+$A73,1,1,$D73))</f>
        <v>25978</v>
      </c>
      <c r="DD73" s="1" cm="1">
        <f t="array" aca="1" ref="DD73" ca="1">INDIRECT(ADDRESS($B73,DD$39+$A73,1,1,$D73))</f>
        <v>26160</v>
      </c>
      <c r="DE73" s="1" cm="1">
        <f t="array" aca="1" ref="DE73" ca="1">INDIRECT(ADDRESS($B73,DE$39+$A73,1,1,$D73))</f>
        <v>26268</v>
      </c>
      <c r="DF73" s="1" cm="1">
        <f t="array" aca="1" ref="DF73" ca="1">INDIRECT(ADDRESS($B73,DF$39+$A73,1,1,$D73))</f>
        <v>26463</v>
      </c>
      <c r="DG73" s="1" cm="1">
        <f t="array" aca="1" ref="DG73" ca="1">INDIRECT(ADDRESS($B73,DG$39+$A73,1,1,$D73))</f>
        <v>26686</v>
      </c>
      <c r="DH73" s="1" cm="1">
        <f t="array" aca="1" ref="DH73" ca="1">INDIRECT(ADDRESS($B73,DH$39+$A73,1,1,$D73))</f>
        <v>26854</v>
      </c>
      <c r="DI73" s="1" cm="1">
        <f t="array" aca="1" ref="DI73" ca="1">INDIRECT(ADDRESS($B73,DI$39+$A73,1,1,$D73))</f>
        <v>27064</v>
      </c>
      <c r="DJ73" s="1" cm="1">
        <f t="array" aca="1" ref="DJ73" ca="1">INDIRECT(ADDRESS($B73,DJ$39+$A73,1,1,$D73))</f>
        <v>27228</v>
      </c>
      <c r="DK73" s="1" cm="1">
        <f t="array" aca="1" ref="DK73" ca="1">INDIRECT(ADDRESS($B73,DK$39+$A73,1,1,$D73))</f>
        <v>27319</v>
      </c>
      <c r="DL73" s="1" cm="1">
        <f t="array" aca="1" ref="DL73" ca="1">INDIRECT(ADDRESS($B73,DL$39+$A73,1,1,$D73))</f>
        <v>27397</v>
      </c>
      <c r="DM73" s="1" cm="1">
        <f t="array" aca="1" ref="DM73" ca="1">INDIRECT(ADDRESS($B73,DM$39+$A73,1,1,$D73))</f>
        <v>27537</v>
      </c>
      <c r="DN73" s="1" cm="1">
        <f t="array" aca="1" ref="DN73" ca="1">INDIRECT(ADDRESS($B73,DN$39+$A73,1,1,$D73))</f>
        <v>27714</v>
      </c>
      <c r="DO73" s="1" cm="1">
        <f t="array" aca="1" ref="DO73" ca="1">INDIRECT(ADDRESS($B73,DO$39+$A73,1,1,$D73))</f>
        <v>27827</v>
      </c>
      <c r="DP73" s="1" cm="1">
        <f t="array" aca="1" ref="DP73" ca="1">INDIRECT(ADDRESS($B73,DP$39+$A73,1,1,$D73))</f>
        <v>27938</v>
      </c>
      <c r="DQ73" s="1" cm="1">
        <f t="array" aca="1" ref="DQ73" ca="1">INDIRECT(ADDRESS($B73,DQ$39+$A73,1,1,$D73))</f>
        <v>28024</v>
      </c>
      <c r="DR73" s="1" cm="1">
        <f t="array" aca="1" ref="DR73" ca="1">INDIRECT(ADDRESS($B73,DR$39+$A73,1,1,$D73))</f>
        <v>28095</v>
      </c>
      <c r="DS73" s="1" cm="1">
        <f t="array" aca="1" ref="DS73" ca="1">INDIRECT(ADDRESS($B73,DS$39+$A73,1,1,$D73))</f>
        <v>28118</v>
      </c>
      <c r="DT73" s="1" cm="1">
        <f t="array" aca="1" ref="DT73" ca="1">INDIRECT(ADDRESS($B73,DT$39+$A73,1,1,$D73))</f>
        <v>28168</v>
      </c>
      <c r="DU73" s="1" cm="1">
        <f t="array" aca="1" ref="DU73" ca="1">INDIRECT(ADDRESS($B73,DU$39+$A73,1,1,$D73))</f>
        <v>28228</v>
      </c>
      <c r="DV73" s="1" cm="1">
        <f t="array" aca="1" ref="DV73" ca="1">INDIRECT(ADDRESS($B73,DV$39+$A73,1,1,$D73))</f>
        <v>28304</v>
      </c>
      <c r="DW73" s="1" cm="1">
        <f t="array" aca="1" ref="DW73" ca="1">INDIRECT(ADDRESS($B73,DW$39+$A73,1,1,$D73))</f>
        <v>28346</v>
      </c>
      <c r="DX73" s="1" cm="1">
        <f t="array" aca="1" ref="DX73" ca="1">INDIRECT(ADDRESS($B73,DX$39+$A73,1,1,$D73))</f>
        <v>28399</v>
      </c>
      <c r="DY73" s="1" cm="1">
        <f t="array" aca="1" ref="DY73" ca="1">INDIRECT(ADDRESS($B73,DY$39+$A73,1,1,$D73))</f>
        <v>28431</v>
      </c>
      <c r="DZ73" s="1" cm="1">
        <f t="array" aca="1" ref="DZ73" ca="1">INDIRECT(ADDRESS($B73,DZ$39+$A73,1,1,$D73))</f>
        <v>28465</v>
      </c>
      <c r="EA73" s="1" cm="1">
        <f t="array" aca="1" ref="EA73" ca="1">INDIRECT(ADDRESS($B73,EA$39+$A73,1,1,$D73))</f>
        <v>28496</v>
      </c>
      <c r="EB73" s="1" cm="1">
        <f t="array" aca="1" ref="EB73" ca="1">INDIRECT(ADDRESS($B73,EB$39+$A73,1,1,$D73))</f>
        <v>28544</v>
      </c>
      <c r="EC73" s="1" cm="1">
        <f t="array" aca="1" ref="EC73" ca="1">INDIRECT(ADDRESS($B73,EC$39+$A73,1,1,$D73))</f>
        <v>28595</v>
      </c>
      <c r="ED73" s="1" cm="1">
        <f t="array" aca="1" ref="ED73" ca="1">INDIRECT(ADDRESS($B73,ED$39+$A73,1,1,$D73))</f>
        <v>28653</v>
      </c>
      <c r="EE73" s="1" cm="1">
        <f t="array" aca="1" ref="EE73" ca="1">INDIRECT(ADDRESS($B73,EE$39+$A73,1,1,$D73))</f>
        <v>28667</v>
      </c>
      <c r="EF73" s="1" cm="1">
        <f t="array" aca="1" ref="EF73" ca="1">INDIRECT(ADDRESS($B73,EF$39+$A73,1,1,$D73))</f>
        <v>28677</v>
      </c>
      <c r="EG73" s="1" cm="1">
        <f t="array" aca="1" ref="EG73" ca="1">INDIRECT(ADDRESS($B73,EG$39+$A73,1,1,$D73))</f>
        <v>28698</v>
      </c>
      <c r="EH73" s="1" cm="1">
        <f t="array" aca="1" ref="EH73" ca="1">INDIRECT(ADDRESS($B73,EH$39+$A73,1,1,$D73))</f>
        <v>28737</v>
      </c>
      <c r="EI73" s="1" cm="1">
        <f t="array" aca="1" ref="EI73" ca="1">INDIRECT(ADDRESS($B73,EI$39+$A73,1,1,$D73))</f>
        <v>28773</v>
      </c>
      <c r="EJ73" s="1" cm="1">
        <f t="array" aca="1" ref="EJ73" ca="1">INDIRECT(ADDRESS($B73,EJ$39+$A73,1,1,$D73))</f>
        <v>28786</v>
      </c>
      <c r="EK73" s="1" cm="1">
        <f t="array" aca="1" ref="EK73" ca="1">INDIRECT(ADDRESS($B73,EK$39+$A73,1,1,$D73))</f>
        <v>28804</v>
      </c>
      <c r="EL73" s="1" cm="1">
        <f t="array" aca="1" ref="EL73" ca="1">INDIRECT(ADDRESS($B73,EL$39+$A73,1,1,$D73))</f>
        <v>28815</v>
      </c>
      <c r="EM73" s="1" cm="1">
        <f t="array" aca="1" ref="EM73" ca="1">INDIRECT(ADDRESS($B73,EM$39+$A73,1,1,$D73))</f>
        <v>28823</v>
      </c>
      <c r="EN73" s="1" cm="1">
        <f t="array" aca="1" ref="EN73" ca="1">INDIRECT(ADDRESS($B73,EN$39+$A73,1,1,$D73))</f>
        <v>28827</v>
      </c>
      <c r="EO73" s="1" cm="1">
        <f t="array" aca="1" ref="EO73" ca="1">INDIRECT(ADDRESS($B73,EO$39+$A73,1,1,$D73))</f>
        <v>28840</v>
      </c>
      <c r="EP73" s="1" cm="1">
        <f t="array" aca="1" ref="EP73" ca="1">INDIRECT(ADDRESS($B73,EP$39+$A73,1,1,$D73))</f>
        <v>28859</v>
      </c>
      <c r="EQ73" s="1" cm="1">
        <f t="array" aca="1" ref="EQ73" ca="1">INDIRECT(ADDRESS($B73,EQ$39+$A73,1,1,$D73))</f>
        <v>0</v>
      </c>
      <c r="ER73" s="1" cm="1">
        <f t="array" aca="1" ref="ER73" ca="1">INDIRECT(ADDRESS($B73,ER$39+$A73,1,1,$D73))</f>
        <v>0</v>
      </c>
      <c r="ES73" s="1" cm="1">
        <f t="array" aca="1" ref="ES73" ca="1">INDIRECT(ADDRESS($B73,ES$39+$A73,1,1,$D73))</f>
        <v>0</v>
      </c>
      <c r="ET73" s="1" cm="1">
        <f t="array" aca="1" ref="ET73" ca="1">INDIRECT(ADDRESS($B73,ET$39+$A73,1,1,$D73))</f>
        <v>0</v>
      </c>
    </row>
    <row r="74" spans="1:150" x14ac:dyDescent="0.25">
      <c r="A74">
        <v>8</v>
      </c>
      <c r="B74">
        <f ca="1">MATCH($C74,INDIRECT("'"&amp;$C$72&amp;"'!A:A"),0)</f>
        <v>10</v>
      </c>
      <c r="C74" s="1" t="str">
        <f t="shared" si="88"/>
        <v>Germany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1</v>
      </c>
      <c r="Y74" s="1" cm="1">
        <f t="array" aca="1" ref="Y74" ca="1">INDIRECT(ADDRESS($B74,Y$39+$A74,1,1,$D74))</f>
        <v>4</v>
      </c>
      <c r="Z74" s="1" cm="1">
        <f t="array" aca="1" ref="Z74" ca="1">INDIRECT(ADDRESS($B74,Z$39+$A74,1,1,$D74))</f>
        <v>4.3333333332999997</v>
      </c>
      <c r="AA74" s="1" cm="1">
        <f t="array" aca="1" ref="AA74" ca="1">INDIRECT(ADDRESS($B74,AA$39+$A74,1,1,$D74))</f>
        <v>4.6666666667000003</v>
      </c>
      <c r="AB74" s="1" cm="1">
        <f t="array" aca="1" ref="AB74" ca="1">INDIRECT(ADDRESS($B74,AB$39+$A74,1,1,$D74))</f>
        <v>5</v>
      </c>
      <c r="AC74" s="1" cm="1">
        <f t="array" aca="1" ref="AC74" ca="1">INDIRECT(ADDRESS($B74,AC$39+$A74,1,1,$D74))</f>
        <v>8</v>
      </c>
      <c r="AD74" s="1" cm="1">
        <f t="array" aca="1" ref="AD74" ca="1">INDIRECT(ADDRESS($B74,AD$39+$A74,1,1,$D74))</f>
        <v>10</v>
      </c>
      <c r="AE74" s="1" cm="1">
        <f t="array" aca="1" ref="AE74" ca="1">INDIRECT(ADDRESS($B74,AE$39+$A74,1,1,$D74))</f>
        <v>12</v>
      </c>
      <c r="AF74" s="1" cm="1">
        <f t="array" aca="1" ref="AF74" ca="1">INDIRECT(ADDRESS($B74,AF$39+$A74,1,1,$D74))</f>
        <v>12.25</v>
      </c>
      <c r="AG74" s="1" cm="1">
        <f t="array" aca="1" ref="AG74" ca="1">INDIRECT(ADDRESS($B74,AG$39+$A74,1,1,$D74))</f>
        <v>12.5</v>
      </c>
      <c r="AH74" s="1" cm="1">
        <f t="array" aca="1" ref="AH74" ca="1">INDIRECT(ADDRESS($B74,AH$39+$A74,1,1,$D74))</f>
        <v>12.75</v>
      </c>
      <c r="AI74" s="1" cm="1">
        <f t="array" aca="1" ref="AI74" ca="1">INDIRECT(ADDRESS($B74,AI$39+$A74,1,1,$D74))</f>
        <v>13</v>
      </c>
      <c r="AJ74" s="1" cm="1">
        <f t="array" aca="1" ref="AJ74" ca="1">INDIRECT(ADDRESS($B74,AJ$39+$A74,1,1,$D74))</f>
        <v>13.5</v>
      </c>
      <c r="AK74" s="1" cm="1">
        <f t="array" aca="1" ref="AK74" ca="1">INDIRECT(ADDRESS($B74,AK$39+$A74,1,1,$D74))</f>
        <v>14</v>
      </c>
      <c r="AL74" s="1" cm="1">
        <f t="array" aca="1" ref="AL74" ca="1">INDIRECT(ADDRESS($B74,AL$39+$A74,1,1,$D74))</f>
        <v>15</v>
      </c>
      <c r="AM74" s="1" cm="1">
        <f t="array" aca="1" ref="AM74" ca="1">INDIRECT(ADDRESS($B74,AM$39+$A74,1,1,$D74))</f>
        <v>16</v>
      </c>
      <c r="AN74" s="1" cm="1">
        <f t="array" aca="1" ref="AN74" ca="1">INDIRECT(ADDRESS($B74,AN$39+$A74,1,1,$D74))</f>
        <v>16.071428571399998</v>
      </c>
      <c r="AO74" s="1" cm="1">
        <f t="array" aca="1" ref="AO74" ca="1">INDIRECT(ADDRESS($B74,AO$39+$A74,1,1,$D74))</f>
        <v>16.142857142899999</v>
      </c>
      <c r="AP74" s="1" cm="1">
        <f t="array" aca="1" ref="AP74" ca="1">INDIRECT(ADDRESS($B74,AP$39+$A74,1,1,$D74))</f>
        <v>16.214285714300001</v>
      </c>
      <c r="AQ74" s="1" cm="1">
        <f t="array" aca="1" ref="AQ74" ca="1">INDIRECT(ADDRESS($B74,AQ$39+$A74,1,1,$D74))</f>
        <v>16.285714285699999</v>
      </c>
      <c r="AR74" s="1" cm="1">
        <f t="array" aca="1" ref="AR74" ca="1">INDIRECT(ADDRESS($B74,AR$39+$A74,1,1,$D74))</f>
        <v>16.357142857100001</v>
      </c>
      <c r="AS74" s="1" cm="1">
        <f t="array" aca="1" ref="AS74" ca="1">INDIRECT(ADDRESS($B74,AS$39+$A74,1,1,$D74))</f>
        <v>16.428571428600002</v>
      </c>
      <c r="AT74" s="1" cm="1">
        <f t="array" aca="1" ref="AT74" ca="1">INDIRECT(ADDRESS($B74,AT$39+$A74,1,1,$D74))</f>
        <v>16.5</v>
      </c>
      <c r="AU74" s="1" cm="1">
        <f t="array" aca="1" ref="AU74" ca="1">INDIRECT(ADDRESS($B74,AU$39+$A74,1,1,$D74))</f>
        <v>16.571428571399998</v>
      </c>
      <c r="AV74" s="1" cm="1">
        <f t="array" aca="1" ref="AV74" ca="1">INDIRECT(ADDRESS($B74,AV$39+$A74,1,1,$D74))</f>
        <v>16.642857142899999</v>
      </c>
      <c r="AW74" s="1" cm="1">
        <f t="array" aca="1" ref="AW74" ca="1">INDIRECT(ADDRESS($B74,AW$39+$A74,1,1,$D74))</f>
        <v>16.714285714300001</v>
      </c>
      <c r="AX74" s="1" cm="1">
        <f t="array" aca="1" ref="AX74" ca="1">INDIRECT(ADDRESS($B74,AX$39+$A74,1,1,$D74))</f>
        <v>16.785714285699999</v>
      </c>
      <c r="AY74" s="1" cm="1">
        <f t="array" aca="1" ref="AY74" ca="1">INDIRECT(ADDRESS($B74,AY$39+$A74,1,1,$D74))</f>
        <v>16.857142857100001</v>
      </c>
      <c r="AZ74" s="1" cm="1">
        <f t="array" aca="1" ref="AZ74" ca="1">INDIRECT(ADDRESS($B74,AZ$39+$A74,1,1,$D74))</f>
        <v>14.9285714286</v>
      </c>
      <c r="BA74" s="1" cm="1">
        <f t="array" aca="1" ref="BA74" ca="1">INDIRECT(ADDRESS($B74,BA$39+$A74,1,1,$D74))</f>
        <v>15</v>
      </c>
      <c r="BB74" s="1" cm="1">
        <f t="array" aca="1" ref="BB74" ca="1">INDIRECT(ADDRESS($B74,BB$39+$A74,1,1,$D74))</f>
        <v>24</v>
      </c>
      <c r="BC74" s="1" cm="1">
        <f t="array" aca="1" ref="BC74" ca="1">INDIRECT(ADDRESS($B74,BC$39+$A74,1,1,$D74))</f>
        <v>43</v>
      </c>
      <c r="BD74" s="1" cm="1">
        <f t="array" aca="1" ref="BD74" ca="1">INDIRECT(ADDRESS($B74,BD$39+$A74,1,1,$D74))</f>
        <v>41</v>
      </c>
      <c r="BE74" s="1" cm="1">
        <f t="array" aca="1" ref="BE74" ca="1">INDIRECT(ADDRESS($B74,BE$39+$A74,1,1,$D74))</f>
        <v>70</v>
      </c>
      <c r="BF74" s="1" cm="1">
        <f t="array" aca="1" ref="BF74" ca="1">INDIRECT(ADDRESS($B74,BF$39+$A74,1,1,$D74))</f>
        <v>119</v>
      </c>
      <c r="BG74" s="1" cm="1">
        <f t="array" aca="1" ref="BG74" ca="1">INDIRECT(ADDRESS($B74,BG$39+$A74,1,1,$D74))</f>
        <v>142</v>
      </c>
      <c r="BH74" s="1" cm="1">
        <f t="array" aca="1" ref="BH74" ca="1">INDIRECT(ADDRESS($B74,BH$39+$A74,1,1,$D74))</f>
        <v>172</v>
      </c>
      <c r="BI74" s="1" cm="1">
        <f t="array" aca="1" ref="BI74" ca="1">INDIRECT(ADDRESS($B74,BI$39+$A74,1,1,$D74))</f>
        <v>234</v>
      </c>
      <c r="BJ74" s="1" cm="1">
        <f t="array" aca="1" ref="BJ74" ca="1">INDIRECT(ADDRESS($B74,BJ$39+$A74,1,1,$D74))</f>
        <v>438</v>
      </c>
      <c r="BK74" s="1" cm="1">
        <f t="array" aca="1" ref="BK74" ca="1">INDIRECT(ADDRESS($B74,BK$39+$A74,1,1,$D74))</f>
        <v>603</v>
      </c>
      <c r="BL74" s="1" cm="1">
        <f t="array" aca="1" ref="BL74" ca="1">INDIRECT(ADDRESS($B74,BL$39+$A74,1,1,$D74))</f>
        <v>715</v>
      </c>
      <c r="BM74" s="1" cm="1">
        <f t="array" aca="1" ref="BM74" ca="1">INDIRECT(ADDRESS($B74,BM$39+$A74,1,1,$D74))</f>
        <v>946</v>
      </c>
      <c r="BN74" s="1" cm="1">
        <f t="array" aca="1" ref="BN74" ca="1">INDIRECT(ADDRESS($B74,BN$39+$A74,1,1,$D74))</f>
        <v>1053</v>
      </c>
      <c r="BO74" s="1" cm="1">
        <f t="array" aca="1" ref="BO74" ca="1">INDIRECT(ADDRESS($B74,BO$39+$A74,1,1,$D74))</f>
        <v>1300</v>
      </c>
      <c r="BP74" s="1" cm="1">
        <f t="array" aca="1" ref="BP74" ca="1">INDIRECT(ADDRESS($B74,BP$39+$A74,1,1,$D74))</f>
        <v>1702</v>
      </c>
      <c r="BQ74" s="1" cm="1">
        <f t="array" aca="1" ref="BQ74" ca="1">INDIRECT(ADDRESS($B74,BQ$39+$A74,1,1,$D74))</f>
        <v>1811</v>
      </c>
      <c r="BR74" s="1" cm="1">
        <f t="array" aca="1" ref="BR74" ca="1">INDIRECT(ADDRESS($B74,BR$39+$A74,1,1,$D74))</f>
        <v>3333</v>
      </c>
      <c r="BS74" s="1" cm="1">
        <f t="array" aca="1" ref="BS74" ca="1">INDIRECT(ADDRESS($B74,BS$39+$A74,1,1,$D74))</f>
        <v>4152</v>
      </c>
      <c r="BT74" s="1" cm="1">
        <f t="array" aca="1" ref="BT74" ca="1">INDIRECT(ADDRESS($B74,BT$39+$A74,1,1,$D74))</f>
        <v>5262</v>
      </c>
      <c r="BU74" s="1" cm="1">
        <f t="array" aca="1" ref="BU74" ca="1">INDIRECT(ADDRESS($B74,BU$39+$A74,1,1,$D74))</f>
        <v>6627</v>
      </c>
      <c r="BV74" s="1" cm="1">
        <f t="array" aca="1" ref="BV74" ca="1">INDIRECT(ADDRESS($B74,BV$39+$A74,1,1,$D74))</f>
        <v>8482</v>
      </c>
      <c r="BW74" s="1" cm="1">
        <f t="array" aca="1" ref="BW74" ca="1">INDIRECT(ADDRESS($B74,BW$39+$A74,1,1,$D74))</f>
        <v>11407</v>
      </c>
      <c r="BX74" s="1" cm="1">
        <f t="array" aca="1" ref="BX74" ca="1">INDIRECT(ADDRESS($B74,BX$39+$A74,1,1,$D74))</f>
        <v>14213</v>
      </c>
      <c r="BY74" s="1" cm="1">
        <f t="array" aca="1" ref="BY74" ca="1">INDIRECT(ADDRESS($B74,BY$39+$A74,1,1,$D74))</f>
        <v>18573</v>
      </c>
      <c r="BZ74" s="1" cm="1">
        <f t="array" aca="1" ref="BZ74" ca="1">INDIRECT(ADDRESS($B74,BZ$39+$A74,1,1,$D74))</f>
        <v>20769</v>
      </c>
      <c r="CA74" s="1" cm="1">
        <f t="array" aca="1" ref="CA74" ca="1">INDIRECT(ADDRESS($B74,CA$39+$A74,1,1,$D74))</f>
        <v>23289</v>
      </c>
      <c r="CB74" s="1" cm="1">
        <f t="array" aca="1" ref="CB74" ca="1">INDIRECT(ADDRESS($B74,CB$39+$A74,1,1,$D74))</f>
        <v>27246</v>
      </c>
      <c r="CC74" s="1" cm="1">
        <f t="array" aca="1" ref="CC74" ca="1">INDIRECT(ADDRESS($B74,CC$39+$A74,1,1,$D74))</f>
        <v>30970</v>
      </c>
      <c r="CD74" s="1" cm="1">
        <f t="array" aca="1" ref="CD74" ca="1">INDIRECT(ADDRESS($B74,CD$39+$A74,1,1,$D74))</f>
        <v>34974</v>
      </c>
      <c r="CE74" s="1" cm="1">
        <f t="array" aca="1" ref="CE74" ca="1">INDIRECT(ADDRESS($B74,CE$39+$A74,1,1,$D74))</f>
        <v>41331</v>
      </c>
      <c r="CF74" s="1" cm="1">
        <f t="array" aca="1" ref="CF74" ca="1">INDIRECT(ADDRESS($B74,CF$39+$A74,1,1,$D74))</f>
        <v>48104</v>
      </c>
      <c r="CG74" s="1" cm="1">
        <f t="array" aca="1" ref="CG74" ca="1">INDIRECT(ADDRESS($B74,CG$39+$A74,1,1,$D74))</f>
        <v>54959</v>
      </c>
      <c r="CH74" s="1" cm="1">
        <f t="array" aca="1" ref="CH74" ca="1">INDIRECT(ADDRESS($B74,CH$39+$A74,1,1,$D74))</f>
        <v>59073</v>
      </c>
      <c r="CI74" s="1" cm="1">
        <f t="array" aca="1" ref="CI74" ca="1">INDIRECT(ADDRESS($B74,CI$39+$A74,1,1,$D74))</f>
        <v>63691</v>
      </c>
      <c r="CJ74" s="1" cm="1">
        <f t="array" aca="1" ref="CJ74" ca="1">INDIRECT(ADDRESS($B74,CJ$39+$A74,1,1,$D74))</f>
        <v>68514</v>
      </c>
      <c r="CK74" s="1" cm="1">
        <f t="array" aca="1" ref="CK74" ca="1">INDIRECT(ADDRESS($B74,CK$39+$A74,1,1,$D74))</f>
        <v>74068</v>
      </c>
      <c r="CL74" s="1" cm="1">
        <f t="array" aca="1" ref="CL74" ca="1">INDIRECT(ADDRESS($B74,CL$39+$A74,1,1,$D74))</f>
        <v>80742</v>
      </c>
      <c r="CM74" s="1" cm="1">
        <f t="array" aca="1" ref="CM74" ca="1">INDIRECT(ADDRESS($B74,CM$39+$A74,1,1,$D74))</f>
        <v>86807</v>
      </c>
      <c r="CN74" s="1" cm="1">
        <f t="array" aca="1" ref="CN74" ca="1">INDIRECT(ADDRESS($B74,CN$39+$A74,1,1,$D74))</f>
        <v>91633</v>
      </c>
      <c r="CO74" s="1" cm="1">
        <f t="array" aca="1" ref="CO74" ca="1">INDIRECT(ADDRESS($B74,CO$39+$A74,1,1,$D74))</f>
        <v>95537</v>
      </c>
      <c r="CP74" s="1" cm="1">
        <f t="array" aca="1" ref="CP74" ca="1">INDIRECT(ADDRESS($B74,CP$39+$A74,1,1,$D74))</f>
        <v>98512</v>
      </c>
      <c r="CQ74" s="1" cm="1">
        <f t="array" aca="1" ref="CQ74" ca="1">INDIRECT(ADDRESS($B74,CQ$39+$A74,1,1,$D74))</f>
        <v>102630</v>
      </c>
      <c r="CR74" s="1" cm="1">
        <f t="array" aca="1" ref="CR74" ca="1">INDIRECT(ADDRESS($B74,CR$39+$A74,1,1,$D74))</f>
        <v>108017</v>
      </c>
      <c r="CS74" s="1" cm="1">
        <f t="array" aca="1" ref="CS74" ca="1">INDIRECT(ADDRESS($B74,CS$39+$A74,1,1,$D74))</f>
        <v>112606</v>
      </c>
      <c r="CT74" s="1" cm="1">
        <f t="array" aca="1" ref="CT74" ca="1">INDIRECT(ADDRESS($B74,CT$39+$A74,1,1,$D74))</f>
        <v>116411</v>
      </c>
      <c r="CU74" s="1" cm="1">
        <f t="array" aca="1" ref="CU74" ca="1">INDIRECT(ADDRESS($B74,CU$39+$A74,1,1,$D74))</f>
        <v>119031</v>
      </c>
      <c r="CV74" s="1" cm="1">
        <f t="array" aca="1" ref="CV74" ca="1">INDIRECT(ADDRESS($B74,CV$39+$A74,1,1,$D74))</f>
        <v>121878</v>
      </c>
      <c r="CW74" s="1" cm="1">
        <f t="array" aca="1" ref="CW74" ca="1">INDIRECT(ADDRESS($B74,CW$39+$A74,1,1,$D74))</f>
        <v>123946</v>
      </c>
      <c r="CX74" s="1" cm="1">
        <f t="array" aca="1" ref="CX74" ca="1">INDIRECT(ADDRESS($B74,CX$39+$A74,1,1,$D74))</f>
        <v>125045</v>
      </c>
      <c r="CY74" s="1" cm="1">
        <f t="array" aca="1" ref="CY74" ca="1">INDIRECT(ADDRESS($B74,CY$39+$A74,1,1,$D74))</f>
        <v>128286</v>
      </c>
      <c r="CZ74" s="1" cm="1">
        <f t="array" aca="1" ref="CZ74" ca="1">INDIRECT(ADDRESS($B74,CZ$39+$A74,1,1,$D74))</f>
        <v>131075</v>
      </c>
      <c r="DA74" s="1" cm="1">
        <f t="array" aca="1" ref="DA74" ca="1">INDIRECT(ADDRESS($B74,DA$39+$A74,1,1,$D74))</f>
        <v>134661</v>
      </c>
      <c r="DB74" s="1" cm="1">
        <f t="array" aca="1" ref="DB74" ca="1">INDIRECT(ADDRESS($B74,DB$39+$A74,1,1,$D74))</f>
        <v>136530</v>
      </c>
      <c r="DC74" s="1" cm="1">
        <f t="array" aca="1" ref="DC74" ca="1">INDIRECT(ADDRESS($B74,DC$39+$A74,1,1,$D74))</f>
        <v>138318</v>
      </c>
      <c r="DD74" s="1" cm="1">
        <f t="array" aca="1" ref="DD74" ca="1">INDIRECT(ADDRESS($B74,DD$39+$A74,1,1,$D74))</f>
        <v>140072</v>
      </c>
      <c r="DE74" s="1" cm="1">
        <f t="array" aca="1" ref="DE74" ca="1">INDIRECT(ADDRESS($B74,DE$39+$A74,1,1,$D74))</f>
        <v>141298</v>
      </c>
      <c r="DF74" s="1" cm="1">
        <f t="array" aca="1" ref="DF74" ca="1">INDIRECT(ADDRESS($B74,DF$39+$A74,1,1,$D74))</f>
        <v>143373</v>
      </c>
      <c r="DG74" s="1" cm="1">
        <f t="array" aca="1" ref="DG74" ca="1">INDIRECT(ADDRESS($B74,DG$39+$A74,1,1,$D74))</f>
        <v>145737</v>
      </c>
      <c r="DH74" s="1" cm="1">
        <f t="array" aca="1" ref="DH74" ca="1">INDIRECT(ADDRESS($B74,DH$39+$A74,1,1,$D74))</f>
        <v>147489</v>
      </c>
      <c r="DI74" s="1" cm="1">
        <f t="array" aca="1" ref="DI74" ca="1">INDIRECT(ADDRESS($B74,DI$39+$A74,1,1,$D74))</f>
        <v>148964</v>
      </c>
      <c r="DJ74" s="1" cm="1">
        <f t="array" aca="1" ref="DJ74" ca="1">INDIRECT(ADDRESS($B74,DJ$39+$A74,1,1,$D74))</f>
        <v>150201</v>
      </c>
      <c r="DK74" s="1" cm="1">
        <f t="array" aca="1" ref="DK74" ca="1">INDIRECT(ADDRESS($B74,DK$39+$A74,1,1,$D74))</f>
        <v>151097</v>
      </c>
      <c r="DL74" s="1" cm="1">
        <f t="array" aca="1" ref="DL74" ca="1">INDIRECT(ADDRESS($B74,DL$39+$A74,1,1,$D74))</f>
        <v>152174</v>
      </c>
      <c r="DM74" s="1" cm="1">
        <f t="array" aca="1" ref="DM74" ca="1">INDIRECT(ADDRESS($B74,DM$39+$A74,1,1,$D74))</f>
        <v>153678</v>
      </c>
      <c r="DN74" s="1" cm="1">
        <f t="array" aca="1" ref="DN74" ca="1">INDIRECT(ADDRESS($B74,DN$39+$A74,1,1,$D74))</f>
        <v>155125</v>
      </c>
      <c r="DO74" s="1" cm="1">
        <f t="array" aca="1" ref="DO74" ca="1">INDIRECT(ADDRESS($B74,DO$39+$A74,1,1,$D74))</f>
        <v>156180</v>
      </c>
      <c r="DP74" s="1" cm="1">
        <f t="array" aca="1" ref="DP74" ca="1">INDIRECT(ADDRESS($B74,DP$39+$A74,1,1,$D74))</f>
        <v>157029</v>
      </c>
      <c r="DQ74" s="1" cm="1">
        <f t="array" aca="1" ref="DQ74" ca="1">INDIRECT(ADDRESS($B74,DQ$39+$A74,1,1,$D74))</f>
        <v>157702</v>
      </c>
      <c r="DR74" s="1" cm="1">
        <f t="array" aca="1" ref="DR74" ca="1">INDIRECT(ADDRESS($B74,DR$39+$A74,1,1,$D74))</f>
        <v>158149</v>
      </c>
      <c r="DS74" s="1" cm="1">
        <f t="array" aca="1" ref="DS74" ca="1">INDIRECT(ADDRESS($B74,DS$39+$A74,1,1,$D74))</f>
        <v>158926</v>
      </c>
      <c r="DT74" s="1" cm="1">
        <f t="array" aca="1" ref="DT74" ca="1">INDIRECT(ADDRESS($B74,DT$39+$A74,1,1,$D74))</f>
        <v>160018</v>
      </c>
      <c r="DU74" s="1" cm="1">
        <f t="array" aca="1" ref="DU74" ca="1">INDIRECT(ADDRESS($B74,DU$39+$A74,1,1,$D74))</f>
        <v>161227</v>
      </c>
      <c r="DV74" s="1" cm="1">
        <f t="array" aca="1" ref="DV74" ca="1">INDIRECT(ADDRESS($B74,DV$39+$A74,1,1,$D74))</f>
        <v>162360</v>
      </c>
      <c r="DW74" s="1" cm="1">
        <f t="array" aca="1" ref="DW74" ca="1">INDIRECT(ADDRESS($B74,DW$39+$A74,1,1,$D74))</f>
        <v>163063</v>
      </c>
      <c r="DX74" s="1" cm="1">
        <f t="array" aca="1" ref="DX74" ca="1">INDIRECT(ADDRESS($B74,DX$39+$A74,1,1,$D74))</f>
        <v>163596</v>
      </c>
      <c r="DY74" s="1" cm="1">
        <f t="array" aca="1" ref="DY74" ca="1">INDIRECT(ADDRESS($B74,DY$39+$A74,1,1,$D74))</f>
        <v>164267</v>
      </c>
      <c r="DZ74" s="1" cm="1">
        <f t="array" aca="1" ref="DZ74" ca="1">INDIRECT(ADDRESS($B74,DZ$39+$A74,1,1,$D74))</f>
        <v>164799</v>
      </c>
      <c r="EA74" s="1" cm="1">
        <f t="array" aca="1" ref="EA74" ca="1">INDIRECT(ADDRESS($B74,EA$39+$A74,1,1,$D74))</f>
        <v>165670</v>
      </c>
      <c r="EB74" s="1" cm="1">
        <f t="array" aca="1" ref="EB74" ca="1">INDIRECT(ADDRESS($B74,EB$39+$A74,1,1,$D74))</f>
        <v>166008</v>
      </c>
      <c r="EC74" s="1" cm="1">
        <f t="array" aca="1" ref="EC74" ca="1">INDIRECT(ADDRESS($B74,EC$39+$A74,1,1,$D74))</f>
        <v>166729</v>
      </c>
      <c r="ED74" s="1" cm="1">
        <f t="array" aca="1" ref="ED74" ca="1">INDIRECT(ADDRESS($B74,ED$39+$A74,1,1,$D74))</f>
        <v>167222</v>
      </c>
      <c r="EE74" s="1" cm="1">
        <f t="array" aca="1" ref="EE74" ca="1">INDIRECT(ADDRESS($B74,EE$39+$A74,1,1,$D74))</f>
        <v>167829</v>
      </c>
      <c r="EF74" s="1" cm="1">
        <f t="array" aca="1" ref="EF74" ca="1">INDIRECT(ADDRESS($B74,EF$39+$A74,1,1,$D74))</f>
        <v>167996</v>
      </c>
      <c r="EG74" s="1" cm="1">
        <f t="array" aca="1" ref="EG74" ca="1">INDIRECT(ADDRESS($B74,EG$39+$A74,1,1,$D74))</f>
        <v>169215</v>
      </c>
      <c r="EH74" s="1" cm="1">
        <f t="array" aca="1" ref="EH74" ca="1">INDIRECT(ADDRESS($B74,EH$39+$A74,1,1,$D74))</f>
        <v>169871</v>
      </c>
      <c r="EI74" s="1" cm="1">
        <f t="array" aca="1" ref="EI74" ca="1">INDIRECT(ADDRESS($B74,EI$39+$A74,1,1,$D74))</f>
        <v>170386</v>
      </c>
      <c r="EJ74" s="1" cm="1">
        <f t="array" aca="1" ref="EJ74" ca="1">INDIRECT(ADDRESS($B74,EJ$39+$A74,1,1,$D74))</f>
        <v>171052</v>
      </c>
      <c r="EK74" s="1" cm="1">
        <f t="array" aca="1" ref="EK74" ca="1">INDIRECT(ADDRESS($B74,EK$39+$A74,1,1,$D74))</f>
        <v>171313</v>
      </c>
      <c r="EL74" s="1" cm="1">
        <f t="array" aca="1" ref="EL74" ca="1">INDIRECT(ADDRESS($B74,EL$39+$A74,1,1,$D74))</f>
        <v>171643</v>
      </c>
      <c r="EM74" s="1" cm="1">
        <f t="array" aca="1" ref="EM74" ca="1">INDIRECT(ADDRESS($B74,EM$39+$A74,1,1,$D74))</f>
        <v>171905</v>
      </c>
      <c r="EN74" s="1" cm="1">
        <f t="array" aca="1" ref="EN74" ca="1">INDIRECT(ADDRESS($B74,EN$39+$A74,1,1,$D74))</f>
        <v>172464</v>
      </c>
      <c r="EO74" s="1" cm="1">
        <f t="array" aca="1" ref="EO74" ca="1">INDIRECT(ADDRESS($B74,EO$39+$A74,1,1,$D74))</f>
        <v>172772</v>
      </c>
      <c r="EP74" s="1" cm="1">
        <f t="array" aca="1" ref="EP74" ca="1">INDIRECT(ADDRESS($B74,EP$39+$A74,1,1,$D74))</f>
        <v>173424</v>
      </c>
      <c r="EQ74" s="1" cm="1">
        <f t="array" aca="1" ref="EQ74" ca="1">INDIRECT(ADDRESS($B74,EQ$39+$A74,1,1,$D74))</f>
        <v>0</v>
      </c>
      <c r="ER74" s="1" cm="1">
        <f t="array" aca="1" ref="ER74" ca="1">INDIRECT(ADDRESS($B74,ER$39+$A74,1,1,$D74))</f>
        <v>0</v>
      </c>
      <c r="ES74" s="1" cm="1">
        <f t="array" aca="1" ref="ES74" ca="1">INDIRECT(ADDRESS($B74,ES$39+$A74,1,1,$D74))</f>
        <v>0</v>
      </c>
      <c r="ET74" s="1" cm="1">
        <f t="array" aca="1" ref="ET74" ca="1">INDIRECT(ADDRESS($B74,ET$39+$A74,1,1,$D74))</f>
        <v>0</v>
      </c>
    </row>
    <row r="75" spans="1:150" x14ac:dyDescent="0.25">
      <c r="A75">
        <v>8</v>
      </c>
      <c r="B75">
        <f ca="1">MATCH($C75,INDIRECT("'"&amp;$C$72&amp;"'!A:A"),0)</f>
        <v>3</v>
      </c>
      <c r="C75" s="1" t="str">
        <f t="shared" si="88"/>
        <v>Austria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2</v>
      </c>
      <c r="BB75" s="1" cm="1">
        <f t="array" aca="1" ref="BB75" ca="1">INDIRECT(ADDRESS($B75,BB$39+$A75,1,1,$D75))</f>
        <v>2</v>
      </c>
      <c r="BC75" s="1" cm="1">
        <f t="array" aca="1" ref="BC75" ca="1">INDIRECT(ADDRESS($B75,BC$39+$A75,1,1,$D75))</f>
        <v>2</v>
      </c>
      <c r="BD75" s="1" cm="1">
        <f t="array" aca="1" ref="BD75" ca="1">INDIRECT(ADDRESS($B75,BD$39+$A75,1,1,$D75))</f>
        <v>2</v>
      </c>
      <c r="BE75" s="1" cm="1">
        <f t="array" aca="1" ref="BE75" ca="1">INDIRECT(ADDRESS($B75,BE$39+$A75,1,1,$D75))</f>
        <v>8</v>
      </c>
      <c r="BF75" s="1" cm="1">
        <f t="array" aca="1" ref="BF75" ca="1">INDIRECT(ADDRESS($B75,BF$39+$A75,1,1,$D75))</f>
        <v>13</v>
      </c>
      <c r="BG75" s="1" cm="1">
        <f t="array" aca="1" ref="BG75" ca="1">INDIRECT(ADDRESS($B75,BG$39+$A75,1,1,$D75))</f>
        <v>15</v>
      </c>
      <c r="BH75" s="1" cm="1">
        <f t="array" aca="1" ref="BH75" ca="1">INDIRECT(ADDRESS($B75,BH$39+$A75,1,1,$D75))</f>
        <v>18</v>
      </c>
      <c r="BI75" s="1" cm="1">
        <f t="array" aca="1" ref="BI75" ca="1">INDIRECT(ADDRESS($B75,BI$39+$A75,1,1,$D75))</f>
        <v>25</v>
      </c>
      <c r="BJ75" s="1" cm="1">
        <f t="array" aca="1" ref="BJ75" ca="1">INDIRECT(ADDRESS($B75,BJ$39+$A75,1,1,$D75))</f>
        <v>35</v>
      </c>
      <c r="BK75" s="1" cm="1">
        <f t="array" aca="1" ref="BK75" ca="1">INDIRECT(ADDRESS($B75,BK$39+$A75,1,1,$D75))</f>
        <v>49</v>
      </c>
      <c r="BL75" s="1" cm="1">
        <f t="array" aca="1" ref="BL75" ca="1">INDIRECT(ADDRESS($B75,BL$39+$A75,1,1,$D75))</f>
        <v>71</v>
      </c>
      <c r="BM75" s="1" cm="1">
        <f t="array" aca="1" ref="BM75" ca="1">INDIRECT(ADDRESS($B75,BM$39+$A75,1,1,$D75))</f>
        <v>88</v>
      </c>
      <c r="BN75" s="1" cm="1">
        <f t="array" aca="1" ref="BN75" ca="1">INDIRECT(ADDRESS($B75,BN$39+$A75,1,1,$D75))</f>
        <v>110</v>
      </c>
      <c r="BO75" s="1" cm="1">
        <f t="array" aca="1" ref="BO75" ca="1">INDIRECT(ADDRESS($B75,BO$39+$A75,1,1,$D75))</f>
        <v>154</v>
      </c>
      <c r="BP75" s="1" cm="1">
        <f t="array" aca="1" ref="BP75" ca="1">INDIRECT(ADDRESS($B75,BP$39+$A75,1,1,$D75))</f>
        <v>216</v>
      </c>
      <c r="BQ75" s="1" cm="1">
        <f t="array" aca="1" ref="BQ75" ca="1">INDIRECT(ADDRESS($B75,BQ$39+$A75,1,1,$D75))</f>
        <v>253</v>
      </c>
      <c r="BR75" s="1" cm="1">
        <f t="array" aca="1" ref="BR75" ca="1">INDIRECT(ADDRESS($B75,BR$39+$A75,1,1,$D75))</f>
        <v>446</v>
      </c>
      <c r="BS75" s="1" cm="1">
        <f t="array" aca="1" ref="BS75" ca="1">INDIRECT(ADDRESS($B75,BS$39+$A75,1,1,$D75))</f>
        <v>587</v>
      </c>
      <c r="BT75" s="1" cm="1">
        <f t="array" aca="1" ref="BT75" ca="1">INDIRECT(ADDRESS($B75,BT$39+$A75,1,1,$D75))</f>
        <v>774</v>
      </c>
      <c r="BU75" s="1" cm="1">
        <f t="array" aca="1" ref="BU75" ca="1">INDIRECT(ADDRESS($B75,BU$39+$A75,1,1,$D75))</f>
        <v>910</v>
      </c>
      <c r="BV75" s="1" cm="1">
        <f t="array" aca="1" ref="BV75" ca="1">INDIRECT(ADDRESS($B75,BV$39+$A75,1,1,$D75))</f>
        <v>1204</v>
      </c>
      <c r="BW75" s="1" cm="1">
        <f t="array" aca="1" ref="BW75" ca="1">INDIRECT(ADDRESS($B75,BW$39+$A75,1,1,$D75))</f>
        <v>1500</v>
      </c>
      <c r="BX75" s="1" cm="1">
        <f t="array" aca="1" ref="BX75" ca="1">INDIRECT(ADDRESS($B75,BX$39+$A75,1,1,$D75))</f>
        <v>1855</v>
      </c>
      <c r="BY75" s="1" cm="1">
        <f t="array" aca="1" ref="BY75" ca="1">INDIRECT(ADDRESS($B75,BY$39+$A75,1,1,$D75))</f>
        <v>2220</v>
      </c>
      <c r="BZ75" s="1" cm="1">
        <f t="array" aca="1" ref="BZ75" ca="1">INDIRECT(ADDRESS($B75,BZ$39+$A75,1,1,$D75))</f>
        <v>2628</v>
      </c>
      <c r="CA75" s="1" cm="1">
        <f t="array" aca="1" ref="CA75" ca="1">INDIRECT(ADDRESS($B75,CA$39+$A75,1,1,$D75))</f>
        <v>3378</v>
      </c>
      <c r="CB75" s="1" cm="1">
        <f t="array" aca="1" ref="CB75" ca="1">INDIRECT(ADDRESS($B75,CB$39+$A75,1,1,$D75))</f>
        <v>4254</v>
      </c>
      <c r="CC75" s="1" cm="1">
        <f t="array" aca="1" ref="CC75" ca="1">INDIRECT(ADDRESS($B75,CC$39+$A75,1,1,$D75))</f>
        <v>5040</v>
      </c>
      <c r="CD75" s="1" cm="1">
        <f t="array" aca="1" ref="CD75" ca="1">INDIRECT(ADDRESS($B75,CD$39+$A75,1,1,$D75))</f>
        <v>5315</v>
      </c>
      <c r="CE75" s="1" cm="1">
        <f t="array" aca="1" ref="CE75" ca="1">INDIRECT(ADDRESS($B75,CE$39+$A75,1,1,$D75))</f>
        <v>6614</v>
      </c>
      <c r="CF75" s="1" cm="1">
        <f t="array" aca="1" ref="CF75" ca="1">INDIRECT(ADDRESS($B75,CF$39+$A75,1,1,$D75))</f>
        <v>7338</v>
      </c>
      <c r="CG75" s="1" cm="1">
        <f t="array" aca="1" ref="CG75" ca="1">INDIRECT(ADDRESS($B75,CG$39+$A75,1,1,$D75))</f>
        <v>7934</v>
      </c>
      <c r="CH75" s="1" cm="1">
        <f t="array" aca="1" ref="CH75" ca="1">INDIRECT(ADDRESS($B75,CH$39+$A75,1,1,$D75))</f>
        <v>8438</v>
      </c>
      <c r="CI75" s="1" cm="1">
        <f t="array" aca="1" ref="CI75" ca="1">INDIRECT(ADDRESS($B75,CI$39+$A75,1,1,$D75))</f>
        <v>9250</v>
      </c>
      <c r="CJ75" s="1" cm="1">
        <f t="array" aca="1" ref="CJ75" ca="1">INDIRECT(ADDRESS($B75,CJ$39+$A75,1,1,$D75))</f>
        <v>9796</v>
      </c>
      <c r="CK75" s="1" cm="1">
        <f t="array" aca="1" ref="CK75" ca="1">INDIRECT(ADDRESS($B75,CK$39+$A75,1,1,$D75))</f>
        <v>10318</v>
      </c>
      <c r="CL75" s="1" cm="1">
        <f t="array" aca="1" ref="CL75" ca="1">INDIRECT(ADDRESS($B75,CL$39+$A75,1,1,$D75))</f>
        <v>10719</v>
      </c>
      <c r="CM75" s="1" cm="1">
        <f t="array" aca="1" ref="CM75" ca="1">INDIRECT(ADDRESS($B75,CM$39+$A75,1,1,$D75))</f>
        <v>11093</v>
      </c>
      <c r="CN75" s="1" cm="1">
        <f t="array" aca="1" ref="CN75" ca="1">INDIRECT(ADDRESS($B75,CN$39+$A75,1,1,$D75))</f>
        <v>11338</v>
      </c>
      <c r="CO75" s="1" cm="1">
        <f t="array" aca="1" ref="CO75" ca="1">INDIRECT(ADDRESS($B75,CO$39+$A75,1,1,$D75))</f>
        <v>11599</v>
      </c>
      <c r="CP75" s="1" cm="1">
        <f t="array" aca="1" ref="CP75" ca="1">INDIRECT(ADDRESS($B75,CP$39+$A75,1,1,$D75))</f>
        <v>11827</v>
      </c>
      <c r="CQ75" s="1" cm="1">
        <f t="array" aca="1" ref="CQ75" ca="1">INDIRECT(ADDRESS($B75,CQ$39+$A75,1,1,$D75))</f>
        <v>12148</v>
      </c>
      <c r="CR75" s="1" cm="1">
        <f t="array" aca="1" ref="CR75" ca="1">INDIRECT(ADDRESS($B75,CR$39+$A75,1,1,$D75))</f>
        <v>12432</v>
      </c>
      <c r="CS75" s="1" cm="1">
        <f t="array" aca="1" ref="CS75" ca="1">INDIRECT(ADDRESS($B75,CS$39+$A75,1,1,$D75))</f>
        <v>12722</v>
      </c>
      <c r="CT75" s="1" cm="1">
        <f t="array" aca="1" ref="CT75" ca="1">INDIRECT(ADDRESS($B75,CT$39+$A75,1,1,$D75))</f>
        <v>13025</v>
      </c>
      <c r="CU75" s="1" cm="1">
        <f t="array" aca="1" ref="CU75" ca="1">INDIRECT(ADDRESS($B75,CU$39+$A75,1,1,$D75))</f>
        <v>13270</v>
      </c>
      <c r="CV75" s="1" cm="1">
        <f t="array" aca="1" ref="CV75" ca="1">INDIRECT(ADDRESS($B75,CV$39+$A75,1,1,$D75))</f>
        <v>13403</v>
      </c>
      <c r="CW75" s="1" cm="1">
        <f t="array" aca="1" ref="CW75" ca="1">INDIRECT(ADDRESS($B75,CW$39+$A75,1,1,$D75))</f>
        <v>13492</v>
      </c>
      <c r="CX75" s="1" cm="1">
        <f t="array" aca="1" ref="CX75" ca="1">INDIRECT(ADDRESS($B75,CX$39+$A75,1,1,$D75))</f>
        <v>13657</v>
      </c>
      <c r="CY75" s="1" cm="1">
        <f t="array" aca="1" ref="CY75" ca="1">INDIRECT(ADDRESS($B75,CY$39+$A75,1,1,$D75))</f>
        <v>13756</v>
      </c>
      <c r="CZ75" s="1" cm="1">
        <f t="array" aca="1" ref="CZ75" ca="1">INDIRECT(ADDRESS($B75,CZ$39+$A75,1,1,$D75))</f>
        <v>13892</v>
      </c>
      <c r="DA75" s="1" cm="1">
        <f t="array" aca="1" ref="DA75" ca="1">INDIRECT(ADDRESS($B75,DA$39+$A75,1,1,$D75))</f>
        <v>14006</v>
      </c>
      <c r="DB75" s="1" cm="1">
        <f t="array" aca="1" ref="DB75" ca="1">INDIRECT(ADDRESS($B75,DB$39+$A75,1,1,$D75))</f>
        <v>14075</v>
      </c>
      <c r="DC75" s="1" cm="1">
        <f t="array" aca="1" ref="DC75" ca="1">INDIRECT(ADDRESS($B75,DC$39+$A75,1,1,$D75))</f>
        <v>14151</v>
      </c>
      <c r="DD75" s="1" cm="1">
        <f t="array" aca="1" ref="DD75" ca="1">INDIRECT(ADDRESS($B75,DD$39+$A75,1,1,$D75))</f>
        <v>14195</v>
      </c>
      <c r="DE75" s="1" cm="1">
        <f t="array" aca="1" ref="DE75" ca="1">INDIRECT(ADDRESS($B75,DE$39+$A75,1,1,$D75))</f>
        <v>14267</v>
      </c>
      <c r="DF75" s="1" cm="1">
        <f t="array" aca="1" ref="DF75" ca="1">INDIRECT(ADDRESS($B75,DF$39+$A75,1,1,$D75))</f>
        <v>14317</v>
      </c>
      <c r="DG75" s="1" cm="1">
        <f t="array" aca="1" ref="DG75" ca="1">INDIRECT(ADDRESS($B75,DG$39+$A75,1,1,$D75))</f>
        <v>14393</v>
      </c>
      <c r="DH75" s="1" cm="1">
        <f t="array" aca="1" ref="DH75" ca="1">INDIRECT(ADDRESS($B75,DH$39+$A75,1,1,$D75))</f>
        <v>14457</v>
      </c>
      <c r="DI75" s="1" cm="1">
        <f t="array" aca="1" ref="DI75" ca="1">INDIRECT(ADDRESS($B75,DI$39+$A75,1,1,$D75))</f>
        <v>14533</v>
      </c>
      <c r="DJ75" s="1" cm="1">
        <f t="array" aca="1" ref="DJ75" ca="1">INDIRECT(ADDRESS($B75,DJ$39+$A75,1,1,$D75))</f>
        <v>14607</v>
      </c>
      <c r="DK75" s="1" cm="1">
        <f t="array" aca="1" ref="DK75" ca="1">INDIRECT(ADDRESS($B75,DK$39+$A75,1,1,$D75))</f>
        <v>14654</v>
      </c>
      <c r="DL75" s="1" cm="1">
        <f t="array" aca="1" ref="DL75" ca="1">INDIRECT(ADDRESS($B75,DL$39+$A75,1,1,$D75))</f>
        <v>14734</v>
      </c>
      <c r="DM75" s="1" cm="1">
        <f t="array" aca="1" ref="DM75" ca="1">INDIRECT(ADDRESS($B75,DM$39+$A75,1,1,$D75))</f>
        <v>14778</v>
      </c>
      <c r="DN75" s="1" cm="1">
        <f t="array" aca="1" ref="DN75" ca="1">INDIRECT(ADDRESS($B75,DN$39+$A75,1,1,$D75))</f>
        <v>14826</v>
      </c>
      <c r="DO75" s="1" cm="1">
        <f t="array" aca="1" ref="DO75" ca="1">INDIRECT(ADDRESS($B75,DO$39+$A75,1,1,$D75))</f>
        <v>14903</v>
      </c>
      <c r="DP75" s="1" cm="1">
        <f t="array" aca="1" ref="DP75" ca="1">INDIRECT(ADDRESS($B75,DP$39+$A75,1,1,$D75))</f>
        <v>14929</v>
      </c>
      <c r="DQ75" s="1" cm="1">
        <f t="array" aca="1" ref="DQ75" ca="1">INDIRECT(ADDRESS($B75,DQ$39+$A75,1,1,$D75))</f>
        <v>14968</v>
      </c>
      <c r="DR75" s="1" cm="1">
        <f t="array" aca="1" ref="DR75" ca="1">INDIRECT(ADDRESS($B75,DR$39+$A75,1,1,$D75))</f>
        <v>14992</v>
      </c>
      <c r="DS75" s="1" cm="1">
        <f t="array" aca="1" ref="DS75" ca="1">INDIRECT(ADDRESS($B75,DS$39+$A75,1,1,$D75))</f>
        <v>15018</v>
      </c>
      <c r="DT75" s="1" cm="1">
        <f t="array" aca="1" ref="DT75" ca="1">INDIRECT(ADDRESS($B75,DT$39+$A75,1,1,$D75))</f>
        <v>15051</v>
      </c>
      <c r="DU75" s="1" cm="1">
        <f t="array" aca="1" ref="DU75" ca="1">INDIRECT(ADDRESS($B75,DU$39+$A75,1,1,$D75))</f>
        <v>15119</v>
      </c>
      <c r="DV75" s="1" cm="1">
        <f t="array" aca="1" ref="DV75" ca="1">INDIRECT(ADDRESS($B75,DV$39+$A75,1,1,$D75))</f>
        <v>15139</v>
      </c>
      <c r="DW75" s="1" cm="1">
        <f t="array" aca="1" ref="DW75" ca="1">INDIRECT(ADDRESS($B75,DW$39+$A75,1,1,$D75))</f>
        <v>15194</v>
      </c>
      <c r="DX75" s="1" cm="1">
        <f t="array" aca="1" ref="DX75" ca="1">INDIRECT(ADDRESS($B75,DX$39+$A75,1,1,$D75))</f>
        <v>15231</v>
      </c>
      <c r="DY75" s="1" cm="1">
        <f t="array" aca="1" ref="DY75" ca="1">INDIRECT(ADDRESS($B75,DY$39+$A75,1,1,$D75))</f>
        <v>15241</v>
      </c>
      <c r="DZ75" s="1" cm="1">
        <f t="array" aca="1" ref="DZ75" ca="1">INDIRECT(ADDRESS($B75,DZ$39+$A75,1,1,$D75))</f>
        <v>15318</v>
      </c>
      <c r="EA75" s="1" cm="1">
        <f t="array" aca="1" ref="EA75" ca="1">INDIRECT(ADDRESS($B75,EA$39+$A75,1,1,$D75))</f>
        <v>15352</v>
      </c>
      <c r="EB75" s="1" cm="1">
        <f t="array" aca="1" ref="EB75" ca="1">INDIRECT(ADDRESS($B75,EB$39+$A75,1,1,$D75))</f>
        <v>15390</v>
      </c>
      <c r="EC75" s="1" cm="1">
        <f t="array" aca="1" ref="EC75" ca="1">INDIRECT(ADDRESS($B75,EC$39+$A75,1,1,$D75))</f>
        <v>15441</v>
      </c>
      <c r="ED75" s="1" cm="1">
        <f t="array" aca="1" ref="ED75" ca="1">INDIRECT(ADDRESS($B75,ED$39+$A75,1,1,$D75))</f>
        <v>15533</v>
      </c>
      <c r="EE75" s="1" cm="1">
        <f t="array" aca="1" ref="EE75" ca="1">INDIRECT(ADDRESS($B75,EE$39+$A75,1,1,$D75))</f>
        <v>15574</v>
      </c>
      <c r="EF75" s="1" cm="1">
        <f t="array" aca="1" ref="EF75" ca="1">INDIRECT(ADDRESS($B75,EF$39+$A75,1,1,$D75))</f>
        <v>15601</v>
      </c>
      <c r="EG75" s="1" cm="1">
        <f t="array" aca="1" ref="EG75" ca="1">INDIRECT(ADDRESS($B75,EG$39+$A75,1,1,$D75))</f>
        <v>15652</v>
      </c>
      <c r="EH75" s="1" cm="1">
        <f t="array" aca="1" ref="EH75" ca="1">INDIRECT(ADDRESS($B75,EH$39+$A75,1,1,$D75))</f>
        <v>15683</v>
      </c>
      <c r="EI75" s="1" cm="1">
        <f t="array" aca="1" ref="EI75" ca="1">INDIRECT(ADDRESS($B75,EI$39+$A75,1,1,$D75))</f>
        <v>15734</v>
      </c>
      <c r="EJ75" s="1" cm="1">
        <f t="array" aca="1" ref="EJ75" ca="1">INDIRECT(ADDRESS($B75,EJ$39+$A75,1,1,$D75))</f>
        <v>15764</v>
      </c>
      <c r="EK75" s="1" cm="1">
        <f t="array" aca="1" ref="EK75" ca="1">INDIRECT(ADDRESS($B75,EK$39+$A75,1,1,$D75))</f>
        <v>15814</v>
      </c>
      <c r="EL75" s="1" cm="1">
        <f t="array" aca="1" ref="EL75" ca="1">INDIRECT(ADDRESS($B75,EL$39+$A75,1,1,$D75))</f>
        <v>15831</v>
      </c>
      <c r="EM75" s="1" cm="1">
        <f t="array" aca="1" ref="EM75" ca="1">INDIRECT(ADDRESS($B75,EM$39+$A75,1,1,$D75))</f>
        <v>15867</v>
      </c>
      <c r="EN75" s="1" cm="1">
        <f t="array" aca="1" ref="EN75" ca="1">INDIRECT(ADDRESS($B75,EN$39+$A75,1,1,$D75))</f>
        <v>15885</v>
      </c>
      <c r="EO75" s="1" cm="1">
        <f t="array" aca="1" ref="EO75" ca="1">INDIRECT(ADDRESS($B75,EO$39+$A75,1,1,$D75))</f>
        <v>15918</v>
      </c>
      <c r="EP75" s="1" cm="1">
        <f t="array" aca="1" ref="EP75" ca="1">INDIRECT(ADDRESS($B75,EP$39+$A75,1,1,$D75))</f>
        <v>15954</v>
      </c>
      <c r="EQ75" s="1" cm="1">
        <f t="array" aca="1" ref="EQ75" ca="1">INDIRECT(ADDRESS($B75,EQ$39+$A75,1,1,$D75))</f>
        <v>0</v>
      </c>
      <c r="ER75" s="1" cm="1">
        <f t="array" aca="1" ref="ER75" ca="1">INDIRECT(ADDRESS($B75,ER$39+$A75,1,1,$D75))</f>
        <v>0</v>
      </c>
      <c r="ES75" s="1" cm="1">
        <f t="array" aca="1" ref="ES75" ca="1">INDIRECT(ADDRESS($B75,ES$39+$A75,1,1,$D75))</f>
        <v>0</v>
      </c>
      <c r="ET75" s="1" cm="1">
        <f t="array" aca="1" ref="ET75" ca="1">INDIRECT(ADDRESS($B75,ET$39+$A75,1,1,$D75))</f>
        <v>0</v>
      </c>
    </row>
    <row r="76" spans="1:150" x14ac:dyDescent="0.25">
      <c r="A76">
        <v>8</v>
      </c>
      <c r="B76">
        <f ca="1">MATCH($C76,INDIRECT("'"&amp;$C$72&amp;"'!A:A"),0)</f>
        <v>15</v>
      </c>
      <c r="C76" s="1" t="str">
        <f t="shared" si="88"/>
        <v>Italy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2</v>
      </c>
      <c r="AC76" s="1" cm="1">
        <f t="array" aca="1" ref="AC76" ca="1">INDIRECT(ADDRESS($B76,AC$39+$A76,1,1,$D76))</f>
        <v>2</v>
      </c>
      <c r="AD76" s="1" cm="1">
        <f t="array" aca="1" ref="AD76" ca="1">INDIRECT(ADDRESS($B76,AD$39+$A76,1,1,$D76))</f>
        <v>2</v>
      </c>
      <c r="AE76" s="1" cm="1">
        <f t="array" aca="1" ref="AE76" ca="1">INDIRECT(ADDRESS($B76,AE$39+$A76,1,1,$D76))</f>
        <v>2</v>
      </c>
      <c r="AF76" s="1" cm="1">
        <f t="array" aca="1" ref="AF76" ca="1">INDIRECT(ADDRESS($B76,AF$39+$A76,1,1,$D76))</f>
        <v>2</v>
      </c>
      <c r="AG76" s="1" cm="1">
        <f t="array" aca="1" ref="AG76" ca="1">INDIRECT(ADDRESS($B76,AG$39+$A76,1,1,$D76))</f>
        <v>2</v>
      </c>
      <c r="AH76" s="1" cm="1">
        <f t="array" aca="1" ref="AH76" ca="1">INDIRECT(ADDRESS($B76,AH$39+$A76,1,1,$D76))</f>
        <v>2</v>
      </c>
      <c r="AI76" s="1" cm="1">
        <f t="array" aca="1" ref="AI76" ca="1">INDIRECT(ADDRESS($B76,AI$39+$A76,1,1,$D76))</f>
        <v>2</v>
      </c>
      <c r="AJ76" s="1" cm="1">
        <f t="array" aca="1" ref="AJ76" ca="1">INDIRECT(ADDRESS($B76,AJ$39+$A76,1,1,$D76))</f>
        <v>1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111</v>
      </c>
      <c r="BJ76" s="1" cm="1">
        <f t="array" aca="1" ref="BJ76" ca="1">INDIRECT(ADDRESS($B76,BJ$39+$A76,1,1,$D76))</f>
        <v>453</v>
      </c>
      <c r="BK76" s="1" cm="1">
        <f t="array" aca="1" ref="BK76" ca="1">INDIRECT(ADDRESS($B76,BK$39+$A76,1,1,$D76))</f>
        <v>604</v>
      </c>
      <c r="BL76" s="1" cm="1">
        <f t="array" aca="1" ref="BL76" ca="1">INDIRECT(ADDRESS($B76,BL$39+$A76,1,1,$D76))</f>
        <v>1058</v>
      </c>
      <c r="BM76" s="1" cm="1">
        <f t="array" aca="1" ref="BM76" ca="1">INDIRECT(ADDRESS($B76,BM$39+$A76,1,1,$D76))</f>
        <v>1899</v>
      </c>
      <c r="BN76" s="1" cm="1">
        <f t="array" aca="1" ref="BN76" ca="1">INDIRECT(ADDRESS($B76,BN$39+$A76,1,1,$D76))</f>
        <v>3095</v>
      </c>
      <c r="BO76" s="1" cm="1">
        <f t="array" aca="1" ref="BO76" ca="1">INDIRECT(ADDRESS($B76,BO$39+$A76,1,1,$D76))</f>
        <v>3329</v>
      </c>
      <c r="BP76" s="1" cm="1">
        <f t="array" aca="1" ref="BP76" ca="1">INDIRECT(ADDRESS($B76,BP$39+$A76,1,1,$D76))</f>
        <v>4959</v>
      </c>
      <c r="BQ76" s="1" cm="1">
        <f t="array" aca="1" ref="BQ76" ca="1">INDIRECT(ADDRESS($B76,BQ$39+$A76,1,1,$D76))</f>
        <v>6898</v>
      </c>
      <c r="BR76" s="1" cm="1">
        <f t="array" aca="1" ref="BR76" ca="1">INDIRECT(ADDRESS($B76,BR$39+$A76,1,1,$D76))</f>
        <v>8526</v>
      </c>
      <c r="BS76" s="1" cm="1">
        <f t="array" aca="1" ref="BS76" ca="1">INDIRECT(ADDRESS($B76,BS$39+$A76,1,1,$D76))</f>
        <v>11134</v>
      </c>
      <c r="BT76" s="1" cm="1">
        <f t="array" aca="1" ref="BT76" ca="1">INDIRECT(ADDRESS($B76,BT$39+$A76,1,1,$D76))</f>
        <v>13968</v>
      </c>
      <c r="BU76" s="1" cm="1">
        <f t="array" aca="1" ref="BU76" ca="1">INDIRECT(ADDRESS($B76,BU$39+$A76,1,1,$D76))</f>
        <v>16389</v>
      </c>
      <c r="BV76" s="1" cm="1">
        <f t="array" aca="1" ref="BV76" ca="1">INDIRECT(ADDRESS($B76,BV$39+$A76,1,1,$D76))</f>
        <v>19078</v>
      </c>
      <c r="BW76" s="1" cm="1">
        <f t="array" aca="1" ref="BW76" ca="1">INDIRECT(ADDRESS($B76,BW$39+$A76,1,1,$D76))</f>
        <v>22558</v>
      </c>
      <c r="BX76" s="1" cm="1">
        <f t="array" aca="1" ref="BX76" ca="1">INDIRECT(ADDRESS($B76,BX$39+$A76,1,1,$D76))</f>
        <v>27120</v>
      </c>
      <c r="BY76" s="1" cm="1">
        <f t="array" aca="1" ref="BY76" ca="1">INDIRECT(ADDRESS($B76,BY$39+$A76,1,1,$D76))</f>
        <v>32340</v>
      </c>
      <c r="BZ76" s="1" cm="1">
        <f t="array" aca="1" ref="BZ76" ca="1">INDIRECT(ADDRESS($B76,BZ$39+$A76,1,1,$D76))</f>
        <v>38216</v>
      </c>
      <c r="CA76" s="1" cm="1">
        <f t="array" aca="1" ref="CA76" ca="1">INDIRECT(ADDRESS($B76,CA$39+$A76,1,1,$D76))</f>
        <v>43251</v>
      </c>
      <c r="CB76" s="1" cm="1">
        <f t="array" aca="1" ref="CB76" ca="1">INDIRECT(ADDRESS($B76,CB$39+$A76,1,1,$D76))</f>
        <v>47404</v>
      </c>
      <c r="CC76" s="1" cm="1">
        <f t="array" aca="1" ref="CC76" ca="1">INDIRECT(ADDRESS($B76,CC$39+$A76,1,1,$D76))</f>
        <v>52049</v>
      </c>
      <c r="CD76" s="1" cm="1">
        <f t="array" aca="1" ref="CD76" ca="1">INDIRECT(ADDRESS($B76,CD$39+$A76,1,1,$D76))</f>
        <v>56717</v>
      </c>
      <c r="CE76" s="1" cm="1">
        <f t="array" aca="1" ref="CE76" ca="1">INDIRECT(ADDRESS($B76,CE$39+$A76,1,1,$D76))</f>
        <v>62310</v>
      </c>
      <c r="CF76" s="1" cm="1">
        <f t="array" aca="1" ref="CF76" ca="1">INDIRECT(ADDRESS($B76,CF$39+$A76,1,1,$D76))</f>
        <v>67649</v>
      </c>
      <c r="CG76" s="1" cm="1">
        <f t="array" aca="1" ref="CG76" ca="1">INDIRECT(ADDRESS($B76,CG$39+$A76,1,1,$D76))</f>
        <v>73004</v>
      </c>
      <c r="CH76" s="1" cm="1">
        <f t="array" aca="1" ref="CH76" ca="1">INDIRECT(ADDRESS($B76,CH$39+$A76,1,1,$D76))</f>
        <v>77790</v>
      </c>
      <c r="CI76" s="1" cm="1">
        <f t="array" aca="1" ref="CI76" ca="1">INDIRECT(ADDRESS($B76,CI$39+$A76,1,1,$D76))</f>
        <v>81274</v>
      </c>
      <c r="CJ76" s="1" cm="1">
        <f t="array" aca="1" ref="CJ76" ca="1">INDIRECT(ADDRESS($B76,CJ$39+$A76,1,1,$D76))</f>
        <v>84725</v>
      </c>
      <c r="CK76" s="1" cm="1">
        <f t="array" aca="1" ref="CK76" ca="1">INDIRECT(ADDRESS($B76,CK$39+$A76,1,1,$D76))</f>
        <v>88929</v>
      </c>
      <c r="CL76" s="1" cm="1">
        <f t="array" aca="1" ref="CL76" ca="1">INDIRECT(ADDRESS($B76,CL$39+$A76,1,1,$D76))</f>
        <v>93072</v>
      </c>
      <c r="CM76" s="1" cm="1">
        <f t="array" aca="1" ref="CM76" ca="1">INDIRECT(ADDRESS($B76,CM$39+$A76,1,1,$D76))</f>
        <v>97082</v>
      </c>
      <c r="CN76" s="1" cm="1">
        <f t="array" aca="1" ref="CN76" ca="1">INDIRECT(ADDRESS($B76,CN$39+$A76,1,1,$D76))</f>
        <v>101405</v>
      </c>
      <c r="CO76" s="1" cm="1">
        <f t="array" aca="1" ref="CO76" ca="1">INDIRECT(ADDRESS($B76,CO$39+$A76,1,1,$D76))</f>
        <v>105288</v>
      </c>
      <c r="CP76" s="1" cm="1">
        <f t="array" aca="1" ref="CP76" ca="1">INDIRECT(ADDRESS($B76,CP$39+$A76,1,1,$D76))</f>
        <v>108433</v>
      </c>
      <c r="CQ76" s="1" cm="1">
        <f t="array" aca="1" ref="CQ76" ca="1">INDIRECT(ADDRESS($B76,CQ$39+$A76,1,1,$D76))</f>
        <v>110938</v>
      </c>
      <c r="CR76" s="1" cm="1">
        <f t="array" aca="1" ref="CR76" ca="1">INDIRECT(ADDRESS($B76,CR$39+$A76,1,1,$D76))</f>
        <v>114337</v>
      </c>
      <c r="CS76" s="1" cm="1">
        <f t="array" aca="1" ref="CS76" ca="1">INDIRECT(ADDRESS($B76,CS$39+$A76,1,1,$D76))</f>
        <v>118077</v>
      </c>
      <c r="CT76" s="1" cm="1">
        <f t="array" aca="1" ref="CT76" ca="1">INDIRECT(ADDRESS($B76,CT$39+$A76,1,1,$D76))</f>
        <v>121608</v>
      </c>
      <c r="CU76" s="1" cm="1">
        <f t="array" aca="1" ref="CU76" ca="1">INDIRECT(ADDRESS($B76,CU$39+$A76,1,1,$D76))</f>
        <v>125887</v>
      </c>
      <c r="CV76" s="1" cm="1">
        <f t="array" aca="1" ref="CV76" ca="1">INDIRECT(ADDRESS($B76,CV$39+$A76,1,1,$D76))</f>
        <v>129719</v>
      </c>
      <c r="CW76" s="1" cm="1">
        <f t="array" aca="1" ref="CW76" ca="1">INDIRECT(ADDRESS($B76,CW$39+$A76,1,1,$D76))</f>
        <v>132539</v>
      </c>
      <c r="CX76" s="1" cm="1">
        <f t="array" aca="1" ref="CX76" ca="1">INDIRECT(ADDRESS($B76,CX$39+$A76,1,1,$D76))</f>
        <v>135129</v>
      </c>
      <c r="CY76" s="1" cm="1">
        <f t="array" aca="1" ref="CY76" ca="1">INDIRECT(ADDRESS($B76,CY$39+$A76,1,1,$D76))</f>
        <v>137473</v>
      </c>
      <c r="CZ76" s="1" cm="1">
        <f t="array" aca="1" ref="CZ76" ca="1">INDIRECT(ADDRESS($B76,CZ$39+$A76,1,1,$D76))</f>
        <v>140974</v>
      </c>
      <c r="DA76" s="1" cm="1">
        <f t="array" aca="1" ref="DA76" ca="1">INDIRECT(ADDRESS($B76,DA$39+$A76,1,1,$D76))</f>
        <v>144198</v>
      </c>
      <c r="DB76" s="1" cm="1">
        <f t="array" aca="1" ref="DB76" ca="1">INDIRECT(ADDRESS($B76,DB$39+$A76,1,1,$D76))</f>
        <v>147215</v>
      </c>
      <c r="DC76" s="1" cm="1">
        <f t="array" aca="1" ref="DC76" ca="1">INDIRECT(ADDRESS($B76,DC$39+$A76,1,1,$D76))</f>
        <v>150088</v>
      </c>
      <c r="DD76" s="1" cm="1">
        <f t="array" aca="1" ref="DD76" ca="1">INDIRECT(ADDRESS($B76,DD$39+$A76,1,1,$D76))</f>
        <v>152149</v>
      </c>
      <c r="DE76" s="1" cm="1">
        <f t="array" aca="1" ref="DE76" ca="1">INDIRECT(ADDRESS($B76,DE$39+$A76,1,1,$D76))</f>
        <v>154642</v>
      </c>
      <c r="DF76" s="1" cm="1">
        <f t="array" aca="1" ref="DF76" ca="1">INDIRECT(ADDRESS($B76,DF$39+$A76,1,1,$D76))</f>
        <v>157643</v>
      </c>
      <c r="DG76" s="1" cm="1">
        <f t="array" aca="1" ref="DG76" ca="1">INDIRECT(ADDRESS($B76,DG$39+$A76,1,1,$D76))</f>
        <v>160015</v>
      </c>
      <c r="DH76" s="1" cm="1">
        <f t="array" aca="1" ref="DH76" ca="1">INDIRECT(ADDRESS($B76,DH$39+$A76,1,1,$D76))</f>
        <v>162793</v>
      </c>
      <c r="DI76" s="1" cm="1">
        <f t="array" aca="1" ref="DI76" ca="1">INDIRECT(ADDRESS($B76,DI$39+$A76,1,1,$D76))</f>
        <v>164956</v>
      </c>
      <c r="DJ76" s="1" cm="1">
        <f t="array" aca="1" ref="DJ76" ca="1">INDIRECT(ADDRESS($B76,DJ$39+$A76,1,1,$D76))</f>
        <v>167115</v>
      </c>
      <c r="DK76" s="1" cm="1">
        <f t="array" aca="1" ref="DK76" ca="1">INDIRECT(ADDRESS($B76,DK$39+$A76,1,1,$D76))</f>
        <v>168675</v>
      </c>
      <c r="DL76" s="1" cm="1">
        <f t="array" aca="1" ref="DL76" ca="1">INDIRECT(ADDRESS($B76,DL$39+$A76,1,1,$D76))</f>
        <v>170594</v>
      </c>
      <c r="DM76" s="1" cm="1">
        <f t="array" aca="1" ref="DM76" ca="1">INDIRECT(ADDRESS($B76,DM$39+$A76,1,1,$D76))</f>
        <v>172485</v>
      </c>
      <c r="DN76" s="1" cm="1">
        <f t="array" aca="1" ref="DN76" ca="1">INDIRECT(ADDRESS($B76,DN$39+$A76,1,1,$D76))</f>
        <v>174095</v>
      </c>
      <c r="DO76" s="1" cm="1">
        <f t="array" aca="1" ref="DO76" ca="1">INDIRECT(ADDRESS($B76,DO$39+$A76,1,1,$D76))</f>
        <v>175818</v>
      </c>
      <c r="DP76" s="1" cm="1">
        <f t="array" aca="1" ref="DP76" ca="1">INDIRECT(ADDRESS($B76,DP$39+$A76,1,1,$D76))</f>
        <v>177565</v>
      </c>
      <c r="DQ76" s="1" cm="1">
        <f t="array" aca="1" ref="DQ76" ca="1">INDIRECT(ADDRESS($B76,DQ$39+$A76,1,1,$D76))</f>
        <v>178809</v>
      </c>
      <c r="DR76" s="1" cm="1">
        <f t="array" aca="1" ref="DR76" ca="1">INDIRECT(ADDRESS($B76,DR$39+$A76,1,1,$D76))</f>
        <v>179931</v>
      </c>
      <c r="DS76" s="1" cm="1">
        <f t="array" aca="1" ref="DS76" ca="1">INDIRECT(ADDRESS($B76,DS$39+$A76,1,1,$D76))</f>
        <v>180844</v>
      </c>
      <c r="DT76" s="1" cm="1">
        <f t="array" aca="1" ref="DT76" ca="1">INDIRECT(ADDRESS($B76,DT$39+$A76,1,1,$D76))</f>
        <v>182127</v>
      </c>
      <c r="DU76" s="1" cm="1">
        <f t="array" aca="1" ref="DU76" ca="1">INDIRECT(ADDRESS($B76,DU$39+$A76,1,1,$D76))</f>
        <v>183372</v>
      </c>
      <c r="DV76" s="1" cm="1">
        <f t="array" aca="1" ref="DV76" ca="1">INDIRECT(ADDRESS($B76,DV$39+$A76,1,1,$D76))</f>
        <v>184569</v>
      </c>
      <c r="DW76" s="1" cm="1">
        <f t="array" aca="1" ref="DW76" ca="1">INDIRECT(ADDRESS($B76,DW$39+$A76,1,1,$D76))</f>
        <v>185533</v>
      </c>
      <c r="DX76" s="1" cm="1">
        <f t="array" aca="1" ref="DX76" ca="1">INDIRECT(ADDRESS($B76,DX$39+$A76,1,1,$D76))</f>
        <v>186285</v>
      </c>
      <c r="DY76" s="1" cm="1">
        <f t="array" aca="1" ref="DY76" ca="1">INDIRECT(ADDRESS($B76,DY$39+$A76,1,1,$D76))</f>
        <v>186937</v>
      </c>
      <c r="DZ76" s="1" cm="1">
        <f t="array" aca="1" ref="DZ76" ca="1">INDIRECT(ADDRESS($B76,DZ$39+$A76,1,1,$D76))</f>
        <v>188261</v>
      </c>
      <c r="EA76" s="1" cm="1">
        <f t="array" aca="1" ref="EA76" ca="1">INDIRECT(ADDRESS($B76,EA$39+$A76,1,1,$D76))</f>
        <v>189032</v>
      </c>
      <c r="EB76" s="1" cm="1">
        <f t="array" aca="1" ref="EB76" ca="1">INDIRECT(ADDRESS($B76,EB$39+$A76,1,1,$D76))</f>
        <v>189954</v>
      </c>
      <c r="EC76" s="1" cm="1">
        <f t="array" aca="1" ref="EC76" ca="1">INDIRECT(ADDRESS($B76,EC$39+$A76,1,1,$D76))</f>
        <v>190656</v>
      </c>
      <c r="ED76" s="1" cm="1">
        <f t="array" aca="1" ref="ED76" ca="1">INDIRECT(ADDRESS($B76,ED$39+$A76,1,1,$D76))</f>
        <v>191420</v>
      </c>
      <c r="EE76" s="1" cm="1">
        <f t="array" aca="1" ref="EE76" ca="1">INDIRECT(ADDRESS($B76,EE$39+$A76,1,1,$D76))</f>
        <v>192020</v>
      </c>
      <c r="EF76" s="1" cm="1">
        <f t="array" aca="1" ref="EF76" ca="1">INDIRECT(ADDRESS($B76,EF$39+$A76,1,1,$D76))</f>
        <v>192411</v>
      </c>
      <c r="EG76" s="1" cm="1">
        <f t="array" aca="1" ref="EG76" ca="1">INDIRECT(ADDRESS($B76,EG$39+$A76,1,1,$D76))</f>
        <v>193169</v>
      </c>
      <c r="EH76" s="1" cm="1">
        <f t="array" aca="1" ref="EH76" ca="1">INDIRECT(ADDRESS($B76,EH$39+$A76,1,1,$D76))</f>
        <v>193763</v>
      </c>
      <c r="EI76" s="1" cm="1">
        <f t="array" aca="1" ref="EI76" ca="1">INDIRECT(ADDRESS($B76,EI$39+$A76,1,1,$D76))</f>
        <v>194317</v>
      </c>
      <c r="EJ76" s="1" cm="1">
        <f t="array" aca="1" ref="EJ76" ca="1">INDIRECT(ADDRESS($B76,EJ$39+$A76,1,1,$D76))</f>
        <v>194884</v>
      </c>
      <c r="EK76" s="1" cm="1">
        <f t="array" aca="1" ref="EK76" ca="1">INDIRECT(ADDRESS($B76,EK$39+$A76,1,1,$D76))</f>
        <v>195481</v>
      </c>
      <c r="EL76" s="1" cm="1">
        <f t="array" aca="1" ref="EL76" ca="1">INDIRECT(ADDRESS($B76,EL$39+$A76,1,1,$D76))</f>
        <v>195959</v>
      </c>
      <c r="EM76" s="1" cm="1">
        <f t="array" aca="1" ref="EM76" ca="1">INDIRECT(ADDRESS($B76,EM$39+$A76,1,1,$D76))</f>
        <v>196194</v>
      </c>
      <c r="EN76" s="1" cm="1">
        <f t="array" aca="1" ref="EN76" ca="1">INDIRECT(ADDRESS($B76,EN$39+$A76,1,1,$D76))</f>
        <v>196512</v>
      </c>
      <c r="EO76" s="1" cm="1">
        <f t="array" aca="1" ref="EO76" ca="1">INDIRECT(ADDRESS($B76,EO$39+$A76,1,1,$D76))</f>
        <v>197025</v>
      </c>
      <c r="EP76" s="1" cm="1">
        <f t="array" aca="1" ref="EP76" ca="1">INDIRECT(ADDRESS($B76,EP$39+$A76,1,1,$D76))</f>
        <v>197565</v>
      </c>
      <c r="EQ76" s="1" cm="1">
        <f t="array" aca="1" ref="EQ76" ca="1">INDIRECT(ADDRESS($B76,EQ$39+$A76,1,1,$D76))</f>
        <v>0</v>
      </c>
      <c r="ER76" s="1" cm="1">
        <f t="array" aca="1" ref="ER76" ca="1">INDIRECT(ADDRESS($B76,ER$39+$A76,1,1,$D76))</f>
        <v>0</v>
      </c>
      <c r="ES76" s="1" cm="1">
        <f t="array" aca="1" ref="ES76" ca="1">INDIRECT(ADDRESS($B76,ES$39+$A76,1,1,$D76))</f>
        <v>0</v>
      </c>
      <c r="ET76" s="1" cm="1">
        <f t="array" aca="1" ref="ET76" ca="1">INDIRECT(ADDRESS($B76,ET$39+$A76,1,1,$D76))</f>
        <v>0</v>
      </c>
    </row>
    <row r="77" spans="1:150" x14ac:dyDescent="0.25">
      <c r="A77">
        <v>8</v>
      </c>
      <c r="B77">
        <f t="shared" ref="B77:B80" ca="1" si="89">MATCH($C77,INDIRECT("'"&amp;$C$72&amp;"'!A:A"),0)</f>
        <v>12</v>
      </c>
      <c r="C77" s="1" t="str">
        <f t="shared" si="88"/>
        <v>Iran</v>
      </c>
      <c r="D77" t="str">
        <f t="shared" ref="D77:D80" si="90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254</v>
      </c>
      <c r="BG77" s="1" cm="1">
        <f t="array" aca="1" ref="BG77" ca="1">INDIRECT(ADDRESS($B77,BG$39+$A77,1,1,$D77))</f>
        <v>648</v>
      </c>
      <c r="BH77" s="1" cm="1">
        <f t="array" aca="1" ref="BH77" ca="1">INDIRECT(ADDRESS($B77,BH$39+$A77,1,1,$D77))</f>
        <v>1348</v>
      </c>
      <c r="BI77" s="1" cm="1">
        <f t="array" aca="1" ref="BI77" ca="1">INDIRECT(ADDRESS($B77,BI$39+$A77,1,1,$D77))</f>
        <v>1787</v>
      </c>
      <c r="BJ77" s="1" cm="1">
        <f t="array" aca="1" ref="BJ77" ca="1">INDIRECT(ADDRESS($B77,BJ$39+$A77,1,1,$D77))</f>
        <v>2229</v>
      </c>
      <c r="BK77" s="1" cm="1">
        <f t="array" aca="1" ref="BK77" ca="1">INDIRECT(ADDRESS($B77,BK$39+$A77,1,1,$D77))</f>
        <v>3314</v>
      </c>
      <c r="BL77" s="1" cm="1">
        <f t="array" aca="1" ref="BL77" ca="1">INDIRECT(ADDRESS($B77,BL$39+$A77,1,1,$D77))</f>
        <v>4267</v>
      </c>
      <c r="BM77" s="1" cm="1">
        <f t="array" aca="1" ref="BM77" ca="1">INDIRECT(ADDRESS($B77,BM$39+$A77,1,1,$D77))</f>
        <v>4881</v>
      </c>
      <c r="BN77" s="1" cm="1">
        <f t="array" aca="1" ref="BN77" ca="1">INDIRECT(ADDRESS($B77,BN$39+$A77,1,1,$D77))</f>
        <v>5349</v>
      </c>
      <c r="BO77" s="1" cm="1">
        <f t="array" aca="1" ref="BO77" ca="1">INDIRECT(ADDRESS($B77,BO$39+$A77,1,1,$D77))</f>
        <v>6108</v>
      </c>
      <c r="BP77" s="1" cm="1">
        <f t="array" aca="1" ref="BP77" ca="1">INDIRECT(ADDRESS($B77,BP$39+$A77,1,1,$D77))</f>
        <v>6923</v>
      </c>
      <c r="BQ77" s="1" cm="1">
        <f t="array" aca="1" ref="BQ77" ca="1">INDIRECT(ADDRESS($B77,BQ$39+$A77,1,1,$D77))</f>
        <v>7841</v>
      </c>
      <c r="BR77" s="1" cm="1">
        <f t="array" aca="1" ref="BR77" ca="1">INDIRECT(ADDRESS($B77,BR$39+$A77,1,1,$D77))</f>
        <v>8986</v>
      </c>
      <c r="BS77" s="1" cm="1">
        <f t="array" aca="1" ref="BS77" ca="1">INDIRECT(ADDRESS($B77,BS$39+$A77,1,1,$D77))</f>
        <v>10212</v>
      </c>
      <c r="BT77" s="1" cm="1">
        <f t="array" aca="1" ref="BT77" ca="1">INDIRECT(ADDRESS($B77,BT$39+$A77,1,1,$D77))</f>
        <v>11298</v>
      </c>
      <c r="BU77" s="1" cm="1">
        <f t="array" aca="1" ref="BU77" ca="1">INDIRECT(ADDRESS($B77,BU$39+$A77,1,1,$D77))</f>
        <v>12234</v>
      </c>
      <c r="BV77" s="1" cm="1">
        <f t="array" aca="1" ref="BV77" ca="1">INDIRECT(ADDRESS($B77,BV$39+$A77,1,1,$D77))</f>
        <v>13271</v>
      </c>
      <c r="BW77" s="1" cm="1">
        <f t="array" aca="1" ref="BW77" ca="1">INDIRECT(ADDRESS($B77,BW$39+$A77,1,1,$D77))</f>
        <v>14325</v>
      </c>
      <c r="BX77" s="1" cm="1">
        <f t="array" aca="1" ref="BX77" ca="1">INDIRECT(ADDRESS($B77,BX$39+$A77,1,1,$D77))</f>
        <v>15247</v>
      </c>
      <c r="BY77" s="1" cm="1">
        <f t="array" aca="1" ref="BY77" ca="1">INDIRECT(ADDRESS($B77,BY$39+$A77,1,1,$D77))</f>
        <v>16350</v>
      </c>
      <c r="BZ77" s="1" cm="1">
        <f t="array" aca="1" ref="BZ77" ca="1">INDIRECT(ADDRESS($B77,BZ$39+$A77,1,1,$D77))</f>
        <v>17158</v>
      </c>
      <c r="CA77" s="1" cm="1">
        <f t="array" aca="1" ref="CA77" ca="1">INDIRECT(ADDRESS($B77,CA$39+$A77,1,1,$D77))</f>
        <v>18035</v>
      </c>
      <c r="CB77" s="1" cm="1">
        <f t="array" aca="1" ref="CB77" ca="1">INDIRECT(ADDRESS($B77,CB$39+$A77,1,1,$D77))</f>
        <v>19310</v>
      </c>
      <c r="CC77" s="1" cm="1">
        <f t="array" aca="1" ref="CC77" ca="1">INDIRECT(ADDRESS($B77,CC$39+$A77,1,1,$D77))</f>
        <v>20939</v>
      </c>
      <c r="CD77" s="1" cm="1">
        <f t="array" aca="1" ref="CD77" ca="1">INDIRECT(ADDRESS($B77,CD$39+$A77,1,1,$D77))</f>
        <v>23024</v>
      </c>
      <c r="CE77" s="1" cm="1">
        <f t="array" aca="1" ref="CE77" ca="1">INDIRECT(ADDRESS($B77,CE$39+$A77,1,1,$D77))</f>
        <v>25296</v>
      </c>
      <c r="CF77" s="1" cm="1">
        <f t="array" aca="1" ref="CF77" ca="1">INDIRECT(ADDRESS($B77,CF$39+$A77,1,1,$D77))</f>
        <v>28100</v>
      </c>
      <c r="CG77" s="1" cm="1">
        <f t="array" aca="1" ref="CG77" ca="1">INDIRECT(ADDRESS($B77,CG$39+$A77,1,1,$D77))</f>
        <v>31051</v>
      </c>
      <c r="CH77" s="1" cm="1">
        <f t="array" aca="1" ref="CH77" ca="1">INDIRECT(ADDRESS($B77,CH$39+$A77,1,1,$D77))</f>
        <v>33835</v>
      </c>
      <c r="CI77" s="1" cm="1">
        <f t="array" aca="1" ref="CI77" ca="1">INDIRECT(ADDRESS($B77,CI$39+$A77,1,1,$D77))</f>
        <v>36910</v>
      </c>
      <c r="CJ77" s="1" cm="1">
        <f t="array" aca="1" ref="CJ77" ca="1">INDIRECT(ADDRESS($B77,CJ$39+$A77,1,1,$D77))</f>
        <v>39922</v>
      </c>
      <c r="CK77" s="1" cm="1">
        <f t="array" aca="1" ref="CK77" ca="1">INDIRECT(ADDRESS($B77,CK$39+$A77,1,1,$D77))</f>
        <v>42816</v>
      </c>
      <c r="CL77" s="1" cm="1">
        <f t="array" aca="1" ref="CL77" ca="1">INDIRECT(ADDRESS($B77,CL$39+$A77,1,1,$D77))</f>
        <v>45599</v>
      </c>
      <c r="CM77" s="1" cm="1">
        <f t="array" aca="1" ref="CM77" ca="1">INDIRECT(ADDRESS($B77,CM$39+$A77,1,1,$D77))</f>
        <v>48225</v>
      </c>
      <c r="CN77" s="1" cm="1">
        <f t="array" aca="1" ref="CN77" ca="1">INDIRECT(ADDRESS($B77,CN$39+$A77,1,1,$D77))</f>
        <v>50712</v>
      </c>
      <c r="CO77" s="1" cm="1">
        <f t="array" aca="1" ref="CO77" ca="1">INDIRECT(ADDRESS($B77,CO$39+$A77,1,1,$D77))</f>
        <v>53108</v>
      </c>
      <c r="CP77" s="1" cm="1">
        <f t="array" aca="1" ref="CP77" ca="1">INDIRECT(ADDRESS($B77,CP$39+$A77,1,1,$D77))</f>
        <v>55291</v>
      </c>
      <c r="CQ77" s="1" cm="1">
        <f t="array" aca="1" ref="CQ77" ca="1">INDIRECT(ADDRESS($B77,CQ$39+$A77,1,1,$D77))</f>
        <v>57292</v>
      </c>
      <c r="CR77" s="1" cm="1">
        <f t="array" aca="1" ref="CR77" ca="1">INDIRECT(ADDRESS($B77,CR$39+$A77,1,1,$D77))</f>
        <v>59195</v>
      </c>
      <c r="CS77" s="1" cm="1">
        <f t="array" aca="1" ref="CS77" ca="1">INDIRECT(ADDRESS($B77,CS$39+$A77,1,1,$D77))</f>
        <v>60739</v>
      </c>
      <c r="CT77" s="1" cm="1">
        <f t="array" aca="1" ref="CT77" ca="1">INDIRECT(ADDRESS($B77,CT$39+$A77,1,1,$D77))</f>
        <v>62618</v>
      </c>
      <c r="CU77" s="1" cm="1">
        <f t="array" aca="1" ref="CU77" ca="1">INDIRECT(ADDRESS($B77,CU$39+$A77,1,1,$D77))</f>
        <v>64379</v>
      </c>
      <c r="CV77" s="1" cm="1">
        <f t="array" aca="1" ref="CV77" ca="1">INDIRECT(ADDRESS($B77,CV$39+$A77,1,1,$D77))</f>
        <v>65976</v>
      </c>
      <c r="CW77" s="1" cm="1">
        <f t="array" aca="1" ref="CW77" ca="1">INDIRECT(ADDRESS($B77,CW$39+$A77,1,1,$D77))</f>
        <v>67497</v>
      </c>
      <c r="CX77" s="1" cm="1">
        <f t="array" aca="1" ref="CX77" ca="1">INDIRECT(ADDRESS($B77,CX$39+$A77,1,1,$D77))</f>
        <v>69000</v>
      </c>
      <c r="CY77" s="1" cm="1">
        <f t="array" aca="1" ref="CY77" ca="1">INDIRECT(ADDRESS($B77,CY$39+$A77,1,1,$D77))</f>
        <v>70432</v>
      </c>
      <c r="CZ77" s="1" cm="1">
        <f t="array" aca="1" ref="CZ77" ca="1">INDIRECT(ADDRESS($B77,CZ$39+$A77,1,1,$D77))</f>
        <v>71967</v>
      </c>
      <c r="DA77" s="1" cm="1">
        <f t="array" aca="1" ref="DA77" ca="1">INDIRECT(ADDRESS($B77,DA$39+$A77,1,1,$D77))</f>
        <v>73403</v>
      </c>
      <c r="DB77" s="1" cm="1">
        <f t="array" aca="1" ref="DB77" ca="1">INDIRECT(ADDRESS($B77,DB$39+$A77,1,1,$D77))</f>
        <v>74712</v>
      </c>
      <c r="DC77" s="1" cm="1">
        <f t="array" aca="1" ref="DC77" ca="1">INDIRECT(ADDRESS($B77,DC$39+$A77,1,1,$D77))</f>
        <v>76008</v>
      </c>
      <c r="DD77" s="1" cm="1">
        <f t="array" aca="1" ref="DD77" ca="1">INDIRECT(ADDRESS($B77,DD$39+$A77,1,1,$D77))</f>
        <v>77228</v>
      </c>
      <c r="DE77" s="1" cm="1">
        <f t="array" aca="1" ref="DE77" ca="1">INDIRECT(ADDRESS($B77,DE$39+$A77,1,1,$D77))</f>
        <v>78462</v>
      </c>
      <c r="DF77" s="1" cm="1">
        <f t="array" aca="1" ref="DF77" ca="1">INDIRECT(ADDRESS($B77,DF$39+$A77,1,1,$D77))</f>
        <v>79578</v>
      </c>
      <c r="DG77" s="1" cm="1">
        <f t="array" aca="1" ref="DG77" ca="1">INDIRECT(ADDRESS($B77,DG$39+$A77,1,1,$D77))</f>
        <v>80540</v>
      </c>
      <c r="DH77" s="1" cm="1">
        <f t="array" aca="1" ref="DH77" ca="1">INDIRECT(ADDRESS($B77,DH$39+$A77,1,1,$D77))</f>
        <v>81653</v>
      </c>
      <c r="DI77" s="1" cm="1">
        <f t="array" aca="1" ref="DI77" ca="1">INDIRECT(ADDRESS($B77,DI$39+$A77,1,1,$D77))</f>
        <v>82739</v>
      </c>
      <c r="DJ77" s="1" cm="1">
        <f t="array" aca="1" ref="DJ77" ca="1">INDIRECT(ADDRESS($B77,DJ$39+$A77,1,1,$D77))</f>
        <v>83841</v>
      </c>
      <c r="DK77" s="1" cm="1">
        <f t="array" aca="1" ref="DK77" ca="1">INDIRECT(ADDRESS($B77,DK$39+$A77,1,1,$D77))</f>
        <v>84787</v>
      </c>
      <c r="DL77" s="1" cm="1">
        <f t="array" aca="1" ref="DL77" ca="1">INDIRECT(ADDRESS($B77,DL$39+$A77,1,1,$D77))</f>
        <v>85851</v>
      </c>
      <c r="DM77" s="1" cm="1">
        <f t="array" aca="1" ref="DM77" ca="1">INDIRECT(ADDRESS($B77,DM$39+$A77,1,1,$D77))</f>
        <v>86874</v>
      </c>
      <c r="DN77" s="1" cm="1">
        <f t="array" aca="1" ref="DN77" ca="1">INDIRECT(ADDRESS($B77,DN$39+$A77,1,1,$D77))</f>
        <v>87786</v>
      </c>
      <c r="DO77" s="1" cm="1">
        <f t="array" aca="1" ref="DO77" ca="1">INDIRECT(ADDRESS($B77,DO$39+$A77,1,1,$D77))</f>
        <v>88744</v>
      </c>
      <c r="DP77" s="1" cm="1">
        <f t="array" aca="1" ref="DP77" ca="1">INDIRECT(ADDRESS($B77,DP$39+$A77,1,1,$D77))</f>
        <v>89511</v>
      </c>
      <c r="DQ77" s="1" cm="1">
        <f t="array" aca="1" ref="DQ77" ca="1">INDIRECT(ADDRESS($B77,DQ$39+$A77,1,1,$D77))</f>
        <v>90436</v>
      </c>
      <c r="DR77" s="1" cm="1">
        <f t="array" aca="1" ref="DR77" ca="1">INDIRECT(ADDRESS($B77,DR$39+$A77,1,1,$D77))</f>
        <v>91590</v>
      </c>
      <c r="DS77" s="1" cm="1">
        <f t="array" aca="1" ref="DS77" ca="1">INDIRECT(ADDRESS($B77,DS$39+$A77,1,1,$D77))</f>
        <v>92851</v>
      </c>
      <c r="DT77" s="1" cm="1">
        <f t="array" aca="1" ref="DT77" ca="1">INDIRECT(ADDRESS($B77,DT$39+$A77,1,1,$D77))</f>
        <v>94467</v>
      </c>
      <c r="DU77" s="1" cm="1">
        <f t="array" aca="1" ref="DU77" ca="1">INDIRECT(ADDRESS($B77,DU$39+$A77,1,1,$D77))</f>
        <v>95886</v>
      </c>
      <c r="DV77" s="1" cm="1">
        <f t="array" aca="1" ref="DV77" ca="1">INDIRECT(ADDRESS($B77,DV$39+$A77,1,1,$D77))</f>
        <v>97391</v>
      </c>
      <c r="DW77" s="1" cm="1">
        <f t="array" aca="1" ref="DW77" ca="1">INDIRECT(ADDRESS($B77,DW$39+$A77,1,1,$D77))</f>
        <v>98861</v>
      </c>
      <c r="DX77" s="1" cm="1">
        <f t="array" aca="1" ref="DX77" ca="1">INDIRECT(ADDRESS($B77,DX$39+$A77,1,1,$D77))</f>
        <v>100186</v>
      </c>
      <c r="DY77" s="1" cm="1">
        <f t="array" aca="1" ref="DY77" ca="1">INDIRECT(ADDRESS($B77,DY$39+$A77,1,1,$D77))</f>
        <v>101835</v>
      </c>
      <c r="DZ77" s="1" cm="1">
        <f t="array" aca="1" ref="DZ77" ca="1">INDIRECT(ADDRESS($B77,DZ$39+$A77,1,1,$D77))</f>
        <v>103259</v>
      </c>
      <c r="EA77" s="1" cm="1">
        <f t="array" aca="1" ref="EA77" ca="1">INDIRECT(ADDRESS($B77,EA$39+$A77,1,1,$D77))</f>
        <v>105161</v>
      </c>
      <c r="EB77" s="1" cm="1">
        <f t="array" aca="1" ref="EB77" ca="1">INDIRECT(ADDRESS($B77,EB$39+$A77,1,1,$D77))</f>
        <v>106906</v>
      </c>
      <c r="EC77" s="1" cm="1">
        <f t="array" aca="1" ref="EC77" ca="1">INDIRECT(ADDRESS($B77,EC$39+$A77,1,1,$D77))</f>
        <v>108958</v>
      </c>
      <c r="ED77" s="1" cm="1">
        <f t="array" aca="1" ref="ED77" ca="1">INDIRECT(ADDRESS($B77,ED$39+$A77,1,1,$D77))</f>
        <v>110658</v>
      </c>
      <c r="EE77" s="1" cm="1">
        <f t="array" aca="1" ref="EE77" ca="1">INDIRECT(ADDRESS($B77,EE$39+$A77,1,1,$D77))</f>
        <v>112401</v>
      </c>
      <c r="EF77" s="1" cm="1">
        <f t="array" aca="1" ref="EF77" ca="1">INDIRECT(ADDRESS($B77,EF$39+$A77,1,1,$D77))</f>
        <v>114614</v>
      </c>
      <c r="EG77" s="1" cm="1">
        <f t="array" aca="1" ref="EG77" ca="1">INDIRECT(ADDRESS($B77,EG$39+$A77,1,1,$D77))</f>
        <v>116661</v>
      </c>
      <c r="EH77" s="1" cm="1">
        <f t="array" aca="1" ref="EH77" ca="1">INDIRECT(ADDRESS($B77,EH$39+$A77,1,1,$D77))</f>
        <v>118937</v>
      </c>
      <c r="EI77" s="1" cm="1">
        <f t="array" aca="1" ref="EI77" ca="1">INDIRECT(ADDRESS($B77,EI$39+$A77,1,1,$D77))</f>
        <v>121270</v>
      </c>
      <c r="EJ77" s="1" cm="1">
        <f t="array" aca="1" ref="EJ77" ca="1">INDIRECT(ADDRESS($B77,EJ$39+$A77,1,1,$D77))</f>
        <v>123518</v>
      </c>
      <c r="EK77" s="1" cm="1">
        <f t="array" aca="1" ref="EK77" ca="1">INDIRECT(ADDRESS($B77,EK$39+$A77,1,1,$D77))</f>
        <v>125312</v>
      </c>
      <c r="EL77" s="1" cm="1">
        <f t="array" aca="1" ref="EL77" ca="1">INDIRECT(ADDRESS($B77,EL$39+$A77,1,1,$D77))</f>
        <v>127420</v>
      </c>
      <c r="EM77" s="1" cm="1">
        <f t="array" aca="1" ref="EM77" ca="1">INDIRECT(ADDRESS($B77,EM$39+$A77,1,1,$D77))</f>
        <v>129373</v>
      </c>
      <c r="EN77" s="1" cm="1">
        <f t="array" aca="1" ref="EN77" ca="1">INDIRECT(ADDRESS($B77,EN$39+$A77,1,1,$D77))</f>
        <v>131086</v>
      </c>
      <c r="EO77" s="1" cm="1">
        <f t="array" aca="1" ref="EO77" ca="1">INDIRECT(ADDRESS($B77,EO$39+$A77,1,1,$D77))</f>
        <v>133085</v>
      </c>
      <c r="EP77" s="1" cm="1">
        <f t="array" aca="1" ref="EP77" ca="1">INDIRECT(ADDRESS($B77,EP$39+$A77,1,1,$D77))</f>
        <v>135265</v>
      </c>
      <c r="EQ77" s="1" cm="1">
        <f t="array" aca="1" ref="EQ77" ca="1">INDIRECT(ADDRESS($B77,EQ$39+$A77,1,1,$D77))</f>
        <v>0</v>
      </c>
      <c r="ER77" s="1" cm="1">
        <f t="array" aca="1" ref="ER77" ca="1">INDIRECT(ADDRESS($B77,ER$39+$A77,1,1,$D77))</f>
        <v>0</v>
      </c>
      <c r="ES77" s="1" cm="1">
        <f t="array" aca="1" ref="ES77" ca="1">INDIRECT(ADDRESS($B77,ES$39+$A77,1,1,$D77))</f>
        <v>0</v>
      </c>
      <c r="ET77" s="1" cm="1">
        <f t="array" aca="1" ref="ET77" ca="1">INDIRECT(ADDRESS($B77,ET$39+$A77,1,1,$D77))</f>
        <v>0</v>
      </c>
    </row>
    <row r="78" spans="1:150" x14ac:dyDescent="0.25">
      <c r="A78">
        <v>8</v>
      </c>
      <c r="B78">
        <f t="shared" ca="1" si="89"/>
        <v>22</v>
      </c>
      <c r="C78" s="1" t="str">
        <f t="shared" si="88"/>
        <v>Singapore</v>
      </c>
      <c r="D78" t="str">
        <f t="shared" si="90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1</v>
      </c>
      <c r="U78" s="1" cm="1">
        <f t="array" aca="1" ref="U78" ca="1">INDIRECT(ADDRESS($B78,U$39+$A78,1,1,$D78))</f>
        <v>3</v>
      </c>
      <c r="V78" s="1" cm="1">
        <f t="array" aca="1" ref="V78" ca="1">INDIRECT(ADDRESS($B78,V$39+$A78,1,1,$D78))</f>
        <v>3</v>
      </c>
      <c r="W78" s="1" cm="1">
        <f t="array" aca="1" ref="W78" ca="1">INDIRECT(ADDRESS($B78,W$39+$A78,1,1,$D78))</f>
        <v>4</v>
      </c>
      <c r="X78" s="1" cm="1">
        <f t="array" aca="1" ref="X78" ca="1">INDIRECT(ADDRESS($B78,X$39+$A78,1,1,$D78))</f>
        <v>5</v>
      </c>
      <c r="Y78" s="1" cm="1">
        <f t="array" aca="1" ref="Y78" ca="1">INDIRECT(ADDRESS($B78,Y$39+$A78,1,1,$D78))</f>
        <v>7</v>
      </c>
      <c r="Z78" s="1" cm="1">
        <f t="array" aca="1" ref="Z78" ca="1">INDIRECT(ADDRESS($B78,Z$39+$A78,1,1,$D78))</f>
        <v>8.5</v>
      </c>
      <c r="AA78" s="1" cm="1">
        <f t="array" aca="1" ref="AA78" ca="1">INDIRECT(ADDRESS($B78,AA$39+$A78,1,1,$D78))</f>
        <v>10</v>
      </c>
      <c r="AB78" s="1" cm="1">
        <f t="array" aca="1" ref="AB78" ca="1">INDIRECT(ADDRESS($B78,AB$39+$A78,1,1,$D78))</f>
        <v>13</v>
      </c>
      <c r="AC78" s="1" cm="1">
        <f t="array" aca="1" ref="AC78" ca="1">INDIRECT(ADDRESS($B78,AC$39+$A78,1,1,$D78))</f>
        <v>16</v>
      </c>
      <c r="AD78" s="1" cm="1">
        <f t="array" aca="1" ref="AD78" ca="1">INDIRECT(ADDRESS($B78,AD$39+$A78,1,1,$D78))</f>
        <v>18</v>
      </c>
      <c r="AE78" s="1" cm="1">
        <f t="array" aca="1" ref="AE78" ca="1">INDIRECT(ADDRESS($B78,AE$39+$A78,1,1,$D78))</f>
        <v>21</v>
      </c>
      <c r="AF78" s="1" cm="1">
        <f t="array" aca="1" ref="AF78" ca="1">INDIRECT(ADDRESS($B78,AF$39+$A78,1,1,$D78))</f>
        <v>24</v>
      </c>
      <c r="AG78" s="1" cm="1">
        <f t="array" aca="1" ref="AG78" ca="1">INDIRECT(ADDRESS($B78,AG$39+$A78,1,1,$D78))</f>
        <v>28</v>
      </c>
      <c r="AH78" s="1" cm="1">
        <f t="array" aca="1" ref="AH78" ca="1">INDIRECT(ADDRESS($B78,AH$39+$A78,1,1,$D78))</f>
        <v>29</v>
      </c>
      <c r="AI78" s="1" cm="1">
        <f t="array" aca="1" ref="AI78" ca="1">INDIRECT(ADDRESS($B78,AI$39+$A78,1,1,$D78))</f>
        <v>30</v>
      </c>
      <c r="AJ78" s="1" cm="1">
        <f t="array" aca="1" ref="AJ78" ca="1">INDIRECT(ADDRESS($B78,AJ$39+$A78,1,1,$D78))</f>
        <v>33</v>
      </c>
      <c r="AK78" s="1" cm="1">
        <f t="array" aca="1" ref="AK78" ca="1">INDIRECT(ADDRESS($B78,AK$39+$A78,1,1,$D78))</f>
        <v>40</v>
      </c>
      <c r="AL78" s="1" cm="1">
        <f t="array" aca="1" ref="AL78" ca="1">INDIRECT(ADDRESS($B78,AL$39+$A78,1,1,$D78))</f>
        <v>45</v>
      </c>
      <c r="AM78" s="1" cm="1">
        <f t="array" aca="1" ref="AM78" ca="1">INDIRECT(ADDRESS($B78,AM$39+$A78,1,1,$D78))</f>
        <v>47</v>
      </c>
      <c r="AN78" s="1" cm="1">
        <f t="array" aca="1" ref="AN78" ca="1">INDIRECT(ADDRESS($B78,AN$39+$A78,1,1,$D78))</f>
        <v>50</v>
      </c>
      <c r="AO78" s="1" cm="1">
        <f t="array" aca="1" ref="AO78" ca="1">INDIRECT(ADDRESS($B78,AO$39+$A78,1,1,$D78))</f>
        <v>58</v>
      </c>
      <c r="AP78" s="1" cm="1">
        <f t="array" aca="1" ref="AP78" ca="1">INDIRECT(ADDRESS($B78,AP$39+$A78,1,1,$D78))</f>
        <v>67</v>
      </c>
      <c r="AQ78" s="1" cm="1">
        <f t="array" aca="1" ref="AQ78" ca="1">INDIRECT(ADDRESS($B78,AQ$39+$A78,1,1,$D78))</f>
        <v>72</v>
      </c>
      <c r="AR78" s="1" cm="1">
        <f t="array" aca="1" ref="AR78" ca="1">INDIRECT(ADDRESS($B78,AR$39+$A78,1,1,$D78))</f>
        <v>75</v>
      </c>
      <c r="AS78" s="1" cm="1">
        <f t="array" aca="1" ref="AS78" ca="1">INDIRECT(ADDRESS($B78,AS$39+$A78,1,1,$D78))</f>
        <v>77</v>
      </c>
      <c r="AT78" s="1" cm="1">
        <f t="array" aca="1" ref="AT78" ca="1">INDIRECT(ADDRESS($B78,AT$39+$A78,1,1,$D78))</f>
        <v>81</v>
      </c>
      <c r="AU78" s="1" cm="1">
        <f t="array" aca="1" ref="AU78" ca="1">INDIRECT(ADDRESS($B78,AU$39+$A78,1,1,$D78))</f>
        <v>84</v>
      </c>
      <c r="AV78" s="1" cm="1">
        <f t="array" aca="1" ref="AV78" ca="1">INDIRECT(ADDRESS($B78,AV$39+$A78,1,1,$D78))</f>
        <v>84.5</v>
      </c>
      <c r="AW78" s="1" cm="1">
        <f t="array" aca="1" ref="AW78" ca="1">INDIRECT(ADDRESS($B78,AW$39+$A78,1,1,$D78))</f>
        <v>85</v>
      </c>
      <c r="AX78" s="1" cm="1">
        <f t="array" aca="1" ref="AX78" ca="1">INDIRECT(ADDRESS($B78,AX$39+$A78,1,1,$D78))</f>
        <v>87</v>
      </c>
      <c r="AY78" s="1" cm="1">
        <f t="array" aca="1" ref="AY78" ca="1">INDIRECT(ADDRESS($B78,AY$39+$A78,1,1,$D78))</f>
        <v>89</v>
      </c>
      <c r="AZ78" s="1" cm="1">
        <f t="array" aca="1" ref="AZ78" ca="1">INDIRECT(ADDRESS($B78,AZ$39+$A78,1,1,$D78))</f>
        <v>90</v>
      </c>
      <c r="BA78" s="1" cm="1">
        <f t="array" aca="1" ref="BA78" ca="1">INDIRECT(ADDRESS($B78,BA$39+$A78,1,1,$D78))</f>
        <v>91</v>
      </c>
      <c r="BB78" s="1" cm="1">
        <f t="array" aca="1" ref="BB78" ca="1">INDIRECT(ADDRESS($B78,BB$39+$A78,1,1,$D78))</f>
        <v>93</v>
      </c>
      <c r="BC78" s="1" cm="1">
        <f t="array" aca="1" ref="BC78" ca="1">INDIRECT(ADDRESS($B78,BC$39+$A78,1,1,$D78))</f>
        <v>96</v>
      </c>
      <c r="BD78" s="1" cm="1">
        <f t="array" aca="1" ref="BD78" ca="1">INDIRECT(ADDRESS($B78,BD$39+$A78,1,1,$D78))</f>
        <v>99</v>
      </c>
      <c r="BE78" s="1" cm="1">
        <f t="array" aca="1" ref="BE78" ca="1">INDIRECT(ADDRESS($B78,BE$39+$A78,1,1,$D78))</f>
        <v>102</v>
      </c>
      <c r="BF78" s="1" cm="1">
        <f t="array" aca="1" ref="BF78" ca="1">INDIRECT(ADDRESS($B78,BF$39+$A78,1,1,$D78))</f>
        <v>106</v>
      </c>
      <c r="BG78" s="1" cm="1">
        <f t="array" aca="1" ref="BG78" ca="1">INDIRECT(ADDRESS($B78,BG$39+$A78,1,1,$D78))</f>
        <v>108</v>
      </c>
      <c r="BH78" s="1" cm="1">
        <f t="array" aca="1" ref="BH78" ca="1">INDIRECT(ADDRESS($B78,BH$39+$A78,1,1,$D78))</f>
        <v>110</v>
      </c>
      <c r="BI78" s="1" cm="1">
        <f t="array" aca="1" ref="BI78" ca="1">INDIRECT(ADDRESS($B78,BI$39+$A78,1,1,$D78))</f>
        <v>113.5</v>
      </c>
      <c r="BJ78" s="1" cm="1">
        <f t="array" aca="1" ref="BJ78" ca="1">INDIRECT(ADDRESS($B78,BJ$39+$A78,1,1,$D78))</f>
        <v>117</v>
      </c>
      <c r="BK78" s="1" cm="1">
        <f t="array" aca="1" ref="BK78" ca="1">INDIRECT(ADDRESS($B78,BK$39+$A78,1,1,$D78))</f>
        <v>130</v>
      </c>
      <c r="BL78" s="1" cm="1">
        <f t="array" aca="1" ref="BL78" ca="1">INDIRECT(ADDRESS($B78,BL$39+$A78,1,1,$D78))</f>
        <v>136</v>
      </c>
      <c r="BM78" s="1" cm="1">
        <f t="array" aca="1" ref="BM78" ca="1">INDIRECT(ADDRESS($B78,BM$39+$A78,1,1,$D78))</f>
        <v>148</v>
      </c>
      <c r="BN78" s="1" cm="1">
        <f t="array" aca="1" ref="BN78" ca="1">INDIRECT(ADDRESS($B78,BN$39+$A78,1,1,$D78))</f>
        <v>153</v>
      </c>
      <c r="BO78" s="1" cm="1">
        <f t="array" aca="1" ref="BO78" ca="1">INDIRECT(ADDRESS($B78,BO$39+$A78,1,1,$D78))</f>
        <v>158</v>
      </c>
      <c r="BP78" s="1" cm="1">
        <f t="array" aca="1" ref="BP78" ca="1">INDIRECT(ADDRESS($B78,BP$39+$A78,1,1,$D78))</f>
        <v>176</v>
      </c>
      <c r="BQ78" s="1" cm="1">
        <f t="array" aca="1" ref="BQ78" ca="1">INDIRECT(ADDRESS($B78,BQ$39+$A78,1,1,$D78))</f>
        <v>187</v>
      </c>
      <c r="BR78" s="1" cm="1">
        <f t="array" aca="1" ref="BR78" ca="1">INDIRECT(ADDRESS($B78,BR$39+$A78,1,1,$D78))</f>
        <v>198</v>
      </c>
      <c r="BS78" s="1" cm="1">
        <f t="array" aca="1" ref="BS78" ca="1">INDIRECT(ADDRESS($B78,BS$39+$A78,1,1,$D78))</f>
        <v>210</v>
      </c>
      <c r="BT78" s="1" cm="1">
        <f t="array" aca="1" ref="BT78" ca="1">INDIRECT(ADDRESS($B78,BT$39+$A78,1,1,$D78))</f>
        <v>223</v>
      </c>
      <c r="BU78" s="1" cm="1">
        <f t="array" aca="1" ref="BU78" ca="1">INDIRECT(ADDRESS($B78,BU$39+$A78,1,1,$D78))</f>
        <v>240</v>
      </c>
      <c r="BV78" s="1" cm="1">
        <f t="array" aca="1" ref="BV78" ca="1">INDIRECT(ADDRESS($B78,BV$39+$A78,1,1,$D78))</f>
        <v>263</v>
      </c>
      <c r="BW78" s="1" cm="1">
        <f t="array" aca="1" ref="BW78" ca="1">INDIRECT(ADDRESS($B78,BW$39+$A78,1,1,$D78))</f>
        <v>310</v>
      </c>
      <c r="BX78" s="1" cm="1">
        <f t="array" aca="1" ref="BX78" ca="1">INDIRECT(ADDRESS($B78,BX$39+$A78,1,1,$D78))</f>
        <v>341</v>
      </c>
      <c r="BY78" s="1" cm="1">
        <f t="array" aca="1" ref="BY78" ca="1">INDIRECT(ADDRESS($B78,BY$39+$A78,1,1,$D78))</f>
        <v>380</v>
      </c>
      <c r="BZ78" s="1" cm="1">
        <f t="array" aca="1" ref="BZ78" ca="1">INDIRECT(ADDRESS($B78,BZ$39+$A78,1,1,$D78))</f>
        <v>426</v>
      </c>
      <c r="CA78" s="1" cm="1">
        <f t="array" aca="1" ref="CA78" ca="1">INDIRECT(ADDRESS($B78,CA$39+$A78,1,1,$D78))</f>
        <v>449</v>
      </c>
      <c r="CB78" s="1" cm="1">
        <f t="array" aca="1" ref="CB78" ca="1">INDIRECT(ADDRESS($B78,CB$39+$A78,1,1,$D78))</f>
        <v>503</v>
      </c>
      <c r="CC78" s="1" cm="1">
        <f t="array" aca="1" ref="CC78" ca="1">INDIRECT(ADDRESS($B78,CC$39+$A78,1,1,$D78))</f>
        <v>552</v>
      </c>
      <c r="CD78" s="1" cm="1">
        <f t="array" aca="1" ref="CD78" ca="1">INDIRECT(ADDRESS($B78,CD$39+$A78,1,1,$D78))</f>
        <v>625</v>
      </c>
      <c r="CE78" s="1" cm="1">
        <f t="array" aca="1" ref="CE78" ca="1">INDIRECT(ADDRESS($B78,CE$39+$A78,1,1,$D78))</f>
        <v>677</v>
      </c>
      <c r="CF78" s="1" cm="1">
        <f t="array" aca="1" ref="CF78" ca="1">INDIRECT(ADDRESS($B78,CF$39+$A78,1,1,$D78))</f>
        <v>725</v>
      </c>
      <c r="CG78" s="1" cm="1">
        <f t="array" aca="1" ref="CG78" ca="1">INDIRECT(ADDRESS($B78,CG$39+$A78,1,1,$D78))</f>
        <v>794</v>
      </c>
      <c r="CH78" s="1" cm="1">
        <f t="array" aca="1" ref="CH78" ca="1">INDIRECT(ADDRESS($B78,CH$39+$A78,1,1,$D78))</f>
        <v>836</v>
      </c>
      <c r="CI78" s="1" cm="1">
        <f t="array" aca="1" ref="CI78" ca="1">INDIRECT(ADDRESS($B78,CI$39+$A78,1,1,$D78))</f>
        <v>870</v>
      </c>
      <c r="CJ78" s="1" cm="1">
        <f t="array" aca="1" ref="CJ78" ca="1">INDIRECT(ADDRESS($B78,CJ$39+$A78,1,1,$D78))</f>
        <v>916</v>
      </c>
      <c r="CK78" s="1" cm="1">
        <f t="array" aca="1" ref="CK78" ca="1">INDIRECT(ADDRESS($B78,CK$39+$A78,1,1,$D78))</f>
        <v>990</v>
      </c>
      <c r="CL78" s="1" cm="1">
        <f t="array" aca="1" ref="CL78" ca="1">INDIRECT(ADDRESS($B78,CL$39+$A78,1,1,$D78))</f>
        <v>1039</v>
      </c>
      <c r="CM78" s="1" cm="1">
        <f t="array" aca="1" ref="CM78" ca="1">INDIRECT(ADDRESS($B78,CM$39+$A78,1,1,$D78))</f>
        <v>1103</v>
      </c>
      <c r="CN78" s="1" cm="1">
        <f t="array" aca="1" ref="CN78" ca="1">INDIRECT(ADDRESS($B78,CN$39+$A78,1,1,$D78))</f>
        <v>1178</v>
      </c>
      <c r="CO78" s="1" cm="1">
        <f t="array" aca="1" ref="CO78" ca="1">INDIRECT(ADDRESS($B78,CO$39+$A78,1,1,$D78))</f>
        <v>1298</v>
      </c>
      <c r="CP78" s="1" cm="1">
        <f t="array" aca="1" ref="CP78" ca="1">INDIRECT(ADDRESS($B78,CP$39+$A78,1,1,$D78))</f>
        <v>1364</v>
      </c>
      <c r="CQ78" s="1" cm="1">
        <f t="array" aca="1" ref="CQ78" ca="1">INDIRECT(ADDRESS($B78,CQ$39+$A78,1,1,$D78))</f>
        <v>1470</v>
      </c>
      <c r="CR78" s="1" cm="1">
        <f t="array" aca="1" ref="CR78" ca="1">INDIRECT(ADDRESS($B78,CR$39+$A78,1,1,$D78))</f>
        <v>1611</v>
      </c>
      <c r="CS78" s="1" cm="1">
        <f t="array" aca="1" ref="CS78" ca="1">INDIRECT(ADDRESS($B78,CS$39+$A78,1,1,$D78))</f>
        <v>1898</v>
      </c>
      <c r="CT78" s="1" cm="1">
        <f t="array" aca="1" ref="CT78" ca="1">INDIRECT(ADDRESS($B78,CT$39+$A78,1,1,$D78))</f>
        <v>2096</v>
      </c>
      <c r="CU78" s="1" cm="1">
        <f t="array" aca="1" ref="CU78" ca="1">INDIRECT(ADDRESS($B78,CU$39+$A78,1,1,$D78))</f>
        <v>2287</v>
      </c>
      <c r="CV78" s="1" cm="1">
        <f t="array" aca="1" ref="CV78" ca="1">INDIRECT(ADDRESS($B78,CV$39+$A78,1,1,$D78))</f>
        <v>2520</v>
      </c>
      <c r="CW78" s="1" cm="1">
        <f t="array" aca="1" ref="CW78" ca="1">INDIRECT(ADDRESS($B78,CW$39+$A78,1,1,$D78))</f>
        <v>2904</v>
      </c>
      <c r="CX78" s="1" cm="1">
        <f t="array" aca="1" ref="CX78" ca="1">INDIRECT(ADDRESS($B78,CX$39+$A78,1,1,$D78))</f>
        <v>3238</v>
      </c>
      <c r="CY78" s="1" cm="1">
        <f t="array" aca="1" ref="CY78" ca="1">INDIRECT(ADDRESS($B78,CY$39+$A78,1,1,$D78))</f>
        <v>3685</v>
      </c>
      <c r="CZ78" s="1" cm="1">
        <f t="array" aca="1" ref="CZ78" ca="1">INDIRECT(ADDRESS($B78,CZ$39+$A78,1,1,$D78))</f>
        <v>4412</v>
      </c>
      <c r="DA78" s="1" cm="1">
        <f t="array" aca="1" ref="DA78" ca="1">INDIRECT(ADDRESS($B78,DA$39+$A78,1,1,$D78))</f>
        <v>5034</v>
      </c>
      <c r="DB78" s="1" cm="1">
        <f t="array" aca="1" ref="DB78" ca="1">INDIRECT(ADDRESS($B78,DB$39+$A78,1,1,$D78))</f>
        <v>5975</v>
      </c>
      <c r="DC78" s="1" cm="1">
        <f t="array" aca="1" ref="DC78" ca="1">INDIRECT(ADDRESS($B78,DC$39+$A78,1,1,$D78))</f>
        <v>6570</v>
      </c>
      <c r="DD78" s="1" cm="1">
        <f t="array" aca="1" ref="DD78" ca="1">INDIRECT(ADDRESS($B78,DD$39+$A78,1,1,$D78))</f>
        <v>7996</v>
      </c>
      <c r="DE78" s="1" cm="1">
        <f t="array" aca="1" ref="DE78" ca="1">INDIRECT(ADDRESS($B78,DE$39+$A78,1,1,$D78))</f>
        <v>9107</v>
      </c>
      <c r="DF78" s="1" cm="1">
        <f t="array" aca="1" ref="DF78" ca="1">INDIRECT(ADDRESS($B78,DF$39+$A78,1,1,$D78))</f>
        <v>10121</v>
      </c>
      <c r="DG78" s="1" cm="1">
        <f t="array" aca="1" ref="DG78" ca="1">INDIRECT(ADDRESS($B78,DG$39+$A78,1,1,$D78))</f>
        <v>11158</v>
      </c>
      <c r="DH78" s="1" cm="1">
        <f t="array" aca="1" ref="DH78" ca="1">INDIRECT(ADDRESS($B78,DH$39+$A78,1,1,$D78))</f>
        <v>12055</v>
      </c>
      <c r="DI78" s="1" cm="1">
        <f t="array" aca="1" ref="DI78" ca="1">INDIRECT(ADDRESS($B78,DI$39+$A78,1,1,$D78))</f>
        <v>12673</v>
      </c>
      <c r="DJ78" s="1" cm="1">
        <f t="array" aca="1" ref="DJ78" ca="1">INDIRECT(ADDRESS($B78,DJ$39+$A78,1,1,$D78))</f>
        <v>13604</v>
      </c>
      <c r="DK78" s="1" cm="1">
        <f t="array" aca="1" ref="DK78" ca="1">INDIRECT(ADDRESS($B78,DK$39+$A78,1,1,$D78))</f>
        <v>14402</v>
      </c>
      <c r="DL78" s="1" cm="1">
        <f t="array" aca="1" ref="DL78" ca="1">INDIRECT(ADDRESS($B78,DL$39+$A78,1,1,$D78))</f>
        <v>14930</v>
      </c>
      <c r="DM78" s="1" cm="1">
        <f t="array" aca="1" ref="DM78" ca="1">INDIRECT(ADDRESS($B78,DM$39+$A78,1,1,$D78))</f>
        <v>15620</v>
      </c>
      <c r="DN78" s="1" cm="1">
        <f t="array" aca="1" ref="DN78" ca="1">INDIRECT(ADDRESS($B78,DN$39+$A78,1,1,$D78))</f>
        <v>16148</v>
      </c>
      <c r="DO78" s="1" cm="1">
        <f t="array" aca="1" ref="DO78" ca="1">INDIRECT(ADDRESS($B78,DO$39+$A78,1,1,$D78))</f>
        <v>17080</v>
      </c>
      <c r="DP78" s="1" cm="1">
        <f t="array" aca="1" ref="DP78" ca="1">INDIRECT(ADDRESS($B78,DP$39+$A78,1,1,$D78))</f>
        <v>17526</v>
      </c>
      <c r="DQ78" s="1" cm="1">
        <f t="array" aca="1" ref="DQ78" ca="1">INDIRECT(ADDRESS($B78,DQ$39+$A78,1,1,$D78))</f>
        <v>18183</v>
      </c>
      <c r="DR78" s="1" cm="1">
        <f t="array" aca="1" ref="DR78" ca="1">INDIRECT(ADDRESS($B78,DR$39+$A78,1,1,$D78))</f>
        <v>18756</v>
      </c>
      <c r="DS78" s="1" cm="1">
        <f t="array" aca="1" ref="DS78" ca="1">INDIRECT(ADDRESS($B78,DS$39+$A78,1,1,$D78))</f>
        <v>19388</v>
      </c>
      <c r="DT78" s="1" cm="1">
        <f t="array" aca="1" ref="DT78" ca="1">INDIRECT(ADDRESS($B78,DT$39+$A78,1,1,$D78))</f>
        <v>20176</v>
      </c>
      <c r="DU78" s="1" cm="1">
        <f t="array" aca="1" ref="DU78" ca="1">INDIRECT(ADDRESS($B78,DU$39+$A78,1,1,$D78))</f>
        <v>20916</v>
      </c>
      <c r="DV78" s="1" cm="1">
        <f t="array" aca="1" ref="DV78" ca="1">INDIRECT(ADDRESS($B78,DV$39+$A78,1,1,$D78))</f>
        <v>21684</v>
      </c>
      <c r="DW78" s="1" cm="1">
        <f t="array" aca="1" ref="DW78" ca="1">INDIRECT(ADDRESS($B78,DW$39+$A78,1,1,$D78))</f>
        <v>22437</v>
      </c>
      <c r="DX78" s="1" cm="1">
        <f t="array" aca="1" ref="DX78" ca="1">INDIRECT(ADDRESS($B78,DX$39+$A78,1,1,$D78))</f>
        <v>23313</v>
      </c>
      <c r="DY78" s="1" cm="1">
        <f t="array" aca="1" ref="DY78" ca="1">INDIRECT(ADDRESS($B78,DY$39+$A78,1,1,$D78))</f>
        <v>23799</v>
      </c>
      <c r="DZ78" s="1" cm="1">
        <f t="array" aca="1" ref="DZ78" ca="1">INDIRECT(ADDRESS($B78,DZ$39+$A78,1,1,$D78))</f>
        <v>24648</v>
      </c>
      <c r="EA78" s="1" cm="1">
        <f t="array" aca="1" ref="EA78" ca="1">INDIRECT(ADDRESS($B78,EA$39+$A78,1,1,$D78))</f>
        <v>25323</v>
      </c>
      <c r="EB78" s="1" cm="1">
        <f t="array" aca="1" ref="EB78" ca="1">INDIRECT(ADDRESS($B78,EB$39+$A78,1,1,$D78))</f>
        <v>26075</v>
      </c>
      <c r="EC78" s="1" cm="1">
        <f t="array" aca="1" ref="EC78" ca="1">INDIRECT(ADDRESS($B78,EC$39+$A78,1,1,$D78))</f>
        <v>26868</v>
      </c>
      <c r="ED78" s="1" cm="1">
        <f t="array" aca="1" ref="ED78" ca="1">INDIRECT(ADDRESS($B78,ED$39+$A78,1,1,$D78))</f>
        <v>27333</v>
      </c>
      <c r="EE78" s="1" cm="1">
        <f t="array" aca="1" ref="EE78" ca="1">INDIRECT(ADDRESS($B78,EE$39+$A78,1,1,$D78))</f>
        <v>28015</v>
      </c>
      <c r="EF78" s="1" cm="1">
        <f t="array" aca="1" ref="EF78" ca="1">INDIRECT(ADDRESS($B78,EF$39+$A78,1,1,$D78))</f>
        <v>28319</v>
      </c>
      <c r="EG78" s="1" cm="1">
        <f t="array" aca="1" ref="EG78" ca="1">INDIRECT(ADDRESS($B78,EG$39+$A78,1,1,$D78))</f>
        <v>28770</v>
      </c>
      <c r="EH78" s="1" cm="1">
        <f t="array" aca="1" ref="EH78" ca="1">INDIRECT(ADDRESS($B78,EH$39+$A78,1,1,$D78))</f>
        <v>29340</v>
      </c>
      <c r="EI78" s="1" cm="1">
        <f t="array" aca="1" ref="EI78" ca="1">INDIRECT(ADDRESS($B78,EI$39+$A78,1,1,$D78))</f>
        <v>29788</v>
      </c>
      <c r="EJ78" s="1" cm="1">
        <f t="array" aca="1" ref="EJ78" ca="1">INDIRECT(ADDRESS($B78,EJ$39+$A78,1,1,$D78))</f>
        <v>30402</v>
      </c>
      <c r="EK78" s="1" cm="1">
        <f t="array" aca="1" ref="EK78" ca="1">INDIRECT(ADDRESS($B78,EK$39+$A78,1,1,$D78))</f>
        <v>31043</v>
      </c>
      <c r="EL78" s="1" cm="1">
        <f t="array" aca="1" ref="EL78" ca="1">INDIRECT(ADDRESS($B78,EL$39+$A78,1,1,$D78))</f>
        <v>31591</v>
      </c>
      <c r="EM78" s="1" cm="1">
        <f t="array" aca="1" ref="EM78" ca="1">INDIRECT(ADDRESS($B78,EM$39+$A78,1,1,$D78))</f>
        <v>31935</v>
      </c>
      <c r="EN78" s="1" cm="1">
        <f t="array" aca="1" ref="EN78" ca="1">INDIRECT(ADDRESS($B78,EN$39+$A78,1,1,$D78))</f>
        <v>32318</v>
      </c>
      <c r="EO78" s="1" cm="1">
        <f t="array" aca="1" ref="EO78" ca="1">INDIRECT(ADDRESS($B78,EO$39+$A78,1,1,$D78))</f>
        <v>32851</v>
      </c>
      <c r="EP78" s="1" cm="1">
        <f t="array" aca="1" ref="EP78" ca="1">INDIRECT(ADDRESS($B78,EP$39+$A78,1,1,$D78))</f>
        <v>33224</v>
      </c>
      <c r="EQ78" s="1" cm="1">
        <f t="array" aca="1" ref="EQ78" ca="1">INDIRECT(ADDRESS($B78,EQ$39+$A78,1,1,$D78))</f>
        <v>0</v>
      </c>
      <c r="ER78" s="1" cm="1">
        <f t="array" aca="1" ref="ER78" ca="1">INDIRECT(ADDRESS($B78,ER$39+$A78,1,1,$D78))</f>
        <v>0</v>
      </c>
      <c r="ES78" s="1" cm="1">
        <f t="array" aca="1" ref="ES78" ca="1">INDIRECT(ADDRESS($B78,ES$39+$A78,1,1,$D78))</f>
        <v>0</v>
      </c>
      <c r="ET78" s="1" cm="1">
        <f t="array" aca="1" ref="ET78" ca="1">INDIRECT(ADDRESS($B78,ET$39+$A78,1,1,$D78))</f>
        <v>0</v>
      </c>
    </row>
    <row r="79" spans="1:150" x14ac:dyDescent="0.25">
      <c r="A79">
        <v>8</v>
      </c>
      <c r="B79">
        <f t="shared" ca="1" si="89"/>
        <v>26</v>
      </c>
      <c r="C79" s="1" t="str">
        <f t="shared" si="88"/>
        <v>US</v>
      </c>
      <c r="D79" t="str">
        <f t="shared" si="90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1</v>
      </c>
      <c r="T79" s="1" cm="1">
        <f t="array" aca="1" ref="T79" ca="1">INDIRECT(ADDRESS($B79,T$39+$A79,1,1,$D79))</f>
        <v>1</v>
      </c>
      <c r="U79" s="1" cm="1">
        <f t="array" aca="1" ref="U79" ca="1">INDIRECT(ADDRESS($B79,U$39+$A79,1,1,$D79))</f>
        <v>2</v>
      </c>
      <c r="V79" s="1" cm="1">
        <f t="array" aca="1" ref="V79" ca="1">INDIRECT(ADDRESS($B79,V$39+$A79,1,1,$D79))</f>
        <v>2</v>
      </c>
      <c r="W79" s="1" cm="1">
        <f t="array" aca="1" ref="W79" ca="1">INDIRECT(ADDRESS($B79,W$39+$A79,1,1,$D79))</f>
        <v>5</v>
      </c>
      <c r="X79" s="1" cm="1">
        <f t="array" aca="1" ref="X79" ca="1">INDIRECT(ADDRESS($B79,X$39+$A79,1,1,$D79))</f>
        <v>5.4</v>
      </c>
      <c r="Y79" s="1" cm="1">
        <f t="array" aca="1" ref="Y79" ca="1">INDIRECT(ADDRESS($B79,Y$39+$A79,1,1,$D79))</f>
        <v>5.8</v>
      </c>
      <c r="Z79" s="1" cm="1">
        <f t="array" aca="1" ref="Z79" ca="1">INDIRECT(ADDRESS($B79,Z$39+$A79,1,1,$D79))</f>
        <v>6.2</v>
      </c>
      <c r="AA79" s="1" cm="1">
        <f t="array" aca="1" ref="AA79" ca="1">INDIRECT(ADDRESS($B79,AA$39+$A79,1,1,$D79))</f>
        <v>6.6</v>
      </c>
      <c r="AB79" s="1" cm="1">
        <f t="array" aca="1" ref="AB79" ca="1">INDIRECT(ADDRESS($B79,AB$39+$A79,1,1,$D79))</f>
        <v>7</v>
      </c>
      <c r="AC79" s="1" cm="1">
        <f t="array" aca="1" ref="AC79" ca="1">INDIRECT(ADDRESS($B79,AC$39+$A79,1,1,$D79))</f>
        <v>8</v>
      </c>
      <c r="AD79" s="1" cm="1">
        <f t="array" aca="1" ref="AD79" ca="1">INDIRECT(ADDRESS($B79,AD$39+$A79,1,1,$D79))</f>
        <v>9.5</v>
      </c>
      <c r="AE79" s="1" cm="1">
        <f t="array" aca="1" ref="AE79" ca="1">INDIRECT(ADDRESS($B79,AE$39+$A79,1,1,$D79))</f>
        <v>11</v>
      </c>
      <c r="AF79" s="1" cm="1">
        <f t="array" aca="1" ref="AF79" ca="1">INDIRECT(ADDRESS($B79,AF$39+$A79,1,1,$D79))</f>
        <v>11.125</v>
      </c>
      <c r="AG79" s="1" cm="1">
        <f t="array" aca="1" ref="AG79" ca="1">INDIRECT(ADDRESS($B79,AG$39+$A79,1,1,$D79))</f>
        <v>11.25</v>
      </c>
      <c r="AH79" s="1" cm="1">
        <f t="array" aca="1" ref="AH79" ca="1">INDIRECT(ADDRESS($B79,AH$39+$A79,1,1,$D79))</f>
        <v>11.375</v>
      </c>
      <c r="AI79" s="1" cm="1">
        <f t="array" aca="1" ref="AI79" ca="1">INDIRECT(ADDRESS($B79,AI$39+$A79,1,1,$D79))</f>
        <v>11.5</v>
      </c>
      <c r="AJ79" s="1" cm="1">
        <f t="array" aca="1" ref="AJ79" ca="1">INDIRECT(ADDRESS($B79,AJ$39+$A79,1,1,$D79))</f>
        <v>11.625</v>
      </c>
      <c r="AK79" s="1" cm="1">
        <f t="array" aca="1" ref="AK79" ca="1">INDIRECT(ADDRESS($B79,AK$39+$A79,1,1,$D79))</f>
        <v>11.75</v>
      </c>
      <c r="AL79" s="1" cm="1">
        <f t="array" aca="1" ref="AL79" ca="1">INDIRECT(ADDRESS($B79,AL$39+$A79,1,1,$D79))</f>
        <v>11.875</v>
      </c>
      <c r="AM79" s="1" cm="1">
        <f t="array" aca="1" ref="AM79" ca="1">INDIRECT(ADDRESS($B79,AM$39+$A79,1,1,$D79))</f>
        <v>12</v>
      </c>
      <c r="AN79" s="1" cm="1">
        <f t="array" aca="1" ref="AN79" ca="1">INDIRECT(ADDRESS($B79,AN$39+$A79,1,1,$D79))</f>
        <v>12.5</v>
      </c>
      <c r="AO79" s="1" cm="1">
        <f t="array" aca="1" ref="AO79" ca="1">INDIRECT(ADDRESS($B79,AO$39+$A79,1,1,$D79))</f>
        <v>13</v>
      </c>
      <c r="AP79" s="1" cm="1">
        <f t="array" aca="1" ref="AP79" ca="1">INDIRECT(ADDRESS($B79,AP$39+$A79,1,1,$D79))</f>
        <v>13.25</v>
      </c>
      <c r="AQ79" s="1" cm="1">
        <f t="array" aca="1" ref="AQ79" ca="1">INDIRECT(ADDRESS($B79,AQ$39+$A79,1,1,$D79))</f>
        <v>12.5</v>
      </c>
      <c r="AR79" s="1" cm="1">
        <f t="array" aca="1" ref="AR79" ca="1">INDIRECT(ADDRESS($B79,AR$39+$A79,1,1,$D79))</f>
        <v>12.75</v>
      </c>
      <c r="AS79" s="1" cm="1">
        <f t="array" aca="1" ref="AS79" ca="1">INDIRECT(ADDRESS($B79,AS$39+$A79,1,1,$D79))</f>
        <v>8</v>
      </c>
      <c r="AT79" s="1" cm="1">
        <f t="array" aca="1" ref="AT79" ca="1">INDIRECT(ADDRESS($B79,AT$39+$A79,1,1,$D79))</f>
        <v>7.25</v>
      </c>
      <c r="AU79" s="1" cm="1">
        <f t="array" aca="1" ref="AU79" ca="1">INDIRECT(ADDRESS($B79,AU$39+$A79,1,1,$D79))</f>
        <v>3.5</v>
      </c>
      <c r="AV79" s="1" cm="1">
        <f t="array" aca="1" ref="AV79" ca="1">INDIRECT(ADDRESS($B79,AV$39+$A79,1,1,$D79))</f>
        <v>2.75</v>
      </c>
      <c r="AW79" s="1" cm="1">
        <f t="array" aca="1" ref="AW79" ca="1">INDIRECT(ADDRESS($B79,AW$39+$A79,1,1,$D79))</f>
        <v>1</v>
      </c>
      <c r="AX79" s="1" cm="1">
        <f t="array" aca="1" ref="AX79" ca="1">INDIRECT(ADDRESS($B79,AX$39+$A79,1,1,$D79))</f>
        <v>10</v>
      </c>
      <c r="AY79" s="1" cm="1">
        <f t="array" aca="1" ref="AY79" ca="1">INDIRECT(ADDRESS($B79,AY$39+$A79,1,1,$D79))</f>
        <v>18</v>
      </c>
      <c r="AZ79" s="1" cm="1">
        <f t="array" aca="1" ref="AZ79" ca="1">INDIRECT(ADDRESS($B79,AZ$39+$A79,1,1,$D79))</f>
        <v>29</v>
      </c>
      <c r="BA79" s="1" cm="1">
        <f t="array" aca="1" ref="BA79" ca="1">INDIRECT(ADDRESS($B79,BA$39+$A79,1,1,$D79))</f>
        <v>26</v>
      </c>
      <c r="BB79" s="1" cm="1">
        <f t="array" aca="1" ref="BB79" ca="1">INDIRECT(ADDRESS($B79,BB$39+$A79,1,1,$D79))</f>
        <v>21</v>
      </c>
      <c r="BC79" s="1" cm="1">
        <f t="array" aca="1" ref="BC79" ca="1">INDIRECT(ADDRESS($B79,BC$39+$A79,1,1,$D79))</f>
        <v>16</v>
      </c>
      <c r="BD79" s="1" cm="1">
        <f t="array" aca="1" ref="BD79" ca="1">INDIRECT(ADDRESS($B79,BD$39+$A79,1,1,$D79))</f>
        <v>10</v>
      </c>
      <c r="BE79" s="1" cm="1">
        <f t="array" aca="1" ref="BE79" ca="1">INDIRECT(ADDRESS($B79,BE$39+$A79,1,1,$D79))</f>
        <v>8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0</v>
      </c>
      <c r="BL79" s="1" cm="1">
        <f t="array" aca="1" ref="BL79" ca="1">INDIRECT(ADDRESS($B79,BL$39+$A79,1,1,$D79))</f>
        <v>0</v>
      </c>
      <c r="BM79" s="1" cm="1">
        <f t="array" aca="1" ref="BM79" ca="1">INDIRECT(ADDRESS($B79,BM$39+$A79,1,1,$D79))</f>
        <v>0</v>
      </c>
      <c r="BN79" s="1" cm="1">
        <f t="array" aca="1" ref="BN79" ca="1">INDIRECT(ADDRESS($B79,BN$39+$A79,1,1,$D79))</f>
        <v>0</v>
      </c>
      <c r="BO79" s="1" cm="1">
        <f t="array" aca="1" ref="BO79" ca="1">INDIRECT(ADDRESS($B79,BO$39+$A79,1,1,$D79))</f>
        <v>0</v>
      </c>
      <c r="BP79" s="1" cm="1">
        <f t="array" aca="1" ref="BP79" ca="1">INDIRECT(ADDRESS($B79,BP$39+$A79,1,1,$D79))</f>
        <v>0</v>
      </c>
      <c r="BQ79" s="1" cm="1">
        <f t="array" aca="1" ref="BQ79" ca="1">INDIRECT(ADDRESS($B79,BQ$39+$A79,1,1,$D79))</f>
        <v>0</v>
      </c>
      <c r="BR79" s="1" cm="1">
        <f t="array" aca="1" ref="BR79" ca="1">INDIRECT(ADDRESS($B79,BR$39+$A79,1,1,$D79))</f>
        <v>0</v>
      </c>
      <c r="BS79" s="1" cm="1">
        <f t="array" aca="1" ref="BS79" ca="1">INDIRECT(ADDRESS($B79,BS$39+$A79,1,1,$D79))</f>
        <v>0</v>
      </c>
      <c r="BT79" s="1" cm="1">
        <f t="array" aca="1" ref="BT79" ca="1">INDIRECT(ADDRESS($B79,BT$39+$A79,1,1,$D79))</f>
        <v>116</v>
      </c>
      <c r="BU79" s="1" cm="1">
        <f t="array" aca="1" ref="BU79" ca="1">INDIRECT(ADDRESS($B79,BU$39+$A79,1,1,$D79))</f>
        <v>465</v>
      </c>
      <c r="BV79" s="1" cm="1">
        <f t="array" aca="1" ref="BV79" ca="1">INDIRECT(ADDRESS($B79,BV$39+$A79,1,1,$D79))</f>
        <v>1070</v>
      </c>
      <c r="BW79" s="1" cm="1">
        <f t="array" aca="1" ref="BW79" ca="1">INDIRECT(ADDRESS($B79,BW$39+$A79,1,1,$D79))</f>
        <v>1270</v>
      </c>
      <c r="BX79" s="1" cm="1">
        <f t="array" aca="1" ref="BX79" ca="1">INDIRECT(ADDRESS($B79,BX$39+$A79,1,1,$D79))</f>
        <v>5810</v>
      </c>
      <c r="BY79" s="1" cm="1">
        <f t="array" aca="1" ref="BY79" ca="1">INDIRECT(ADDRESS($B79,BY$39+$A79,1,1,$D79))</f>
        <v>10014</v>
      </c>
      <c r="BZ79" s="1" cm="1">
        <f t="array" aca="1" ref="BZ79" ca="1">INDIRECT(ADDRESS($B79,BZ$39+$A79,1,1,$D79))</f>
        <v>14730</v>
      </c>
      <c r="CA79" s="1" cm="1">
        <f t="array" aca="1" ref="CA79" ca="1">INDIRECT(ADDRESS($B79,CA$39+$A79,1,1,$D79))</f>
        <v>20905</v>
      </c>
      <c r="CB79" s="1" cm="1">
        <f t="array" aca="1" ref="CB79" ca="1">INDIRECT(ADDRESS($B79,CB$39+$A79,1,1,$D79))</f>
        <v>29968</v>
      </c>
      <c r="CC79" s="1" cm="1">
        <f t="array" aca="1" ref="CC79" ca="1">INDIRECT(ADDRESS($B79,CC$39+$A79,1,1,$D79))</f>
        <v>37734</v>
      </c>
      <c r="CD79" s="1" cm="1">
        <f t="array" aca="1" ref="CD79" ca="1">INDIRECT(ADDRESS($B79,CD$39+$A79,1,1,$D79))</f>
        <v>47574</v>
      </c>
      <c r="CE79" s="1" cm="1">
        <f t="array" aca="1" ref="CE79" ca="1">INDIRECT(ADDRESS($B79,CE$39+$A79,1,1,$D79))</f>
        <v>63548</v>
      </c>
      <c r="CF79" s="1" cm="1">
        <f t="array" aca="1" ref="CF79" ca="1">INDIRECT(ADDRESS($B79,CF$39+$A79,1,1,$D79))</f>
        <v>79605</v>
      </c>
      <c r="CG79" s="1" cm="1">
        <f t="array" aca="1" ref="CG79" ca="1">INDIRECT(ADDRESS($B79,CG$39+$A79,1,1,$D79))</f>
        <v>97420</v>
      </c>
      <c r="CH79" s="1" cm="1">
        <f t="array" aca="1" ref="CH79" ca="1">INDIRECT(ADDRESS($B79,CH$39+$A79,1,1,$D79))</f>
        <v>114824</v>
      </c>
      <c r="CI79" s="1" cm="1">
        <f t="array" aca="1" ref="CI79" ca="1">INDIRECT(ADDRESS($B79,CI$39+$A79,1,1,$D79))</f>
        <v>134277</v>
      </c>
      <c r="CJ79" s="1" cm="1">
        <f t="array" aca="1" ref="CJ79" ca="1">INDIRECT(ADDRESS($B79,CJ$39+$A79,1,1,$D79))</f>
        <v>157910</v>
      </c>
      <c r="CK79" s="1" cm="1">
        <f t="array" aca="1" ref="CK79" ca="1">INDIRECT(ADDRESS($B79,CK$39+$A79,1,1,$D79))</f>
        <v>180842</v>
      </c>
      <c r="CL79" s="1" cm="1">
        <f t="array" aca="1" ref="CL79" ca="1">INDIRECT(ADDRESS($B79,CL$39+$A79,1,1,$D79))</f>
        <v>209164</v>
      </c>
      <c r="CM79" s="1" cm="1">
        <f t="array" aca="1" ref="CM79" ca="1">INDIRECT(ADDRESS($B79,CM$39+$A79,1,1,$D79))</f>
        <v>238370</v>
      </c>
      <c r="CN79" s="1" cm="1">
        <f t="array" aca="1" ref="CN79" ca="1">INDIRECT(ADDRESS($B79,CN$39+$A79,1,1,$D79))</f>
        <v>269252</v>
      </c>
      <c r="CO79" s="1" cm="1">
        <f t="array" aca="1" ref="CO79" ca="1">INDIRECT(ADDRESS($B79,CO$39+$A79,1,1,$D79))</f>
        <v>295857</v>
      </c>
      <c r="CP79" s="1" cm="1">
        <f t="array" aca="1" ref="CP79" ca="1">INDIRECT(ADDRESS($B79,CP$39+$A79,1,1,$D79))</f>
        <v>323631</v>
      </c>
      <c r="CQ79" s="1" cm="1">
        <f t="array" aca="1" ref="CQ79" ca="1">INDIRECT(ADDRESS($B79,CQ$39+$A79,1,1,$D79))</f>
        <v>352035</v>
      </c>
      <c r="CR79" s="1" cm="1">
        <f t="array" aca="1" ref="CR79" ca="1">INDIRECT(ADDRESS($B79,CR$39+$A79,1,1,$D79))</f>
        <v>381242</v>
      </c>
      <c r="CS79" s="1" cm="1">
        <f t="array" aca="1" ref="CS79" ca="1">INDIRECT(ADDRESS($B79,CS$39+$A79,1,1,$D79))</f>
        <v>413603</v>
      </c>
      <c r="CT79" s="1" cm="1">
        <f t="array" aca="1" ref="CT79" ca="1">INDIRECT(ADDRESS($B79,CT$39+$A79,1,1,$D79))</f>
        <v>445353</v>
      </c>
      <c r="CU79" s="1" cm="1">
        <f t="array" aca="1" ref="CU79" ca="1">INDIRECT(ADDRESS($B79,CU$39+$A79,1,1,$D79))</f>
        <v>473021</v>
      </c>
      <c r="CV79" s="1" cm="1">
        <f t="array" aca="1" ref="CV79" ca="1">INDIRECT(ADDRESS($B79,CV$39+$A79,1,1,$D79))</f>
        <v>500432</v>
      </c>
      <c r="CW79" s="1" cm="1">
        <f t="array" aca="1" ref="CW79" ca="1">INDIRECT(ADDRESS($B79,CW$39+$A79,1,1,$D79))</f>
        <v>524405</v>
      </c>
      <c r="CX79" s="1" cm="1">
        <f t="array" aca="1" ref="CX79" ca="1">INDIRECT(ADDRESS($B79,CX$39+$A79,1,1,$D79))</f>
        <v>549315</v>
      </c>
      <c r="CY79" s="1" cm="1">
        <f t="array" aca="1" ref="CY79" ca="1">INDIRECT(ADDRESS($B79,CY$39+$A79,1,1,$D79))</f>
        <v>575707</v>
      </c>
      <c r="CZ79" s="1" cm="1">
        <f t="array" aca="1" ref="CZ79" ca="1">INDIRECT(ADDRESS($B79,CZ$39+$A79,1,1,$D79))</f>
        <v>604985</v>
      </c>
      <c r="DA79" s="1" cm="1">
        <f t="array" aca="1" ref="DA79" ca="1">INDIRECT(ADDRESS($B79,DA$39+$A79,1,1,$D79))</f>
        <v>635119</v>
      </c>
      <c r="DB79" s="1" cm="1">
        <f t="array" aca="1" ref="DB79" ca="1">INDIRECT(ADDRESS($B79,DB$39+$A79,1,1,$D79))</f>
        <v>666221</v>
      </c>
      <c r="DC79" s="1" cm="1">
        <f t="array" aca="1" ref="DC79" ca="1">INDIRECT(ADDRESS($B79,DC$39+$A79,1,1,$D79))</f>
        <v>691127</v>
      </c>
      <c r="DD79" s="1" cm="1">
        <f t="array" aca="1" ref="DD79" ca="1">INDIRECT(ADDRESS($B79,DD$39+$A79,1,1,$D79))</f>
        <v>715786</v>
      </c>
      <c r="DE79" s="1" cm="1">
        <f t="array" aca="1" ref="DE79" ca="1">INDIRECT(ADDRESS($B79,DE$39+$A79,1,1,$D79))</f>
        <v>740801</v>
      </c>
      <c r="DF79" s="1" cm="1">
        <f t="array" aca="1" ref="DF79" ca="1">INDIRECT(ADDRESS($B79,DF$39+$A79,1,1,$D79))</f>
        <v>766896</v>
      </c>
      <c r="DG79" s="1" cm="1">
        <f t="array" aca="1" ref="DG79" ca="1">INDIRECT(ADDRESS($B79,DG$39+$A79,1,1,$D79))</f>
        <v>793508</v>
      </c>
      <c r="DH79" s="1" cm="1">
        <f t="array" aca="1" ref="DH79" ca="1">INDIRECT(ADDRESS($B79,DH$39+$A79,1,1,$D79))</f>
        <v>828178</v>
      </c>
      <c r="DI79" s="1" cm="1">
        <f t="array" aca="1" ref="DI79" ca="1">INDIRECT(ADDRESS($B79,DI$39+$A79,1,1,$D79))</f>
        <v>859359</v>
      </c>
      <c r="DJ79" s="1" cm="1">
        <f t="array" aca="1" ref="DJ79" ca="1">INDIRECT(ADDRESS($B79,DJ$39+$A79,1,1,$D79))</f>
        <v>886259</v>
      </c>
      <c r="DK79" s="1" cm="1">
        <f t="array" aca="1" ref="DK79" ca="1">INDIRECT(ADDRESS($B79,DK$39+$A79,1,1,$D79))</f>
        <v>907515</v>
      </c>
      <c r="DL79" s="1" cm="1">
        <f t="array" aca="1" ref="DL79" ca="1">INDIRECT(ADDRESS($B79,DL$39+$A79,1,1,$D79))</f>
        <v>930226</v>
      </c>
      <c r="DM79" s="1" cm="1">
        <f t="array" aca="1" ref="DM79" ca="1">INDIRECT(ADDRESS($B79,DM$39+$A79,1,1,$D79))</f>
        <v>955790</v>
      </c>
      <c r="DN79" s="1" cm="1">
        <f t="array" aca="1" ref="DN79" ca="1">INDIRECT(ADDRESS($B79,DN$39+$A79,1,1,$D79))</f>
        <v>983526</v>
      </c>
      <c r="DO79" s="1" cm="1">
        <f t="array" aca="1" ref="DO79" ca="1">INDIRECT(ADDRESS($B79,DO$39+$A79,1,1,$D79))</f>
        <v>1015931</v>
      </c>
      <c r="DP79" s="1" cm="1">
        <f t="array" aca="1" ref="DP79" ca="1">INDIRECT(ADDRESS($B79,DP$39+$A79,1,1,$D79))</f>
        <v>1043785</v>
      </c>
      <c r="DQ79" s="1" cm="1">
        <f t="array" aca="1" ref="DQ79" ca="1">INDIRECT(ADDRESS($B79,DQ$39+$A79,1,1,$D79))</f>
        <v>1068478</v>
      </c>
      <c r="DR79" s="1" cm="1">
        <f t="array" aca="1" ref="DR79" ca="1">INDIRECT(ADDRESS($B79,DR$39+$A79,1,1,$D79))</f>
        <v>1090028</v>
      </c>
      <c r="DS79" s="1" cm="1">
        <f t="array" aca="1" ref="DS79" ca="1">INDIRECT(ADDRESS($B79,DS$39+$A79,1,1,$D79))</f>
        <v>1112430</v>
      </c>
      <c r="DT79" s="1" cm="1">
        <f t="array" aca="1" ref="DT79" ca="1">INDIRECT(ADDRESS($B79,DT$39+$A79,1,1,$D79))</f>
        <v>1135892</v>
      </c>
      <c r="DU79" s="1" cm="1">
        <f t="array" aca="1" ref="DU79" ca="1">INDIRECT(ADDRESS($B79,DU$39+$A79,1,1,$D79))</f>
        <v>1162321</v>
      </c>
      <c r="DV79" s="1" cm="1">
        <f t="array" aca="1" ref="DV79" ca="1">INDIRECT(ADDRESS($B79,DV$39+$A79,1,1,$D79))</f>
        <v>1187951</v>
      </c>
      <c r="DW79" s="1" cm="1">
        <f t="array" aca="1" ref="DW79" ca="1">INDIRECT(ADDRESS($B79,DW$39+$A79,1,1,$D79))</f>
        <v>1212464</v>
      </c>
      <c r="DX79" s="1" cm="1">
        <f t="array" aca="1" ref="DX79" ca="1">INDIRECT(ADDRESS($B79,DX$39+$A79,1,1,$D79))</f>
        <v>1231541</v>
      </c>
      <c r="DY79" s="1" cm="1">
        <f t="array" aca="1" ref="DY79" ca="1">INDIRECT(ADDRESS($B79,DY$39+$A79,1,1,$D79))</f>
        <v>1249662</v>
      </c>
      <c r="DZ79" s="1" cm="1">
        <f t="array" aca="1" ref="DZ79" ca="1">INDIRECT(ADDRESS($B79,DZ$39+$A79,1,1,$D79))</f>
        <v>1270464</v>
      </c>
      <c r="EA79" s="1" cm="1">
        <f t="array" aca="1" ref="EA79" ca="1">INDIRECT(ADDRESS($B79,EA$39+$A79,1,1,$D79))</f>
        <v>1289989</v>
      </c>
      <c r="EB79" s="1" cm="1">
        <f t="array" aca="1" ref="EB79" ca="1">INDIRECT(ADDRESS($B79,EB$39+$A79,1,1,$D79))</f>
        <v>1316158</v>
      </c>
      <c r="EC79" s="1" cm="1">
        <f t="array" aca="1" ref="EC79" ca="1">INDIRECT(ADDRESS($B79,EC$39+$A79,1,1,$D79))</f>
        <v>1340015</v>
      </c>
      <c r="ED79" s="1" cm="1">
        <f t="array" aca="1" ref="ED79" ca="1">INDIRECT(ADDRESS($B79,ED$39+$A79,1,1,$D79))</f>
        <v>1364044</v>
      </c>
      <c r="EE79" s="1" cm="1">
        <f t="array" aca="1" ref="EE79" ca="1">INDIRECT(ADDRESS($B79,EE$39+$A79,1,1,$D79))</f>
        <v>1382376</v>
      </c>
      <c r="EF79" s="1" cm="1">
        <f t="array" aca="1" ref="EF79" ca="1">INDIRECT(ADDRESS($B79,EF$39+$A79,1,1,$D79))</f>
        <v>1403159</v>
      </c>
      <c r="EG79" s="1" cm="1">
        <f t="array" aca="1" ref="EG79" ca="1">INDIRECT(ADDRESS($B79,EG$39+$A79,1,1,$D79))</f>
        <v>1422388</v>
      </c>
      <c r="EH79" s="1" cm="1">
        <f t="array" aca="1" ref="EH79" ca="1">INDIRECT(ADDRESS($B79,EH$39+$A79,1,1,$D79))</f>
        <v>1444692</v>
      </c>
      <c r="EI79" s="1" cm="1">
        <f t="array" aca="1" ref="EI79" ca="1">INDIRECT(ADDRESS($B79,EI$39+$A79,1,1,$D79))</f>
        <v>1468950</v>
      </c>
      <c r="EJ79" s="1" cm="1">
        <f t="array" aca="1" ref="EJ79" ca="1">INDIRECT(ADDRESS($B79,EJ$39+$A79,1,1,$D79))</f>
        <v>1491578</v>
      </c>
      <c r="EK79" s="1" cm="1">
        <f t="array" aca="1" ref="EK79" ca="1">INDIRECT(ADDRESS($B79,EK$39+$A79,1,1,$D79))</f>
        <v>1512544</v>
      </c>
      <c r="EL79" s="1" cm="1">
        <f t="array" aca="1" ref="EL79" ca="1">INDIRECT(ADDRESS($B79,EL$39+$A79,1,1,$D79))</f>
        <v>1532735</v>
      </c>
      <c r="EM79" s="1" cm="1">
        <f t="array" aca="1" ref="EM79" ca="1">INDIRECT(ADDRESS($B79,EM$39+$A79,1,1,$D79))</f>
        <v>1551291</v>
      </c>
      <c r="EN79" s="1" cm="1">
        <f t="array" aca="1" ref="EN79" ca="1">INDIRECT(ADDRESS($B79,EN$39+$A79,1,1,$D79))</f>
        <v>1568919</v>
      </c>
      <c r="EO79" s="1" cm="1">
        <f t="array" aca="1" ref="EO79" ca="1">INDIRECT(ADDRESS($B79,EO$39+$A79,1,1,$D79))</f>
        <v>1586252</v>
      </c>
      <c r="EP79" s="1" cm="1">
        <f t="array" aca="1" ref="EP79" ca="1">INDIRECT(ADDRESS($B79,EP$39+$A79,1,1,$D79))</f>
        <v>1607933</v>
      </c>
      <c r="EQ79" s="1" cm="1">
        <f t="array" aca="1" ref="EQ79" ca="1">INDIRECT(ADDRESS($B79,EQ$39+$A79,1,1,$D79))</f>
        <v>0</v>
      </c>
      <c r="ER79" s="1" cm="1">
        <f t="array" aca="1" ref="ER79" ca="1">INDIRECT(ADDRESS($B79,ER$39+$A79,1,1,$D79))</f>
        <v>0</v>
      </c>
      <c r="ES79" s="1" cm="1">
        <f t="array" aca="1" ref="ES79" ca="1">INDIRECT(ADDRESS($B79,ES$39+$A79,1,1,$D79))</f>
        <v>0</v>
      </c>
      <c r="ET79" s="1" cm="1">
        <f t="array" aca="1" ref="ET79" ca="1">INDIRECT(ADDRESS($B79,ET$39+$A79,1,1,$D79))</f>
        <v>0</v>
      </c>
    </row>
    <row r="80" spans="1:150" x14ac:dyDescent="0.25">
      <c r="A80">
        <v>8</v>
      </c>
      <c r="B80">
        <f t="shared" ca="1" si="89"/>
        <v>5</v>
      </c>
      <c r="C80" s="1" t="str">
        <f t="shared" si="88"/>
        <v>Brazil</v>
      </c>
      <c r="D80" t="str">
        <f t="shared" si="90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1</v>
      </c>
      <c r="BC80" s="1" cm="1">
        <f t="array" aca="1" ref="BC80" ca="1">INDIRECT(ADDRESS($B80,BC$39+$A80,1,1,$D80))</f>
        <v>1</v>
      </c>
      <c r="BD80" s="1" cm="1">
        <f t="array" aca="1" ref="BD80" ca="1">INDIRECT(ADDRESS($B80,BD$39+$A80,1,1,$D80))</f>
        <v>1</v>
      </c>
      <c r="BE80" s="1" cm="1">
        <f t="array" aca="1" ref="BE80" ca="1">INDIRECT(ADDRESS($B80,BE$39+$A80,1,1,$D80))</f>
        <v>2</v>
      </c>
      <c r="BF80" s="1" cm="1">
        <f t="array" aca="1" ref="BF80" ca="1">INDIRECT(ADDRESS($B80,BF$39+$A80,1,1,$D80))</f>
        <v>2</v>
      </c>
      <c r="BG80" s="1" cm="1">
        <f t="array" aca="1" ref="BG80" ca="1">INDIRECT(ADDRESS($B80,BG$39+$A80,1,1,$D80))</f>
        <v>2</v>
      </c>
      <c r="BH80" s="1" cm="1">
        <f t="array" aca="1" ref="BH80" ca="1">INDIRECT(ADDRESS($B80,BH$39+$A80,1,1,$D80))</f>
        <v>1</v>
      </c>
      <c r="BI80" s="1" cm="1">
        <f t="array" aca="1" ref="BI80" ca="1">INDIRECT(ADDRESS($B80,BI$39+$A80,1,1,$D80))</f>
        <v>1</v>
      </c>
      <c r="BJ80" s="1" cm="1">
        <f t="array" aca="1" ref="BJ80" ca="1">INDIRECT(ADDRESS($B80,BJ$39+$A80,1,1,$D80))</f>
        <v>2.5</v>
      </c>
      <c r="BK80" s="1" cm="1">
        <f t="array" aca="1" ref="BK80" ca="1">INDIRECT(ADDRESS($B80,BK$39+$A80,1,1,$D80))</f>
        <v>2</v>
      </c>
      <c r="BL80" s="1" cm="1">
        <f t="array" aca="1" ref="BL80" ca="1">INDIRECT(ADDRESS($B80,BL$39+$A80,1,1,$D80))</f>
        <v>1.5</v>
      </c>
      <c r="BM80" s="1" cm="1">
        <f t="array" aca="1" ref="BM80" ca="1">INDIRECT(ADDRESS($B80,BM$39+$A80,1,1,$D80))</f>
        <v>0</v>
      </c>
      <c r="BN80" s="1" cm="1">
        <f t="array" aca="1" ref="BN80" ca="1">INDIRECT(ADDRESS($B80,BN$39+$A80,1,1,$D80))</f>
        <v>0</v>
      </c>
      <c r="BO80" s="1" cm="1">
        <f t="array" aca="1" ref="BO80" ca="1">INDIRECT(ADDRESS($B80,BO$39+$A80,1,1,$D80))</f>
        <v>0</v>
      </c>
      <c r="BP80" s="1" cm="1">
        <f t="array" aca="1" ref="BP80" ca="1">INDIRECT(ADDRESS($B80,BP$39+$A80,1,1,$D80))</f>
        <v>0</v>
      </c>
      <c r="BQ80" s="1" cm="1">
        <f t="array" aca="1" ref="BQ80" ca="1">INDIRECT(ADDRESS($B80,BQ$39+$A80,1,1,$D80))</f>
        <v>0</v>
      </c>
      <c r="BR80" s="1" cm="1">
        <f t="array" aca="1" ref="BR80" ca="1">INDIRECT(ADDRESS($B80,BR$39+$A80,1,1,$D80))</f>
        <v>59</v>
      </c>
      <c r="BS80" s="1" cm="1">
        <f t="array" aca="1" ref="BS80" ca="1">INDIRECT(ADDRESS($B80,BS$39+$A80,1,1,$D80))</f>
        <v>45.5</v>
      </c>
      <c r="BT80" s="1" cm="1">
        <f t="array" aca="1" ref="BT80" ca="1">INDIRECT(ADDRESS($B80,BT$39+$A80,1,1,$D80))</f>
        <v>26</v>
      </c>
      <c r="BU80" s="1" cm="1">
        <f t="array" aca="1" ref="BU80" ca="1">INDIRECT(ADDRESS($B80,BU$39+$A80,1,1,$D80))</f>
        <v>41</v>
      </c>
      <c r="BV80" s="1" cm="1">
        <f t="array" aca="1" ref="BV80" ca="1">INDIRECT(ADDRESS($B80,BV$39+$A80,1,1,$D80))</f>
        <v>120</v>
      </c>
      <c r="BW80" s="1" cm="1">
        <f t="array" aca="1" ref="BW80" ca="1">INDIRECT(ADDRESS($B80,BW$39+$A80,1,1,$D80))</f>
        <v>132</v>
      </c>
      <c r="BX80" s="1" cm="1">
        <f t="array" aca="1" ref="BX80" ca="1">INDIRECT(ADDRESS($B80,BX$39+$A80,1,1,$D80))</f>
        <v>297</v>
      </c>
      <c r="BY80" s="1" cm="1">
        <f t="array" aca="1" ref="BY80" ca="1">INDIRECT(ADDRESS($B80,BY$39+$A80,1,1,$D80))</f>
        <v>434</v>
      </c>
      <c r="BZ80" s="1" cm="1">
        <f t="array" aca="1" ref="BZ80" ca="1">INDIRECT(ADDRESS($B80,BZ$39+$A80,1,1,$D80))</f>
        <v>576</v>
      </c>
      <c r="CA80" s="1" cm="1">
        <f t="array" aca="1" ref="CA80" ca="1">INDIRECT(ADDRESS($B80,CA$39+$A80,1,1,$D80))</f>
        <v>1060</v>
      </c>
      <c r="CB80" s="1" cm="1">
        <f t="array" aca="1" ref="CB80" ca="1">INDIRECT(ADDRESS($B80,CB$39+$A80,1,1,$D80))</f>
        <v>1360</v>
      </c>
      <c r="CC80" s="1" cm="1">
        <f t="array" aca="1" ref="CC80" ca="1">INDIRECT(ADDRESS($B80,CC$39+$A80,1,1,$D80))</f>
        <v>1561</v>
      </c>
      <c r="CD80" s="1" cm="1">
        <f t="array" aca="1" ref="CD80" ca="1">INDIRECT(ADDRESS($B80,CD$39+$A80,1,1,$D80))</f>
        <v>1735</v>
      </c>
      <c r="CE80" s="1" cm="1">
        <f t="array" aca="1" ref="CE80" ca="1">INDIRECT(ADDRESS($B80,CE$39+$A80,1,1,$D80))</f>
        <v>2035</v>
      </c>
      <c r="CF80" s="1" cm="1">
        <f t="array" aca="1" ref="CF80" ca="1">INDIRECT(ADDRESS($B80,CF$39+$A80,1,1,$D80))</f>
        <v>2360</v>
      </c>
      <c r="CG80" s="1" cm="1">
        <f t="array" aca="1" ref="CG80" ca="1">INDIRECT(ADDRESS($B80,CG$39+$A80,1,1,$D80))</f>
        <v>2780</v>
      </c>
      <c r="CH80" s="1" cm="1">
        <f t="array" aca="1" ref="CH80" ca="1">INDIRECT(ADDRESS($B80,CH$39+$A80,1,1,$D80))</f>
        <v>3033</v>
      </c>
      <c r="CI80" s="1" cm="1">
        <f t="array" aca="1" ref="CI80" ca="1">INDIRECT(ADDRESS($B80,CI$39+$A80,1,1,$D80))</f>
        <v>3251</v>
      </c>
      <c r="CJ80" s="1" cm="1">
        <f t="array" aca="1" ref="CJ80" ca="1">INDIRECT(ADDRESS($B80,CJ$39+$A80,1,1,$D80))</f>
        <v>4185</v>
      </c>
      <c r="CK80" s="1" cm="1">
        <f t="array" aca="1" ref="CK80" ca="1">INDIRECT(ADDRESS($B80,CK$39+$A80,1,1,$D80))</f>
        <v>5100</v>
      </c>
      <c r="CL80" s="1" cm="1">
        <f t="array" aca="1" ref="CL80" ca="1">INDIRECT(ADDRESS($B80,CL$39+$A80,1,1,$D80))</f>
        <v>6120</v>
      </c>
      <c r="CM80" s="1" cm="1">
        <f t="array" aca="1" ref="CM80" ca="1">INDIRECT(ADDRESS($B80,CM$39+$A80,1,1,$D80))</f>
        <v>6915</v>
      </c>
      <c r="CN80" s="1" cm="1">
        <f t="array" aca="1" ref="CN80" ca="1">INDIRECT(ADDRESS($B80,CN$39+$A80,1,1,$D80))</f>
        <v>8006</v>
      </c>
      <c r="CO80" s="1" cm="1">
        <f t="array" aca="1" ref="CO80" ca="1">INDIRECT(ADDRESS($B80,CO$39+$A80,1,1,$D80))</f>
        <v>8668</v>
      </c>
      <c r="CP80" s="1" cm="1">
        <f t="array" aca="1" ref="CP80" ca="1">INDIRECT(ADDRESS($B80,CP$39+$A80,1,1,$D80))</f>
        <v>9574</v>
      </c>
      <c r="CQ80" s="1" cm="1">
        <f t="array" aca="1" ref="CQ80" ca="1">INDIRECT(ADDRESS($B80,CQ$39+$A80,1,1,$D80))</f>
        <v>11293</v>
      </c>
      <c r="CR80" s="1" cm="1">
        <f t="array" aca="1" ref="CR80" ca="1">INDIRECT(ADDRESS($B80,CR$39+$A80,1,1,$D80))</f>
        <v>13264</v>
      </c>
      <c r="CS80" s="1" cm="1">
        <f t="array" aca="1" ref="CS80" ca="1">INDIRECT(ADDRESS($B80,CS$39+$A80,1,1,$D80))</f>
        <v>14761</v>
      </c>
      <c r="CT80" s="1" cm="1">
        <f t="array" aca="1" ref="CT80" ca="1">INDIRECT(ADDRESS($B80,CT$39+$A80,1,1,$D80))</f>
        <v>15934</v>
      </c>
      <c r="CU80" s="1" cm="1">
        <f t="array" aca="1" ref="CU80" ca="1">INDIRECT(ADDRESS($B80,CU$39+$A80,1,1,$D80))</f>
        <v>16670</v>
      </c>
      <c r="CV80" s="1" cm="1">
        <f t="array" aca="1" ref="CV80" ca="1">INDIRECT(ADDRESS($B80,CV$39+$A80,1,1,$D80))</f>
        <v>17906</v>
      </c>
      <c r="CW80" s="1" cm="1">
        <f t="array" aca="1" ref="CW80" ca="1">INDIRECT(ADDRESS($B80,CW$39+$A80,1,1,$D80))</f>
        <v>18827</v>
      </c>
      <c r="CX80" s="1" cm="1">
        <f t="array" aca="1" ref="CX80" ca="1">INDIRECT(ADDRESS($B80,CX$39+$A80,1,1,$D80))</f>
        <v>20179</v>
      </c>
      <c r="CY80" s="1" cm="1">
        <f t="array" aca="1" ref="CY80" ca="1">INDIRECT(ADDRESS($B80,CY$39+$A80,1,1,$D80))</f>
        <v>22807</v>
      </c>
      <c r="CZ80" s="1" cm="1">
        <f t="array" aca="1" ref="CZ80" ca="1">INDIRECT(ADDRESS($B80,CZ$39+$A80,1,1,$D80))</f>
        <v>24419</v>
      </c>
      <c r="DA80" s="1" cm="1">
        <f t="array" aca="1" ref="DA80" ca="1">INDIRECT(ADDRESS($B80,DA$39+$A80,1,1,$D80))</f>
        <v>27270</v>
      </c>
      <c r="DB80" s="1" cm="1">
        <f t="array" aca="1" ref="DB80" ca="1">INDIRECT(ADDRESS($B80,DB$39+$A80,1,1,$D80))</f>
        <v>29897</v>
      </c>
      <c r="DC80" s="1" cm="1">
        <f t="array" aca="1" ref="DC80" ca="1">INDIRECT(ADDRESS($B80,DC$39+$A80,1,1,$D80))</f>
        <v>31603</v>
      </c>
      <c r="DD80" s="1" cm="1">
        <f t="array" aca="1" ref="DD80" ca="1">INDIRECT(ADDRESS($B80,DD$39+$A80,1,1,$D80))</f>
        <v>33376</v>
      </c>
      <c r="DE80" s="1" cm="1">
        <f t="array" aca="1" ref="DE80" ca="1">INDIRECT(ADDRESS($B80,DE$39+$A80,1,1,$D80))</f>
        <v>35141</v>
      </c>
      <c r="DF80" s="1" cm="1">
        <f t="array" aca="1" ref="DF80" ca="1">INDIRECT(ADDRESS($B80,DF$39+$A80,1,1,$D80))</f>
        <v>37169</v>
      </c>
      <c r="DG80" s="1" cm="1">
        <f t="array" aca="1" ref="DG80" ca="1">INDIRECT(ADDRESS($B80,DG$39+$A80,1,1,$D80))</f>
        <v>40846</v>
      </c>
      <c r="DH80" s="1" cm="1">
        <f t="array" aca="1" ref="DH80" ca="1">INDIRECT(ADDRESS($B80,DH$39+$A80,1,1,$D80))</f>
        <v>44026</v>
      </c>
      <c r="DI80" s="1" cm="1">
        <f t="array" aca="1" ref="DI80" ca="1">INDIRECT(ADDRESS($B80,DI$39+$A80,1,1,$D80))</f>
        <v>48668</v>
      </c>
      <c r="DJ80" s="1" cm="1">
        <f t="array" aca="1" ref="DJ80" ca="1">INDIRECT(ADDRESS($B80,DJ$39+$A80,1,1,$D80))</f>
        <v>51977</v>
      </c>
      <c r="DK80" s="1" cm="1">
        <f t="array" aca="1" ref="DK80" ca="1">INDIRECT(ADDRESS($B80,DK$39+$A80,1,1,$D80))</f>
        <v>55793</v>
      </c>
      <c r="DL80" s="1" cm="1">
        <f t="array" aca="1" ref="DL80" ca="1">INDIRECT(ADDRESS($B80,DL$39+$A80,1,1,$D80))</f>
        <v>60774</v>
      </c>
      <c r="DM80" s="1" cm="1">
        <f t="array" aca="1" ref="DM80" ca="1">INDIRECT(ADDRESS($B80,DM$39+$A80,1,1,$D80))</f>
        <v>66445</v>
      </c>
      <c r="DN80" s="1" cm="1">
        <f t="array" aca="1" ref="DN80" ca="1">INDIRECT(ADDRESS($B80,DN$39+$A80,1,1,$D80))</f>
        <v>73188</v>
      </c>
      <c r="DO80" s="1" cm="1">
        <f t="array" aca="1" ref="DO80" ca="1">INDIRECT(ADDRESS($B80,DO$39+$A80,1,1,$D80))</f>
        <v>77240</v>
      </c>
      <c r="DP80" s="1" cm="1">
        <f t="array" aca="1" ref="DP80" ca="1">INDIRECT(ADDRESS($B80,DP$39+$A80,1,1,$D80))</f>
        <v>81438</v>
      </c>
      <c r="DQ80" s="1" cm="1">
        <f t="array" aca="1" ref="DQ80" ca="1">INDIRECT(ADDRESS($B80,DQ$39+$A80,1,1,$D80))</f>
        <v>85708</v>
      </c>
      <c r="DR80" s="1" cm="1">
        <f t="array" aca="1" ref="DR80" ca="1">INDIRECT(ADDRESS($B80,DR$39+$A80,1,1,$D80))</f>
        <v>91767</v>
      </c>
      <c r="DS80" s="1" cm="1">
        <f t="array" aca="1" ref="DS80" ca="1">INDIRECT(ADDRESS($B80,DS$39+$A80,1,1,$D80))</f>
        <v>97472</v>
      </c>
      <c r="DT80" s="1" cm="1">
        <f t="array" aca="1" ref="DT80" ca="1">INDIRECT(ADDRESS($B80,DT$39+$A80,1,1,$D80))</f>
        <v>107752</v>
      </c>
      <c r="DU80" s="1" cm="1">
        <f t="array" aca="1" ref="DU80" ca="1">INDIRECT(ADDRESS($B80,DU$39+$A80,1,1,$D80))</f>
        <v>115726</v>
      </c>
      <c r="DV80" s="1" cm="1">
        <f t="array" aca="1" ref="DV80" ca="1">INDIRECT(ADDRESS($B80,DV$39+$A80,1,1,$D80))</f>
        <v>125846</v>
      </c>
      <c r="DW80" s="1" cm="1">
        <f t="array" aca="1" ref="DW80" ca="1">INDIRECT(ADDRESS($B80,DW$39+$A80,1,1,$D80))</f>
        <v>134048</v>
      </c>
      <c r="DX80" s="1" cm="1">
        <f t="array" aca="1" ref="DX80" ca="1">INDIRECT(ADDRESS($B80,DX$39+$A80,1,1,$D80))</f>
        <v>140033</v>
      </c>
      <c r="DY80" s="1" cm="1">
        <f t="array" aca="1" ref="DY80" ca="1">INDIRECT(ADDRESS($B80,DY$39+$A80,1,1,$D80))</f>
        <v>146121</v>
      </c>
      <c r="DZ80" s="1" cm="1">
        <f t="array" aca="1" ref="DZ80" ca="1">INDIRECT(ADDRESS($B80,DZ$39+$A80,1,1,$D80))</f>
        <v>153702</v>
      </c>
      <c r="EA80" s="1" cm="1">
        <f t="array" aca="1" ref="EA80" ca="1">INDIRECT(ADDRESS($B80,EA$39+$A80,1,1,$D80))</f>
        <v>164539</v>
      </c>
      <c r="EB80" s="1" cm="1">
        <f t="array" aca="1" ref="EB80" ca="1">INDIRECT(ADDRESS($B80,EB$39+$A80,1,1,$D80))</f>
        <v>176411</v>
      </c>
      <c r="EC80" s="1" cm="1">
        <f t="array" aca="1" ref="EC80" ca="1">INDIRECT(ADDRESS($B80,EC$39+$A80,1,1,$D80))</f>
        <v>192413</v>
      </c>
      <c r="ED80" s="1" cm="1">
        <f t="array" aca="1" ref="ED80" ca="1">INDIRECT(ADDRESS($B80,ED$39+$A80,1,1,$D80))</f>
        <v>204677</v>
      </c>
      <c r="EE80" s="1" cm="1">
        <f t="array" aca="1" ref="EE80" ca="1">INDIRECT(ADDRESS($B80,EE$39+$A80,1,1,$D80))</f>
        <v>211766</v>
      </c>
      <c r="EF80" s="1" cm="1">
        <f t="array" aca="1" ref="EF80" ca="1">INDIRECT(ADDRESS($B80,EF$39+$A80,1,1,$D80))</f>
        <v>225431</v>
      </c>
      <c r="EG80" s="1" cm="1">
        <f t="array" aca="1" ref="EG80" ca="1">INDIRECT(ADDRESS($B80,EG$39+$A80,1,1,$D80))</f>
        <v>240686</v>
      </c>
      <c r="EH80" s="1" cm="1">
        <f t="array" aca="1" ref="EH80" ca="1">INDIRECT(ADDRESS($B80,EH$39+$A80,1,1,$D80))</f>
        <v>259031</v>
      </c>
      <c r="EI80" s="1" cm="1">
        <f t="array" aca="1" ref="EI80" ca="1">INDIRECT(ADDRESS($B80,EI$39+$A80,1,1,$D80))</f>
        <v>276066</v>
      </c>
      <c r="EJ80" s="1" cm="1">
        <f t="array" aca="1" ref="EJ80" ca="1">INDIRECT(ADDRESS($B80,EJ$39+$A80,1,1,$D80))</f>
        <v>295864</v>
      </c>
      <c r="EK80" s="1" cm="1">
        <f t="array" aca="1" ref="EK80" ca="1">INDIRECT(ADDRESS($B80,EK$39+$A80,1,1,$D80))</f>
        <v>311468</v>
      </c>
      <c r="EL80" s="1" cm="1">
        <f t="array" aca="1" ref="EL80" ca="1">INDIRECT(ADDRESS($B80,EL$39+$A80,1,1,$D80))</f>
        <v>326756</v>
      </c>
      <c r="EM80" s="1" cm="1">
        <f t="array" aca="1" ref="EM80" ca="1">INDIRECT(ADDRESS($B80,EM$39+$A80,1,1,$D80))</f>
        <v>337764</v>
      </c>
      <c r="EN80" s="1" cm="1">
        <f t="array" aca="1" ref="EN80" ca="1">INDIRECT(ADDRESS($B80,EN$39+$A80,1,1,$D80))</f>
        <v>352816</v>
      </c>
      <c r="EO80" s="1" cm="1">
        <f t="array" aca="1" ref="EO80" ca="1">INDIRECT(ADDRESS($B80,EO$39+$A80,1,1,$D80))</f>
        <v>372141</v>
      </c>
      <c r="EP80" s="1" cm="1">
        <f t="array" aca="1" ref="EP80" ca="1">INDIRECT(ADDRESS($B80,EP$39+$A80,1,1,$D80))</f>
        <v>397319</v>
      </c>
      <c r="EQ80" s="1" cm="1">
        <f t="array" aca="1" ref="EQ80" ca="1">INDIRECT(ADDRESS($B80,EQ$39+$A80,1,1,$D80))</f>
        <v>0</v>
      </c>
      <c r="ER80" s="1" cm="1">
        <f t="array" aca="1" ref="ER80" ca="1">INDIRECT(ADDRESS($B80,ER$39+$A80,1,1,$D80))</f>
        <v>0</v>
      </c>
      <c r="ES80" s="1" cm="1">
        <f t="array" aca="1" ref="ES80" ca="1">INDIRECT(ADDRESS($B80,ES$39+$A80,1,1,$D80))</f>
        <v>0</v>
      </c>
      <c r="ET80" s="1" cm="1">
        <f t="array" aca="1" ref="ET80" ca="1">INDIRECT(ADDRESS($B80,ET$39+$A80,1,1,$D80))</f>
        <v>0</v>
      </c>
    </row>
    <row r="81" spans="1:150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</row>
    <row r="82" spans="1:150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cm="1">
        <f t="array" aca="1" ref="EQ82" ca="1">INDIRECT(ADDRESS($B82,EQ$39+$A82,1,1,$C82))</f>
        <v>0</v>
      </c>
      <c r="ER82" s="5" cm="1">
        <f t="array" aca="1" ref="ER82" ca="1">INDIRECT(ADDRESS($B82,ER$39+$A82,1,1,$C82))</f>
        <v>0</v>
      </c>
      <c r="ES82" s="5" cm="1">
        <f t="array" aca="1" ref="ES82" ca="1">INDIRECT(ADDRESS($B82,ES$39+$A82,1,1,$C82))</f>
        <v>0</v>
      </c>
      <c r="ET82" s="5" cm="1">
        <f t="array" aca="1" ref="ET82" ca="1">INDIRECT(ADDRESS($B82,ET$39+$A82,1,1,$C82))</f>
        <v>0</v>
      </c>
    </row>
    <row r="83" spans="1:150" x14ac:dyDescent="0.25">
      <c r="A83">
        <v>8</v>
      </c>
      <c r="B83">
        <f ca="1">MATCH($C83,INDIRECT("'"&amp;$C$82&amp;"'!A:A"),0)</f>
        <v>25</v>
      </c>
      <c r="C83" s="1" t="str">
        <f t="shared" ref="C83:C90" si="91">C8</f>
        <v>Switzerland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</row>
    <row r="84" spans="1:150" x14ac:dyDescent="0.25">
      <c r="A84">
        <v>8</v>
      </c>
      <c r="B84">
        <f t="shared" ref="B84:B90" ca="1" si="92">MATCH($C84,INDIRECT("'"&amp;$C$82&amp;"'!A:A"),0)</f>
        <v>10</v>
      </c>
      <c r="C84" s="1" t="str">
        <f t="shared" si="91"/>
        <v>Germany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0</v>
      </c>
      <c r="BM84" s="1" cm="1">
        <f t="array" aca="1" ref="BM84" ca="1">INDIRECT(ADDRESS($B84,BM$39+$A84,1,1,$D84))</f>
        <v>0</v>
      </c>
      <c r="BN84" s="1" cm="1">
        <f t="array" aca="1" ref="BN84" ca="1">INDIRECT(ADDRESS($B84,BN$39+$A84,1,1,$D84))</f>
        <v>0</v>
      </c>
      <c r="BO84" s="1" cm="1">
        <f t="array" aca="1" ref="BO84" ca="1">INDIRECT(ADDRESS($B84,BO$39+$A84,1,1,$D84))</f>
        <v>0</v>
      </c>
      <c r="BP84" s="1" cm="1">
        <f t="array" aca="1" ref="BP84" ca="1">INDIRECT(ADDRESS($B84,BP$39+$A84,1,1,$D84))</f>
        <v>0</v>
      </c>
      <c r="BQ84" s="1" cm="1">
        <f t="array" aca="1" ref="BQ84" ca="1">INDIRECT(ADDRESS($B84,BQ$39+$A84,1,1,$D84))</f>
        <v>0</v>
      </c>
      <c r="BR84" s="1" cm="1">
        <f t="array" aca="1" ref="BR84" ca="1">INDIRECT(ADDRESS($B84,BR$39+$A84,1,1,$D84))</f>
        <v>0</v>
      </c>
      <c r="BS84" s="1" cm="1">
        <f t="array" aca="1" ref="BS84" ca="1">INDIRECT(ADDRESS($B84,BS$39+$A84,1,1,$D84))</f>
        <v>0</v>
      </c>
      <c r="BT84" s="1" cm="1">
        <f t="array" aca="1" ref="BT84" ca="1">INDIRECT(ADDRESS($B84,BT$39+$A84,1,1,$D84))</f>
        <v>0</v>
      </c>
      <c r="BU84" s="1" cm="1">
        <f t="array" aca="1" ref="BU84" ca="1">INDIRECT(ADDRESS($B84,BU$39+$A84,1,1,$D84))</f>
        <v>0</v>
      </c>
      <c r="BV84" s="1" cm="1">
        <f t="array" aca="1" ref="BV84" ca="1">INDIRECT(ADDRESS($B84,BV$39+$A84,1,1,$D84))</f>
        <v>0</v>
      </c>
      <c r="BW84" s="1" cm="1">
        <f t="array" aca="1" ref="BW84" ca="1">INDIRECT(ADDRESS($B84,BW$39+$A84,1,1,$D84))</f>
        <v>0</v>
      </c>
      <c r="BX84" s="1" cm="1">
        <f t="array" aca="1" ref="BX84" ca="1">INDIRECT(ADDRESS($B84,BX$39+$A84,1,1,$D84))</f>
        <v>0</v>
      </c>
      <c r="BY84" s="1" cm="1">
        <f t="array" aca="1" ref="BY84" ca="1">INDIRECT(ADDRESS($B84,BY$39+$A84,1,1,$D84))</f>
        <v>0</v>
      </c>
      <c r="BZ84" s="1" cm="1">
        <f t="array" aca="1" ref="BZ84" ca="1">INDIRECT(ADDRESS($B84,BZ$39+$A84,1,1,$D84))</f>
        <v>0</v>
      </c>
      <c r="CA84" s="1" cm="1">
        <f t="array" aca="1" ref="CA84" ca="1">INDIRECT(ADDRESS($B84,CA$39+$A84,1,1,$D84))</f>
        <v>0</v>
      </c>
      <c r="CB84" s="1" cm="1">
        <f t="array" aca="1" ref="CB84" ca="1">INDIRECT(ADDRESS($B84,CB$39+$A84,1,1,$D84))</f>
        <v>0</v>
      </c>
      <c r="CC84" s="1" cm="1">
        <f t="array" aca="1" ref="CC84" ca="1">INDIRECT(ADDRESS($B84,CC$39+$A84,1,1,$D84))</f>
        <v>0</v>
      </c>
      <c r="CD84" s="1" cm="1">
        <f t="array" aca="1" ref="CD84" ca="1">INDIRECT(ADDRESS($B84,CD$39+$A84,1,1,$D84))</f>
        <v>0</v>
      </c>
      <c r="CE84" s="1" cm="1">
        <f t="array" aca="1" ref="CE84" ca="1">INDIRECT(ADDRESS($B84,CE$39+$A84,1,1,$D84))</f>
        <v>0</v>
      </c>
      <c r="CF84" s="1" cm="1">
        <f t="array" aca="1" ref="CF84" ca="1">INDIRECT(ADDRESS($B84,CF$39+$A84,1,1,$D84))</f>
        <v>0</v>
      </c>
      <c r="CG84" s="1" cm="1">
        <f t="array" aca="1" ref="CG84" ca="1">INDIRECT(ADDRESS($B84,CG$39+$A84,1,1,$D84))</f>
        <v>0</v>
      </c>
      <c r="CH84" s="1" cm="1">
        <f t="array" aca="1" ref="CH84" ca="1">INDIRECT(ADDRESS($B84,CH$39+$A84,1,1,$D84))</f>
        <v>0</v>
      </c>
      <c r="CI84" s="1" cm="1">
        <f t="array" aca="1" ref="CI84" ca="1">INDIRECT(ADDRESS($B84,CI$39+$A84,1,1,$D84))</f>
        <v>0</v>
      </c>
      <c r="CJ84" s="1" cm="1">
        <f t="array" aca="1" ref="CJ84" ca="1">INDIRECT(ADDRESS($B84,CJ$39+$A84,1,1,$D84))</f>
        <v>0</v>
      </c>
      <c r="CK84" s="1" cm="1">
        <f t="array" aca="1" ref="CK84" ca="1">INDIRECT(ADDRESS($B84,CK$39+$A84,1,1,$D84))</f>
        <v>0</v>
      </c>
      <c r="CL84" s="1" cm="1">
        <f t="array" aca="1" ref="CL84" ca="1">INDIRECT(ADDRESS($B84,CL$39+$A84,1,1,$D84))</f>
        <v>0</v>
      </c>
      <c r="CM84" s="1" cm="1">
        <f t="array" aca="1" ref="CM84" ca="1">INDIRECT(ADDRESS($B84,CM$39+$A84,1,1,$D84))</f>
        <v>0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  <c r="CP84" s="1" cm="1">
        <f t="array" aca="1" ref="CP84" ca="1">INDIRECT(ADDRESS($B84,CP$39+$A84,1,1,$D84))</f>
        <v>0</v>
      </c>
      <c r="CQ84" s="1" cm="1">
        <f t="array" aca="1" ref="CQ84" ca="1">INDIRECT(ADDRESS($B84,CQ$39+$A84,1,1,$D84))</f>
        <v>0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0</v>
      </c>
      <c r="CU84" s="1" cm="1">
        <f t="array" aca="1" ref="CU84" ca="1">INDIRECT(ADDRESS($B84,CU$39+$A84,1,1,$D84))</f>
        <v>0</v>
      </c>
      <c r="CV84" s="1" cm="1">
        <f t="array" aca="1" ref="CV84" ca="1">INDIRECT(ADDRESS($B84,CV$39+$A84,1,1,$D84))</f>
        <v>0</v>
      </c>
      <c r="CW84" s="1" cm="1">
        <f t="array" aca="1" ref="CW84" ca="1">INDIRECT(ADDRESS($B84,CW$39+$A84,1,1,$D84))</f>
        <v>0</v>
      </c>
      <c r="CX84" s="1" cm="1">
        <f t="array" aca="1" ref="CX84" ca="1">INDIRECT(ADDRESS($B84,CX$39+$A84,1,1,$D84))</f>
        <v>0</v>
      </c>
      <c r="CY84" s="1" cm="1">
        <f t="array" aca="1" ref="CY84" ca="1">INDIRECT(ADDRESS($B84,CY$39+$A84,1,1,$D84))</f>
        <v>0</v>
      </c>
      <c r="CZ84" s="1" cm="1">
        <f t="array" aca="1" ref="CZ84" ca="1">INDIRECT(ADDRESS($B84,CZ$39+$A84,1,1,$D84))</f>
        <v>0</v>
      </c>
      <c r="DA84" s="1" cm="1">
        <f t="array" aca="1" ref="DA84" ca="1">INDIRECT(ADDRESS($B84,DA$39+$A84,1,1,$D84))</f>
        <v>0</v>
      </c>
      <c r="DB84" s="1" cm="1">
        <f t="array" aca="1" ref="DB84" ca="1">INDIRECT(ADDRESS($B84,DB$39+$A84,1,1,$D84))</f>
        <v>0</v>
      </c>
      <c r="DC84" s="1" cm="1">
        <f t="array" aca="1" ref="DC84" ca="1">INDIRECT(ADDRESS($B84,DC$39+$A84,1,1,$D84))</f>
        <v>0</v>
      </c>
      <c r="DD84" s="1" cm="1">
        <f t="array" aca="1" ref="DD84" ca="1">INDIRECT(ADDRESS($B84,DD$39+$A84,1,1,$D84))</f>
        <v>0</v>
      </c>
      <c r="DE84" s="1" cm="1">
        <f t="array" aca="1" ref="DE84" ca="1">INDIRECT(ADDRESS($B84,DE$39+$A84,1,1,$D84))</f>
        <v>0</v>
      </c>
      <c r="DF84" s="1" cm="1">
        <f t="array" aca="1" ref="DF84" ca="1">INDIRECT(ADDRESS($B84,DF$39+$A84,1,1,$D84))</f>
        <v>0</v>
      </c>
      <c r="DG84" s="1" cm="1">
        <f t="array" aca="1" ref="DG84" ca="1">INDIRECT(ADDRESS($B84,DG$39+$A84,1,1,$D84))</f>
        <v>0</v>
      </c>
      <c r="DH84" s="1" cm="1">
        <f t="array" aca="1" ref="DH84" ca="1">INDIRECT(ADDRESS($B84,DH$39+$A84,1,1,$D84))</f>
        <v>0</v>
      </c>
      <c r="DI84" s="1" cm="1">
        <f t="array" aca="1" ref="DI84" ca="1">INDIRECT(ADDRESS($B84,DI$39+$A84,1,1,$D84))</f>
        <v>0</v>
      </c>
      <c r="DJ84" s="1" cm="1">
        <f t="array" aca="1" ref="DJ84" ca="1">INDIRECT(ADDRESS($B84,DJ$39+$A84,1,1,$D84))</f>
        <v>0</v>
      </c>
      <c r="DK84" s="1" cm="1">
        <f t="array" aca="1" ref="DK84" ca="1">INDIRECT(ADDRESS($B84,DK$39+$A84,1,1,$D84))</f>
        <v>0</v>
      </c>
      <c r="DL84" s="1" cm="1">
        <f t="array" aca="1" ref="DL84" ca="1">INDIRECT(ADDRESS($B84,DL$39+$A84,1,1,$D84))</f>
        <v>0</v>
      </c>
      <c r="DM84" s="1" cm="1">
        <f t="array" aca="1" ref="DM84" ca="1">INDIRECT(ADDRESS($B84,DM$39+$A84,1,1,$D84))</f>
        <v>0</v>
      </c>
      <c r="DN84" s="1" cm="1">
        <f t="array" aca="1" ref="DN84" ca="1">INDIRECT(ADDRESS($B84,DN$39+$A84,1,1,$D84))</f>
        <v>0</v>
      </c>
      <c r="DO84" s="1" cm="1">
        <f t="array" aca="1" ref="DO84" ca="1">INDIRECT(ADDRESS($B84,DO$39+$A84,1,1,$D84))</f>
        <v>0</v>
      </c>
      <c r="DP84" s="1" cm="1">
        <f t="array" aca="1" ref="DP84" ca="1">INDIRECT(ADDRESS($B84,DP$39+$A84,1,1,$D84))</f>
        <v>0</v>
      </c>
      <c r="DQ84" s="1" cm="1">
        <f t="array" aca="1" ref="DQ84" ca="1">INDIRECT(ADDRESS($B84,DQ$39+$A84,1,1,$D84))</f>
        <v>0</v>
      </c>
      <c r="DR84" s="1" cm="1">
        <f t="array" aca="1" ref="DR84" ca="1">INDIRECT(ADDRESS($B84,DR$39+$A84,1,1,$D84))</f>
        <v>0</v>
      </c>
      <c r="DS84" s="1" cm="1">
        <f t="array" aca="1" ref="DS84" ca="1">INDIRECT(ADDRESS($B84,DS$39+$A84,1,1,$D84))</f>
        <v>0</v>
      </c>
      <c r="DT84" s="1" cm="1">
        <f t="array" aca="1" ref="DT84" ca="1">INDIRECT(ADDRESS($B84,DT$39+$A84,1,1,$D84))</f>
        <v>0</v>
      </c>
      <c r="DU84" s="1" cm="1">
        <f t="array" aca="1" ref="DU84" ca="1">INDIRECT(ADDRESS($B84,DU$39+$A84,1,1,$D84))</f>
        <v>0</v>
      </c>
      <c r="DV84" s="1" cm="1">
        <f t="array" aca="1" ref="DV84" ca="1">INDIRECT(ADDRESS($B84,DV$39+$A84,1,1,$D84))</f>
        <v>0</v>
      </c>
      <c r="DW84" s="1" cm="1">
        <f t="array" aca="1" ref="DW84" ca="1">INDIRECT(ADDRESS($B84,DW$39+$A84,1,1,$D84))</f>
        <v>0</v>
      </c>
      <c r="DX84" s="1" cm="1">
        <f t="array" aca="1" ref="DX84" ca="1">INDIRECT(ADDRESS($B84,DX$39+$A84,1,1,$D84))</f>
        <v>0</v>
      </c>
      <c r="DY84" s="1" cm="1">
        <f t="array" aca="1" ref="DY84" ca="1">INDIRECT(ADDRESS($B84,DY$39+$A84,1,1,$D84))</f>
        <v>0</v>
      </c>
      <c r="DZ84" s="1" cm="1">
        <f t="array" aca="1" ref="DZ84" ca="1">INDIRECT(ADDRESS($B84,DZ$39+$A84,1,1,$D84))</f>
        <v>0</v>
      </c>
      <c r="EA84" s="1" cm="1">
        <f t="array" aca="1" ref="EA84" ca="1">INDIRECT(ADDRESS($B84,EA$39+$A84,1,1,$D84))</f>
        <v>0</v>
      </c>
      <c r="EB84" s="1" cm="1">
        <f t="array" aca="1" ref="EB84" ca="1">INDIRECT(ADDRESS($B84,EB$39+$A84,1,1,$D84))</f>
        <v>0</v>
      </c>
      <c r="EC84" s="1" cm="1">
        <f t="array" aca="1" ref="EC84" ca="1">INDIRECT(ADDRESS($B84,EC$39+$A84,1,1,$D84))</f>
        <v>0</v>
      </c>
      <c r="ED84" s="1" cm="1">
        <f t="array" aca="1" ref="ED84" ca="1">INDIRECT(ADDRESS($B84,ED$39+$A84,1,1,$D84))</f>
        <v>0</v>
      </c>
      <c r="EE84" s="1" cm="1">
        <f t="array" aca="1" ref="EE84" ca="1">INDIRECT(ADDRESS($B84,EE$39+$A84,1,1,$D84))</f>
        <v>0</v>
      </c>
      <c r="EF84" s="1" cm="1">
        <f t="array" aca="1" ref="EF84" ca="1">INDIRECT(ADDRESS($B84,EF$39+$A84,1,1,$D84))</f>
        <v>0</v>
      </c>
      <c r="EG84" s="1" cm="1">
        <f t="array" aca="1" ref="EG84" ca="1">INDIRECT(ADDRESS($B84,EG$39+$A84,1,1,$D84))</f>
        <v>0</v>
      </c>
      <c r="EH84" s="1" cm="1">
        <f t="array" aca="1" ref="EH84" ca="1">INDIRECT(ADDRESS($B84,EH$39+$A84,1,1,$D84))</f>
        <v>0</v>
      </c>
      <c r="EI84" s="1" cm="1">
        <f t="array" aca="1" ref="EI84" ca="1">INDIRECT(ADDRESS($B84,EI$39+$A84,1,1,$D84))</f>
        <v>0</v>
      </c>
      <c r="EJ84" s="1" cm="1">
        <f t="array" aca="1" ref="EJ84" ca="1">INDIRECT(ADDRESS($B84,EJ$39+$A84,1,1,$D84))</f>
        <v>0</v>
      </c>
      <c r="EK84" s="1" cm="1">
        <f t="array" aca="1" ref="EK84" ca="1">INDIRECT(ADDRESS($B84,EK$39+$A84,1,1,$D84))</f>
        <v>0</v>
      </c>
      <c r="EL84" s="1" cm="1">
        <f t="array" aca="1" ref="EL84" ca="1">INDIRECT(ADDRESS($B84,EL$39+$A84,1,1,$D84))</f>
        <v>0</v>
      </c>
      <c r="EM84" s="1" cm="1">
        <f t="array" aca="1" ref="EM84" ca="1">INDIRECT(ADDRESS($B84,EM$39+$A84,1,1,$D84))</f>
        <v>0</v>
      </c>
      <c r="EN84" s="1" cm="1">
        <f t="array" aca="1" ref="EN84" ca="1">INDIRECT(ADDRESS($B84,EN$39+$A84,1,1,$D84))</f>
        <v>0</v>
      </c>
      <c r="EO84" s="1" cm="1">
        <f t="array" aca="1" ref="EO84" ca="1">INDIRECT(ADDRESS($B84,EO$39+$A84,1,1,$D84))</f>
        <v>0</v>
      </c>
      <c r="EP84" s="1" cm="1">
        <f t="array" aca="1" ref="EP84" ca="1">INDIRECT(ADDRESS($B84,EP$39+$A84,1,1,$D84))</f>
        <v>0</v>
      </c>
      <c r="EQ84" s="1" cm="1">
        <f t="array" aca="1" ref="EQ84" ca="1">INDIRECT(ADDRESS($B84,EQ$39+$A84,1,1,$D84))</f>
        <v>0</v>
      </c>
      <c r="ER84" s="1" cm="1">
        <f t="array" aca="1" ref="ER84" ca="1">INDIRECT(ADDRESS($B84,ER$39+$A84,1,1,$D84))</f>
        <v>0</v>
      </c>
      <c r="ES84" s="1" cm="1">
        <f t="array" aca="1" ref="ES84" ca="1">INDIRECT(ADDRESS($B84,ES$39+$A84,1,1,$D84))</f>
        <v>0</v>
      </c>
      <c r="ET84" s="1" cm="1">
        <f t="array" aca="1" ref="ET84" ca="1">INDIRECT(ADDRESS($B84,ET$39+$A84,1,1,$D84))</f>
        <v>0</v>
      </c>
    </row>
    <row r="85" spans="1:150" x14ac:dyDescent="0.25">
      <c r="A85">
        <v>8</v>
      </c>
      <c r="B85">
        <f t="shared" ca="1" si="92"/>
        <v>3</v>
      </c>
      <c r="C85" s="1" t="str">
        <f t="shared" si="91"/>
        <v>Austria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  <c r="CP85" s="1" cm="1">
        <f t="array" aca="1" ref="CP85" ca="1">INDIRECT(ADDRESS($B85,CP$39+$A85,1,1,$D85))</f>
        <v>0</v>
      </c>
      <c r="CQ85" s="1" cm="1">
        <f t="array" aca="1" ref="CQ85" ca="1">INDIRECT(ADDRESS($B85,CQ$39+$A85,1,1,$D85))</f>
        <v>0</v>
      </c>
      <c r="CR85" s="1" cm="1">
        <f t="array" aca="1" ref="CR85" ca="1">INDIRECT(ADDRESS($B85,CR$39+$A85,1,1,$D85))</f>
        <v>0</v>
      </c>
      <c r="CS85" s="1" cm="1">
        <f t="array" aca="1" ref="CS85" ca="1">INDIRECT(ADDRESS($B85,CS$39+$A85,1,1,$D85))</f>
        <v>0</v>
      </c>
      <c r="CT85" s="1" cm="1">
        <f t="array" aca="1" ref="CT85" ca="1">INDIRECT(ADDRESS($B85,CT$39+$A85,1,1,$D85))</f>
        <v>0</v>
      </c>
      <c r="CU85" s="1" cm="1">
        <f t="array" aca="1" ref="CU85" ca="1">INDIRECT(ADDRESS($B85,CU$39+$A85,1,1,$D85))</f>
        <v>0</v>
      </c>
      <c r="CV85" s="1" cm="1">
        <f t="array" aca="1" ref="CV85" ca="1">INDIRECT(ADDRESS($B85,CV$39+$A85,1,1,$D85))</f>
        <v>0</v>
      </c>
      <c r="CW85" s="1" cm="1">
        <f t="array" aca="1" ref="CW85" ca="1">INDIRECT(ADDRESS($B85,CW$39+$A85,1,1,$D85))</f>
        <v>0</v>
      </c>
      <c r="CX85" s="1" cm="1">
        <f t="array" aca="1" ref="CX85" ca="1">INDIRECT(ADDRESS($B85,CX$39+$A85,1,1,$D85))</f>
        <v>0</v>
      </c>
      <c r="CY85" s="1" cm="1">
        <f t="array" aca="1" ref="CY85" ca="1">INDIRECT(ADDRESS($B85,CY$39+$A85,1,1,$D85))</f>
        <v>0</v>
      </c>
      <c r="CZ85" s="1" cm="1">
        <f t="array" aca="1" ref="CZ85" ca="1">INDIRECT(ADDRESS($B85,CZ$39+$A85,1,1,$D85))</f>
        <v>0</v>
      </c>
      <c r="DA85" s="1" cm="1">
        <f t="array" aca="1" ref="DA85" ca="1">INDIRECT(ADDRESS($B85,DA$39+$A85,1,1,$D85))</f>
        <v>0</v>
      </c>
      <c r="DB85" s="1" cm="1">
        <f t="array" aca="1" ref="DB85" ca="1">INDIRECT(ADDRESS($B85,DB$39+$A85,1,1,$D85))</f>
        <v>0</v>
      </c>
      <c r="DC85" s="1" cm="1">
        <f t="array" aca="1" ref="DC85" ca="1">INDIRECT(ADDRESS($B85,DC$39+$A85,1,1,$D85))</f>
        <v>0</v>
      </c>
      <c r="DD85" s="1" cm="1">
        <f t="array" aca="1" ref="DD85" ca="1">INDIRECT(ADDRESS($B85,DD$39+$A85,1,1,$D85))</f>
        <v>0</v>
      </c>
      <c r="DE85" s="1" cm="1">
        <f t="array" aca="1" ref="DE85" ca="1">INDIRECT(ADDRESS($B85,DE$39+$A85,1,1,$D85))</f>
        <v>0</v>
      </c>
      <c r="DF85" s="1" cm="1">
        <f t="array" aca="1" ref="DF85" ca="1">INDIRECT(ADDRESS($B85,DF$39+$A85,1,1,$D85))</f>
        <v>0</v>
      </c>
      <c r="DG85" s="1" cm="1">
        <f t="array" aca="1" ref="DG85" ca="1">INDIRECT(ADDRESS($B85,DG$39+$A85,1,1,$D85))</f>
        <v>0</v>
      </c>
      <c r="DH85" s="1" cm="1">
        <f t="array" aca="1" ref="DH85" ca="1">INDIRECT(ADDRESS($B85,DH$39+$A85,1,1,$D85))</f>
        <v>0</v>
      </c>
      <c r="DI85" s="1" cm="1">
        <f t="array" aca="1" ref="DI85" ca="1">INDIRECT(ADDRESS($B85,DI$39+$A85,1,1,$D85))</f>
        <v>0</v>
      </c>
      <c r="DJ85" s="1" cm="1">
        <f t="array" aca="1" ref="DJ85" ca="1">INDIRECT(ADDRESS($B85,DJ$39+$A85,1,1,$D85))</f>
        <v>0</v>
      </c>
      <c r="DK85" s="1" cm="1">
        <f t="array" aca="1" ref="DK85" ca="1">INDIRECT(ADDRESS($B85,DK$39+$A85,1,1,$D85))</f>
        <v>0</v>
      </c>
      <c r="DL85" s="1" cm="1">
        <f t="array" aca="1" ref="DL85" ca="1">INDIRECT(ADDRESS($B85,DL$39+$A85,1,1,$D85))</f>
        <v>0</v>
      </c>
      <c r="DM85" s="1" cm="1">
        <f t="array" aca="1" ref="DM85" ca="1">INDIRECT(ADDRESS($B85,DM$39+$A85,1,1,$D85))</f>
        <v>0</v>
      </c>
      <c r="DN85" s="1" cm="1">
        <f t="array" aca="1" ref="DN85" ca="1">INDIRECT(ADDRESS($B85,DN$39+$A85,1,1,$D85))</f>
        <v>0</v>
      </c>
      <c r="DO85" s="1" cm="1">
        <f t="array" aca="1" ref="DO85" ca="1">INDIRECT(ADDRESS($B85,DO$39+$A85,1,1,$D85))</f>
        <v>0</v>
      </c>
      <c r="DP85" s="1" cm="1">
        <f t="array" aca="1" ref="DP85" ca="1">INDIRECT(ADDRESS($B85,DP$39+$A85,1,1,$D85))</f>
        <v>0</v>
      </c>
      <c r="DQ85" s="1" cm="1">
        <f t="array" aca="1" ref="DQ85" ca="1">INDIRECT(ADDRESS($B85,DQ$39+$A85,1,1,$D85))</f>
        <v>0</v>
      </c>
      <c r="DR85" s="1" cm="1">
        <f t="array" aca="1" ref="DR85" ca="1">INDIRECT(ADDRESS($B85,DR$39+$A85,1,1,$D85))</f>
        <v>0</v>
      </c>
      <c r="DS85" s="1" cm="1">
        <f t="array" aca="1" ref="DS85" ca="1">INDIRECT(ADDRESS($B85,DS$39+$A85,1,1,$D85))</f>
        <v>0</v>
      </c>
      <c r="DT85" s="1" cm="1">
        <f t="array" aca="1" ref="DT85" ca="1">INDIRECT(ADDRESS($B85,DT$39+$A85,1,1,$D85))</f>
        <v>0</v>
      </c>
      <c r="DU85" s="1" cm="1">
        <f t="array" aca="1" ref="DU85" ca="1">INDIRECT(ADDRESS($B85,DU$39+$A85,1,1,$D85))</f>
        <v>0</v>
      </c>
      <c r="DV85" s="1" cm="1">
        <f t="array" aca="1" ref="DV85" ca="1">INDIRECT(ADDRESS($B85,DV$39+$A85,1,1,$D85))</f>
        <v>0</v>
      </c>
      <c r="DW85" s="1" cm="1">
        <f t="array" aca="1" ref="DW85" ca="1">INDIRECT(ADDRESS($B85,DW$39+$A85,1,1,$D85))</f>
        <v>0</v>
      </c>
      <c r="DX85" s="1" cm="1">
        <f t="array" aca="1" ref="DX85" ca="1">INDIRECT(ADDRESS($B85,DX$39+$A85,1,1,$D85))</f>
        <v>0</v>
      </c>
      <c r="DY85" s="1" cm="1">
        <f t="array" aca="1" ref="DY85" ca="1">INDIRECT(ADDRESS($B85,DY$39+$A85,1,1,$D85))</f>
        <v>0</v>
      </c>
      <c r="DZ85" s="1" cm="1">
        <f t="array" aca="1" ref="DZ85" ca="1">INDIRECT(ADDRESS($B85,DZ$39+$A85,1,1,$D85))</f>
        <v>0</v>
      </c>
      <c r="EA85" s="1" cm="1">
        <f t="array" aca="1" ref="EA85" ca="1">INDIRECT(ADDRESS($B85,EA$39+$A85,1,1,$D85))</f>
        <v>0</v>
      </c>
      <c r="EB85" s="1" cm="1">
        <f t="array" aca="1" ref="EB85" ca="1">INDIRECT(ADDRESS($B85,EB$39+$A85,1,1,$D85))</f>
        <v>0</v>
      </c>
      <c r="EC85" s="1" cm="1">
        <f t="array" aca="1" ref="EC85" ca="1">INDIRECT(ADDRESS($B85,EC$39+$A85,1,1,$D85))</f>
        <v>0</v>
      </c>
      <c r="ED85" s="1" cm="1">
        <f t="array" aca="1" ref="ED85" ca="1">INDIRECT(ADDRESS($B85,ED$39+$A85,1,1,$D85))</f>
        <v>0</v>
      </c>
      <c r="EE85" s="1" cm="1">
        <f t="array" aca="1" ref="EE85" ca="1">INDIRECT(ADDRESS($B85,EE$39+$A85,1,1,$D85))</f>
        <v>0</v>
      </c>
      <c r="EF85" s="1" cm="1">
        <f t="array" aca="1" ref="EF85" ca="1">INDIRECT(ADDRESS($B85,EF$39+$A85,1,1,$D85))</f>
        <v>0</v>
      </c>
      <c r="EG85" s="1" cm="1">
        <f t="array" aca="1" ref="EG85" ca="1">INDIRECT(ADDRESS($B85,EG$39+$A85,1,1,$D85))</f>
        <v>0</v>
      </c>
      <c r="EH85" s="1" cm="1">
        <f t="array" aca="1" ref="EH85" ca="1">INDIRECT(ADDRESS($B85,EH$39+$A85,1,1,$D85))</f>
        <v>0</v>
      </c>
      <c r="EI85" s="1" cm="1">
        <f t="array" aca="1" ref="EI85" ca="1">INDIRECT(ADDRESS($B85,EI$39+$A85,1,1,$D85))</f>
        <v>0</v>
      </c>
      <c r="EJ85" s="1" cm="1">
        <f t="array" aca="1" ref="EJ85" ca="1">INDIRECT(ADDRESS($B85,EJ$39+$A85,1,1,$D85))</f>
        <v>0</v>
      </c>
      <c r="EK85" s="1" cm="1">
        <f t="array" aca="1" ref="EK85" ca="1">INDIRECT(ADDRESS($B85,EK$39+$A85,1,1,$D85))</f>
        <v>0</v>
      </c>
      <c r="EL85" s="1" cm="1">
        <f t="array" aca="1" ref="EL85" ca="1">INDIRECT(ADDRESS($B85,EL$39+$A85,1,1,$D85))</f>
        <v>0</v>
      </c>
      <c r="EM85" s="1" cm="1">
        <f t="array" aca="1" ref="EM85" ca="1">INDIRECT(ADDRESS($B85,EM$39+$A85,1,1,$D85))</f>
        <v>0</v>
      </c>
      <c r="EN85" s="1" cm="1">
        <f t="array" aca="1" ref="EN85" ca="1">INDIRECT(ADDRESS($B85,EN$39+$A85,1,1,$D85))</f>
        <v>0</v>
      </c>
      <c r="EO85" s="1" cm="1">
        <f t="array" aca="1" ref="EO85" ca="1">INDIRECT(ADDRESS($B85,EO$39+$A85,1,1,$D85))</f>
        <v>0</v>
      </c>
      <c r="EP85" s="1" cm="1">
        <f t="array" aca="1" ref="EP85" ca="1">INDIRECT(ADDRESS($B85,EP$39+$A85,1,1,$D85))</f>
        <v>0</v>
      </c>
      <c r="EQ85" s="1" cm="1">
        <f t="array" aca="1" ref="EQ85" ca="1">INDIRECT(ADDRESS($B85,EQ$39+$A85,1,1,$D85))</f>
        <v>0</v>
      </c>
      <c r="ER85" s="1" cm="1">
        <f t="array" aca="1" ref="ER85" ca="1">INDIRECT(ADDRESS($B85,ER$39+$A85,1,1,$D85))</f>
        <v>0</v>
      </c>
      <c r="ES85" s="1" cm="1">
        <f t="array" aca="1" ref="ES85" ca="1">INDIRECT(ADDRESS($B85,ES$39+$A85,1,1,$D85))</f>
        <v>0</v>
      </c>
      <c r="ET85" s="1" cm="1">
        <f t="array" aca="1" ref="ET85" ca="1">INDIRECT(ADDRESS($B85,ET$39+$A85,1,1,$D85))</f>
        <v>0</v>
      </c>
    </row>
    <row r="86" spans="1:150" x14ac:dyDescent="0.25">
      <c r="A86">
        <v>8</v>
      </c>
      <c r="B86">
        <f t="shared" ca="1" si="92"/>
        <v>15</v>
      </c>
      <c r="C86" s="1" t="str">
        <f t="shared" si="91"/>
        <v>Italy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  <c r="DC86" s="1" cm="1">
        <f t="array" aca="1" ref="DC86" ca="1">INDIRECT(ADDRESS($B86,DC$39+$A86,1,1,$D86))</f>
        <v>0</v>
      </c>
      <c r="DD86" s="1" cm="1">
        <f t="array" aca="1" ref="DD86" ca="1">INDIRECT(ADDRESS($B86,DD$39+$A86,1,1,$D86))</f>
        <v>0</v>
      </c>
      <c r="DE86" s="1" cm="1">
        <f t="array" aca="1" ref="DE86" ca="1">INDIRECT(ADDRESS($B86,DE$39+$A86,1,1,$D86))</f>
        <v>0</v>
      </c>
      <c r="DF86" s="1" cm="1">
        <f t="array" aca="1" ref="DF86" ca="1">INDIRECT(ADDRESS($B86,DF$39+$A86,1,1,$D86))</f>
        <v>0</v>
      </c>
      <c r="DG86" s="1" cm="1">
        <f t="array" aca="1" ref="DG86" ca="1">INDIRECT(ADDRESS($B86,DG$39+$A86,1,1,$D86))</f>
        <v>0</v>
      </c>
      <c r="DH86" s="1" cm="1">
        <f t="array" aca="1" ref="DH86" ca="1">INDIRECT(ADDRESS($B86,DH$39+$A86,1,1,$D86))</f>
        <v>0</v>
      </c>
      <c r="DI86" s="1" cm="1">
        <f t="array" aca="1" ref="DI86" ca="1">INDIRECT(ADDRESS($B86,DI$39+$A86,1,1,$D86))</f>
        <v>0</v>
      </c>
      <c r="DJ86" s="1" cm="1">
        <f t="array" aca="1" ref="DJ86" ca="1">INDIRECT(ADDRESS($B86,DJ$39+$A86,1,1,$D86))</f>
        <v>0</v>
      </c>
      <c r="DK86" s="1" cm="1">
        <f t="array" aca="1" ref="DK86" ca="1">INDIRECT(ADDRESS($B86,DK$39+$A86,1,1,$D86))</f>
        <v>0</v>
      </c>
      <c r="DL86" s="1" cm="1">
        <f t="array" aca="1" ref="DL86" ca="1">INDIRECT(ADDRESS($B86,DL$39+$A86,1,1,$D86))</f>
        <v>0</v>
      </c>
      <c r="DM86" s="1" cm="1">
        <f t="array" aca="1" ref="DM86" ca="1">INDIRECT(ADDRESS($B86,DM$39+$A86,1,1,$D86))</f>
        <v>0</v>
      </c>
      <c r="DN86" s="1" cm="1">
        <f t="array" aca="1" ref="DN86" ca="1">INDIRECT(ADDRESS($B86,DN$39+$A86,1,1,$D86))</f>
        <v>0</v>
      </c>
      <c r="DO86" s="1" cm="1">
        <f t="array" aca="1" ref="DO86" ca="1">INDIRECT(ADDRESS($B86,DO$39+$A86,1,1,$D86))</f>
        <v>0</v>
      </c>
      <c r="DP86" s="1" cm="1">
        <f t="array" aca="1" ref="DP86" ca="1">INDIRECT(ADDRESS($B86,DP$39+$A86,1,1,$D86))</f>
        <v>0</v>
      </c>
      <c r="DQ86" s="1" cm="1">
        <f t="array" aca="1" ref="DQ86" ca="1">INDIRECT(ADDRESS($B86,DQ$39+$A86,1,1,$D86))</f>
        <v>0</v>
      </c>
      <c r="DR86" s="1" cm="1">
        <f t="array" aca="1" ref="DR86" ca="1">INDIRECT(ADDRESS($B86,DR$39+$A86,1,1,$D86))</f>
        <v>0</v>
      </c>
      <c r="DS86" s="1" cm="1">
        <f t="array" aca="1" ref="DS86" ca="1">INDIRECT(ADDRESS($B86,DS$39+$A86,1,1,$D86))</f>
        <v>0</v>
      </c>
      <c r="DT86" s="1" cm="1">
        <f t="array" aca="1" ref="DT86" ca="1">INDIRECT(ADDRESS($B86,DT$39+$A86,1,1,$D86))</f>
        <v>0</v>
      </c>
      <c r="DU86" s="1" cm="1">
        <f t="array" aca="1" ref="DU86" ca="1">INDIRECT(ADDRESS($B86,DU$39+$A86,1,1,$D86))</f>
        <v>0</v>
      </c>
      <c r="DV86" s="1" cm="1">
        <f t="array" aca="1" ref="DV86" ca="1">INDIRECT(ADDRESS($B86,DV$39+$A86,1,1,$D86))</f>
        <v>0</v>
      </c>
      <c r="DW86" s="1" cm="1">
        <f t="array" aca="1" ref="DW86" ca="1">INDIRECT(ADDRESS($B86,DW$39+$A86,1,1,$D86))</f>
        <v>0</v>
      </c>
      <c r="DX86" s="1" cm="1">
        <f t="array" aca="1" ref="DX86" ca="1">INDIRECT(ADDRESS($B86,DX$39+$A86,1,1,$D86))</f>
        <v>0</v>
      </c>
      <c r="DY86" s="1" cm="1">
        <f t="array" aca="1" ref="DY86" ca="1">INDIRECT(ADDRESS($B86,DY$39+$A86,1,1,$D86))</f>
        <v>0</v>
      </c>
      <c r="DZ86" s="1" cm="1">
        <f t="array" aca="1" ref="DZ86" ca="1">INDIRECT(ADDRESS($B86,DZ$39+$A86,1,1,$D86))</f>
        <v>0</v>
      </c>
      <c r="EA86" s="1" cm="1">
        <f t="array" aca="1" ref="EA86" ca="1">INDIRECT(ADDRESS($B86,EA$39+$A86,1,1,$D86))</f>
        <v>0</v>
      </c>
      <c r="EB86" s="1" cm="1">
        <f t="array" aca="1" ref="EB86" ca="1">INDIRECT(ADDRESS($B86,EB$39+$A86,1,1,$D86))</f>
        <v>0</v>
      </c>
      <c r="EC86" s="1" cm="1">
        <f t="array" aca="1" ref="EC86" ca="1">INDIRECT(ADDRESS($B86,EC$39+$A86,1,1,$D86))</f>
        <v>0</v>
      </c>
      <c r="ED86" s="1" cm="1">
        <f t="array" aca="1" ref="ED86" ca="1">INDIRECT(ADDRESS($B86,ED$39+$A86,1,1,$D86))</f>
        <v>0</v>
      </c>
      <c r="EE86" s="1" cm="1">
        <f t="array" aca="1" ref="EE86" ca="1">INDIRECT(ADDRESS($B86,EE$39+$A86,1,1,$D86))</f>
        <v>0</v>
      </c>
      <c r="EF86" s="1" cm="1">
        <f t="array" aca="1" ref="EF86" ca="1">INDIRECT(ADDRESS($B86,EF$39+$A86,1,1,$D86))</f>
        <v>0</v>
      </c>
      <c r="EG86" s="1" cm="1">
        <f t="array" aca="1" ref="EG86" ca="1">INDIRECT(ADDRESS($B86,EG$39+$A86,1,1,$D86))</f>
        <v>0</v>
      </c>
      <c r="EH86" s="1" cm="1">
        <f t="array" aca="1" ref="EH86" ca="1">INDIRECT(ADDRESS($B86,EH$39+$A86,1,1,$D86))</f>
        <v>0</v>
      </c>
      <c r="EI86" s="1" cm="1">
        <f t="array" aca="1" ref="EI86" ca="1">INDIRECT(ADDRESS($B86,EI$39+$A86,1,1,$D86))</f>
        <v>0</v>
      </c>
      <c r="EJ86" s="1" cm="1">
        <f t="array" aca="1" ref="EJ86" ca="1">INDIRECT(ADDRESS($B86,EJ$39+$A86,1,1,$D86))</f>
        <v>0</v>
      </c>
      <c r="EK86" s="1" cm="1">
        <f t="array" aca="1" ref="EK86" ca="1">INDIRECT(ADDRESS($B86,EK$39+$A86,1,1,$D86))</f>
        <v>0</v>
      </c>
      <c r="EL86" s="1" cm="1">
        <f t="array" aca="1" ref="EL86" ca="1">INDIRECT(ADDRESS($B86,EL$39+$A86,1,1,$D86))</f>
        <v>0</v>
      </c>
      <c r="EM86" s="1" cm="1">
        <f t="array" aca="1" ref="EM86" ca="1">INDIRECT(ADDRESS($B86,EM$39+$A86,1,1,$D86))</f>
        <v>0</v>
      </c>
      <c r="EN86" s="1" cm="1">
        <f t="array" aca="1" ref="EN86" ca="1">INDIRECT(ADDRESS($B86,EN$39+$A86,1,1,$D86))</f>
        <v>0</v>
      </c>
      <c r="EO86" s="1" cm="1">
        <f t="array" aca="1" ref="EO86" ca="1">INDIRECT(ADDRESS($B86,EO$39+$A86,1,1,$D86))</f>
        <v>0</v>
      </c>
      <c r="EP86" s="1" cm="1">
        <f t="array" aca="1" ref="EP86" ca="1">INDIRECT(ADDRESS($B86,EP$39+$A86,1,1,$D86))</f>
        <v>0</v>
      </c>
      <c r="EQ86" s="1" cm="1">
        <f t="array" aca="1" ref="EQ86" ca="1">INDIRECT(ADDRESS($B86,EQ$39+$A86,1,1,$D86))</f>
        <v>0</v>
      </c>
      <c r="ER86" s="1" cm="1">
        <f t="array" aca="1" ref="ER86" ca="1">INDIRECT(ADDRESS($B86,ER$39+$A86,1,1,$D86))</f>
        <v>0</v>
      </c>
      <c r="ES86" s="1" cm="1">
        <f t="array" aca="1" ref="ES86" ca="1">INDIRECT(ADDRESS($B86,ES$39+$A86,1,1,$D86))</f>
        <v>0</v>
      </c>
      <c r="ET86" s="1" cm="1">
        <f t="array" aca="1" ref="ET86" ca="1">INDIRECT(ADDRESS($B86,ET$39+$A86,1,1,$D86))</f>
        <v>0</v>
      </c>
    </row>
    <row r="87" spans="1:150" x14ac:dyDescent="0.25">
      <c r="A87">
        <v>8</v>
      </c>
      <c r="B87">
        <f t="shared" ca="1" si="92"/>
        <v>12</v>
      </c>
      <c r="C87" s="1" t="str">
        <f t="shared" si="91"/>
        <v>Iran</v>
      </c>
      <c r="D87" t="str">
        <f t="shared" ref="D87:D90" si="93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0</v>
      </c>
      <c r="BM87" s="1" cm="1">
        <f t="array" aca="1" ref="BM87" ca="1">INDIRECT(ADDRESS($B87,BM$39+$A87,1,1,$D87))</f>
        <v>0</v>
      </c>
      <c r="BN87" s="1" cm="1">
        <f t="array" aca="1" ref="BN87" ca="1">INDIRECT(ADDRESS($B87,BN$39+$A87,1,1,$D87))</f>
        <v>0</v>
      </c>
      <c r="BO87" s="1" cm="1">
        <f t="array" aca="1" ref="BO87" ca="1">INDIRECT(ADDRESS($B87,BO$39+$A87,1,1,$D87))</f>
        <v>0</v>
      </c>
      <c r="BP87" s="1" cm="1">
        <f t="array" aca="1" ref="BP87" ca="1">INDIRECT(ADDRESS($B87,BP$39+$A87,1,1,$D87))</f>
        <v>0</v>
      </c>
      <c r="BQ87" s="1" cm="1">
        <f t="array" aca="1" ref="BQ87" ca="1">INDIRECT(ADDRESS($B87,BQ$39+$A87,1,1,$D87))</f>
        <v>0</v>
      </c>
      <c r="BR87" s="1" cm="1">
        <f t="array" aca="1" ref="BR87" ca="1">INDIRECT(ADDRESS($B87,BR$39+$A87,1,1,$D87))</f>
        <v>0</v>
      </c>
      <c r="BS87" s="1" cm="1">
        <f t="array" aca="1" ref="BS87" ca="1">INDIRECT(ADDRESS($B87,BS$39+$A87,1,1,$D87))</f>
        <v>0</v>
      </c>
      <c r="BT87" s="1" cm="1">
        <f t="array" aca="1" ref="BT87" ca="1">INDIRECT(ADDRESS($B87,BT$39+$A87,1,1,$D87))</f>
        <v>0</v>
      </c>
      <c r="BU87" s="1" cm="1">
        <f t="array" aca="1" ref="BU87" ca="1">INDIRECT(ADDRESS($B87,BU$39+$A87,1,1,$D87))</f>
        <v>0</v>
      </c>
      <c r="BV87" s="1" cm="1">
        <f t="array" aca="1" ref="BV87" ca="1">INDIRECT(ADDRESS($B87,BV$39+$A87,1,1,$D87))</f>
        <v>0</v>
      </c>
      <c r="BW87" s="1" cm="1">
        <f t="array" aca="1" ref="BW87" ca="1">INDIRECT(ADDRESS($B87,BW$39+$A87,1,1,$D87))</f>
        <v>0</v>
      </c>
      <c r="BX87" s="1" cm="1">
        <f t="array" aca="1" ref="BX87" ca="1">INDIRECT(ADDRESS($B87,BX$39+$A87,1,1,$D87))</f>
        <v>0</v>
      </c>
      <c r="BY87" s="1" cm="1">
        <f t="array" aca="1" ref="BY87" ca="1">INDIRECT(ADDRESS($B87,BY$39+$A87,1,1,$D87))</f>
        <v>0</v>
      </c>
      <c r="BZ87" s="1" cm="1">
        <f t="array" aca="1" ref="BZ87" ca="1">INDIRECT(ADDRESS($B87,BZ$39+$A87,1,1,$D87))</f>
        <v>0</v>
      </c>
      <c r="CA87" s="1" cm="1">
        <f t="array" aca="1" ref="CA87" ca="1">INDIRECT(ADDRESS($B87,CA$39+$A87,1,1,$D87))</f>
        <v>0</v>
      </c>
      <c r="CB87" s="1" cm="1">
        <f t="array" aca="1" ref="CB87" ca="1">INDIRECT(ADDRESS($B87,CB$39+$A87,1,1,$D87))</f>
        <v>0</v>
      </c>
      <c r="CC87" s="1" cm="1">
        <f t="array" aca="1" ref="CC87" ca="1">INDIRECT(ADDRESS($B87,CC$39+$A87,1,1,$D87))</f>
        <v>0</v>
      </c>
      <c r="CD87" s="1" cm="1">
        <f t="array" aca="1" ref="CD87" ca="1">INDIRECT(ADDRESS($B87,CD$39+$A87,1,1,$D87))</f>
        <v>0</v>
      </c>
      <c r="CE87" s="1" cm="1">
        <f t="array" aca="1" ref="CE87" ca="1">INDIRECT(ADDRESS($B87,CE$39+$A87,1,1,$D87))</f>
        <v>0</v>
      </c>
      <c r="CF87" s="1" cm="1">
        <f t="array" aca="1" ref="CF87" ca="1">INDIRECT(ADDRESS($B87,CF$39+$A87,1,1,$D87))</f>
        <v>0</v>
      </c>
      <c r="CG87" s="1" cm="1">
        <f t="array" aca="1" ref="CG87" ca="1">INDIRECT(ADDRESS($B87,CG$39+$A87,1,1,$D87))</f>
        <v>0</v>
      </c>
      <c r="CH87" s="1" cm="1">
        <f t="array" aca="1" ref="CH87" ca="1">INDIRECT(ADDRESS($B87,CH$39+$A87,1,1,$D87))</f>
        <v>0</v>
      </c>
      <c r="CI87" s="1" cm="1">
        <f t="array" aca="1" ref="CI87" ca="1">INDIRECT(ADDRESS($B87,CI$39+$A87,1,1,$D87))</f>
        <v>0</v>
      </c>
      <c r="CJ87" s="1" cm="1">
        <f t="array" aca="1" ref="CJ87" ca="1">INDIRECT(ADDRESS($B87,CJ$39+$A87,1,1,$D87))</f>
        <v>0</v>
      </c>
      <c r="CK87" s="1" cm="1">
        <f t="array" aca="1" ref="CK87" ca="1">INDIRECT(ADDRESS($B87,CK$39+$A87,1,1,$D87))</f>
        <v>0</v>
      </c>
      <c r="CL87" s="1" cm="1">
        <f t="array" aca="1" ref="CL87" ca="1">INDIRECT(ADDRESS($B87,CL$39+$A87,1,1,$D87))</f>
        <v>0</v>
      </c>
      <c r="CM87" s="1" cm="1">
        <f t="array" aca="1" ref="CM87" ca="1">INDIRECT(ADDRESS($B87,CM$39+$A87,1,1,$D87))</f>
        <v>0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  <c r="CP87" s="1" cm="1">
        <f t="array" aca="1" ref="CP87" ca="1">INDIRECT(ADDRESS($B87,CP$39+$A87,1,1,$D87))</f>
        <v>0</v>
      </c>
      <c r="CQ87" s="1" cm="1">
        <f t="array" aca="1" ref="CQ87" ca="1">INDIRECT(ADDRESS($B87,CQ$39+$A87,1,1,$D87))</f>
        <v>0</v>
      </c>
      <c r="CR87" s="1" cm="1">
        <f t="array" aca="1" ref="CR87" ca="1">INDIRECT(ADDRESS($B87,CR$39+$A87,1,1,$D87))</f>
        <v>0</v>
      </c>
      <c r="CS87" s="1" cm="1">
        <f t="array" aca="1" ref="CS87" ca="1">INDIRECT(ADDRESS($B87,CS$39+$A87,1,1,$D87))</f>
        <v>0</v>
      </c>
      <c r="CT87" s="1" cm="1">
        <f t="array" aca="1" ref="CT87" ca="1">INDIRECT(ADDRESS($B87,CT$39+$A87,1,1,$D87))</f>
        <v>0</v>
      </c>
      <c r="CU87" s="1" cm="1">
        <f t="array" aca="1" ref="CU87" ca="1">INDIRECT(ADDRESS($B87,CU$39+$A87,1,1,$D87))</f>
        <v>0</v>
      </c>
      <c r="CV87" s="1" cm="1">
        <f t="array" aca="1" ref="CV87" ca="1">INDIRECT(ADDRESS($B87,CV$39+$A87,1,1,$D87))</f>
        <v>0</v>
      </c>
      <c r="CW87" s="1" cm="1">
        <f t="array" aca="1" ref="CW87" ca="1">INDIRECT(ADDRESS($B87,CW$39+$A87,1,1,$D87))</f>
        <v>0</v>
      </c>
      <c r="CX87" s="1" cm="1">
        <f t="array" aca="1" ref="CX87" ca="1">INDIRECT(ADDRESS($B87,CX$39+$A87,1,1,$D87))</f>
        <v>0</v>
      </c>
      <c r="CY87" s="1" cm="1">
        <f t="array" aca="1" ref="CY87" ca="1">INDIRECT(ADDRESS($B87,CY$39+$A87,1,1,$D87))</f>
        <v>0</v>
      </c>
      <c r="CZ87" s="1" cm="1">
        <f t="array" aca="1" ref="CZ87" ca="1">INDIRECT(ADDRESS($B87,CZ$39+$A87,1,1,$D87))</f>
        <v>0</v>
      </c>
      <c r="DA87" s="1" cm="1">
        <f t="array" aca="1" ref="DA87" ca="1">INDIRECT(ADDRESS($B87,DA$39+$A87,1,1,$D87))</f>
        <v>0</v>
      </c>
      <c r="DB87" s="1" cm="1">
        <f t="array" aca="1" ref="DB87" ca="1">INDIRECT(ADDRESS($B87,DB$39+$A87,1,1,$D87))</f>
        <v>0</v>
      </c>
      <c r="DC87" s="1" cm="1">
        <f t="array" aca="1" ref="DC87" ca="1">INDIRECT(ADDRESS($B87,DC$39+$A87,1,1,$D87))</f>
        <v>0</v>
      </c>
      <c r="DD87" s="1" cm="1">
        <f t="array" aca="1" ref="DD87" ca="1">INDIRECT(ADDRESS($B87,DD$39+$A87,1,1,$D87))</f>
        <v>0</v>
      </c>
      <c r="DE87" s="1" cm="1">
        <f t="array" aca="1" ref="DE87" ca="1">INDIRECT(ADDRESS($B87,DE$39+$A87,1,1,$D87))</f>
        <v>0</v>
      </c>
      <c r="DF87" s="1" cm="1">
        <f t="array" aca="1" ref="DF87" ca="1">INDIRECT(ADDRESS($B87,DF$39+$A87,1,1,$D87))</f>
        <v>0</v>
      </c>
      <c r="DG87" s="1" cm="1">
        <f t="array" aca="1" ref="DG87" ca="1">INDIRECT(ADDRESS($B87,DG$39+$A87,1,1,$D87))</f>
        <v>0</v>
      </c>
      <c r="DH87" s="1" cm="1">
        <f t="array" aca="1" ref="DH87" ca="1">INDIRECT(ADDRESS($B87,DH$39+$A87,1,1,$D87))</f>
        <v>0</v>
      </c>
      <c r="DI87" s="1" cm="1">
        <f t="array" aca="1" ref="DI87" ca="1">INDIRECT(ADDRESS($B87,DI$39+$A87,1,1,$D87))</f>
        <v>0</v>
      </c>
      <c r="DJ87" s="1" cm="1">
        <f t="array" aca="1" ref="DJ87" ca="1">INDIRECT(ADDRESS($B87,DJ$39+$A87,1,1,$D87))</f>
        <v>0</v>
      </c>
      <c r="DK87" s="1" cm="1">
        <f t="array" aca="1" ref="DK87" ca="1">INDIRECT(ADDRESS($B87,DK$39+$A87,1,1,$D87))</f>
        <v>0</v>
      </c>
      <c r="DL87" s="1" cm="1">
        <f t="array" aca="1" ref="DL87" ca="1">INDIRECT(ADDRESS($B87,DL$39+$A87,1,1,$D87))</f>
        <v>0</v>
      </c>
      <c r="DM87" s="1" cm="1">
        <f t="array" aca="1" ref="DM87" ca="1">INDIRECT(ADDRESS($B87,DM$39+$A87,1,1,$D87))</f>
        <v>0</v>
      </c>
      <c r="DN87" s="1" cm="1">
        <f t="array" aca="1" ref="DN87" ca="1">INDIRECT(ADDRESS($B87,DN$39+$A87,1,1,$D87))</f>
        <v>0</v>
      </c>
      <c r="DO87" s="1" cm="1">
        <f t="array" aca="1" ref="DO87" ca="1">INDIRECT(ADDRESS($B87,DO$39+$A87,1,1,$D87))</f>
        <v>0</v>
      </c>
      <c r="DP87" s="1" cm="1">
        <f t="array" aca="1" ref="DP87" ca="1">INDIRECT(ADDRESS($B87,DP$39+$A87,1,1,$D87))</f>
        <v>0</v>
      </c>
      <c r="DQ87" s="1" cm="1">
        <f t="array" aca="1" ref="DQ87" ca="1">INDIRECT(ADDRESS($B87,DQ$39+$A87,1,1,$D87))</f>
        <v>0</v>
      </c>
      <c r="DR87" s="1" cm="1">
        <f t="array" aca="1" ref="DR87" ca="1">INDIRECT(ADDRESS($B87,DR$39+$A87,1,1,$D87))</f>
        <v>0</v>
      </c>
      <c r="DS87" s="1" cm="1">
        <f t="array" aca="1" ref="DS87" ca="1">INDIRECT(ADDRESS($B87,DS$39+$A87,1,1,$D87))</f>
        <v>0</v>
      </c>
      <c r="DT87" s="1" cm="1">
        <f t="array" aca="1" ref="DT87" ca="1">INDIRECT(ADDRESS($B87,DT$39+$A87,1,1,$D87))</f>
        <v>0</v>
      </c>
      <c r="DU87" s="1" cm="1">
        <f t="array" aca="1" ref="DU87" ca="1">INDIRECT(ADDRESS($B87,DU$39+$A87,1,1,$D87))</f>
        <v>0</v>
      </c>
      <c r="DV87" s="1" cm="1">
        <f t="array" aca="1" ref="DV87" ca="1">INDIRECT(ADDRESS($B87,DV$39+$A87,1,1,$D87))</f>
        <v>0</v>
      </c>
      <c r="DW87" s="1" cm="1">
        <f t="array" aca="1" ref="DW87" ca="1">INDIRECT(ADDRESS($B87,DW$39+$A87,1,1,$D87))</f>
        <v>0</v>
      </c>
      <c r="DX87" s="1" cm="1">
        <f t="array" aca="1" ref="DX87" ca="1">INDIRECT(ADDRESS($B87,DX$39+$A87,1,1,$D87))</f>
        <v>0</v>
      </c>
      <c r="DY87" s="1" cm="1">
        <f t="array" aca="1" ref="DY87" ca="1">INDIRECT(ADDRESS($B87,DY$39+$A87,1,1,$D87))</f>
        <v>0</v>
      </c>
      <c r="DZ87" s="1" cm="1">
        <f t="array" aca="1" ref="DZ87" ca="1">INDIRECT(ADDRESS($B87,DZ$39+$A87,1,1,$D87))</f>
        <v>0</v>
      </c>
      <c r="EA87" s="1" cm="1">
        <f t="array" aca="1" ref="EA87" ca="1">INDIRECT(ADDRESS($B87,EA$39+$A87,1,1,$D87))</f>
        <v>0</v>
      </c>
      <c r="EB87" s="1" cm="1">
        <f t="array" aca="1" ref="EB87" ca="1">INDIRECT(ADDRESS($B87,EB$39+$A87,1,1,$D87))</f>
        <v>0</v>
      </c>
      <c r="EC87" s="1" cm="1">
        <f t="array" aca="1" ref="EC87" ca="1">INDIRECT(ADDRESS($B87,EC$39+$A87,1,1,$D87))</f>
        <v>0</v>
      </c>
      <c r="ED87" s="1" cm="1">
        <f t="array" aca="1" ref="ED87" ca="1">INDIRECT(ADDRESS($B87,ED$39+$A87,1,1,$D87))</f>
        <v>0</v>
      </c>
      <c r="EE87" s="1" cm="1">
        <f t="array" aca="1" ref="EE87" ca="1">INDIRECT(ADDRESS($B87,EE$39+$A87,1,1,$D87))</f>
        <v>0</v>
      </c>
      <c r="EF87" s="1" cm="1">
        <f t="array" aca="1" ref="EF87" ca="1">INDIRECT(ADDRESS($B87,EF$39+$A87,1,1,$D87))</f>
        <v>0</v>
      </c>
      <c r="EG87" s="1" cm="1">
        <f t="array" aca="1" ref="EG87" ca="1">INDIRECT(ADDRESS($B87,EG$39+$A87,1,1,$D87))</f>
        <v>0</v>
      </c>
      <c r="EH87" s="1" cm="1">
        <f t="array" aca="1" ref="EH87" ca="1">INDIRECT(ADDRESS($B87,EH$39+$A87,1,1,$D87))</f>
        <v>0</v>
      </c>
      <c r="EI87" s="1" cm="1">
        <f t="array" aca="1" ref="EI87" ca="1">INDIRECT(ADDRESS($B87,EI$39+$A87,1,1,$D87))</f>
        <v>0</v>
      </c>
      <c r="EJ87" s="1" cm="1">
        <f t="array" aca="1" ref="EJ87" ca="1">INDIRECT(ADDRESS($B87,EJ$39+$A87,1,1,$D87))</f>
        <v>0</v>
      </c>
      <c r="EK87" s="1" cm="1">
        <f t="array" aca="1" ref="EK87" ca="1">INDIRECT(ADDRESS($B87,EK$39+$A87,1,1,$D87))</f>
        <v>0</v>
      </c>
      <c r="EL87" s="1" cm="1">
        <f t="array" aca="1" ref="EL87" ca="1">INDIRECT(ADDRESS($B87,EL$39+$A87,1,1,$D87))</f>
        <v>0</v>
      </c>
      <c r="EM87" s="1" cm="1">
        <f t="array" aca="1" ref="EM87" ca="1">INDIRECT(ADDRESS($B87,EM$39+$A87,1,1,$D87))</f>
        <v>0</v>
      </c>
      <c r="EN87" s="1" cm="1">
        <f t="array" aca="1" ref="EN87" ca="1">INDIRECT(ADDRESS($B87,EN$39+$A87,1,1,$D87))</f>
        <v>0</v>
      </c>
      <c r="EO87" s="1" cm="1">
        <f t="array" aca="1" ref="EO87" ca="1">INDIRECT(ADDRESS($B87,EO$39+$A87,1,1,$D87))</f>
        <v>0</v>
      </c>
      <c r="EP87" s="1" cm="1">
        <f t="array" aca="1" ref="EP87" ca="1">INDIRECT(ADDRESS($B87,EP$39+$A87,1,1,$D87))</f>
        <v>0</v>
      </c>
      <c r="EQ87" s="1" cm="1">
        <f t="array" aca="1" ref="EQ87" ca="1">INDIRECT(ADDRESS($B87,EQ$39+$A87,1,1,$D87))</f>
        <v>0</v>
      </c>
      <c r="ER87" s="1" cm="1">
        <f t="array" aca="1" ref="ER87" ca="1">INDIRECT(ADDRESS($B87,ER$39+$A87,1,1,$D87))</f>
        <v>0</v>
      </c>
      <c r="ES87" s="1" cm="1">
        <f t="array" aca="1" ref="ES87" ca="1">INDIRECT(ADDRESS($B87,ES$39+$A87,1,1,$D87))</f>
        <v>0</v>
      </c>
      <c r="ET87" s="1" cm="1">
        <f t="array" aca="1" ref="ET87" ca="1">INDIRECT(ADDRESS($B87,ET$39+$A87,1,1,$D87))</f>
        <v>0</v>
      </c>
    </row>
    <row r="88" spans="1:150" x14ac:dyDescent="0.25">
      <c r="A88">
        <v>8</v>
      </c>
      <c r="B88">
        <f t="shared" ca="1" si="92"/>
        <v>22</v>
      </c>
      <c r="C88" s="1" t="str">
        <f t="shared" si="91"/>
        <v>Singapore</v>
      </c>
      <c r="D88" t="str">
        <f t="shared" si="93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0</v>
      </c>
      <c r="BV88" s="1" cm="1">
        <f t="array" aca="1" ref="BV88" ca="1">INDIRECT(ADDRESS($B88,BV$39+$A88,1,1,$D88))</f>
        <v>0</v>
      </c>
      <c r="BW88" s="1" cm="1">
        <f t="array" aca="1" ref="BW88" ca="1">INDIRECT(ADDRESS($B88,BW$39+$A88,1,1,$D88))</f>
        <v>0</v>
      </c>
      <c r="BX88" s="1" cm="1">
        <f t="array" aca="1" ref="BX88" ca="1">INDIRECT(ADDRESS($B88,BX$39+$A88,1,1,$D88))</f>
        <v>0</v>
      </c>
      <c r="BY88" s="1" cm="1">
        <f t="array" aca="1" ref="BY88" ca="1">INDIRECT(ADDRESS($B88,BY$39+$A88,1,1,$D88))</f>
        <v>0</v>
      </c>
      <c r="BZ88" s="1" cm="1">
        <f t="array" aca="1" ref="BZ88" ca="1">INDIRECT(ADDRESS($B88,BZ$39+$A88,1,1,$D88))</f>
        <v>0</v>
      </c>
      <c r="CA88" s="1" cm="1">
        <f t="array" aca="1" ref="CA88" ca="1">INDIRECT(ADDRESS($B88,CA$39+$A88,1,1,$D88))</f>
        <v>0</v>
      </c>
      <c r="CB88" s="1" cm="1">
        <f t="array" aca="1" ref="CB88" ca="1">INDIRECT(ADDRESS($B88,CB$39+$A88,1,1,$D88))</f>
        <v>0</v>
      </c>
      <c r="CC88" s="1" cm="1">
        <f t="array" aca="1" ref="CC88" ca="1">INDIRECT(ADDRESS($B88,CC$39+$A88,1,1,$D88))</f>
        <v>0</v>
      </c>
      <c r="CD88" s="1" cm="1">
        <f t="array" aca="1" ref="CD88" ca="1">INDIRECT(ADDRESS($B88,CD$39+$A88,1,1,$D88))</f>
        <v>0</v>
      </c>
      <c r="CE88" s="1" cm="1">
        <f t="array" aca="1" ref="CE88" ca="1">INDIRECT(ADDRESS($B88,CE$39+$A88,1,1,$D88))</f>
        <v>0</v>
      </c>
      <c r="CF88" s="1" cm="1">
        <f t="array" aca="1" ref="CF88" ca="1">INDIRECT(ADDRESS($B88,CF$39+$A88,1,1,$D88))</f>
        <v>0</v>
      </c>
      <c r="CG88" s="1" cm="1">
        <f t="array" aca="1" ref="CG88" ca="1">INDIRECT(ADDRESS($B88,CG$39+$A88,1,1,$D88))</f>
        <v>0</v>
      </c>
      <c r="CH88" s="1" cm="1">
        <f t="array" aca="1" ref="CH88" ca="1">INDIRECT(ADDRESS($B88,CH$39+$A88,1,1,$D88))</f>
        <v>0</v>
      </c>
      <c r="CI88" s="1" cm="1">
        <f t="array" aca="1" ref="CI88" ca="1">INDIRECT(ADDRESS($B88,CI$39+$A88,1,1,$D88))</f>
        <v>0</v>
      </c>
      <c r="CJ88" s="1" cm="1">
        <f t="array" aca="1" ref="CJ88" ca="1">INDIRECT(ADDRESS($B88,CJ$39+$A88,1,1,$D88))</f>
        <v>0</v>
      </c>
      <c r="CK88" s="1" cm="1">
        <f t="array" aca="1" ref="CK88" ca="1">INDIRECT(ADDRESS($B88,CK$39+$A88,1,1,$D88))</f>
        <v>0</v>
      </c>
      <c r="CL88" s="1" cm="1">
        <f t="array" aca="1" ref="CL88" ca="1">INDIRECT(ADDRESS($B88,CL$39+$A88,1,1,$D88))</f>
        <v>0</v>
      </c>
      <c r="CM88" s="1" cm="1">
        <f t="array" aca="1" ref="CM88" ca="1">INDIRECT(ADDRESS($B88,CM$39+$A88,1,1,$D88))</f>
        <v>0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  <c r="CP88" s="1" cm="1">
        <f t="array" aca="1" ref="CP88" ca="1">INDIRECT(ADDRESS($B88,CP$39+$A88,1,1,$D88))</f>
        <v>0</v>
      </c>
      <c r="CQ88" s="1" cm="1">
        <f t="array" aca="1" ref="CQ88" ca="1">INDIRECT(ADDRESS($B88,CQ$39+$A88,1,1,$D88))</f>
        <v>0</v>
      </c>
      <c r="CR88" s="1" cm="1">
        <f t="array" aca="1" ref="CR88" ca="1">INDIRECT(ADDRESS($B88,CR$39+$A88,1,1,$D88))</f>
        <v>0</v>
      </c>
      <c r="CS88" s="1" cm="1">
        <f t="array" aca="1" ref="CS88" ca="1">INDIRECT(ADDRESS($B88,CS$39+$A88,1,1,$D88))</f>
        <v>0</v>
      </c>
      <c r="CT88" s="1" cm="1">
        <f t="array" aca="1" ref="CT88" ca="1">INDIRECT(ADDRESS($B88,CT$39+$A88,1,1,$D88))</f>
        <v>0</v>
      </c>
      <c r="CU88" s="1" cm="1">
        <f t="array" aca="1" ref="CU88" ca="1">INDIRECT(ADDRESS($B88,CU$39+$A88,1,1,$D88))</f>
        <v>0</v>
      </c>
      <c r="CV88" s="1" cm="1">
        <f t="array" aca="1" ref="CV88" ca="1">INDIRECT(ADDRESS($B88,CV$39+$A88,1,1,$D88))</f>
        <v>0</v>
      </c>
      <c r="CW88" s="1" cm="1">
        <f t="array" aca="1" ref="CW88" ca="1">INDIRECT(ADDRESS($B88,CW$39+$A88,1,1,$D88))</f>
        <v>0</v>
      </c>
      <c r="CX88" s="1" cm="1">
        <f t="array" aca="1" ref="CX88" ca="1">INDIRECT(ADDRESS($B88,CX$39+$A88,1,1,$D88))</f>
        <v>0</v>
      </c>
      <c r="CY88" s="1" cm="1">
        <f t="array" aca="1" ref="CY88" ca="1">INDIRECT(ADDRESS($B88,CY$39+$A88,1,1,$D88))</f>
        <v>0</v>
      </c>
      <c r="CZ88" s="1" cm="1">
        <f t="array" aca="1" ref="CZ88" ca="1">INDIRECT(ADDRESS($B88,CZ$39+$A88,1,1,$D88))</f>
        <v>0</v>
      </c>
      <c r="DA88" s="1" cm="1">
        <f t="array" aca="1" ref="DA88" ca="1">INDIRECT(ADDRESS($B88,DA$39+$A88,1,1,$D88))</f>
        <v>0</v>
      </c>
      <c r="DB88" s="1" cm="1">
        <f t="array" aca="1" ref="DB88" ca="1">INDIRECT(ADDRESS($B88,DB$39+$A88,1,1,$D88))</f>
        <v>0</v>
      </c>
      <c r="DC88" s="1" cm="1">
        <f t="array" aca="1" ref="DC88" ca="1">INDIRECT(ADDRESS($B88,DC$39+$A88,1,1,$D88))</f>
        <v>0</v>
      </c>
      <c r="DD88" s="1" cm="1">
        <f t="array" aca="1" ref="DD88" ca="1">INDIRECT(ADDRESS($B88,DD$39+$A88,1,1,$D88))</f>
        <v>0</v>
      </c>
      <c r="DE88" s="1" cm="1">
        <f t="array" aca="1" ref="DE88" ca="1">INDIRECT(ADDRESS($B88,DE$39+$A88,1,1,$D88))</f>
        <v>0</v>
      </c>
      <c r="DF88" s="1" cm="1">
        <f t="array" aca="1" ref="DF88" ca="1">INDIRECT(ADDRESS($B88,DF$39+$A88,1,1,$D88))</f>
        <v>0</v>
      </c>
      <c r="DG88" s="1" cm="1">
        <f t="array" aca="1" ref="DG88" ca="1">INDIRECT(ADDRESS($B88,DG$39+$A88,1,1,$D88))</f>
        <v>0</v>
      </c>
      <c r="DH88" s="1" cm="1">
        <f t="array" aca="1" ref="DH88" ca="1">INDIRECT(ADDRESS($B88,DH$39+$A88,1,1,$D88))</f>
        <v>0</v>
      </c>
      <c r="DI88" s="1" cm="1">
        <f t="array" aca="1" ref="DI88" ca="1">INDIRECT(ADDRESS($B88,DI$39+$A88,1,1,$D88))</f>
        <v>0</v>
      </c>
      <c r="DJ88" s="1" cm="1">
        <f t="array" aca="1" ref="DJ88" ca="1">INDIRECT(ADDRESS($B88,DJ$39+$A88,1,1,$D88))</f>
        <v>0</v>
      </c>
      <c r="DK88" s="1" cm="1">
        <f t="array" aca="1" ref="DK88" ca="1">INDIRECT(ADDRESS($B88,DK$39+$A88,1,1,$D88))</f>
        <v>0</v>
      </c>
      <c r="DL88" s="1" cm="1">
        <f t="array" aca="1" ref="DL88" ca="1">INDIRECT(ADDRESS($B88,DL$39+$A88,1,1,$D88))</f>
        <v>0</v>
      </c>
      <c r="DM88" s="1" cm="1">
        <f t="array" aca="1" ref="DM88" ca="1">INDIRECT(ADDRESS($B88,DM$39+$A88,1,1,$D88))</f>
        <v>0</v>
      </c>
      <c r="DN88" s="1" cm="1">
        <f t="array" aca="1" ref="DN88" ca="1">INDIRECT(ADDRESS($B88,DN$39+$A88,1,1,$D88))</f>
        <v>0</v>
      </c>
      <c r="DO88" s="1" cm="1">
        <f t="array" aca="1" ref="DO88" ca="1">INDIRECT(ADDRESS($B88,DO$39+$A88,1,1,$D88))</f>
        <v>0</v>
      </c>
      <c r="DP88" s="1" cm="1">
        <f t="array" aca="1" ref="DP88" ca="1">INDIRECT(ADDRESS($B88,DP$39+$A88,1,1,$D88))</f>
        <v>0</v>
      </c>
      <c r="DQ88" s="1" cm="1">
        <f t="array" aca="1" ref="DQ88" ca="1">INDIRECT(ADDRESS($B88,DQ$39+$A88,1,1,$D88))</f>
        <v>0</v>
      </c>
      <c r="DR88" s="1" cm="1">
        <f t="array" aca="1" ref="DR88" ca="1">INDIRECT(ADDRESS($B88,DR$39+$A88,1,1,$D88))</f>
        <v>0</v>
      </c>
      <c r="DS88" s="1" cm="1">
        <f t="array" aca="1" ref="DS88" ca="1">INDIRECT(ADDRESS($B88,DS$39+$A88,1,1,$D88))</f>
        <v>0</v>
      </c>
      <c r="DT88" s="1" cm="1">
        <f t="array" aca="1" ref="DT88" ca="1">INDIRECT(ADDRESS($B88,DT$39+$A88,1,1,$D88))</f>
        <v>0</v>
      </c>
      <c r="DU88" s="1" cm="1">
        <f t="array" aca="1" ref="DU88" ca="1">INDIRECT(ADDRESS($B88,DU$39+$A88,1,1,$D88))</f>
        <v>0</v>
      </c>
      <c r="DV88" s="1" cm="1">
        <f t="array" aca="1" ref="DV88" ca="1">INDIRECT(ADDRESS($B88,DV$39+$A88,1,1,$D88))</f>
        <v>0</v>
      </c>
      <c r="DW88" s="1" cm="1">
        <f t="array" aca="1" ref="DW88" ca="1">INDIRECT(ADDRESS($B88,DW$39+$A88,1,1,$D88))</f>
        <v>0</v>
      </c>
      <c r="DX88" s="1" cm="1">
        <f t="array" aca="1" ref="DX88" ca="1">INDIRECT(ADDRESS($B88,DX$39+$A88,1,1,$D88))</f>
        <v>0</v>
      </c>
      <c r="DY88" s="1" cm="1">
        <f t="array" aca="1" ref="DY88" ca="1">INDIRECT(ADDRESS($B88,DY$39+$A88,1,1,$D88))</f>
        <v>0</v>
      </c>
      <c r="DZ88" s="1" cm="1">
        <f t="array" aca="1" ref="DZ88" ca="1">INDIRECT(ADDRESS($B88,DZ$39+$A88,1,1,$D88))</f>
        <v>0</v>
      </c>
      <c r="EA88" s="1" cm="1">
        <f t="array" aca="1" ref="EA88" ca="1">INDIRECT(ADDRESS($B88,EA$39+$A88,1,1,$D88))</f>
        <v>0</v>
      </c>
      <c r="EB88" s="1" cm="1">
        <f t="array" aca="1" ref="EB88" ca="1">INDIRECT(ADDRESS($B88,EB$39+$A88,1,1,$D88))</f>
        <v>0</v>
      </c>
      <c r="EC88" s="1" cm="1">
        <f t="array" aca="1" ref="EC88" ca="1">INDIRECT(ADDRESS($B88,EC$39+$A88,1,1,$D88))</f>
        <v>0</v>
      </c>
      <c r="ED88" s="1" cm="1">
        <f t="array" aca="1" ref="ED88" ca="1">INDIRECT(ADDRESS($B88,ED$39+$A88,1,1,$D88))</f>
        <v>0</v>
      </c>
      <c r="EE88" s="1" cm="1">
        <f t="array" aca="1" ref="EE88" ca="1">INDIRECT(ADDRESS($B88,EE$39+$A88,1,1,$D88))</f>
        <v>0</v>
      </c>
      <c r="EF88" s="1" cm="1">
        <f t="array" aca="1" ref="EF88" ca="1">INDIRECT(ADDRESS($B88,EF$39+$A88,1,1,$D88))</f>
        <v>0</v>
      </c>
      <c r="EG88" s="1" cm="1">
        <f t="array" aca="1" ref="EG88" ca="1">INDIRECT(ADDRESS($B88,EG$39+$A88,1,1,$D88))</f>
        <v>0</v>
      </c>
      <c r="EH88" s="1" cm="1">
        <f t="array" aca="1" ref="EH88" ca="1">INDIRECT(ADDRESS($B88,EH$39+$A88,1,1,$D88))</f>
        <v>0</v>
      </c>
      <c r="EI88" s="1" cm="1">
        <f t="array" aca="1" ref="EI88" ca="1">INDIRECT(ADDRESS($B88,EI$39+$A88,1,1,$D88))</f>
        <v>0</v>
      </c>
      <c r="EJ88" s="1" cm="1">
        <f t="array" aca="1" ref="EJ88" ca="1">INDIRECT(ADDRESS($B88,EJ$39+$A88,1,1,$D88))</f>
        <v>0</v>
      </c>
      <c r="EK88" s="1" cm="1">
        <f t="array" aca="1" ref="EK88" ca="1">INDIRECT(ADDRESS($B88,EK$39+$A88,1,1,$D88))</f>
        <v>0</v>
      </c>
      <c r="EL88" s="1" cm="1">
        <f t="array" aca="1" ref="EL88" ca="1">INDIRECT(ADDRESS($B88,EL$39+$A88,1,1,$D88))</f>
        <v>0</v>
      </c>
      <c r="EM88" s="1" cm="1">
        <f t="array" aca="1" ref="EM88" ca="1">INDIRECT(ADDRESS($B88,EM$39+$A88,1,1,$D88))</f>
        <v>0</v>
      </c>
      <c r="EN88" s="1" cm="1">
        <f t="array" aca="1" ref="EN88" ca="1">INDIRECT(ADDRESS($B88,EN$39+$A88,1,1,$D88))</f>
        <v>0</v>
      </c>
      <c r="EO88" s="1" cm="1">
        <f t="array" aca="1" ref="EO88" ca="1">INDIRECT(ADDRESS($B88,EO$39+$A88,1,1,$D88))</f>
        <v>0</v>
      </c>
      <c r="EP88" s="1" cm="1">
        <f t="array" aca="1" ref="EP88" ca="1">INDIRECT(ADDRESS($B88,EP$39+$A88,1,1,$D88))</f>
        <v>0</v>
      </c>
      <c r="EQ88" s="1" cm="1">
        <f t="array" aca="1" ref="EQ88" ca="1">INDIRECT(ADDRESS($B88,EQ$39+$A88,1,1,$D88))</f>
        <v>0</v>
      </c>
      <c r="ER88" s="1" cm="1">
        <f t="array" aca="1" ref="ER88" ca="1">INDIRECT(ADDRESS($B88,ER$39+$A88,1,1,$D88))</f>
        <v>0</v>
      </c>
      <c r="ES88" s="1" cm="1">
        <f t="array" aca="1" ref="ES88" ca="1">INDIRECT(ADDRESS($B88,ES$39+$A88,1,1,$D88))</f>
        <v>0</v>
      </c>
      <c r="ET88" s="1" cm="1">
        <f t="array" aca="1" ref="ET88" ca="1">INDIRECT(ADDRESS($B88,ET$39+$A88,1,1,$D88))</f>
        <v>0</v>
      </c>
    </row>
    <row r="89" spans="1:150" x14ac:dyDescent="0.25">
      <c r="A89">
        <v>8</v>
      </c>
      <c r="B89">
        <f t="shared" ca="1" si="92"/>
        <v>26</v>
      </c>
      <c r="C89" s="1" t="str">
        <f t="shared" si="91"/>
        <v>US</v>
      </c>
      <c r="D89" t="str">
        <f t="shared" si="93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0</v>
      </c>
      <c r="CK89" s="1" cm="1">
        <f t="array" aca="1" ref="CK89" ca="1">INDIRECT(ADDRESS($B89,CK$39+$A89,1,1,$D89))</f>
        <v>0</v>
      </c>
      <c r="CL89" s="1" cm="1">
        <f t="array" aca="1" ref="CL89" ca="1">INDIRECT(ADDRESS($B89,CL$39+$A89,1,1,$D89))</f>
        <v>0</v>
      </c>
      <c r="CM89" s="1" cm="1">
        <f t="array" aca="1" ref="CM89" ca="1">INDIRECT(ADDRESS($B89,CM$39+$A89,1,1,$D89))</f>
        <v>0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  <c r="CP89" s="1" cm="1">
        <f t="array" aca="1" ref="CP89" ca="1">INDIRECT(ADDRESS($B89,CP$39+$A89,1,1,$D89))</f>
        <v>0</v>
      </c>
      <c r="CQ89" s="1" cm="1">
        <f t="array" aca="1" ref="CQ89" ca="1">INDIRECT(ADDRESS($B89,CQ$39+$A89,1,1,$D89))</f>
        <v>0</v>
      </c>
      <c r="CR89" s="1" cm="1">
        <f t="array" aca="1" ref="CR89" ca="1">INDIRECT(ADDRESS($B89,CR$39+$A89,1,1,$D89))</f>
        <v>0</v>
      </c>
      <c r="CS89" s="1" cm="1">
        <f t="array" aca="1" ref="CS89" ca="1">INDIRECT(ADDRESS($B89,CS$39+$A89,1,1,$D89))</f>
        <v>0</v>
      </c>
      <c r="CT89" s="1" cm="1">
        <f t="array" aca="1" ref="CT89" ca="1">INDIRECT(ADDRESS($B89,CT$39+$A89,1,1,$D89))</f>
        <v>0</v>
      </c>
      <c r="CU89" s="1" cm="1">
        <f t="array" aca="1" ref="CU89" ca="1">INDIRECT(ADDRESS($B89,CU$39+$A89,1,1,$D89))</f>
        <v>0</v>
      </c>
      <c r="CV89" s="1" cm="1">
        <f t="array" aca="1" ref="CV89" ca="1">INDIRECT(ADDRESS($B89,CV$39+$A89,1,1,$D89))</f>
        <v>0</v>
      </c>
      <c r="CW89" s="1" cm="1">
        <f t="array" aca="1" ref="CW89" ca="1">INDIRECT(ADDRESS($B89,CW$39+$A89,1,1,$D89))</f>
        <v>0</v>
      </c>
      <c r="CX89" s="1" cm="1">
        <f t="array" aca="1" ref="CX89" ca="1">INDIRECT(ADDRESS($B89,CX$39+$A89,1,1,$D89))</f>
        <v>0</v>
      </c>
      <c r="CY89" s="1" cm="1">
        <f t="array" aca="1" ref="CY89" ca="1">INDIRECT(ADDRESS($B89,CY$39+$A89,1,1,$D89))</f>
        <v>0</v>
      </c>
      <c r="CZ89" s="1" cm="1">
        <f t="array" aca="1" ref="CZ89" ca="1">INDIRECT(ADDRESS($B89,CZ$39+$A89,1,1,$D89))</f>
        <v>0</v>
      </c>
      <c r="DA89" s="1" cm="1">
        <f t="array" aca="1" ref="DA89" ca="1">INDIRECT(ADDRESS($B89,DA$39+$A89,1,1,$D89))</f>
        <v>0</v>
      </c>
      <c r="DB89" s="1" cm="1">
        <f t="array" aca="1" ref="DB89" ca="1">INDIRECT(ADDRESS($B89,DB$39+$A89,1,1,$D89))</f>
        <v>0</v>
      </c>
      <c r="DC89" s="1" cm="1">
        <f t="array" aca="1" ref="DC89" ca="1">INDIRECT(ADDRESS($B89,DC$39+$A89,1,1,$D89))</f>
        <v>0</v>
      </c>
      <c r="DD89" s="1" cm="1">
        <f t="array" aca="1" ref="DD89" ca="1">INDIRECT(ADDRESS($B89,DD$39+$A89,1,1,$D89))</f>
        <v>0</v>
      </c>
      <c r="DE89" s="1" cm="1">
        <f t="array" aca="1" ref="DE89" ca="1">INDIRECT(ADDRESS($B89,DE$39+$A89,1,1,$D89))</f>
        <v>0</v>
      </c>
      <c r="DF89" s="1" cm="1">
        <f t="array" aca="1" ref="DF89" ca="1">INDIRECT(ADDRESS($B89,DF$39+$A89,1,1,$D89))</f>
        <v>0</v>
      </c>
      <c r="DG89" s="1" cm="1">
        <f t="array" aca="1" ref="DG89" ca="1">INDIRECT(ADDRESS($B89,DG$39+$A89,1,1,$D89))</f>
        <v>0</v>
      </c>
      <c r="DH89" s="1" cm="1">
        <f t="array" aca="1" ref="DH89" ca="1">INDIRECT(ADDRESS($B89,DH$39+$A89,1,1,$D89))</f>
        <v>0</v>
      </c>
      <c r="DI89" s="1" cm="1">
        <f t="array" aca="1" ref="DI89" ca="1">INDIRECT(ADDRESS($B89,DI$39+$A89,1,1,$D89))</f>
        <v>0</v>
      </c>
      <c r="DJ89" s="1" cm="1">
        <f t="array" aca="1" ref="DJ89" ca="1">INDIRECT(ADDRESS($B89,DJ$39+$A89,1,1,$D89))</f>
        <v>0</v>
      </c>
      <c r="DK89" s="1" cm="1">
        <f t="array" aca="1" ref="DK89" ca="1">INDIRECT(ADDRESS($B89,DK$39+$A89,1,1,$D89))</f>
        <v>0</v>
      </c>
      <c r="DL89" s="1" cm="1">
        <f t="array" aca="1" ref="DL89" ca="1">INDIRECT(ADDRESS($B89,DL$39+$A89,1,1,$D89))</f>
        <v>0</v>
      </c>
      <c r="DM89" s="1" cm="1">
        <f t="array" aca="1" ref="DM89" ca="1">INDIRECT(ADDRESS($B89,DM$39+$A89,1,1,$D89))</f>
        <v>0</v>
      </c>
      <c r="DN89" s="1" cm="1">
        <f t="array" aca="1" ref="DN89" ca="1">INDIRECT(ADDRESS($B89,DN$39+$A89,1,1,$D89))</f>
        <v>0</v>
      </c>
      <c r="DO89" s="1" cm="1">
        <f t="array" aca="1" ref="DO89" ca="1">INDIRECT(ADDRESS($B89,DO$39+$A89,1,1,$D89))</f>
        <v>0</v>
      </c>
      <c r="DP89" s="1" cm="1">
        <f t="array" aca="1" ref="DP89" ca="1">INDIRECT(ADDRESS($B89,DP$39+$A89,1,1,$D89))</f>
        <v>0</v>
      </c>
      <c r="DQ89" s="1" cm="1">
        <f t="array" aca="1" ref="DQ89" ca="1">INDIRECT(ADDRESS($B89,DQ$39+$A89,1,1,$D89))</f>
        <v>0</v>
      </c>
      <c r="DR89" s="1" cm="1">
        <f t="array" aca="1" ref="DR89" ca="1">INDIRECT(ADDRESS($B89,DR$39+$A89,1,1,$D89))</f>
        <v>0</v>
      </c>
      <c r="DS89" s="1" cm="1">
        <f t="array" aca="1" ref="DS89" ca="1">INDIRECT(ADDRESS($B89,DS$39+$A89,1,1,$D89))</f>
        <v>0</v>
      </c>
      <c r="DT89" s="1" cm="1">
        <f t="array" aca="1" ref="DT89" ca="1">INDIRECT(ADDRESS($B89,DT$39+$A89,1,1,$D89))</f>
        <v>0</v>
      </c>
      <c r="DU89" s="1" cm="1">
        <f t="array" aca="1" ref="DU89" ca="1">INDIRECT(ADDRESS($B89,DU$39+$A89,1,1,$D89))</f>
        <v>0</v>
      </c>
      <c r="DV89" s="1" cm="1">
        <f t="array" aca="1" ref="DV89" ca="1">INDIRECT(ADDRESS($B89,DV$39+$A89,1,1,$D89))</f>
        <v>0</v>
      </c>
      <c r="DW89" s="1" cm="1">
        <f t="array" aca="1" ref="DW89" ca="1">INDIRECT(ADDRESS($B89,DW$39+$A89,1,1,$D89))</f>
        <v>0</v>
      </c>
      <c r="DX89" s="1" cm="1">
        <f t="array" aca="1" ref="DX89" ca="1">INDIRECT(ADDRESS($B89,DX$39+$A89,1,1,$D89))</f>
        <v>0</v>
      </c>
      <c r="DY89" s="1" cm="1">
        <f t="array" aca="1" ref="DY89" ca="1">INDIRECT(ADDRESS($B89,DY$39+$A89,1,1,$D89))</f>
        <v>0</v>
      </c>
      <c r="DZ89" s="1" cm="1">
        <f t="array" aca="1" ref="DZ89" ca="1">INDIRECT(ADDRESS($B89,DZ$39+$A89,1,1,$D89))</f>
        <v>0</v>
      </c>
      <c r="EA89" s="1" cm="1">
        <f t="array" aca="1" ref="EA89" ca="1">INDIRECT(ADDRESS($B89,EA$39+$A89,1,1,$D89))</f>
        <v>0</v>
      </c>
      <c r="EB89" s="1" cm="1">
        <f t="array" aca="1" ref="EB89" ca="1">INDIRECT(ADDRESS($B89,EB$39+$A89,1,1,$D89))</f>
        <v>0</v>
      </c>
      <c r="EC89" s="1" cm="1">
        <f t="array" aca="1" ref="EC89" ca="1">INDIRECT(ADDRESS($B89,EC$39+$A89,1,1,$D89))</f>
        <v>0</v>
      </c>
      <c r="ED89" s="1" cm="1">
        <f t="array" aca="1" ref="ED89" ca="1">INDIRECT(ADDRESS($B89,ED$39+$A89,1,1,$D89))</f>
        <v>0</v>
      </c>
      <c r="EE89" s="1" cm="1">
        <f t="array" aca="1" ref="EE89" ca="1">INDIRECT(ADDRESS($B89,EE$39+$A89,1,1,$D89))</f>
        <v>0</v>
      </c>
      <c r="EF89" s="1" cm="1">
        <f t="array" aca="1" ref="EF89" ca="1">INDIRECT(ADDRESS($B89,EF$39+$A89,1,1,$D89))</f>
        <v>0</v>
      </c>
      <c r="EG89" s="1" cm="1">
        <f t="array" aca="1" ref="EG89" ca="1">INDIRECT(ADDRESS($B89,EG$39+$A89,1,1,$D89))</f>
        <v>0</v>
      </c>
      <c r="EH89" s="1" cm="1">
        <f t="array" aca="1" ref="EH89" ca="1">INDIRECT(ADDRESS($B89,EH$39+$A89,1,1,$D89))</f>
        <v>0</v>
      </c>
      <c r="EI89" s="1" cm="1">
        <f t="array" aca="1" ref="EI89" ca="1">INDIRECT(ADDRESS($B89,EI$39+$A89,1,1,$D89))</f>
        <v>0</v>
      </c>
      <c r="EJ89" s="1" cm="1">
        <f t="array" aca="1" ref="EJ89" ca="1">INDIRECT(ADDRESS($B89,EJ$39+$A89,1,1,$D89))</f>
        <v>0</v>
      </c>
      <c r="EK89" s="1" cm="1">
        <f t="array" aca="1" ref="EK89" ca="1">INDIRECT(ADDRESS($B89,EK$39+$A89,1,1,$D89))</f>
        <v>0</v>
      </c>
      <c r="EL89" s="1" cm="1">
        <f t="array" aca="1" ref="EL89" ca="1">INDIRECT(ADDRESS($B89,EL$39+$A89,1,1,$D89))</f>
        <v>0</v>
      </c>
      <c r="EM89" s="1" cm="1">
        <f t="array" aca="1" ref="EM89" ca="1">INDIRECT(ADDRESS($B89,EM$39+$A89,1,1,$D89))</f>
        <v>0</v>
      </c>
      <c r="EN89" s="1" cm="1">
        <f t="array" aca="1" ref="EN89" ca="1">INDIRECT(ADDRESS($B89,EN$39+$A89,1,1,$D89))</f>
        <v>0</v>
      </c>
      <c r="EO89" s="1" cm="1">
        <f t="array" aca="1" ref="EO89" ca="1">INDIRECT(ADDRESS($B89,EO$39+$A89,1,1,$D89))</f>
        <v>0</v>
      </c>
      <c r="EP89" s="1" cm="1">
        <f t="array" aca="1" ref="EP89" ca="1">INDIRECT(ADDRESS($B89,EP$39+$A89,1,1,$D89))</f>
        <v>0</v>
      </c>
      <c r="EQ89" s="1" cm="1">
        <f t="array" aca="1" ref="EQ89" ca="1">INDIRECT(ADDRESS($B89,EQ$39+$A89,1,1,$D89))</f>
        <v>0</v>
      </c>
      <c r="ER89" s="1" cm="1">
        <f t="array" aca="1" ref="ER89" ca="1">INDIRECT(ADDRESS($B89,ER$39+$A89,1,1,$D89))</f>
        <v>0</v>
      </c>
      <c r="ES89" s="1" cm="1">
        <f t="array" aca="1" ref="ES89" ca="1">INDIRECT(ADDRESS($B89,ES$39+$A89,1,1,$D89))</f>
        <v>0</v>
      </c>
      <c r="ET89" s="1" cm="1">
        <f t="array" aca="1" ref="ET89" ca="1">INDIRECT(ADDRESS($B89,ET$39+$A89,1,1,$D89))</f>
        <v>0</v>
      </c>
    </row>
    <row r="90" spans="1:150" x14ac:dyDescent="0.25">
      <c r="A90">
        <v>8</v>
      </c>
      <c r="B90">
        <f t="shared" ca="1" si="92"/>
        <v>5</v>
      </c>
      <c r="C90" s="1" t="str">
        <f t="shared" si="91"/>
        <v>Brazil</v>
      </c>
      <c r="D90" t="str">
        <f t="shared" si="93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  <c r="DC90" s="1" cm="1">
        <f t="array" aca="1" ref="DC90" ca="1">INDIRECT(ADDRESS($B90,DC$39+$A90,1,1,$D90))</f>
        <v>0</v>
      </c>
      <c r="DD90" s="1" cm="1">
        <f t="array" aca="1" ref="DD90" ca="1">INDIRECT(ADDRESS($B90,DD$39+$A90,1,1,$D90))</f>
        <v>0</v>
      </c>
      <c r="DE90" s="1" cm="1">
        <f t="array" aca="1" ref="DE90" ca="1">INDIRECT(ADDRESS($B90,DE$39+$A90,1,1,$D90))</f>
        <v>0</v>
      </c>
      <c r="DF90" s="1" cm="1">
        <f t="array" aca="1" ref="DF90" ca="1">INDIRECT(ADDRESS($B90,DF$39+$A90,1,1,$D90))</f>
        <v>0</v>
      </c>
      <c r="DG90" s="1" cm="1">
        <f t="array" aca="1" ref="DG90" ca="1">INDIRECT(ADDRESS($B90,DG$39+$A90,1,1,$D90))</f>
        <v>0</v>
      </c>
      <c r="DH90" s="1" cm="1">
        <f t="array" aca="1" ref="DH90" ca="1">INDIRECT(ADDRESS($B90,DH$39+$A90,1,1,$D90))</f>
        <v>0</v>
      </c>
      <c r="DI90" s="1" cm="1">
        <f t="array" aca="1" ref="DI90" ca="1">INDIRECT(ADDRESS($B90,DI$39+$A90,1,1,$D90))</f>
        <v>0</v>
      </c>
      <c r="DJ90" s="1" cm="1">
        <f t="array" aca="1" ref="DJ90" ca="1">INDIRECT(ADDRESS($B90,DJ$39+$A90,1,1,$D90))</f>
        <v>0</v>
      </c>
      <c r="DK90" s="1" cm="1">
        <f t="array" aca="1" ref="DK90" ca="1">INDIRECT(ADDRESS($B90,DK$39+$A90,1,1,$D90))</f>
        <v>0</v>
      </c>
      <c r="DL90" s="1" cm="1">
        <f t="array" aca="1" ref="DL90" ca="1">INDIRECT(ADDRESS($B90,DL$39+$A90,1,1,$D90))</f>
        <v>0</v>
      </c>
      <c r="DM90" s="1" cm="1">
        <f t="array" aca="1" ref="DM90" ca="1">INDIRECT(ADDRESS($B90,DM$39+$A90,1,1,$D90))</f>
        <v>0</v>
      </c>
      <c r="DN90" s="1" cm="1">
        <f t="array" aca="1" ref="DN90" ca="1">INDIRECT(ADDRESS($B90,DN$39+$A90,1,1,$D90))</f>
        <v>0</v>
      </c>
      <c r="DO90" s="1" cm="1">
        <f t="array" aca="1" ref="DO90" ca="1">INDIRECT(ADDRESS($B90,DO$39+$A90,1,1,$D90))</f>
        <v>0</v>
      </c>
      <c r="DP90" s="1" cm="1">
        <f t="array" aca="1" ref="DP90" ca="1">INDIRECT(ADDRESS($B90,DP$39+$A90,1,1,$D90))</f>
        <v>0</v>
      </c>
      <c r="DQ90" s="1" cm="1">
        <f t="array" aca="1" ref="DQ90" ca="1">INDIRECT(ADDRESS($B90,DQ$39+$A90,1,1,$D90))</f>
        <v>0</v>
      </c>
      <c r="DR90" s="1" cm="1">
        <f t="array" aca="1" ref="DR90" ca="1">INDIRECT(ADDRESS($B90,DR$39+$A90,1,1,$D90))</f>
        <v>0</v>
      </c>
      <c r="DS90" s="1" cm="1">
        <f t="array" aca="1" ref="DS90" ca="1">INDIRECT(ADDRESS($B90,DS$39+$A90,1,1,$D90))</f>
        <v>0</v>
      </c>
      <c r="DT90" s="1" cm="1">
        <f t="array" aca="1" ref="DT90" ca="1">INDIRECT(ADDRESS($B90,DT$39+$A90,1,1,$D90))</f>
        <v>0</v>
      </c>
      <c r="DU90" s="1" cm="1">
        <f t="array" aca="1" ref="DU90" ca="1">INDIRECT(ADDRESS($B90,DU$39+$A90,1,1,$D90))</f>
        <v>0</v>
      </c>
      <c r="DV90" s="1" cm="1">
        <f t="array" aca="1" ref="DV90" ca="1">INDIRECT(ADDRESS($B90,DV$39+$A90,1,1,$D90))</f>
        <v>0</v>
      </c>
      <c r="DW90" s="1" cm="1">
        <f t="array" aca="1" ref="DW90" ca="1">INDIRECT(ADDRESS($B90,DW$39+$A90,1,1,$D90))</f>
        <v>0</v>
      </c>
      <c r="DX90" s="1" cm="1">
        <f t="array" aca="1" ref="DX90" ca="1">INDIRECT(ADDRESS($B90,DX$39+$A90,1,1,$D90))</f>
        <v>0</v>
      </c>
      <c r="DY90" s="1" cm="1">
        <f t="array" aca="1" ref="DY90" ca="1">INDIRECT(ADDRESS($B90,DY$39+$A90,1,1,$D90))</f>
        <v>0</v>
      </c>
      <c r="DZ90" s="1" cm="1">
        <f t="array" aca="1" ref="DZ90" ca="1">INDIRECT(ADDRESS($B90,DZ$39+$A90,1,1,$D90))</f>
        <v>0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0</v>
      </c>
      <c r="EP90" s="1" cm="1">
        <f t="array" aca="1" ref="EP90" ca="1">INDIRECT(ADDRESS($B90,EP$39+$A90,1,1,$D90))</f>
        <v>0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</row>
    <row r="91" spans="1:150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</row>
    <row r="92" spans="1:150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cm="1">
        <f t="array" aca="1" ref="EQ92" ca="1">INDIRECT(ADDRESS($B92,EQ$39+$A92,1,1,$C92))</f>
        <v>0</v>
      </c>
      <c r="ER92" s="5" cm="1">
        <f t="array" aca="1" ref="ER92" ca="1">INDIRECT(ADDRESS($B92,ER$39+$A92,1,1,$C92))</f>
        <v>0</v>
      </c>
      <c r="ES92" s="5" cm="1">
        <f t="array" aca="1" ref="ES92" ca="1">INDIRECT(ADDRESS($B92,ES$39+$A92,1,1,$C92))</f>
        <v>0</v>
      </c>
      <c r="ET92" s="5" cm="1">
        <f t="array" aca="1" ref="ET92" ca="1">INDIRECT(ADDRESS($B92,ET$39+$A92,1,1,$C92))</f>
        <v>0</v>
      </c>
    </row>
    <row r="93" spans="1:150" x14ac:dyDescent="0.25">
      <c r="A93">
        <v>8</v>
      </c>
      <c r="B93">
        <f ca="1">MATCH($C93,INDIRECT("'"&amp;$C$52&amp;"'!A:A"),0)</f>
        <v>25</v>
      </c>
      <c r="C93" s="1" t="str">
        <f t="shared" ref="C93:C100" si="94">C8</f>
        <v>Switzerland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1</v>
      </c>
      <c r="AW93" s="1" cm="1">
        <f t="array" aca="1" ref="AW93" ca="1">INDIRECT(ADDRESS($B93,AW$39+$A93,1,1,$D93))</f>
        <v>1</v>
      </c>
      <c r="AX93" s="1" cm="1">
        <f t="array" aca="1" ref="AX93" ca="1">INDIRECT(ADDRESS($B93,AX$39+$A93,1,1,$D93))</f>
        <v>1</v>
      </c>
      <c r="AY93" s="1" cm="1">
        <f t="array" aca="1" ref="AY93" ca="1">INDIRECT(ADDRESS($B93,AY$39+$A93,1,1,$D93))</f>
        <v>2</v>
      </c>
      <c r="AZ93" s="1" cm="1">
        <f t="array" aca="1" ref="AZ93" ca="1">INDIRECT(ADDRESS($B93,AZ$39+$A93,1,1,$D93))</f>
        <v>2</v>
      </c>
      <c r="BA93" s="1" cm="1">
        <f t="array" aca="1" ref="BA93" ca="1">INDIRECT(ADDRESS($B93,BA$39+$A93,1,1,$D93))</f>
        <v>3</v>
      </c>
      <c r="BB93" s="1" cm="1">
        <f t="array" aca="1" ref="BB93" ca="1">INDIRECT(ADDRESS($B93,BB$39+$A93,1,1,$D93))</f>
        <v>4</v>
      </c>
      <c r="BC93" s="1" cm="1">
        <f t="array" aca="1" ref="BC93" ca="1">INDIRECT(ADDRESS($B93,BC$39+$A93,1,1,$D93))</f>
        <v>4</v>
      </c>
      <c r="BD93" s="1" cm="1">
        <f t="array" aca="1" ref="BD93" ca="1">INDIRECT(ADDRESS($B93,BD$39+$A93,1,1,$D93))</f>
        <v>11</v>
      </c>
      <c r="BE93" s="1" cm="1">
        <f t="array" aca="1" ref="BE93" ca="1">INDIRECT(ADDRESS($B93,BE$39+$A93,1,1,$D93))</f>
        <v>13</v>
      </c>
      <c r="BF93" s="1" cm="1">
        <f t="array" aca="1" ref="BF93" ca="1">INDIRECT(ADDRESS($B93,BF$39+$A93,1,1,$D93))</f>
        <v>14</v>
      </c>
      <c r="BG93" s="1" cm="1">
        <f t="array" aca="1" ref="BG93" ca="1">INDIRECT(ADDRESS($B93,BG$39+$A93,1,1,$D93))</f>
        <v>14</v>
      </c>
      <c r="BH93" s="1" cm="1">
        <f t="array" aca="1" ref="BH93" ca="1">INDIRECT(ADDRESS($B93,BH$39+$A93,1,1,$D93))</f>
        <v>27</v>
      </c>
      <c r="BI93" s="1" cm="1">
        <f t="array" aca="1" ref="BI93" ca="1">INDIRECT(ADDRESS($B93,BI$39+$A93,1,1,$D93))</f>
        <v>28</v>
      </c>
      <c r="BJ93" s="1" cm="1">
        <f t="array" aca="1" ref="BJ93" ca="1">INDIRECT(ADDRESS($B93,BJ$39+$A93,1,1,$D93))</f>
        <v>41</v>
      </c>
      <c r="BK93" s="1" cm="1">
        <f t="array" aca="1" ref="BK93" ca="1">INDIRECT(ADDRESS($B93,BK$39+$A93,1,1,$D93))</f>
        <v>54</v>
      </c>
      <c r="BL93" s="1" cm="1">
        <f t="array" aca="1" ref="BL93" ca="1">INDIRECT(ADDRESS($B93,BL$39+$A93,1,1,$D93))</f>
        <v>75</v>
      </c>
      <c r="BM93" s="1" cm="1">
        <f t="array" aca="1" ref="BM93" ca="1">INDIRECT(ADDRESS($B93,BM$39+$A93,1,1,$D93))</f>
        <v>98</v>
      </c>
      <c r="BN93" s="1" cm="1">
        <f t="array" aca="1" ref="BN93" ca="1">INDIRECT(ADDRESS($B93,BN$39+$A93,1,1,$D93))</f>
        <v>120</v>
      </c>
      <c r="BO93" s="1" cm="1">
        <f t="array" aca="1" ref="BO93" ca="1">INDIRECT(ADDRESS($B93,BO$39+$A93,1,1,$D93))</f>
        <v>122</v>
      </c>
      <c r="BP93" s="1" cm="1">
        <f t="array" aca="1" ref="BP93" ca="1">INDIRECT(ADDRESS($B93,BP$39+$A93,1,1,$D93))</f>
        <v>153</v>
      </c>
      <c r="BQ93" s="1" cm="1">
        <f t="array" aca="1" ref="BQ93" ca="1">INDIRECT(ADDRESS($B93,BQ$39+$A93,1,1,$D93))</f>
        <v>191</v>
      </c>
      <c r="BR93" s="1" cm="1">
        <f t="array" aca="1" ref="BR93" ca="1">INDIRECT(ADDRESS($B93,BR$39+$A93,1,1,$D93))</f>
        <v>231</v>
      </c>
      <c r="BS93" s="1" cm="1">
        <f t="array" aca="1" ref="BS93" ca="1">INDIRECT(ADDRESS($B93,BS$39+$A93,1,1,$D93))</f>
        <v>264</v>
      </c>
      <c r="BT93" s="1" cm="1">
        <f t="array" aca="1" ref="BT93" ca="1">INDIRECT(ADDRESS($B93,BT$39+$A93,1,1,$D93))</f>
        <v>300</v>
      </c>
      <c r="BU93" s="1" cm="1">
        <f t="array" aca="1" ref="BU93" ca="1">INDIRECT(ADDRESS($B93,BU$39+$A93,1,1,$D93))</f>
        <v>359</v>
      </c>
      <c r="BV93" s="1" cm="1">
        <f t="array" aca="1" ref="BV93" ca="1">INDIRECT(ADDRESS($B93,BV$39+$A93,1,1,$D93))</f>
        <v>433</v>
      </c>
      <c r="BW93" s="1" cm="1">
        <f t="array" aca="1" ref="BW93" ca="1">INDIRECT(ADDRESS($B93,BW$39+$A93,1,1,$D93))</f>
        <v>488</v>
      </c>
      <c r="BX93" s="1" cm="1">
        <f t="array" aca="1" ref="BX93" ca="1">INDIRECT(ADDRESS($B93,BX$39+$A93,1,1,$D93))</f>
        <v>536</v>
      </c>
      <c r="BY93" s="1" cm="1">
        <f t="array" aca="1" ref="BY93" ca="1">INDIRECT(ADDRESS($B93,BY$39+$A93,1,1,$D93))</f>
        <v>591</v>
      </c>
      <c r="BZ93" s="1" cm="1">
        <f t="array" aca="1" ref="BZ93" ca="1">INDIRECT(ADDRESS($B93,BZ$39+$A93,1,1,$D93))</f>
        <v>666</v>
      </c>
      <c r="CA93" s="1" cm="1">
        <f t="array" aca="1" ref="CA93" ca="1">INDIRECT(ADDRESS($B93,CA$39+$A93,1,1,$D93))</f>
        <v>715</v>
      </c>
      <c r="CB93" s="1" cm="1">
        <f t="array" aca="1" ref="CB93" ca="1">INDIRECT(ADDRESS($B93,CB$39+$A93,1,1,$D93))</f>
        <v>765</v>
      </c>
      <c r="CC93" s="1" cm="1">
        <f t="array" aca="1" ref="CC93" ca="1">INDIRECT(ADDRESS($B93,CC$39+$A93,1,1,$D93))</f>
        <v>821</v>
      </c>
      <c r="CD93" s="1" cm="1">
        <f t="array" aca="1" ref="CD93" ca="1">INDIRECT(ADDRESS($B93,CD$39+$A93,1,1,$D93))</f>
        <v>895</v>
      </c>
      <c r="CE93" s="1" cm="1">
        <f t="array" aca="1" ref="CE93" ca="1">INDIRECT(ADDRESS($B93,CE$39+$A93,1,1,$D93))</f>
        <v>948</v>
      </c>
      <c r="CF93" s="1" cm="1">
        <f t="array" aca="1" ref="CF93" ca="1">INDIRECT(ADDRESS($B93,CF$39+$A93,1,1,$D93))</f>
        <v>1002</v>
      </c>
      <c r="CG93" s="1" cm="1">
        <f t="array" aca="1" ref="CG93" ca="1">INDIRECT(ADDRESS($B93,CG$39+$A93,1,1,$D93))</f>
        <v>1036</v>
      </c>
      <c r="CH93" s="1" cm="1">
        <f t="array" aca="1" ref="CH93" ca="1">INDIRECT(ADDRESS($B93,CH$39+$A93,1,1,$D93))</f>
        <v>1106</v>
      </c>
      <c r="CI93" s="1" cm="1">
        <f t="array" aca="1" ref="CI93" ca="1">INDIRECT(ADDRESS($B93,CI$39+$A93,1,1,$D93))</f>
        <v>1138</v>
      </c>
      <c r="CJ93" s="1" cm="1">
        <f t="array" aca="1" ref="CJ93" ca="1">INDIRECT(ADDRESS($B93,CJ$39+$A93,1,1,$D93))</f>
        <v>1174</v>
      </c>
      <c r="CK93" s="1" cm="1">
        <f t="array" aca="1" ref="CK93" ca="1">INDIRECT(ADDRESS($B93,CK$39+$A93,1,1,$D93))</f>
        <v>1239</v>
      </c>
      <c r="CL93" s="1" cm="1">
        <f t="array" aca="1" ref="CL93" ca="1">INDIRECT(ADDRESS($B93,CL$39+$A93,1,1,$D93))</f>
        <v>1281</v>
      </c>
      <c r="CM93" s="1" cm="1">
        <f t="array" aca="1" ref="CM93" ca="1">INDIRECT(ADDRESS($B93,CM$39+$A93,1,1,$D93))</f>
        <v>1327</v>
      </c>
      <c r="CN93" s="1" cm="1">
        <f t="array" aca="1" ref="CN93" ca="1">INDIRECT(ADDRESS($B93,CN$39+$A93,1,1,$D93))</f>
        <v>1368</v>
      </c>
      <c r="CO93" s="1" cm="1">
        <f t="array" aca="1" ref="CO93" ca="1">INDIRECT(ADDRESS($B93,CO$39+$A93,1,1,$D93))</f>
        <v>1393</v>
      </c>
      <c r="CP93" s="1" cm="1">
        <f t="array" aca="1" ref="CP93" ca="1">INDIRECT(ADDRESS($B93,CP$39+$A93,1,1,$D93))</f>
        <v>1429</v>
      </c>
      <c r="CQ93" s="1" cm="1">
        <f t="array" aca="1" ref="CQ93" ca="1">INDIRECT(ADDRESS($B93,CQ$39+$A93,1,1,$D93))</f>
        <v>1478</v>
      </c>
      <c r="CR93" s="1" cm="1">
        <f t="array" aca="1" ref="CR93" ca="1">INDIRECT(ADDRESS($B93,CR$39+$A93,1,1,$D93))</f>
        <v>1509</v>
      </c>
      <c r="CS93" s="1" cm="1">
        <f t="array" aca="1" ref="CS93" ca="1">INDIRECT(ADDRESS($B93,CS$39+$A93,1,1,$D93))</f>
        <v>1549</v>
      </c>
      <c r="CT93" s="1" cm="1">
        <f t="array" aca="1" ref="CT93" ca="1">INDIRECT(ADDRESS($B93,CT$39+$A93,1,1,$D93))</f>
        <v>1589</v>
      </c>
      <c r="CU93" s="1" cm="1">
        <f t="array" aca="1" ref="CU93" ca="1">INDIRECT(ADDRESS($B93,CU$39+$A93,1,1,$D93))</f>
        <v>1599</v>
      </c>
      <c r="CV93" s="1" cm="1">
        <f t="array" aca="1" ref="CV93" ca="1">INDIRECT(ADDRESS($B93,CV$39+$A93,1,1,$D93))</f>
        <v>1610</v>
      </c>
      <c r="CW93" s="1" cm="1">
        <f t="array" aca="1" ref="CW93" ca="1">INDIRECT(ADDRESS($B93,CW$39+$A93,1,1,$D93))</f>
        <v>1665</v>
      </c>
      <c r="CX93" s="1" cm="1">
        <f t="array" aca="1" ref="CX93" ca="1">INDIRECT(ADDRESS($B93,CX$39+$A93,1,1,$D93))</f>
        <v>1699</v>
      </c>
      <c r="CY93" s="1" cm="1">
        <f t="array" aca="1" ref="CY93" ca="1">INDIRECT(ADDRESS($B93,CY$39+$A93,1,1,$D93))</f>
        <v>1716</v>
      </c>
      <c r="CZ93" s="1" cm="1">
        <f t="array" aca="1" ref="CZ93" ca="1">INDIRECT(ADDRESS($B93,CZ$39+$A93,1,1,$D93))</f>
        <v>1737</v>
      </c>
      <c r="DA93" s="1" cm="1">
        <f t="array" aca="1" ref="DA93" ca="1">INDIRECT(ADDRESS($B93,DA$39+$A93,1,1,$D93))</f>
        <v>1754</v>
      </c>
      <c r="DB93" s="1" cm="1">
        <f t="array" aca="1" ref="DB93" ca="1">INDIRECT(ADDRESS($B93,DB$39+$A93,1,1,$D93))</f>
        <v>1762</v>
      </c>
      <c r="DC93" s="1" cm="1">
        <f t="array" aca="1" ref="DC93" ca="1">INDIRECT(ADDRESS($B93,DC$39+$A93,1,1,$D93))</f>
        <v>1762</v>
      </c>
      <c r="DD93" s="1" cm="1">
        <f t="array" aca="1" ref="DD93" ca="1">INDIRECT(ADDRESS($B93,DD$39+$A93,1,1,$D93))</f>
        <v>1784</v>
      </c>
      <c r="DE93" s="1" cm="1">
        <f t="array" aca="1" ref="DE93" ca="1">INDIRECT(ADDRESS($B93,DE$39+$A93,1,1,$D93))</f>
        <v>1795</v>
      </c>
      <c r="DF93" s="1" cm="1">
        <f t="array" aca="1" ref="DF93" ca="1">INDIRECT(ADDRESS($B93,DF$39+$A93,1,1,$D93))</f>
        <v>1805</v>
      </c>
      <c r="DG93" s="1" cm="1">
        <f t="array" aca="1" ref="DG93" ca="1">INDIRECT(ADDRESS($B93,DG$39+$A93,1,1,$D93))</f>
        <v>1810</v>
      </c>
      <c r="DH93" s="1" cm="1">
        <f t="array" aca="1" ref="DH93" ca="1">INDIRECT(ADDRESS($B93,DH$39+$A93,1,1,$D93))</f>
        <v>1823</v>
      </c>
      <c r="DI93" s="1" cm="1">
        <f t="array" aca="1" ref="DI93" ca="1">INDIRECT(ADDRESS($B93,DI$39+$A93,1,1,$D93))</f>
        <v>1830</v>
      </c>
      <c r="DJ93" s="1" cm="1">
        <f t="array" aca="1" ref="DJ93" ca="1">INDIRECT(ADDRESS($B93,DJ$39+$A93,1,1,$D93))</f>
        <v>1833</v>
      </c>
      <c r="DK93" s="1" cm="1">
        <f t="array" aca="1" ref="DK93" ca="1">INDIRECT(ADDRESS($B93,DK$39+$A93,1,1,$D93))</f>
        <v>1845</v>
      </c>
      <c r="DL93" s="1" cm="1">
        <f t="array" aca="1" ref="DL93" ca="1">INDIRECT(ADDRESS($B93,DL$39+$A93,1,1,$D93))</f>
        <v>1867</v>
      </c>
      <c r="DM93" s="1" cm="1">
        <f t="array" aca="1" ref="DM93" ca="1">INDIRECT(ADDRESS($B93,DM$39+$A93,1,1,$D93))</f>
        <v>1870</v>
      </c>
      <c r="DN93" s="1" cm="1">
        <f t="array" aca="1" ref="DN93" ca="1">INDIRECT(ADDRESS($B93,DN$39+$A93,1,1,$D93))</f>
        <v>1872</v>
      </c>
      <c r="DO93" s="1" cm="1">
        <f t="array" aca="1" ref="DO93" ca="1">INDIRECT(ADDRESS($B93,DO$39+$A93,1,1,$D93))</f>
        <v>1878</v>
      </c>
      <c r="DP93" s="1" cm="1">
        <f t="array" aca="1" ref="DP93" ca="1">INDIRECT(ADDRESS($B93,DP$39+$A93,1,1,$D93))</f>
        <v>1879</v>
      </c>
      <c r="DQ93" s="1" cm="1">
        <f t="array" aca="1" ref="DQ93" ca="1">INDIRECT(ADDRESS($B93,DQ$39+$A93,1,1,$D93))</f>
        <v>1881</v>
      </c>
      <c r="DR93" s="1" cm="1">
        <f t="array" aca="1" ref="DR93" ca="1">INDIRECT(ADDRESS($B93,DR$39+$A93,1,1,$D93))</f>
        <v>1886</v>
      </c>
      <c r="DS93" s="1" cm="1">
        <f t="array" aca="1" ref="DS93" ca="1">INDIRECT(ADDRESS($B93,DS$39+$A93,1,1,$D93))</f>
        <v>1891</v>
      </c>
      <c r="DT93" s="1" cm="1">
        <f t="array" aca="1" ref="DT93" ca="1">INDIRECT(ADDRESS($B93,DT$39+$A93,1,1,$D93))</f>
        <v>1892</v>
      </c>
      <c r="DU93" s="1" cm="1">
        <f t="array" aca="1" ref="DU93" ca="1">INDIRECT(ADDRESS($B93,DU$39+$A93,1,1,$D93))</f>
        <v>1898</v>
      </c>
      <c r="DV93" s="1" cm="1">
        <f t="array" aca="1" ref="DV93" ca="1">INDIRECT(ADDRESS($B93,DV$39+$A93,1,1,$D93))</f>
        <v>1903</v>
      </c>
      <c r="DW93" s="1" cm="1">
        <f t="array" aca="1" ref="DW93" ca="1">INDIRECT(ADDRESS($B93,DW$39+$A93,1,1,$D93))</f>
        <v>1905</v>
      </c>
      <c r="DX93" s="1" cm="1">
        <f t="array" aca="1" ref="DX93" ca="1">INDIRECT(ADDRESS($B93,DX$39+$A93,1,1,$D93))</f>
        <v>1906</v>
      </c>
      <c r="DY93" s="1" cm="1">
        <f t="array" aca="1" ref="DY93" ca="1">INDIRECT(ADDRESS($B93,DY$39+$A93,1,1,$D93))</f>
        <v>1913</v>
      </c>
      <c r="DZ93" s="1" cm="1">
        <f t="array" aca="1" ref="DZ93" ca="1">INDIRECT(ADDRESS($B93,DZ$39+$A93,1,1,$D93))</f>
        <v>1915</v>
      </c>
      <c r="EA93" s="1" cm="1">
        <f t="array" aca="1" ref="EA93" ca="1">INDIRECT(ADDRESS($B93,EA$39+$A93,1,1,$D93))</f>
        <v>1917</v>
      </c>
      <c r="EB93" s="1" cm="1">
        <f t="array" aca="1" ref="EB93" ca="1">INDIRECT(ADDRESS($B93,EB$39+$A93,1,1,$D93))</f>
        <v>1919</v>
      </c>
      <c r="EC93" s="1" cm="1">
        <f t="array" aca="1" ref="EC93" ca="1">INDIRECT(ADDRESS($B93,EC$39+$A93,1,1,$D93))</f>
        <v>1919</v>
      </c>
      <c r="ED93" s="1" cm="1">
        <f t="array" aca="1" ref="ED93" ca="1">INDIRECT(ADDRESS($B93,ED$39+$A93,1,1,$D93))</f>
        <v>1919</v>
      </c>
      <c r="EE93" s="1" cm="1">
        <f t="array" aca="1" ref="EE93" ca="1">INDIRECT(ADDRESS($B93,EE$39+$A93,1,1,$D93))</f>
        <v>1920</v>
      </c>
      <c r="EF93" s="1" cm="1">
        <f t="array" aca="1" ref="EF93" ca="1">INDIRECT(ADDRESS($B93,EF$39+$A93,1,1,$D93))</f>
        <v>1920</v>
      </c>
      <c r="EG93" s="1" cm="1">
        <f t="array" aca="1" ref="EG93" ca="1">INDIRECT(ADDRESS($B93,EG$39+$A93,1,1,$D93))</f>
        <v>1920</v>
      </c>
      <c r="EH93" s="1" cm="1">
        <f t="array" aca="1" ref="EH93" ca="1">INDIRECT(ADDRESS($B93,EH$39+$A93,1,1,$D93))</f>
        <v>1921</v>
      </c>
      <c r="EI93" s="1" cm="1">
        <f t="array" aca="1" ref="EI93" ca="1">INDIRECT(ADDRESS($B93,EI$39+$A93,1,1,$D93))</f>
        <v>1921</v>
      </c>
      <c r="EJ93" s="1" cm="1">
        <f t="array" aca="1" ref="EJ93" ca="1">INDIRECT(ADDRESS($B93,EJ$39+$A93,1,1,$D93))</f>
        <v>1921</v>
      </c>
      <c r="EK93" s="1" cm="1">
        <f t="array" aca="1" ref="EK93" ca="1">INDIRECT(ADDRESS($B93,EK$39+$A93,1,1,$D93))</f>
        <v>1921</v>
      </c>
      <c r="EL93" s="1" cm="1">
        <f t="array" aca="1" ref="EL93" ca="1">INDIRECT(ADDRESS($B93,EL$39+$A93,1,1,$D93))</f>
        <v>1921</v>
      </c>
      <c r="EM93" s="1" cm="1">
        <f t="array" aca="1" ref="EM93" ca="1">INDIRECT(ADDRESS($B93,EM$39+$A93,1,1,$D93))</f>
        <v>1923</v>
      </c>
      <c r="EN93" s="1" cm="1">
        <f t="array" aca="1" ref="EN93" ca="1">INDIRECT(ADDRESS($B93,EN$39+$A93,1,1,$D93))</f>
        <v>1934</v>
      </c>
      <c r="EO93" s="1" cm="1">
        <f t="array" aca="1" ref="EO93" ca="1">INDIRECT(ADDRESS($B93,EO$39+$A93,1,1,$D93))</f>
        <v>1936</v>
      </c>
      <c r="EP93" s="1" cm="1">
        <f t="array" aca="1" ref="EP93" ca="1">INDIRECT(ADDRESS($B93,EP$39+$A93,1,1,$D93))</f>
        <v>1937</v>
      </c>
      <c r="EQ93" s="1" cm="1">
        <f t="array" aca="1" ref="EQ93" ca="1">INDIRECT(ADDRESS($B93,EQ$39+$A93,1,1,$D93))</f>
        <v>0</v>
      </c>
      <c r="ER93" s="1" cm="1">
        <f t="array" aca="1" ref="ER93" ca="1">INDIRECT(ADDRESS($B93,ER$39+$A93,1,1,$D93))</f>
        <v>0</v>
      </c>
      <c r="ES93" s="1" cm="1">
        <f t="array" aca="1" ref="ES93" ca="1">INDIRECT(ADDRESS($B93,ES$39+$A93,1,1,$D93))</f>
        <v>0</v>
      </c>
      <c r="ET93" s="1" cm="1">
        <f t="array" aca="1" ref="ET93" ca="1">INDIRECT(ADDRESS($B93,ET$39+$A93,1,1,$D93))</f>
        <v>0</v>
      </c>
    </row>
    <row r="94" spans="1:150" x14ac:dyDescent="0.25">
      <c r="A94">
        <v>8</v>
      </c>
      <c r="B94">
        <f ca="1">MATCH($C94,INDIRECT("'"&amp;$C$122&amp;"'!A:A"),0)</f>
        <v>10</v>
      </c>
      <c r="C94" s="1" t="str">
        <f t="shared" si="94"/>
        <v>Germany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2</v>
      </c>
      <c r="BA94" s="1" cm="1">
        <f t="array" aca="1" ref="BA94" ca="1">INDIRECT(ADDRESS($B94,BA$39+$A94,1,1,$D94))</f>
        <v>2</v>
      </c>
      <c r="BB94" s="1" cm="1">
        <f t="array" aca="1" ref="BB94" ca="1">INDIRECT(ADDRESS($B94,BB$39+$A94,1,1,$D94))</f>
        <v>3</v>
      </c>
      <c r="BC94" s="1" cm="1">
        <f t="array" aca="1" ref="BC94" ca="1">INDIRECT(ADDRESS($B94,BC$39+$A94,1,1,$D94))</f>
        <v>3</v>
      </c>
      <c r="BD94" s="1" cm="1">
        <f t="array" aca="1" ref="BD94" ca="1">INDIRECT(ADDRESS($B94,BD$39+$A94,1,1,$D94))</f>
        <v>7</v>
      </c>
      <c r="BE94" s="1" cm="1">
        <f t="array" aca="1" ref="BE94" ca="1">INDIRECT(ADDRESS($B94,BE$39+$A94,1,1,$D94))</f>
        <v>9</v>
      </c>
      <c r="BF94" s="1" cm="1">
        <f t="array" aca="1" ref="BF94" ca="1">INDIRECT(ADDRESS($B94,BF$39+$A94,1,1,$D94))</f>
        <v>11</v>
      </c>
      <c r="BG94" s="1" cm="1">
        <f t="array" aca="1" ref="BG94" ca="1">INDIRECT(ADDRESS($B94,BG$39+$A94,1,1,$D94))</f>
        <v>17</v>
      </c>
      <c r="BH94" s="1" cm="1">
        <f t="array" aca="1" ref="BH94" ca="1">INDIRECT(ADDRESS($B94,BH$39+$A94,1,1,$D94))</f>
        <v>24</v>
      </c>
      <c r="BI94" s="1" cm="1">
        <f t="array" aca="1" ref="BI94" ca="1">INDIRECT(ADDRESS($B94,BI$39+$A94,1,1,$D94))</f>
        <v>28</v>
      </c>
      <c r="BJ94" s="1" cm="1">
        <f t="array" aca="1" ref="BJ94" ca="1">INDIRECT(ADDRESS($B94,BJ$39+$A94,1,1,$D94))</f>
        <v>44</v>
      </c>
      <c r="BK94" s="1" cm="1">
        <f t="array" aca="1" ref="BK94" ca="1">INDIRECT(ADDRESS($B94,BK$39+$A94,1,1,$D94))</f>
        <v>67</v>
      </c>
      <c r="BL94" s="1" cm="1">
        <f t="array" aca="1" ref="BL94" ca="1">INDIRECT(ADDRESS($B94,BL$39+$A94,1,1,$D94))</f>
        <v>84</v>
      </c>
      <c r="BM94" s="1" cm="1">
        <f t="array" aca="1" ref="BM94" ca="1">INDIRECT(ADDRESS($B94,BM$39+$A94,1,1,$D94))</f>
        <v>94</v>
      </c>
      <c r="BN94" s="1" cm="1">
        <f t="array" aca="1" ref="BN94" ca="1">INDIRECT(ADDRESS($B94,BN$39+$A94,1,1,$D94))</f>
        <v>123</v>
      </c>
      <c r="BO94" s="1" cm="1">
        <f t="array" aca="1" ref="BO94" ca="1">INDIRECT(ADDRESS($B94,BO$39+$A94,1,1,$D94))</f>
        <v>157</v>
      </c>
      <c r="BP94" s="1" cm="1">
        <f t="array" aca="1" ref="BP94" ca="1">INDIRECT(ADDRESS($B94,BP$39+$A94,1,1,$D94))</f>
        <v>206</v>
      </c>
      <c r="BQ94" s="1" cm="1">
        <f t="array" aca="1" ref="BQ94" ca="1">INDIRECT(ADDRESS($B94,BQ$39+$A94,1,1,$D94))</f>
        <v>267</v>
      </c>
      <c r="BR94" s="1" cm="1">
        <f t="array" aca="1" ref="BR94" ca="1">INDIRECT(ADDRESS($B94,BR$39+$A94,1,1,$D94))</f>
        <v>342</v>
      </c>
      <c r="BS94" s="1" cm="1">
        <f t="array" aca="1" ref="BS94" ca="1">INDIRECT(ADDRESS($B94,BS$39+$A94,1,1,$D94))</f>
        <v>433</v>
      </c>
      <c r="BT94" s="1" cm="1">
        <f t="array" aca="1" ref="BT94" ca="1">INDIRECT(ADDRESS($B94,BT$39+$A94,1,1,$D94))</f>
        <v>533</v>
      </c>
      <c r="BU94" s="1" cm="1">
        <f t="array" aca="1" ref="BU94" ca="1">INDIRECT(ADDRESS($B94,BU$39+$A94,1,1,$D94))</f>
        <v>645</v>
      </c>
      <c r="BV94" s="1" cm="1">
        <f t="array" aca="1" ref="BV94" ca="1">INDIRECT(ADDRESS($B94,BV$39+$A94,1,1,$D94))</f>
        <v>775</v>
      </c>
      <c r="BW94" s="1" cm="1">
        <f t="array" aca="1" ref="BW94" ca="1">INDIRECT(ADDRESS($B94,BW$39+$A94,1,1,$D94))</f>
        <v>920</v>
      </c>
      <c r="BX94" s="1" cm="1">
        <f t="array" aca="1" ref="BX94" ca="1">INDIRECT(ADDRESS($B94,BX$39+$A94,1,1,$D94))</f>
        <v>1107</v>
      </c>
      <c r="BY94" s="1" cm="1">
        <f t="array" aca="1" ref="BY94" ca="1">INDIRECT(ADDRESS($B94,BY$39+$A94,1,1,$D94))</f>
        <v>1275</v>
      </c>
      <c r="BZ94" s="1" cm="1">
        <f t="array" aca="1" ref="BZ94" ca="1">INDIRECT(ADDRESS($B94,BZ$39+$A94,1,1,$D94))</f>
        <v>1444</v>
      </c>
      <c r="CA94" s="1" cm="1">
        <f t="array" aca="1" ref="CA94" ca="1">INDIRECT(ADDRESS($B94,CA$39+$A94,1,1,$D94))</f>
        <v>1584</v>
      </c>
      <c r="CB94" s="1" cm="1">
        <f t="array" aca="1" ref="CB94" ca="1">INDIRECT(ADDRESS($B94,CB$39+$A94,1,1,$D94))</f>
        <v>1810</v>
      </c>
      <c r="CC94" s="1" cm="1">
        <f t="array" aca="1" ref="CC94" ca="1">INDIRECT(ADDRESS($B94,CC$39+$A94,1,1,$D94))</f>
        <v>2016</v>
      </c>
      <c r="CD94" s="1" cm="1">
        <f t="array" aca="1" ref="CD94" ca="1">INDIRECT(ADDRESS($B94,CD$39+$A94,1,1,$D94))</f>
        <v>2349</v>
      </c>
      <c r="CE94" s="1" cm="1">
        <f t="array" aca="1" ref="CE94" ca="1">INDIRECT(ADDRESS($B94,CE$39+$A94,1,1,$D94))</f>
        <v>2607</v>
      </c>
      <c r="CF94" s="1" cm="1">
        <f t="array" aca="1" ref="CF94" ca="1">INDIRECT(ADDRESS($B94,CF$39+$A94,1,1,$D94))</f>
        <v>2767</v>
      </c>
      <c r="CG94" s="1" cm="1">
        <f t="array" aca="1" ref="CG94" ca="1">INDIRECT(ADDRESS($B94,CG$39+$A94,1,1,$D94))</f>
        <v>2736</v>
      </c>
      <c r="CH94" s="1" cm="1">
        <f t="array" aca="1" ref="CH94" ca="1">INDIRECT(ADDRESS($B94,CH$39+$A94,1,1,$D94))</f>
        <v>3022</v>
      </c>
      <c r="CI94" s="1" cm="1">
        <f t="array" aca="1" ref="CI94" ca="1">INDIRECT(ADDRESS($B94,CI$39+$A94,1,1,$D94))</f>
        <v>3194</v>
      </c>
      <c r="CJ94" s="1" cm="1">
        <f t="array" aca="1" ref="CJ94" ca="1">INDIRECT(ADDRESS($B94,CJ$39+$A94,1,1,$D94))</f>
        <v>3294</v>
      </c>
      <c r="CK94" s="1" cm="1">
        <f t="array" aca="1" ref="CK94" ca="1">INDIRECT(ADDRESS($B94,CK$39+$A94,1,1,$D94))</f>
        <v>3804</v>
      </c>
      <c r="CL94" s="1" cm="1">
        <f t="array" aca="1" ref="CL94" ca="1">INDIRECT(ADDRESS($B94,CL$39+$A94,1,1,$D94))</f>
        <v>4052</v>
      </c>
      <c r="CM94" s="1" cm="1">
        <f t="array" aca="1" ref="CM94" ca="1">INDIRECT(ADDRESS($B94,CM$39+$A94,1,1,$D94))</f>
        <v>4352</v>
      </c>
      <c r="CN94" s="1" cm="1">
        <f t="array" aca="1" ref="CN94" ca="1">INDIRECT(ADDRESS($B94,CN$39+$A94,1,1,$D94))</f>
        <v>4459</v>
      </c>
      <c r="CO94" s="1" cm="1">
        <f t="array" aca="1" ref="CO94" ca="1">INDIRECT(ADDRESS($B94,CO$39+$A94,1,1,$D94))</f>
        <v>4586</v>
      </c>
      <c r="CP94" s="1" cm="1">
        <f t="array" aca="1" ref="CP94" ca="1">INDIRECT(ADDRESS($B94,CP$39+$A94,1,1,$D94))</f>
        <v>4862</v>
      </c>
      <c r="CQ94" s="1" cm="1">
        <f t="array" aca="1" ref="CQ94" ca="1">INDIRECT(ADDRESS($B94,CQ$39+$A94,1,1,$D94))</f>
        <v>5033</v>
      </c>
      <c r="CR94" s="1" cm="1">
        <f t="array" aca="1" ref="CR94" ca="1">INDIRECT(ADDRESS($B94,CR$39+$A94,1,1,$D94))</f>
        <v>5279</v>
      </c>
      <c r="CS94" s="1" cm="1">
        <f t="array" aca="1" ref="CS94" ca="1">INDIRECT(ADDRESS($B94,CS$39+$A94,1,1,$D94))</f>
        <v>5575</v>
      </c>
      <c r="CT94" s="1" cm="1">
        <f t="array" aca="1" ref="CT94" ca="1">INDIRECT(ADDRESS($B94,CT$39+$A94,1,1,$D94))</f>
        <v>5760</v>
      </c>
      <c r="CU94" s="1" cm="1">
        <f t="array" aca="1" ref="CU94" ca="1">INDIRECT(ADDRESS($B94,CU$39+$A94,1,1,$D94))</f>
        <v>5877</v>
      </c>
      <c r="CV94" s="1" cm="1">
        <f t="array" aca="1" ref="CV94" ca="1">INDIRECT(ADDRESS($B94,CV$39+$A94,1,1,$D94))</f>
        <v>5976</v>
      </c>
      <c r="CW94" s="1" cm="1">
        <f t="array" aca="1" ref="CW94" ca="1">INDIRECT(ADDRESS($B94,CW$39+$A94,1,1,$D94))</f>
        <v>6126</v>
      </c>
      <c r="CX94" s="1" cm="1">
        <f t="array" aca="1" ref="CX94" ca="1">INDIRECT(ADDRESS($B94,CX$39+$A94,1,1,$D94))</f>
        <v>6314</v>
      </c>
      <c r="CY94" s="1" cm="1">
        <f t="array" aca="1" ref="CY94" ca="1">INDIRECT(ADDRESS($B94,CY$39+$A94,1,1,$D94))</f>
        <v>6467</v>
      </c>
      <c r="CZ94" s="1" cm="1">
        <f t="array" aca="1" ref="CZ94" ca="1">INDIRECT(ADDRESS($B94,CZ$39+$A94,1,1,$D94))</f>
        <v>6623</v>
      </c>
      <c r="DA94" s="1" cm="1">
        <f t="array" aca="1" ref="DA94" ca="1">INDIRECT(ADDRESS($B94,DA$39+$A94,1,1,$D94))</f>
        <v>6736</v>
      </c>
      <c r="DB94" s="1" cm="1">
        <f t="array" aca="1" ref="DB94" ca="1">INDIRECT(ADDRESS($B94,DB$39+$A94,1,1,$D94))</f>
        <v>6812</v>
      </c>
      <c r="DC94" s="1" cm="1">
        <f t="array" aca="1" ref="DC94" ca="1">INDIRECT(ADDRESS($B94,DC$39+$A94,1,1,$D94))</f>
        <v>6866</v>
      </c>
      <c r="DD94" s="1" cm="1">
        <f t="array" aca="1" ref="DD94" ca="1">INDIRECT(ADDRESS($B94,DD$39+$A94,1,1,$D94))</f>
        <v>6993</v>
      </c>
      <c r="DE94" s="1" cm="1">
        <f t="array" aca="1" ref="DE94" ca="1">INDIRECT(ADDRESS($B94,DE$39+$A94,1,1,$D94))</f>
        <v>6993</v>
      </c>
      <c r="DF94" s="1" cm="1">
        <f t="array" aca="1" ref="DF94" ca="1">INDIRECT(ADDRESS($B94,DF$39+$A94,1,1,$D94))</f>
        <v>7275</v>
      </c>
      <c r="DG94" s="1" cm="1">
        <f t="array" aca="1" ref="DG94" ca="1">INDIRECT(ADDRESS($B94,DG$39+$A94,1,1,$D94))</f>
        <v>7392</v>
      </c>
      <c r="DH94" s="1" cm="1">
        <f t="array" aca="1" ref="DH94" ca="1">INDIRECT(ADDRESS($B94,DH$39+$A94,1,1,$D94))</f>
        <v>7510</v>
      </c>
      <c r="DI94" s="1" cm="1">
        <f t="array" aca="1" ref="DI94" ca="1">INDIRECT(ADDRESS($B94,DI$39+$A94,1,1,$D94))</f>
        <v>7549</v>
      </c>
      <c r="DJ94" s="1" cm="1">
        <f t="array" aca="1" ref="DJ94" ca="1">INDIRECT(ADDRESS($B94,DJ$39+$A94,1,1,$D94))</f>
        <v>7569</v>
      </c>
      <c r="DK94" s="1" cm="1">
        <f t="array" aca="1" ref="DK94" ca="1">INDIRECT(ADDRESS($B94,DK$39+$A94,1,1,$D94))</f>
        <v>7661</v>
      </c>
      <c r="DL94" s="1" cm="1">
        <f t="array" aca="1" ref="DL94" ca="1">INDIRECT(ADDRESS($B94,DL$39+$A94,1,1,$D94))</f>
        <v>7738</v>
      </c>
      <c r="DM94" s="1" cm="1">
        <f t="array" aca="1" ref="DM94" ca="1">INDIRECT(ADDRESS($B94,DM$39+$A94,1,1,$D94))</f>
        <v>7861</v>
      </c>
      <c r="DN94" s="1" cm="1">
        <f t="array" aca="1" ref="DN94" ca="1">INDIRECT(ADDRESS($B94,DN$39+$A94,1,1,$D94))</f>
        <v>7884</v>
      </c>
      <c r="DO94" s="1" cm="1">
        <f t="array" aca="1" ref="DO94" ca="1">INDIRECT(ADDRESS($B94,DO$39+$A94,1,1,$D94))</f>
        <v>7897</v>
      </c>
      <c r="DP94" s="1" cm="1">
        <f t="array" aca="1" ref="DP94" ca="1">INDIRECT(ADDRESS($B94,DP$39+$A94,1,1,$D94))</f>
        <v>7938</v>
      </c>
      <c r="DQ94" s="1" cm="1">
        <f t="array" aca="1" ref="DQ94" ca="1">INDIRECT(ADDRESS($B94,DQ$39+$A94,1,1,$D94))</f>
        <v>7962</v>
      </c>
      <c r="DR94" s="1" cm="1">
        <f t="array" aca="1" ref="DR94" ca="1">INDIRECT(ADDRESS($B94,DR$39+$A94,1,1,$D94))</f>
        <v>8003</v>
      </c>
      <c r="DS94" s="1" cm="1">
        <f t="array" aca="1" ref="DS94" ca="1">INDIRECT(ADDRESS($B94,DS$39+$A94,1,1,$D94))</f>
        <v>8081</v>
      </c>
      <c r="DT94" s="1" cm="1">
        <f t="array" aca="1" ref="DT94" ca="1">INDIRECT(ADDRESS($B94,DT$39+$A94,1,1,$D94))</f>
        <v>8144</v>
      </c>
      <c r="DU94" s="1" cm="1">
        <f t="array" aca="1" ref="DU94" ca="1">INDIRECT(ADDRESS($B94,DU$39+$A94,1,1,$D94))</f>
        <v>8203</v>
      </c>
      <c r="DV94" s="1" cm="1">
        <f t="array" aca="1" ref="DV94" ca="1">INDIRECT(ADDRESS($B94,DV$39+$A94,1,1,$D94))</f>
        <v>8228</v>
      </c>
      <c r="DW94" s="1" cm="1">
        <f t="array" aca="1" ref="DW94" ca="1">INDIRECT(ADDRESS($B94,DW$39+$A94,1,1,$D94))</f>
        <v>8261</v>
      </c>
      <c r="DX94" s="1" cm="1">
        <f t="array" aca="1" ref="DX94" ca="1">INDIRECT(ADDRESS($B94,DX$39+$A94,1,1,$D94))</f>
        <v>8283</v>
      </c>
      <c r="DY94" s="1" cm="1">
        <f t="array" aca="1" ref="DY94" ca="1">INDIRECT(ADDRESS($B94,DY$39+$A94,1,1,$D94))</f>
        <v>8309</v>
      </c>
      <c r="DZ94" s="1" cm="1">
        <f t="array" aca="1" ref="DZ94" ca="1">INDIRECT(ADDRESS($B94,DZ$39+$A94,1,1,$D94))</f>
        <v>8372</v>
      </c>
      <c r="EA94" s="1" cm="1">
        <f t="array" aca="1" ref="EA94" ca="1">INDIRECT(ADDRESS($B94,EA$39+$A94,1,1,$D94))</f>
        <v>8428</v>
      </c>
      <c r="EB94" s="1" cm="1">
        <f t="array" aca="1" ref="EB94" ca="1">INDIRECT(ADDRESS($B94,EB$39+$A94,1,1,$D94))</f>
        <v>8470</v>
      </c>
      <c r="EC94" s="1" cm="1">
        <f t="array" aca="1" ref="EC94" ca="1">INDIRECT(ADDRESS($B94,EC$39+$A94,1,1,$D94))</f>
        <v>8504</v>
      </c>
      <c r="ED94" s="1" cm="1">
        <f t="array" aca="1" ref="ED94" ca="1">INDIRECT(ADDRESS($B94,ED$39+$A94,1,1,$D94))</f>
        <v>8530</v>
      </c>
      <c r="EE94" s="1" cm="1">
        <f t="array" aca="1" ref="EE94" ca="1">INDIRECT(ADDRESS($B94,EE$39+$A94,1,1,$D94))</f>
        <v>8540</v>
      </c>
      <c r="EF94" s="1" cm="1">
        <f t="array" aca="1" ref="EF94" ca="1">INDIRECT(ADDRESS($B94,EF$39+$A94,1,1,$D94))</f>
        <v>8555</v>
      </c>
      <c r="EG94" s="1" cm="1">
        <f t="array" aca="1" ref="EG94" ca="1">INDIRECT(ADDRESS($B94,EG$39+$A94,1,1,$D94))</f>
        <v>8563</v>
      </c>
      <c r="EH94" s="1" cm="1">
        <f t="array" aca="1" ref="EH94" ca="1">INDIRECT(ADDRESS($B94,EH$39+$A94,1,1,$D94))</f>
        <v>8602</v>
      </c>
      <c r="EI94" s="1" cm="1">
        <f t="array" aca="1" ref="EI94" ca="1">INDIRECT(ADDRESS($B94,EI$39+$A94,1,1,$D94))</f>
        <v>8635</v>
      </c>
      <c r="EJ94" s="1" cm="1">
        <f t="array" aca="1" ref="EJ94" ca="1">INDIRECT(ADDRESS($B94,EJ$39+$A94,1,1,$D94))</f>
        <v>8658</v>
      </c>
      <c r="EK94" s="1" cm="1">
        <f t="array" aca="1" ref="EK94" ca="1">INDIRECT(ADDRESS($B94,EK$39+$A94,1,1,$D94))</f>
        <v>8673</v>
      </c>
      <c r="EL94" s="1" cm="1">
        <f t="array" aca="1" ref="EL94" ca="1">INDIRECT(ADDRESS($B94,EL$39+$A94,1,1,$D94))</f>
        <v>8685</v>
      </c>
      <c r="EM94" s="1" cm="1">
        <f t="array" aca="1" ref="EM94" ca="1">INDIRECT(ADDRESS($B94,EM$39+$A94,1,1,$D94))</f>
        <v>8695</v>
      </c>
      <c r="EN94" s="1" cm="1">
        <f t="array" aca="1" ref="EN94" ca="1">INDIRECT(ADDRESS($B94,EN$39+$A94,1,1,$D94))</f>
        <v>8736</v>
      </c>
      <c r="EO94" s="1" cm="1">
        <f t="array" aca="1" ref="EO94" ca="1">INDIRECT(ADDRESS($B94,EO$39+$A94,1,1,$D94))</f>
        <v>8752</v>
      </c>
      <c r="EP94" s="1" cm="1">
        <f t="array" aca="1" ref="EP94" ca="1">INDIRECT(ADDRESS($B94,EP$39+$A94,1,1,$D94))</f>
        <v>8772</v>
      </c>
      <c r="EQ94" s="1" cm="1">
        <f t="array" aca="1" ref="EQ94" ca="1">INDIRECT(ADDRESS($B94,EQ$39+$A94,1,1,$D94))</f>
        <v>0</v>
      </c>
      <c r="ER94" s="1" cm="1">
        <f t="array" aca="1" ref="ER94" ca="1">INDIRECT(ADDRESS($B94,ER$39+$A94,1,1,$D94))</f>
        <v>0</v>
      </c>
      <c r="ES94" s="1" cm="1">
        <f t="array" aca="1" ref="ES94" ca="1">INDIRECT(ADDRESS($B94,ES$39+$A94,1,1,$D94))</f>
        <v>0</v>
      </c>
      <c r="ET94" s="1" cm="1">
        <f t="array" aca="1" ref="ET94" ca="1">INDIRECT(ADDRESS($B94,ET$39+$A94,1,1,$D94))</f>
        <v>0</v>
      </c>
    </row>
    <row r="95" spans="1:150" x14ac:dyDescent="0.25">
      <c r="A95">
        <v>8</v>
      </c>
      <c r="B95">
        <f ca="1">MATCH($C95,INDIRECT("'"&amp;$C$122&amp;"'!A:A"),0)</f>
        <v>3</v>
      </c>
      <c r="C95" s="1" t="str">
        <f t="shared" si="94"/>
        <v>Austria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1</v>
      </c>
      <c r="BD95" s="1" cm="1">
        <f t="array" aca="1" ref="BD95" ca="1">INDIRECT(ADDRESS($B95,BD$39+$A95,1,1,$D95))</f>
        <v>1</v>
      </c>
      <c r="BE95" s="1" cm="1">
        <f t="array" aca="1" ref="BE95" ca="1">INDIRECT(ADDRESS($B95,BE$39+$A95,1,1,$D95))</f>
        <v>1</v>
      </c>
      <c r="BF95" s="1" cm="1">
        <f t="array" aca="1" ref="BF95" ca="1">INDIRECT(ADDRESS($B95,BF$39+$A95,1,1,$D95))</f>
        <v>1</v>
      </c>
      <c r="BG95" s="1" cm="1">
        <f t="array" aca="1" ref="BG95" ca="1">INDIRECT(ADDRESS($B95,BG$39+$A95,1,1,$D95))</f>
        <v>3</v>
      </c>
      <c r="BH95" s="1" cm="1">
        <f t="array" aca="1" ref="BH95" ca="1">INDIRECT(ADDRESS($B95,BH$39+$A95,1,1,$D95))</f>
        <v>3</v>
      </c>
      <c r="BI95" s="1" cm="1">
        <f t="array" aca="1" ref="BI95" ca="1">INDIRECT(ADDRESS($B95,BI$39+$A95,1,1,$D95))</f>
        <v>4</v>
      </c>
      <c r="BJ95" s="1" cm="1">
        <f t="array" aca="1" ref="BJ95" ca="1">INDIRECT(ADDRESS($B95,BJ$39+$A95,1,1,$D95))</f>
        <v>6</v>
      </c>
      <c r="BK95" s="1" cm="1">
        <f t="array" aca="1" ref="BK95" ca="1">INDIRECT(ADDRESS($B95,BK$39+$A95,1,1,$D95))</f>
        <v>6</v>
      </c>
      <c r="BL95" s="1" cm="1">
        <f t="array" aca="1" ref="BL95" ca="1">INDIRECT(ADDRESS($B95,BL$39+$A95,1,1,$D95))</f>
        <v>8</v>
      </c>
      <c r="BM95" s="1" cm="1">
        <f t="array" aca="1" ref="BM95" ca="1">INDIRECT(ADDRESS($B95,BM$39+$A95,1,1,$D95))</f>
        <v>16</v>
      </c>
      <c r="BN95" s="1" cm="1">
        <f t="array" aca="1" ref="BN95" ca="1">INDIRECT(ADDRESS($B95,BN$39+$A95,1,1,$D95))</f>
        <v>21</v>
      </c>
      <c r="BO95" s="1" cm="1">
        <f t="array" aca="1" ref="BO95" ca="1">INDIRECT(ADDRESS($B95,BO$39+$A95,1,1,$D95))</f>
        <v>28</v>
      </c>
      <c r="BP95" s="1" cm="1">
        <f t="array" aca="1" ref="BP95" ca="1">INDIRECT(ADDRESS($B95,BP$39+$A95,1,1,$D95))</f>
        <v>30</v>
      </c>
      <c r="BQ95" s="1" cm="1">
        <f t="array" aca="1" ref="BQ95" ca="1">INDIRECT(ADDRESS($B95,BQ$39+$A95,1,1,$D95))</f>
        <v>49</v>
      </c>
      <c r="BR95" s="1" cm="1">
        <f t="array" aca="1" ref="BR95" ca="1">INDIRECT(ADDRESS($B95,BR$39+$A95,1,1,$D95))</f>
        <v>58</v>
      </c>
      <c r="BS95" s="1" cm="1">
        <f t="array" aca="1" ref="BS95" ca="1">INDIRECT(ADDRESS($B95,BS$39+$A95,1,1,$D95))</f>
        <v>68</v>
      </c>
      <c r="BT95" s="1" cm="1">
        <f t="array" aca="1" ref="BT95" ca="1">INDIRECT(ADDRESS($B95,BT$39+$A95,1,1,$D95))</f>
        <v>86</v>
      </c>
      <c r="BU95" s="1" cm="1">
        <f t="array" aca="1" ref="BU95" ca="1">INDIRECT(ADDRESS($B95,BU$39+$A95,1,1,$D95))</f>
        <v>108</v>
      </c>
      <c r="BV95" s="1" cm="1">
        <f t="array" aca="1" ref="BV95" ca="1">INDIRECT(ADDRESS($B95,BV$39+$A95,1,1,$D95))</f>
        <v>128</v>
      </c>
      <c r="BW95" s="1" cm="1">
        <f t="array" aca="1" ref="BW95" ca="1">INDIRECT(ADDRESS($B95,BW$39+$A95,1,1,$D95))</f>
        <v>146</v>
      </c>
      <c r="BX95" s="1" cm="1">
        <f t="array" aca="1" ref="BX95" ca="1">INDIRECT(ADDRESS($B95,BX$39+$A95,1,1,$D95))</f>
        <v>158</v>
      </c>
      <c r="BY95" s="1" cm="1">
        <f t="array" aca="1" ref="BY95" ca="1">INDIRECT(ADDRESS($B95,BY$39+$A95,1,1,$D95))</f>
        <v>168</v>
      </c>
      <c r="BZ95" s="1" cm="1">
        <f t="array" aca="1" ref="BZ95" ca="1">INDIRECT(ADDRESS($B95,BZ$39+$A95,1,1,$D95))</f>
        <v>186</v>
      </c>
      <c r="CA95" s="1" cm="1">
        <f t="array" aca="1" ref="CA95" ca="1">INDIRECT(ADDRESS($B95,CA$39+$A95,1,1,$D95))</f>
        <v>204</v>
      </c>
      <c r="CB95" s="1" cm="1">
        <f t="array" aca="1" ref="CB95" ca="1">INDIRECT(ADDRESS($B95,CB$39+$A95,1,1,$D95))</f>
        <v>220</v>
      </c>
      <c r="CC95" s="1" cm="1">
        <f t="array" aca="1" ref="CC95" ca="1">INDIRECT(ADDRESS($B95,CC$39+$A95,1,1,$D95))</f>
        <v>243</v>
      </c>
      <c r="CD95" s="1" cm="1">
        <f t="array" aca="1" ref="CD95" ca="1">INDIRECT(ADDRESS($B95,CD$39+$A95,1,1,$D95))</f>
        <v>273</v>
      </c>
      <c r="CE95" s="1" cm="1">
        <f t="array" aca="1" ref="CE95" ca="1">INDIRECT(ADDRESS($B95,CE$39+$A95,1,1,$D95))</f>
        <v>295</v>
      </c>
      <c r="CF95" s="1" cm="1">
        <f t="array" aca="1" ref="CF95" ca="1">INDIRECT(ADDRESS($B95,CF$39+$A95,1,1,$D95))</f>
        <v>319</v>
      </c>
      <c r="CG95" s="1" cm="1">
        <f t="array" aca="1" ref="CG95" ca="1">INDIRECT(ADDRESS($B95,CG$39+$A95,1,1,$D95))</f>
        <v>337</v>
      </c>
      <c r="CH95" s="1" cm="1">
        <f t="array" aca="1" ref="CH95" ca="1">INDIRECT(ADDRESS($B95,CH$39+$A95,1,1,$D95))</f>
        <v>350</v>
      </c>
      <c r="CI95" s="1" cm="1">
        <f t="array" aca="1" ref="CI95" ca="1">INDIRECT(ADDRESS($B95,CI$39+$A95,1,1,$D95))</f>
        <v>368</v>
      </c>
      <c r="CJ95" s="1" cm="1">
        <f t="array" aca="1" ref="CJ95" ca="1">INDIRECT(ADDRESS($B95,CJ$39+$A95,1,1,$D95))</f>
        <v>384</v>
      </c>
      <c r="CK95" s="1" cm="1">
        <f t="array" aca="1" ref="CK95" ca="1">INDIRECT(ADDRESS($B95,CK$39+$A95,1,1,$D95))</f>
        <v>393</v>
      </c>
      <c r="CL95" s="1" cm="1">
        <f t="array" aca="1" ref="CL95" ca="1">INDIRECT(ADDRESS($B95,CL$39+$A95,1,1,$D95))</f>
        <v>410</v>
      </c>
      <c r="CM95" s="1" cm="1">
        <f t="array" aca="1" ref="CM95" ca="1">INDIRECT(ADDRESS($B95,CM$39+$A95,1,1,$D95))</f>
        <v>431</v>
      </c>
      <c r="CN95" s="1" cm="1">
        <f t="array" aca="1" ref="CN95" ca="1">INDIRECT(ADDRESS($B95,CN$39+$A95,1,1,$D95))</f>
        <v>443</v>
      </c>
      <c r="CO95" s="1" cm="1">
        <f t="array" aca="1" ref="CO95" ca="1">INDIRECT(ADDRESS($B95,CO$39+$A95,1,1,$D95))</f>
        <v>452</v>
      </c>
      <c r="CP95" s="1" cm="1">
        <f t="array" aca="1" ref="CP95" ca="1">INDIRECT(ADDRESS($B95,CP$39+$A95,1,1,$D95))</f>
        <v>470</v>
      </c>
      <c r="CQ95" s="1" cm="1">
        <f t="array" aca="1" ref="CQ95" ca="1">INDIRECT(ADDRESS($B95,CQ$39+$A95,1,1,$D95))</f>
        <v>491</v>
      </c>
      <c r="CR95" s="1" cm="1">
        <f t="array" aca="1" ref="CR95" ca="1">INDIRECT(ADDRESS($B95,CR$39+$A95,1,1,$D95))</f>
        <v>510</v>
      </c>
      <c r="CS95" s="1" cm="1">
        <f t="array" aca="1" ref="CS95" ca="1">INDIRECT(ADDRESS($B95,CS$39+$A95,1,1,$D95))</f>
        <v>522</v>
      </c>
      <c r="CT95" s="1" cm="1">
        <f t="array" aca="1" ref="CT95" ca="1">INDIRECT(ADDRESS($B95,CT$39+$A95,1,1,$D95))</f>
        <v>530</v>
      </c>
      <c r="CU95" s="1" cm="1">
        <f t="array" aca="1" ref="CU95" ca="1">INDIRECT(ADDRESS($B95,CU$39+$A95,1,1,$D95))</f>
        <v>536</v>
      </c>
      <c r="CV95" s="1" cm="1">
        <f t="array" aca="1" ref="CV95" ca="1">INDIRECT(ADDRESS($B95,CV$39+$A95,1,1,$D95))</f>
        <v>542</v>
      </c>
      <c r="CW95" s="1" cm="1">
        <f t="array" aca="1" ref="CW95" ca="1">INDIRECT(ADDRESS($B95,CW$39+$A95,1,1,$D95))</f>
        <v>549</v>
      </c>
      <c r="CX95" s="1" cm="1">
        <f t="array" aca="1" ref="CX95" ca="1">INDIRECT(ADDRESS($B95,CX$39+$A95,1,1,$D95))</f>
        <v>569</v>
      </c>
      <c r="CY95" s="1" cm="1">
        <f t="array" aca="1" ref="CY95" ca="1">INDIRECT(ADDRESS($B95,CY$39+$A95,1,1,$D95))</f>
        <v>580</v>
      </c>
      <c r="CZ95" s="1" cm="1">
        <f t="array" aca="1" ref="CZ95" ca="1">INDIRECT(ADDRESS($B95,CZ$39+$A95,1,1,$D95))</f>
        <v>584</v>
      </c>
      <c r="DA95" s="1" cm="1">
        <f t="array" aca="1" ref="DA95" ca="1">INDIRECT(ADDRESS($B95,DA$39+$A95,1,1,$D95))</f>
        <v>589</v>
      </c>
      <c r="DB95" s="1" cm="1">
        <f t="array" aca="1" ref="DB95" ca="1">INDIRECT(ADDRESS($B95,DB$39+$A95,1,1,$D95))</f>
        <v>596</v>
      </c>
      <c r="DC95" s="1" cm="1">
        <f t="array" aca="1" ref="DC95" ca="1">INDIRECT(ADDRESS($B95,DC$39+$A95,1,1,$D95))</f>
        <v>598</v>
      </c>
      <c r="DD95" s="1" cm="1">
        <f t="array" aca="1" ref="DD95" ca="1">INDIRECT(ADDRESS($B95,DD$39+$A95,1,1,$D95))</f>
        <v>600</v>
      </c>
      <c r="DE95" s="1" cm="1">
        <f t="array" aca="1" ref="DE95" ca="1">INDIRECT(ADDRESS($B95,DE$39+$A95,1,1,$D95))</f>
        <v>606</v>
      </c>
      <c r="DF95" s="1" cm="1">
        <f t="array" aca="1" ref="DF95" ca="1">INDIRECT(ADDRESS($B95,DF$39+$A95,1,1,$D95))</f>
        <v>608</v>
      </c>
      <c r="DG95" s="1" cm="1">
        <f t="array" aca="1" ref="DG95" ca="1">INDIRECT(ADDRESS($B95,DG$39+$A95,1,1,$D95))</f>
        <v>609</v>
      </c>
      <c r="DH95" s="1" cm="1">
        <f t="array" aca="1" ref="DH95" ca="1">INDIRECT(ADDRESS($B95,DH$39+$A95,1,1,$D95))</f>
        <v>614</v>
      </c>
      <c r="DI95" s="1" cm="1">
        <f t="array" aca="1" ref="DI95" ca="1">INDIRECT(ADDRESS($B95,DI$39+$A95,1,1,$D95))</f>
        <v>615</v>
      </c>
      <c r="DJ95" s="1" cm="1">
        <f t="array" aca="1" ref="DJ95" ca="1">INDIRECT(ADDRESS($B95,DJ$39+$A95,1,1,$D95))</f>
        <v>618</v>
      </c>
      <c r="DK95" s="1" cm="1">
        <f t="array" aca="1" ref="DK95" ca="1">INDIRECT(ADDRESS($B95,DK$39+$A95,1,1,$D95))</f>
        <v>620</v>
      </c>
      <c r="DL95" s="1" cm="1">
        <f t="array" aca="1" ref="DL95" ca="1">INDIRECT(ADDRESS($B95,DL$39+$A95,1,1,$D95))</f>
        <v>623</v>
      </c>
      <c r="DM95" s="1" cm="1">
        <f t="array" aca="1" ref="DM95" ca="1">INDIRECT(ADDRESS($B95,DM$39+$A95,1,1,$D95))</f>
        <v>624</v>
      </c>
      <c r="DN95" s="1" cm="1">
        <f t="array" aca="1" ref="DN95" ca="1">INDIRECT(ADDRESS($B95,DN$39+$A95,1,1,$D95))</f>
        <v>626</v>
      </c>
      <c r="DO95" s="1" cm="1">
        <f t="array" aca="1" ref="DO95" ca="1">INDIRECT(ADDRESS($B95,DO$39+$A95,1,1,$D95))</f>
        <v>628</v>
      </c>
      <c r="DP95" s="1" cm="1">
        <f t="array" aca="1" ref="DP95" ca="1">INDIRECT(ADDRESS($B95,DP$39+$A95,1,1,$D95))</f>
        <v>629</v>
      </c>
      <c r="DQ95" s="1" cm="1">
        <f t="array" aca="1" ref="DQ95" ca="1">INDIRECT(ADDRESS($B95,DQ$39+$A95,1,1,$D95))</f>
        <v>629</v>
      </c>
      <c r="DR95" s="1" cm="1">
        <f t="array" aca="1" ref="DR95" ca="1">INDIRECT(ADDRESS($B95,DR$39+$A95,1,1,$D95))</f>
        <v>629</v>
      </c>
      <c r="DS95" s="1" cm="1">
        <f t="array" aca="1" ref="DS95" ca="1">INDIRECT(ADDRESS($B95,DS$39+$A95,1,1,$D95))</f>
        <v>632</v>
      </c>
      <c r="DT95" s="1" cm="1">
        <f t="array" aca="1" ref="DT95" ca="1">INDIRECT(ADDRESS($B95,DT$39+$A95,1,1,$D95))</f>
        <v>633</v>
      </c>
      <c r="DU95" s="1" cm="1">
        <f t="array" aca="1" ref="DU95" ca="1">INDIRECT(ADDRESS($B95,DU$39+$A95,1,1,$D95))</f>
        <v>633</v>
      </c>
      <c r="DV95" s="1" cm="1">
        <f t="array" aca="1" ref="DV95" ca="1">INDIRECT(ADDRESS($B95,DV$39+$A95,1,1,$D95))</f>
        <v>635</v>
      </c>
      <c r="DW95" s="1" cm="1">
        <f t="array" aca="1" ref="DW95" ca="1">INDIRECT(ADDRESS($B95,DW$39+$A95,1,1,$D95))</f>
        <v>639</v>
      </c>
      <c r="DX95" s="1" cm="1">
        <f t="array" aca="1" ref="DX95" ca="1">INDIRECT(ADDRESS($B95,DX$39+$A95,1,1,$D95))</f>
        <v>640</v>
      </c>
      <c r="DY95" s="1" cm="1">
        <f t="array" aca="1" ref="DY95" ca="1">INDIRECT(ADDRESS($B95,DY$39+$A95,1,1,$D95))</f>
        <v>641</v>
      </c>
      <c r="DZ95" s="1" cm="1">
        <f t="array" aca="1" ref="DZ95" ca="1">INDIRECT(ADDRESS($B95,DZ$39+$A95,1,1,$D95))</f>
        <v>643</v>
      </c>
      <c r="EA95" s="1" cm="1">
        <f t="array" aca="1" ref="EA95" ca="1">INDIRECT(ADDRESS($B95,EA$39+$A95,1,1,$D95))</f>
        <v>645</v>
      </c>
      <c r="EB95" s="1" cm="1">
        <f t="array" aca="1" ref="EB95" ca="1">INDIRECT(ADDRESS($B95,EB$39+$A95,1,1,$D95))</f>
        <v>668</v>
      </c>
      <c r="EC95" s="1" cm="1">
        <f t="array" aca="1" ref="EC95" ca="1">INDIRECT(ADDRESS($B95,EC$39+$A95,1,1,$D95))</f>
        <v>668</v>
      </c>
      <c r="ED95" s="1" cm="1">
        <f t="array" aca="1" ref="ED95" ca="1">INDIRECT(ADDRESS($B95,ED$39+$A95,1,1,$D95))</f>
        <v>668</v>
      </c>
      <c r="EE95" s="1" cm="1">
        <f t="array" aca="1" ref="EE95" ca="1">INDIRECT(ADDRESS($B95,EE$39+$A95,1,1,$D95))</f>
        <v>668</v>
      </c>
      <c r="EF95" s="1" cm="1">
        <f t="array" aca="1" ref="EF95" ca="1">INDIRECT(ADDRESS($B95,EF$39+$A95,1,1,$D95))</f>
        <v>668</v>
      </c>
      <c r="EG95" s="1" cm="1">
        <f t="array" aca="1" ref="EG95" ca="1">INDIRECT(ADDRESS($B95,EG$39+$A95,1,1,$D95))</f>
        <v>669</v>
      </c>
      <c r="EH95" s="1" cm="1">
        <f t="array" aca="1" ref="EH95" ca="1">INDIRECT(ADDRESS($B95,EH$39+$A95,1,1,$D95))</f>
        <v>670</v>
      </c>
      <c r="EI95" s="1" cm="1">
        <f t="array" aca="1" ref="EI95" ca="1">INDIRECT(ADDRESS($B95,EI$39+$A95,1,1,$D95))</f>
        <v>670</v>
      </c>
      <c r="EJ95" s="1" cm="1">
        <f t="array" aca="1" ref="EJ95" ca="1">INDIRECT(ADDRESS($B95,EJ$39+$A95,1,1,$D95))</f>
        <v>672</v>
      </c>
      <c r="EK95" s="1" cm="1">
        <f t="array" aca="1" ref="EK95" ca="1">INDIRECT(ADDRESS($B95,EK$39+$A95,1,1,$D95))</f>
        <v>672</v>
      </c>
      <c r="EL95" s="1" cm="1">
        <f t="array" aca="1" ref="EL95" ca="1">INDIRECT(ADDRESS($B95,EL$39+$A95,1,1,$D95))</f>
        <v>672</v>
      </c>
      <c r="EM95" s="1" cm="1">
        <f t="array" aca="1" ref="EM95" ca="1">INDIRECT(ADDRESS($B95,EM$39+$A95,1,1,$D95))</f>
        <v>672</v>
      </c>
      <c r="EN95" s="1" cm="1">
        <f t="array" aca="1" ref="EN95" ca="1">INDIRECT(ADDRESS($B95,EN$39+$A95,1,1,$D95))</f>
        <v>672</v>
      </c>
      <c r="EO95" s="1" cm="1">
        <f t="array" aca="1" ref="EO95" ca="1">INDIRECT(ADDRESS($B95,EO$39+$A95,1,1,$D95))</f>
        <v>673</v>
      </c>
      <c r="EP95" s="1" cm="1">
        <f t="array" aca="1" ref="EP95" ca="1">INDIRECT(ADDRESS($B95,EP$39+$A95,1,1,$D95))</f>
        <v>674</v>
      </c>
      <c r="EQ95" s="1" cm="1">
        <f t="array" aca="1" ref="EQ95" ca="1">INDIRECT(ADDRESS($B95,EQ$39+$A95,1,1,$D95))</f>
        <v>0</v>
      </c>
      <c r="ER95" s="1" cm="1">
        <f t="array" aca="1" ref="ER95" ca="1">INDIRECT(ADDRESS($B95,ER$39+$A95,1,1,$D95))</f>
        <v>0</v>
      </c>
      <c r="ES95" s="1" cm="1">
        <f t="array" aca="1" ref="ES95" ca="1">INDIRECT(ADDRESS($B95,ES$39+$A95,1,1,$D95))</f>
        <v>0</v>
      </c>
      <c r="ET95" s="1" cm="1">
        <f t="array" aca="1" ref="ET95" ca="1">INDIRECT(ADDRESS($B95,ET$39+$A95,1,1,$D95))</f>
        <v>0</v>
      </c>
    </row>
    <row r="96" spans="1:150" x14ac:dyDescent="0.25">
      <c r="A96">
        <v>8</v>
      </c>
      <c r="B96">
        <f ca="1">MATCH($C96,INDIRECT("'"&amp;$C$122&amp;"'!A:A"),0)</f>
        <v>15</v>
      </c>
      <c r="C96" s="1" t="str">
        <f t="shared" si="94"/>
        <v>Italy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1</v>
      </c>
      <c r="AJ96" s="1" cm="1">
        <f t="array" aca="1" ref="AJ96" ca="1">INDIRECT(ADDRESS($B96,AJ$39+$A96,1,1,$D96))</f>
        <v>2</v>
      </c>
      <c r="AK96" s="1" cm="1">
        <f t="array" aca="1" ref="AK96" ca="1">INDIRECT(ADDRESS($B96,AK$39+$A96,1,1,$D96))</f>
        <v>3</v>
      </c>
      <c r="AL96" s="1" cm="1">
        <f t="array" aca="1" ref="AL96" ca="1">INDIRECT(ADDRESS($B96,AL$39+$A96,1,1,$D96))</f>
        <v>7</v>
      </c>
      <c r="AM96" s="1" cm="1">
        <f t="array" aca="1" ref="AM96" ca="1">INDIRECT(ADDRESS($B96,AM$39+$A96,1,1,$D96))</f>
        <v>10</v>
      </c>
      <c r="AN96" s="1" cm="1">
        <f t="array" aca="1" ref="AN96" ca="1">INDIRECT(ADDRESS($B96,AN$39+$A96,1,1,$D96))</f>
        <v>12</v>
      </c>
      <c r="AO96" s="1" cm="1">
        <f t="array" aca="1" ref="AO96" ca="1">INDIRECT(ADDRESS($B96,AO$39+$A96,1,1,$D96))</f>
        <v>17</v>
      </c>
      <c r="AP96" s="1" cm="1">
        <f t="array" aca="1" ref="AP96" ca="1">INDIRECT(ADDRESS($B96,AP$39+$A96,1,1,$D96))</f>
        <v>21</v>
      </c>
      <c r="AQ96" s="1" cm="1">
        <f t="array" aca="1" ref="AQ96" ca="1">INDIRECT(ADDRESS($B96,AQ$39+$A96,1,1,$D96))</f>
        <v>29</v>
      </c>
      <c r="AR96" s="1" cm="1">
        <f t="array" aca="1" ref="AR96" ca="1">INDIRECT(ADDRESS($B96,AR$39+$A96,1,1,$D96))</f>
        <v>34</v>
      </c>
      <c r="AS96" s="1" cm="1">
        <f t="array" aca="1" ref="AS96" ca="1">INDIRECT(ADDRESS($B96,AS$39+$A96,1,1,$D96))</f>
        <v>52</v>
      </c>
      <c r="AT96" s="1" cm="1">
        <f t="array" aca="1" ref="AT96" ca="1">INDIRECT(ADDRESS($B96,AT$39+$A96,1,1,$D96))</f>
        <v>79</v>
      </c>
      <c r="AU96" s="1" cm="1">
        <f t="array" aca="1" ref="AU96" ca="1">INDIRECT(ADDRESS($B96,AU$39+$A96,1,1,$D96))</f>
        <v>107</v>
      </c>
      <c r="AV96" s="1" cm="1">
        <f t="array" aca="1" ref="AV96" ca="1">INDIRECT(ADDRESS($B96,AV$39+$A96,1,1,$D96))</f>
        <v>148</v>
      </c>
      <c r="AW96" s="1" cm="1">
        <f t="array" aca="1" ref="AW96" ca="1">INDIRECT(ADDRESS($B96,AW$39+$A96,1,1,$D96))</f>
        <v>197</v>
      </c>
      <c r="AX96" s="1" cm="1">
        <f t="array" aca="1" ref="AX96" ca="1">INDIRECT(ADDRESS($B96,AX$39+$A96,1,1,$D96))</f>
        <v>233</v>
      </c>
      <c r="AY96" s="1" cm="1">
        <f t="array" aca="1" ref="AY96" ca="1">INDIRECT(ADDRESS($B96,AY$39+$A96,1,1,$D96))</f>
        <v>366</v>
      </c>
      <c r="AZ96" s="1" cm="1">
        <f t="array" aca="1" ref="AZ96" ca="1">INDIRECT(ADDRESS($B96,AZ$39+$A96,1,1,$D96))</f>
        <v>463</v>
      </c>
      <c r="BA96" s="1" cm="1">
        <f t="array" aca="1" ref="BA96" ca="1">INDIRECT(ADDRESS($B96,BA$39+$A96,1,1,$D96))</f>
        <v>631</v>
      </c>
      <c r="BB96" s="1" cm="1">
        <f t="array" aca="1" ref="BB96" ca="1">INDIRECT(ADDRESS($B96,BB$39+$A96,1,1,$D96))</f>
        <v>827</v>
      </c>
      <c r="BC96" s="1" cm="1">
        <f t="array" aca="1" ref="BC96" ca="1">INDIRECT(ADDRESS($B96,BC$39+$A96,1,1,$D96))</f>
        <v>1016</v>
      </c>
      <c r="BD96" s="1" cm="1">
        <f t="array" aca="1" ref="BD96" ca="1">INDIRECT(ADDRESS($B96,BD$39+$A96,1,1,$D96))</f>
        <v>1266</v>
      </c>
      <c r="BE96" s="1" cm="1">
        <f t="array" aca="1" ref="BE96" ca="1">INDIRECT(ADDRESS($B96,BE$39+$A96,1,1,$D96))</f>
        <v>1441</v>
      </c>
      <c r="BF96" s="1" cm="1">
        <f t="array" aca="1" ref="BF96" ca="1">INDIRECT(ADDRESS($B96,BF$39+$A96,1,1,$D96))</f>
        <v>1809</v>
      </c>
      <c r="BG96" s="1" cm="1">
        <f t="array" aca="1" ref="BG96" ca="1">INDIRECT(ADDRESS($B96,BG$39+$A96,1,1,$D96))</f>
        <v>2158</v>
      </c>
      <c r="BH96" s="1" cm="1">
        <f t="array" aca="1" ref="BH96" ca="1">INDIRECT(ADDRESS($B96,BH$39+$A96,1,1,$D96))</f>
        <v>2503</v>
      </c>
      <c r="BI96" s="1" cm="1">
        <f t="array" aca="1" ref="BI96" ca="1">INDIRECT(ADDRESS($B96,BI$39+$A96,1,1,$D96))</f>
        <v>2978</v>
      </c>
      <c r="BJ96" s="1" cm="1">
        <f t="array" aca="1" ref="BJ96" ca="1">INDIRECT(ADDRESS($B96,BJ$39+$A96,1,1,$D96))</f>
        <v>3405</v>
      </c>
      <c r="BK96" s="1" cm="1">
        <f t="array" aca="1" ref="BK96" ca="1">INDIRECT(ADDRESS($B96,BK$39+$A96,1,1,$D96))</f>
        <v>4032</v>
      </c>
      <c r="BL96" s="1" cm="1">
        <f t="array" aca="1" ref="BL96" ca="1">INDIRECT(ADDRESS($B96,BL$39+$A96,1,1,$D96))</f>
        <v>4825</v>
      </c>
      <c r="BM96" s="1" cm="1">
        <f t="array" aca="1" ref="BM96" ca="1">INDIRECT(ADDRESS($B96,BM$39+$A96,1,1,$D96))</f>
        <v>5476</v>
      </c>
      <c r="BN96" s="1" cm="1">
        <f t="array" aca="1" ref="BN96" ca="1">INDIRECT(ADDRESS($B96,BN$39+$A96,1,1,$D96))</f>
        <v>6077</v>
      </c>
      <c r="BO96" s="1" cm="1">
        <f t="array" aca="1" ref="BO96" ca="1">INDIRECT(ADDRESS($B96,BO$39+$A96,1,1,$D96))</f>
        <v>6820</v>
      </c>
      <c r="BP96" s="1" cm="1">
        <f t="array" aca="1" ref="BP96" ca="1">INDIRECT(ADDRESS($B96,BP$39+$A96,1,1,$D96))</f>
        <v>7503</v>
      </c>
      <c r="BQ96" s="1" cm="1">
        <f t="array" aca="1" ref="BQ96" ca="1">INDIRECT(ADDRESS($B96,BQ$39+$A96,1,1,$D96))</f>
        <v>8215</v>
      </c>
      <c r="BR96" s="1" cm="1">
        <f t="array" aca="1" ref="BR96" ca="1">INDIRECT(ADDRESS($B96,BR$39+$A96,1,1,$D96))</f>
        <v>9134</v>
      </c>
      <c r="BS96" s="1" cm="1">
        <f t="array" aca="1" ref="BS96" ca="1">INDIRECT(ADDRESS($B96,BS$39+$A96,1,1,$D96))</f>
        <v>10023</v>
      </c>
      <c r="BT96" s="1" cm="1">
        <f t="array" aca="1" ref="BT96" ca="1">INDIRECT(ADDRESS($B96,BT$39+$A96,1,1,$D96))</f>
        <v>10779</v>
      </c>
      <c r="BU96" s="1" cm="1">
        <f t="array" aca="1" ref="BU96" ca="1">INDIRECT(ADDRESS($B96,BU$39+$A96,1,1,$D96))</f>
        <v>11591</v>
      </c>
      <c r="BV96" s="1" cm="1">
        <f t="array" aca="1" ref="BV96" ca="1">INDIRECT(ADDRESS($B96,BV$39+$A96,1,1,$D96))</f>
        <v>12428</v>
      </c>
      <c r="BW96" s="1" cm="1">
        <f t="array" aca="1" ref="BW96" ca="1">INDIRECT(ADDRESS($B96,BW$39+$A96,1,1,$D96))</f>
        <v>13155</v>
      </c>
      <c r="BX96" s="1" cm="1">
        <f t="array" aca="1" ref="BX96" ca="1">INDIRECT(ADDRESS($B96,BX$39+$A96,1,1,$D96))</f>
        <v>13915</v>
      </c>
      <c r="BY96" s="1" cm="1">
        <f t="array" aca="1" ref="BY96" ca="1">INDIRECT(ADDRESS($B96,BY$39+$A96,1,1,$D96))</f>
        <v>14681</v>
      </c>
      <c r="BZ96" s="1" cm="1">
        <f t="array" aca="1" ref="BZ96" ca="1">INDIRECT(ADDRESS($B96,BZ$39+$A96,1,1,$D96))</f>
        <v>15362</v>
      </c>
      <c r="CA96" s="1" cm="1">
        <f t="array" aca="1" ref="CA96" ca="1">INDIRECT(ADDRESS($B96,CA$39+$A96,1,1,$D96))</f>
        <v>15887</v>
      </c>
      <c r="CB96" s="1" cm="1">
        <f t="array" aca="1" ref="CB96" ca="1">INDIRECT(ADDRESS($B96,CB$39+$A96,1,1,$D96))</f>
        <v>16523</v>
      </c>
      <c r="CC96" s="1" cm="1">
        <f t="array" aca="1" ref="CC96" ca="1">INDIRECT(ADDRESS($B96,CC$39+$A96,1,1,$D96))</f>
        <v>17127</v>
      </c>
      <c r="CD96" s="1" cm="1">
        <f t="array" aca="1" ref="CD96" ca="1">INDIRECT(ADDRESS($B96,CD$39+$A96,1,1,$D96))</f>
        <v>17669</v>
      </c>
      <c r="CE96" s="1" cm="1">
        <f t="array" aca="1" ref="CE96" ca="1">INDIRECT(ADDRESS($B96,CE$39+$A96,1,1,$D96))</f>
        <v>18279</v>
      </c>
      <c r="CF96" s="1" cm="1">
        <f t="array" aca="1" ref="CF96" ca="1">INDIRECT(ADDRESS($B96,CF$39+$A96,1,1,$D96))</f>
        <v>18849</v>
      </c>
      <c r="CG96" s="1" cm="1">
        <f t="array" aca="1" ref="CG96" ca="1">INDIRECT(ADDRESS($B96,CG$39+$A96,1,1,$D96))</f>
        <v>19468</v>
      </c>
      <c r="CH96" s="1" cm="1">
        <f t="array" aca="1" ref="CH96" ca="1">INDIRECT(ADDRESS($B96,CH$39+$A96,1,1,$D96))</f>
        <v>19899</v>
      </c>
      <c r="CI96" s="1" cm="1">
        <f t="array" aca="1" ref="CI96" ca="1">INDIRECT(ADDRESS($B96,CI$39+$A96,1,1,$D96))</f>
        <v>20465</v>
      </c>
      <c r="CJ96" s="1" cm="1">
        <f t="array" aca="1" ref="CJ96" ca="1">INDIRECT(ADDRESS($B96,CJ$39+$A96,1,1,$D96))</f>
        <v>21067</v>
      </c>
      <c r="CK96" s="1" cm="1">
        <f t="array" aca="1" ref="CK96" ca="1">INDIRECT(ADDRESS($B96,CK$39+$A96,1,1,$D96))</f>
        <v>21645</v>
      </c>
      <c r="CL96" s="1" cm="1">
        <f t="array" aca="1" ref="CL96" ca="1">INDIRECT(ADDRESS($B96,CL$39+$A96,1,1,$D96))</f>
        <v>22170</v>
      </c>
      <c r="CM96" s="1" cm="1">
        <f t="array" aca="1" ref="CM96" ca="1">INDIRECT(ADDRESS($B96,CM$39+$A96,1,1,$D96))</f>
        <v>22745</v>
      </c>
      <c r="CN96" s="1" cm="1">
        <f t="array" aca="1" ref="CN96" ca="1">INDIRECT(ADDRESS($B96,CN$39+$A96,1,1,$D96))</f>
        <v>23227</v>
      </c>
      <c r="CO96" s="1" cm="1">
        <f t="array" aca="1" ref="CO96" ca="1">INDIRECT(ADDRESS($B96,CO$39+$A96,1,1,$D96))</f>
        <v>23660</v>
      </c>
      <c r="CP96" s="1" cm="1">
        <f t="array" aca="1" ref="CP96" ca="1">INDIRECT(ADDRESS($B96,CP$39+$A96,1,1,$D96))</f>
        <v>24114</v>
      </c>
      <c r="CQ96" s="1" cm="1">
        <f t="array" aca="1" ref="CQ96" ca="1">INDIRECT(ADDRESS($B96,CQ$39+$A96,1,1,$D96))</f>
        <v>24648</v>
      </c>
      <c r="CR96" s="1" cm="1">
        <f t="array" aca="1" ref="CR96" ca="1">INDIRECT(ADDRESS($B96,CR$39+$A96,1,1,$D96))</f>
        <v>25085</v>
      </c>
      <c r="CS96" s="1" cm="1">
        <f t="array" aca="1" ref="CS96" ca="1">INDIRECT(ADDRESS($B96,CS$39+$A96,1,1,$D96))</f>
        <v>25549</v>
      </c>
      <c r="CT96" s="1" cm="1">
        <f t="array" aca="1" ref="CT96" ca="1">INDIRECT(ADDRESS($B96,CT$39+$A96,1,1,$D96))</f>
        <v>25969</v>
      </c>
      <c r="CU96" s="1" cm="1">
        <f t="array" aca="1" ref="CU96" ca="1">INDIRECT(ADDRESS($B96,CU$39+$A96,1,1,$D96))</f>
        <v>26384</v>
      </c>
      <c r="CV96" s="1" cm="1">
        <f t="array" aca="1" ref="CV96" ca="1">INDIRECT(ADDRESS($B96,CV$39+$A96,1,1,$D96))</f>
        <v>26644</v>
      </c>
      <c r="CW96" s="1" cm="1">
        <f t="array" aca="1" ref="CW96" ca="1">INDIRECT(ADDRESS($B96,CW$39+$A96,1,1,$D96))</f>
        <v>26977</v>
      </c>
      <c r="CX96" s="1" cm="1">
        <f t="array" aca="1" ref="CX96" ca="1">INDIRECT(ADDRESS($B96,CX$39+$A96,1,1,$D96))</f>
        <v>27359</v>
      </c>
      <c r="CY96" s="1" cm="1">
        <f t="array" aca="1" ref="CY96" ca="1">INDIRECT(ADDRESS($B96,CY$39+$A96,1,1,$D96))</f>
        <v>27682</v>
      </c>
      <c r="CZ96" s="1" cm="1">
        <f t="array" aca="1" ref="CZ96" ca="1">INDIRECT(ADDRESS($B96,CZ$39+$A96,1,1,$D96))</f>
        <v>27967</v>
      </c>
      <c r="DA96" s="1" cm="1">
        <f t="array" aca="1" ref="DA96" ca="1">INDIRECT(ADDRESS($B96,DA$39+$A96,1,1,$D96))</f>
        <v>28236</v>
      </c>
      <c r="DB96" s="1" cm="1">
        <f t="array" aca="1" ref="DB96" ca="1">INDIRECT(ADDRESS($B96,DB$39+$A96,1,1,$D96))</f>
        <v>28710</v>
      </c>
      <c r="DC96" s="1" cm="1">
        <f t="array" aca="1" ref="DC96" ca="1">INDIRECT(ADDRESS($B96,DC$39+$A96,1,1,$D96))</f>
        <v>28884</v>
      </c>
      <c r="DD96" s="1" cm="1">
        <f t="array" aca="1" ref="DD96" ca="1">INDIRECT(ADDRESS($B96,DD$39+$A96,1,1,$D96))</f>
        <v>29079</v>
      </c>
      <c r="DE96" s="1" cm="1">
        <f t="array" aca="1" ref="DE96" ca="1">INDIRECT(ADDRESS($B96,DE$39+$A96,1,1,$D96))</f>
        <v>29315</v>
      </c>
      <c r="DF96" s="1" cm="1">
        <f t="array" aca="1" ref="DF96" ca="1">INDIRECT(ADDRESS($B96,DF$39+$A96,1,1,$D96))</f>
        <v>29684</v>
      </c>
      <c r="DG96" s="1" cm="1">
        <f t="array" aca="1" ref="DG96" ca="1">INDIRECT(ADDRESS($B96,DG$39+$A96,1,1,$D96))</f>
        <v>29958</v>
      </c>
      <c r="DH96" s="1" cm="1">
        <f t="array" aca="1" ref="DH96" ca="1">INDIRECT(ADDRESS($B96,DH$39+$A96,1,1,$D96))</f>
        <v>30201</v>
      </c>
      <c r="DI96" s="1" cm="1">
        <f t="array" aca="1" ref="DI96" ca="1">INDIRECT(ADDRESS($B96,DI$39+$A96,1,1,$D96))</f>
        <v>30395</v>
      </c>
      <c r="DJ96" s="1" cm="1">
        <f t="array" aca="1" ref="DJ96" ca="1">INDIRECT(ADDRESS($B96,DJ$39+$A96,1,1,$D96))</f>
        <v>30560</v>
      </c>
      <c r="DK96" s="1" cm="1">
        <f t="array" aca="1" ref="DK96" ca="1">INDIRECT(ADDRESS($B96,DK$39+$A96,1,1,$D96))</f>
        <v>30739</v>
      </c>
      <c r="DL96" s="1" cm="1">
        <f t="array" aca="1" ref="DL96" ca="1">INDIRECT(ADDRESS($B96,DL$39+$A96,1,1,$D96))</f>
        <v>30911</v>
      </c>
      <c r="DM96" s="1" cm="1">
        <f t="array" aca="1" ref="DM96" ca="1">INDIRECT(ADDRESS($B96,DM$39+$A96,1,1,$D96))</f>
        <v>31106</v>
      </c>
      <c r="DN96" s="1" cm="1">
        <f t="array" aca="1" ref="DN96" ca="1">INDIRECT(ADDRESS($B96,DN$39+$A96,1,1,$D96))</f>
        <v>31368</v>
      </c>
      <c r="DO96" s="1" cm="1">
        <f t="array" aca="1" ref="DO96" ca="1">INDIRECT(ADDRESS($B96,DO$39+$A96,1,1,$D96))</f>
        <v>31610</v>
      </c>
      <c r="DP96" s="1" cm="1">
        <f t="array" aca="1" ref="DP96" ca="1">INDIRECT(ADDRESS($B96,DP$39+$A96,1,1,$D96))</f>
        <v>31763</v>
      </c>
      <c r="DQ96" s="1" cm="1">
        <f t="array" aca="1" ref="DQ96" ca="1">INDIRECT(ADDRESS($B96,DQ$39+$A96,1,1,$D96))</f>
        <v>31908</v>
      </c>
      <c r="DR96" s="1" cm="1">
        <f t="array" aca="1" ref="DR96" ca="1">INDIRECT(ADDRESS($B96,DR$39+$A96,1,1,$D96))</f>
        <v>32007</v>
      </c>
      <c r="DS96" s="1" cm="1">
        <f t="array" aca="1" ref="DS96" ca="1">INDIRECT(ADDRESS($B96,DS$39+$A96,1,1,$D96))</f>
        <v>32169</v>
      </c>
      <c r="DT96" s="1" cm="1">
        <f t="array" aca="1" ref="DT96" ca="1">INDIRECT(ADDRESS($B96,DT$39+$A96,1,1,$D96))</f>
        <v>32330</v>
      </c>
      <c r="DU96" s="1" cm="1">
        <f t="array" aca="1" ref="DU96" ca="1">INDIRECT(ADDRESS($B96,DU$39+$A96,1,1,$D96))</f>
        <v>32486</v>
      </c>
      <c r="DV96" s="1" cm="1">
        <f t="array" aca="1" ref="DV96" ca="1">INDIRECT(ADDRESS($B96,DV$39+$A96,1,1,$D96))</f>
        <v>32616</v>
      </c>
      <c r="DW96" s="1" cm="1">
        <f t="array" aca="1" ref="DW96" ca="1">INDIRECT(ADDRESS($B96,DW$39+$A96,1,1,$D96))</f>
        <v>32735</v>
      </c>
      <c r="DX96" s="1" cm="1">
        <f t="array" aca="1" ref="DX96" ca="1">INDIRECT(ADDRESS($B96,DX$39+$A96,1,1,$D96))</f>
        <v>32785</v>
      </c>
      <c r="DY96" s="1" cm="1">
        <f t="array" aca="1" ref="DY96" ca="1">INDIRECT(ADDRESS($B96,DY$39+$A96,1,1,$D96))</f>
        <v>32877</v>
      </c>
      <c r="DZ96" s="1" cm="1">
        <f t="array" aca="1" ref="DZ96" ca="1">INDIRECT(ADDRESS($B96,DZ$39+$A96,1,1,$D96))</f>
        <v>32955</v>
      </c>
      <c r="EA96" s="1" cm="1">
        <f t="array" aca="1" ref="EA96" ca="1">INDIRECT(ADDRESS($B96,EA$39+$A96,1,1,$D96))</f>
        <v>33072</v>
      </c>
      <c r="EB96" s="1" cm="1">
        <f t="array" aca="1" ref="EB96" ca="1">INDIRECT(ADDRESS($B96,EB$39+$A96,1,1,$D96))</f>
        <v>33142</v>
      </c>
      <c r="EC96" s="1" cm="1">
        <f t="array" aca="1" ref="EC96" ca="1">INDIRECT(ADDRESS($B96,EC$39+$A96,1,1,$D96))</f>
        <v>33229</v>
      </c>
      <c r="ED96" s="1" cm="1">
        <f t="array" aca="1" ref="ED96" ca="1">INDIRECT(ADDRESS($B96,ED$39+$A96,1,1,$D96))</f>
        <v>33340</v>
      </c>
      <c r="EE96" s="1" cm="1">
        <f t="array" aca="1" ref="EE96" ca="1">INDIRECT(ADDRESS($B96,EE$39+$A96,1,1,$D96))</f>
        <v>33415</v>
      </c>
      <c r="EF96" s="1" cm="1">
        <f t="array" aca="1" ref="EF96" ca="1">INDIRECT(ADDRESS($B96,EF$39+$A96,1,1,$D96))</f>
        <v>33475</v>
      </c>
      <c r="EG96" s="1" cm="1">
        <f t="array" aca="1" ref="EG96" ca="1">INDIRECT(ADDRESS($B96,EG$39+$A96,1,1,$D96))</f>
        <v>33530</v>
      </c>
      <c r="EH96" s="1" cm="1">
        <f t="array" aca="1" ref="EH96" ca="1">INDIRECT(ADDRESS($B96,EH$39+$A96,1,1,$D96))</f>
        <v>33601</v>
      </c>
      <c r="EI96" s="1" cm="1">
        <f t="array" aca="1" ref="EI96" ca="1">INDIRECT(ADDRESS($B96,EI$39+$A96,1,1,$D96))</f>
        <v>33689</v>
      </c>
      <c r="EJ96" s="1" cm="1">
        <f t="array" aca="1" ref="EJ96" ca="1">INDIRECT(ADDRESS($B96,EJ$39+$A96,1,1,$D96))</f>
        <v>33774</v>
      </c>
      <c r="EK96" s="1" cm="1">
        <f t="array" aca="1" ref="EK96" ca="1">INDIRECT(ADDRESS($B96,EK$39+$A96,1,1,$D96))</f>
        <v>33846</v>
      </c>
      <c r="EL96" s="1" cm="1">
        <f t="array" aca="1" ref="EL96" ca="1">INDIRECT(ADDRESS($B96,EL$39+$A96,1,1,$D96))</f>
        <v>33899</v>
      </c>
      <c r="EM96" s="1" cm="1">
        <f t="array" aca="1" ref="EM96" ca="1">INDIRECT(ADDRESS($B96,EM$39+$A96,1,1,$D96))</f>
        <v>33964</v>
      </c>
      <c r="EN96" s="1" cm="1">
        <f t="array" aca="1" ref="EN96" ca="1">INDIRECT(ADDRESS($B96,EN$39+$A96,1,1,$D96))</f>
        <v>34043</v>
      </c>
      <c r="EO96" s="1" cm="1">
        <f t="array" aca="1" ref="EO96" ca="1">INDIRECT(ADDRESS($B96,EO$39+$A96,1,1,$D96))</f>
        <v>34114</v>
      </c>
      <c r="EP96" s="1" cm="1">
        <f t="array" aca="1" ref="EP96" ca="1">INDIRECT(ADDRESS($B96,EP$39+$A96,1,1,$D96))</f>
        <v>34167</v>
      </c>
      <c r="EQ96" s="1" cm="1">
        <f t="array" aca="1" ref="EQ96" ca="1">INDIRECT(ADDRESS($B96,EQ$39+$A96,1,1,$D96))</f>
        <v>0</v>
      </c>
      <c r="ER96" s="1" cm="1">
        <f t="array" aca="1" ref="ER96" ca="1">INDIRECT(ADDRESS($B96,ER$39+$A96,1,1,$D96))</f>
        <v>0</v>
      </c>
      <c r="ES96" s="1" cm="1">
        <f t="array" aca="1" ref="ES96" ca="1">INDIRECT(ADDRESS($B96,ES$39+$A96,1,1,$D96))</f>
        <v>0</v>
      </c>
      <c r="ET96" s="1" cm="1">
        <f t="array" aca="1" ref="ET96" ca="1">INDIRECT(ADDRESS($B96,ET$39+$A96,1,1,$D96))</f>
        <v>0</v>
      </c>
    </row>
    <row r="97" spans="1:150" x14ac:dyDescent="0.25">
      <c r="A97">
        <v>8</v>
      </c>
      <c r="B97">
        <f t="shared" ref="B97:B100" ca="1" si="95">MATCH($C97,INDIRECT("'"&amp;$C$122&amp;"'!A:A"),0)</f>
        <v>12</v>
      </c>
      <c r="C97" s="1" t="str">
        <f t="shared" si="94"/>
        <v>Iran</v>
      </c>
      <c r="D97" t="str">
        <f t="shared" ref="D97:D100" si="96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2</v>
      </c>
      <c r="AH97" s="1" cm="1">
        <f t="array" aca="1" ref="AH97" ca="1">INDIRECT(ADDRESS($B97,AH$39+$A97,1,1,$D97))</f>
        <v>2</v>
      </c>
      <c r="AI97" s="1" cm="1">
        <f t="array" aca="1" ref="AI97" ca="1">INDIRECT(ADDRESS($B97,AI$39+$A97,1,1,$D97))</f>
        <v>4</v>
      </c>
      <c r="AJ97" s="1" cm="1">
        <f t="array" aca="1" ref="AJ97" ca="1">INDIRECT(ADDRESS($B97,AJ$39+$A97,1,1,$D97))</f>
        <v>5</v>
      </c>
      <c r="AK97" s="1" cm="1">
        <f t="array" aca="1" ref="AK97" ca="1">INDIRECT(ADDRESS($B97,AK$39+$A97,1,1,$D97))</f>
        <v>8</v>
      </c>
      <c r="AL97" s="1" cm="1">
        <f t="array" aca="1" ref="AL97" ca="1">INDIRECT(ADDRESS($B97,AL$39+$A97,1,1,$D97))</f>
        <v>12</v>
      </c>
      <c r="AM97" s="1" cm="1">
        <f t="array" aca="1" ref="AM97" ca="1">INDIRECT(ADDRESS($B97,AM$39+$A97,1,1,$D97))</f>
        <v>16</v>
      </c>
      <c r="AN97" s="1" cm="1">
        <f t="array" aca="1" ref="AN97" ca="1">INDIRECT(ADDRESS($B97,AN$39+$A97,1,1,$D97))</f>
        <v>19</v>
      </c>
      <c r="AO97" s="1" cm="1">
        <f t="array" aca="1" ref="AO97" ca="1">INDIRECT(ADDRESS($B97,AO$39+$A97,1,1,$D97))</f>
        <v>26</v>
      </c>
      <c r="AP97" s="1" cm="1">
        <f t="array" aca="1" ref="AP97" ca="1">INDIRECT(ADDRESS($B97,AP$39+$A97,1,1,$D97))</f>
        <v>34</v>
      </c>
      <c r="AQ97" s="1" cm="1">
        <f t="array" aca="1" ref="AQ97" ca="1">INDIRECT(ADDRESS($B97,AQ$39+$A97,1,1,$D97))</f>
        <v>43</v>
      </c>
      <c r="AR97" s="1" cm="1">
        <f t="array" aca="1" ref="AR97" ca="1">INDIRECT(ADDRESS($B97,AR$39+$A97,1,1,$D97))</f>
        <v>54</v>
      </c>
      <c r="AS97" s="1" cm="1">
        <f t="array" aca="1" ref="AS97" ca="1">INDIRECT(ADDRESS($B97,AS$39+$A97,1,1,$D97))</f>
        <v>66</v>
      </c>
      <c r="AT97" s="1" cm="1">
        <f t="array" aca="1" ref="AT97" ca="1">INDIRECT(ADDRESS($B97,AT$39+$A97,1,1,$D97))</f>
        <v>77</v>
      </c>
      <c r="AU97" s="1" cm="1">
        <f t="array" aca="1" ref="AU97" ca="1">INDIRECT(ADDRESS($B97,AU$39+$A97,1,1,$D97))</f>
        <v>92</v>
      </c>
      <c r="AV97" s="1" cm="1">
        <f t="array" aca="1" ref="AV97" ca="1">INDIRECT(ADDRESS($B97,AV$39+$A97,1,1,$D97))</f>
        <v>107</v>
      </c>
      <c r="AW97" s="1" cm="1">
        <f t="array" aca="1" ref="AW97" ca="1">INDIRECT(ADDRESS($B97,AW$39+$A97,1,1,$D97))</f>
        <v>124</v>
      </c>
      <c r="AX97" s="1" cm="1">
        <f t="array" aca="1" ref="AX97" ca="1">INDIRECT(ADDRESS($B97,AX$39+$A97,1,1,$D97))</f>
        <v>145</v>
      </c>
      <c r="AY97" s="1" cm="1">
        <f t="array" aca="1" ref="AY97" ca="1">INDIRECT(ADDRESS($B97,AY$39+$A97,1,1,$D97))</f>
        <v>194</v>
      </c>
      <c r="AZ97" s="1" cm="1">
        <f t="array" aca="1" ref="AZ97" ca="1">INDIRECT(ADDRESS($B97,AZ$39+$A97,1,1,$D97))</f>
        <v>237</v>
      </c>
      <c r="BA97" s="1" cm="1">
        <f t="array" aca="1" ref="BA97" ca="1">INDIRECT(ADDRESS($B97,BA$39+$A97,1,1,$D97))</f>
        <v>291</v>
      </c>
      <c r="BB97" s="1" cm="1">
        <f t="array" aca="1" ref="BB97" ca="1">INDIRECT(ADDRESS($B97,BB$39+$A97,1,1,$D97))</f>
        <v>354</v>
      </c>
      <c r="BC97" s="1" cm="1">
        <f t="array" aca="1" ref="BC97" ca="1">INDIRECT(ADDRESS($B97,BC$39+$A97,1,1,$D97))</f>
        <v>429</v>
      </c>
      <c r="BD97" s="1" cm="1">
        <f t="array" aca="1" ref="BD97" ca="1">INDIRECT(ADDRESS($B97,BD$39+$A97,1,1,$D97))</f>
        <v>514</v>
      </c>
      <c r="BE97" s="1" cm="1">
        <f t="array" aca="1" ref="BE97" ca="1">INDIRECT(ADDRESS($B97,BE$39+$A97,1,1,$D97))</f>
        <v>611</v>
      </c>
      <c r="BF97" s="1" cm="1">
        <f t="array" aca="1" ref="BF97" ca="1">INDIRECT(ADDRESS($B97,BF$39+$A97,1,1,$D97))</f>
        <v>724</v>
      </c>
      <c r="BG97" s="1" cm="1">
        <f t="array" aca="1" ref="BG97" ca="1">INDIRECT(ADDRESS($B97,BG$39+$A97,1,1,$D97))</f>
        <v>853</v>
      </c>
      <c r="BH97" s="1" cm="1">
        <f t="array" aca="1" ref="BH97" ca="1">INDIRECT(ADDRESS($B97,BH$39+$A97,1,1,$D97))</f>
        <v>988</v>
      </c>
      <c r="BI97" s="1" cm="1">
        <f t="array" aca="1" ref="BI97" ca="1">INDIRECT(ADDRESS($B97,BI$39+$A97,1,1,$D97))</f>
        <v>1135</v>
      </c>
      <c r="BJ97" s="1" cm="1">
        <f t="array" aca="1" ref="BJ97" ca="1">INDIRECT(ADDRESS($B97,BJ$39+$A97,1,1,$D97))</f>
        <v>1284</v>
      </c>
      <c r="BK97" s="1" cm="1">
        <f t="array" aca="1" ref="BK97" ca="1">INDIRECT(ADDRESS($B97,BK$39+$A97,1,1,$D97))</f>
        <v>1433</v>
      </c>
      <c r="BL97" s="1" cm="1">
        <f t="array" aca="1" ref="BL97" ca="1">INDIRECT(ADDRESS($B97,BL$39+$A97,1,1,$D97))</f>
        <v>1556</v>
      </c>
      <c r="BM97" s="1" cm="1">
        <f t="array" aca="1" ref="BM97" ca="1">INDIRECT(ADDRESS($B97,BM$39+$A97,1,1,$D97))</f>
        <v>1685</v>
      </c>
      <c r="BN97" s="1" cm="1">
        <f t="array" aca="1" ref="BN97" ca="1">INDIRECT(ADDRESS($B97,BN$39+$A97,1,1,$D97))</f>
        <v>1812</v>
      </c>
      <c r="BO97" s="1" cm="1">
        <f t="array" aca="1" ref="BO97" ca="1">INDIRECT(ADDRESS($B97,BO$39+$A97,1,1,$D97))</f>
        <v>1934</v>
      </c>
      <c r="BP97" s="1" cm="1">
        <f t="array" aca="1" ref="BP97" ca="1">INDIRECT(ADDRESS($B97,BP$39+$A97,1,1,$D97))</f>
        <v>2077</v>
      </c>
      <c r="BQ97" s="1" cm="1">
        <f t="array" aca="1" ref="BQ97" ca="1">INDIRECT(ADDRESS($B97,BQ$39+$A97,1,1,$D97))</f>
        <v>2234</v>
      </c>
      <c r="BR97" s="1" cm="1">
        <f t="array" aca="1" ref="BR97" ca="1">INDIRECT(ADDRESS($B97,BR$39+$A97,1,1,$D97))</f>
        <v>2378</v>
      </c>
      <c r="BS97" s="1" cm="1">
        <f t="array" aca="1" ref="BS97" ca="1">INDIRECT(ADDRESS($B97,BS$39+$A97,1,1,$D97))</f>
        <v>2517</v>
      </c>
      <c r="BT97" s="1" cm="1">
        <f t="array" aca="1" ref="BT97" ca="1">INDIRECT(ADDRESS($B97,BT$39+$A97,1,1,$D97))</f>
        <v>2640</v>
      </c>
      <c r="BU97" s="1" cm="1">
        <f t="array" aca="1" ref="BU97" ca="1">INDIRECT(ADDRESS($B97,BU$39+$A97,1,1,$D97))</f>
        <v>2757</v>
      </c>
      <c r="BV97" s="1" cm="1">
        <f t="array" aca="1" ref="BV97" ca="1">INDIRECT(ADDRESS($B97,BV$39+$A97,1,1,$D97))</f>
        <v>2898</v>
      </c>
      <c r="BW97" s="1" cm="1">
        <f t="array" aca="1" ref="BW97" ca="1">INDIRECT(ADDRESS($B97,BW$39+$A97,1,1,$D97))</f>
        <v>3036</v>
      </c>
      <c r="BX97" s="1" cm="1">
        <f t="array" aca="1" ref="BX97" ca="1">INDIRECT(ADDRESS($B97,BX$39+$A97,1,1,$D97))</f>
        <v>3160</v>
      </c>
      <c r="BY97" s="1" cm="1">
        <f t="array" aca="1" ref="BY97" ca="1">INDIRECT(ADDRESS($B97,BY$39+$A97,1,1,$D97))</f>
        <v>3294</v>
      </c>
      <c r="BZ97" s="1" cm="1">
        <f t="array" aca="1" ref="BZ97" ca="1">INDIRECT(ADDRESS($B97,BZ$39+$A97,1,1,$D97))</f>
        <v>3452</v>
      </c>
      <c r="CA97" s="1" cm="1">
        <f t="array" aca="1" ref="CA97" ca="1">INDIRECT(ADDRESS($B97,CA$39+$A97,1,1,$D97))</f>
        <v>3603</v>
      </c>
      <c r="CB97" s="1" cm="1">
        <f t="array" aca="1" ref="CB97" ca="1">INDIRECT(ADDRESS($B97,CB$39+$A97,1,1,$D97))</f>
        <v>3739</v>
      </c>
      <c r="CC97" s="1" cm="1">
        <f t="array" aca="1" ref="CC97" ca="1">INDIRECT(ADDRESS($B97,CC$39+$A97,1,1,$D97))</f>
        <v>3872</v>
      </c>
      <c r="CD97" s="1" cm="1">
        <f t="array" aca="1" ref="CD97" ca="1">INDIRECT(ADDRESS($B97,CD$39+$A97,1,1,$D97))</f>
        <v>3993</v>
      </c>
      <c r="CE97" s="1" cm="1">
        <f t="array" aca="1" ref="CE97" ca="1">INDIRECT(ADDRESS($B97,CE$39+$A97,1,1,$D97))</f>
        <v>4110</v>
      </c>
      <c r="CF97" s="1" cm="1">
        <f t="array" aca="1" ref="CF97" ca="1">INDIRECT(ADDRESS($B97,CF$39+$A97,1,1,$D97))</f>
        <v>4232</v>
      </c>
      <c r="CG97" s="1" cm="1">
        <f t="array" aca="1" ref="CG97" ca="1">INDIRECT(ADDRESS($B97,CG$39+$A97,1,1,$D97))</f>
        <v>4357</v>
      </c>
      <c r="CH97" s="1" cm="1">
        <f t="array" aca="1" ref="CH97" ca="1">INDIRECT(ADDRESS($B97,CH$39+$A97,1,1,$D97))</f>
        <v>4474</v>
      </c>
      <c r="CI97" s="1" cm="1">
        <f t="array" aca="1" ref="CI97" ca="1">INDIRECT(ADDRESS($B97,CI$39+$A97,1,1,$D97))</f>
        <v>4585</v>
      </c>
      <c r="CJ97" s="1" cm="1">
        <f t="array" aca="1" ref="CJ97" ca="1">INDIRECT(ADDRESS($B97,CJ$39+$A97,1,1,$D97))</f>
        <v>4683</v>
      </c>
      <c r="CK97" s="1" cm="1">
        <f t="array" aca="1" ref="CK97" ca="1">INDIRECT(ADDRESS($B97,CK$39+$A97,1,1,$D97))</f>
        <v>4777</v>
      </c>
      <c r="CL97" s="1" cm="1">
        <f t="array" aca="1" ref="CL97" ca="1">INDIRECT(ADDRESS($B97,CL$39+$A97,1,1,$D97))</f>
        <v>4869</v>
      </c>
      <c r="CM97" s="1" cm="1">
        <f t="array" aca="1" ref="CM97" ca="1">INDIRECT(ADDRESS($B97,CM$39+$A97,1,1,$D97))</f>
        <v>4958</v>
      </c>
      <c r="CN97" s="1" cm="1">
        <f t="array" aca="1" ref="CN97" ca="1">INDIRECT(ADDRESS($B97,CN$39+$A97,1,1,$D97))</f>
        <v>5031</v>
      </c>
      <c r="CO97" s="1" cm="1">
        <f t="array" aca="1" ref="CO97" ca="1">INDIRECT(ADDRESS($B97,CO$39+$A97,1,1,$D97))</f>
        <v>5118</v>
      </c>
      <c r="CP97" s="1" cm="1">
        <f t="array" aca="1" ref="CP97" ca="1">INDIRECT(ADDRESS($B97,CP$39+$A97,1,1,$D97))</f>
        <v>5209</v>
      </c>
      <c r="CQ97" s="1" cm="1">
        <f t="array" aca="1" ref="CQ97" ca="1">INDIRECT(ADDRESS($B97,CQ$39+$A97,1,1,$D97))</f>
        <v>5297</v>
      </c>
      <c r="CR97" s="1" cm="1">
        <f t="array" aca="1" ref="CR97" ca="1">INDIRECT(ADDRESS($B97,CR$39+$A97,1,1,$D97))</f>
        <v>5391</v>
      </c>
      <c r="CS97" s="1" cm="1">
        <f t="array" aca="1" ref="CS97" ca="1">INDIRECT(ADDRESS($B97,CS$39+$A97,1,1,$D97))</f>
        <v>5481</v>
      </c>
      <c r="CT97" s="1" cm="1">
        <f t="array" aca="1" ref="CT97" ca="1">INDIRECT(ADDRESS($B97,CT$39+$A97,1,1,$D97))</f>
        <v>5574</v>
      </c>
      <c r="CU97" s="1" cm="1">
        <f t="array" aca="1" ref="CU97" ca="1">INDIRECT(ADDRESS($B97,CU$39+$A97,1,1,$D97))</f>
        <v>5650</v>
      </c>
      <c r="CV97" s="1" cm="1">
        <f t="array" aca="1" ref="CV97" ca="1">INDIRECT(ADDRESS($B97,CV$39+$A97,1,1,$D97))</f>
        <v>5710</v>
      </c>
      <c r="CW97" s="1" cm="1">
        <f t="array" aca="1" ref="CW97" ca="1">INDIRECT(ADDRESS($B97,CW$39+$A97,1,1,$D97))</f>
        <v>5806</v>
      </c>
      <c r="CX97" s="1" cm="1">
        <f t="array" aca="1" ref="CX97" ca="1">INDIRECT(ADDRESS($B97,CX$39+$A97,1,1,$D97))</f>
        <v>5877</v>
      </c>
      <c r="CY97" s="1" cm="1">
        <f t="array" aca="1" ref="CY97" ca="1">INDIRECT(ADDRESS($B97,CY$39+$A97,1,1,$D97))</f>
        <v>5957</v>
      </c>
      <c r="CZ97" s="1" cm="1">
        <f t="array" aca="1" ref="CZ97" ca="1">INDIRECT(ADDRESS($B97,CZ$39+$A97,1,1,$D97))</f>
        <v>6028</v>
      </c>
      <c r="DA97" s="1" cm="1">
        <f t="array" aca="1" ref="DA97" ca="1">INDIRECT(ADDRESS($B97,DA$39+$A97,1,1,$D97))</f>
        <v>6091</v>
      </c>
      <c r="DB97" s="1" cm="1">
        <f t="array" aca="1" ref="DB97" ca="1">INDIRECT(ADDRESS($B97,DB$39+$A97,1,1,$D97))</f>
        <v>6156</v>
      </c>
      <c r="DC97" s="1" cm="1">
        <f t="array" aca="1" ref="DC97" ca="1">INDIRECT(ADDRESS($B97,DC$39+$A97,1,1,$D97))</f>
        <v>6203</v>
      </c>
      <c r="DD97" s="1" cm="1">
        <f t="array" aca="1" ref="DD97" ca="1">INDIRECT(ADDRESS($B97,DD$39+$A97,1,1,$D97))</f>
        <v>6277</v>
      </c>
      <c r="DE97" s="1" cm="1">
        <f t="array" aca="1" ref="DE97" ca="1">INDIRECT(ADDRESS($B97,DE$39+$A97,1,1,$D97))</f>
        <v>6340</v>
      </c>
      <c r="DF97" s="1" cm="1">
        <f t="array" aca="1" ref="DF97" ca="1">INDIRECT(ADDRESS($B97,DF$39+$A97,1,1,$D97))</f>
        <v>6418</v>
      </c>
      <c r="DG97" s="1" cm="1">
        <f t="array" aca="1" ref="DG97" ca="1">INDIRECT(ADDRESS($B97,DG$39+$A97,1,1,$D97))</f>
        <v>6486</v>
      </c>
      <c r="DH97" s="1" cm="1">
        <f t="array" aca="1" ref="DH97" ca="1">INDIRECT(ADDRESS($B97,DH$39+$A97,1,1,$D97))</f>
        <v>6541</v>
      </c>
      <c r="DI97" s="1" cm="1">
        <f t="array" aca="1" ref="DI97" ca="1">INDIRECT(ADDRESS($B97,DI$39+$A97,1,1,$D97))</f>
        <v>6589</v>
      </c>
      <c r="DJ97" s="1" cm="1">
        <f t="array" aca="1" ref="DJ97" ca="1">INDIRECT(ADDRESS($B97,DJ$39+$A97,1,1,$D97))</f>
        <v>6640</v>
      </c>
      <c r="DK97" s="1" cm="1">
        <f t="array" aca="1" ref="DK97" ca="1">INDIRECT(ADDRESS($B97,DK$39+$A97,1,1,$D97))</f>
        <v>6685</v>
      </c>
      <c r="DL97" s="1" cm="1">
        <f t="array" aca="1" ref="DL97" ca="1">INDIRECT(ADDRESS($B97,DL$39+$A97,1,1,$D97))</f>
        <v>6733</v>
      </c>
      <c r="DM97" s="1" cm="1">
        <f t="array" aca="1" ref="DM97" ca="1">INDIRECT(ADDRESS($B97,DM$39+$A97,1,1,$D97))</f>
        <v>6783</v>
      </c>
      <c r="DN97" s="1" cm="1">
        <f t="array" aca="1" ref="DN97" ca="1">INDIRECT(ADDRESS($B97,DN$39+$A97,1,1,$D97))</f>
        <v>6854</v>
      </c>
      <c r="DO97" s="1" cm="1">
        <f t="array" aca="1" ref="DO97" ca="1">INDIRECT(ADDRESS($B97,DO$39+$A97,1,1,$D97))</f>
        <v>6902</v>
      </c>
      <c r="DP97" s="1" cm="1">
        <f t="array" aca="1" ref="DP97" ca="1">INDIRECT(ADDRESS($B97,DP$39+$A97,1,1,$D97))</f>
        <v>6937</v>
      </c>
      <c r="DQ97" s="1" cm="1">
        <f t="array" aca="1" ref="DQ97" ca="1">INDIRECT(ADDRESS($B97,DQ$39+$A97,1,1,$D97))</f>
        <v>6988</v>
      </c>
      <c r="DR97" s="1" cm="1">
        <f t="array" aca="1" ref="DR97" ca="1">INDIRECT(ADDRESS($B97,DR$39+$A97,1,1,$D97))</f>
        <v>7057</v>
      </c>
      <c r="DS97" s="1" cm="1">
        <f t="array" aca="1" ref="DS97" ca="1">INDIRECT(ADDRESS($B97,DS$39+$A97,1,1,$D97))</f>
        <v>7119</v>
      </c>
      <c r="DT97" s="1" cm="1">
        <f t="array" aca="1" ref="DT97" ca="1">INDIRECT(ADDRESS($B97,DT$39+$A97,1,1,$D97))</f>
        <v>7183</v>
      </c>
      <c r="DU97" s="1" cm="1">
        <f t="array" aca="1" ref="DU97" ca="1">INDIRECT(ADDRESS($B97,DU$39+$A97,1,1,$D97))</f>
        <v>7249</v>
      </c>
      <c r="DV97" s="1" cm="1">
        <f t="array" aca="1" ref="DV97" ca="1">INDIRECT(ADDRESS($B97,DV$39+$A97,1,1,$D97))</f>
        <v>7300</v>
      </c>
      <c r="DW97" s="1" cm="1">
        <f t="array" aca="1" ref="DW97" ca="1">INDIRECT(ADDRESS($B97,DW$39+$A97,1,1,$D97))</f>
        <v>7359</v>
      </c>
      <c r="DX97" s="1" cm="1">
        <f t="array" aca="1" ref="DX97" ca="1">INDIRECT(ADDRESS($B97,DX$39+$A97,1,1,$D97))</f>
        <v>7417</v>
      </c>
      <c r="DY97" s="1" cm="1">
        <f t="array" aca="1" ref="DY97" ca="1">INDIRECT(ADDRESS($B97,DY$39+$A97,1,1,$D97))</f>
        <v>7451</v>
      </c>
      <c r="DZ97" s="1" cm="1">
        <f t="array" aca="1" ref="DZ97" ca="1">INDIRECT(ADDRESS($B97,DZ$39+$A97,1,1,$D97))</f>
        <v>7508</v>
      </c>
      <c r="EA97" s="1" cm="1">
        <f t="array" aca="1" ref="EA97" ca="1">INDIRECT(ADDRESS($B97,EA$39+$A97,1,1,$D97))</f>
        <v>7564</v>
      </c>
      <c r="EB97" s="1" cm="1">
        <f t="array" aca="1" ref="EB97" ca="1">INDIRECT(ADDRESS($B97,EB$39+$A97,1,1,$D97))</f>
        <v>7627</v>
      </c>
      <c r="EC97" s="1" cm="1">
        <f t="array" aca="1" ref="EC97" ca="1">INDIRECT(ADDRESS($B97,EC$39+$A97,1,1,$D97))</f>
        <v>7677</v>
      </c>
      <c r="ED97" s="1" cm="1">
        <f t="array" aca="1" ref="ED97" ca="1">INDIRECT(ADDRESS($B97,ED$39+$A97,1,1,$D97))</f>
        <v>7734</v>
      </c>
      <c r="EE97" s="1" cm="1">
        <f t="array" aca="1" ref="EE97" ca="1">INDIRECT(ADDRESS($B97,EE$39+$A97,1,1,$D97))</f>
        <v>7797</v>
      </c>
      <c r="EF97" s="1" cm="1">
        <f t="array" aca="1" ref="EF97" ca="1">INDIRECT(ADDRESS($B97,EF$39+$A97,1,1,$D97))</f>
        <v>7878</v>
      </c>
      <c r="EG97" s="1" cm="1">
        <f t="array" aca="1" ref="EG97" ca="1">INDIRECT(ADDRESS($B97,EG$39+$A97,1,1,$D97))</f>
        <v>7942</v>
      </c>
      <c r="EH97" s="1" cm="1">
        <f t="array" aca="1" ref="EH97" ca="1">INDIRECT(ADDRESS($B97,EH$39+$A97,1,1,$D97))</f>
        <v>8012</v>
      </c>
      <c r="EI97" s="1" cm="1">
        <f t="array" aca="1" ref="EI97" ca="1">INDIRECT(ADDRESS($B97,EI$39+$A97,1,1,$D97))</f>
        <v>8071</v>
      </c>
      <c r="EJ97" s="1" cm="1">
        <f t="array" aca="1" ref="EJ97" ca="1">INDIRECT(ADDRESS($B97,EJ$39+$A97,1,1,$D97))</f>
        <v>8134</v>
      </c>
      <c r="EK97" s="1" cm="1">
        <f t="array" aca="1" ref="EK97" ca="1">INDIRECT(ADDRESS($B97,EK$39+$A97,1,1,$D97))</f>
        <v>8209</v>
      </c>
      <c r="EL97" s="1" cm="1">
        <f t="array" aca="1" ref="EL97" ca="1">INDIRECT(ADDRESS($B97,EL$39+$A97,1,1,$D97))</f>
        <v>8281</v>
      </c>
      <c r="EM97" s="1" cm="1">
        <f t="array" aca="1" ref="EM97" ca="1">INDIRECT(ADDRESS($B97,EM$39+$A97,1,1,$D97))</f>
        <v>8351</v>
      </c>
      <c r="EN97" s="1" cm="1">
        <f t="array" aca="1" ref="EN97" ca="1">INDIRECT(ADDRESS($B97,EN$39+$A97,1,1,$D97))</f>
        <v>8425</v>
      </c>
      <c r="EO97" s="1" cm="1">
        <f t="array" aca="1" ref="EO97" ca="1">INDIRECT(ADDRESS($B97,EO$39+$A97,1,1,$D97))</f>
        <v>8506</v>
      </c>
      <c r="EP97" s="1" cm="1">
        <f t="array" aca="1" ref="EP97" ca="1">INDIRECT(ADDRESS($B97,EP$39+$A97,1,1,$D97))</f>
        <v>8584</v>
      </c>
      <c r="EQ97" s="1" cm="1">
        <f t="array" aca="1" ref="EQ97" ca="1">INDIRECT(ADDRESS($B97,EQ$39+$A97,1,1,$D97))</f>
        <v>0</v>
      </c>
      <c r="ER97" s="1" cm="1">
        <f t="array" aca="1" ref="ER97" ca="1">INDIRECT(ADDRESS($B97,ER$39+$A97,1,1,$D97))</f>
        <v>0</v>
      </c>
      <c r="ES97" s="1" cm="1">
        <f t="array" aca="1" ref="ES97" ca="1">INDIRECT(ADDRESS($B97,ES$39+$A97,1,1,$D97))</f>
        <v>0</v>
      </c>
      <c r="ET97" s="1" cm="1">
        <f t="array" aca="1" ref="ET97" ca="1">INDIRECT(ADDRESS($B97,ET$39+$A97,1,1,$D97))</f>
        <v>0</v>
      </c>
    </row>
    <row r="98" spans="1:150" x14ac:dyDescent="0.25">
      <c r="A98">
        <v>8</v>
      </c>
      <c r="B98">
        <f t="shared" ca="1" si="95"/>
        <v>22</v>
      </c>
      <c r="C98" s="1" t="str">
        <f t="shared" si="94"/>
        <v>Singapore</v>
      </c>
      <c r="D98" t="str">
        <f t="shared" si="96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0</v>
      </c>
      <c r="BE98" s="1" cm="1">
        <f t="array" aca="1" ref="BE98" ca="1">INDIRECT(ADDRESS($B98,BE$39+$A98,1,1,$D98))</f>
        <v>0</v>
      </c>
      <c r="BF98" s="1" cm="1">
        <f t="array" aca="1" ref="BF98" ca="1">INDIRECT(ADDRESS($B98,BF$39+$A98,1,1,$D98))</f>
        <v>0</v>
      </c>
      <c r="BG98" s="1" cm="1">
        <f t="array" aca="1" ref="BG98" ca="1">INDIRECT(ADDRESS($B98,BG$39+$A98,1,1,$D98))</f>
        <v>0</v>
      </c>
      <c r="BH98" s="1" cm="1">
        <f t="array" aca="1" ref="BH98" ca="1">INDIRECT(ADDRESS($B98,BH$39+$A98,1,1,$D98))</f>
        <v>0</v>
      </c>
      <c r="BI98" s="1" cm="1">
        <f t="array" aca="1" ref="BI98" ca="1">INDIRECT(ADDRESS($B98,BI$39+$A98,1,1,$D98))</f>
        <v>0</v>
      </c>
      <c r="BJ98" s="1" cm="1">
        <f t="array" aca="1" ref="BJ98" ca="1">INDIRECT(ADDRESS($B98,BJ$39+$A98,1,1,$D98))</f>
        <v>0</v>
      </c>
      <c r="BK98" s="1" cm="1">
        <f t="array" aca="1" ref="BK98" ca="1">INDIRECT(ADDRESS($B98,BK$39+$A98,1,1,$D98))</f>
        <v>0</v>
      </c>
      <c r="BL98" s="1" cm="1">
        <f t="array" aca="1" ref="BL98" ca="1">INDIRECT(ADDRESS($B98,BL$39+$A98,1,1,$D98))</f>
        <v>2</v>
      </c>
      <c r="BM98" s="1" cm="1">
        <f t="array" aca="1" ref="BM98" ca="1">INDIRECT(ADDRESS($B98,BM$39+$A98,1,1,$D98))</f>
        <v>2</v>
      </c>
      <c r="BN98" s="1" cm="1">
        <f t="array" aca="1" ref="BN98" ca="1">INDIRECT(ADDRESS($B98,BN$39+$A98,1,1,$D98))</f>
        <v>2</v>
      </c>
      <c r="BO98" s="1" cm="1">
        <f t="array" aca="1" ref="BO98" ca="1">INDIRECT(ADDRESS($B98,BO$39+$A98,1,1,$D98))</f>
        <v>2</v>
      </c>
      <c r="BP98" s="1" cm="1">
        <f t="array" aca="1" ref="BP98" ca="1">INDIRECT(ADDRESS($B98,BP$39+$A98,1,1,$D98))</f>
        <v>2</v>
      </c>
      <c r="BQ98" s="1" cm="1">
        <f t="array" aca="1" ref="BQ98" ca="1">INDIRECT(ADDRESS($B98,BQ$39+$A98,1,1,$D98))</f>
        <v>2</v>
      </c>
      <c r="BR98" s="1" cm="1">
        <f t="array" aca="1" ref="BR98" ca="1">INDIRECT(ADDRESS($B98,BR$39+$A98,1,1,$D98))</f>
        <v>2</v>
      </c>
      <c r="BS98" s="1" cm="1">
        <f t="array" aca="1" ref="BS98" ca="1">INDIRECT(ADDRESS($B98,BS$39+$A98,1,1,$D98))</f>
        <v>2</v>
      </c>
      <c r="BT98" s="1" cm="1">
        <f t="array" aca="1" ref="BT98" ca="1">INDIRECT(ADDRESS($B98,BT$39+$A98,1,1,$D98))</f>
        <v>3</v>
      </c>
      <c r="BU98" s="1" cm="1">
        <f t="array" aca="1" ref="BU98" ca="1">INDIRECT(ADDRESS($B98,BU$39+$A98,1,1,$D98))</f>
        <v>3</v>
      </c>
      <c r="BV98" s="1" cm="1">
        <f t="array" aca="1" ref="BV98" ca="1">INDIRECT(ADDRESS($B98,BV$39+$A98,1,1,$D98))</f>
        <v>3</v>
      </c>
      <c r="BW98" s="1" cm="1">
        <f t="array" aca="1" ref="BW98" ca="1">INDIRECT(ADDRESS($B98,BW$39+$A98,1,1,$D98))</f>
        <v>3</v>
      </c>
      <c r="BX98" s="1" cm="1">
        <f t="array" aca="1" ref="BX98" ca="1">INDIRECT(ADDRESS($B98,BX$39+$A98,1,1,$D98))</f>
        <v>4</v>
      </c>
      <c r="BY98" s="1" cm="1">
        <f t="array" aca="1" ref="BY98" ca="1">INDIRECT(ADDRESS($B98,BY$39+$A98,1,1,$D98))</f>
        <v>5</v>
      </c>
      <c r="BZ98" s="1" cm="1">
        <f t="array" aca="1" ref="BZ98" ca="1">INDIRECT(ADDRESS($B98,BZ$39+$A98,1,1,$D98))</f>
        <v>6</v>
      </c>
      <c r="CA98" s="1" cm="1">
        <f t="array" aca="1" ref="CA98" ca="1">INDIRECT(ADDRESS($B98,CA$39+$A98,1,1,$D98))</f>
        <v>6</v>
      </c>
      <c r="CB98" s="1" cm="1">
        <f t="array" aca="1" ref="CB98" ca="1">INDIRECT(ADDRESS($B98,CB$39+$A98,1,1,$D98))</f>
        <v>6</v>
      </c>
      <c r="CC98" s="1" cm="1">
        <f t="array" aca="1" ref="CC98" ca="1">INDIRECT(ADDRESS($B98,CC$39+$A98,1,1,$D98))</f>
        <v>6</v>
      </c>
      <c r="CD98" s="1" cm="1">
        <f t="array" aca="1" ref="CD98" ca="1">INDIRECT(ADDRESS($B98,CD$39+$A98,1,1,$D98))</f>
        <v>6</v>
      </c>
      <c r="CE98" s="1" cm="1">
        <f t="array" aca="1" ref="CE98" ca="1">INDIRECT(ADDRESS($B98,CE$39+$A98,1,1,$D98))</f>
        <v>6</v>
      </c>
      <c r="CF98" s="1" cm="1">
        <f t="array" aca="1" ref="CF98" ca="1">INDIRECT(ADDRESS($B98,CF$39+$A98,1,1,$D98))</f>
        <v>7</v>
      </c>
      <c r="CG98" s="1" cm="1">
        <f t="array" aca="1" ref="CG98" ca="1">INDIRECT(ADDRESS($B98,CG$39+$A98,1,1,$D98))</f>
        <v>8</v>
      </c>
      <c r="CH98" s="1" cm="1">
        <f t="array" aca="1" ref="CH98" ca="1">INDIRECT(ADDRESS($B98,CH$39+$A98,1,1,$D98))</f>
        <v>8</v>
      </c>
      <c r="CI98" s="1" cm="1">
        <f t="array" aca="1" ref="CI98" ca="1">INDIRECT(ADDRESS($B98,CI$39+$A98,1,1,$D98))</f>
        <v>9</v>
      </c>
      <c r="CJ98" s="1" cm="1">
        <f t="array" aca="1" ref="CJ98" ca="1">INDIRECT(ADDRESS($B98,CJ$39+$A98,1,1,$D98))</f>
        <v>10</v>
      </c>
      <c r="CK98" s="1" cm="1">
        <f t="array" aca="1" ref="CK98" ca="1">INDIRECT(ADDRESS($B98,CK$39+$A98,1,1,$D98))</f>
        <v>10</v>
      </c>
      <c r="CL98" s="1" cm="1">
        <f t="array" aca="1" ref="CL98" ca="1">INDIRECT(ADDRESS($B98,CL$39+$A98,1,1,$D98))</f>
        <v>10</v>
      </c>
      <c r="CM98" s="1" cm="1">
        <f t="array" aca="1" ref="CM98" ca="1">INDIRECT(ADDRESS($B98,CM$39+$A98,1,1,$D98))</f>
        <v>11</v>
      </c>
      <c r="CN98" s="1" cm="1">
        <f t="array" aca="1" ref="CN98" ca="1">INDIRECT(ADDRESS($B98,CN$39+$A98,1,1,$D98))</f>
        <v>11</v>
      </c>
      <c r="CO98" s="1" cm="1">
        <f t="array" aca="1" ref="CO98" ca="1">INDIRECT(ADDRESS($B98,CO$39+$A98,1,1,$D98))</f>
        <v>11</v>
      </c>
      <c r="CP98" s="1" cm="1">
        <f t="array" aca="1" ref="CP98" ca="1">INDIRECT(ADDRESS($B98,CP$39+$A98,1,1,$D98))</f>
        <v>11</v>
      </c>
      <c r="CQ98" s="1" cm="1">
        <f t="array" aca="1" ref="CQ98" ca="1">INDIRECT(ADDRESS($B98,CQ$39+$A98,1,1,$D98))</f>
        <v>11</v>
      </c>
      <c r="CR98" s="1" cm="1">
        <f t="array" aca="1" ref="CR98" ca="1">INDIRECT(ADDRESS($B98,CR$39+$A98,1,1,$D98))</f>
        <v>12</v>
      </c>
      <c r="CS98" s="1" cm="1">
        <f t="array" aca="1" ref="CS98" ca="1">INDIRECT(ADDRESS($B98,CS$39+$A98,1,1,$D98))</f>
        <v>12</v>
      </c>
      <c r="CT98" s="1" cm="1">
        <f t="array" aca="1" ref="CT98" ca="1">INDIRECT(ADDRESS($B98,CT$39+$A98,1,1,$D98))</f>
        <v>12</v>
      </c>
      <c r="CU98" s="1" cm="1">
        <f t="array" aca="1" ref="CU98" ca="1">INDIRECT(ADDRESS($B98,CU$39+$A98,1,1,$D98))</f>
        <v>12</v>
      </c>
      <c r="CV98" s="1" cm="1">
        <f t="array" aca="1" ref="CV98" ca="1">INDIRECT(ADDRESS($B98,CV$39+$A98,1,1,$D98))</f>
        <v>12</v>
      </c>
      <c r="CW98" s="1" cm="1">
        <f t="array" aca="1" ref="CW98" ca="1">INDIRECT(ADDRESS($B98,CW$39+$A98,1,1,$D98))</f>
        <v>14</v>
      </c>
      <c r="CX98" s="1" cm="1">
        <f t="array" aca="1" ref="CX98" ca="1">INDIRECT(ADDRESS($B98,CX$39+$A98,1,1,$D98))</f>
        <v>14</v>
      </c>
      <c r="CY98" s="1" cm="1">
        <f t="array" aca="1" ref="CY98" ca="1">INDIRECT(ADDRESS($B98,CY$39+$A98,1,1,$D98))</f>
        <v>14</v>
      </c>
      <c r="CZ98" s="1" cm="1">
        <f t="array" aca="1" ref="CZ98" ca="1">INDIRECT(ADDRESS($B98,CZ$39+$A98,1,1,$D98))</f>
        <v>15</v>
      </c>
      <c r="DA98" s="1" cm="1">
        <f t="array" aca="1" ref="DA98" ca="1">INDIRECT(ADDRESS($B98,DA$39+$A98,1,1,$D98))</f>
        <v>16</v>
      </c>
      <c r="DB98" s="1" cm="1">
        <f t="array" aca="1" ref="DB98" ca="1">INDIRECT(ADDRESS($B98,DB$39+$A98,1,1,$D98))</f>
        <v>17</v>
      </c>
      <c r="DC98" s="1" cm="1">
        <f t="array" aca="1" ref="DC98" ca="1">INDIRECT(ADDRESS($B98,DC$39+$A98,1,1,$D98))</f>
        <v>18</v>
      </c>
      <c r="DD98" s="1" cm="1">
        <f t="array" aca="1" ref="DD98" ca="1">INDIRECT(ADDRESS($B98,DD$39+$A98,1,1,$D98))</f>
        <v>18</v>
      </c>
      <c r="DE98" s="1" cm="1">
        <f t="array" aca="1" ref="DE98" ca="1">INDIRECT(ADDRESS($B98,DE$39+$A98,1,1,$D98))</f>
        <v>18</v>
      </c>
      <c r="DF98" s="1" cm="1">
        <f t="array" aca="1" ref="DF98" ca="1">INDIRECT(ADDRESS($B98,DF$39+$A98,1,1,$D98))</f>
        <v>20</v>
      </c>
      <c r="DG98" s="1" cm="1">
        <f t="array" aca="1" ref="DG98" ca="1">INDIRECT(ADDRESS($B98,DG$39+$A98,1,1,$D98))</f>
        <v>20</v>
      </c>
      <c r="DH98" s="1" cm="1">
        <f t="array" aca="1" ref="DH98" ca="1">INDIRECT(ADDRESS($B98,DH$39+$A98,1,1,$D98))</f>
        <v>20</v>
      </c>
      <c r="DI98" s="1" cm="1">
        <f t="array" aca="1" ref="DI98" ca="1">INDIRECT(ADDRESS($B98,DI$39+$A98,1,1,$D98))</f>
        <v>20</v>
      </c>
      <c r="DJ98" s="1" cm="1">
        <f t="array" aca="1" ref="DJ98" ca="1">INDIRECT(ADDRESS($B98,DJ$39+$A98,1,1,$D98))</f>
        <v>20</v>
      </c>
      <c r="DK98" s="1" cm="1">
        <f t="array" aca="1" ref="DK98" ca="1">INDIRECT(ADDRESS($B98,DK$39+$A98,1,1,$D98))</f>
        <v>21</v>
      </c>
      <c r="DL98" s="1" cm="1">
        <f t="array" aca="1" ref="DL98" ca="1">INDIRECT(ADDRESS($B98,DL$39+$A98,1,1,$D98))</f>
        <v>21</v>
      </c>
      <c r="DM98" s="1" cm="1">
        <f t="array" aca="1" ref="DM98" ca="1">INDIRECT(ADDRESS($B98,DM$39+$A98,1,1,$D98))</f>
        <v>21</v>
      </c>
      <c r="DN98" s="1" cm="1">
        <f t="array" aca="1" ref="DN98" ca="1">INDIRECT(ADDRESS($B98,DN$39+$A98,1,1,$D98))</f>
        <v>21</v>
      </c>
      <c r="DO98" s="1" cm="1">
        <f t="array" aca="1" ref="DO98" ca="1">INDIRECT(ADDRESS($B98,DO$39+$A98,1,1,$D98))</f>
        <v>21</v>
      </c>
      <c r="DP98" s="1" cm="1">
        <f t="array" aca="1" ref="DP98" ca="1">INDIRECT(ADDRESS($B98,DP$39+$A98,1,1,$D98))</f>
        <v>22</v>
      </c>
      <c r="DQ98" s="1" cm="1">
        <f t="array" aca="1" ref="DQ98" ca="1">INDIRECT(ADDRESS($B98,DQ$39+$A98,1,1,$D98))</f>
        <v>22</v>
      </c>
      <c r="DR98" s="1" cm="1">
        <f t="array" aca="1" ref="DR98" ca="1">INDIRECT(ADDRESS($B98,DR$39+$A98,1,1,$D98))</f>
        <v>22</v>
      </c>
      <c r="DS98" s="1" cm="1">
        <f t="array" aca="1" ref="DS98" ca="1">INDIRECT(ADDRESS($B98,DS$39+$A98,1,1,$D98))</f>
        <v>22</v>
      </c>
      <c r="DT98" s="1" cm="1">
        <f t="array" aca="1" ref="DT98" ca="1">INDIRECT(ADDRESS($B98,DT$39+$A98,1,1,$D98))</f>
        <v>22</v>
      </c>
      <c r="DU98" s="1" cm="1">
        <f t="array" aca="1" ref="DU98" ca="1">INDIRECT(ADDRESS($B98,DU$39+$A98,1,1,$D98))</f>
        <v>23</v>
      </c>
      <c r="DV98" s="1" cm="1">
        <f t="array" aca="1" ref="DV98" ca="1">INDIRECT(ADDRESS($B98,DV$39+$A98,1,1,$D98))</f>
        <v>23</v>
      </c>
      <c r="DW98" s="1" cm="1">
        <f t="array" aca="1" ref="DW98" ca="1">INDIRECT(ADDRESS($B98,DW$39+$A98,1,1,$D98))</f>
        <v>23</v>
      </c>
      <c r="DX98" s="1" cm="1">
        <f t="array" aca="1" ref="DX98" ca="1">INDIRECT(ADDRESS($B98,DX$39+$A98,1,1,$D98))</f>
        <v>23</v>
      </c>
      <c r="DY98" s="1" cm="1">
        <f t="array" aca="1" ref="DY98" ca="1">INDIRECT(ADDRESS($B98,DY$39+$A98,1,1,$D98))</f>
        <v>23</v>
      </c>
      <c r="DZ98" s="1" cm="1">
        <f t="array" aca="1" ref="DZ98" ca="1">INDIRECT(ADDRESS($B98,DZ$39+$A98,1,1,$D98))</f>
        <v>23</v>
      </c>
      <c r="EA98" s="1" cm="1">
        <f t="array" aca="1" ref="EA98" ca="1">INDIRECT(ADDRESS($B98,EA$39+$A98,1,1,$D98))</f>
        <v>23</v>
      </c>
      <c r="EB98" s="1" cm="1">
        <f t="array" aca="1" ref="EB98" ca="1">INDIRECT(ADDRESS($B98,EB$39+$A98,1,1,$D98))</f>
        <v>23</v>
      </c>
      <c r="EC98" s="1" cm="1">
        <f t="array" aca="1" ref="EC98" ca="1">INDIRECT(ADDRESS($B98,EC$39+$A98,1,1,$D98))</f>
        <v>23</v>
      </c>
      <c r="ED98" s="1" cm="1">
        <f t="array" aca="1" ref="ED98" ca="1">INDIRECT(ADDRESS($B98,ED$39+$A98,1,1,$D98))</f>
        <v>23</v>
      </c>
      <c r="EE98" s="1" cm="1">
        <f t="array" aca="1" ref="EE98" ca="1">INDIRECT(ADDRESS($B98,EE$39+$A98,1,1,$D98))</f>
        <v>23</v>
      </c>
      <c r="EF98" s="1" cm="1">
        <f t="array" aca="1" ref="EF98" ca="1">INDIRECT(ADDRESS($B98,EF$39+$A98,1,1,$D98))</f>
        <v>24</v>
      </c>
      <c r="EG98" s="1" cm="1">
        <f t="array" aca="1" ref="EG98" ca="1">INDIRECT(ADDRESS($B98,EG$39+$A98,1,1,$D98))</f>
        <v>24</v>
      </c>
      <c r="EH98" s="1" cm="1">
        <f t="array" aca="1" ref="EH98" ca="1">INDIRECT(ADDRESS($B98,EH$39+$A98,1,1,$D98))</f>
        <v>24</v>
      </c>
      <c r="EI98" s="1" cm="1">
        <f t="array" aca="1" ref="EI98" ca="1">INDIRECT(ADDRESS($B98,EI$39+$A98,1,1,$D98))</f>
        <v>24</v>
      </c>
      <c r="EJ98" s="1" cm="1">
        <f t="array" aca="1" ref="EJ98" ca="1">INDIRECT(ADDRESS($B98,EJ$39+$A98,1,1,$D98))</f>
        <v>24</v>
      </c>
      <c r="EK98" s="1" cm="1">
        <f t="array" aca="1" ref="EK98" ca="1">INDIRECT(ADDRESS($B98,EK$39+$A98,1,1,$D98))</f>
        <v>25</v>
      </c>
      <c r="EL98" s="1" cm="1">
        <f t="array" aca="1" ref="EL98" ca="1">INDIRECT(ADDRESS($B98,EL$39+$A98,1,1,$D98))</f>
        <v>25</v>
      </c>
      <c r="EM98" s="1" cm="1">
        <f t="array" aca="1" ref="EM98" ca="1">INDIRECT(ADDRESS($B98,EM$39+$A98,1,1,$D98))</f>
        <v>25</v>
      </c>
      <c r="EN98" s="1" cm="1">
        <f t="array" aca="1" ref="EN98" ca="1">INDIRECT(ADDRESS($B98,EN$39+$A98,1,1,$D98))</f>
        <v>25</v>
      </c>
      <c r="EO98" s="1" cm="1">
        <f t="array" aca="1" ref="EO98" ca="1">INDIRECT(ADDRESS($B98,EO$39+$A98,1,1,$D98))</f>
        <v>25</v>
      </c>
      <c r="EP98" s="1" cm="1">
        <f t="array" aca="1" ref="EP98" ca="1">INDIRECT(ADDRESS($B98,EP$39+$A98,1,1,$D98))</f>
        <v>25</v>
      </c>
      <c r="EQ98" s="1" cm="1">
        <f t="array" aca="1" ref="EQ98" ca="1">INDIRECT(ADDRESS($B98,EQ$39+$A98,1,1,$D98))</f>
        <v>0</v>
      </c>
      <c r="ER98" s="1" cm="1">
        <f t="array" aca="1" ref="ER98" ca="1">INDIRECT(ADDRESS($B98,ER$39+$A98,1,1,$D98))</f>
        <v>0</v>
      </c>
      <c r="ES98" s="1" cm="1">
        <f t="array" aca="1" ref="ES98" ca="1">INDIRECT(ADDRESS($B98,ES$39+$A98,1,1,$D98))</f>
        <v>0</v>
      </c>
      <c r="ET98" s="1" cm="1">
        <f t="array" aca="1" ref="ET98" ca="1">INDIRECT(ADDRESS($B98,ET$39+$A98,1,1,$D98))</f>
        <v>0</v>
      </c>
    </row>
    <row r="99" spans="1:150" x14ac:dyDescent="0.25">
      <c r="A99">
        <v>8</v>
      </c>
      <c r="B99">
        <f t="shared" ca="1" si="95"/>
        <v>26</v>
      </c>
      <c r="C99" s="1" t="str">
        <f t="shared" si="94"/>
        <v>US</v>
      </c>
      <c r="D99" t="str">
        <f t="shared" si="96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1</v>
      </c>
      <c r="AR99" s="1" cm="1">
        <f t="array" aca="1" ref="AR99" ca="1">INDIRECT(ADDRESS($B99,AR$39+$A99,1,1,$D99))</f>
        <v>1</v>
      </c>
      <c r="AS99" s="1" cm="1">
        <f t="array" aca="1" ref="AS99" ca="1">INDIRECT(ADDRESS($B99,AS$39+$A99,1,1,$D99))</f>
        <v>6</v>
      </c>
      <c r="AT99" s="1" cm="1">
        <f t="array" aca="1" ref="AT99" ca="1">INDIRECT(ADDRESS($B99,AT$39+$A99,1,1,$D99))</f>
        <v>7</v>
      </c>
      <c r="AU99" s="1" cm="1">
        <f t="array" aca="1" ref="AU99" ca="1">INDIRECT(ADDRESS($B99,AU$39+$A99,1,1,$D99))</f>
        <v>11</v>
      </c>
      <c r="AV99" s="1" cm="1">
        <f t="array" aca="1" ref="AV99" ca="1">INDIRECT(ADDRESS($B99,AV$39+$A99,1,1,$D99))</f>
        <v>12</v>
      </c>
      <c r="AW99" s="1" cm="1">
        <f t="array" aca="1" ref="AW99" ca="1">INDIRECT(ADDRESS($B99,AW$39+$A99,1,1,$D99))</f>
        <v>14</v>
      </c>
      <c r="AX99" s="1" cm="1">
        <f t="array" aca="1" ref="AX99" ca="1">INDIRECT(ADDRESS($B99,AX$39+$A99,1,1,$D99))</f>
        <v>17</v>
      </c>
      <c r="AY99" s="1" cm="1">
        <f t="array" aca="1" ref="AY99" ca="1">INDIRECT(ADDRESS($B99,AY$39+$A99,1,1,$D99))</f>
        <v>21</v>
      </c>
      <c r="AZ99" s="1" cm="1">
        <f t="array" aca="1" ref="AZ99" ca="1">INDIRECT(ADDRESS($B99,AZ$39+$A99,1,1,$D99))</f>
        <v>22</v>
      </c>
      <c r="BA99" s="1" cm="1">
        <f t="array" aca="1" ref="BA99" ca="1">INDIRECT(ADDRESS($B99,BA$39+$A99,1,1,$D99))</f>
        <v>28</v>
      </c>
      <c r="BB99" s="1" cm="1">
        <f t="array" aca="1" ref="BB99" ca="1">INDIRECT(ADDRESS($B99,BB$39+$A99,1,1,$D99))</f>
        <v>36</v>
      </c>
      <c r="BC99" s="1" cm="1">
        <f t="array" aca="1" ref="BC99" ca="1">INDIRECT(ADDRESS($B99,BC$39+$A99,1,1,$D99))</f>
        <v>42</v>
      </c>
      <c r="BD99" s="1" cm="1">
        <f t="array" aca="1" ref="BD99" ca="1">INDIRECT(ADDRESS($B99,BD$39+$A99,1,1,$D99))</f>
        <v>50</v>
      </c>
      <c r="BE99" s="1" cm="1">
        <f t="array" aca="1" ref="BE99" ca="1">INDIRECT(ADDRESS($B99,BE$39+$A99,1,1,$D99))</f>
        <v>60</v>
      </c>
      <c r="BF99" s="1" cm="1">
        <f t="array" aca="1" ref="BF99" ca="1">INDIRECT(ADDRESS($B99,BF$39+$A99,1,1,$D99))</f>
        <v>74</v>
      </c>
      <c r="BG99" s="1" cm="1">
        <f t="array" aca="1" ref="BG99" ca="1">INDIRECT(ADDRESS($B99,BG$39+$A99,1,1,$D99))</f>
        <v>100</v>
      </c>
      <c r="BH99" s="1" cm="1">
        <f t="array" aca="1" ref="BH99" ca="1">INDIRECT(ADDRESS($B99,BH$39+$A99,1,1,$D99))</f>
        <v>134</v>
      </c>
      <c r="BI99" s="1" cm="1">
        <f t="array" aca="1" ref="BI99" ca="1">INDIRECT(ADDRESS($B99,BI$39+$A99,1,1,$D99))</f>
        <v>165</v>
      </c>
      <c r="BJ99" s="1" cm="1">
        <f t="array" aca="1" ref="BJ99" ca="1">INDIRECT(ADDRESS($B99,BJ$39+$A99,1,1,$D99))</f>
        <v>259</v>
      </c>
      <c r="BK99" s="1" cm="1">
        <f t="array" aca="1" ref="BK99" ca="1">INDIRECT(ADDRESS($B99,BK$39+$A99,1,1,$D99))</f>
        <v>350</v>
      </c>
      <c r="BL99" s="1" cm="1">
        <f t="array" aca="1" ref="BL99" ca="1">INDIRECT(ADDRESS($B99,BL$39+$A99,1,1,$D99))</f>
        <v>442</v>
      </c>
      <c r="BM99" s="1" cm="1">
        <f t="array" aca="1" ref="BM99" ca="1">INDIRECT(ADDRESS($B99,BM$39+$A99,1,1,$D99))</f>
        <v>587</v>
      </c>
      <c r="BN99" s="1" cm="1">
        <f t="array" aca="1" ref="BN99" ca="1">INDIRECT(ADDRESS($B99,BN$39+$A99,1,1,$D99))</f>
        <v>786</v>
      </c>
      <c r="BO99" s="1" cm="1">
        <f t="array" aca="1" ref="BO99" ca="1">INDIRECT(ADDRESS($B99,BO$39+$A99,1,1,$D99))</f>
        <v>1011</v>
      </c>
      <c r="BP99" s="1" cm="1">
        <f t="array" aca="1" ref="BP99" ca="1">INDIRECT(ADDRESS($B99,BP$39+$A99,1,1,$D99))</f>
        <v>1320</v>
      </c>
      <c r="BQ99" s="1" cm="1">
        <f t="array" aca="1" ref="BQ99" ca="1">INDIRECT(ADDRESS($B99,BQ$39+$A99,1,1,$D99))</f>
        <v>1726</v>
      </c>
      <c r="BR99" s="1" cm="1">
        <f t="array" aca="1" ref="BR99" ca="1">INDIRECT(ADDRESS($B99,BR$39+$A99,1,1,$D99))</f>
        <v>2269</v>
      </c>
      <c r="BS99" s="1" cm="1">
        <f t="array" aca="1" ref="BS99" ca="1">INDIRECT(ADDRESS($B99,BS$39+$A99,1,1,$D99))</f>
        <v>2744</v>
      </c>
      <c r="BT99" s="1" cm="1">
        <f t="array" aca="1" ref="BT99" ca="1">INDIRECT(ADDRESS($B99,BT$39+$A99,1,1,$D99))</f>
        <v>3420</v>
      </c>
      <c r="BU99" s="1" cm="1">
        <f t="array" aca="1" ref="BU99" ca="1">INDIRECT(ADDRESS($B99,BU$39+$A99,1,1,$D99))</f>
        <v>4196</v>
      </c>
      <c r="BV99" s="1" cm="1">
        <f t="array" aca="1" ref="BV99" ca="1">INDIRECT(ADDRESS($B99,BV$39+$A99,1,1,$D99))</f>
        <v>5367</v>
      </c>
      <c r="BW99" s="1" cm="1">
        <f t="array" aca="1" ref="BW99" ca="1">INDIRECT(ADDRESS($B99,BW$39+$A99,1,1,$D99))</f>
        <v>6511</v>
      </c>
      <c r="BX99" s="1" cm="1">
        <f t="array" aca="1" ref="BX99" ca="1">INDIRECT(ADDRESS($B99,BX$39+$A99,1,1,$D99))</f>
        <v>7938</v>
      </c>
      <c r="BY99" s="1" cm="1">
        <f t="array" aca="1" ref="BY99" ca="1">INDIRECT(ADDRESS($B99,BY$39+$A99,1,1,$D99))</f>
        <v>9260</v>
      </c>
      <c r="BZ99" s="1" cm="1">
        <f t="array" aca="1" ref="BZ99" ca="1">INDIRECT(ADDRESS($B99,BZ$39+$A99,1,1,$D99))</f>
        <v>10870</v>
      </c>
      <c r="CA99" s="1" cm="1">
        <f t="array" aca="1" ref="CA99" ca="1">INDIRECT(ADDRESS($B99,CA$39+$A99,1,1,$D99))</f>
        <v>12375</v>
      </c>
      <c r="CB99" s="1" cm="1">
        <f t="array" aca="1" ref="CB99" ca="1">INDIRECT(ADDRESS($B99,CB$39+$A99,1,1,$D99))</f>
        <v>13894</v>
      </c>
      <c r="CC99" s="1" cm="1">
        <f t="array" aca="1" ref="CC99" ca="1">INDIRECT(ADDRESS($B99,CC$39+$A99,1,1,$D99))</f>
        <v>16191</v>
      </c>
      <c r="CD99" s="1" cm="1">
        <f t="array" aca="1" ref="CD99" ca="1">INDIRECT(ADDRESS($B99,CD$39+$A99,1,1,$D99))</f>
        <v>18270</v>
      </c>
      <c r="CE99" s="1" cm="1">
        <f t="array" aca="1" ref="CE99" ca="1">INDIRECT(ADDRESS($B99,CE$39+$A99,1,1,$D99))</f>
        <v>20288</v>
      </c>
      <c r="CF99" s="1" cm="1">
        <f t="array" aca="1" ref="CF99" ca="1">INDIRECT(ADDRESS($B99,CF$39+$A99,1,1,$D99))</f>
        <v>22357</v>
      </c>
      <c r="CG99" s="1" cm="1">
        <f t="array" aca="1" ref="CG99" ca="1">INDIRECT(ADDRESS($B99,CG$39+$A99,1,1,$D99))</f>
        <v>24366</v>
      </c>
      <c r="CH99" s="1" cm="1">
        <f t="array" aca="1" ref="CH99" ca="1">INDIRECT(ADDRESS($B99,CH$39+$A99,1,1,$D99))</f>
        <v>26086</v>
      </c>
      <c r="CI99" s="1" cm="1">
        <f t="array" aca="1" ref="CI99" ca="1">INDIRECT(ADDRESS($B99,CI$39+$A99,1,1,$D99))</f>
        <v>27870</v>
      </c>
      <c r="CJ99" s="1" cm="1">
        <f t="array" aca="1" ref="CJ99" ca="1">INDIRECT(ADDRESS($B99,CJ$39+$A99,1,1,$D99))</f>
        <v>30262</v>
      </c>
      <c r="CK99" s="1" cm="1">
        <f t="array" aca="1" ref="CK99" ca="1">INDIRECT(ADDRESS($B99,CK$39+$A99,1,1,$D99))</f>
        <v>32760</v>
      </c>
      <c r="CL99" s="1" cm="1">
        <f t="array" aca="1" ref="CL99" ca="1">INDIRECT(ADDRESS($B99,CL$39+$A99,1,1,$D99))</f>
        <v>34844</v>
      </c>
      <c r="CM99" s="1" cm="1">
        <f t="array" aca="1" ref="CM99" ca="1">INDIRECT(ADDRESS($B99,CM$39+$A99,1,1,$D99))</f>
        <v>37428</v>
      </c>
      <c r="CN99" s="1" cm="1">
        <f t="array" aca="1" ref="CN99" ca="1">INDIRECT(ADDRESS($B99,CN$39+$A99,1,1,$D99))</f>
        <v>39775</v>
      </c>
      <c r="CO99" s="1" cm="1">
        <f t="array" aca="1" ref="CO99" ca="1">INDIRECT(ADDRESS($B99,CO$39+$A99,1,1,$D99))</f>
        <v>40945</v>
      </c>
      <c r="CP99" s="1" cm="1">
        <f t="array" aca="1" ref="CP99" ca="1">INDIRECT(ADDRESS($B99,CP$39+$A99,1,1,$D99))</f>
        <v>42686</v>
      </c>
      <c r="CQ99" s="1" cm="1">
        <f t="array" aca="1" ref="CQ99" ca="1">INDIRECT(ADDRESS($B99,CQ$39+$A99,1,1,$D99))</f>
        <v>45086</v>
      </c>
      <c r="CR99" s="1" cm="1">
        <f t="array" aca="1" ref="CR99" ca="1">INDIRECT(ADDRESS($B99,CR$39+$A99,1,1,$D99))</f>
        <v>47412</v>
      </c>
      <c r="CS99" s="1" cm="1">
        <f t="array" aca="1" ref="CS99" ca="1">INDIRECT(ADDRESS($B99,CS$39+$A99,1,1,$D99))</f>
        <v>49724</v>
      </c>
      <c r="CT99" s="1" cm="1">
        <f t="array" aca="1" ref="CT99" ca="1">INDIRECT(ADDRESS($B99,CT$39+$A99,1,1,$D99))</f>
        <v>51493</v>
      </c>
      <c r="CU99" s="1" cm="1">
        <f t="array" aca="1" ref="CU99" ca="1">INDIRECT(ADDRESS($B99,CU$39+$A99,1,1,$D99))</f>
        <v>53755</v>
      </c>
      <c r="CV99" s="1" cm="1">
        <f t="array" aca="1" ref="CV99" ca="1">INDIRECT(ADDRESS($B99,CV$39+$A99,1,1,$D99))</f>
        <v>54881</v>
      </c>
      <c r="CW99" s="1" cm="1">
        <f t="array" aca="1" ref="CW99" ca="1">INDIRECT(ADDRESS($B99,CW$39+$A99,1,1,$D99))</f>
        <v>56219</v>
      </c>
      <c r="CX99" s="1" cm="1">
        <f t="array" aca="1" ref="CX99" ca="1">INDIRECT(ADDRESS($B99,CX$39+$A99,1,1,$D99))</f>
        <v>58355</v>
      </c>
      <c r="CY99" s="1" cm="1">
        <f t="array" aca="1" ref="CY99" ca="1">INDIRECT(ADDRESS($B99,CY$39+$A99,1,1,$D99))</f>
        <v>60967</v>
      </c>
      <c r="CZ99" s="1" cm="1">
        <f t="array" aca="1" ref="CZ99" ca="1">INDIRECT(ADDRESS($B99,CZ$39+$A99,1,1,$D99))</f>
        <v>62996</v>
      </c>
      <c r="DA99" s="1" cm="1">
        <f t="array" aca="1" ref="DA99" ca="1">INDIRECT(ADDRESS($B99,DA$39+$A99,1,1,$D99))</f>
        <v>64943</v>
      </c>
      <c r="DB99" s="1" cm="1">
        <f t="array" aca="1" ref="DB99" ca="1">INDIRECT(ADDRESS($B99,DB$39+$A99,1,1,$D99))</f>
        <v>66369</v>
      </c>
      <c r="DC99" s="1" cm="1">
        <f t="array" aca="1" ref="DC99" ca="1">INDIRECT(ADDRESS($B99,DC$39+$A99,1,1,$D99))</f>
        <v>67682</v>
      </c>
      <c r="DD99" s="1" cm="1">
        <f t="array" aca="1" ref="DD99" ca="1">INDIRECT(ADDRESS($B99,DD$39+$A99,1,1,$D99))</f>
        <v>68922</v>
      </c>
      <c r="DE99" s="1" cm="1">
        <f t="array" aca="1" ref="DE99" ca="1">INDIRECT(ADDRESS($B99,DE$39+$A99,1,1,$D99))</f>
        <v>71064</v>
      </c>
      <c r="DF99" s="1" cm="1">
        <f t="array" aca="1" ref="DF99" ca="1">INDIRECT(ADDRESS($B99,DF$39+$A99,1,1,$D99))</f>
        <v>73455</v>
      </c>
      <c r="DG99" s="1" cm="1">
        <f t="array" aca="1" ref="DG99" ca="1">INDIRECT(ADDRESS($B99,DG$39+$A99,1,1,$D99))</f>
        <v>75662</v>
      </c>
      <c r="DH99" s="1" cm="1">
        <f t="array" aca="1" ref="DH99" ca="1">INDIRECT(ADDRESS($B99,DH$39+$A99,1,1,$D99))</f>
        <v>77180</v>
      </c>
      <c r="DI99" s="1" cm="1">
        <f t="array" aca="1" ref="DI99" ca="1">INDIRECT(ADDRESS($B99,DI$39+$A99,1,1,$D99))</f>
        <v>78795</v>
      </c>
      <c r="DJ99" s="1" cm="1">
        <f t="array" aca="1" ref="DJ99" ca="1">INDIRECT(ADDRESS($B99,DJ$39+$A99,1,1,$D99))</f>
        <v>79526</v>
      </c>
      <c r="DK99" s="1" cm="1">
        <f t="array" aca="1" ref="DK99" ca="1">INDIRECT(ADDRESS($B99,DK$39+$A99,1,1,$D99))</f>
        <v>80682</v>
      </c>
      <c r="DL99" s="1" cm="1">
        <f t="array" aca="1" ref="DL99" ca="1">INDIRECT(ADDRESS($B99,DL$39+$A99,1,1,$D99))</f>
        <v>82356</v>
      </c>
      <c r="DM99" s="1" cm="1">
        <f t="array" aca="1" ref="DM99" ca="1">INDIRECT(ADDRESS($B99,DM$39+$A99,1,1,$D99))</f>
        <v>84119</v>
      </c>
      <c r="DN99" s="1" cm="1">
        <f t="array" aca="1" ref="DN99" ca="1">INDIRECT(ADDRESS($B99,DN$39+$A99,1,1,$D99))</f>
        <v>85898</v>
      </c>
      <c r="DO99" s="1" cm="1">
        <f t="array" aca="1" ref="DO99" ca="1">INDIRECT(ADDRESS($B99,DO$39+$A99,1,1,$D99))</f>
        <v>87530</v>
      </c>
      <c r="DP99" s="1" cm="1">
        <f t="array" aca="1" ref="DP99" ca="1">INDIRECT(ADDRESS($B99,DP$39+$A99,1,1,$D99))</f>
        <v>88754</v>
      </c>
      <c r="DQ99" s="1" cm="1">
        <f t="array" aca="1" ref="DQ99" ca="1">INDIRECT(ADDRESS($B99,DQ$39+$A99,1,1,$D99))</f>
        <v>89562</v>
      </c>
      <c r="DR99" s="1" cm="1">
        <f t="array" aca="1" ref="DR99" ca="1">INDIRECT(ADDRESS($B99,DR$39+$A99,1,1,$D99))</f>
        <v>90347</v>
      </c>
      <c r="DS99" s="1" cm="1">
        <f t="array" aca="1" ref="DS99" ca="1">INDIRECT(ADDRESS($B99,DS$39+$A99,1,1,$D99))</f>
        <v>91921</v>
      </c>
      <c r="DT99" s="1" cm="1">
        <f t="array" aca="1" ref="DT99" ca="1">INDIRECT(ADDRESS($B99,DT$39+$A99,1,1,$D99))</f>
        <v>93439</v>
      </c>
      <c r="DU99" s="1" cm="1">
        <f t="array" aca="1" ref="DU99" ca="1">INDIRECT(ADDRESS($B99,DU$39+$A99,1,1,$D99))</f>
        <v>94702</v>
      </c>
      <c r="DV99" s="1" cm="1">
        <f t="array" aca="1" ref="DV99" ca="1">INDIRECT(ADDRESS($B99,DV$39+$A99,1,1,$D99))</f>
        <v>95978</v>
      </c>
      <c r="DW99" s="1" cm="1">
        <f t="array" aca="1" ref="DW99" ca="1">INDIRECT(ADDRESS($B99,DW$39+$A99,1,1,$D99))</f>
        <v>97086</v>
      </c>
      <c r="DX99" s="1" cm="1">
        <f t="array" aca="1" ref="DX99" ca="1">INDIRECT(ADDRESS($B99,DX$39+$A99,1,1,$D99))</f>
        <v>97719</v>
      </c>
      <c r="DY99" s="1" cm="1">
        <f t="array" aca="1" ref="DY99" ca="1">INDIRECT(ADDRESS($B99,DY$39+$A99,1,1,$D99))</f>
        <v>98219</v>
      </c>
      <c r="DZ99" s="1" cm="1">
        <f t="array" aca="1" ref="DZ99" ca="1">INDIRECT(ADDRESS($B99,DZ$39+$A99,1,1,$D99))</f>
        <v>98912</v>
      </c>
      <c r="EA99" s="1" cm="1">
        <f t="array" aca="1" ref="EA99" ca="1">INDIRECT(ADDRESS($B99,EA$39+$A99,1,1,$D99))</f>
        <v>100417</v>
      </c>
      <c r="EB99" s="1" cm="1">
        <f t="array" aca="1" ref="EB99" ca="1">INDIRECT(ADDRESS($B99,EB$39+$A99,1,1,$D99))</f>
        <v>101616</v>
      </c>
      <c r="EC99" s="1" cm="1">
        <f t="array" aca="1" ref="EC99" ca="1">INDIRECT(ADDRESS($B99,EC$39+$A99,1,1,$D99))</f>
        <v>102809</v>
      </c>
      <c r="ED99" s="1" cm="1">
        <f t="array" aca="1" ref="ED99" ca="1">INDIRECT(ADDRESS($B99,ED$39+$A99,1,1,$D99))</f>
        <v>103776</v>
      </c>
      <c r="EE99" s="1" cm="1">
        <f t="array" aca="1" ref="EE99" ca="1">INDIRECT(ADDRESS($B99,EE$39+$A99,1,1,$D99))</f>
        <v>104381</v>
      </c>
      <c r="EF99" s="1" cm="1">
        <f t="array" aca="1" ref="EF99" ca="1">INDIRECT(ADDRESS($B99,EF$39+$A99,1,1,$D99))</f>
        <v>105149</v>
      </c>
      <c r="EG99" s="1" cm="1">
        <f t="array" aca="1" ref="EG99" ca="1">INDIRECT(ADDRESS($B99,EG$39+$A99,1,1,$D99))</f>
        <v>106180</v>
      </c>
      <c r="EH99" s="1" cm="1">
        <f t="array" aca="1" ref="EH99" ca="1">INDIRECT(ADDRESS($B99,EH$39+$A99,1,1,$D99))</f>
        <v>107161</v>
      </c>
      <c r="EI99" s="1" cm="1">
        <f t="array" aca="1" ref="EI99" ca="1">INDIRECT(ADDRESS($B99,EI$39+$A99,1,1,$D99))</f>
        <v>108197</v>
      </c>
      <c r="EJ99" s="1" cm="1">
        <f t="array" aca="1" ref="EJ99" ca="1">INDIRECT(ADDRESS($B99,EJ$39+$A99,1,1,$D99))</f>
        <v>109359</v>
      </c>
      <c r="EK99" s="1" cm="1">
        <f t="array" aca="1" ref="EK99" ca="1">INDIRECT(ADDRESS($B99,EK$39+$A99,1,1,$D99))</f>
        <v>110068</v>
      </c>
      <c r="EL99" s="1" cm="1">
        <f t="array" aca="1" ref="EL99" ca="1">INDIRECT(ADDRESS($B99,EL$39+$A99,1,1,$D99))</f>
        <v>110511</v>
      </c>
      <c r="EM99" s="1" cm="1">
        <f t="array" aca="1" ref="EM99" ca="1">INDIRECT(ADDRESS($B99,EM$39+$A99,1,1,$D99))</f>
        <v>111011</v>
      </c>
      <c r="EN99" s="1" cm="1">
        <f t="array" aca="1" ref="EN99" ca="1">INDIRECT(ADDRESS($B99,EN$39+$A99,1,1,$D99))</f>
        <v>111994</v>
      </c>
      <c r="EO99" s="1" cm="1">
        <f t="array" aca="1" ref="EO99" ca="1">INDIRECT(ADDRESS($B99,EO$39+$A99,1,1,$D99))</f>
        <v>112924</v>
      </c>
      <c r="EP99" s="1" cm="1">
        <f t="array" aca="1" ref="EP99" ca="1">INDIRECT(ADDRESS($B99,EP$39+$A99,1,1,$D99))</f>
        <v>113820</v>
      </c>
      <c r="EQ99" s="1" cm="1">
        <f t="array" aca="1" ref="EQ99" ca="1">INDIRECT(ADDRESS($B99,EQ$39+$A99,1,1,$D99))</f>
        <v>0</v>
      </c>
      <c r="ER99" s="1" cm="1">
        <f t="array" aca="1" ref="ER99" ca="1">INDIRECT(ADDRESS($B99,ER$39+$A99,1,1,$D99))</f>
        <v>0</v>
      </c>
      <c r="ES99" s="1" cm="1">
        <f t="array" aca="1" ref="ES99" ca="1">INDIRECT(ADDRESS($B99,ES$39+$A99,1,1,$D99))</f>
        <v>0</v>
      </c>
      <c r="ET99" s="1" cm="1">
        <f t="array" aca="1" ref="ET99" ca="1">INDIRECT(ADDRESS($B99,ET$39+$A99,1,1,$D99))</f>
        <v>0</v>
      </c>
    </row>
    <row r="100" spans="1:150" x14ac:dyDescent="0.25">
      <c r="A100">
        <v>8</v>
      </c>
      <c r="B100">
        <f t="shared" ca="1" si="95"/>
        <v>5</v>
      </c>
      <c r="C100" s="1" t="str">
        <f t="shared" si="94"/>
        <v>Brazil</v>
      </c>
      <c r="D100" t="str">
        <f t="shared" si="96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1</v>
      </c>
      <c r="BI100" s="1" cm="1">
        <f t="array" aca="1" ref="BI100" ca="1">INDIRECT(ADDRESS($B100,BI$39+$A100,1,1,$D100))</f>
        <v>3</v>
      </c>
      <c r="BJ100" s="1" cm="1">
        <f t="array" aca="1" ref="BJ100" ca="1">INDIRECT(ADDRESS($B100,BJ$39+$A100,1,1,$D100))</f>
        <v>6</v>
      </c>
      <c r="BK100" s="1" cm="1">
        <f t="array" aca="1" ref="BK100" ca="1">INDIRECT(ADDRESS($B100,BK$39+$A100,1,1,$D100))</f>
        <v>11</v>
      </c>
      <c r="BL100" s="1" cm="1">
        <f t="array" aca="1" ref="BL100" ca="1">INDIRECT(ADDRESS($B100,BL$39+$A100,1,1,$D100))</f>
        <v>15</v>
      </c>
      <c r="BM100" s="1" cm="1">
        <f t="array" aca="1" ref="BM100" ca="1">INDIRECT(ADDRESS($B100,BM$39+$A100,1,1,$D100))</f>
        <v>25</v>
      </c>
      <c r="BN100" s="1" cm="1">
        <f t="array" aca="1" ref="BN100" ca="1">INDIRECT(ADDRESS($B100,BN$39+$A100,1,1,$D100))</f>
        <v>34</v>
      </c>
      <c r="BO100" s="1" cm="1">
        <f t="array" aca="1" ref="BO100" ca="1">INDIRECT(ADDRESS($B100,BO$39+$A100,1,1,$D100))</f>
        <v>46</v>
      </c>
      <c r="BP100" s="1" cm="1">
        <f t="array" aca="1" ref="BP100" ca="1">INDIRECT(ADDRESS($B100,BP$39+$A100,1,1,$D100))</f>
        <v>59</v>
      </c>
      <c r="BQ100" s="1" cm="1">
        <f t="array" aca="1" ref="BQ100" ca="1">INDIRECT(ADDRESS($B100,BQ$39+$A100,1,1,$D100))</f>
        <v>77</v>
      </c>
      <c r="BR100" s="1" cm="1">
        <f t="array" aca="1" ref="BR100" ca="1">INDIRECT(ADDRESS($B100,BR$39+$A100,1,1,$D100))</f>
        <v>92</v>
      </c>
      <c r="BS100" s="1" cm="1">
        <f t="array" aca="1" ref="BS100" ca="1">INDIRECT(ADDRESS($B100,BS$39+$A100,1,1,$D100))</f>
        <v>111</v>
      </c>
      <c r="BT100" s="1" cm="1">
        <f t="array" aca="1" ref="BT100" ca="1">INDIRECT(ADDRESS($B100,BT$39+$A100,1,1,$D100))</f>
        <v>136</v>
      </c>
      <c r="BU100" s="1" cm="1">
        <f t="array" aca="1" ref="BU100" ca="1">INDIRECT(ADDRESS($B100,BU$39+$A100,1,1,$D100))</f>
        <v>159</v>
      </c>
      <c r="BV100" s="1" cm="1">
        <f t="array" aca="1" ref="BV100" ca="1">INDIRECT(ADDRESS($B100,BV$39+$A100,1,1,$D100))</f>
        <v>201</v>
      </c>
      <c r="BW100" s="1" cm="1">
        <f t="array" aca="1" ref="BW100" ca="1">INDIRECT(ADDRESS($B100,BW$39+$A100,1,1,$D100))</f>
        <v>240</v>
      </c>
      <c r="BX100" s="1" cm="1">
        <f t="array" aca="1" ref="BX100" ca="1">INDIRECT(ADDRESS($B100,BX$39+$A100,1,1,$D100))</f>
        <v>324</v>
      </c>
      <c r="BY100" s="1" cm="1">
        <f t="array" aca="1" ref="BY100" ca="1">INDIRECT(ADDRESS($B100,BY$39+$A100,1,1,$D100))</f>
        <v>359</v>
      </c>
      <c r="BZ100" s="1" cm="1">
        <f t="array" aca="1" ref="BZ100" ca="1">INDIRECT(ADDRESS($B100,BZ$39+$A100,1,1,$D100))</f>
        <v>445</v>
      </c>
      <c r="CA100" s="1" cm="1">
        <f t="array" aca="1" ref="CA100" ca="1">INDIRECT(ADDRESS($B100,CA$39+$A100,1,1,$D100))</f>
        <v>486</v>
      </c>
      <c r="CB100" s="1" cm="1">
        <f t="array" aca="1" ref="CB100" ca="1">INDIRECT(ADDRESS($B100,CB$39+$A100,1,1,$D100))</f>
        <v>564</v>
      </c>
      <c r="CC100" s="1" cm="1">
        <f t="array" aca="1" ref="CC100" ca="1">INDIRECT(ADDRESS($B100,CC$39+$A100,1,1,$D100))</f>
        <v>686</v>
      </c>
      <c r="CD100" s="1" cm="1">
        <f t="array" aca="1" ref="CD100" ca="1">INDIRECT(ADDRESS($B100,CD$39+$A100,1,1,$D100))</f>
        <v>819</v>
      </c>
      <c r="CE100" s="1" cm="1">
        <f t="array" aca="1" ref="CE100" ca="1">INDIRECT(ADDRESS($B100,CE$39+$A100,1,1,$D100))</f>
        <v>950</v>
      </c>
      <c r="CF100" s="1" cm="1">
        <f t="array" aca="1" ref="CF100" ca="1">INDIRECT(ADDRESS($B100,CF$39+$A100,1,1,$D100))</f>
        <v>1057</v>
      </c>
      <c r="CG100" s="1" cm="1">
        <f t="array" aca="1" ref="CG100" ca="1">INDIRECT(ADDRESS($B100,CG$39+$A100,1,1,$D100))</f>
        <v>1124</v>
      </c>
      <c r="CH100" s="1" cm="1">
        <f t="array" aca="1" ref="CH100" ca="1">INDIRECT(ADDRESS($B100,CH$39+$A100,1,1,$D100))</f>
        <v>1223</v>
      </c>
      <c r="CI100" s="1" cm="1">
        <f t="array" aca="1" ref="CI100" ca="1">INDIRECT(ADDRESS($B100,CI$39+$A100,1,1,$D100))</f>
        <v>1328</v>
      </c>
      <c r="CJ100" s="1" cm="1">
        <f t="array" aca="1" ref="CJ100" ca="1">INDIRECT(ADDRESS($B100,CJ$39+$A100,1,1,$D100))</f>
        <v>1532</v>
      </c>
      <c r="CK100" s="1" cm="1">
        <f t="array" aca="1" ref="CK100" ca="1">INDIRECT(ADDRESS($B100,CK$39+$A100,1,1,$D100))</f>
        <v>1736</v>
      </c>
      <c r="CL100" s="1" cm="1">
        <f t="array" aca="1" ref="CL100" ca="1">INDIRECT(ADDRESS($B100,CL$39+$A100,1,1,$D100))</f>
        <v>1924</v>
      </c>
      <c r="CM100" s="1" cm="1">
        <f t="array" aca="1" ref="CM100" ca="1">INDIRECT(ADDRESS($B100,CM$39+$A100,1,1,$D100))</f>
        <v>2141</v>
      </c>
      <c r="CN100" s="1" cm="1">
        <f t="array" aca="1" ref="CN100" ca="1">INDIRECT(ADDRESS($B100,CN$39+$A100,1,1,$D100))</f>
        <v>2354</v>
      </c>
      <c r="CO100" s="1" cm="1">
        <f t="array" aca="1" ref="CO100" ca="1">INDIRECT(ADDRESS($B100,CO$39+$A100,1,1,$D100))</f>
        <v>2462</v>
      </c>
      <c r="CP100" s="1" cm="1">
        <f t="array" aca="1" ref="CP100" ca="1">INDIRECT(ADDRESS($B100,CP$39+$A100,1,1,$D100))</f>
        <v>2587</v>
      </c>
      <c r="CQ100" s="1" cm="1">
        <f t="array" aca="1" ref="CQ100" ca="1">INDIRECT(ADDRESS($B100,CQ$39+$A100,1,1,$D100))</f>
        <v>2741</v>
      </c>
      <c r="CR100" s="1" cm="1">
        <f t="array" aca="1" ref="CR100" ca="1">INDIRECT(ADDRESS($B100,CR$39+$A100,1,1,$D100))</f>
        <v>2906</v>
      </c>
      <c r="CS100" s="1" cm="1">
        <f t="array" aca="1" ref="CS100" ca="1">INDIRECT(ADDRESS($B100,CS$39+$A100,1,1,$D100))</f>
        <v>3331</v>
      </c>
      <c r="CT100" s="1" cm="1">
        <f t="array" aca="1" ref="CT100" ca="1">INDIRECT(ADDRESS($B100,CT$39+$A100,1,1,$D100))</f>
        <v>3704</v>
      </c>
      <c r="CU100" s="1" cm="1">
        <f t="array" aca="1" ref="CU100" ca="1">INDIRECT(ADDRESS($B100,CU$39+$A100,1,1,$D100))</f>
        <v>4057</v>
      </c>
      <c r="CV100" s="1" cm="1">
        <f t="array" aca="1" ref="CV100" ca="1">INDIRECT(ADDRESS($B100,CV$39+$A100,1,1,$D100))</f>
        <v>4286</v>
      </c>
      <c r="CW100" s="1" cm="1">
        <f t="array" aca="1" ref="CW100" ca="1">INDIRECT(ADDRESS($B100,CW$39+$A100,1,1,$D100))</f>
        <v>4603</v>
      </c>
      <c r="CX100" s="1" cm="1">
        <f t="array" aca="1" ref="CX100" ca="1">INDIRECT(ADDRESS($B100,CX$39+$A100,1,1,$D100))</f>
        <v>5083</v>
      </c>
      <c r="CY100" s="1" cm="1">
        <f t="array" aca="1" ref="CY100" ca="1">INDIRECT(ADDRESS($B100,CY$39+$A100,1,1,$D100))</f>
        <v>5513</v>
      </c>
      <c r="CZ100" s="1" cm="1">
        <f t="array" aca="1" ref="CZ100" ca="1">INDIRECT(ADDRESS($B100,CZ$39+$A100,1,1,$D100))</f>
        <v>6006</v>
      </c>
      <c r="DA100" s="1" cm="1">
        <f t="array" aca="1" ref="DA100" ca="1">INDIRECT(ADDRESS($B100,DA$39+$A100,1,1,$D100))</f>
        <v>6412</v>
      </c>
      <c r="DB100" s="1" cm="1">
        <f t="array" aca="1" ref="DB100" ca="1">INDIRECT(ADDRESS($B100,DB$39+$A100,1,1,$D100))</f>
        <v>6761</v>
      </c>
      <c r="DC100" s="1" cm="1">
        <f t="array" aca="1" ref="DC100" ca="1">INDIRECT(ADDRESS($B100,DC$39+$A100,1,1,$D100))</f>
        <v>7051</v>
      </c>
      <c r="DD100" s="1" cm="1">
        <f t="array" aca="1" ref="DD100" ca="1">INDIRECT(ADDRESS($B100,DD$39+$A100,1,1,$D100))</f>
        <v>7367</v>
      </c>
      <c r="DE100" s="1" cm="1">
        <f t="array" aca="1" ref="DE100" ca="1">INDIRECT(ADDRESS($B100,DE$39+$A100,1,1,$D100))</f>
        <v>7938</v>
      </c>
      <c r="DF100" s="1" cm="1">
        <f t="array" aca="1" ref="DF100" ca="1">INDIRECT(ADDRESS($B100,DF$39+$A100,1,1,$D100))</f>
        <v>8588</v>
      </c>
      <c r="DG100" s="1" cm="1">
        <f t="array" aca="1" ref="DG100" ca="1">INDIRECT(ADDRESS($B100,DG$39+$A100,1,1,$D100))</f>
        <v>9190</v>
      </c>
      <c r="DH100" s="1" cm="1">
        <f t="array" aca="1" ref="DH100" ca="1">INDIRECT(ADDRESS($B100,DH$39+$A100,1,1,$D100))</f>
        <v>10017</v>
      </c>
      <c r="DI100" s="1" cm="1">
        <f t="array" aca="1" ref="DI100" ca="1">INDIRECT(ADDRESS($B100,DI$39+$A100,1,1,$D100))</f>
        <v>10656</v>
      </c>
      <c r="DJ100" s="1" cm="1">
        <f t="array" aca="1" ref="DJ100" ca="1">INDIRECT(ADDRESS($B100,DJ$39+$A100,1,1,$D100))</f>
        <v>11123</v>
      </c>
      <c r="DK100" s="1" cm="1">
        <f t="array" aca="1" ref="DK100" ca="1">INDIRECT(ADDRESS($B100,DK$39+$A100,1,1,$D100))</f>
        <v>11653</v>
      </c>
      <c r="DL100" s="1" cm="1">
        <f t="array" aca="1" ref="DL100" ca="1">INDIRECT(ADDRESS($B100,DL$39+$A100,1,1,$D100))</f>
        <v>12461</v>
      </c>
      <c r="DM100" s="1" cm="1">
        <f t="array" aca="1" ref="DM100" ca="1">INDIRECT(ADDRESS($B100,DM$39+$A100,1,1,$D100))</f>
        <v>13240</v>
      </c>
      <c r="DN100" s="1" cm="1">
        <f t="array" aca="1" ref="DN100" ca="1">INDIRECT(ADDRESS($B100,DN$39+$A100,1,1,$D100))</f>
        <v>13999</v>
      </c>
      <c r="DO100" s="1" cm="1">
        <f t="array" aca="1" ref="DO100" ca="1">INDIRECT(ADDRESS($B100,DO$39+$A100,1,1,$D100))</f>
        <v>14962</v>
      </c>
      <c r="DP100" s="1" cm="1">
        <f t="array" aca="1" ref="DP100" ca="1">INDIRECT(ADDRESS($B100,DP$39+$A100,1,1,$D100))</f>
        <v>15662</v>
      </c>
      <c r="DQ100" s="1" cm="1">
        <f t="array" aca="1" ref="DQ100" ca="1">INDIRECT(ADDRESS($B100,DQ$39+$A100,1,1,$D100))</f>
        <v>16118</v>
      </c>
      <c r="DR100" s="1" cm="1">
        <f t="array" aca="1" ref="DR100" ca="1">INDIRECT(ADDRESS($B100,DR$39+$A100,1,1,$D100))</f>
        <v>16853</v>
      </c>
      <c r="DS100" s="1" cm="1">
        <f t="array" aca="1" ref="DS100" ca="1">INDIRECT(ADDRESS($B100,DS$39+$A100,1,1,$D100))</f>
        <v>17983</v>
      </c>
      <c r="DT100" s="1" cm="1">
        <f t="array" aca="1" ref="DT100" ca="1">INDIRECT(ADDRESS($B100,DT$39+$A100,1,1,$D100))</f>
        <v>18859</v>
      </c>
      <c r="DU100" s="1" cm="1">
        <f t="array" aca="1" ref="DU100" ca="1">INDIRECT(ADDRESS($B100,DU$39+$A100,1,1,$D100))</f>
        <v>20047</v>
      </c>
      <c r="DV100" s="1" cm="1">
        <f t="array" aca="1" ref="DV100" ca="1">INDIRECT(ADDRESS($B100,DV$39+$A100,1,1,$D100))</f>
        <v>21048</v>
      </c>
      <c r="DW100" s="1" cm="1">
        <f t="array" aca="1" ref="DW100" ca="1">INDIRECT(ADDRESS($B100,DW$39+$A100,1,1,$D100))</f>
        <v>22013</v>
      </c>
      <c r="DX100" s="1" cm="1">
        <f t="array" aca="1" ref="DX100" ca="1">INDIRECT(ADDRESS($B100,DX$39+$A100,1,1,$D100))</f>
        <v>22666</v>
      </c>
      <c r="DY100" s="1" cm="1">
        <f t="array" aca="1" ref="DY100" ca="1">INDIRECT(ADDRESS($B100,DY$39+$A100,1,1,$D100))</f>
        <v>23473</v>
      </c>
      <c r="DZ100" s="1" cm="1">
        <f t="array" aca="1" ref="DZ100" ca="1">INDIRECT(ADDRESS($B100,DZ$39+$A100,1,1,$D100))</f>
        <v>24512</v>
      </c>
      <c r="EA100" s="1" cm="1">
        <f t="array" aca="1" ref="EA100" ca="1">INDIRECT(ADDRESS($B100,EA$39+$A100,1,1,$D100))</f>
        <v>25598</v>
      </c>
      <c r="EB100" s="1" cm="1">
        <f t="array" aca="1" ref="EB100" ca="1">INDIRECT(ADDRESS($B100,EB$39+$A100,1,1,$D100))</f>
        <v>26754</v>
      </c>
      <c r="EC100" s="1" cm="1">
        <f t="array" aca="1" ref="EC100" ca="1">INDIRECT(ADDRESS($B100,EC$39+$A100,1,1,$D100))</f>
        <v>27878</v>
      </c>
      <c r="ED100" s="1" cm="1">
        <f t="array" aca="1" ref="ED100" ca="1">INDIRECT(ADDRESS($B100,ED$39+$A100,1,1,$D100))</f>
        <v>28834</v>
      </c>
      <c r="EE100" s="1" cm="1">
        <f t="array" aca="1" ref="EE100" ca="1">INDIRECT(ADDRESS($B100,EE$39+$A100,1,1,$D100))</f>
        <v>29314</v>
      </c>
      <c r="EF100" s="1" cm="1">
        <f t="array" aca="1" ref="EF100" ca="1">INDIRECT(ADDRESS($B100,EF$39+$A100,1,1,$D100))</f>
        <v>29937</v>
      </c>
      <c r="EG100" s="1" cm="1">
        <f t="array" aca="1" ref="EG100" ca="1">INDIRECT(ADDRESS($B100,EG$39+$A100,1,1,$D100))</f>
        <v>31199</v>
      </c>
      <c r="EH100" s="1" cm="1">
        <f t="array" aca="1" ref="EH100" ca="1">INDIRECT(ADDRESS($B100,EH$39+$A100,1,1,$D100))</f>
        <v>32548</v>
      </c>
      <c r="EI100" s="1" cm="1">
        <f t="array" aca="1" ref="EI100" ca="1">INDIRECT(ADDRESS($B100,EI$39+$A100,1,1,$D100))</f>
        <v>34021</v>
      </c>
      <c r="EJ100" s="1" cm="1">
        <f t="array" aca="1" ref="EJ100" ca="1">INDIRECT(ADDRESS($B100,EJ$39+$A100,1,1,$D100))</f>
        <v>35026</v>
      </c>
      <c r="EK100" s="1" cm="1">
        <f t="array" aca="1" ref="EK100" ca="1">INDIRECT(ADDRESS($B100,EK$39+$A100,1,1,$D100))</f>
        <v>35930</v>
      </c>
      <c r="EL100" s="1" cm="1">
        <f t="array" aca="1" ref="EL100" ca="1">INDIRECT(ADDRESS($B100,EL$39+$A100,1,1,$D100))</f>
        <v>36455</v>
      </c>
      <c r="EM100" s="1" cm="1">
        <f t="array" aca="1" ref="EM100" ca="1">INDIRECT(ADDRESS($B100,EM$39+$A100,1,1,$D100))</f>
        <v>37134</v>
      </c>
      <c r="EN100" s="1" cm="1">
        <f t="array" aca="1" ref="EN100" ca="1">INDIRECT(ADDRESS($B100,EN$39+$A100,1,1,$D100))</f>
        <v>38406</v>
      </c>
      <c r="EO100" s="1" cm="1">
        <f t="array" aca="1" ref="EO100" ca="1">INDIRECT(ADDRESS($B100,EO$39+$A100,1,1,$D100))</f>
        <v>39680</v>
      </c>
      <c r="EP100" s="1" cm="1">
        <f t="array" aca="1" ref="EP100" ca="1">INDIRECT(ADDRESS($B100,EP$39+$A100,1,1,$D100))</f>
        <v>40919</v>
      </c>
      <c r="EQ100" s="1" cm="1">
        <f t="array" aca="1" ref="EQ100" ca="1">INDIRECT(ADDRESS($B100,EQ$39+$A100,1,1,$D100))</f>
        <v>0</v>
      </c>
      <c r="ER100" s="1" cm="1">
        <f t="array" aca="1" ref="ER100" ca="1">INDIRECT(ADDRESS($B100,ER$39+$A100,1,1,$D100))</f>
        <v>0</v>
      </c>
      <c r="ES100" s="1" cm="1">
        <f t="array" aca="1" ref="ES100" ca="1">INDIRECT(ADDRESS($B100,ES$39+$A100,1,1,$D100))</f>
        <v>0</v>
      </c>
      <c r="ET100" s="1" cm="1">
        <f t="array" aca="1" ref="ET100" ca="1">INDIRECT(ADDRESS($B100,ET$39+$A100,1,1,$D100))</f>
        <v>0</v>
      </c>
    </row>
    <row r="101" spans="1:150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</row>
    <row r="102" spans="1:150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97">E52</f>
        <v>2020-01-22</v>
      </c>
      <c r="F102" s="5" t="str">
        <f t="shared" ca="1" si="97"/>
        <v>2020-01-23</v>
      </c>
      <c r="G102" s="5" t="str">
        <f t="shared" ca="1" si="97"/>
        <v>2020-01-24</v>
      </c>
      <c r="H102" s="5" t="str">
        <f t="shared" ca="1" si="97"/>
        <v>2020-01-25</v>
      </c>
      <c r="I102" s="5" t="str">
        <f t="shared" ca="1" si="97"/>
        <v>2020-01-26</v>
      </c>
      <c r="J102" s="5" t="str">
        <f t="shared" ca="1" si="97"/>
        <v>2020-01-27</v>
      </c>
      <c r="K102" s="5" t="str">
        <f t="shared" ca="1" si="97"/>
        <v>2020-01-28</v>
      </c>
      <c r="L102" s="5" t="str">
        <f t="shared" ca="1" si="97"/>
        <v>2020-01-29</v>
      </c>
      <c r="M102" s="5" t="str">
        <f t="shared" ca="1" si="97"/>
        <v>2020-01-30</v>
      </c>
      <c r="N102" s="5" t="str">
        <f t="shared" ca="1" si="97"/>
        <v>2020-01-31</v>
      </c>
      <c r="O102" s="5" t="str">
        <f t="shared" ca="1" si="97"/>
        <v>2020-02-01</v>
      </c>
      <c r="P102" s="5" t="str">
        <f t="shared" ca="1" si="97"/>
        <v>2020-02-02</v>
      </c>
      <c r="Q102" s="5" t="str">
        <f t="shared" ca="1" si="97"/>
        <v>2020-02-03</v>
      </c>
      <c r="R102" s="5" t="str">
        <f t="shared" ca="1" si="97"/>
        <v>2020-02-04</v>
      </c>
      <c r="S102" s="5" t="str">
        <f t="shared" ca="1" si="97"/>
        <v>2020-02-05</v>
      </c>
      <c r="T102" s="5" t="str">
        <f t="shared" ca="1" si="97"/>
        <v>2020-02-06</v>
      </c>
      <c r="U102" s="5" t="str">
        <f t="shared" ca="1" si="97"/>
        <v>2020-02-07</v>
      </c>
      <c r="V102" s="5" t="str">
        <f t="shared" ca="1" si="97"/>
        <v>2020-02-08</v>
      </c>
      <c r="W102" s="5" t="str">
        <f t="shared" ca="1" si="97"/>
        <v>2020-02-09</v>
      </c>
      <c r="X102" s="5" t="str">
        <f t="shared" ca="1" si="97"/>
        <v>2020-02-10</v>
      </c>
      <c r="Y102" s="5" t="str">
        <f t="shared" ca="1" si="97"/>
        <v>2020-02-11</v>
      </c>
      <c r="Z102" s="5" t="str">
        <f t="shared" ca="1" si="97"/>
        <v>2020-02-12</v>
      </c>
      <c r="AA102" s="5" t="str">
        <f t="shared" ca="1" si="97"/>
        <v>2020-02-13</v>
      </c>
      <c r="AB102" s="5" t="str">
        <f t="shared" ca="1" si="97"/>
        <v>2020-02-14</v>
      </c>
      <c r="AC102" s="5" t="str">
        <f t="shared" ca="1" si="97"/>
        <v>2020-02-15</v>
      </c>
      <c r="AD102" s="5" t="str">
        <f t="shared" ca="1" si="97"/>
        <v>2020-02-16</v>
      </c>
      <c r="AE102" s="5" t="str">
        <f t="shared" ca="1" si="97"/>
        <v>2020-02-17</v>
      </c>
      <c r="AF102" s="5" t="str">
        <f t="shared" ca="1" si="97"/>
        <v>2020-02-18</v>
      </c>
      <c r="AG102" s="5" t="str">
        <f t="shared" ca="1" si="97"/>
        <v>2020-02-19</v>
      </c>
      <c r="AH102" s="5" t="str">
        <f t="shared" ca="1" si="97"/>
        <v>2020-02-20</v>
      </c>
      <c r="AI102" s="5" t="str">
        <f t="shared" ca="1" si="97"/>
        <v>2020-02-21</v>
      </c>
      <c r="AJ102" s="5" t="str">
        <f t="shared" ca="1" si="97"/>
        <v>2020-02-22</v>
      </c>
      <c r="AK102" s="5" t="str">
        <f t="shared" ref="AK102:BP102" ca="1" si="98">AK52</f>
        <v>2020-02-23</v>
      </c>
      <c r="AL102" s="5" t="str">
        <f t="shared" ca="1" si="98"/>
        <v>2020-02-24</v>
      </c>
      <c r="AM102" s="5" t="str">
        <f t="shared" ca="1" si="98"/>
        <v>2020-02-25</v>
      </c>
      <c r="AN102" s="5" t="str">
        <f t="shared" ca="1" si="98"/>
        <v>2020-02-26</v>
      </c>
      <c r="AO102" s="5" t="str">
        <f t="shared" ca="1" si="98"/>
        <v>2020-02-27</v>
      </c>
      <c r="AP102" s="5" t="str">
        <f t="shared" ca="1" si="98"/>
        <v>2020-02-28</v>
      </c>
      <c r="AQ102" s="5" t="str">
        <f t="shared" ca="1" si="98"/>
        <v>2020-02-29</v>
      </c>
      <c r="AR102" s="5" t="str">
        <f t="shared" ca="1" si="98"/>
        <v>2020-03-01</v>
      </c>
      <c r="AS102" s="5" t="str">
        <f t="shared" ca="1" si="98"/>
        <v>2020-03-02</v>
      </c>
      <c r="AT102" s="5" t="str">
        <f t="shared" ca="1" si="98"/>
        <v>2020-03-03</v>
      </c>
      <c r="AU102" s="5" t="str">
        <f t="shared" ca="1" si="98"/>
        <v>2020-03-04</v>
      </c>
      <c r="AV102" s="5" t="str">
        <f t="shared" ca="1" si="98"/>
        <v>2020-03-05</v>
      </c>
      <c r="AW102" s="5" t="str">
        <f t="shared" ca="1" si="98"/>
        <v>2020-03-06</v>
      </c>
      <c r="AX102" s="5" t="str">
        <f t="shared" ca="1" si="98"/>
        <v>2020-03-07</v>
      </c>
      <c r="AY102" s="5" t="str">
        <f t="shared" ca="1" si="98"/>
        <v>2020-03-08</v>
      </c>
      <c r="AZ102" s="5" t="str">
        <f t="shared" ca="1" si="98"/>
        <v>2020-03-09</v>
      </c>
      <c r="BA102" s="5" t="str">
        <f t="shared" ca="1" si="98"/>
        <v>2020-03-10</v>
      </c>
      <c r="BB102" s="5" t="str">
        <f t="shared" ca="1" si="98"/>
        <v>2020-03-11</v>
      </c>
      <c r="BC102" s="5" t="str">
        <f t="shared" ca="1" si="98"/>
        <v>2020-03-12</v>
      </c>
      <c r="BD102" s="5" t="str">
        <f t="shared" ca="1" si="98"/>
        <v>2020-03-13</v>
      </c>
      <c r="BE102" s="5" t="str">
        <f t="shared" ca="1" si="98"/>
        <v>2020-03-14</v>
      </c>
      <c r="BF102" s="5" t="str">
        <f t="shared" ca="1" si="98"/>
        <v>2020-03-15</v>
      </c>
      <c r="BG102" s="5" t="str">
        <f t="shared" ca="1" si="98"/>
        <v>2020-03-16</v>
      </c>
      <c r="BH102" s="5" t="str">
        <f t="shared" ca="1" si="98"/>
        <v>2020-03-17</v>
      </c>
      <c r="BI102" s="5" t="str">
        <f t="shared" ca="1" si="98"/>
        <v>2020-03-18</v>
      </c>
      <c r="BJ102" s="5" t="str">
        <f t="shared" ca="1" si="98"/>
        <v>2020-03-19</v>
      </c>
      <c r="BK102" s="5" t="str">
        <f t="shared" ca="1" si="98"/>
        <v>2020-03-20</v>
      </c>
      <c r="BL102" s="5" t="str">
        <f t="shared" ca="1" si="98"/>
        <v>2020-03-21</v>
      </c>
      <c r="BM102" s="5" t="str">
        <f t="shared" ca="1" si="98"/>
        <v>2020-03-22</v>
      </c>
      <c r="BN102" s="5" t="str">
        <f t="shared" ca="1" si="98"/>
        <v>2020-03-23</v>
      </c>
      <c r="BO102" s="5" t="str">
        <f t="shared" ca="1" si="98"/>
        <v>2020-03-24</v>
      </c>
      <c r="BP102" s="5" t="str">
        <f t="shared" ca="1" si="98"/>
        <v>2020-03-25</v>
      </c>
      <c r="BQ102" s="5" t="str">
        <f t="shared" ref="BQ102:BU102" ca="1" si="99">BQ52</f>
        <v>2020-03-26</v>
      </c>
      <c r="BR102" s="5" t="str">
        <f t="shared" ca="1" si="99"/>
        <v>2020-03-27</v>
      </c>
      <c r="BS102" s="5" t="str">
        <f t="shared" ca="1" si="99"/>
        <v>2020-03-28</v>
      </c>
      <c r="BT102" s="5" t="str">
        <f t="shared" ca="1" si="99"/>
        <v>2020-03-29</v>
      </c>
      <c r="BU102" s="5" t="str">
        <f t="shared" ca="1" si="99"/>
        <v>2020-03-30</v>
      </c>
      <c r="BV102" s="5" t="str">
        <f t="shared" ref="BV102:CN102" ca="1" si="100">BV52</f>
        <v>2020-03-31</v>
      </c>
      <c r="BW102" s="5" t="str">
        <f t="shared" ca="1" si="100"/>
        <v>2020-04-01</v>
      </c>
      <c r="BX102" s="5" t="str">
        <f t="shared" ca="1" si="100"/>
        <v>2020-04-02</v>
      </c>
      <c r="BY102" s="5" t="str">
        <f t="shared" ca="1" si="100"/>
        <v>2020-04-03</v>
      </c>
      <c r="BZ102" s="5" t="str">
        <f t="shared" ca="1" si="100"/>
        <v>2020-04-04</v>
      </c>
      <c r="CA102" s="5" t="str">
        <f t="shared" ca="1" si="100"/>
        <v>2020-04-05</v>
      </c>
      <c r="CB102" s="5" t="str">
        <f t="shared" ca="1" si="100"/>
        <v>2020-04-06</v>
      </c>
      <c r="CC102" s="5" t="str">
        <f t="shared" ca="1" si="100"/>
        <v>2020-04-07</v>
      </c>
      <c r="CD102" s="5" t="str">
        <f t="shared" ca="1" si="100"/>
        <v>2020-04-08</v>
      </c>
      <c r="CE102" s="5" t="str">
        <f t="shared" ca="1" si="100"/>
        <v>2020-04-09</v>
      </c>
      <c r="CF102" s="5" t="str">
        <f t="shared" ca="1" si="100"/>
        <v>2020-04-10</v>
      </c>
      <c r="CG102" s="5" t="str">
        <f t="shared" ca="1" si="100"/>
        <v>2020-04-11</v>
      </c>
      <c r="CH102" s="5" t="str">
        <f t="shared" ca="1" si="100"/>
        <v>2020-04-12</v>
      </c>
      <c r="CI102" s="5" t="str">
        <f t="shared" ca="1" si="100"/>
        <v>2020-04-13</v>
      </c>
      <c r="CJ102" s="5" t="str">
        <f t="shared" ca="1" si="100"/>
        <v>2020-04-14</v>
      </c>
      <c r="CK102" s="5" t="str">
        <f t="shared" ca="1" si="100"/>
        <v>2020-04-15</v>
      </c>
      <c r="CL102" s="5" t="str">
        <f t="shared" ca="1" si="100"/>
        <v>2020-04-16</v>
      </c>
      <c r="CM102" s="5" t="str">
        <f t="shared" ca="1" si="100"/>
        <v>2020-04-17</v>
      </c>
      <c r="CN102" s="5" t="str">
        <f t="shared" ca="1" si="100"/>
        <v>2020-04-18</v>
      </c>
      <c r="CO102" s="5" t="str">
        <f t="shared" ref="CO102:DA102" ca="1" si="101">CO52</f>
        <v>2020-04-19</v>
      </c>
      <c r="CP102" s="5" t="str">
        <f t="shared" ca="1" si="101"/>
        <v>2020-04-20</v>
      </c>
      <c r="CQ102" s="5" t="str">
        <f t="shared" ca="1" si="101"/>
        <v>2020-04-21</v>
      </c>
      <c r="CR102" s="5" t="str">
        <f t="shared" ca="1" si="101"/>
        <v>2020-04-22</v>
      </c>
      <c r="CS102" s="5" t="str">
        <f t="shared" ca="1" si="101"/>
        <v>2020-04-23</v>
      </c>
      <c r="CT102" s="5" t="str">
        <f t="shared" ca="1" si="101"/>
        <v>2020-04-24</v>
      </c>
      <c r="CU102" s="5" t="str">
        <f t="shared" ca="1" si="101"/>
        <v>2020-04-25</v>
      </c>
      <c r="CV102" s="5" t="str">
        <f t="shared" ca="1" si="101"/>
        <v>2020-04-26</v>
      </c>
      <c r="CW102" s="5" t="str">
        <f t="shared" ca="1" si="101"/>
        <v>2020-04-27</v>
      </c>
      <c r="CX102" s="5" t="str">
        <f t="shared" ca="1" si="101"/>
        <v>2020-04-28</v>
      </c>
      <c r="CY102" s="5" t="str">
        <f t="shared" ca="1" si="101"/>
        <v>2020-04-29</v>
      </c>
      <c r="CZ102" s="5" t="str">
        <f t="shared" ca="1" si="101"/>
        <v>2020-04-30</v>
      </c>
      <c r="DA102" s="5" t="str">
        <f t="shared" ca="1" si="101"/>
        <v>2020-05-01</v>
      </c>
      <c r="DB102" s="5" t="str">
        <f t="shared" ref="DB102:DN102" ca="1" si="102">DB52</f>
        <v>2020-05-02</v>
      </c>
      <c r="DC102" s="5" t="str">
        <f t="shared" ca="1" si="102"/>
        <v>2020-05-03</v>
      </c>
      <c r="DD102" s="5" t="str">
        <f t="shared" ca="1" si="102"/>
        <v>2020-05-04</v>
      </c>
      <c r="DE102" s="5" t="str">
        <f t="shared" ca="1" si="102"/>
        <v>2020-05-05</v>
      </c>
      <c r="DF102" s="5" t="str">
        <f t="shared" ca="1" si="102"/>
        <v>2020-05-06</v>
      </c>
      <c r="DG102" s="5" t="str">
        <f t="shared" ca="1" si="102"/>
        <v>2020-05-07</v>
      </c>
      <c r="DH102" s="5" t="str">
        <f t="shared" ca="1" si="102"/>
        <v>2020-05-08</v>
      </c>
      <c r="DI102" s="5" t="str">
        <f t="shared" ca="1" si="102"/>
        <v>2020-05-09</v>
      </c>
      <c r="DJ102" s="5" t="str">
        <f t="shared" ca="1" si="102"/>
        <v>2020-05-10</v>
      </c>
      <c r="DK102" s="5" t="str">
        <f t="shared" ca="1" si="102"/>
        <v>2020-05-11</v>
      </c>
      <c r="DL102" s="5" t="str">
        <f t="shared" ca="1" si="102"/>
        <v>2020-05-12</v>
      </c>
      <c r="DM102" s="5" t="str">
        <f t="shared" ca="1" si="102"/>
        <v>2020-05-13</v>
      </c>
      <c r="DN102" s="5" t="str">
        <f t="shared" ca="1" si="102"/>
        <v>2020-05-14</v>
      </c>
      <c r="DO102" s="5" t="str">
        <f t="shared" ref="DO102:ED102" ca="1" si="103">DO52</f>
        <v>2020-05-15</v>
      </c>
      <c r="DP102" s="5" t="str">
        <f t="shared" ca="1" si="103"/>
        <v>2020-05-16</v>
      </c>
      <c r="DQ102" s="5" t="str">
        <f t="shared" ca="1" si="103"/>
        <v>2020-05-17</v>
      </c>
      <c r="DR102" s="5" t="str">
        <f t="shared" ca="1" si="103"/>
        <v>2020-05-18</v>
      </c>
      <c r="DS102" s="5" t="str">
        <f t="shared" ca="1" si="103"/>
        <v>2020-05-19</v>
      </c>
      <c r="DT102" s="5" t="str">
        <f t="shared" ca="1" si="103"/>
        <v>2020-05-20</v>
      </c>
      <c r="DU102" s="5" t="str">
        <f t="shared" ca="1" si="103"/>
        <v>2020-05-21</v>
      </c>
      <c r="DV102" s="5" t="str">
        <f t="shared" ca="1" si="103"/>
        <v>2020-05-22</v>
      </c>
      <c r="DW102" s="5" t="str">
        <f t="shared" ca="1" si="103"/>
        <v>2020-05-23</v>
      </c>
      <c r="DX102" s="5" t="str">
        <f t="shared" ca="1" si="103"/>
        <v>2020-05-24</v>
      </c>
      <c r="DY102" s="5" t="str">
        <f t="shared" ca="1" si="103"/>
        <v>2020-05-25</v>
      </c>
      <c r="DZ102" s="5" t="str">
        <f t="shared" ca="1" si="103"/>
        <v>2020-05-26</v>
      </c>
      <c r="EA102" s="5" t="str">
        <f t="shared" ca="1" si="103"/>
        <v>2020-05-27</v>
      </c>
      <c r="EB102" s="5" t="str">
        <f t="shared" ca="1" si="103"/>
        <v>2020-05-28</v>
      </c>
      <c r="EC102" s="5" t="str">
        <f t="shared" ca="1" si="103"/>
        <v>2020-05-29</v>
      </c>
      <c r="ED102" s="5" t="str">
        <f t="shared" ca="1" si="103"/>
        <v>2020-05-30</v>
      </c>
      <c r="EE102" s="5" t="str">
        <f t="shared" ref="EE102:ET102" ca="1" si="104">EE52</f>
        <v>2020-05-31</v>
      </c>
      <c r="EF102" s="5" t="str">
        <f t="shared" ca="1" si="104"/>
        <v>2020-06-01</v>
      </c>
      <c r="EG102" s="5" t="str">
        <f t="shared" ca="1" si="104"/>
        <v>2020-06-02</v>
      </c>
      <c r="EH102" s="5" t="str">
        <f t="shared" ca="1" si="104"/>
        <v>2020-06-03</v>
      </c>
      <c r="EI102" s="5" t="str">
        <f t="shared" ca="1" si="104"/>
        <v>2020-06-04</v>
      </c>
      <c r="EJ102" s="5" t="str">
        <f t="shared" ca="1" si="104"/>
        <v>2020-06-05</v>
      </c>
      <c r="EK102" s="5" t="str">
        <f t="shared" ca="1" si="104"/>
        <v>2020-06-06</v>
      </c>
      <c r="EL102" s="5" t="str">
        <f t="shared" ca="1" si="104"/>
        <v>2020-06-07</v>
      </c>
      <c r="EM102" s="5" t="str">
        <f t="shared" ca="1" si="104"/>
        <v>2020-06-08</v>
      </c>
      <c r="EN102" s="5" t="str">
        <f t="shared" ca="1" si="104"/>
        <v>2020-06-09</v>
      </c>
      <c r="EO102" s="5" t="str">
        <f t="shared" ca="1" si="104"/>
        <v>2020-06-10</v>
      </c>
      <c r="EP102" s="5" t="str">
        <f t="shared" ca="1" si="104"/>
        <v>2020-06-11</v>
      </c>
      <c r="EQ102" s="5">
        <f t="shared" ca="1" si="104"/>
        <v>0</v>
      </c>
      <c r="ER102" s="5">
        <f t="shared" ca="1" si="104"/>
        <v>0</v>
      </c>
      <c r="ES102" s="5">
        <f t="shared" ca="1" si="104"/>
        <v>0</v>
      </c>
      <c r="ET102" s="5">
        <f t="shared" ca="1" si="104"/>
        <v>0</v>
      </c>
    </row>
    <row r="103" spans="1:150" x14ac:dyDescent="0.25">
      <c r="A103">
        <v>8</v>
      </c>
      <c r="B103">
        <f ca="1">MATCH($C103,INDIRECT("'"&amp;$C$52&amp;"'!A:A"),0)</f>
        <v>25</v>
      </c>
      <c r="C103" s="1" t="str">
        <f t="shared" ref="C103:C110" si="105">C8</f>
        <v>Switzerland</v>
      </c>
      <c r="D103" t="s">
        <v>191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8</v>
      </c>
      <c r="AP103" s="1" cm="1">
        <f t="array" aca="1" ref="AP103" ca="1">INDIRECT(ADDRESS($B103,AP$39+$A103,1,1,$D103))</f>
        <v>13</v>
      </c>
      <c r="AQ103" s="1" cm="1">
        <f t="array" aca="1" ref="AQ103" ca="1">INDIRECT(ADDRESS($B103,AQ$39+$A103,1,1,$D103))</f>
        <v>18</v>
      </c>
      <c r="AR103" s="1" cm="1">
        <f t="array" aca="1" ref="AR103" ca="1">INDIRECT(ADDRESS($B103,AR$39+$A103,1,1,$D103))</f>
        <v>27</v>
      </c>
      <c r="AS103" s="1" cm="1">
        <f t="array" aca="1" ref="AS103" ca="1">INDIRECT(ADDRESS($B103,AS$39+$A103,1,1,$D103))</f>
        <v>42</v>
      </c>
      <c r="AT103" s="1" cm="1">
        <f t="array" aca="1" ref="AT103" ca="1">INDIRECT(ADDRESS($B103,AT$39+$A103,1,1,$D103))</f>
        <v>56</v>
      </c>
      <c r="AU103" s="1" cm="1">
        <f t="array" aca="1" ref="AU103" ca="1">INDIRECT(ADDRESS($B103,AU$39+$A103,1,1,$D103))</f>
        <v>90</v>
      </c>
      <c r="AV103" s="1" cm="1">
        <f t="array" aca="1" ref="AV103" ca="1">INDIRECT(ADDRESS($B103,AV$39+$A103,1,1,$D103))</f>
        <v>113</v>
      </c>
      <c r="AW103" s="1" cm="1">
        <f t="array" aca="1" ref="AW103" ca="1">INDIRECT(ADDRESS($B103,AW$39+$A103,1,1,$D103))</f>
        <v>213</v>
      </c>
      <c r="AX103" s="1" cm="1">
        <f t="array" aca="1" ref="AX103" ca="1">INDIRECT(ADDRESS($B103,AX$39+$A103,1,1,$D103))</f>
        <v>267</v>
      </c>
      <c r="AY103" s="1" cm="1">
        <f t="array" aca="1" ref="AY103" ca="1">INDIRECT(ADDRESS($B103,AY$39+$A103,1,1,$D103))</f>
        <v>335</v>
      </c>
      <c r="AZ103" s="1" cm="1">
        <f t="array" aca="1" ref="AZ103" ca="1">INDIRECT(ADDRESS($B103,AZ$39+$A103,1,1,$D103))</f>
        <v>372</v>
      </c>
      <c r="BA103" s="1" cm="1">
        <f t="array" aca="1" ref="BA103" ca="1">INDIRECT(ADDRESS($B103,BA$39+$A103,1,1,$D103))</f>
        <v>488</v>
      </c>
      <c r="BB103" s="1" cm="1">
        <f t="array" aca="1" ref="BB103" ca="1">INDIRECT(ADDRESS($B103,BB$39+$A103,1,1,$D103))</f>
        <v>648</v>
      </c>
      <c r="BC103" s="1" cm="1">
        <f t="array" aca="1" ref="BC103" ca="1">INDIRECT(ADDRESS($B103,BC$39+$A103,1,1,$D103))</f>
        <v>887.5</v>
      </c>
      <c r="BD103" s="1" cm="1">
        <f t="array" aca="1" ref="BD103" ca="1">INDIRECT(ADDRESS($B103,BD$39+$A103,1,1,$D103))</f>
        <v>1126</v>
      </c>
      <c r="BE103" s="1" cm="1">
        <f t="array" aca="1" ref="BE103" ca="1">INDIRECT(ADDRESS($B103,BE$39+$A103,1,1,$D103))</f>
        <v>1341</v>
      </c>
      <c r="BF103" s="1" cm="1">
        <f t="array" aca="1" ref="BF103" ca="1">INDIRECT(ADDRESS($B103,BF$39+$A103,1,1,$D103))</f>
        <v>2173</v>
      </c>
      <c r="BG103" s="1" cm="1">
        <f t="array" aca="1" ref="BG103" ca="1">INDIRECT(ADDRESS($B103,BG$39+$A103,1,1,$D103))</f>
        <v>2408</v>
      </c>
      <c r="BH103" s="1" cm="1">
        <f t="array" aca="1" ref="BH103" ca="1">INDIRECT(ADDRESS($B103,BH$39+$A103,1,1,$D103))</f>
        <v>2644</v>
      </c>
      <c r="BI103" s="1" cm="1">
        <f t="array" aca="1" ref="BI103" ca="1">INDIRECT(ADDRESS($B103,BI$39+$A103,1,1,$D103))</f>
        <v>2938</v>
      </c>
      <c r="BJ103" s="1" cm="1">
        <f t="array" aca="1" ref="BJ103" ca="1">INDIRECT(ADDRESS($B103,BJ$39+$A103,1,1,$D103))</f>
        <v>3961</v>
      </c>
      <c r="BK103" s="1" cm="1">
        <f t="array" aca="1" ref="BK103" ca="1">INDIRECT(ADDRESS($B103,BK$39+$A103,1,1,$D103))</f>
        <v>5080</v>
      </c>
      <c r="BL103" s="1" cm="1">
        <f t="array" aca="1" ref="BL103" ca="1">INDIRECT(ADDRESS($B103,BL$39+$A103,1,1,$D103))</f>
        <v>6307</v>
      </c>
      <c r="BM103" s="1" cm="1">
        <f t="array" aca="1" ref="BM103" ca="1">INDIRECT(ADDRESS($B103,BM$39+$A103,1,1,$D103))</f>
        <v>7137</v>
      </c>
      <c r="BN103" s="1" cm="1">
        <f t="array" aca="1" ref="BN103" ca="1">INDIRECT(ADDRESS($B103,BN$39+$A103,1,1,$D103))</f>
        <v>8421</v>
      </c>
      <c r="BO103" s="1" cm="1">
        <f t="array" aca="1" ref="BO103" ca="1">INDIRECT(ADDRESS($B103,BO$39+$A103,1,1,$D103))</f>
        <v>9386</v>
      </c>
      <c r="BP103" s="1" cm="1">
        <f t="array" aca="1" ref="BP103" ca="1">INDIRECT(ADDRESS($B103,BP$39+$A103,1,1,$D103))</f>
        <v>10245</v>
      </c>
      <c r="BQ103" s="1" cm="1">
        <f t="array" aca="1" ref="BQ103" ca="1">INDIRECT(ADDRESS($B103,BQ$39+$A103,1,1,$D103))</f>
        <v>10915.5</v>
      </c>
      <c r="BR103" s="1" cm="1">
        <f t="array" aca="1" ref="BR103" ca="1">INDIRECT(ADDRESS($B103,BR$39+$A103,1,1,$D103))</f>
        <v>11789</v>
      </c>
      <c r="BS103" s="1" cm="1">
        <f t="array" aca="1" ref="BS103" ca="1">INDIRECT(ADDRESS($B103,BS$39+$A103,1,1,$D103))</f>
        <v>12717</v>
      </c>
      <c r="BT103" s="1" cm="1">
        <f t="array" aca="1" ref="BT103" ca="1">INDIRECT(ADDRESS($B103,BT$39+$A103,1,1,$D103))</f>
        <v>12629</v>
      </c>
      <c r="BU103" s="1" cm="1">
        <f t="array" aca="1" ref="BU103" ca="1">INDIRECT(ADDRESS($B103,BU$39+$A103,1,1,$D103))</f>
        <v>13472</v>
      </c>
      <c r="BV103" s="1" cm="1">
        <f t="array" aca="1" ref="BV103" ca="1">INDIRECT(ADDRESS($B103,BV$39+$A103,1,1,$D103))</f>
        <v>13905</v>
      </c>
      <c r="BW103" s="1" cm="1">
        <f t="array" aca="1" ref="BW103" ca="1">INDIRECT(ADDRESS($B103,BW$39+$A103,1,1,$D103))</f>
        <v>14740</v>
      </c>
      <c r="BX103" s="1" cm="1">
        <f t="array" aca="1" ref="BX103" ca="1">INDIRECT(ADDRESS($B103,BX$39+$A103,1,1,$D103))</f>
        <v>14752</v>
      </c>
      <c r="BY103" s="1" cm="1">
        <f t="array" aca="1" ref="BY103" ca="1">INDIRECT(ADDRESS($B103,BY$39+$A103,1,1,$D103))</f>
        <v>14312</v>
      </c>
      <c r="BZ103" s="1" cm="1">
        <f t="array" aca="1" ref="BZ103" ca="1">INDIRECT(ADDRESS($B103,BZ$39+$A103,1,1,$D103))</f>
        <v>13930</v>
      </c>
      <c r="CA103" s="1" cm="1">
        <f t="array" aca="1" ref="CA103" ca="1">INDIRECT(ADDRESS($B103,CA$39+$A103,1,1,$D103))</f>
        <v>13626</v>
      </c>
      <c r="CB103" s="1" cm="1">
        <f t="array" aca="1" ref="CB103" ca="1">INDIRECT(ADDRESS($B103,CB$39+$A103,1,1,$D103))</f>
        <v>12862</v>
      </c>
      <c r="CC103" s="1" cm="1">
        <f t="array" aca="1" ref="CC103" ca="1">INDIRECT(ADDRESS($B103,CC$39+$A103,1,1,$D103))</f>
        <v>12376</v>
      </c>
      <c r="CD103" s="1" cm="1">
        <f t="array" aca="1" ref="CD103" ca="1">INDIRECT(ADDRESS($B103,CD$39+$A103,1,1,$D103))</f>
        <v>12383</v>
      </c>
      <c r="CE103" s="1" cm="1">
        <f t="array" aca="1" ref="CE103" ca="1">INDIRECT(ADDRESS($B103,CE$39+$A103,1,1,$D103))</f>
        <v>12240</v>
      </c>
      <c r="CF103" s="1" cm="1">
        <f t="array" aca="1" ref="CF103" ca="1">INDIRECT(ADDRESS($B103,CF$39+$A103,1,1,$D103))</f>
        <v>11623</v>
      </c>
      <c r="CG103" s="1" cm="1">
        <f t="array" aca="1" ref="CG103" ca="1">INDIRECT(ADDRESS($B103,CG$39+$A103,1,1,$D103))</f>
        <v>11031</v>
      </c>
      <c r="CH103" s="1" cm="1">
        <f t="array" aca="1" ref="CH103" ca="1">INDIRECT(ADDRESS($B103,CH$39+$A103,1,1,$D103))</f>
        <v>10586</v>
      </c>
      <c r="CI103" s="1" cm="1">
        <f t="array" aca="1" ref="CI103" ca="1">INDIRECT(ADDRESS($B103,CI$39+$A103,1,1,$D103))</f>
        <v>9766</v>
      </c>
      <c r="CJ103" s="1" cm="1">
        <f t="array" aca="1" ref="CJ103" ca="1">INDIRECT(ADDRESS($B103,CJ$39+$A103,1,1,$D103))</f>
        <v>9331</v>
      </c>
      <c r="CK103" s="1" cm="1">
        <f t="array" aca="1" ref="CK103" ca="1">INDIRECT(ADDRESS($B103,CK$39+$A103,1,1,$D103))</f>
        <v>8568</v>
      </c>
      <c r="CL103" s="1" cm="1">
        <f t="array" aca="1" ref="CL103" ca="1">INDIRECT(ADDRESS($B103,CL$39+$A103,1,1,$D103))</f>
        <v>7905</v>
      </c>
      <c r="CM103" s="1" cm="1">
        <f t="array" aca="1" ref="CM103" ca="1">INDIRECT(ADDRESS($B103,CM$39+$A103,1,1,$D103))</f>
        <v>7472</v>
      </c>
      <c r="CN103" s="1" cm="1">
        <f t="array" aca="1" ref="CN103" ca="1">INDIRECT(ADDRESS($B103,CN$39+$A103,1,1,$D103))</f>
        <v>6899</v>
      </c>
      <c r="CO103" s="1" cm="1">
        <f t="array" aca="1" ref="CO103" ca="1">INDIRECT(ADDRESS($B103,CO$39+$A103,1,1,$D103))</f>
        <v>6640</v>
      </c>
      <c r="CP103" s="1" cm="1">
        <f t="array" aca="1" ref="CP103" ca="1">INDIRECT(ADDRESS($B103,CP$39+$A103,1,1,$D103))</f>
        <v>6287</v>
      </c>
      <c r="CQ103" s="1" cm="1">
        <f t="array" aca="1" ref="CQ103" ca="1">INDIRECT(ADDRESS($B103,CQ$39+$A103,1,1,$D103))</f>
        <v>5810</v>
      </c>
      <c r="CR103" s="1" cm="1">
        <f t="array" aca="1" ref="CR103" ca="1">INDIRECT(ADDRESS($B103,CR$39+$A103,1,1,$D103))</f>
        <v>4988</v>
      </c>
      <c r="CS103" s="1" cm="1">
        <f t="array" aca="1" ref="CS103" ca="1">INDIRECT(ADDRESS($B103,CS$39+$A103,1,1,$D103))</f>
        <v>4445</v>
      </c>
      <c r="CT103" s="1" cm="1">
        <f t="array" aca="1" ref="CT103" ca="1">INDIRECT(ADDRESS($B103,CT$39+$A103,1,1,$D103))</f>
        <v>4126</v>
      </c>
      <c r="CU103" s="1" cm="1">
        <f t="array" aca="1" ref="CU103" ca="1">INDIRECT(ADDRESS($B103,CU$39+$A103,1,1,$D103))</f>
        <v>3787</v>
      </c>
      <c r="CV103" s="1" cm="1">
        <f t="array" aca="1" ref="CV103" ca="1">INDIRECT(ADDRESS($B103,CV$39+$A103,1,1,$D103))</f>
        <v>3646</v>
      </c>
      <c r="CW103" s="1" cm="1">
        <f t="array" aca="1" ref="CW103" ca="1">INDIRECT(ADDRESS($B103,CW$39+$A103,1,1,$D103))</f>
        <v>3476</v>
      </c>
      <c r="CX103" s="1" cm="1">
        <f t="array" aca="1" ref="CX103" ca="1">INDIRECT(ADDRESS($B103,CX$39+$A103,1,1,$D103))</f>
        <v>3328</v>
      </c>
      <c r="CY103" s="1" cm="1">
        <f t="array" aca="1" ref="CY103" ca="1">INDIRECT(ADDRESS($B103,CY$39+$A103,1,1,$D103))</f>
        <v>3071</v>
      </c>
      <c r="CZ103" s="1" cm="1">
        <f t="array" aca="1" ref="CZ103" ca="1">INDIRECT(ADDRESS($B103,CZ$39+$A103,1,1,$D103))</f>
        <v>2854</v>
      </c>
      <c r="DA103" s="1" cm="1">
        <f t="array" aca="1" ref="DA103" ca="1">INDIRECT(ADDRESS($B103,DA$39+$A103,1,1,$D103))</f>
        <v>2627</v>
      </c>
      <c r="DB103" s="1" cm="1">
        <f t="array" aca="1" ref="DB103" ca="1">INDIRECT(ADDRESS($B103,DB$39+$A103,1,1,$D103))</f>
        <v>2413</v>
      </c>
      <c r="DC103" s="1" cm="1">
        <f t="array" aca="1" ref="DC103" ca="1">INDIRECT(ADDRESS($B103,DC$39+$A103,1,1,$D103))</f>
        <v>2165</v>
      </c>
      <c r="DD103" s="1" cm="1">
        <f t="array" aca="1" ref="DD103" ca="1">INDIRECT(ADDRESS($B103,DD$39+$A103,1,1,$D103))</f>
        <v>2037</v>
      </c>
      <c r="DE103" s="1" cm="1">
        <f t="array" aca="1" ref="DE103" ca="1">INDIRECT(ADDRESS($B103,DE$39+$A103,1,1,$D103))</f>
        <v>1946</v>
      </c>
      <c r="DF103" s="1" cm="1">
        <f t="array" aca="1" ref="DF103" ca="1">INDIRECT(ADDRESS($B103,DF$39+$A103,1,1,$D103))</f>
        <v>1792</v>
      </c>
      <c r="DG103" s="1" cm="1">
        <f t="array" aca="1" ref="DG103" ca="1">INDIRECT(ADDRESS($B103,DG$39+$A103,1,1,$D103))</f>
        <v>1630</v>
      </c>
      <c r="DH103" s="1" cm="1">
        <f t="array" aca="1" ref="DH103" ca="1">INDIRECT(ADDRESS($B103,DH$39+$A103,1,1,$D103))</f>
        <v>1530</v>
      </c>
      <c r="DI103" s="1" cm="1">
        <f t="array" aca="1" ref="DI103" ca="1">INDIRECT(ADDRESS($B103,DI$39+$A103,1,1,$D103))</f>
        <v>1357</v>
      </c>
      <c r="DJ103" s="1" cm="1">
        <f t="array" aca="1" ref="DJ103" ca="1">INDIRECT(ADDRESS($B103,DJ$39+$A103,1,1,$D103))</f>
        <v>1244</v>
      </c>
      <c r="DK103" s="1" cm="1">
        <f t="array" aca="1" ref="DK103" ca="1">INDIRECT(ADDRESS($B103,DK$39+$A103,1,1,$D103))</f>
        <v>1180</v>
      </c>
      <c r="DL103" s="1" cm="1">
        <f t="array" aca="1" ref="DL103" ca="1">INDIRECT(ADDRESS($B103,DL$39+$A103,1,1,$D103))</f>
        <v>1116</v>
      </c>
      <c r="DM103" s="1" cm="1">
        <f t="array" aca="1" ref="DM103" ca="1">INDIRECT(ADDRESS($B103,DM$39+$A103,1,1,$D103))</f>
        <v>1006</v>
      </c>
      <c r="DN103" s="1" cm="1">
        <f t="array" aca="1" ref="DN103" ca="1">INDIRECT(ADDRESS($B103,DN$39+$A103,1,1,$D103))</f>
        <v>877</v>
      </c>
      <c r="DO103" s="1" cm="1">
        <f t="array" aca="1" ref="DO103" ca="1">INDIRECT(ADDRESS($B103,DO$39+$A103,1,1,$D103))</f>
        <v>809</v>
      </c>
      <c r="DP103" s="1" cm="1">
        <f t="array" aca="1" ref="DP103" ca="1">INDIRECT(ADDRESS($B103,DP$39+$A103,1,1,$D103))</f>
        <v>755</v>
      </c>
      <c r="DQ103" s="1" cm="1">
        <f t="array" aca="1" ref="DQ103" ca="1">INDIRECT(ADDRESS($B103,DQ$39+$A103,1,1,$D103))</f>
        <v>682</v>
      </c>
      <c r="DR103" s="1" cm="1">
        <f t="array" aca="1" ref="DR103" ca="1">INDIRECT(ADDRESS($B103,DR$39+$A103,1,1,$D103))</f>
        <v>616</v>
      </c>
      <c r="DS103" s="1" cm="1">
        <f t="array" aca="1" ref="DS103" ca="1">INDIRECT(ADDRESS($B103,DS$39+$A103,1,1,$D103))</f>
        <v>609</v>
      </c>
      <c r="DT103" s="1" cm="1">
        <f t="array" aca="1" ref="DT103" ca="1">INDIRECT(ADDRESS($B103,DT$39+$A103,1,1,$D103))</f>
        <v>598</v>
      </c>
      <c r="DU103" s="1" cm="1">
        <f t="array" aca="1" ref="DU103" ca="1">INDIRECT(ADDRESS($B103,DU$39+$A103,1,1,$D103))</f>
        <v>568</v>
      </c>
      <c r="DV103" s="1" cm="1">
        <f t="array" aca="1" ref="DV103" ca="1">INDIRECT(ADDRESS($B103,DV$39+$A103,1,1,$D103))</f>
        <v>500</v>
      </c>
      <c r="DW103" s="1" cm="1">
        <f t="array" aca="1" ref="DW103" ca="1">INDIRECT(ADDRESS($B103,DW$39+$A103,1,1,$D103))</f>
        <v>474</v>
      </c>
      <c r="DX103" s="1" cm="1">
        <f t="array" aca="1" ref="DX103" ca="1">INDIRECT(ADDRESS($B103,DX$39+$A103,1,1,$D103))</f>
        <v>431</v>
      </c>
      <c r="DY103" s="1" cm="1">
        <f t="array" aca="1" ref="DY103" ca="1">INDIRECT(ADDRESS($B103,DY$39+$A103,1,1,$D103))</f>
        <v>402</v>
      </c>
      <c r="DZ103" s="1" cm="1">
        <f t="array" aca="1" ref="DZ103" ca="1">INDIRECT(ADDRESS($B103,DZ$39+$A103,1,1,$D103))</f>
        <v>381</v>
      </c>
      <c r="EA103" s="1" cm="1">
        <f t="array" aca="1" ref="EA103" ca="1">INDIRECT(ADDRESS($B103,EA$39+$A103,1,1,$D103))</f>
        <v>363</v>
      </c>
      <c r="EB103" s="1" cm="1">
        <f t="array" aca="1" ref="EB103" ca="1">INDIRECT(ADDRESS($B103,EB$39+$A103,1,1,$D103))</f>
        <v>333</v>
      </c>
      <c r="EC103" s="1" cm="1">
        <f t="array" aca="1" ref="EC103" ca="1">INDIRECT(ADDRESS($B103,EC$39+$A103,1,1,$D103))</f>
        <v>314</v>
      </c>
      <c r="ED103" s="1" cm="1">
        <f t="array" aca="1" ref="ED103" ca="1">INDIRECT(ADDRESS($B103,ED$39+$A103,1,1,$D103))</f>
        <v>273</v>
      </c>
      <c r="EE103" s="1" cm="1">
        <f t="array" aca="1" ref="EE103" ca="1">INDIRECT(ADDRESS($B103,EE$39+$A103,1,1,$D103))</f>
        <v>275</v>
      </c>
      <c r="EF103" s="1" cm="1">
        <f t="array" aca="1" ref="EF103" ca="1">INDIRECT(ADDRESS($B103,EF$39+$A103,1,1,$D103))</f>
        <v>274</v>
      </c>
      <c r="EG103" s="1" cm="1">
        <f t="array" aca="1" ref="EG103" ca="1">INDIRECT(ADDRESS($B103,EG$39+$A103,1,1,$D103))</f>
        <v>256</v>
      </c>
      <c r="EH103" s="1" cm="1">
        <f t="array" aca="1" ref="EH103" ca="1">INDIRECT(ADDRESS($B103,EH$39+$A103,1,1,$D103))</f>
        <v>235</v>
      </c>
      <c r="EI103" s="1" cm="1">
        <f t="array" aca="1" ref="EI103" ca="1">INDIRECT(ADDRESS($B103,EI$39+$A103,1,1,$D103))</f>
        <v>219</v>
      </c>
      <c r="EJ103" s="1" cm="1">
        <f t="array" aca="1" ref="EJ103" ca="1">INDIRECT(ADDRESS($B103,EJ$39+$A103,1,1,$D103))</f>
        <v>229</v>
      </c>
      <c r="EK103" s="1" cm="1">
        <f t="array" aca="1" ref="EK103" ca="1">INDIRECT(ADDRESS($B103,EK$39+$A103,1,1,$D103))</f>
        <v>231</v>
      </c>
      <c r="EL103" s="1" cm="1">
        <f t="array" aca="1" ref="EL103" ca="1">INDIRECT(ADDRESS($B103,EL$39+$A103,1,1,$D103))</f>
        <v>229</v>
      </c>
      <c r="EM103" s="1" cm="1">
        <f t="array" aca="1" ref="EM103" ca="1">INDIRECT(ADDRESS($B103,EM$39+$A103,1,1,$D103))</f>
        <v>226</v>
      </c>
      <c r="EN103" s="1" cm="1">
        <f t="array" aca="1" ref="EN103" ca="1">INDIRECT(ADDRESS($B103,EN$39+$A103,1,1,$D103))</f>
        <v>227</v>
      </c>
      <c r="EO103" s="1" cm="1">
        <f t="array" aca="1" ref="EO103" ca="1">INDIRECT(ADDRESS($B103,EO$39+$A103,1,1,$D103))</f>
        <v>235</v>
      </c>
      <c r="EP103" s="1" cm="1">
        <f t="array" aca="1" ref="EP103" ca="1">INDIRECT(ADDRESS($B103,EP$39+$A103,1,1,$D103))</f>
        <v>248</v>
      </c>
      <c r="EQ103" s="1" cm="1">
        <f t="array" aca="1" ref="EQ103" ca="1">INDIRECT(ADDRESS($B103,EQ$39+$A103,1,1,$D103))</f>
        <v>0</v>
      </c>
      <c r="ER103" s="1" cm="1">
        <f t="array" aca="1" ref="ER103" ca="1">INDIRECT(ADDRESS($B103,ER$39+$A103,1,1,$D103))</f>
        <v>0</v>
      </c>
      <c r="ES103" s="1" cm="1">
        <f t="array" aca="1" ref="ES103" ca="1">INDIRECT(ADDRESS($B103,ES$39+$A103,1,1,$D103))</f>
        <v>0</v>
      </c>
      <c r="ET103" s="1" cm="1">
        <f t="array" aca="1" ref="ET103" ca="1">INDIRECT(ADDRESS($B103,ET$39+$A103,1,1,$D103))</f>
        <v>0</v>
      </c>
    </row>
    <row r="104" spans="1:150" x14ac:dyDescent="0.25">
      <c r="A104">
        <v>8</v>
      </c>
      <c r="B104">
        <f ca="1">MATCH($C104,INDIRECT("'"&amp;$C$122&amp;"'!A:A"),0)</f>
        <v>10</v>
      </c>
      <c r="C104" s="1" t="str">
        <f t="shared" si="105"/>
        <v>Germany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1</v>
      </c>
      <c r="K104" s="1" cm="1">
        <f t="array" aca="1" ref="K104" ca="1">INDIRECT(ADDRESS($B104,K$39+$A104,1,1,$D104))</f>
        <v>4</v>
      </c>
      <c r="L104" s="1" cm="1">
        <f t="array" aca="1" ref="L104" ca="1">INDIRECT(ADDRESS($B104,L$39+$A104,1,1,$D104))</f>
        <v>4.3333333332999997</v>
      </c>
      <c r="M104" s="1" cm="1">
        <f t="array" aca="1" ref="M104" ca="1">INDIRECT(ADDRESS($B104,M$39+$A104,1,1,$D104))</f>
        <v>4.6666666667000003</v>
      </c>
      <c r="N104" s="1" cm="1">
        <f t="array" aca="1" ref="N104" ca="1">INDIRECT(ADDRESS($B104,N$39+$A104,1,1,$D104))</f>
        <v>5</v>
      </c>
      <c r="O104" s="1" cm="1">
        <f t="array" aca="1" ref="O104" ca="1">INDIRECT(ADDRESS($B104,O$39+$A104,1,1,$D104))</f>
        <v>8</v>
      </c>
      <c r="P104" s="1" cm="1">
        <f t="array" aca="1" ref="P104" ca="1">INDIRECT(ADDRESS($B104,P$39+$A104,1,1,$D104))</f>
        <v>10</v>
      </c>
      <c r="Q104" s="1" cm="1">
        <f t="array" aca="1" ref="Q104" ca="1">INDIRECT(ADDRESS($B104,Q$39+$A104,1,1,$D104))</f>
        <v>12</v>
      </c>
      <c r="R104" s="1" cm="1">
        <f t="array" aca="1" ref="R104" ca="1">INDIRECT(ADDRESS($B104,R$39+$A104,1,1,$D104))</f>
        <v>12.25</v>
      </c>
      <c r="S104" s="1" cm="1">
        <f t="array" aca="1" ref="S104" ca="1">INDIRECT(ADDRESS($B104,S$39+$A104,1,1,$D104))</f>
        <v>12.5</v>
      </c>
      <c r="T104" s="1" cm="1">
        <f t="array" aca="1" ref="T104" ca="1">INDIRECT(ADDRESS($B104,T$39+$A104,1,1,$D104))</f>
        <v>12.75</v>
      </c>
      <c r="U104" s="1" cm="1">
        <f t="array" aca="1" ref="U104" ca="1">INDIRECT(ADDRESS($B104,U$39+$A104,1,1,$D104))</f>
        <v>13</v>
      </c>
      <c r="V104" s="1" cm="1">
        <f t="array" aca="1" ref="V104" ca="1">INDIRECT(ADDRESS($B104,V$39+$A104,1,1,$D104))</f>
        <v>13.5</v>
      </c>
      <c r="W104" s="1" cm="1">
        <f t="array" aca="1" ref="W104" ca="1">INDIRECT(ADDRESS($B104,W$39+$A104,1,1,$D104))</f>
        <v>14</v>
      </c>
      <c r="X104" s="1" cm="1">
        <f t="array" aca="1" ref="X104" ca="1">INDIRECT(ADDRESS($B104,X$39+$A104,1,1,$D104))</f>
        <v>14</v>
      </c>
      <c r="Y104" s="1" cm="1">
        <f t="array" aca="1" ref="Y104" ca="1">INDIRECT(ADDRESS($B104,Y$39+$A104,1,1,$D104))</f>
        <v>12</v>
      </c>
      <c r="Z104" s="1" cm="1">
        <f t="array" aca="1" ref="Z104" ca="1">INDIRECT(ADDRESS($B104,Z$39+$A104,1,1,$D104))</f>
        <v>11.7380952381</v>
      </c>
      <c r="AA104" s="1" cm="1">
        <f t="array" aca="1" ref="AA104" ca="1">INDIRECT(ADDRESS($B104,AA$39+$A104,1,1,$D104))</f>
        <v>11.476190476199999</v>
      </c>
      <c r="AB104" s="1" cm="1">
        <f t="array" aca="1" ref="AB104" ca="1">INDIRECT(ADDRESS($B104,AB$39+$A104,1,1,$D104))</f>
        <v>11.214285714300001</v>
      </c>
      <c r="AC104" s="1" cm="1">
        <f t="array" aca="1" ref="AC104" ca="1">INDIRECT(ADDRESS($B104,AC$39+$A104,1,1,$D104))</f>
        <v>8.2857142856999992</v>
      </c>
      <c r="AD104" s="1" cm="1">
        <f t="array" aca="1" ref="AD104" ca="1">INDIRECT(ADDRESS($B104,AD$39+$A104,1,1,$D104))</f>
        <v>6.3571428571000004</v>
      </c>
      <c r="AE104" s="1" cm="1">
        <f t="array" aca="1" ref="AE104" ca="1">INDIRECT(ADDRESS($B104,AE$39+$A104,1,1,$D104))</f>
        <v>4.4285714285999997</v>
      </c>
      <c r="AF104" s="1" cm="1">
        <f t="array" aca="1" ref="AF104" ca="1">INDIRECT(ADDRESS($B104,AF$39+$A104,1,1,$D104))</f>
        <v>4.25</v>
      </c>
      <c r="AG104" s="1" cm="1">
        <f t="array" aca="1" ref="AG104" ca="1">INDIRECT(ADDRESS($B104,AG$39+$A104,1,1,$D104))</f>
        <v>4.0714285714000003</v>
      </c>
      <c r="AH104" s="1" cm="1">
        <f t="array" aca="1" ref="AH104" ca="1">INDIRECT(ADDRESS($B104,AH$39+$A104,1,1,$D104))</f>
        <v>3.8928571429000001</v>
      </c>
      <c r="AI104" s="1" cm="1">
        <f t="array" aca="1" ref="AI104" ca="1">INDIRECT(ADDRESS($B104,AI$39+$A104,1,1,$D104))</f>
        <v>3.7142857142999999</v>
      </c>
      <c r="AJ104" s="1" cm="1">
        <f t="array" aca="1" ref="AJ104" ca="1">INDIRECT(ADDRESS($B104,AJ$39+$A104,1,1,$D104))</f>
        <v>3.2857142857000001</v>
      </c>
      <c r="AK104" s="1" cm="1">
        <f t="array" aca="1" ref="AK104" ca="1">INDIRECT(ADDRESS($B104,AK$39+$A104,1,1,$D104))</f>
        <v>2.8571428570999999</v>
      </c>
      <c r="AL104" s="1" cm="1">
        <f t="array" aca="1" ref="AL104" ca="1">INDIRECT(ADDRESS($B104,AL$39+$A104,1,1,$D104))</f>
        <v>1.9285714286</v>
      </c>
      <c r="AM104" s="1" cm="1">
        <f t="array" aca="1" ref="AM104" ca="1">INDIRECT(ADDRESS($B104,AM$39+$A104,1,1,$D104))</f>
        <v>1</v>
      </c>
      <c r="AN104" s="1" cm="1">
        <f t="array" aca="1" ref="AN104" ca="1">INDIRECT(ADDRESS($B104,AN$39+$A104,1,1,$D104))</f>
        <v>10.9285714286</v>
      </c>
      <c r="AO104" s="1" cm="1">
        <f t="array" aca="1" ref="AO104" ca="1">INDIRECT(ADDRESS($B104,AO$39+$A104,1,1,$D104))</f>
        <v>29.857142857100001</v>
      </c>
      <c r="AP104" s="1" cm="1">
        <f t="array" aca="1" ref="AP104" ca="1">INDIRECT(ADDRESS($B104,AP$39+$A104,1,1,$D104))</f>
        <v>31.785714285699999</v>
      </c>
      <c r="AQ104" s="1" cm="1">
        <f t="array" aca="1" ref="AQ104" ca="1">INDIRECT(ADDRESS($B104,AQ$39+$A104,1,1,$D104))</f>
        <v>62.714285714299997</v>
      </c>
      <c r="AR104" s="1" cm="1">
        <f t="array" aca="1" ref="AR104" ca="1">INDIRECT(ADDRESS($B104,AR$39+$A104,1,1,$D104))</f>
        <v>113.6428571429</v>
      </c>
      <c r="AS104" s="1" cm="1">
        <f t="array" aca="1" ref="AS104" ca="1">INDIRECT(ADDRESS($B104,AS$39+$A104,1,1,$D104))</f>
        <v>142.57142857139999</v>
      </c>
      <c r="AT104" s="1" cm="1">
        <f t="array" aca="1" ref="AT104" ca="1">INDIRECT(ADDRESS($B104,AT$39+$A104,1,1,$D104))</f>
        <v>179.5</v>
      </c>
      <c r="AU104" s="1" cm="1">
        <f t="array" aca="1" ref="AU104" ca="1">INDIRECT(ADDRESS($B104,AU$39+$A104,1,1,$D104))</f>
        <v>245.42857142860001</v>
      </c>
      <c r="AV104" s="1" cm="1">
        <f t="array" aca="1" ref="AV104" ca="1">INDIRECT(ADDRESS($B104,AV$39+$A104,1,1,$D104))</f>
        <v>465.35714285709997</v>
      </c>
      <c r="AW104" s="1" cm="1">
        <f t="array" aca="1" ref="AW104" ca="1">INDIRECT(ADDRESS($B104,AW$39+$A104,1,1,$D104))</f>
        <v>653.28571428570001</v>
      </c>
      <c r="AX104" s="1" cm="1">
        <f t="array" aca="1" ref="AX104" ca="1">INDIRECT(ADDRESS($B104,AX$39+$A104,1,1,$D104))</f>
        <v>782.21428571429999</v>
      </c>
      <c r="AY104" s="1" cm="1">
        <f t="array" aca="1" ref="AY104" ca="1">INDIRECT(ADDRESS($B104,AY$39+$A104,1,1,$D104))</f>
        <v>1023.1428571429</v>
      </c>
      <c r="AZ104" s="1" cm="1">
        <f t="array" aca="1" ref="AZ104" ca="1">INDIRECT(ADDRESS($B104,AZ$39+$A104,1,1,$D104))</f>
        <v>1159.0714285714</v>
      </c>
      <c r="BA104" s="1" cm="1">
        <f t="array" aca="1" ref="BA104" ca="1">INDIRECT(ADDRESS($B104,BA$39+$A104,1,1,$D104))</f>
        <v>1440</v>
      </c>
      <c r="BB104" s="1" cm="1">
        <f t="array" aca="1" ref="BB104" ca="1">INDIRECT(ADDRESS($B104,BB$39+$A104,1,1,$D104))</f>
        <v>1881</v>
      </c>
      <c r="BC104" s="1" cm="1">
        <f t="array" aca="1" ref="BC104" ca="1">INDIRECT(ADDRESS($B104,BC$39+$A104,1,1,$D104))</f>
        <v>2032</v>
      </c>
      <c r="BD104" s="1" cm="1">
        <f t="array" aca="1" ref="BD104" ca="1">INDIRECT(ADDRESS($B104,BD$39+$A104,1,1,$D104))</f>
        <v>3627</v>
      </c>
      <c r="BE104" s="1" cm="1">
        <f t="array" aca="1" ref="BE104" ca="1">INDIRECT(ADDRESS($B104,BE$39+$A104,1,1,$D104))</f>
        <v>4506</v>
      </c>
      <c r="BF104" s="1" cm="1">
        <f t="array" aca="1" ref="BF104" ca="1">INDIRECT(ADDRESS($B104,BF$39+$A104,1,1,$D104))</f>
        <v>5665</v>
      </c>
      <c r="BG104" s="1" cm="1">
        <f t="array" aca="1" ref="BG104" ca="1">INDIRECT(ADDRESS($B104,BG$39+$A104,1,1,$D104))</f>
        <v>7113</v>
      </c>
      <c r="BH104" s="1" cm="1">
        <f t="array" aca="1" ref="BH104" ca="1">INDIRECT(ADDRESS($B104,BH$39+$A104,1,1,$D104))</f>
        <v>9061</v>
      </c>
      <c r="BI104" s="1" cm="1">
        <f t="array" aca="1" ref="BI104" ca="1">INDIRECT(ADDRESS($B104,BI$39+$A104,1,1,$D104))</f>
        <v>12065</v>
      </c>
      <c r="BJ104" s="1" cm="1">
        <f t="array" aca="1" ref="BJ104" ca="1">INDIRECT(ADDRESS($B104,BJ$39+$A104,1,1,$D104))</f>
        <v>14838</v>
      </c>
      <c r="BK104" s="1" cm="1">
        <f t="array" aca="1" ref="BK104" ca="1">INDIRECT(ADDRESS($B104,BK$39+$A104,1,1,$D104))</f>
        <v>19178</v>
      </c>
      <c r="BL104" s="1" cm="1">
        <f t="array" aca="1" ref="BL104" ca="1">INDIRECT(ADDRESS($B104,BL$39+$A104,1,1,$D104))</f>
        <v>21414</v>
      </c>
      <c r="BM104" s="1" cm="1">
        <f t="array" aca="1" ref="BM104" ca="1">INDIRECT(ADDRESS($B104,BM$39+$A104,1,1,$D104))</f>
        <v>23833</v>
      </c>
      <c r="BN104" s="1" cm="1">
        <f t="array" aca="1" ref="BN104" ca="1">INDIRECT(ADDRESS($B104,BN$39+$A104,1,1,$D104))</f>
        <v>27880</v>
      </c>
      <c r="BO104" s="1" cm="1">
        <f t="array" aca="1" ref="BO104" ca="1">INDIRECT(ADDRESS($B104,BO$39+$A104,1,1,$D104))</f>
        <v>31529</v>
      </c>
      <c r="BP104" s="1" cm="1">
        <f t="array" aca="1" ref="BP104" ca="1">INDIRECT(ADDRESS($B104,BP$39+$A104,1,1,$D104))</f>
        <v>35415</v>
      </c>
      <c r="BQ104" s="1" cm="1">
        <f t="array" aca="1" ref="BQ104" ca="1">INDIRECT(ADDRESS($B104,BQ$39+$A104,1,1,$D104))</f>
        <v>41860</v>
      </c>
      <c r="BR104" s="1" cm="1">
        <f t="array" aca="1" ref="BR104" ca="1">INDIRECT(ADDRESS($B104,BR$39+$A104,1,1,$D104))</f>
        <v>47196</v>
      </c>
      <c r="BS104" s="1" cm="1">
        <f t="array" aca="1" ref="BS104" ca="1">INDIRECT(ADDRESS($B104,BS$39+$A104,1,1,$D104))</f>
        <v>53110</v>
      </c>
      <c r="BT104" s="1" cm="1">
        <f t="array" aca="1" ref="BT104" ca="1">INDIRECT(ADDRESS($B104,BT$39+$A104,1,1,$D104))</f>
        <v>56300</v>
      </c>
      <c r="BU104" s="1" cm="1">
        <f t="array" aca="1" ref="BU104" ca="1">INDIRECT(ADDRESS($B104,BU$39+$A104,1,1,$D104))</f>
        <v>59613</v>
      </c>
      <c r="BV104" s="1" cm="1">
        <f t="array" aca="1" ref="BV104" ca="1">INDIRECT(ADDRESS($B104,BV$39+$A104,1,1,$D104))</f>
        <v>62551</v>
      </c>
      <c r="BW104" s="1" cm="1">
        <f t="array" aca="1" ref="BW104" ca="1">INDIRECT(ADDRESS($B104,BW$39+$A104,1,1,$D104))</f>
        <v>65545</v>
      </c>
      <c r="BX104" s="1" cm="1">
        <f t="array" aca="1" ref="BX104" ca="1">INDIRECT(ADDRESS($B104,BX$39+$A104,1,1,$D104))</f>
        <v>69474</v>
      </c>
      <c r="BY104" s="1" cm="1">
        <f t="array" aca="1" ref="BY104" ca="1">INDIRECT(ADDRESS($B104,BY$39+$A104,1,1,$D104))</f>
        <v>71311</v>
      </c>
      <c r="BZ104" s="1" cm="1">
        <f t="array" aca="1" ref="BZ104" ca="1">INDIRECT(ADDRESS($B104,BZ$39+$A104,1,1,$D104))</f>
        <v>73879</v>
      </c>
      <c r="CA104" s="1" cm="1">
        <f t="array" aca="1" ref="CA104" ca="1">INDIRECT(ADDRESS($B104,CA$39+$A104,1,1,$D104))</f>
        <v>75250</v>
      </c>
      <c r="CB104" s="1" cm="1">
        <f t="array" aca="1" ref="CB104" ca="1">INDIRECT(ADDRESS($B104,CB$39+$A104,1,1,$D104))</f>
        <v>74318</v>
      </c>
      <c r="CC104" s="1" cm="1">
        <f t="array" aca="1" ref="CC104" ca="1">INDIRECT(ADDRESS($B104,CC$39+$A104,1,1,$D104))</f>
        <v>74677</v>
      </c>
      <c r="CD104" s="1" cm="1">
        <f t="array" aca="1" ref="CD104" ca="1">INDIRECT(ADDRESS($B104,CD$39+$A104,1,1,$D104))</f>
        <v>75973</v>
      </c>
      <c r="CE104" s="1" cm="1">
        <f t="array" aca="1" ref="CE104" ca="1">INDIRECT(ADDRESS($B104,CE$39+$A104,1,1,$D104))</f>
        <v>74243</v>
      </c>
      <c r="CF104" s="1" cm="1">
        <f t="array" aca="1" ref="CF104" ca="1">INDIRECT(ADDRESS($B104,CF$39+$A104,1,1,$D104))</f>
        <v>71300</v>
      </c>
      <c r="CG104" s="1" cm="1">
        <f t="array" aca="1" ref="CG104" ca="1">INDIRECT(ADDRESS($B104,CG$39+$A104,1,1,$D104))</f>
        <v>67213</v>
      </c>
      <c r="CH104" s="1" cm="1">
        <f t="array" aca="1" ref="CH104" ca="1">INDIRECT(ADDRESS($B104,CH$39+$A104,1,1,$D104))</f>
        <v>65759</v>
      </c>
      <c r="CI104" s="1" cm="1">
        <f t="array" aca="1" ref="CI104" ca="1">INDIRECT(ADDRESS($B104,CI$39+$A104,1,1,$D104))</f>
        <v>63187</v>
      </c>
      <c r="CJ104" s="1" cm="1">
        <f t="array" aca="1" ref="CJ104" ca="1">INDIRECT(ADDRESS($B104,CJ$39+$A104,1,1,$D104))</f>
        <v>59551</v>
      </c>
      <c r="CK104" s="1" cm="1">
        <f t="array" aca="1" ref="CK104" ca="1">INDIRECT(ADDRESS($B104,CK$39+$A104,1,1,$D104))</f>
        <v>56881</v>
      </c>
      <c r="CL104" s="1" cm="1">
        <f t="array" aca="1" ref="CL104" ca="1">INDIRECT(ADDRESS($B104,CL$39+$A104,1,1,$D104))</f>
        <v>52904</v>
      </c>
      <c r="CM104" s="1" cm="1">
        <f t="array" aca="1" ref="CM104" ca="1">INDIRECT(ADDRESS($B104,CM$39+$A104,1,1,$D104))</f>
        <v>50238</v>
      </c>
      <c r="CN104" s="1" cm="1">
        <f t="array" aca="1" ref="CN104" ca="1">INDIRECT(ADDRESS($B104,CN$39+$A104,1,1,$D104))</f>
        <v>47250</v>
      </c>
      <c r="CO104" s="1" cm="1">
        <f t="array" aca="1" ref="CO104" ca="1">INDIRECT(ADDRESS($B104,CO$39+$A104,1,1,$D104))</f>
        <v>45061</v>
      </c>
      <c r="CP104" s="1" cm="1">
        <f t="array" aca="1" ref="CP104" ca="1">INDIRECT(ADDRESS($B104,CP$39+$A104,1,1,$D104))</f>
        <v>43691</v>
      </c>
      <c r="CQ104" s="1" cm="1">
        <f t="array" aca="1" ref="CQ104" ca="1">INDIRECT(ADDRESS($B104,CQ$39+$A104,1,1,$D104))</f>
        <v>40628</v>
      </c>
      <c r="CR104" s="1" cm="1">
        <f t="array" aca="1" ref="CR104" ca="1">INDIRECT(ADDRESS($B104,CR$39+$A104,1,1,$D104))</f>
        <v>37352</v>
      </c>
      <c r="CS104" s="1" cm="1">
        <f t="array" aca="1" ref="CS104" ca="1">INDIRECT(ADDRESS($B104,CS$39+$A104,1,1,$D104))</f>
        <v>34948</v>
      </c>
      <c r="CT104" s="1" cm="1">
        <f t="array" aca="1" ref="CT104" ca="1">INDIRECT(ADDRESS($B104,CT$39+$A104,1,1,$D104))</f>
        <v>32828</v>
      </c>
      <c r="CU104" s="1" cm="1">
        <f t="array" aca="1" ref="CU104" ca="1">INDIRECT(ADDRESS($B104,CU$39+$A104,1,1,$D104))</f>
        <v>31605</v>
      </c>
      <c r="CV104" s="1" cm="1">
        <f t="array" aca="1" ref="CV104" ca="1">INDIRECT(ADDRESS($B104,CV$39+$A104,1,1,$D104))</f>
        <v>29916</v>
      </c>
      <c r="CW104" s="1" cm="1">
        <f t="array" aca="1" ref="CW104" ca="1">INDIRECT(ADDRESS($B104,CW$39+$A104,1,1,$D104))</f>
        <v>28686</v>
      </c>
      <c r="CX104" s="1" cm="1">
        <f t="array" aca="1" ref="CX104" ca="1">INDIRECT(ADDRESS($B104,CX$39+$A104,1,1,$D104))</f>
        <v>28553</v>
      </c>
      <c r="CY104" s="1" cm="1">
        <f t="array" aca="1" ref="CY104" ca="1">INDIRECT(ADDRESS($B104,CY$39+$A104,1,1,$D104))</f>
        <v>26786</v>
      </c>
      <c r="CZ104" s="1" cm="1">
        <f t="array" aca="1" ref="CZ104" ca="1">INDIRECT(ADDRESS($B104,CZ$39+$A104,1,1,$D104))</f>
        <v>25311</v>
      </c>
      <c r="DA104" s="1" cm="1">
        <f t="array" aca="1" ref="DA104" ca="1">INDIRECT(ADDRESS($B104,DA$39+$A104,1,1,$D104))</f>
        <v>22680</v>
      </c>
      <c r="DB104" s="1" cm="1">
        <f t="array" aca="1" ref="DB104" ca="1">INDIRECT(ADDRESS($B104,DB$39+$A104,1,1,$D104))</f>
        <v>21625</v>
      </c>
      <c r="DC104" s="1" cm="1">
        <f t="array" aca="1" ref="DC104" ca="1">INDIRECT(ADDRESS($B104,DC$39+$A104,1,1,$D104))</f>
        <v>20480</v>
      </c>
      <c r="DD104" s="1" cm="1">
        <f t="array" aca="1" ref="DD104" ca="1">INDIRECT(ADDRESS($B104,DD$39+$A104,1,1,$D104))</f>
        <v>19087</v>
      </c>
      <c r="DE104" s="1" cm="1">
        <f t="array" aca="1" ref="DE104" ca="1">INDIRECT(ADDRESS($B104,DE$39+$A104,1,1,$D104))</f>
        <v>18716</v>
      </c>
      <c r="DF104" s="1" cm="1">
        <f t="array" aca="1" ref="DF104" ca="1">INDIRECT(ADDRESS($B104,DF$39+$A104,1,1,$D104))</f>
        <v>17514</v>
      </c>
      <c r="DG104" s="1" cm="1">
        <f t="array" aca="1" ref="DG104" ca="1">INDIRECT(ADDRESS($B104,DG$39+$A104,1,1,$D104))</f>
        <v>16301</v>
      </c>
      <c r="DH104" s="1" cm="1">
        <f t="array" aca="1" ref="DH104" ca="1">INDIRECT(ADDRESS($B104,DH$39+$A104,1,1,$D104))</f>
        <v>15589</v>
      </c>
      <c r="DI104" s="1" cm="1">
        <f t="array" aca="1" ref="DI104" ca="1">INDIRECT(ADDRESS($B104,DI$39+$A104,1,1,$D104))</f>
        <v>14811</v>
      </c>
      <c r="DJ104" s="1" cm="1">
        <f t="array" aca="1" ref="DJ104" ca="1">INDIRECT(ADDRESS($B104,DJ$39+$A104,1,1,$D104))</f>
        <v>14109</v>
      </c>
      <c r="DK104" s="1" cm="1">
        <f t="array" aca="1" ref="DK104" ca="1">INDIRECT(ADDRESS($B104,DK$39+$A104,1,1,$D104))</f>
        <v>13818</v>
      </c>
      <c r="DL104" s="1" cm="1">
        <f t="array" aca="1" ref="DL104" ca="1">INDIRECT(ADDRESS($B104,DL$39+$A104,1,1,$D104))</f>
        <v>13259</v>
      </c>
      <c r="DM104" s="1" cm="1">
        <f t="array" aca="1" ref="DM104" ca="1">INDIRECT(ADDRESS($B104,DM$39+$A104,1,1,$D104))</f>
        <v>12559</v>
      </c>
      <c r="DN104" s="1" cm="1">
        <f t="array" aca="1" ref="DN104" ca="1">INDIRECT(ADDRESS($B104,DN$39+$A104,1,1,$D104))</f>
        <v>11469</v>
      </c>
      <c r="DO104" s="1" cm="1">
        <f t="array" aca="1" ref="DO104" ca="1">INDIRECT(ADDRESS($B104,DO$39+$A104,1,1,$D104))</f>
        <v>11156</v>
      </c>
      <c r="DP104" s="1" cm="1">
        <f t="array" aca="1" ref="DP104" ca="1">INDIRECT(ADDRESS($B104,DP$39+$A104,1,1,$D104))</f>
        <v>10785</v>
      </c>
      <c r="DQ104" s="1" cm="1">
        <f t="array" aca="1" ref="DQ104" ca="1">INDIRECT(ADDRESS($B104,DQ$39+$A104,1,1,$D104))</f>
        <v>10705</v>
      </c>
      <c r="DR104" s="1" cm="1">
        <f t="array" aca="1" ref="DR104" ca="1">INDIRECT(ADDRESS($B104,DR$39+$A104,1,1,$D104))</f>
        <v>10399</v>
      </c>
      <c r="DS104" s="1" cm="1">
        <f t="array" aca="1" ref="DS104" ca="1">INDIRECT(ADDRESS($B104,DS$39+$A104,1,1,$D104))</f>
        <v>10771</v>
      </c>
      <c r="DT104" s="1" cm="1">
        <f t="array" aca="1" ref="DT104" ca="1">INDIRECT(ADDRESS($B104,DT$39+$A104,1,1,$D104))</f>
        <v>10311</v>
      </c>
      <c r="DU104" s="1" cm="1">
        <f t="array" aca="1" ref="DU104" ca="1">INDIRECT(ADDRESS($B104,DU$39+$A104,1,1,$D104))</f>
        <v>9591</v>
      </c>
      <c r="DV104" s="1" cm="1">
        <f t="array" aca="1" ref="DV104" ca="1">INDIRECT(ADDRESS($B104,DV$39+$A104,1,1,$D104))</f>
        <v>9122</v>
      </c>
      <c r="DW104" s="1" cm="1">
        <f t="array" aca="1" ref="DW104" ca="1">INDIRECT(ADDRESS($B104,DW$39+$A104,1,1,$D104))</f>
        <v>8662</v>
      </c>
      <c r="DX104" s="1" cm="1">
        <f t="array" aca="1" ref="DX104" ca="1">INDIRECT(ADDRESS($B104,DX$39+$A104,1,1,$D104))</f>
        <v>8449</v>
      </c>
      <c r="DY104" s="1" cm="1">
        <f t="array" aca="1" ref="DY104" ca="1">INDIRECT(ADDRESS($B104,DY$39+$A104,1,1,$D104))</f>
        <v>8024</v>
      </c>
      <c r="DZ104" s="1" cm="1">
        <f t="array" aca="1" ref="DZ104" ca="1">INDIRECT(ADDRESS($B104,DZ$39+$A104,1,1,$D104))</f>
        <v>8029</v>
      </c>
      <c r="EA104" s="1" cm="1">
        <f t="array" aca="1" ref="EA104" ca="1">INDIRECT(ADDRESS($B104,EA$39+$A104,1,1,$D104))</f>
        <v>7426</v>
      </c>
      <c r="EB104" s="1" cm="1">
        <f t="array" aca="1" ref="EB104" ca="1">INDIRECT(ADDRESS($B104,EB$39+$A104,1,1,$D104))</f>
        <v>7718</v>
      </c>
      <c r="EC104" s="1" cm="1">
        <f t="array" aca="1" ref="EC104" ca="1">INDIRECT(ADDRESS($B104,EC$39+$A104,1,1,$D104))</f>
        <v>7689</v>
      </c>
      <c r="ED104" s="1" cm="1">
        <f t="array" aca="1" ref="ED104" ca="1">INDIRECT(ADDRESS($B104,ED$39+$A104,1,1,$D104))</f>
        <v>7437</v>
      </c>
      <c r="EE104" s="1" cm="1">
        <f t="array" aca="1" ref="EE104" ca="1">INDIRECT(ADDRESS($B104,EE$39+$A104,1,1,$D104))</f>
        <v>7041</v>
      </c>
      <c r="EF104" s="1" cm="1">
        <f t="array" aca="1" ref="EF104" ca="1">INDIRECT(ADDRESS($B104,EF$39+$A104,1,1,$D104))</f>
        <v>7043</v>
      </c>
      <c r="EG104" s="1" cm="1">
        <f t="array" aca="1" ref="EG104" ca="1">INDIRECT(ADDRESS($B104,EG$39+$A104,1,1,$D104))</f>
        <v>6101</v>
      </c>
      <c r="EH104" s="1" cm="1">
        <f t="array" aca="1" ref="EH104" ca="1">INDIRECT(ADDRESS($B104,EH$39+$A104,1,1,$D104))</f>
        <v>5648</v>
      </c>
      <c r="EI104" s="1" cm="1">
        <f t="array" aca="1" ref="EI104" ca="1">INDIRECT(ADDRESS($B104,EI$39+$A104,1,1,$D104))</f>
        <v>5451</v>
      </c>
      <c r="EJ104" s="1" cm="1">
        <f t="array" aca="1" ref="EJ104" ca="1">INDIRECT(ADDRESS($B104,EJ$39+$A104,1,1,$D104))</f>
        <v>5214</v>
      </c>
      <c r="EK104" s="1" cm="1">
        <f t="array" aca="1" ref="EK104" ca="1">INDIRECT(ADDRESS($B104,EK$39+$A104,1,1,$D104))</f>
        <v>5464</v>
      </c>
      <c r="EL104" s="1" cm="1">
        <f t="array" aca="1" ref="EL104" ca="1">INDIRECT(ADDRESS($B104,EL$39+$A104,1,1,$D104))</f>
        <v>5422</v>
      </c>
      <c r="EM104" s="1" cm="1">
        <f t="array" aca="1" ref="EM104" ca="1">INDIRECT(ADDRESS($B104,EM$39+$A104,1,1,$D104))</f>
        <v>5509</v>
      </c>
      <c r="EN104" s="1" cm="1">
        <f t="array" aca="1" ref="EN104" ca="1">INDIRECT(ADDRESS($B104,EN$39+$A104,1,1,$D104))</f>
        <v>5306</v>
      </c>
      <c r="EO104" s="1" cm="1">
        <f t="array" aca="1" ref="EO104" ca="1">INDIRECT(ADDRESS($B104,EO$39+$A104,1,1,$D104))</f>
        <v>4998</v>
      </c>
      <c r="EP104" s="1" cm="1">
        <f t="array" aca="1" ref="EP104" ca="1">INDIRECT(ADDRESS($B104,EP$39+$A104,1,1,$D104))</f>
        <v>4495</v>
      </c>
      <c r="EQ104" s="1" cm="1">
        <f t="array" aca="1" ref="EQ104" ca="1">INDIRECT(ADDRESS($B104,EQ$39+$A104,1,1,$D104))</f>
        <v>0</v>
      </c>
      <c r="ER104" s="1" cm="1">
        <f t="array" aca="1" ref="ER104" ca="1">INDIRECT(ADDRESS($B104,ER$39+$A104,1,1,$D104))</f>
        <v>0</v>
      </c>
      <c r="ES104" s="1" cm="1">
        <f t="array" aca="1" ref="ES104" ca="1">INDIRECT(ADDRESS($B104,ES$39+$A104,1,1,$D104))</f>
        <v>0</v>
      </c>
      <c r="ET104" s="1" cm="1">
        <f t="array" aca="1" ref="ET104" ca="1">INDIRECT(ADDRESS($B104,ET$39+$A104,1,1,$D104))</f>
        <v>0</v>
      </c>
    </row>
    <row r="105" spans="1:150" x14ac:dyDescent="0.25">
      <c r="A105">
        <v>8</v>
      </c>
      <c r="B105">
        <f ca="1">MATCH($C105,INDIRECT("'"&amp;$C$122&amp;"'!A:A"),0)</f>
        <v>3</v>
      </c>
      <c r="C105" s="1" t="str">
        <f t="shared" si="105"/>
        <v>Austria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2</v>
      </c>
      <c r="AN105" s="1" cm="1">
        <f t="array" aca="1" ref="AN105" ca="1">INDIRECT(ADDRESS($B105,AN$39+$A105,1,1,$D105))</f>
        <v>2</v>
      </c>
      <c r="AO105" s="1" cm="1">
        <f t="array" aca="1" ref="AO105" ca="1">INDIRECT(ADDRESS($B105,AO$39+$A105,1,1,$D105))</f>
        <v>3</v>
      </c>
      <c r="AP105" s="1" cm="1">
        <f t="array" aca="1" ref="AP105" ca="1">INDIRECT(ADDRESS($B105,AP$39+$A105,1,1,$D105))</f>
        <v>3</v>
      </c>
      <c r="AQ105" s="1" cm="1">
        <f t="array" aca="1" ref="AQ105" ca="1">INDIRECT(ADDRESS($B105,AQ$39+$A105,1,1,$D105))</f>
        <v>9</v>
      </c>
      <c r="AR105" s="1" cm="1">
        <f t="array" aca="1" ref="AR105" ca="1">INDIRECT(ADDRESS($B105,AR$39+$A105,1,1,$D105))</f>
        <v>14</v>
      </c>
      <c r="AS105" s="1" cm="1">
        <f t="array" aca="1" ref="AS105" ca="1">INDIRECT(ADDRESS($B105,AS$39+$A105,1,1,$D105))</f>
        <v>18</v>
      </c>
      <c r="AT105" s="1" cm="1">
        <f t="array" aca="1" ref="AT105" ca="1">INDIRECT(ADDRESS($B105,AT$39+$A105,1,1,$D105))</f>
        <v>21</v>
      </c>
      <c r="AU105" s="1" cm="1">
        <f t="array" aca="1" ref="AU105" ca="1">INDIRECT(ADDRESS($B105,AU$39+$A105,1,1,$D105))</f>
        <v>29</v>
      </c>
      <c r="AV105" s="1" cm="1">
        <f t="array" aca="1" ref="AV105" ca="1">INDIRECT(ADDRESS($B105,AV$39+$A105,1,1,$D105))</f>
        <v>41</v>
      </c>
      <c r="AW105" s="1" cm="1">
        <f t="array" aca="1" ref="AW105" ca="1">INDIRECT(ADDRESS($B105,AW$39+$A105,1,1,$D105))</f>
        <v>55</v>
      </c>
      <c r="AX105" s="1" cm="1">
        <f t="array" aca="1" ref="AX105" ca="1">INDIRECT(ADDRESS($B105,AX$39+$A105,1,1,$D105))</f>
        <v>79</v>
      </c>
      <c r="AY105" s="1" cm="1">
        <f t="array" aca="1" ref="AY105" ca="1">INDIRECT(ADDRESS($B105,AY$39+$A105,1,1,$D105))</f>
        <v>104</v>
      </c>
      <c r="AZ105" s="1" cm="1">
        <f t="array" aca="1" ref="AZ105" ca="1">INDIRECT(ADDRESS($B105,AZ$39+$A105,1,1,$D105))</f>
        <v>131</v>
      </c>
      <c r="BA105" s="1" cm="1">
        <f t="array" aca="1" ref="BA105" ca="1">INDIRECT(ADDRESS($B105,BA$39+$A105,1,1,$D105))</f>
        <v>180</v>
      </c>
      <c r="BB105" s="1" cm="1">
        <f t="array" aca="1" ref="BB105" ca="1">INDIRECT(ADDRESS($B105,BB$39+$A105,1,1,$D105))</f>
        <v>244</v>
      </c>
      <c r="BC105" s="1" cm="1">
        <f t="array" aca="1" ref="BC105" ca="1">INDIRECT(ADDRESS($B105,BC$39+$A105,1,1,$D105))</f>
        <v>299</v>
      </c>
      <c r="BD105" s="1" cm="1">
        <f t="array" aca="1" ref="BD105" ca="1">INDIRECT(ADDRESS($B105,BD$39+$A105,1,1,$D105))</f>
        <v>501</v>
      </c>
      <c r="BE105" s="1" cm="1">
        <f t="array" aca="1" ref="BE105" ca="1">INDIRECT(ADDRESS($B105,BE$39+$A105,1,1,$D105))</f>
        <v>646</v>
      </c>
      <c r="BF105" s="1" cm="1">
        <f t="array" aca="1" ref="BF105" ca="1">INDIRECT(ADDRESS($B105,BF$39+$A105,1,1,$D105))</f>
        <v>846</v>
      </c>
      <c r="BG105" s="1" cm="1">
        <f t="array" aca="1" ref="BG105" ca="1">INDIRECT(ADDRESS($B105,BG$39+$A105,1,1,$D105))</f>
        <v>1000</v>
      </c>
      <c r="BH105" s="1" cm="1">
        <f t="array" aca="1" ref="BH105" ca="1">INDIRECT(ADDRESS($B105,BH$39+$A105,1,1,$D105))</f>
        <v>1311</v>
      </c>
      <c r="BI105" s="1" cm="1">
        <f t="array" aca="1" ref="BI105" ca="1">INDIRECT(ADDRESS($B105,BI$39+$A105,1,1,$D105))</f>
        <v>1617</v>
      </c>
      <c r="BJ105" s="1" cm="1">
        <f t="array" aca="1" ref="BJ105" ca="1">INDIRECT(ADDRESS($B105,BJ$39+$A105,1,1,$D105))</f>
        <v>1972</v>
      </c>
      <c r="BK105" s="1" cm="1">
        <f t="array" aca="1" ref="BK105" ca="1">INDIRECT(ADDRESS($B105,BK$39+$A105,1,1,$D105))</f>
        <v>2333</v>
      </c>
      <c r="BL105" s="1" cm="1">
        <f t="array" aca="1" ref="BL105" ca="1">INDIRECT(ADDRESS($B105,BL$39+$A105,1,1,$D105))</f>
        <v>2735</v>
      </c>
      <c r="BM105" s="1" cm="1">
        <f t="array" aca="1" ref="BM105" ca="1">INDIRECT(ADDRESS($B105,BM$39+$A105,1,1,$D105))</f>
        <v>3478</v>
      </c>
      <c r="BN105" s="1" cm="1">
        <f t="array" aca="1" ref="BN105" ca="1">INDIRECT(ADDRESS($B105,BN$39+$A105,1,1,$D105))</f>
        <v>4343</v>
      </c>
      <c r="BO105" s="1" cm="1">
        <f t="array" aca="1" ref="BO105" ca="1">INDIRECT(ADDRESS($B105,BO$39+$A105,1,1,$D105))</f>
        <v>5101</v>
      </c>
      <c r="BP105" s="1" cm="1">
        <f t="array" aca="1" ref="BP105" ca="1">INDIRECT(ADDRESS($B105,BP$39+$A105,1,1,$D105))</f>
        <v>5342</v>
      </c>
      <c r="BQ105" s="1" cm="1">
        <f t="array" aca="1" ref="BQ105" ca="1">INDIRECT(ADDRESS($B105,BQ$39+$A105,1,1,$D105))</f>
        <v>6607</v>
      </c>
      <c r="BR105" s="1" cm="1">
        <f t="array" aca="1" ref="BR105" ca="1">INDIRECT(ADDRESS($B105,BR$39+$A105,1,1,$D105))</f>
        <v>7153</v>
      </c>
      <c r="BS105" s="1" cm="1">
        <f t="array" aca="1" ref="BS105" ca="1">INDIRECT(ADDRESS($B105,BS$39+$A105,1,1,$D105))</f>
        <v>7616</v>
      </c>
      <c r="BT105" s="1" cm="1">
        <f t="array" aca="1" ref="BT105" ca="1">INDIRECT(ADDRESS($B105,BT$39+$A105,1,1,$D105))</f>
        <v>7928</v>
      </c>
      <c r="BU105" s="1" cm="1">
        <f t="array" aca="1" ref="BU105" ca="1">INDIRECT(ADDRESS($B105,BU$39+$A105,1,1,$D105))</f>
        <v>8600</v>
      </c>
      <c r="BV105" s="1" cm="1">
        <f t="array" aca="1" ref="BV105" ca="1">INDIRECT(ADDRESS($B105,BV$39+$A105,1,1,$D105))</f>
        <v>8848</v>
      </c>
      <c r="BW105" s="1" cm="1">
        <f t="array" aca="1" ref="BW105" ca="1">INDIRECT(ADDRESS($B105,BW$39+$A105,1,1,$D105))</f>
        <v>9065</v>
      </c>
      <c r="BX105" s="1" cm="1">
        <f t="array" aca="1" ref="BX105" ca="1">INDIRECT(ADDRESS($B105,BX$39+$A105,1,1,$D105))</f>
        <v>9116</v>
      </c>
      <c r="BY105" s="1" cm="1">
        <f t="array" aca="1" ref="BY105" ca="1">INDIRECT(ADDRESS($B105,BY$39+$A105,1,1,$D105))</f>
        <v>9136</v>
      </c>
      <c r="BZ105" s="1" cm="1">
        <f t="array" aca="1" ref="BZ105" ca="1">INDIRECT(ADDRESS($B105,BZ$39+$A105,1,1,$D105))</f>
        <v>8967</v>
      </c>
      <c r="CA105" s="1" cm="1">
        <f t="array" aca="1" ref="CA105" ca="1">INDIRECT(ADDRESS($B105,CA$39+$A105,1,1,$D105))</f>
        <v>8469</v>
      </c>
      <c r="CB105" s="1" cm="1">
        <f t="array" aca="1" ref="CB105" ca="1">INDIRECT(ADDRESS($B105,CB$39+$A105,1,1,$D105))</f>
        <v>7823</v>
      </c>
      <c r="CC105" s="1" cm="1">
        <f t="array" aca="1" ref="CC105" ca="1">INDIRECT(ADDRESS($B105,CC$39+$A105,1,1,$D105))</f>
        <v>7356</v>
      </c>
      <c r="CD105" s="1" cm="1">
        <f t="array" aca="1" ref="CD105" ca="1">INDIRECT(ADDRESS($B105,CD$39+$A105,1,1,$D105))</f>
        <v>7354</v>
      </c>
      <c r="CE105" s="1" cm="1">
        <f t="array" aca="1" ref="CE105" ca="1">INDIRECT(ADDRESS($B105,CE$39+$A105,1,1,$D105))</f>
        <v>6335</v>
      </c>
      <c r="CF105" s="1" cm="1">
        <f t="array" aca="1" ref="CF105" ca="1">INDIRECT(ADDRESS($B105,CF$39+$A105,1,1,$D105))</f>
        <v>5898</v>
      </c>
      <c r="CG105" s="1" cm="1">
        <f t="array" aca="1" ref="CG105" ca="1">INDIRECT(ADDRESS($B105,CG$39+$A105,1,1,$D105))</f>
        <v>5535</v>
      </c>
      <c r="CH105" s="1" cm="1">
        <f t="array" aca="1" ref="CH105" ca="1">INDIRECT(ADDRESS($B105,CH$39+$A105,1,1,$D105))</f>
        <v>5157</v>
      </c>
      <c r="CI105" s="1" cm="1">
        <f t="array" aca="1" ref="CI105" ca="1">INDIRECT(ADDRESS($B105,CI$39+$A105,1,1,$D105))</f>
        <v>4423</v>
      </c>
      <c r="CJ105" s="1" cm="1">
        <f t="array" aca="1" ref="CJ105" ca="1">INDIRECT(ADDRESS($B105,CJ$39+$A105,1,1,$D105))</f>
        <v>4046</v>
      </c>
      <c r="CK105" s="1" cm="1">
        <f t="array" aca="1" ref="CK105" ca="1">INDIRECT(ADDRESS($B105,CK$39+$A105,1,1,$D105))</f>
        <v>3625</v>
      </c>
      <c r="CL105" s="1" cm="1">
        <f t="array" aca="1" ref="CL105" ca="1">INDIRECT(ADDRESS($B105,CL$39+$A105,1,1,$D105))</f>
        <v>3347</v>
      </c>
      <c r="CM105" s="1" cm="1">
        <f t="array" aca="1" ref="CM105" ca="1">INDIRECT(ADDRESS($B105,CM$39+$A105,1,1,$D105))</f>
        <v>3071</v>
      </c>
      <c r="CN105" s="1" cm="1">
        <f t="array" aca="1" ref="CN105" ca="1">INDIRECT(ADDRESS($B105,CN$39+$A105,1,1,$D105))</f>
        <v>2890</v>
      </c>
      <c r="CO105" s="1" cm="1">
        <f t="array" aca="1" ref="CO105" ca="1">INDIRECT(ADDRESS($B105,CO$39+$A105,1,1,$D105))</f>
        <v>2698</v>
      </c>
      <c r="CP105" s="1" cm="1">
        <f t="array" aca="1" ref="CP105" ca="1">INDIRECT(ADDRESS($B105,CP$39+$A105,1,1,$D105))</f>
        <v>2498</v>
      </c>
      <c r="CQ105" s="1" cm="1">
        <f t="array" aca="1" ref="CQ105" ca="1">INDIRECT(ADDRESS($B105,CQ$39+$A105,1,1,$D105))</f>
        <v>2234</v>
      </c>
      <c r="CR105" s="1" cm="1">
        <f t="array" aca="1" ref="CR105" ca="1">INDIRECT(ADDRESS($B105,CR$39+$A105,1,1,$D105))</f>
        <v>1983</v>
      </c>
      <c r="CS105" s="1" cm="1">
        <f t="array" aca="1" ref="CS105" ca="1">INDIRECT(ADDRESS($B105,CS$39+$A105,1,1,$D105))</f>
        <v>1758</v>
      </c>
      <c r="CT105" s="1" cm="1">
        <f t="array" aca="1" ref="CT105" ca="1">INDIRECT(ADDRESS($B105,CT$39+$A105,1,1,$D105))</f>
        <v>1516</v>
      </c>
      <c r="CU105" s="1" cm="1">
        <f t="array" aca="1" ref="CU105" ca="1">INDIRECT(ADDRESS($B105,CU$39+$A105,1,1,$D105))</f>
        <v>1342</v>
      </c>
      <c r="CV105" s="1" cm="1">
        <f t="array" aca="1" ref="CV105" ca="1">INDIRECT(ADDRESS($B105,CV$39+$A105,1,1,$D105))</f>
        <v>1280</v>
      </c>
      <c r="CW105" s="1" cm="1">
        <f t="array" aca="1" ref="CW105" ca="1">INDIRECT(ADDRESS($B105,CW$39+$A105,1,1,$D105))</f>
        <v>1233</v>
      </c>
      <c r="CX105" s="1" cm="1">
        <f t="array" aca="1" ref="CX105" ca="1">INDIRECT(ADDRESS($B105,CX$39+$A105,1,1,$D105))</f>
        <v>1131</v>
      </c>
      <c r="CY105" s="1" cm="1">
        <f t="array" aca="1" ref="CY105" ca="1">INDIRECT(ADDRESS($B105,CY$39+$A105,1,1,$D105))</f>
        <v>1066</v>
      </c>
      <c r="CZ105" s="1" cm="1">
        <f t="array" aca="1" ref="CZ105" ca="1">INDIRECT(ADDRESS($B105,CZ$39+$A105,1,1,$D105))</f>
        <v>976</v>
      </c>
      <c r="DA105" s="1" cm="1">
        <f t="array" aca="1" ref="DA105" ca="1">INDIRECT(ADDRESS($B105,DA$39+$A105,1,1,$D105))</f>
        <v>936</v>
      </c>
      <c r="DB105" s="1" cm="1">
        <f t="array" aca="1" ref="DB105" ca="1">INDIRECT(ADDRESS($B105,DB$39+$A105,1,1,$D105))</f>
        <v>887</v>
      </c>
      <c r="DC105" s="1" cm="1">
        <f t="array" aca="1" ref="DC105" ca="1">INDIRECT(ADDRESS($B105,DC$39+$A105,1,1,$D105))</f>
        <v>848</v>
      </c>
      <c r="DD105" s="1" cm="1">
        <f t="array" aca="1" ref="DD105" ca="1">INDIRECT(ADDRESS($B105,DD$39+$A105,1,1,$D105))</f>
        <v>826</v>
      </c>
      <c r="DE105" s="1" cm="1">
        <f t="array" aca="1" ref="DE105" ca="1">INDIRECT(ADDRESS($B105,DE$39+$A105,1,1,$D105))</f>
        <v>777</v>
      </c>
      <c r="DF105" s="1" cm="1">
        <f t="array" aca="1" ref="DF105" ca="1">INDIRECT(ADDRESS($B105,DF$39+$A105,1,1,$D105))</f>
        <v>759</v>
      </c>
      <c r="DG105" s="1" cm="1">
        <f t="array" aca="1" ref="DG105" ca="1">INDIRECT(ADDRESS($B105,DG$39+$A105,1,1,$D105))</f>
        <v>750</v>
      </c>
      <c r="DH105" s="1" cm="1">
        <f t="array" aca="1" ref="DH105" ca="1">INDIRECT(ADDRESS($B105,DH$39+$A105,1,1,$D105))</f>
        <v>703</v>
      </c>
      <c r="DI105" s="1" cm="1">
        <f t="array" aca="1" ref="DI105" ca="1">INDIRECT(ADDRESS($B105,DI$39+$A105,1,1,$D105))</f>
        <v>685</v>
      </c>
      <c r="DJ105" s="1" cm="1">
        <f t="array" aca="1" ref="DJ105" ca="1">INDIRECT(ADDRESS($B105,DJ$39+$A105,1,1,$D105))</f>
        <v>646</v>
      </c>
      <c r="DK105" s="1" cm="1">
        <f t="array" aca="1" ref="DK105" ca="1">INDIRECT(ADDRESS($B105,DK$39+$A105,1,1,$D105))</f>
        <v>608</v>
      </c>
      <c r="DL105" s="1" cm="1">
        <f t="array" aca="1" ref="DL105" ca="1">INDIRECT(ADDRESS($B105,DL$39+$A105,1,1,$D105))</f>
        <v>604</v>
      </c>
      <c r="DM105" s="1" cm="1">
        <f t="array" aca="1" ref="DM105" ca="1">INDIRECT(ADDRESS($B105,DM$39+$A105,1,1,$D105))</f>
        <v>595</v>
      </c>
      <c r="DN105" s="1" cm="1">
        <f t="array" aca="1" ref="DN105" ca="1">INDIRECT(ADDRESS($B105,DN$39+$A105,1,1,$D105))</f>
        <v>606</v>
      </c>
      <c r="DO105" s="1" cm="1">
        <f t="array" aca="1" ref="DO105" ca="1">INDIRECT(ADDRESS($B105,DO$39+$A105,1,1,$D105))</f>
        <v>578</v>
      </c>
      <c r="DP105" s="1" cm="1">
        <f t="array" aca="1" ref="DP105" ca="1">INDIRECT(ADDRESS($B105,DP$39+$A105,1,1,$D105))</f>
        <v>643</v>
      </c>
      <c r="DQ105" s="1" cm="1">
        <f t="array" aca="1" ref="DQ105" ca="1">INDIRECT(ADDRESS($B105,DQ$39+$A105,1,1,$D105))</f>
        <v>645</v>
      </c>
      <c r="DR105" s="1" cm="1">
        <f t="array" aca="1" ref="DR105" ca="1">INDIRECT(ADDRESS($B105,DR$39+$A105,1,1,$D105))</f>
        <v>648</v>
      </c>
      <c r="DS105" s="1" cm="1">
        <f t="array" aca="1" ref="DS105" ca="1">INDIRECT(ADDRESS($B105,DS$39+$A105,1,1,$D105))</f>
        <v>671</v>
      </c>
      <c r="DT105" s="1" cm="1">
        <f t="array" aca="1" ref="DT105" ca="1">INDIRECT(ADDRESS($B105,DT$39+$A105,1,1,$D105))</f>
        <v>669</v>
      </c>
      <c r="DU105" s="1" cm="1">
        <f t="array" aca="1" ref="DU105" ca="1">INDIRECT(ADDRESS($B105,DU$39+$A105,1,1,$D105))</f>
        <v>652</v>
      </c>
      <c r="DV105" s="1" cm="1">
        <f t="array" aca="1" ref="DV105" ca="1">INDIRECT(ADDRESS($B105,DV$39+$A105,1,1,$D105))</f>
        <v>662</v>
      </c>
      <c r="DW105" s="1" cm="1">
        <f t="array" aca="1" ref="DW105" ca="1">INDIRECT(ADDRESS($B105,DW$39+$A105,1,1,$D105))</f>
        <v>653</v>
      </c>
      <c r="DX105" s="1" cm="1">
        <f t="array" aca="1" ref="DX105" ca="1">INDIRECT(ADDRESS($B105,DX$39+$A105,1,1,$D105))</f>
        <v>632</v>
      </c>
      <c r="DY105" s="1" cm="1">
        <f t="array" aca="1" ref="DY105" ca="1">INDIRECT(ADDRESS($B105,DY$39+$A105,1,1,$D105))</f>
        <v>657</v>
      </c>
      <c r="DZ105" s="1" cm="1">
        <f t="array" aca="1" ref="DZ105" ca="1">INDIRECT(ADDRESS($B105,DZ$39+$A105,1,1,$D105))</f>
        <v>596</v>
      </c>
      <c r="EA105" s="1" cm="1">
        <f t="array" aca="1" ref="EA105" ca="1">INDIRECT(ADDRESS($B105,EA$39+$A105,1,1,$D105))</f>
        <v>594</v>
      </c>
      <c r="EB105" s="1" cm="1">
        <f t="array" aca="1" ref="EB105" ca="1">INDIRECT(ADDRESS($B105,EB$39+$A105,1,1,$D105))</f>
        <v>570</v>
      </c>
      <c r="EC105" s="1" cm="1">
        <f t="array" aca="1" ref="EC105" ca="1">INDIRECT(ADDRESS($B105,EC$39+$A105,1,1,$D105))</f>
        <v>546</v>
      </c>
      <c r="ED105" s="1" cm="1">
        <f t="array" aca="1" ref="ED105" ca="1">INDIRECT(ADDRESS($B105,ED$39+$A105,1,1,$D105))</f>
        <v>484</v>
      </c>
      <c r="EE105" s="1" cm="1">
        <f t="array" aca="1" ref="EE105" ca="1">INDIRECT(ADDRESS($B105,EE$39+$A105,1,1,$D105))</f>
        <v>489</v>
      </c>
      <c r="EF105" s="1" cm="1">
        <f t="array" aca="1" ref="EF105" ca="1">INDIRECT(ADDRESS($B105,EF$39+$A105,1,1,$D105))</f>
        <v>464</v>
      </c>
      <c r="EG105" s="1" cm="1">
        <f t="array" aca="1" ref="EG105" ca="1">INDIRECT(ADDRESS($B105,EG$39+$A105,1,1,$D105))</f>
        <v>438</v>
      </c>
      <c r="EH105" s="1" cm="1">
        <f t="array" aca="1" ref="EH105" ca="1">INDIRECT(ADDRESS($B105,EH$39+$A105,1,1,$D105))</f>
        <v>418</v>
      </c>
      <c r="EI105" s="1" cm="1">
        <f t="array" aca="1" ref="EI105" ca="1">INDIRECT(ADDRESS($B105,EI$39+$A105,1,1,$D105))</f>
        <v>401</v>
      </c>
      <c r="EJ105" s="1" cm="1">
        <f t="array" aca="1" ref="EJ105" ca="1">INDIRECT(ADDRESS($B105,EJ$39+$A105,1,1,$D105))</f>
        <v>407</v>
      </c>
      <c r="EK105" s="1" cm="1">
        <f t="array" aca="1" ref="EK105" ca="1">INDIRECT(ADDRESS($B105,EK$39+$A105,1,1,$D105))</f>
        <v>412</v>
      </c>
      <c r="EL105" s="1" cm="1">
        <f t="array" aca="1" ref="EL105" ca="1">INDIRECT(ADDRESS($B105,EL$39+$A105,1,1,$D105))</f>
        <v>399</v>
      </c>
      <c r="EM105" s="1" cm="1">
        <f t="array" aca="1" ref="EM105" ca="1">INDIRECT(ADDRESS($B105,EM$39+$A105,1,1,$D105))</f>
        <v>429</v>
      </c>
      <c r="EN105" s="1" cm="1">
        <f t="array" aca="1" ref="EN105" ca="1">INDIRECT(ADDRESS($B105,EN$39+$A105,1,1,$D105))</f>
        <v>422</v>
      </c>
      <c r="EO105" s="1" cm="1">
        <f t="array" aca="1" ref="EO105" ca="1">INDIRECT(ADDRESS($B105,EO$39+$A105,1,1,$D105))</f>
        <v>414</v>
      </c>
      <c r="EP105" s="1" cm="1">
        <f t="array" aca="1" ref="EP105" ca="1">INDIRECT(ADDRESS($B105,EP$39+$A105,1,1,$D105))</f>
        <v>406</v>
      </c>
      <c r="EQ105" s="1" cm="1">
        <f t="array" aca="1" ref="EQ105" ca="1">INDIRECT(ADDRESS($B105,EQ$39+$A105,1,1,$D105))</f>
        <v>0</v>
      </c>
      <c r="ER105" s="1" cm="1">
        <f t="array" aca="1" ref="ER105" ca="1">INDIRECT(ADDRESS($B105,ER$39+$A105,1,1,$D105))</f>
        <v>0</v>
      </c>
      <c r="ES105" s="1" cm="1">
        <f t="array" aca="1" ref="ES105" ca="1">INDIRECT(ADDRESS($B105,ES$39+$A105,1,1,$D105))</f>
        <v>0</v>
      </c>
      <c r="ET105" s="1" cm="1">
        <f t="array" aca="1" ref="ET105" ca="1">INDIRECT(ADDRESS($B105,ET$39+$A105,1,1,$D105))</f>
        <v>0</v>
      </c>
    </row>
    <row r="106" spans="1:150" x14ac:dyDescent="0.25">
      <c r="A106">
        <v>8</v>
      </c>
      <c r="B106">
        <f ca="1">MATCH($C106,INDIRECT("'"&amp;$C$122&amp;"'!A:A"),0)</f>
        <v>15</v>
      </c>
      <c r="C106" s="1" t="str">
        <f t="shared" si="105"/>
        <v>Italy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2</v>
      </c>
      <c r="O106" s="1" cm="1">
        <f t="array" aca="1" ref="O106" ca="1">INDIRECT(ADDRESS($B106,O$39+$A106,1,1,$D106))</f>
        <v>2</v>
      </c>
      <c r="P106" s="1" cm="1">
        <f t="array" aca="1" ref="P106" ca="1">INDIRECT(ADDRESS($B106,P$39+$A106,1,1,$D106))</f>
        <v>2</v>
      </c>
      <c r="Q106" s="1" cm="1">
        <f t="array" aca="1" ref="Q106" ca="1">INDIRECT(ADDRESS($B106,Q$39+$A106,1,1,$D106))</f>
        <v>2</v>
      </c>
      <c r="R106" s="1" cm="1">
        <f t="array" aca="1" ref="R106" ca="1">INDIRECT(ADDRESS($B106,R$39+$A106,1,1,$D106))</f>
        <v>2</v>
      </c>
      <c r="S106" s="1" cm="1">
        <f t="array" aca="1" ref="S106" ca="1">INDIRECT(ADDRESS($B106,S$39+$A106,1,1,$D106))</f>
        <v>2</v>
      </c>
      <c r="T106" s="1" cm="1">
        <f t="array" aca="1" ref="T106" ca="1">INDIRECT(ADDRESS($B106,T$39+$A106,1,1,$D106))</f>
        <v>2</v>
      </c>
      <c r="U106" s="1" cm="1">
        <f t="array" aca="1" ref="U106" ca="1">INDIRECT(ADDRESS($B106,U$39+$A106,1,1,$D106))</f>
        <v>3</v>
      </c>
      <c r="V106" s="1" cm="1">
        <f t="array" aca="1" ref="V106" ca="1">INDIRECT(ADDRESS($B106,V$39+$A106,1,1,$D106))</f>
        <v>3</v>
      </c>
      <c r="W106" s="1" cm="1">
        <f t="array" aca="1" ref="W106" ca="1">INDIRECT(ADDRESS($B106,W$39+$A106,1,1,$D106))</f>
        <v>3</v>
      </c>
      <c r="X106" s="1" cm="1">
        <f t="array" aca="1" ref="X106" ca="1">INDIRECT(ADDRESS($B106,X$39+$A106,1,1,$D106))</f>
        <v>3</v>
      </c>
      <c r="Y106" s="1" cm="1">
        <f t="array" aca="1" ref="Y106" ca="1">INDIRECT(ADDRESS($B106,Y$39+$A106,1,1,$D106))</f>
        <v>3</v>
      </c>
      <c r="Z106" s="1" cm="1">
        <f t="array" aca="1" ref="Z106" ca="1">INDIRECT(ADDRESS($B106,Z$39+$A106,1,1,$D106))</f>
        <v>3</v>
      </c>
      <c r="AA106" s="1" cm="1">
        <f t="array" aca="1" ref="AA106" ca="1">INDIRECT(ADDRESS($B106,AA$39+$A106,1,1,$D106))</f>
        <v>3</v>
      </c>
      <c r="AB106" s="1" cm="1">
        <f t="array" aca="1" ref="AB106" ca="1">INDIRECT(ADDRESS($B106,AB$39+$A106,1,1,$D106))</f>
        <v>1</v>
      </c>
      <c r="AC106" s="1" cm="1">
        <f t="array" aca="1" ref="AC106" ca="1">INDIRECT(ADDRESS($B106,AC$39+$A106,1,1,$D106))</f>
        <v>1</v>
      </c>
      <c r="AD106" s="1" cm="1">
        <f t="array" aca="1" ref="AD106" ca="1">INDIRECT(ADDRESS($B106,AD$39+$A106,1,1,$D106))</f>
        <v>1</v>
      </c>
      <c r="AE106" s="1" cm="1">
        <f t="array" aca="1" ref="AE106" ca="1">INDIRECT(ADDRESS($B106,AE$39+$A106,1,1,$D106))</f>
        <v>1</v>
      </c>
      <c r="AF106" s="1" cm="1">
        <f t="array" aca="1" ref="AF106" ca="1">INDIRECT(ADDRESS($B106,AF$39+$A106,1,1,$D106))</f>
        <v>1</v>
      </c>
      <c r="AG106" s="1" cm="1">
        <f t="array" aca="1" ref="AG106" ca="1">INDIRECT(ADDRESS($B106,AG$39+$A106,1,1,$D106))</f>
        <v>1</v>
      </c>
      <c r="AH106" s="1" cm="1">
        <f t="array" aca="1" ref="AH106" ca="1">INDIRECT(ADDRESS($B106,AH$39+$A106,1,1,$D106))</f>
        <v>1</v>
      </c>
      <c r="AI106" s="1" cm="1">
        <f t="array" aca="1" ref="AI106" ca="1">INDIRECT(ADDRESS($B106,AI$39+$A106,1,1,$D106))</f>
        <v>17</v>
      </c>
      <c r="AJ106" s="1" cm="1">
        <f t="array" aca="1" ref="AJ106" ca="1">INDIRECT(ADDRESS($B106,AJ$39+$A106,1,1,$D106))</f>
        <v>59</v>
      </c>
      <c r="AK106" s="1" cm="1">
        <f t="array" aca="1" ref="AK106" ca="1">INDIRECT(ADDRESS($B106,AK$39+$A106,1,1,$D106))</f>
        <v>152</v>
      </c>
      <c r="AL106" s="1" cm="1">
        <f t="array" aca="1" ref="AL106" ca="1">INDIRECT(ADDRESS($B106,AL$39+$A106,1,1,$D106))</f>
        <v>222</v>
      </c>
      <c r="AM106" s="1" cm="1">
        <f t="array" aca="1" ref="AM106" ca="1">INDIRECT(ADDRESS($B106,AM$39+$A106,1,1,$D106))</f>
        <v>312</v>
      </c>
      <c r="AN106" s="1" cm="1">
        <f t="array" aca="1" ref="AN106" ca="1">INDIRECT(ADDRESS($B106,AN$39+$A106,1,1,$D106))</f>
        <v>441</v>
      </c>
      <c r="AO106" s="1" cm="1">
        <f t="array" aca="1" ref="AO106" ca="1">INDIRECT(ADDRESS($B106,AO$39+$A106,1,1,$D106))</f>
        <v>638</v>
      </c>
      <c r="AP106" s="1" cm="1">
        <f t="array" aca="1" ref="AP106" ca="1">INDIRECT(ADDRESS($B106,AP$39+$A106,1,1,$D106))</f>
        <v>867</v>
      </c>
      <c r="AQ106" s="1" cm="1">
        <f t="array" aca="1" ref="AQ106" ca="1">INDIRECT(ADDRESS($B106,AQ$39+$A106,1,1,$D106))</f>
        <v>1099</v>
      </c>
      <c r="AR106" s="1" cm="1">
        <f t="array" aca="1" ref="AR106" ca="1">INDIRECT(ADDRESS($B106,AR$39+$A106,1,1,$D106))</f>
        <v>1660</v>
      </c>
      <c r="AS106" s="1" cm="1">
        <f t="array" aca="1" ref="AS106" ca="1">INDIRECT(ADDRESS($B106,AS$39+$A106,1,1,$D106))</f>
        <v>1984</v>
      </c>
      <c r="AT106" s="1" cm="1">
        <f t="array" aca="1" ref="AT106" ca="1">INDIRECT(ADDRESS($B106,AT$39+$A106,1,1,$D106))</f>
        <v>2423</v>
      </c>
      <c r="AU106" s="1" cm="1">
        <f t="array" aca="1" ref="AU106" ca="1">INDIRECT(ADDRESS($B106,AU$39+$A106,1,1,$D106))</f>
        <v>2982</v>
      </c>
      <c r="AV106" s="1" cm="1">
        <f t="array" aca="1" ref="AV106" ca="1">INDIRECT(ADDRESS($B106,AV$39+$A106,1,1,$D106))</f>
        <v>3710</v>
      </c>
      <c r="AW106" s="1" cm="1">
        <f t="array" aca="1" ref="AW106" ca="1">INDIRECT(ADDRESS($B106,AW$39+$A106,1,1,$D106))</f>
        <v>4439</v>
      </c>
      <c r="AX106" s="1" cm="1">
        <f t="array" aca="1" ref="AX106" ca="1">INDIRECT(ADDRESS($B106,AX$39+$A106,1,1,$D106))</f>
        <v>5650</v>
      </c>
      <c r="AY106" s="1" cm="1">
        <f t="array" aca="1" ref="AY106" ca="1">INDIRECT(ADDRESS($B106,AY$39+$A106,1,1,$D106))</f>
        <v>7009</v>
      </c>
      <c r="AZ106" s="1" cm="1">
        <f t="array" aca="1" ref="AZ106" ca="1">INDIRECT(ADDRESS($B106,AZ$39+$A106,1,1,$D106))</f>
        <v>8709</v>
      </c>
      <c r="BA106" s="1" cm="1">
        <f t="array" aca="1" ref="BA106" ca="1">INDIRECT(ADDRESS($B106,BA$39+$A106,1,1,$D106))</f>
        <v>9518</v>
      </c>
      <c r="BB106" s="1" cm="1">
        <f t="array" aca="1" ref="BB106" ca="1">INDIRECT(ADDRESS($B106,BB$39+$A106,1,1,$D106))</f>
        <v>11635</v>
      </c>
      <c r="BC106" s="1" cm="1">
        <f t="array" aca="1" ref="BC106" ca="1">INDIRECT(ADDRESS($B106,BC$39+$A106,1,1,$D106))</f>
        <v>14097</v>
      </c>
      <c r="BD106" s="1" cm="1">
        <f t="array" aca="1" ref="BD106" ca="1">INDIRECT(ADDRESS($B106,BD$39+$A106,1,1,$D106))</f>
        <v>16394</v>
      </c>
      <c r="BE106" s="1" cm="1">
        <f t="array" aca="1" ref="BE106" ca="1">INDIRECT(ADDRESS($B106,BE$39+$A106,1,1,$D106))</f>
        <v>19716</v>
      </c>
      <c r="BF106" s="1" cm="1">
        <f t="array" aca="1" ref="BF106" ca="1">INDIRECT(ADDRESS($B106,BF$39+$A106,1,1,$D106))</f>
        <v>22938</v>
      </c>
      <c r="BG106" s="1" cm="1">
        <f t="array" aca="1" ref="BG106" ca="1">INDIRECT(ADDRESS($B106,BG$39+$A106,1,1,$D106))</f>
        <v>25822</v>
      </c>
      <c r="BH106" s="1" cm="1">
        <f t="array" aca="1" ref="BH106" ca="1">INDIRECT(ADDRESS($B106,BH$39+$A106,1,1,$D106))</f>
        <v>29003</v>
      </c>
      <c r="BI106" s="1" cm="1">
        <f t="array" aca="1" ref="BI106" ca="1">INDIRECT(ADDRESS($B106,BI$39+$A106,1,1,$D106))</f>
        <v>32624</v>
      </c>
      <c r="BJ106" s="1" cm="1">
        <f t="array" aca="1" ref="BJ106" ca="1">INDIRECT(ADDRESS($B106,BJ$39+$A106,1,1,$D106))</f>
        <v>37177</v>
      </c>
      <c r="BK106" s="1" cm="1">
        <f t="array" aca="1" ref="BK106" ca="1">INDIRECT(ADDRESS($B106,BK$39+$A106,1,1,$D106))</f>
        <v>42385</v>
      </c>
      <c r="BL106" s="1" cm="1">
        <f t="array" aca="1" ref="BL106" ca="1">INDIRECT(ADDRESS($B106,BL$39+$A106,1,1,$D106))</f>
        <v>47695</v>
      </c>
      <c r="BM106" s="1" cm="1">
        <f t="array" aca="1" ref="BM106" ca="1">INDIRECT(ADDRESS($B106,BM$39+$A106,1,1,$D106))</f>
        <v>51763</v>
      </c>
      <c r="BN106" s="1" cm="1">
        <f t="array" aca="1" ref="BN106" ca="1">INDIRECT(ADDRESS($B106,BN$39+$A106,1,1,$D106))</f>
        <v>54755</v>
      </c>
      <c r="BO106" s="1" cm="1">
        <f t="array" aca="1" ref="BO106" ca="1">INDIRECT(ADDRESS($B106,BO$39+$A106,1,1,$D106))</f>
        <v>59027</v>
      </c>
      <c r="BP106" s="1" cm="1">
        <f t="array" aca="1" ref="BP106" ca="1">INDIRECT(ADDRESS($B106,BP$39+$A106,1,1,$D106))</f>
        <v>61924</v>
      </c>
      <c r="BQ106" s="1" cm="1">
        <f t="array" aca="1" ref="BQ106" ca="1">INDIRECT(ADDRESS($B106,BQ$39+$A106,1,1,$D106))</f>
        <v>65476</v>
      </c>
      <c r="BR106" s="1" cm="1">
        <f t="array" aca="1" ref="BR106" ca="1">INDIRECT(ADDRESS($B106,BR$39+$A106,1,1,$D106))</f>
        <v>68838</v>
      </c>
      <c r="BS106" s="1" cm="1">
        <f t="array" aca="1" ref="BS106" ca="1">INDIRECT(ADDRESS($B106,BS$39+$A106,1,1,$D106))</f>
        <v>71315</v>
      </c>
      <c r="BT106" s="1" cm="1">
        <f t="array" aca="1" ref="BT106" ca="1">INDIRECT(ADDRESS($B106,BT$39+$A106,1,1,$D106))</f>
        <v>72942</v>
      </c>
      <c r="BU106" s="1" cm="1">
        <f t="array" aca="1" ref="BU106" ca="1">INDIRECT(ADDRESS($B106,BU$39+$A106,1,1,$D106))</f>
        <v>73759</v>
      </c>
      <c r="BV106" s="1" cm="1">
        <f t="array" aca="1" ref="BV106" ca="1">INDIRECT(ADDRESS($B106,BV$39+$A106,1,1,$D106))</f>
        <v>74286</v>
      </c>
      <c r="BW106" s="1" cm="1">
        <f t="array" aca="1" ref="BW106" ca="1">INDIRECT(ADDRESS($B106,BW$39+$A106,1,1,$D106))</f>
        <v>74861</v>
      </c>
      <c r="BX106" s="1" cm="1">
        <f t="array" aca="1" ref="BX106" ca="1">INDIRECT(ADDRESS($B106,BX$39+$A106,1,1,$D106))</f>
        <v>74207</v>
      </c>
      <c r="BY106" s="1" cm="1">
        <f t="array" aca="1" ref="BY106" ca="1">INDIRECT(ADDRESS($B106,BY$39+$A106,1,1,$D106))</f>
        <v>72806</v>
      </c>
      <c r="BZ106" s="1" cm="1">
        <f t="array" aca="1" ref="BZ106" ca="1">INDIRECT(ADDRESS($B106,BZ$39+$A106,1,1,$D106))</f>
        <v>71054</v>
      </c>
      <c r="CA106" s="1" cm="1">
        <f t="array" aca="1" ref="CA106" ca="1">INDIRECT(ADDRESS($B106,CA$39+$A106,1,1,$D106))</f>
        <v>69810</v>
      </c>
      <c r="CB106" s="1" cm="1">
        <f t="array" aca="1" ref="CB106" ca="1">INDIRECT(ADDRESS($B106,CB$39+$A106,1,1,$D106))</f>
        <v>68620</v>
      </c>
      <c r="CC106" s="1" cm="1">
        <f t="array" aca="1" ref="CC106" ca="1">INDIRECT(ADDRESS($B106,CC$39+$A106,1,1,$D106))</f>
        <v>66410</v>
      </c>
      <c r="CD106" s="1" cm="1">
        <f t="array" aca="1" ref="CD106" ca="1">INDIRECT(ADDRESS($B106,CD$39+$A106,1,1,$D106))</f>
        <v>65036</v>
      </c>
      <c r="CE106" s="1" cm="1">
        <f t="array" aca="1" ref="CE106" ca="1">INDIRECT(ADDRESS($B106,CE$39+$A106,1,1,$D106))</f>
        <v>63037</v>
      </c>
      <c r="CF106" s="1" cm="1">
        <f t="array" aca="1" ref="CF106" ca="1">INDIRECT(ADDRESS($B106,CF$39+$A106,1,1,$D106))</f>
        <v>61079</v>
      </c>
      <c r="CG106" s="1" cm="1">
        <f t="array" aca="1" ref="CG106" ca="1">INDIRECT(ADDRESS($B106,CG$39+$A106,1,1,$D106))</f>
        <v>59799</v>
      </c>
      <c r="CH106" s="1" cm="1">
        <f t="array" aca="1" ref="CH106" ca="1">INDIRECT(ADDRESS($B106,CH$39+$A106,1,1,$D106))</f>
        <v>58674</v>
      </c>
      <c r="CI106" s="1" cm="1">
        <f t="array" aca="1" ref="CI106" ca="1">INDIRECT(ADDRESS($B106,CI$39+$A106,1,1,$D106))</f>
        <v>57777</v>
      </c>
      <c r="CJ106" s="1" cm="1">
        <f t="array" aca="1" ref="CJ106" ca="1">INDIRECT(ADDRESS($B106,CJ$39+$A106,1,1,$D106))</f>
        <v>56696</v>
      </c>
      <c r="CK106" s="1" cm="1">
        <f t="array" aca="1" ref="CK106" ca="1">INDIRECT(ADDRESS($B106,CK$39+$A106,1,1,$D106))</f>
        <v>54581</v>
      </c>
      <c r="CL106" s="1" cm="1">
        <f t="array" aca="1" ref="CL106" ca="1">INDIRECT(ADDRESS($B106,CL$39+$A106,1,1,$D106))</f>
        <v>53699</v>
      </c>
      <c r="CM106" s="1" cm="1">
        <f t="array" aca="1" ref="CM106" ca="1">INDIRECT(ADDRESS($B106,CM$39+$A106,1,1,$D106))</f>
        <v>52607</v>
      </c>
      <c r="CN106" s="1" cm="1">
        <f t="array" aca="1" ref="CN106" ca="1">INDIRECT(ADDRESS($B106,CN$39+$A106,1,1,$D106))</f>
        <v>51293</v>
      </c>
      <c r="CO106" s="1" cm="1">
        <f t="array" aca="1" ref="CO106" ca="1">INDIRECT(ADDRESS($B106,CO$39+$A106,1,1,$D106))</f>
        <v>50024</v>
      </c>
      <c r="CP106" s="1" cm="1">
        <f t="array" aca="1" ref="CP106" ca="1">INDIRECT(ADDRESS($B106,CP$39+$A106,1,1,$D106))</f>
        <v>48681</v>
      </c>
      <c r="CQ106" s="1" cm="1">
        <f t="array" aca="1" ref="CQ106" ca="1">INDIRECT(ADDRESS($B106,CQ$39+$A106,1,1,$D106))</f>
        <v>48371</v>
      </c>
      <c r="CR106" s="1" cm="1">
        <f t="array" aca="1" ref="CR106" ca="1">INDIRECT(ADDRESS($B106,CR$39+$A106,1,1,$D106))</f>
        <v>47905</v>
      </c>
      <c r="CS106" s="1" cm="1">
        <f t="array" aca="1" ref="CS106" ca="1">INDIRECT(ADDRESS($B106,CS$39+$A106,1,1,$D106))</f>
        <v>46347</v>
      </c>
      <c r="CT106" s="1" cm="1">
        <f t="array" aca="1" ref="CT106" ca="1">INDIRECT(ADDRESS($B106,CT$39+$A106,1,1,$D106))</f>
        <v>45417</v>
      </c>
      <c r="CU106" s="1" cm="1">
        <f t="array" aca="1" ref="CU106" ca="1">INDIRECT(ADDRESS($B106,CU$39+$A106,1,1,$D106))</f>
        <v>43080</v>
      </c>
      <c r="CV106" s="1" cm="1">
        <f t="array" aca="1" ref="CV106" ca="1">INDIRECT(ADDRESS($B106,CV$39+$A106,1,1,$D106))</f>
        <v>41312</v>
      </c>
      <c r="CW106" s="1" cm="1">
        <f t="array" aca="1" ref="CW106" ca="1">INDIRECT(ADDRESS($B106,CW$39+$A106,1,1,$D106))</f>
        <v>39898</v>
      </c>
      <c r="CX106" s="1" cm="1">
        <f t="array" aca="1" ref="CX106" ca="1">INDIRECT(ADDRESS($B106,CX$39+$A106,1,1,$D106))</f>
        <v>39017</v>
      </c>
      <c r="CY106" s="1" cm="1">
        <f t="array" aca="1" ref="CY106" ca="1">INDIRECT(ADDRESS($B106,CY$39+$A106,1,1,$D106))</f>
        <v>38436</v>
      </c>
      <c r="CZ106" s="1" cm="1">
        <f t="array" aca="1" ref="CZ106" ca="1">INDIRECT(ADDRESS($B106,CZ$39+$A106,1,1,$D106))</f>
        <v>36522</v>
      </c>
      <c r="DA106" s="1" cm="1">
        <f t="array" aca="1" ref="DA106" ca="1">INDIRECT(ADDRESS($B106,DA$39+$A106,1,1,$D106))</f>
        <v>34994</v>
      </c>
      <c r="DB106" s="1" cm="1">
        <f t="array" aca="1" ref="DB106" ca="1">INDIRECT(ADDRESS($B106,DB$39+$A106,1,1,$D106))</f>
        <v>33403</v>
      </c>
      <c r="DC106" s="1" cm="1">
        <f t="array" aca="1" ref="DC106" ca="1">INDIRECT(ADDRESS($B106,DC$39+$A106,1,1,$D106))</f>
        <v>31745</v>
      </c>
      <c r="DD106" s="1" cm="1">
        <f t="array" aca="1" ref="DD106" ca="1">INDIRECT(ADDRESS($B106,DD$39+$A106,1,1,$D106))</f>
        <v>30710</v>
      </c>
      <c r="DE106" s="1" cm="1">
        <f t="array" aca="1" ref="DE106" ca="1">INDIRECT(ADDRESS($B106,DE$39+$A106,1,1,$D106))</f>
        <v>29056</v>
      </c>
      <c r="DF106" s="1" cm="1">
        <f t="array" aca="1" ref="DF106" ca="1">INDIRECT(ADDRESS($B106,DF$39+$A106,1,1,$D106))</f>
        <v>27130</v>
      </c>
      <c r="DG106" s="1" cm="1">
        <f t="array" aca="1" ref="DG106" ca="1">INDIRECT(ADDRESS($B106,DG$39+$A106,1,1,$D106))</f>
        <v>25885</v>
      </c>
      <c r="DH106" s="1" cm="1">
        <f t="array" aca="1" ref="DH106" ca="1">INDIRECT(ADDRESS($B106,DH$39+$A106,1,1,$D106))</f>
        <v>24191</v>
      </c>
      <c r="DI106" s="1" cm="1">
        <f t="array" aca="1" ref="DI106" ca="1">INDIRECT(ADDRESS($B106,DI$39+$A106,1,1,$D106))</f>
        <v>22917</v>
      </c>
      <c r="DJ106" s="1" cm="1">
        <f t="array" aca="1" ref="DJ106" ca="1">INDIRECT(ADDRESS($B106,DJ$39+$A106,1,1,$D106))</f>
        <v>21395</v>
      </c>
      <c r="DK106" s="1" cm="1">
        <f t="array" aca="1" ref="DK106" ca="1">INDIRECT(ADDRESS($B106,DK$39+$A106,1,1,$D106))</f>
        <v>20400</v>
      </c>
      <c r="DL106" s="1" cm="1">
        <f t="array" aca="1" ref="DL106" ca="1">INDIRECT(ADDRESS($B106,DL$39+$A106,1,1,$D106))</f>
        <v>19711</v>
      </c>
      <c r="DM106" s="1" cm="1">
        <f t="array" aca="1" ref="DM106" ca="1">INDIRECT(ADDRESS($B106,DM$39+$A106,1,1,$D106))</f>
        <v>18513</v>
      </c>
      <c r="DN106" s="1" cm="1">
        <f t="array" aca="1" ref="DN106" ca="1">INDIRECT(ADDRESS($B106,DN$39+$A106,1,1,$D106))</f>
        <v>17633</v>
      </c>
      <c r="DO106" s="1" cm="1">
        <f t="array" aca="1" ref="DO106" ca="1">INDIRECT(ADDRESS($B106,DO$39+$A106,1,1,$D106))</f>
        <v>16457</v>
      </c>
      <c r="DP106" s="1" cm="1">
        <f t="array" aca="1" ref="DP106" ca="1">INDIRECT(ADDRESS($B106,DP$39+$A106,1,1,$D106))</f>
        <v>15432</v>
      </c>
      <c r="DQ106" s="1" cm="1">
        <f t="array" aca="1" ref="DQ106" ca="1">INDIRECT(ADDRESS($B106,DQ$39+$A106,1,1,$D106))</f>
        <v>14718</v>
      </c>
      <c r="DR106" s="1" cm="1">
        <f t="array" aca="1" ref="DR106" ca="1">INDIRECT(ADDRESS($B106,DR$39+$A106,1,1,$D106))</f>
        <v>13948</v>
      </c>
      <c r="DS106" s="1" cm="1">
        <f t="array" aca="1" ref="DS106" ca="1">INDIRECT(ADDRESS($B106,DS$39+$A106,1,1,$D106))</f>
        <v>13686</v>
      </c>
      <c r="DT106" s="1" cm="1">
        <f t="array" aca="1" ref="DT106" ca="1">INDIRECT(ADDRESS($B106,DT$39+$A106,1,1,$D106))</f>
        <v>12907</v>
      </c>
      <c r="DU106" s="1" cm="1">
        <f t="array" aca="1" ref="DU106" ca="1">INDIRECT(ADDRESS($B106,DU$39+$A106,1,1,$D106))</f>
        <v>12148</v>
      </c>
      <c r="DV106" s="1" cm="1">
        <f t="array" aca="1" ref="DV106" ca="1">INDIRECT(ADDRESS($B106,DV$39+$A106,1,1,$D106))</f>
        <v>11473</v>
      </c>
      <c r="DW106" s="1" cm="1">
        <f t="array" aca="1" ref="DW106" ca="1">INDIRECT(ADDRESS($B106,DW$39+$A106,1,1,$D106))</f>
        <v>11059</v>
      </c>
      <c r="DX106" s="1" cm="1">
        <f t="array" aca="1" ref="DX106" ca="1">INDIRECT(ADDRESS($B106,DX$39+$A106,1,1,$D106))</f>
        <v>10788</v>
      </c>
      <c r="DY106" s="1" cm="1">
        <f t="array" aca="1" ref="DY106" ca="1">INDIRECT(ADDRESS($B106,DY$39+$A106,1,1,$D106))</f>
        <v>10344</v>
      </c>
      <c r="DZ106" s="1" cm="1">
        <f t="array" aca="1" ref="DZ106" ca="1">INDIRECT(ADDRESS($B106,DZ$39+$A106,1,1,$D106))</f>
        <v>9339</v>
      </c>
      <c r="EA106" s="1" cm="1">
        <f t="array" aca="1" ref="EA106" ca="1">INDIRECT(ADDRESS($B106,EA$39+$A106,1,1,$D106))</f>
        <v>9035</v>
      </c>
      <c r="EB106" s="1" cm="1">
        <f t="array" aca="1" ref="EB106" ca="1">INDIRECT(ADDRESS($B106,EB$39+$A106,1,1,$D106))</f>
        <v>8636</v>
      </c>
      <c r="EC106" s="1" cm="1">
        <f t="array" aca="1" ref="EC106" ca="1">INDIRECT(ADDRESS($B106,EC$39+$A106,1,1,$D106))</f>
        <v>8363</v>
      </c>
      <c r="ED106" s="1" cm="1">
        <f t="array" aca="1" ref="ED106" ca="1">INDIRECT(ADDRESS($B106,ED$39+$A106,1,1,$D106))</f>
        <v>7904</v>
      </c>
      <c r="EE106" s="1" cm="1">
        <f t="array" aca="1" ref="EE106" ca="1">INDIRECT(ADDRESS($B106,EE$39+$A106,1,1,$D106))</f>
        <v>7562</v>
      </c>
      <c r="EF106" s="1" cm="1">
        <f t="array" aca="1" ref="EF106" ca="1">INDIRECT(ADDRESS($B106,EF$39+$A106,1,1,$D106))</f>
        <v>7311</v>
      </c>
      <c r="EG106" s="1" cm="1">
        <f t="array" aca="1" ref="EG106" ca="1">INDIRECT(ADDRESS($B106,EG$39+$A106,1,1,$D106))</f>
        <v>6816</v>
      </c>
      <c r="EH106" s="1" cm="1">
        <f t="array" aca="1" ref="EH106" ca="1">INDIRECT(ADDRESS($B106,EH$39+$A106,1,1,$D106))</f>
        <v>6472</v>
      </c>
      <c r="EI106" s="1" cm="1">
        <f t="array" aca="1" ref="EI106" ca="1">INDIRECT(ADDRESS($B106,EI$39+$A106,1,1,$D106))</f>
        <v>6007</v>
      </c>
      <c r="EJ106" s="1" cm="1">
        <f t="array" aca="1" ref="EJ106" ca="1">INDIRECT(ADDRESS($B106,EJ$39+$A106,1,1,$D106))</f>
        <v>5873</v>
      </c>
      <c r="EK106" s="1" cm="1">
        <f t="array" aca="1" ref="EK106" ca="1">INDIRECT(ADDRESS($B106,EK$39+$A106,1,1,$D106))</f>
        <v>5474</v>
      </c>
      <c r="EL106" s="1" cm="1">
        <f t="array" aca="1" ref="EL106" ca="1">INDIRECT(ADDRESS($B106,EL$39+$A106,1,1,$D106))</f>
        <v>5140</v>
      </c>
      <c r="EM106" s="1" cm="1">
        <f t="array" aca="1" ref="EM106" ca="1">INDIRECT(ADDRESS($B106,EM$39+$A106,1,1,$D106))</f>
        <v>5120</v>
      </c>
      <c r="EN106" s="1" cm="1">
        <f t="array" aca="1" ref="EN106" ca="1">INDIRECT(ADDRESS($B106,EN$39+$A106,1,1,$D106))</f>
        <v>5006</v>
      </c>
      <c r="EO106" s="1" cm="1">
        <f t="array" aca="1" ref="EO106" ca="1">INDIRECT(ADDRESS($B106,EO$39+$A106,1,1,$D106))</f>
        <v>4624</v>
      </c>
      <c r="EP106" s="1" cm="1">
        <f t="array" aca="1" ref="EP106" ca="1">INDIRECT(ADDRESS($B106,EP$39+$A106,1,1,$D106))</f>
        <v>4410</v>
      </c>
      <c r="EQ106" s="1" cm="1">
        <f t="array" aca="1" ref="EQ106" ca="1">INDIRECT(ADDRESS($B106,EQ$39+$A106,1,1,$D106))</f>
        <v>0</v>
      </c>
      <c r="ER106" s="1" cm="1">
        <f t="array" aca="1" ref="ER106" ca="1">INDIRECT(ADDRESS($B106,ER$39+$A106,1,1,$D106))</f>
        <v>0</v>
      </c>
      <c r="ES106" s="1" cm="1">
        <f t="array" aca="1" ref="ES106" ca="1">INDIRECT(ADDRESS($B106,ES$39+$A106,1,1,$D106))</f>
        <v>0</v>
      </c>
      <c r="ET106" s="1" cm="1">
        <f t="array" aca="1" ref="ET106" ca="1">INDIRECT(ADDRESS($B106,ET$39+$A106,1,1,$D106))</f>
        <v>0</v>
      </c>
    </row>
    <row r="107" spans="1:150" x14ac:dyDescent="0.25">
      <c r="A107">
        <v>8</v>
      </c>
      <c r="B107">
        <f t="shared" ref="B107:B110" ca="1" si="106">MATCH($C107,INDIRECT("'"&amp;$C$122&amp;"'!A:A"),0)</f>
        <v>12</v>
      </c>
      <c r="C107" s="1" t="str">
        <f t="shared" si="105"/>
        <v>Iran</v>
      </c>
      <c r="D107" t="str">
        <f t="shared" ref="D107:D110" si="107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3</v>
      </c>
      <c r="AI107" s="1" cm="1">
        <f t="array" aca="1" ref="AI107" ca="1">INDIRECT(ADDRESS($B107,AI$39+$A107,1,1,$D107))</f>
        <v>14</v>
      </c>
      <c r="AJ107" s="1" cm="1">
        <f t="array" aca="1" ref="AJ107" ca="1">INDIRECT(ADDRESS($B107,AJ$39+$A107,1,1,$D107))</f>
        <v>23</v>
      </c>
      <c r="AK107" s="1" cm="1">
        <f t="array" aca="1" ref="AK107" ca="1">INDIRECT(ADDRESS($B107,AK$39+$A107,1,1,$D107))</f>
        <v>35</v>
      </c>
      <c r="AL107" s="1" cm="1">
        <f t="array" aca="1" ref="AL107" ca="1">INDIRECT(ADDRESS($B107,AL$39+$A107,1,1,$D107))</f>
        <v>49</v>
      </c>
      <c r="AM107" s="1" cm="1">
        <f t="array" aca="1" ref="AM107" ca="1">INDIRECT(ADDRESS($B107,AM$39+$A107,1,1,$D107))</f>
        <v>79</v>
      </c>
      <c r="AN107" s="1" cm="1">
        <f t="array" aca="1" ref="AN107" ca="1">INDIRECT(ADDRESS($B107,AN$39+$A107,1,1,$D107))</f>
        <v>120</v>
      </c>
      <c r="AO107" s="1" cm="1">
        <f t="array" aca="1" ref="AO107" ca="1">INDIRECT(ADDRESS($B107,AO$39+$A107,1,1,$D107))</f>
        <v>219</v>
      </c>
      <c r="AP107" s="1" cm="1">
        <f t="array" aca="1" ref="AP107" ca="1">INDIRECT(ADDRESS($B107,AP$39+$A107,1,1,$D107))</f>
        <v>354</v>
      </c>
      <c r="AQ107" s="1" cm="1">
        <f t="array" aca="1" ref="AQ107" ca="1">INDIRECT(ADDRESS($B107,AQ$39+$A107,1,1,$D107))</f>
        <v>550</v>
      </c>
      <c r="AR107" s="1" cm="1">
        <f t="array" aca="1" ref="AR107" ca="1">INDIRECT(ADDRESS($B107,AR$39+$A107,1,1,$D107))</f>
        <v>924</v>
      </c>
      <c r="AS107" s="1" cm="1">
        <f t="array" aca="1" ref="AS107" ca="1">INDIRECT(ADDRESS($B107,AS$39+$A107,1,1,$D107))</f>
        <v>1435</v>
      </c>
      <c r="AT107" s="1" cm="1">
        <f t="array" aca="1" ref="AT107" ca="1">INDIRECT(ADDRESS($B107,AT$39+$A107,1,1,$D107))</f>
        <v>2259</v>
      </c>
      <c r="AU107" s="1" cm="1">
        <f t="array" aca="1" ref="AU107" ca="1">INDIRECT(ADDRESS($B107,AU$39+$A107,1,1,$D107))</f>
        <v>2830</v>
      </c>
      <c r="AV107" s="1" cm="1">
        <f t="array" aca="1" ref="AV107" ca="1">INDIRECT(ADDRESS($B107,AV$39+$A107,1,1,$D107))</f>
        <v>3406</v>
      </c>
      <c r="AW107" s="1" cm="1">
        <f t="array" aca="1" ref="AW107" ca="1">INDIRECT(ADDRESS($B107,AW$39+$A107,1,1,$D107))</f>
        <v>4623</v>
      </c>
      <c r="AX107" s="1" cm="1">
        <f t="array" aca="1" ref="AX107" ca="1">INDIRECT(ADDRESS($B107,AX$39+$A107,1,1,$D107))</f>
        <v>5678</v>
      </c>
      <c r="AY107" s="1" cm="1">
        <f t="array" aca="1" ref="AY107" ca="1">INDIRECT(ADDRESS($B107,AY$39+$A107,1,1,$D107))</f>
        <v>6372</v>
      </c>
      <c r="AZ107" s="1" cm="1">
        <f t="array" aca="1" ref="AZ107" ca="1">INDIRECT(ADDRESS($B107,AZ$39+$A107,1,1,$D107))</f>
        <v>6924</v>
      </c>
      <c r="BA107" s="1" cm="1">
        <f t="array" aca="1" ref="BA107" ca="1">INDIRECT(ADDRESS($B107,BA$39+$A107,1,1,$D107))</f>
        <v>7751</v>
      </c>
      <c r="BB107" s="1" cm="1">
        <f t="array" aca="1" ref="BB107" ca="1">INDIRECT(ADDRESS($B107,BB$39+$A107,1,1,$D107))</f>
        <v>8646</v>
      </c>
      <c r="BC107" s="1" cm="1">
        <f t="array" aca="1" ref="BC107" ca="1">INDIRECT(ADDRESS($B107,BC$39+$A107,1,1,$D107))</f>
        <v>9646</v>
      </c>
      <c r="BD107" s="1" cm="1">
        <f t="array" aca="1" ref="BD107" ca="1">INDIRECT(ADDRESS($B107,BD$39+$A107,1,1,$D107))</f>
        <v>10850</v>
      </c>
      <c r="BE107" s="1" cm="1">
        <f t="array" aca="1" ref="BE107" ca="1">INDIRECT(ADDRESS($B107,BE$39+$A107,1,1,$D107))</f>
        <v>12118</v>
      </c>
      <c r="BF107" s="1" cm="1">
        <f t="array" aca="1" ref="BF107" ca="1">INDIRECT(ADDRESS($B107,BF$39+$A107,1,1,$D107))</f>
        <v>12960</v>
      </c>
      <c r="BG107" s="1" cm="1">
        <f t="array" aca="1" ref="BG107" ca="1">INDIRECT(ADDRESS($B107,BG$39+$A107,1,1,$D107))</f>
        <v>13490</v>
      </c>
      <c r="BH107" s="1" cm="1">
        <f t="array" aca="1" ref="BH107" ca="1">INDIRECT(ADDRESS($B107,BH$39+$A107,1,1,$D107))</f>
        <v>13833</v>
      </c>
      <c r="BI107" s="1" cm="1">
        <f t="array" aca="1" ref="BI107" ca="1">INDIRECT(ADDRESS($B107,BI$39+$A107,1,1,$D107))</f>
        <v>14439</v>
      </c>
      <c r="BJ107" s="1" cm="1">
        <f t="array" aca="1" ref="BJ107" ca="1">INDIRECT(ADDRESS($B107,BJ$39+$A107,1,1,$D107))</f>
        <v>14894</v>
      </c>
      <c r="BK107" s="1" cm="1">
        <f t="array" aca="1" ref="BK107" ca="1">INDIRECT(ADDRESS($B107,BK$39+$A107,1,1,$D107))</f>
        <v>14897</v>
      </c>
      <c r="BL107" s="1" cm="1">
        <f t="array" aca="1" ref="BL107" ca="1">INDIRECT(ADDRESS($B107,BL$39+$A107,1,1,$D107))</f>
        <v>14787</v>
      </c>
      <c r="BM107" s="1" cm="1">
        <f t="array" aca="1" ref="BM107" ca="1">INDIRECT(ADDRESS($B107,BM$39+$A107,1,1,$D107))</f>
        <v>15072</v>
      </c>
      <c r="BN107" s="1" cm="1">
        <f t="array" aca="1" ref="BN107" ca="1">INDIRECT(ADDRESS($B107,BN$39+$A107,1,1,$D107))</f>
        <v>15888</v>
      </c>
      <c r="BO107" s="1" cm="1">
        <f t="array" aca="1" ref="BO107" ca="1">INDIRECT(ADDRESS($B107,BO$39+$A107,1,1,$D107))</f>
        <v>16769</v>
      </c>
      <c r="BP107" s="1" cm="1">
        <f t="array" aca="1" ref="BP107" ca="1">INDIRECT(ADDRESS($B107,BP$39+$A107,1,1,$D107))</f>
        <v>18017</v>
      </c>
      <c r="BQ107" s="1" cm="1">
        <f t="array" aca="1" ref="BQ107" ca="1">INDIRECT(ADDRESS($B107,BQ$39+$A107,1,1,$D107))</f>
        <v>19331</v>
      </c>
      <c r="BR107" s="1" cm="1">
        <f t="array" aca="1" ref="BR107" ca="1">INDIRECT(ADDRESS($B107,BR$39+$A107,1,1,$D107))</f>
        <v>20968</v>
      </c>
      <c r="BS107" s="1" cm="1">
        <f t="array" aca="1" ref="BS107" ca="1">INDIRECT(ADDRESS($B107,BS$39+$A107,1,1,$D107))</f>
        <v>22679</v>
      </c>
      <c r="BT107" s="1" cm="1">
        <f t="array" aca="1" ref="BT107" ca="1">INDIRECT(ADDRESS($B107,BT$39+$A107,1,1,$D107))</f>
        <v>24371</v>
      </c>
      <c r="BU107" s="1" cm="1">
        <f t="array" aca="1" ref="BU107" ca="1">INDIRECT(ADDRESS($B107,BU$39+$A107,1,1,$D107))</f>
        <v>26504</v>
      </c>
      <c r="BV107" s="1" cm="1">
        <f t="array" aca="1" ref="BV107" ca="1">INDIRECT(ADDRESS($B107,BV$39+$A107,1,1,$D107))</f>
        <v>28436</v>
      </c>
      <c r="BW107" s="1" cm="1">
        <f t="array" aca="1" ref="BW107" ca="1">INDIRECT(ADDRESS($B107,BW$39+$A107,1,1,$D107))</f>
        <v>30232</v>
      </c>
      <c r="BX107" s="1" cm="1">
        <f t="array" aca="1" ref="BX107" ca="1">INDIRECT(ADDRESS($B107,BX$39+$A107,1,1,$D107))</f>
        <v>32061</v>
      </c>
      <c r="BY107" s="1" cm="1">
        <f t="array" aca="1" ref="BY107" ca="1">INDIRECT(ADDRESS($B107,BY$39+$A107,1,1,$D107))</f>
        <v>33539</v>
      </c>
      <c r="BZ107" s="1" cm="1">
        <f t="array" aca="1" ref="BZ107" ca="1">INDIRECT(ADDRESS($B107,BZ$39+$A107,1,1,$D107))</f>
        <v>35133</v>
      </c>
      <c r="CA107" s="1" cm="1">
        <f t="array" aca="1" ref="CA107" ca="1">INDIRECT(ADDRESS($B107,CA$39+$A107,1,1,$D107))</f>
        <v>36588</v>
      </c>
      <c r="CB107" s="1" cm="1">
        <f t="array" aca="1" ref="CB107" ca="1">INDIRECT(ADDRESS($B107,CB$39+$A107,1,1,$D107))</f>
        <v>37451</v>
      </c>
      <c r="CC107" s="1" cm="1">
        <f t="array" aca="1" ref="CC107" ca="1">INDIRECT(ADDRESS($B107,CC$39+$A107,1,1,$D107))</f>
        <v>37778</v>
      </c>
      <c r="CD107" s="1" cm="1">
        <f t="array" aca="1" ref="CD107" ca="1">INDIRECT(ADDRESS($B107,CD$39+$A107,1,1,$D107))</f>
        <v>37569</v>
      </c>
      <c r="CE107" s="1" cm="1">
        <f t="array" aca="1" ref="CE107" ca="1">INDIRECT(ADDRESS($B107,CE$39+$A107,1,1,$D107))</f>
        <v>36814</v>
      </c>
      <c r="CF107" s="1" cm="1">
        <f t="array" aca="1" ref="CF107" ca="1">INDIRECT(ADDRESS($B107,CF$39+$A107,1,1,$D107))</f>
        <v>35860</v>
      </c>
      <c r="CG107" s="1" cm="1">
        <f t="array" aca="1" ref="CG107" ca="1">INDIRECT(ADDRESS($B107,CG$39+$A107,1,1,$D107))</f>
        <v>34621</v>
      </c>
      <c r="CH107" s="1" cm="1">
        <f t="array" aca="1" ref="CH107" ca="1">INDIRECT(ADDRESS($B107,CH$39+$A107,1,1,$D107))</f>
        <v>33377</v>
      </c>
      <c r="CI107" s="1" cm="1">
        <f t="array" aca="1" ref="CI107" ca="1">INDIRECT(ADDRESS($B107,CI$39+$A107,1,1,$D107))</f>
        <v>31808</v>
      </c>
      <c r="CJ107" s="1" cm="1">
        <f t="array" aca="1" ref="CJ107" ca="1">INDIRECT(ADDRESS($B107,CJ$39+$A107,1,1,$D107))</f>
        <v>30272</v>
      </c>
      <c r="CK107" s="1" cm="1">
        <f t="array" aca="1" ref="CK107" ca="1">INDIRECT(ADDRESS($B107,CK$39+$A107,1,1,$D107))</f>
        <v>28796</v>
      </c>
      <c r="CL107" s="1" cm="1">
        <f t="array" aca="1" ref="CL107" ca="1">INDIRECT(ADDRESS($B107,CL$39+$A107,1,1,$D107))</f>
        <v>27527</v>
      </c>
      <c r="CM107" s="1" cm="1">
        <f t="array" aca="1" ref="CM107" ca="1">INDIRECT(ADDRESS($B107,CM$39+$A107,1,1,$D107))</f>
        <v>26311</v>
      </c>
      <c r="CN107" s="1" cm="1">
        <f t="array" aca="1" ref="CN107" ca="1">INDIRECT(ADDRESS($B107,CN$39+$A107,1,1,$D107))</f>
        <v>25125</v>
      </c>
      <c r="CO107" s="1" cm="1">
        <f t="array" aca="1" ref="CO107" ca="1">INDIRECT(ADDRESS($B107,CO$39+$A107,1,1,$D107))</f>
        <v>23985</v>
      </c>
      <c r="CP107" s="1" cm="1">
        <f t="array" aca="1" ref="CP107" ca="1">INDIRECT(ADDRESS($B107,CP$39+$A107,1,1,$D107))</f>
        <v>23005</v>
      </c>
      <c r="CQ107" s="1" cm="1">
        <f t="array" aca="1" ref="CQ107" ca="1">INDIRECT(ADDRESS($B107,CQ$39+$A107,1,1,$D107))</f>
        <v>22213</v>
      </c>
      <c r="CR107" s="1" cm="1">
        <f t="array" aca="1" ref="CR107" ca="1">INDIRECT(ADDRESS($B107,CR$39+$A107,1,1,$D107))</f>
        <v>21410</v>
      </c>
      <c r="CS107" s="1" cm="1">
        <f t="array" aca="1" ref="CS107" ca="1">INDIRECT(ADDRESS($B107,CS$39+$A107,1,1,$D107))</f>
        <v>20806</v>
      </c>
      <c r="CT107" s="1" cm="1">
        <f t="array" aca="1" ref="CT107" ca="1">INDIRECT(ADDRESS($B107,CT$39+$A107,1,1,$D107))</f>
        <v>20002</v>
      </c>
      <c r="CU107" s="1" cm="1">
        <f t="array" aca="1" ref="CU107" ca="1">INDIRECT(ADDRESS($B107,CU$39+$A107,1,1,$D107))</f>
        <v>19299</v>
      </c>
      <c r="CV107" s="1" cm="1">
        <f t="array" aca="1" ref="CV107" ca="1">INDIRECT(ADDRESS($B107,CV$39+$A107,1,1,$D107))</f>
        <v>18795</v>
      </c>
      <c r="CW107" s="1" cm="1">
        <f t="array" aca="1" ref="CW107" ca="1">INDIRECT(ADDRESS($B107,CW$39+$A107,1,1,$D107))</f>
        <v>18169</v>
      </c>
      <c r="CX107" s="1" cm="1">
        <f t="array" aca="1" ref="CX107" ca="1">INDIRECT(ADDRESS($B107,CX$39+$A107,1,1,$D107))</f>
        <v>17707</v>
      </c>
      <c r="CY107" s="1" cm="1">
        <f t="array" aca="1" ref="CY107" ca="1">INDIRECT(ADDRESS($B107,CY$39+$A107,1,1,$D107))</f>
        <v>17268</v>
      </c>
      <c r="CZ107" s="1" cm="1">
        <f t="array" aca="1" ref="CZ107" ca="1">INDIRECT(ADDRESS($B107,CZ$39+$A107,1,1,$D107))</f>
        <v>16645</v>
      </c>
      <c r="DA107" s="1" cm="1">
        <f t="array" aca="1" ref="DA107" ca="1">INDIRECT(ADDRESS($B107,DA$39+$A107,1,1,$D107))</f>
        <v>16152</v>
      </c>
      <c r="DB107" s="1" cm="1">
        <f t="array" aca="1" ref="DB107" ca="1">INDIRECT(ADDRESS($B107,DB$39+$A107,1,1,$D107))</f>
        <v>15580</v>
      </c>
      <c r="DC107" s="1" cm="1">
        <f t="array" aca="1" ref="DC107" ca="1">INDIRECT(ADDRESS($B107,DC$39+$A107,1,1,$D107))</f>
        <v>15213</v>
      </c>
      <c r="DD107" s="1" cm="1">
        <f t="array" aca="1" ref="DD107" ca="1">INDIRECT(ADDRESS($B107,DD$39+$A107,1,1,$D107))</f>
        <v>15142</v>
      </c>
      <c r="DE107" s="1" cm="1">
        <f t="array" aca="1" ref="DE107" ca="1">INDIRECT(ADDRESS($B107,DE$39+$A107,1,1,$D107))</f>
        <v>15168</v>
      </c>
      <c r="DF107" s="1" cm="1">
        <f t="array" aca="1" ref="DF107" ca="1">INDIRECT(ADDRESS($B107,DF$39+$A107,1,1,$D107))</f>
        <v>15654</v>
      </c>
      <c r="DG107" s="1" cm="1">
        <f t="array" aca="1" ref="DG107" ca="1">INDIRECT(ADDRESS($B107,DG$39+$A107,1,1,$D107))</f>
        <v>16109</v>
      </c>
      <c r="DH107" s="1" cm="1">
        <f t="array" aca="1" ref="DH107" ca="1">INDIRECT(ADDRESS($B107,DH$39+$A107,1,1,$D107))</f>
        <v>16497</v>
      </c>
      <c r="DI107" s="1" cm="1">
        <f t="array" aca="1" ref="DI107" ca="1">INDIRECT(ADDRESS($B107,DI$39+$A107,1,1,$D107))</f>
        <v>16892</v>
      </c>
      <c r="DJ107" s="1" cm="1">
        <f t="array" aca="1" ref="DJ107" ca="1">INDIRECT(ADDRESS($B107,DJ$39+$A107,1,1,$D107))</f>
        <v>17122</v>
      </c>
      <c r="DK107" s="1" cm="1">
        <f t="array" aca="1" ref="DK107" ca="1">INDIRECT(ADDRESS($B107,DK$39+$A107,1,1,$D107))</f>
        <v>17814</v>
      </c>
      <c r="DL107" s="1" cm="1">
        <f t="array" aca="1" ref="DL107" ca="1">INDIRECT(ADDRESS($B107,DL$39+$A107,1,1,$D107))</f>
        <v>18183</v>
      </c>
      <c r="DM107" s="1" cm="1">
        <f t="array" aca="1" ref="DM107" ca="1">INDIRECT(ADDRESS($B107,DM$39+$A107,1,1,$D107))</f>
        <v>19068</v>
      </c>
      <c r="DN107" s="1" cm="1">
        <f t="array" aca="1" ref="DN107" ca="1">INDIRECT(ADDRESS($B107,DN$39+$A107,1,1,$D107))</f>
        <v>19893</v>
      </c>
      <c r="DO107" s="1" cm="1">
        <f t="array" aca="1" ref="DO107" ca="1">INDIRECT(ADDRESS($B107,DO$39+$A107,1,1,$D107))</f>
        <v>20989</v>
      </c>
      <c r="DP107" s="1" cm="1">
        <f t="array" aca="1" ref="DP107" ca="1">INDIRECT(ADDRESS($B107,DP$39+$A107,1,1,$D107))</f>
        <v>21944</v>
      </c>
      <c r="DQ107" s="1" cm="1">
        <f t="array" aca="1" ref="DQ107" ca="1">INDIRECT(ADDRESS($B107,DQ$39+$A107,1,1,$D107))</f>
        <v>22774</v>
      </c>
      <c r="DR107" s="1" cm="1">
        <f t="array" aca="1" ref="DR107" ca="1">INDIRECT(ADDRESS($B107,DR$39+$A107,1,1,$D107))</f>
        <v>23845</v>
      </c>
      <c r="DS107" s="1" cm="1">
        <f t="array" aca="1" ref="DS107" ca="1">INDIRECT(ADDRESS($B107,DS$39+$A107,1,1,$D107))</f>
        <v>24633</v>
      </c>
      <c r="DT107" s="1" cm="1">
        <f t="array" aca="1" ref="DT107" ca="1">INDIRECT(ADDRESS($B107,DT$39+$A107,1,1,$D107))</f>
        <v>25299</v>
      </c>
      <c r="DU107" s="1" cm="1">
        <f t="array" aca="1" ref="DU107" ca="1">INDIRECT(ADDRESS($B107,DU$39+$A107,1,1,$D107))</f>
        <v>26206</v>
      </c>
      <c r="DV107" s="1" cm="1">
        <f t="array" aca="1" ref="DV107" ca="1">INDIRECT(ADDRESS($B107,DV$39+$A107,1,1,$D107))</f>
        <v>26961</v>
      </c>
      <c r="DW107" s="1" cm="1">
        <f t="array" aca="1" ref="DW107" ca="1">INDIRECT(ADDRESS($B107,DW$39+$A107,1,1,$D107))</f>
        <v>27301</v>
      </c>
      <c r="DX107" s="1" cm="1">
        <f t="array" aca="1" ref="DX107" ca="1">INDIRECT(ADDRESS($B107,DX$39+$A107,1,1,$D107))</f>
        <v>28098</v>
      </c>
      <c r="DY107" s="1" cm="1">
        <f t="array" aca="1" ref="DY107" ca="1">INDIRECT(ADDRESS($B107,DY$39+$A107,1,1,$D107))</f>
        <v>28438</v>
      </c>
      <c r="DZ107" s="1" cm="1">
        <f t="array" aca="1" ref="DZ107" ca="1">INDIRECT(ADDRESS($B107,DZ$39+$A107,1,1,$D107))</f>
        <v>28744</v>
      </c>
      <c r="EA107" s="1" cm="1">
        <f t="array" aca="1" ref="EA107" ca="1">INDIRECT(ADDRESS($B107,EA$39+$A107,1,1,$D107))</f>
        <v>28866</v>
      </c>
      <c r="EB107" s="1" cm="1">
        <f t="array" aca="1" ref="EB107" ca="1">INDIRECT(ADDRESS($B107,EB$39+$A107,1,1,$D107))</f>
        <v>29316</v>
      </c>
      <c r="EC107" s="1" cm="1">
        <f t="array" aca="1" ref="EC107" ca="1">INDIRECT(ADDRESS($B107,EC$39+$A107,1,1,$D107))</f>
        <v>30033</v>
      </c>
      <c r="ED107" s="1" cm="1">
        <f t="array" aca="1" ref="ED107" ca="1">INDIRECT(ADDRESS($B107,ED$39+$A107,1,1,$D107))</f>
        <v>30558</v>
      </c>
      <c r="EE107" s="1" cm="1">
        <f t="array" aca="1" ref="EE107" ca="1">INDIRECT(ADDRESS($B107,EE$39+$A107,1,1,$D107))</f>
        <v>31268</v>
      </c>
      <c r="EF107" s="1" cm="1">
        <f t="array" aca="1" ref="EF107" ca="1">INDIRECT(ADDRESS($B107,EF$39+$A107,1,1,$D107))</f>
        <v>31953</v>
      </c>
      <c r="EG107" s="1" cm="1">
        <f t="array" aca="1" ref="EG107" ca="1">INDIRECT(ADDRESS($B107,EG$39+$A107,1,1,$D107))</f>
        <v>32959</v>
      </c>
      <c r="EH107" s="1" cm="1">
        <f t="array" aca="1" ref="EH107" ca="1">INDIRECT(ADDRESS($B107,EH$39+$A107,1,1,$D107))</f>
        <v>33747</v>
      </c>
      <c r="EI107" s="1" cm="1">
        <f t="array" aca="1" ref="EI107" ca="1">INDIRECT(ADDRESS($B107,EI$39+$A107,1,1,$D107))</f>
        <v>34929</v>
      </c>
      <c r="EJ107" s="1" cm="1">
        <f t="array" aca="1" ref="EJ107" ca="1">INDIRECT(ADDRESS($B107,EJ$39+$A107,1,1,$D107))</f>
        <v>35504</v>
      </c>
      <c r="EK107" s="1" cm="1">
        <f t="array" aca="1" ref="EK107" ca="1">INDIRECT(ADDRESS($B107,EK$39+$A107,1,1,$D107))</f>
        <v>35904</v>
      </c>
      <c r="EL107" s="1" cm="1">
        <f t="array" aca="1" ref="EL107" ca="1">INDIRECT(ADDRESS($B107,EL$39+$A107,1,1,$D107))</f>
        <v>36088</v>
      </c>
      <c r="EM107" s="1" cm="1">
        <f t="array" aca="1" ref="EM107" ca="1">INDIRECT(ADDRESS($B107,EM$39+$A107,1,1,$D107))</f>
        <v>36108</v>
      </c>
      <c r="EN107" s="1" cm="1">
        <f t="array" aca="1" ref="EN107" ca="1">INDIRECT(ADDRESS($B107,EN$39+$A107,1,1,$D107))</f>
        <v>36416</v>
      </c>
      <c r="EO107" s="1" cm="1">
        <f t="array" aca="1" ref="EO107" ca="1">INDIRECT(ADDRESS($B107,EO$39+$A107,1,1,$D107))</f>
        <v>36347</v>
      </c>
      <c r="EP107" s="1" cm="1">
        <f t="array" aca="1" ref="EP107" ca="1">INDIRECT(ADDRESS($B107,EP$39+$A107,1,1,$D107))</f>
        <v>36307</v>
      </c>
      <c r="EQ107" s="1" cm="1">
        <f t="array" aca="1" ref="EQ107" ca="1">INDIRECT(ADDRESS($B107,EQ$39+$A107,1,1,$D107))</f>
        <v>0</v>
      </c>
      <c r="ER107" s="1" cm="1">
        <f t="array" aca="1" ref="ER107" ca="1">INDIRECT(ADDRESS($B107,ER$39+$A107,1,1,$D107))</f>
        <v>0</v>
      </c>
      <c r="ES107" s="1" cm="1">
        <f t="array" aca="1" ref="ES107" ca="1">INDIRECT(ADDRESS($B107,ES$39+$A107,1,1,$D107))</f>
        <v>0</v>
      </c>
      <c r="ET107" s="1" cm="1">
        <f t="array" aca="1" ref="ET107" ca="1">INDIRECT(ADDRESS($B107,ET$39+$A107,1,1,$D107))</f>
        <v>0</v>
      </c>
    </row>
    <row r="108" spans="1:150" x14ac:dyDescent="0.25">
      <c r="A108">
        <v>8</v>
      </c>
      <c r="B108">
        <f t="shared" ca="1" si="106"/>
        <v>22</v>
      </c>
      <c r="C108" s="1" t="str">
        <f t="shared" si="105"/>
        <v>Singapore</v>
      </c>
      <c r="D108" t="str">
        <f t="shared" si="107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1</v>
      </c>
      <c r="G108" s="1" cm="1">
        <f t="array" aca="1" ref="G108" ca="1">INDIRECT(ADDRESS($B108,G$39+$A108,1,1,$D108))</f>
        <v>3</v>
      </c>
      <c r="H108" s="1" cm="1">
        <f t="array" aca="1" ref="H108" ca="1">INDIRECT(ADDRESS($B108,H$39+$A108,1,1,$D108))</f>
        <v>3</v>
      </c>
      <c r="I108" s="1" cm="1">
        <f t="array" aca="1" ref="I108" ca="1">INDIRECT(ADDRESS($B108,I$39+$A108,1,1,$D108))</f>
        <v>4</v>
      </c>
      <c r="J108" s="1" cm="1">
        <f t="array" aca="1" ref="J108" ca="1">INDIRECT(ADDRESS($B108,J$39+$A108,1,1,$D108))</f>
        <v>5</v>
      </c>
      <c r="K108" s="1" cm="1">
        <f t="array" aca="1" ref="K108" ca="1">INDIRECT(ADDRESS($B108,K$39+$A108,1,1,$D108))</f>
        <v>7</v>
      </c>
      <c r="L108" s="1" cm="1">
        <f t="array" aca="1" ref="L108" ca="1">INDIRECT(ADDRESS($B108,L$39+$A108,1,1,$D108))</f>
        <v>8.5</v>
      </c>
      <c r="M108" s="1" cm="1">
        <f t="array" aca="1" ref="M108" ca="1">INDIRECT(ADDRESS($B108,M$39+$A108,1,1,$D108))</f>
        <v>10</v>
      </c>
      <c r="N108" s="1" cm="1">
        <f t="array" aca="1" ref="N108" ca="1">INDIRECT(ADDRESS($B108,N$39+$A108,1,1,$D108))</f>
        <v>13</v>
      </c>
      <c r="O108" s="1" cm="1">
        <f t="array" aca="1" ref="O108" ca="1">INDIRECT(ADDRESS($B108,O$39+$A108,1,1,$D108))</f>
        <v>16</v>
      </c>
      <c r="P108" s="1" cm="1">
        <f t="array" aca="1" ref="P108" ca="1">INDIRECT(ADDRESS($B108,P$39+$A108,1,1,$D108))</f>
        <v>18</v>
      </c>
      <c r="Q108" s="1" cm="1">
        <f t="array" aca="1" ref="Q108" ca="1">INDIRECT(ADDRESS($B108,Q$39+$A108,1,1,$D108))</f>
        <v>21</v>
      </c>
      <c r="R108" s="1" cm="1">
        <f t="array" aca="1" ref="R108" ca="1">INDIRECT(ADDRESS($B108,R$39+$A108,1,1,$D108))</f>
        <v>24</v>
      </c>
      <c r="S108" s="1" cm="1">
        <f t="array" aca="1" ref="S108" ca="1">INDIRECT(ADDRESS($B108,S$39+$A108,1,1,$D108))</f>
        <v>28</v>
      </c>
      <c r="T108" s="1" cm="1">
        <f t="array" aca="1" ref="T108" ca="1">INDIRECT(ADDRESS($B108,T$39+$A108,1,1,$D108))</f>
        <v>28</v>
      </c>
      <c r="U108" s="1" cm="1">
        <f t="array" aca="1" ref="U108" ca="1">INDIRECT(ADDRESS($B108,U$39+$A108,1,1,$D108))</f>
        <v>27</v>
      </c>
      <c r="V108" s="1" cm="1">
        <f t="array" aca="1" ref="V108" ca="1">INDIRECT(ADDRESS($B108,V$39+$A108,1,1,$D108))</f>
        <v>30</v>
      </c>
      <c r="W108" s="1" cm="1">
        <f t="array" aca="1" ref="W108" ca="1">INDIRECT(ADDRESS($B108,W$39+$A108,1,1,$D108))</f>
        <v>36</v>
      </c>
      <c r="X108" s="1" cm="1">
        <f t="array" aca="1" ref="X108" ca="1">INDIRECT(ADDRESS($B108,X$39+$A108,1,1,$D108))</f>
        <v>40</v>
      </c>
      <c r="Y108" s="1" cm="1">
        <f t="array" aca="1" ref="Y108" ca="1">INDIRECT(ADDRESS($B108,Y$39+$A108,1,1,$D108))</f>
        <v>40</v>
      </c>
      <c r="Z108" s="1" cm="1">
        <f t="array" aca="1" ref="Z108" ca="1">INDIRECT(ADDRESS($B108,Z$39+$A108,1,1,$D108))</f>
        <v>41.5</v>
      </c>
      <c r="AA108" s="1" cm="1">
        <f t="array" aca="1" ref="AA108" ca="1">INDIRECT(ADDRESS($B108,AA$39+$A108,1,1,$D108))</f>
        <v>48</v>
      </c>
      <c r="AB108" s="1" cm="1">
        <f t="array" aca="1" ref="AB108" ca="1">INDIRECT(ADDRESS($B108,AB$39+$A108,1,1,$D108))</f>
        <v>54</v>
      </c>
      <c r="AC108" s="1" cm="1">
        <f t="array" aca="1" ref="AC108" ca="1">INDIRECT(ADDRESS($B108,AC$39+$A108,1,1,$D108))</f>
        <v>56</v>
      </c>
      <c r="AD108" s="1" cm="1">
        <f t="array" aca="1" ref="AD108" ca="1">INDIRECT(ADDRESS($B108,AD$39+$A108,1,1,$D108))</f>
        <v>57</v>
      </c>
      <c r="AE108" s="1" cm="1">
        <f t="array" aca="1" ref="AE108" ca="1">INDIRECT(ADDRESS($B108,AE$39+$A108,1,1,$D108))</f>
        <v>56</v>
      </c>
      <c r="AF108" s="1" cm="1">
        <f t="array" aca="1" ref="AF108" ca="1">INDIRECT(ADDRESS($B108,AF$39+$A108,1,1,$D108))</f>
        <v>57</v>
      </c>
      <c r="AG108" s="1" cm="1">
        <f t="array" aca="1" ref="AG108" ca="1">INDIRECT(ADDRESS($B108,AG$39+$A108,1,1,$D108))</f>
        <v>56</v>
      </c>
      <c r="AH108" s="1" cm="1">
        <f t="array" aca="1" ref="AH108" ca="1">INDIRECT(ADDRESS($B108,AH$39+$A108,1,1,$D108))</f>
        <v>55.5</v>
      </c>
      <c r="AI108" s="1" cm="1">
        <f t="array" aca="1" ref="AI108" ca="1">INDIRECT(ADDRESS($B108,AI$39+$A108,1,1,$D108))</f>
        <v>55</v>
      </c>
      <c r="AJ108" s="1" cm="1">
        <f t="array" aca="1" ref="AJ108" ca="1">INDIRECT(ADDRESS($B108,AJ$39+$A108,1,1,$D108))</f>
        <v>54</v>
      </c>
      <c r="AK108" s="1" cm="1">
        <f t="array" aca="1" ref="AK108" ca="1">INDIRECT(ADDRESS($B108,AK$39+$A108,1,1,$D108))</f>
        <v>49</v>
      </c>
      <c r="AL108" s="1" cm="1">
        <f t="array" aca="1" ref="AL108" ca="1">INDIRECT(ADDRESS($B108,AL$39+$A108,1,1,$D108))</f>
        <v>45</v>
      </c>
      <c r="AM108" s="1" cm="1">
        <f t="array" aca="1" ref="AM108" ca="1">INDIRECT(ADDRESS($B108,AM$39+$A108,1,1,$D108))</f>
        <v>44</v>
      </c>
      <c r="AN108" s="1" cm="1">
        <f t="array" aca="1" ref="AN108" ca="1">INDIRECT(ADDRESS($B108,AN$39+$A108,1,1,$D108))</f>
        <v>43</v>
      </c>
      <c r="AO108" s="1" cm="1">
        <f t="array" aca="1" ref="AO108" ca="1">INDIRECT(ADDRESS($B108,AO$39+$A108,1,1,$D108))</f>
        <v>38</v>
      </c>
      <c r="AP108" s="1" cm="1">
        <f t="array" aca="1" ref="AP108" ca="1">INDIRECT(ADDRESS($B108,AP$39+$A108,1,1,$D108))</f>
        <v>32</v>
      </c>
      <c r="AQ108" s="1" cm="1">
        <f t="array" aca="1" ref="AQ108" ca="1">INDIRECT(ADDRESS($B108,AQ$39+$A108,1,1,$D108))</f>
        <v>30</v>
      </c>
      <c r="AR108" s="1" cm="1">
        <f t="array" aca="1" ref="AR108" ca="1">INDIRECT(ADDRESS($B108,AR$39+$A108,1,1,$D108))</f>
        <v>31</v>
      </c>
      <c r="AS108" s="1" cm="1">
        <f t="array" aca="1" ref="AS108" ca="1">INDIRECT(ADDRESS($B108,AS$39+$A108,1,1,$D108))</f>
        <v>31</v>
      </c>
      <c r="AT108" s="1" cm="1">
        <f t="array" aca="1" ref="AT108" ca="1">INDIRECT(ADDRESS($B108,AT$39+$A108,1,1,$D108))</f>
        <v>29</v>
      </c>
      <c r="AU108" s="1" cm="1">
        <f t="array" aca="1" ref="AU108" ca="1">INDIRECT(ADDRESS($B108,AU$39+$A108,1,1,$D108))</f>
        <v>29.5</v>
      </c>
      <c r="AV108" s="1" cm="1">
        <f t="array" aca="1" ref="AV108" ca="1">INDIRECT(ADDRESS($B108,AV$39+$A108,1,1,$D108))</f>
        <v>32.5</v>
      </c>
      <c r="AW108" s="1" cm="1">
        <f t="array" aca="1" ref="AW108" ca="1">INDIRECT(ADDRESS($B108,AW$39+$A108,1,1,$D108))</f>
        <v>45</v>
      </c>
      <c r="AX108" s="1" cm="1">
        <f t="array" aca="1" ref="AX108" ca="1">INDIRECT(ADDRESS($B108,AX$39+$A108,1,1,$D108))</f>
        <v>51</v>
      </c>
      <c r="AY108" s="1" cm="1">
        <f t="array" aca="1" ref="AY108" ca="1">INDIRECT(ADDRESS($B108,AY$39+$A108,1,1,$D108))</f>
        <v>61</v>
      </c>
      <c r="AZ108" s="1" cm="1">
        <f t="array" aca="1" ref="AZ108" ca="1">INDIRECT(ADDRESS($B108,AZ$39+$A108,1,1,$D108))</f>
        <v>65</v>
      </c>
      <c r="BA108" s="1" cm="1">
        <f t="array" aca="1" ref="BA108" ca="1">INDIRECT(ADDRESS($B108,BA$39+$A108,1,1,$D108))</f>
        <v>69</v>
      </c>
      <c r="BB108" s="1" cm="1">
        <f t="array" aca="1" ref="BB108" ca="1">INDIRECT(ADDRESS($B108,BB$39+$A108,1,1,$D108))</f>
        <v>85</v>
      </c>
      <c r="BC108" s="1" cm="1">
        <f t="array" aca="1" ref="BC108" ca="1">INDIRECT(ADDRESS($B108,BC$39+$A108,1,1,$D108))</f>
        <v>93</v>
      </c>
      <c r="BD108" s="1" cm="1">
        <f t="array" aca="1" ref="BD108" ca="1">INDIRECT(ADDRESS($B108,BD$39+$A108,1,1,$D108))</f>
        <v>101</v>
      </c>
      <c r="BE108" s="1" cm="1">
        <f t="array" aca="1" ref="BE108" ca="1">INDIRECT(ADDRESS($B108,BE$39+$A108,1,1,$D108))</f>
        <v>110</v>
      </c>
      <c r="BF108" s="1" cm="1">
        <f t="array" aca="1" ref="BF108" ca="1">INDIRECT(ADDRESS($B108,BF$39+$A108,1,1,$D108))</f>
        <v>120</v>
      </c>
      <c r="BG108" s="1" cm="1">
        <f t="array" aca="1" ref="BG108" ca="1">INDIRECT(ADDRESS($B108,BG$39+$A108,1,1,$D108))</f>
        <v>135</v>
      </c>
      <c r="BH108" s="1" cm="1">
        <f t="array" aca="1" ref="BH108" ca="1">INDIRECT(ADDRESS($B108,BH$39+$A108,1,1,$D108))</f>
        <v>156</v>
      </c>
      <c r="BI108" s="1" cm="1">
        <f t="array" aca="1" ref="BI108" ca="1">INDIRECT(ADDRESS($B108,BI$39+$A108,1,1,$D108))</f>
        <v>199.5</v>
      </c>
      <c r="BJ108" s="1" cm="1">
        <f t="array" aca="1" ref="BJ108" ca="1">INDIRECT(ADDRESS($B108,BJ$39+$A108,1,1,$D108))</f>
        <v>228</v>
      </c>
      <c r="BK108" s="1" cm="1">
        <f t="array" aca="1" ref="BK108" ca="1">INDIRECT(ADDRESS($B108,BK$39+$A108,1,1,$D108))</f>
        <v>255</v>
      </c>
      <c r="BL108" s="1" cm="1">
        <f t="array" aca="1" ref="BL108" ca="1">INDIRECT(ADDRESS($B108,BL$39+$A108,1,1,$D108))</f>
        <v>294</v>
      </c>
      <c r="BM108" s="1" cm="1">
        <f t="array" aca="1" ref="BM108" ca="1">INDIRECT(ADDRESS($B108,BM$39+$A108,1,1,$D108))</f>
        <v>305</v>
      </c>
      <c r="BN108" s="1" cm="1">
        <f t="array" aca="1" ref="BN108" ca="1">INDIRECT(ADDRESS($B108,BN$39+$A108,1,1,$D108))</f>
        <v>354</v>
      </c>
      <c r="BO108" s="1" cm="1">
        <f t="array" aca="1" ref="BO108" ca="1">INDIRECT(ADDRESS($B108,BO$39+$A108,1,1,$D108))</f>
        <v>398</v>
      </c>
      <c r="BP108" s="1" cm="1">
        <f t="array" aca="1" ref="BP108" ca="1">INDIRECT(ADDRESS($B108,BP$39+$A108,1,1,$D108))</f>
        <v>453</v>
      </c>
      <c r="BQ108" s="1" cm="1">
        <f t="array" aca="1" ref="BQ108" ca="1">INDIRECT(ADDRESS($B108,BQ$39+$A108,1,1,$D108))</f>
        <v>494</v>
      </c>
      <c r="BR108" s="1" cm="1">
        <f t="array" aca="1" ref="BR108" ca="1">INDIRECT(ADDRESS($B108,BR$39+$A108,1,1,$D108))</f>
        <v>532</v>
      </c>
      <c r="BS108" s="1" cm="1">
        <f t="array" aca="1" ref="BS108" ca="1">INDIRECT(ADDRESS($B108,BS$39+$A108,1,1,$D108))</f>
        <v>590</v>
      </c>
      <c r="BT108" s="1" cm="1">
        <f t="array" aca="1" ref="BT108" ca="1">INDIRECT(ADDRESS($B108,BT$39+$A108,1,1,$D108))</f>
        <v>618</v>
      </c>
      <c r="BU108" s="1" cm="1">
        <f t="array" aca="1" ref="BU108" ca="1">INDIRECT(ADDRESS($B108,BU$39+$A108,1,1,$D108))</f>
        <v>636</v>
      </c>
      <c r="BV108" s="1" cm="1">
        <f t="array" aca="1" ref="BV108" ca="1">INDIRECT(ADDRESS($B108,BV$39+$A108,1,1,$D108))</f>
        <v>660</v>
      </c>
      <c r="BW108" s="1" cm="1">
        <f t="array" aca="1" ref="BW108" ca="1">INDIRECT(ADDRESS($B108,BW$39+$A108,1,1,$D108))</f>
        <v>687</v>
      </c>
      <c r="BX108" s="1" cm="1">
        <f t="array" aca="1" ref="BX108" ca="1">INDIRECT(ADDRESS($B108,BX$39+$A108,1,1,$D108))</f>
        <v>704</v>
      </c>
      <c r="BY108" s="1" cm="1">
        <f t="array" aca="1" ref="BY108" ca="1">INDIRECT(ADDRESS($B108,BY$39+$A108,1,1,$D108))</f>
        <v>729</v>
      </c>
      <c r="BZ108" s="1" cm="1">
        <f t="array" aca="1" ref="BZ108" ca="1">INDIRECT(ADDRESS($B108,BZ$39+$A108,1,1,$D108))</f>
        <v>757</v>
      </c>
      <c r="CA108" s="1" cm="1">
        <f t="array" aca="1" ref="CA108" ca="1">INDIRECT(ADDRESS($B108,CA$39+$A108,1,1,$D108))</f>
        <v>854</v>
      </c>
      <c r="CB108" s="1" cm="1">
        <f t="array" aca="1" ref="CB108" ca="1">INDIRECT(ADDRESS($B108,CB$39+$A108,1,1,$D108))</f>
        <v>866</v>
      </c>
      <c r="CC108" s="1" cm="1">
        <f t="array" aca="1" ref="CC108" ca="1">INDIRECT(ADDRESS($B108,CC$39+$A108,1,1,$D108))</f>
        <v>923</v>
      </c>
      <c r="CD108" s="1" cm="1">
        <f t="array" aca="1" ref="CD108" ca="1">INDIRECT(ADDRESS($B108,CD$39+$A108,1,1,$D108))</f>
        <v>992</v>
      </c>
      <c r="CE108" s="1" cm="1">
        <f t="array" aca="1" ref="CE108" ca="1">INDIRECT(ADDRESS($B108,CE$39+$A108,1,1,$D108))</f>
        <v>1227</v>
      </c>
      <c r="CF108" s="1" cm="1">
        <f t="array" aca="1" ref="CF108" ca="1">INDIRECT(ADDRESS($B108,CF$39+$A108,1,1,$D108))</f>
        <v>1376</v>
      </c>
      <c r="CG108" s="1" cm="1">
        <f t="array" aca="1" ref="CG108" ca="1">INDIRECT(ADDRESS($B108,CG$39+$A108,1,1,$D108))</f>
        <v>1497</v>
      </c>
      <c r="CH108" s="1" cm="1">
        <f t="array" aca="1" ref="CH108" ca="1">INDIRECT(ADDRESS($B108,CH$39+$A108,1,1,$D108))</f>
        <v>1688</v>
      </c>
      <c r="CI108" s="1" cm="1">
        <f t="array" aca="1" ref="CI108" ca="1">INDIRECT(ADDRESS($B108,CI$39+$A108,1,1,$D108))</f>
        <v>2039</v>
      </c>
      <c r="CJ108" s="1" cm="1">
        <f t="array" aca="1" ref="CJ108" ca="1">INDIRECT(ADDRESS($B108,CJ$39+$A108,1,1,$D108))</f>
        <v>2326</v>
      </c>
      <c r="CK108" s="1" cm="1">
        <f t="array" aca="1" ref="CK108" ca="1">INDIRECT(ADDRESS($B108,CK$39+$A108,1,1,$D108))</f>
        <v>2699</v>
      </c>
      <c r="CL108" s="1" cm="1">
        <f t="array" aca="1" ref="CL108" ca="1">INDIRECT(ADDRESS($B108,CL$39+$A108,1,1,$D108))</f>
        <v>3378</v>
      </c>
      <c r="CM108" s="1" cm="1">
        <f t="array" aca="1" ref="CM108" ca="1">INDIRECT(ADDRESS($B108,CM$39+$A108,1,1,$D108))</f>
        <v>3936</v>
      </c>
      <c r="CN108" s="1" cm="1">
        <f t="array" aca="1" ref="CN108" ca="1">INDIRECT(ADDRESS($B108,CN$39+$A108,1,1,$D108))</f>
        <v>4803</v>
      </c>
      <c r="CO108" s="1" cm="1">
        <f t="array" aca="1" ref="CO108" ca="1">INDIRECT(ADDRESS($B108,CO$39+$A108,1,1,$D108))</f>
        <v>5279</v>
      </c>
      <c r="CP108" s="1" cm="1">
        <f t="array" aca="1" ref="CP108" ca="1">INDIRECT(ADDRESS($B108,CP$39+$A108,1,1,$D108))</f>
        <v>6639</v>
      </c>
      <c r="CQ108" s="1" cm="1">
        <f t="array" aca="1" ref="CQ108" ca="1">INDIRECT(ADDRESS($B108,CQ$39+$A108,1,1,$D108))</f>
        <v>7644</v>
      </c>
      <c r="CR108" s="1" cm="1">
        <f t="array" aca="1" ref="CR108" ca="1">INDIRECT(ADDRESS($B108,CR$39+$A108,1,1,$D108))</f>
        <v>8518</v>
      </c>
      <c r="CS108" s="1" cm="1">
        <f t="array" aca="1" ref="CS108" ca="1">INDIRECT(ADDRESS($B108,CS$39+$A108,1,1,$D108))</f>
        <v>9268</v>
      </c>
      <c r="CT108" s="1" cm="1">
        <f t="array" aca="1" ref="CT108" ca="1">INDIRECT(ADDRESS($B108,CT$39+$A108,1,1,$D108))</f>
        <v>9967</v>
      </c>
      <c r="CU108" s="1" cm="1">
        <f t="array" aca="1" ref="CU108" ca="1">INDIRECT(ADDRESS($B108,CU$39+$A108,1,1,$D108))</f>
        <v>10394</v>
      </c>
      <c r="CV108" s="1" cm="1">
        <f t="array" aca="1" ref="CV108" ca="1">INDIRECT(ADDRESS($B108,CV$39+$A108,1,1,$D108))</f>
        <v>11092</v>
      </c>
      <c r="CW108" s="1" cm="1">
        <f t="array" aca="1" ref="CW108" ca="1">INDIRECT(ADDRESS($B108,CW$39+$A108,1,1,$D108))</f>
        <v>11505</v>
      </c>
      <c r="CX108" s="1" cm="1">
        <f t="array" aca="1" ref="CX108" ca="1">INDIRECT(ADDRESS($B108,CX$39+$A108,1,1,$D108))</f>
        <v>11699</v>
      </c>
      <c r="CY108" s="1" cm="1">
        <f t="array" aca="1" ref="CY108" ca="1">INDIRECT(ADDRESS($B108,CY$39+$A108,1,1,$D108))</f>
        <v>11942</v>
      </c>
      <c r="CZ108" s="1" cm="1">
        <f t="array" aca="1" ref="CZ108" ca="1">INDIRECT(ADDRESS($B108,CZ$39+$A108,1,1,$D108))</f>
        <v>11742</v>
      </c>
      <c r="DA108" s="1" cm="1">
        <f t="array" aca="1" ref="DA108" ca="1">INDIRECT(ADDRESS($B108,DA$39+$A108,1,1,$D108))</f>
        <v>12051</v>
      </c>
      <c r="DB108" s="1" cm="1">
        <f t="array" aca="1" ref="DB108" ca="1">INDIRECT(ADDRESS($B108,DB$39+$A108,1,1,$D108))</f>
        <v>11556</v>
      </c>
      <c r="DC108" s="1" cm="1">
        <f t="array" aca="1" ref="DC108" ca="1">INDIRECT(ADDRESS($B108,DC$39+$A108,1,1,$D108))</f>
        <v>11617</v>
      </c>
      <c r="DD108" s="1" cm="1">
        <f t="array" aca="1" ref="DD108" ca="1">INDIRECT(ADDRESS($B108,DD$39+$A108,1,1,$D108))</f>
        <v>10764</v>
      </c>
      <c r="DE108" s="1" cm="1">
        <f t="array" aca="1" ref="DE108" ca="1">INDIRECT(ADDRESS($B108,DE$39+$A108,1,1,$D108))</f>
        <v>10285</v>
      </c>
      <c r="DF108" s="1" cm="1">
        <f t="array" aca="1" ref="DF108" ca="1">INDIRECT(ADDRESS($B108,DF$39+$A108,1,1,$D108))</f>
        <v>10057</v>
      </c>
      <c r="DG108" s="1" cm="1">
        <f t="array" aca="1" ref="DG108" ca="1">INDIRECT(ADDRESS($B108,DG$39+$A108,1,1,$D108))</f>
        <v>9761</v>
      </c>
      <c r="DH108" s="1" cm="1">
        <f t="array" aca="1" ref="DH108" ca="1">INDIRECT(ADDRESS($B108,DH$39+$A108,1,1,$D108))</f>
        <v>9632</v>
      </c>
      <c r="DI108" s="1" cm="1">
        <f t="array" aca="1" ref="DI108" ca="1">INDIRECT(ADDRESS($B108,DI$39+$A108,1,1,$D108))</f>
        <v>9767</v>
      </c>
      <c r="DJ108" s="1" cm="1">
        <f t="array" aca="1" ref="DJ108" ca="1">INDIRECT(ADDRESS($B108,DJ$39+$A108,1,1,$D108))</f>
        <v>9712</v>
      </c>
      <c r="DK108" s="1" cm="1">
        <f t="array" aca="1" ref="DK108" ca="1">INDIRECT(ADDRESS($B108,DK$39+$A108,1,1,$D108))</f>
        <v>9399</v>
      </c>
      <c r="DL108" s="1" cm="1">
        <f t="array" aca="1" ref="DL108" ca="1">INDIRECT(ADDRESS($B108,DL$39+$A108,1,1,$D108))</f>
        <v>9720</v>
      </c>
      <c r="DM108" s="1" cm="1">
        <f t="array" aca="1" ref="DM108" ca="1">INDIRECT(ADDRESS($B108,DM$39+$A108,1,1,$D108))</f>
        <v>9705</v>
      </c>
      <c r="DN108" s="1" cm="1">
        <f t="array" aca="1" ref="DN108" ca="1">INDIRECT(ADDRESS($B108,DN$39+$A108,1,1,$D108))</f>
        <v>9929</v>
      </c>
      <c r="DO108" s="1" cm="1">
        <f t="array" aca="1" ref="DO108" ca="1">INDIRECT(ADDRESS($B108,DO$39+$A108,1,1,$D108))</f>
        <v>9790</v>
      </c>
      <c r="DP108" s="1" cm="1">
        <f t="array" aca="1" ref="DP108" ca="1">INDIRECT(ADDRESS($B108,DP$39+$A108,1,1,$D108))</f>
        <v>9808</v>
      </c>
      <c r="DQ108" s="1" cm="1">
        <f t="array" aca="1" ref="DQ108" ca="1">INDIRECT(ADDRESS($B108,DQ$39+$A108,1,1,$D108))</f>
        <v>9833</v>
      </c>
      <c r="DR108" s="1" cm="1">
        <f t="array" aca="1" ref="DR108" ca="1">INDIRECT(ADDRESS($B108,DR$39+$A108,1,1,$D108))</f>
        <v>9565</v>
      </c>
      <c r="DS108" s="1" cm="1">
        <f t="array" aca="1" ref="DS108" ca="1">INDIRECT(ADDRESS($B108,DS$39+$A108,1,1,$D108))</f>
        <v>9384</v>
      </c>
      <c r="DT108" s="1" cm="1">
        <f t="array" aca="1" ref="DT108" ca="1">INDIRECT(ADDRESS($B108,DT$39+$A108,1,1,$D108))</f>
        <v>9166</v>
      </c>
      <c r="DU108" s="1" cm="1">
        <f t="array" aca="1" ref="DU108" ca="1">INDIRECT(ADDRESS($B108,DU$39+$A108,1,1,$D108))</f>
        <v>8873</v>
      </c>
      <c r="DV108" s="1" cm="1">
        <f t="array" aca="1" ref="DV108" ca="1">INDIRECT(ADDRESS($B108,DV$39+$A108,1,1,$D108))</f>
        <v>8719</v>
      </c>
      <c r="DW108" s="1" cm="1">
        <f t="array" aca="1" ref="DW108" ca="1">INDIRECT(ADDRESS($B108,DW$39+$A108,1,1,$D108))</f>
        <v>8608</v>
      </c>
      <c r="DX108" s="1" cm="1">
        <f t="array" aca="1" ref="DX108" ca="1">INDIRECT(ADDRESS($B108,DX$39+$A108,1,1,$D108))</f>
        <v>8280</v>
      </c>
      <c r="DY108" s="1" cm="1">
        <f t="array" aca="1" ref="DY108" ca="1">INDIRECT(ADDRESS($B108,DY$39+$A108,1,1,$D108))</f>
        <v>8138</v>
      </c>
      <c r="DZ108" s="1" cm="1">
        <f t="array" aca="1" ref="DZ108" ca="1">INDIRECT(ADDRESS($B108,DZ$39+$A108,1,1,$D108))</f>
        <v>7672</v>
      </c>
      <c r="EA108" s="1" cm="1">
        <f t="array" aca="1" ref="EA108" ca="1">INDIRECT(ADDRESS($B108,EA$39+$A108,1,1,$D108))</f>
        <v>7530</v>
      </c>
      <c r="EB108" s="1" cm="1">
        <f t="array" aca="1" ref="EB108" ca="1">INDIRECT(ADDRESS($B108,EB$39+$A108,1,1,$D108))</f>
        <v>7151</v>
      </c>
      <c r="EC108" s="1" cm="1">
        <f t="array" aca="1" ref="EC108" ca="1">INDIRECT(ADDRESS($B108,EC$39+$A108,1,1,$D108))</f>
        <v>6969</v>
      </c>
      <c r="ED108" s="1" cm="1">
        <f t="array" aca="1" ref="ED108" ca="1">INDIRECT(ADDRESS($B108,ED$39+$A108,1,1,$D108))</f>
        <v>7010</v>
      </c>
      <c r="EE108" s="1" cm="1">
        <f t="array" aca="1" ref="EE108" ca="1">INDIRECT(ADDRESS($B108,EE$39+$A108,1,1,$D108))</f>
        <v>6846</v>
      </c>
      <c r="EF108" s="1" cm="1">
        <f t="array" aca="1" ref="EF108" ca="1">INDIRECT(ADDRESS($B108,EF$39+$A108,1,1,$D108))</f>
        <v>6949</v>
      </c>
      <c r="EG108" s="1" cm="1">
        <f t="array" aca="1" ref="EG108" ca="1">INDIRECT(ADDRESS($B108,EG$39+$A108,1,1,$D108))</f>
        <v>7042</v>
      </c>
      <c r="EH108" s="1" cm="1">
        <f t="array" aca="1" ref="EH108" ca="1">INDIRECT(ADDRESS($B108,EH$39+$A108,1,1,$D108))</f>
        <v>7041</v>
      </c>
      <c r="EI108" s="1" cm="1">
        <f t="array" aca="1" ref="EI108" ca="1">INDIRECT(ADDRESS($B108,EI$39+$A108,1,1,$D108))</f>
        <v>7110</v>
      </c>
      <c r="EJ108" s="1" cm="1">
        <f t="array" aca="1" ref="EJ108" ca="1">INDIRECT(ADDRESS($B108,EJ$39+$A108,1,1,$D108))</f>
        <v>6757</v>
      </c>
      <c r="EK108" s="1" cm="1">
        <f t="array" aca="1" ref="EK108" ca="1">INDIRECT(ADDRESS($B108,EK$39+$A108,1,1,$D108))</f>
        <v>6459</v>
      </c>
      <c r="EL108" s="1" cm="1">
        <f t="array" aca="1" ref="EL108" ca="1">INDIRECT(ADDRESS($B108,EL$39+$A108,1,1,$D108))</f>
        <v>6294</v>
      </c>
      <c r="EM108" s="1" cm="1">
        <f t="array" aca="1" ref="EM108" ca="1">INDIRECT(ADDRESS($B108,EM$39+$A108,1,1,$D108))</f>
        <v>6336</v>
      </c>
      <c r="EN108" s="1" cm="1">
        <f t="array" aca="1" ref="EN108" ca="1">INDIRECT(ADDRESS($B108,EN$39+$A108,1,1,$D108))</f>
        <v>6171</v>
      </c>
      <c r="EO108" s="1" cm="1">
        <f t="array" aca="1" ref="EO108" ca="1">INDIRECT(ADDRESS($B108,EO$39+$A108,1,1,$D108))</f>
        <v>6089</v>
      </c>
      <c r="EP108" s="1" cm="1">
        <f t="array" aca="1" ref="EP108" ca="1">INDIRECT(ADDRESS($B108,EP$39+$A108,1,1,$D108))</f>
        <v>6138</v>
      </c>
      <c r="EQ108" s="1" cm="1">
        <f t="array" aca="1" ref="EQ108" ca="1">INDIRECT(ADDRESS($B108,EQ$39+$A108,1,1,$D108))</f>
        <v>0</v>
      </c>
      <c r="ER108" s="1" cm="1">
        <f t="array" aca="1" ref="ER108" ca="1">INDIRECT(ADDRESS($B108,ER$39+$A108,1,1,$D108))</f>
        <v>0</v>
      </c>
      <c r="ES108" s="1" cm="1">
        <f t="array" aca="1" ref="ES108" ca="1">INDIRECT(ADDRESS($B108,ES$39+$A108,1,1,$D108))</f>
        <v>0</v>
      </c>
      <c r="ET108" s="1" cm="1">
        <f t="array" aca="1" ref="ET108" ca="1">INDIRECT(ADDRESS($B108,ET$39+$A108,1,1,$D108))</f>
        <v>0</v>
      </c>
    </row>
    <row r="109" spans="1:150" x14ac:dyDescent="0.25">
      <c r="A109">
        <v>8</v>
      </c>
      <c r="B109">
        <f t="shared" ca="1" si="106"/>
        <v>26</v>
      </c>
      <c r="C109" s="1" t="str">
        <f t="shared" si="105"/>
        <v>US</v>
      </c>
      <c r="D109" t="str">
        <f t="shared" si="107"/>
        <v>Actively Infected</v>
      </c>
      <c r="E109" s="1" cm="1">
        <f t="array" aca="1" ref="E109" ca="1">INDIRECT(ADDRESS($B109,E$39+$A109,1,1,$D109))</f>
        <v>1</v>
      </c>
      <c r="F109" s="1" cm="1">
        <f t="array" aca="1" ref="F109" ca="1">INDIRECT(ADDRESS($B109,F$39+$A109,1,1,$D109))</f>
        <v>1</v>
      </c>
      <c r="G109" s="1" cm="1">
        <f t="array" aca="1" ref="G109" ca="1">INDIRECT(ADDRESS($B109,G$39+$A109,1,1,$D109))</f>
        <v>2</v>
      </c>
      <c r="H109" s="1" cm="1">
        <f t="array" aca="1" ref="H109" ca="1">INDIRECT(ADDRESS($B109,H$39+$A109,1,1,$D109))</f>
        <v>2</v>
      </c>
      <c r="I109" s="1" cm="1">
        <f t="array" aca="1" ref="I109" ca="1">INDIRECT(ADDRESS($B109,I$39+$A109,1,1,$D109))</f>
        <v>5</v>
      </c>
      <c r="J109" s="1" cm="1">
        <f t="array" aca="1" ref="J109" ca="1">INDIRECT(ADDRESS($B109,J$39+$A109,1,1,$D109))</f>
        <v>5.4</v>
      </c>
      <c r="K109" s="1" cm="1">
        <f t="array" aca="1" ref="K109" ca="1">INDIRECT(ADDRESS($B109,K$39+$A109,1,1,$D109))</f>
        <v>5.8</v>
      </c>
      <c r="L109" s="1" cm="1">
        <f t="array" aca="1" ref="L109" ca="1">INDIRECT(ADDRESS($B109,L$39+$A109,1,1,$D109))</f>
        <v>6.2</v>
      </c>
      <c r="M109" s="1" cm="1">
        <f t="array" aca="1" ref="M109" ca="1">INDIRECT(ADDRESS($B109,M$39+$A109,1,1,$D109))</f>
        <v>6.6</v>
      </c>
      <c r="N109" s="1" cm="1">
        <f t="array" aca="1" ref="N109" ca="1">INDIRECT(ADDRESS($B109,N$39+$A109,1,1,$D109))</f>
        <v>7</v>
      </c>
      <c r="O109" s="1" cm="1">
        <f t="array" aca="1" ref="O109" ca="1">INDIRECT(ADDRESS($B109,O$39+$A109,1,1,$D109))</f>
        <v>8</v>
      </c>
      <c r="P109" s="1" cm="1">
        <f t="array" aca="1" ref="P109" ca="1">INDIRECT(ADDRESS($B109,P$39+$A109,1,1,$D109))</f>
        <v>9.5</v>
      </c>
      <c r="Q109" s="1" cm="1">
        <f t="array" aca="1" ref="Q109" ca="1">INDIRECT(ADDRESS($B109,Q$39+$A109,1,1,$D109))</f>
        <v>11</v>
      </c>
      <c r="R109" s="1" cm="1">
        <f t="array" aca="1" ref="R109" ca="1">INDIRECT(ADDRESS($B109,R$39+$A109,1,1,$D109))</f>
        <v>11.125</v>
      </c>
      <c r="S109" s="1" cm="1">
        <f t="array" aca="1" ref="S109" ca="1">INDIRECT(ADDRESS($B109,S$39+$A109,1,1,$D109))</f>
        <v>10.25</v>
      </c>
      <c r="T109" s="1" cm="1">
        <f t="array" aca="1" ref="T109" ca="1">INDIRECT(ADDRESS($B109,T$39+$A109,1,1,$D109))</f>
        <v>10.375</v>
      </c>
      <c r="U109" s="1" cm="1">
        <f t="array" aca="1" ref="U109" ca="1">INDIRECT(ADDRESS($B109,U$39+$A109,1,1,$D109))</f>
        <v>9.5</v>
      </c>
      <c r="V109" s="1" cm="1">
        <f t="array" aca="1" ref="V109" ca="1">INDIRECT(ADDRESS($B109,V$39+$A109,1,1,$D109))</f>
        <v>9.625</v>
      </c>
      <c r="W109" s="1" cm="1">
        <f t="array" aca="1" ref="W109" ca="1">INDIRECT(ADDRESS($B109,W$39+$A109,1,1,$D109))</f>
        <v>6.75</v>
      </c>
      <c r="X109" s="1" cm="1">
        <f t="array" aca="1" ref="X109" ca="1">INDIRECT(ADDRESS($B109,X$39+$A109,1,1,$D109))</f>
        <v>6.4749999999999996</v>
      </c>
      <c r="Y109" s="1" cm="1">
        <f t="array" aca="1" ref="Y109" ca="1">INDIRECT(ADDRESS($B109,Y$39+$A109,1,1,$D109))</f>
        <v>6.2</v>
      </c>
      <c r="Z109" s="1" cm="1">
        <f t="array" aca="1" ref="Z109" ca="1">INDIRECT(ADDRESS($B109,Z$39+$A109,1,1,$D109))</f>
        <v>6.3</v>
      </c>
      <c r="AA109" s="1" cm="1">
        <f t="array" aca="1" ref="AA109" ca="1">INDIRECT(ADDRESS($B109,AA$39+$A109,1,1,$D109))</f>
        <v>6.4</v>
      </c>
      <c r="AB109" s="1" cm="1">
        <f t="array" aca="1" ref="AB109" ca="1">INDIRECT(ADDRESS($B109,AB$39+$A109,1,1,$D109))</f>
        <v>6.25</v>
      </c>
      <c r="AC109" s="1" cm="1">
        <f t="array" aca="1" ref="AC109" ca="1">INDIRECT(ADDRESS($B109,AC$39+$A109,1,1,$D109))</f>
        <v>5.5</v>
      </c>
      <c r="AD109" s="1" cm="1">
        <f t="array" aca="1" ref="AD109" ca="1">INDIRECT(ADDRESS($B109,AD$39+$A109,1,1,$D109))</f>
        <v>4.25</v>
      </c>
      <c r="AE109" s="1" cm="1">
        <f t="array" aca="1" ref="AE109" ca="1">INDIRECT(ADDRESS($B109,AE$39+$A109,1,1,$D109))</f>
        <v>3</v>
      </c>
      <c r="AF109" s="1" cm="1">
        <f t="array" aca="1" ref="AF109" ca="1">INDIRECT(ADDRESS($B109,AF$39+$A109,1,1,$D109))</f>
        <v>3.125</v>
      </c>
      <c r="AG109" s="1" cm="1">
        <f t="array" aca="1" ref="AG109" ca="1">INDIRECT(ADDRESS($B109,AG$39+$A109,1,1,$D109))</f>
        <v>3.25</v>
      </c>
      <c r="AH109" s="1" cm="1">
        <f t="array" aca="1" ref="AH109" ca="1">INDIRECT(ADDRESS($B109,AH$39+$A109,1,1,$D109))</f>
        <v>3.375</v>
      </c>
      <c r="AI109" s="1" cm="1">
        <f t="array" aca="1" ref="AI109" ca="1">INDIRECT(ADDRESS($B109,AI$39+$A109,1,1,$D109))</f>
        <v>3.5</v>
      </c>
      <c r="AJ109" s="1" cm="1">
        <f t="array" aca="1" ref="AJ109" ca="1">INDIRECT(ADDRESS($B109,AJ$39+$A109,1,1,$D109))</f>
        <v>15.375</v>
      </c>
      <c r="AK109" s="1" cm="1">
        <f t="array" aca="1" ref="AK109" ca="1">INDIRECT(ADDRESS($B109,AK$39+$A109,1,1,$D109))</f>
        <v>27.25</v>
      </c>
      <c r="AL109" s="1" cm="1">
        <f t="array" aca="1" ref="AL109" ca="1">INDIRECT(ADDRESS($B109,AL$39+$A109,1,1,$D109))</f>
        <v>39.125</v>
      </c>
      <c r="AM109" s="1" cm="1">
        <f t="array" aca="1" ref="AM109" ca="1">INDIRECT(ADDRESS($B109,AM$39+$A109,1,1,$D109))</f>
        <v>42</v>
      </c>
      <c r="AN109" s="1" cm="1">
        <f t="array" aca="1" ref="AN109" ca="1">INDIRECT(ADDRESS($B109,AN$39+$A109,1,1,$D109))</f>
        <v>44.5</v>
      </c>
      <c r="AO109" s="1" cm="1">
        <f t="array" aca="1" ref="AO109" ca="1">INDIRECT(ADDRESS($B109,AO$39+$A109,1,1,$D109))</f>
        <v>45</v>
      </c>
      <c r="AP109" s="1" cm="1">
        <f t="array" aca="1" ref="AP109" ca="1">INDIRECT(ADDRESS($B109,AP$39+$A109,1,1,$D109))</f>
        <v>46.75</v>
      </c>
      <c r="AQ109" s="1" cm="1">
        <f t="array" aca="1" ref="AQ109" ca="1">INDIRECT(ADDRESS($B109,AQ$39+$A109,1,1,$D109))</f>
        <v>54.5</v>
      </c>
      <c r="AR109" s="1" cm="1">
        <f t="array" aca="1" ref="AR109" ca="1">INDIRECT(ADDRESS($B109,AR$39+$A109,1,1,$D109))</f>
        <v>60.25</v>
      </c>
      <c r="AS109" s="1" cm="1">
        <f t="array" aca="1" ref="AS109" ca="1">INDIRECT(ADDRESS($B109,AS$39+$A109,1,1,$D109))</f>
        <v>84</v>
      </c>
      <c r="AT109" s="1" cm="1">
        <f t="array" aca="1" ref="AT109" ca="1">INDIRECT(ADDRESS($B109,AT$39+$A109,1,1,$D109))</f>
        <v>103.75</v>
      </c>
      <c r="AU109" s="1" cm="1">
        <f t="array" aca="1" ref="AU109" ca="1">INDIRECT(ADDRESS($B109,AU$39+$A109,1,1,$D109))</f>
        <v>134.5</v>
      </c>
      <c r="AV109" s="1" cm="1">
        <f t="array" aca="1" ref="AV109" ca="1">INDIRECT(ADDRESS($B109,AV$39+$A109,1,1,$D109))</f>
        <v>204.25</v>
      </c>
      <c r="AW109" s="1" cm="1">
        <f t="array" aca="1" ref="AW109" ca="1">INDIRECT(ADDRESS($B109,AW$39+$A109,1,1,$D109))</f>
        <v>252</v>
      </c>
      <c r="AX109" s="1" cm="1">
        <f t="array" aca="1" ref="AX109" ca="1">INDIRECT(ADDRESS($B109,AX$39+$A109,1,1,$D109))</f>
        <v>376</v>
      </c>
      <c r="AY109" s="1" cm="1">
        <f t="array" aca="1" ref="AY109" ca="1">INDIRECT(ADDRESS($B109,AY$39+$A109,1,1,$D109))</f>
        <v>480</v>
      </c>
      <c r="AZ109" s="1" cm="1">
        <f t="array" aca="1" ref="AZ109" ca="1">INDIRECT(ADDRESS($B109,AZ$39+$A109,1,1,$D109))</f>
        <v>537</v>
      </c>
      <c r="BA109" s="1" cm="1">
        <f t="array" aca="1" ref="BA109" ca="1">INDIRECT(ADDRESS($B109,BA$39+$A109,1,1,$D109))</f>
        <v>908</v>
      </c>
      <c r="BB109" s="1" cm="1">
        <f t="array" aca="1" ref="BB109" ca="1">INDIRECT(ADDRESS($B109,BB$39+$A109,1,1,$D109))</f>
        <v>1228</v>
      </c>
      <c r="BC109" s="1" cm="1">
        <f t="array" aca="1" ref="BC109" ca="1">INDIRECT(ADDRESS($B109,BC$39+$A109,1,1,$D109))</f>
        <v>1609</v>
      </c>
      <c r="BD109" s="1" cm="1">
        <f t="array" aca="1" ref="BD109" ca="1">INDIRECT(ADDRESS($B109,BD$39+$A109,1,1,$D109))</f>
        <v>2121</v>
      </c>
      <c r="BE109" s="1" cm="1">
        <f t="array" aca="1" ref="BE109" ca="1">INDIRECT(ADDRESS($B109,BE$39+$A109,1,1,$D109))</f>
        <v>2661</v>
      </c>
      <c r="BF109" s="1" cm="1">
        <f t="array" aca="1" ref="BF109" ca="1">INDIRECT(ADDRESS($B109,BF$39+$A109,1,1,$D109))</f>
        <v>3462</v>
      </c>
      <c r="BG109" s="1" cm="1">
        <f t="array" aca="1" ref="BG109" ca="1">INDIRECT(ADDRESS($B109,BG$39+$A109,1,1,$D109))</f>
        <v>4561</v>
      </c>
      <c r="BH109" s="1" cm="1">
        <f t="array" aca="1" ref="BH109" ca="1">INDIRECT(ADDRESS($B109,BH$39+$A109,1,1,$D109))</f>
        <v>6303</v>
      </c>
      <c r="BI109" s="1" cm="1">
        <f t="array" aca="1" ref="BI109" ca="1">INDIRECT(ADDRESS($B109,BI$39+$A109,1,1,$D109))</f>
        <v>7616</v>
      </c>
      <c r="BJ109" s="1" cm="1">
        <f t="array" aca="1" ref="BJ109" ca="1">INDIRECT(ADDRESS($B109,BJ$39+$A109,1,1,$D109))</f>
        <v>13489</v>
      </c>
      <c r="BK109" s="1" cm="1">
        <f t="array" aca="1" ref="BK109" ca="1">INDIRECT(ADDRESS($B109,BK$39+$A109,1,1,$D109))</f>
        <v>18924</v>
      </c>
      <c r="BL109" s="1" cm="1">
        <f t="array" aca="1" ref="BL109" ca="1">INDIRECT(ADDRESS($B109,BL$39+$A109,1,1,$D109))</f>
        <v>25158</v>
      </c>
      <c r="BM109" s="1" cm="1">
        <f t="array" aca="1" ref="BM109" ca="1">INDIRECT(ADDRESS($B109,BM$39+$A109,1,1,$D109))</f>
        <v>32693</v>
      </c>
      <c r="BN109" s="1" cm="1">
        <f t="array" aca="1" ref="BN109" ca="1">INDIRECT(ADDRESS($B109,BN$39+$A109,1,1,$D109))</f>
        <v>43076</v>
      </c>
      <c r="BO109" s="1" cm="1">
        <f t="array" aca="1" ref="BO109" ca="1">INDIRECT(ADDRESS($B109,BO$39+$A109,1,1,$D109))</f>
        <v>52914</v>
      </c>
      <c r="BP109" s="1" cm="1">
        <f t="array" aca="1" ref="BP109" ca="1">INDIRECT(ADDRESS($B109,BP$39+$A109,1,1,$D109))</f>
        <v>64524</v>
      </c>
      <c r="BQ109" s="1" cm="1">
        <f t="array" aca="1" ref="BQ109" ca="1">INDIRECT(ADDRESS($B109,BQ$39+$A109,1,1,$D109))</f>
        <v>82110</v>
      </c>
      <c r="BR109" s="1" cm="1">
        <f t="array" aca="1" ref="BR109" ca="1">INDIRECT(ADDRESS($B109,BR$39+$A109,1,1,$D109))</f>
        <v>99693</v>
      </c>
      <c r="BS109" s="1" cm="1">
        <f t="array" aca="1" ref="BS109" ca="1">INDIRECT(ADDRESS($B109,BS$39+$A109,1,1,$D109))</f>
        <v>119042</v>
      </c>
      <c r="BT109" s="1" cm="1">
        <f t="array" aca="1" ref="BT109" ca="1">INDIRECT(ADDRESS($B109,BT$39+$A109,1,1,$D109))</f>
        <v>137374</v>
      </c>
      <c r="BU109" s="1" cm="1">
        <f t="array" aca="1" ref="BU109" ca="1">INDIRECT(ADDRESS($B109,BU$39+$A109,1,1,$D109))</f>
        <v>157486</v>
      </c>
      <c r="BV109" s="1" cm="1">
        <f t="array" aca="1" ref="BV109" ca="1">INDIRECT(ADDRESS($B109,BV$39+$A109,1,1,$D109))</f>
        <v>181735</v>
      </c>
      <c r="BW109" s="1" cm="1">
        <f t="array" aca="1" ref="BW109" ca="1">INDIRECT(ADDRESS($B109,BW$39+$A109,1,1,$D109))</f>
        <v>205821</v>
      </c>
      <c r="BX109" s="1" cm="1">
        <f t="array" aca="1" ref="BX109" ca="1">INDIRECT(ADDRESS($B109,BX$39+$A109,1,1,$D109))</f>
        <v>230260</v>
      </c>
      <c r="BY109" s="1" cm="1">
        <f t="array" aca="1" ref="BY109" ca="1">INDIRECT(ADDRESS($B109,BY$39+$A109,1,1,$D109))</f>
        <v>256524</v>
      </c>
      <c r="BZ109" s="1" cm="1">
        <f t="array" aca="1" ref="BZ109" ca="1">INDIRECT(ADDRESS($B109,BZ$39+$A109,1,1,$D109))</f>
        <v>283427</v>
      </c>
      <c r="CA109" s="1" cm="1">
        <f t="array" aca="1" ref="CA109" ca="1">INDIRECT(ADDRESS($B109,CA$39+$A109,1,1,$D109))</f>
        <v>303522</v>
      </c>
      <c r="CB109" s="1" cm="1">
        <f t="array" aca="1" ref="CB109" ca="1">INDIRECT(ADDRESS($B109,CB$39+$A109,1,1,$D109))</f>
        <v>322455</v>
      </c>
      <c r="CC109" s="1" cm="1">
        <f t="array" aca="1" ref="CC109" ca="1">INDIRECT(ADDRESS($B109,CC$39+$A109,1,1,$D109))</f>
        <v>343196</v>
      </c>
      <c r="CD109" s="1" cm="1">
        <f t="array" aca="1" ref="CD109" ca="1">INDIRECT(ADDRESS($B109,CD$39+$A109,1,1,$D109))</f>
        <v>362810</v>
      </c>
      <c r="CE109" s="1" cm="1">
        <f t="array" aca="1" ref="CE109" ca="1">INDIRECT(ADDRESS($B109,CE$39+$A109,1,1,$D109))</f>
        <v>379491</v>
      </c>
      <c r="CF109" s="1" cm="1">
        <f t="array" aca="1" ref="CF109" ca="1">INDIRECT(ADDRESS($B109,CF$39+$A109,1,1,$D109))</f>
        <v>394884</v>
      </c>
      <c r="CG109" s="1" cm="1">
        <f t="array" aca="1" ref="CG109" ca="1">INDIRECT(ADDRESS($B109,CG$39+$A109,1,1,$D109))</f>
        <v>404990</v>
      </c>
      <c r="CH109" s="1" cm="1">
        <f t="array" aca="1" ref="CH109" ca="1">INDIRECT(ADDRESS($B109,CH$39+$A109,1,1,$D109))</f>
        <v>414403</v>
      </c>
      <c r="CI109" s="1" cm="1">
        <f t="array" aca="1" ref="CI109" ca="1">INDIRECT(ADDRESS($B109,CI$39+$A109,1,1,$D109))</f>
        <v>418477</v>
      </c>
      <c r="CJ109" s="1" cm="1">
        <f t="array" aca="1" ref="CJ109" ca="1">INDIRECT(ADDRESS($B109,CJ$39+$A109,1,1,$D109))</f>
        <v>419498</v>
      </c>
      <c r="CK109" s="1" cm="1">
        <f t="array" aca="1" ref="CK109" ca="1">INDIRECT(ADDRESS($B109,CK$39+$A109,1,1,$D109))</f>
        <v>423072</v>
      </c>
      <c r="CL109" s="1" cm="1">
        <f t="array" aca="1" ref="CL109" ca="1">INDIRECT(ADDRESS($B109,CL$39+$A109,1,1,$D109))</f>
        <v>423973</v>
      </c>
      <c r="CM109" s="1" cm="1">
        <f t="array" aca="1" ref="CM109" ca="1">INDIRECT(ADDRESS($B109,CM$39+$A109,1,1,$D109))</f>
        <v>424264</v>
      </c>
      <c r="CN109" s="1" cm="1">
        <f t="array" aca="1" ref="CN109" ca="1">INDIRECT(ADDRESS($B109,CN$39+$A109,1,1,$D109))</f>
        <v>423563</v>
      </c>
      <c r="CO109" s="1" cm="1">
        <f t="array" aca="1" ref="CO109" ca="1">INDIRECT(ADDRESS($B109,CO$39+$A109,1,1,$D109))</f>
        <v>422007</v>
      </c>
      <c r="CP109" s="1" cm="1">
        <f t="array" aca="1" ref="CP109" ca="1">INDIRECT(ADDRESS($B109,CP$39+$A109,1,1,$D109))</f>
        <v>418391</v>
      </c>
      <c r="CQ109" s="1" cm="1">
        <f t="array" aca="1" ref="CQ109" ca="1">INDIRECT(ADDRESS($B109,CQ$39+$A109,1,1,$D109))</f>
        <v>414744</v>
      </c>
      <c r="CR109" s="1" cm="1">
        <f t="array" aca="1" ref="CR109" ca="1">INDIRECT(ADDRESS($B109,CR$39+$A109,1,1,$D109))</f>
        <v>411697</v>
      </c>
      <c r="CS109" s="1" cm="1">
        <f t="array" aca="1" ref="CS109" ca="1">INDIRECT(ADDRESS($B109,CS$39+$A109,1,1,$D109))</f>
        <v>405843</v>
      </c>
      <c r="CT109" s="1" cm="1">
        <f t="array" aca="1" ref="CT109" ca="1">INDIRECT(ADDRESS($B109,CT$39+$A109,1,1,$D109))</f>
        <v>408512</v>
      </c>
      <c r="CU109" s="1" cm="1">
        <f t="array" aca="1" ref="CU109" ca="1">INDIRECT(ADDRESS($B109,CU$39+$A109,1,1,$D109))</f>
        <v>411378</v>
      </c>
      <c r="CV109" s="1" cm="1">
        <f t="array" aca="1" ref="CV109" ca="1">INDIRECT(ADDRESS($B109,CV$39+$A109,1,1,$D109))</f>
        <v>410472</v>
      </c>
      <c r="CW109" s="1" cm="1">
        <f t="array" aca="1" ref="CW109" ca="1">INDIRECT(ADDRESS($B109,CW$39+$A109,1,1,$D109))</f>
        <v>407573</v>
      </c>
      <c r="CX109" s="1" cm="1">
        <f t="array" aca="1" ref="CX109" ca="1">INDIRECT(ADDRESS($B109,CX$39+$A109,1,1,$D109))</f>
        <v>404912</v>
      </c>
      <c r="CY109" s="1" cm="1">
        <f t="array" aca="1" ref="CY109" ca="1">INDIRECT(ADDRESS($B109,CY$39+$A109,1,1,$D109))</f>
        <v>403235</v>
      </c>
      <c r="CZ109" s="1" cm="1">
        <f t="array" aca="1" ref="CZ109" ca="1">INDIRECT(ADDRESS($B109,CZ$39+$A109,1,1,$D109))</f>
        <v>401443</v>
      </c>
      <c r="DA109" s="1" cm="1">
        <f t="array" aca="1" ref="DA109" ca="1">INDIRECT(ADDRESS($B109,DA$39+$A109,1,1,$D109))</f>
        <v>403399</v>
      </c>
      <c r="DB109" s="1" cm="1">
        <f t="array" aca="1" ref="DB109" ca="1">INDIRECT(ADDRESS($B109,DB$39+$A109,1,1,$D109))</f>
        <v>399949</v>
      </c>
      <c r="DC109" s="1" cm="1">
        <f t="array" aca="1" ref="DC109" ca="1">INDIRECT(ADDRESS($B109,DC$39+$A109,1,1,$D109))</f>
        <v>399231</v>
      </c>
      <c r="DD109" s="1" cm="1">
        <f t="array" aca="1" ref="DD109" ca="1">INDIRECT(ADDRESS($B109,DD$39+$A109,1,1,$D109))</f>
        <v>395667</v>
      </c>
      <c r="DE109" s="1" cm="1">
        <f t="array" aca="1" ref="DE109" ca="1">INDIRECT(ADDRESS($B109,DE$39+$A109,1,1,$D109))</f>
        <v>392486</v>
      </c>
      <c r="DF109" s="1" cm="1">
        <f t="array" aca="1" ref="DF109" ca="1">INDIRECT(ADDRESS($B109,DF$39+$A109,1,1,$D109))</f>
        <v>388980</v>
      </c>
      <c r="DG109" s="1" cm="1">
        <f t="array" aca="1" ref="DG109" ca="1">INDIRECT(ADDRESS($B109,DG$39+$A109,1,1,$D109))</f>
        <v>387853</v>
      </c>
      <c r="DH109" s="1" cm="1">
        <f t="array" aca="1" ref="DH109" ca="1">INDIRECT(ADDRESS($B109,DH$39+$A109,1,1,$D109))</f>
        <v>378571</v>
      </c>
      <c r="DI109" s="1" cm="1">
        <f t="array" aca="1" ref="DI109" ca="1">INDIRECT(ADDRESS($B109,DI$39+$A109,1,1,$D109))</f>
        <v>371396</v>
      </c>
      <c r="DJ109" s="1" cm="1">
        <f t="array" aca="1" ref="DJ109" ca="1">INDIRECT(ADDRESS($B109,DJ$39+$A109,1,1,$D109))</f>
        <v>363475</v>
      </c>
      <c r="DK109" s="1" cm="1">
        <f t="array" aca="1" ref="DK109" ca="1">INDIRECT(ADDRESS($B109,DK$39+$A109,1,1,$D109))</f>
        <v>359684</v>
      </c>
      <c r="DL109" s="1" cm="1">
        <f t="array" aca="1" ref="DL109" ca="1">INDIRECT(ADDRESS($B109,DL$39+$A109,1,1,$D109))</f>
        <v>356794</v>
      </c>
      <c r="DM109" s="1" cm="1">
        <f t="array" aca="1" ref="DM109" ca="1">INDIRECT(ADDRESS($B109,DM$39+$A109,1,1,$D109))</f>
        <v>350497</v>
      </c>
      <c r="DN109" s="1" cm="1">
        <f t="array" aca="1" ref="DN109" ca="1">INDIRECT(ADDRESS($B109,DN$39+$A109,1,1,$D109))</f>
        <v>348350</v>
      </c>
      <c r="DO109" s="1" cm="1">
        <f t="array" aca="1" ref="DO109" ca="1">INDIRECT(ADDRESS($B109,DO$39+$A109,1,1,$D109))</f>
        <v>339363</v>
      </c>
      <c r="DP109" s="1" cm="1">
        <f t="array" aca="1" ref="DP109" ca="1">INDIRECT(ADDRESS($B109,DP$39+$A109,1,1,$D109))</f>
        <v>335281</v>
      </c>
      <c r="DQ109" s="1" cm="1">
        <f t="array" aca="1" ref="DQ109" ca="1">INDIRECT(ADDRESS($B109,DQ$39+$A109,1,1,$D109))</f>
        <v>328717</v>
      </c>
      <c r="DR109" s="1" cm="1">
        <f t="array" aca="1" ref="DR109" ca="1">INDIRECT(ADDRESS($B109,DR$39+$A109,1,1,$D109))</f>
        <v>327933</v>
      </c>
      <c r="DS109" s="1" cm="1">
        <f t="array" aca="1" ref="DS109" ca="1">INDIRECT(ADDRESS($B109,DS$39+$A109,1,1,$D109))</f>
        <v>324217</v>
      </c>
      <c r="DT109" s="1" cm="1">
        <f t="array" aca="1" ref="DT109" ca="1">INDIRECT(ADDRESS($B109,DT$39+$A109,1,1,$D109))</f>
        <v>322522</v>
      </c>
      <c r="DU109" s="1" cm="1">
        <f t="array" aca="1" ref="DU109" ca="1">INDIRECT(ADDRESS($B109,DU$39+$A109,1,1,$D109))</f>
        <v>320124</v>
      </c>
      <c r="DV109" s="1" cm="1">
        <f t="array" aca="1" ref="DV109" ca="1">INDIRECT(ADDRESS($B109,DV$39+$A109,1,1,$D109))</f>
        <v>317008</v>
      </c>
      <c r="DW109" s="1" cm="1">
        <f t="array" aca="1" ref="DW109" ca="1">INDIRECT(ADDRESS($B109,DW$39+$A109,1,1,$D109))</f>
        <v>313062</v>
      </c>
      <c r="DX109" s="1" cm="1">
        <f t="array" aca="1" ref="DX109" ca="1">INDIRECT(ADDRESS($B109,DX$39+$A109,1,1,$D109))</f>
        <v>313986</v>
      </c>
      <c r="DY109" s="1" cm="1">
        <f t="array" aca="1" ref="DY109" ca="1">INDIRECT(ADDRESS($B109,DY$39+$A109,1,1,$D109))</f>
        <v>314421</v>
      </c>
      <c r="DZ109" s="1" cm="1">
        <f t="array" aca="1" ref="DZ109" ca="1">INDIRECT(ADDRESS($B109,DZ$39+$A109,1,1,$D109))</f>
        <v>311537</v>
      </c>
      <c r="EA109" s="1" cm="1">
        <f t="array" aca="1" ref="EA109" ca="1">INDIRECT(ADDRESS($B109,EA$39+$A109,1,1,$D109))</f>
        <v>308770</v>
      </c>
      <c r="EB109" s="1" cm="1">
        <f t="array" aca="1" ref="EB109" ca="1">INDIRECT(ADDRESS($B109,EB$39+$A109,1,1,$D109))</f>
        <v>303979</v>
      </c>
      <c r="EC109" s="1" cm="1">
        <f t="array" aca="1" ref="EC109" ca="1">INDIRECT(ADDRESS($B109,EC$39+$A109,1,1,$D109))</f>
        <v>303195</v>
      </c>
      <c r="ED109" s="1" cm="1">
        <f t="array" aca="1" ref="ED109" ca="1">INDIRECT(ADDRESS($B109,ED$39+$A109,1,1,$D109))</f>
        <v>302345</v>
      </c>
      <c r="EE109" s="1" cm="1">
        <f t="array" aca="1" ref="EE109" ca="1">INDIRECT(ADDRESS($B109,EE$39+$A109,1,1,$D109))</f>
        <v>303415</v>
      </c>
      <c r="EF109" s="1" cm="1">
        <f t="array" aca="1" ref="EF109" ca="1">INDIRECT(ADDRESS($B109,EF$39+$A109,1,1,$D109))</f>
        <v>302712</v>
      </c>
      <c r="EG109" s="1" cm="1">
        <f t="array" aca="1" ref="EG109" ca="1">INDIRECT(ADDRESS($B109,EG$39+$A109,1,1,$D109))</f>
        <v>303253</v>
      </c>
      <c r="EH109" s="1" cm="1">
        <f t="array" aca="1" ref="EH109" ca="1">INDIRECT(ADDRESS($B109,EH$39+$A109,1,1,$D109))</f>
        <v>299667</v>
      </c>
      <c r="EI109" s="1" cm="1">
        <f t="array" aca="1" ref="EI109" ca="1">INDIRECT(ADDRESS($B109,EI$39+$A109,1,1,$D109))</f>
        <v>295513</v>
      </c>
      <c r="EJ109" s="1" cm="1">
        <f t="array" aca="1" ref="EJ109" ca="1">INDIRECT(ADDRESS($B109,EJ$39+$A109,1,1,$D109))</f>
        <v>301695</v>
      </c>
      <c r="EK109" s="1" cm="1">
        <f t="array" aca="1" ref="EK109" ca="1">INDIRECT(ADDRESS($B109,EK$39+$A109,1,1,$D109))</f>
        <v>303153</v>
      </c>
      <c r="EL109" s="1" cm="1">
        <f t="array" aca="1" ref="EL109" ca="1">INDIRECT(ADDRESS($B109,EL$39+$A109,1,1,$D109))</f>
        <v>300636</v>
      </c>
      <c r="EM109" s="1" cm="1">
        <f t="array" aca="1" ref="EM109" ca="1">INDIRECT(ADDRESS($B109,EM$39+$A109,1,1,$D109))</f>
        <v>299126</v>
      </c>
      <c r="EN109" s="1" cm="1">
        <f t="array" aca="1" ref="EN109" ca="1">INDIRECT(ADDRESS($B109,EN$39+$A109,1,1,$D109))</f>
        <v>298576</v>
      </c>
      <c r="EO109" s="1" cm="1">
        <f t="array" aca="1" ref="EO109" ca="1">INDIRECT(ADDRESS($B109,EO$39+$A109,1,1,$D109))</f>
        <v>301288</v>
      </c>
      <c r="EP109" s="1" cm="1">
        <f t="array" aca="1" ref="EP109" ca="1">INDIRECT(ADDRESS($B109,EP$39+$A109,1,1,$D109))</f>
        <v>301594</v>
      </c>
      <c r="EQ109" s="1" cm="1">
        <f t="array" aca="1" ref="EQ109" ca="1">INDIRECT(ADDRESS($B109,EQ$39+$A109,1,1,$D109))</f>
        <v>0</v>
      </c>
      <c r="ER109" s="1" cm="1">
        <f t="array" aca="1" ref="ER109" ca="1">INDIRECT(ADDRESS($B109,ER$39+$A109,1,1,$D109))</f>
        <v>0</v>
      </c>
      <c r="ES109" s="1" cm="1">
        <f t="array" aca="1" ref="ES109" ca="1">INDIRECT(ADDRESS($B109,ES$39+$A109,1,1,$D109))</f>
        <v>0</v>
      </c>
      <c r="ET109" s="1" cm="1">
        <f t="array" aca="1" ref="ET109" ca="1">INDIRECT(ADDRESS($B109,ET$39+$A109,1,1,$D109))</f>
        <v>0</v>
      </c>
    </row>
    <row r="110" spans="1:150" x14ac:dyDescent="0.25">
      <c r="A110">
        <v>8</v>
      </c>
      <c r="B110">
        <f t="shared" ca="1" si="106"/>
        <v>5</v>
      </c>
      <c r="C110" s="1" t="str">
        <f t="shared" si="105"/>
        <v>Brazil</v>
      </c>
      <c r="D110" t="str">
        <f t="shared" si="107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1</v>
      </c>
      <c r="AO110" s="1" cm="1">
        <f t="array" aca="1" ref="AO110" ca="1">INDIRECT(ADDRESS($B110,AO$39+$A110,1,1,$D110))</f>
        <v>1</v>
      </c>
      <c r="AP110" s="1" cm="1">
        <f t="array" aca="1" ref="AP110" ca="1">INDIRECT(ADDRESS($B110,AP$39+$A110,1,1,$D110))</f>
        <v>1</v>
      </c>
      <c r="AQ110" s="1" cm="1">
        <f t="array" aca="1" ref="AQ110" ca="1">INDIRECT(ADDRESS($B110,AQ$39+$A110,1,1,$D110))</f>
        <v>2</v>
      </c>
      <c r="AR110" s="1" cm="1">
        <f t="array" aca="1" ref="AR110" ca="1">INDIRECT(ADDRESS($B110,AR$39+$A110,1,1,$D110))</f>
        <v>2</v>
      </c>
      <c r="AS110" s="1" cm="1">
        <f t="array" aca="1" ref="AS110" ca="1">INDIRECT(ADDRESS($B110,AS$39+$A110,1,1,$D110))</f>
        <v>2</v>
      </c>
      <c r="AT110" s="1" cm="1">
        <f t="array" aca="1" ref="AT110" ca="1">INDIRECT(ADDRESS($B110,AT$39+$A110,1,1,$D110))</f>
        <v>2</v>
      </c>
      <c r="AU110" s="1" cm="1">
        <f t="array" aca="1" ref="AU110" ca="1">INDIRECT(ADDRESS($B110,AU$39+$A110,1,1,$D110))</f>
        <v>4</v>
      </c>
      <c r="AV110" s="1" cm="1">
        <f t="array" aca="1" ref="AV110" ca="1">INDIRECT(ADDRESS($B110,AV$39+$A110,1,1,$D110))</f>
        <v>8.5</v>
      </c>
      <c r="AW110" s="1" cm="1">
        <f t="array" aca="1" ref="AW110" ca="1">INDIRECT(ADDRESS($B110,AW$39+$A110,1,1,$D110))</f>
        <v>13</v>
      </c>
      <c r="AX110" s="1" cm="1">
        <f t="array" aca="1" ref="AX110" ca="1">INDIRECT(ADDRESS($B110,AX$39+$A110,1,1,$D110))</f>
        <v>16.5</v>
      </c>
      <c r="AY110" s="1" cm="1">
        <f t="array" aca="1" ref="AY110" ca="1">INDIRECT(ADDRESS($B110,AY$39+$A110,1,1,$D110))</f>
        <v>20</v>
      </c>
      <c r="AZ110" s="1" cm="1">
        <f t="array" aca="1" ref="AZ110" ca="1">INDIRECT(ADDRESS($B110,AZ$39+$A110,1,1,$D110))</f>
        <v>25</v>
      </c>
      <c r="BA110" s="1" cm="1">
        <f t="array" aca="1" ref="BA110" ca="1">INDIRECT(ADDRESS($B110,BA$39+$A110,1,1,$D110))</f>
        <v>31</v>
      </c>
      <c r="BB110" s="1" cm="1">
        <f t="array" aca="1" ref="BB110" ca="1">INDIRECT(ADDRESS($B110,BB$39+$A110,1,1,$D110))</f>
        <v>37</v>
      </c>
      <c r="BC110" s="1" cm="1">
        <f t="array" aca="1" ref="BC110" ca="1">INDIRECT(ADDRESS($B110,BC$39+$A110,1,1,$D110))</f>
        <v>51</v>
      </c>
      <c r="BD110" s="1" cm="1">
        <f t="array" aca="1" ref="BD110" ca="1">INDIRECT(ADDRESS($B110,BD$39+$A110,1,1,$D110))</f>
        <v>150</v>
      </c>
      <c r="BE110" s="1" cm="1">
        <f t="array" aca="1" ref="BE110" ca="1">INDIRECT(ADDRESS($B110,BE$39+$A110,1,1,$D110))</f>
        <v>154.5</v>
      </c>
      <c r="BF110" s="1" cm="1">
        <f t="array" aca="1" ref="BF110" ca="1">INDIRECT(ADDRESS($B110,BF$39+$A110,1,1,$D110))</f>
        <v>160</v>
      </c>
      <c r="BG110" s="1" cm="1">
        <f t="array" aca="1" ref="BG110" ca="1">INDIRECT(ADDRESS($B110,BG$39+$A110,1,1,$D110))</f>
        <v>198</v>
      </c>
      <c r="BH110" s="1" cm="1">
        <f t="array" aca="1" ref="BH110" ca="1">INDIRECT(ADDRESS($B110,BH$39+$A110,1,1,$D110))</f>
        <v>319</v>
      </c>
      <c r="BI110" s="1" cm="1">
        <f t="array" aca="1" ref="BI110" ca="1">INDIRECT(ADDRESS($B110,BI$39+$A110,1,1,$D110))</f>
        <v>368</v>
      </c>
      <c r="BJ110" s="1" cm="1">
        <f t="array" aca="1" ref="BJ110" ca="1">INDIRECT(ADDRESS($B110,BJ$39+$A110,1,1,$D110))</f>
        <v>612.5</v>
      </c>
      <c r="BK110" s="1" cm="1">
        <f t="array" aca="1" ref="BK110" ca="1">INDIRECT(ADDRESS($B110,BK$39+$A110,1,1,$D110))</f>
        <v>780</v>
      </c>
      <c r="BL110" s="1" cm="1">
        <f t="array" aca="1" ref="BL110" ca="1">INDIRECT(ADDRESS($B110,BL$39+$A110,1,1,$D110))</f>
        <v>1004.5</v>
      </c>
      <c r="BM110" s="1" cm="1">
        <f t="array" aca="1" ref="BM110" ca="1">INDIRECT(ADDRESS($B110,BM$39+$A110,1,1,$D110))</f>
        <v>1521</v>
      </c>
      <c r="BN110" s="1" cm="1">
        <f t="array" aca="1" ref="BN110" ca="1">INDIRECT(ADDRESS($B110,BN$39+$A110,1,1,$D110))</f>
        <v>1890</v>
      </c>
      <c r="BO110" s="1" cm="1">
        <f t="array" aca="1" ref="BO110" ca="1">INDIRECT(ADDRESS($B110,BO$39+$A110,1,1,$D110))</f>
        <v>2201</v>
      </c>
      <c r="BP110" s="1" cm="1">
        <f t="array" aca="1" ref="BP110" ca="1">INDIRECT(ADDRESS($B110,BP$39+$A110,1,1,$D110))</f>
        <v>2495</v>
      </c>
      <c r="BQ110" s="1" cm="1">
        <f t="array" aca="1" ref="BQ110" ca="1">INDIRECT(ADDRESS($B110,BQ$39+$A110,1,1,$D110))</f>
        <v>2908</v>
      </c>
      <c r="BR110" s="1" cm="1">
        <f t="array" aca="1" ref="BR110" ca="1">INDIRECT(ADDRESS($B110,BR$39+$A110,1,1,$D110))</f>
        <v>3266</v>
      </c>
      <c r="BS110" s="1" cm="1">
        <f t="array" aca="1" ref="BS110" ca="1">INDIRECT(ADDRESS($B110,BS$39+$A110,1,1,$D110))</f>
        <v>3747.5</v>
      </c>
      <c r="BT110" s="1" cm="1">
        <f t="array" aca="1" ref="BT110" ca="1">INDIRECT(ADDRESS($B110,BT$39+$A110,1,1,$D110))</f>
        <v>4094</v>
      </c>
      <c r="BU110" s="1" cm="1">
        <f t="array" aca="1" ref="BU110" ca="1">INDIRECT(ADDRESS($B110,BU$39+$A110,1,1,$D110))</f>
        <v>4379</v>
      </c>
      <c r="BV110" s="1" cm="1">
        <f t="array" aca="1" ref="BV110" ca="1">INDIRECT(ADDRESS($B110,BV$39+$A110,1,1,$D110))</f>
        <v>5396</v>
      </c>
      <c r="BW110" s="1" cm="1">
        <f t="array" aca="1" ref="BW110" ca="1">INDIRECT(ADDRESS($B110,BW$39+$A110,1,1,$D110))</f>
        <v>6464</v>
      </c>
      <c r="BX110" s="1" cm="1">
        <f t="array" aca="1" ref="BX110" ca="1">INDIRECT(ADDRESS($B110,BX$39+$A110,1,1,$D110))</f>
        <v>7423</v>
      </c>
      <c r="BY110" s="1" cm="1">
        <f t="array" aca="1" ref="BY110" ca="1">INDIRECT(ADDRESS($B110,BY$39+$A110,1,1,$D110))</f>
        <v>8263</v>
      </c>
      <c r="BZ110" s="1" cm="1">
        <f t="array" aca="1" ref="BZ110" ca="1">INDIRECT(ADDRESS($B110,BZ$39+$A110,1,1,$D110))</f>
        <v>9339</v>
      </c>
      <c r="CA110" s="1" cm="1">
        <f t="array" aca="1" ref="CA110" ca="1">INDIRECT(ADDRESS($B110,CA$39+$A110,1,1,$D110))</f>
        <v>9584</v>
      </c>
      <c r="CB110" s="1" cm="1">
        <f t="array" aca="1" ref="CB110" ca="1">INDIRECT(ADDRESS($B110,CB$39+$A110,1,1,$D110))</f>
        <v>10237</v>
      </c>
      <c r="CC110" s="1" cm="1">
        <f t="array" aca="1" ref="CC110" ca="1">INDIRECT(ADDRESS($B110,CC$39+$A110,1,1,$D110))</f>
        <v>11787</v>
      </c>
      <c r="CD110" s="1" cm="1">
        <f t="array" aca="1" ref="CD110" ca="1">INDIRECT(ADDRESS($B110,CD$39+$A110,1,1,$D110))</f>
        <v>13616</v>
      </c>
      <c r="CE110" s="1" cm="1">
        <f t="array" aca="1" ref="CE110" ca="1">INDIRECT(ADDRESS($B110,CE$39+$A110,1,1,$D110))</f>
        <v>15107</v>
      </c>
      <c r="CF110" s="1" cm="1">
        <f t="array" aca="1" ref="CF110" ca="1">INDIRECT(ADDRESS($B110,CF$39+$A110,1,1,$D110))</f>
        <v>16221</v>
      </c>
      <c r="CG110" s="1" cm="1">
        <f t="array" aca="1" ref="CG110" ca="1">INDIRECT(ADDRESS($B110,CG$39+$A110,1,1,$D110))</f>
        <v>16823</v>
      </c>
      <c r="CH110" s="1" cm="1">
        <f t="array" aca="1" ref="CH110" ca="1">INDIRECT(ADDRESS($B110,CH$39+$A110,1,1,$D110))</f>
        <v>17936</v>
      </c>
      <c r="CI110" s="1" cm="1">
        <f t="array" aca="1" ref="CI110" ca="1">INDIRECT(ADDRESS($B110,CI$39+$A110,1,1,$D110))</f>
        <v>18851</v>
      </c>
      <c r="CJ110" s="1" cm="1">
        <f t="array" aca="1" ref="CJ110" ca="1">INDIRECT(ADDRESS($B110,CJ$39+$A110,1,1,$D110))</f>
        <v>19545</v>
      </c>
      <c r="CK110" s="1" cm="1">
        <f t="array" aca="1" ref="CK110" ca="1">INDIRECT(ADDRESS($B110,CK$39+$A110,1,1,$D110))</f>
        <v>21484</v>
      </c>
      <c r="CL110" s="1" cm="1">
        <f t="array" aca="1" ref="CL110" ca="1">INDIRECT(ADDRESS($B110,CL$39+$A110,1,1,$D110))</f>
        <v>22381</v>
      </c>
      <c r="CM110" s="1" cm="1">
        <f t="array" aca="1" ref="CM110" ca="1">INDIRECT(ADDRESS($B110,CM$39+$A110,1,1,$D110))</f>
        <v>24626</v>
      </c>
      <c r="CN110" s="1" cm="1">
        <f t="array" aca="1" ref="CN110" ca="1">INDIRECT(ADDRESS($B110,CN$39+$A110,1,1,$D110))</f>
        <v>26298</v>
      </c>
      <c r="CO110" s="1" cm="1">
        <f t="array" aca="1" ref="CO110" ca="1">INDIRECT(ADDRESS($B110,CO$39+$A110,1,1,$D110))</f>
        <v>27524</v>
      </c>
      <c r="CP110" s="1" cm="1">
        <f t="array" aca="1" ref="CP110" ca="1">INDIRECT(ADDRESS($B110,CP$39+$A110,1,1,$D110))</f>
        <v>28582</v>
      </c>
      <c r="CQ110" s="1" cm="1">
        <f t="array" aca="1" ref="CQ110" ca="1">INDIRECT(ADDRESS($B110,CQ$39+$A110,1,1,$D110))</f>
        <v>29045</v>
      </c>
      <c r="CR110" s="1" cm="1">
        <f t="array" aca="1" ref="CR110" ca="1">INDIRECT(ADDRESS($B110,CR$39+$A110,1,1,$D110))</f>
        <v>29587</v>
      </c>
      <c r="CS110" s="1" cm="1">
        <f t="array" aca="1" ref="CS110" ca="1">INDIRECT(ADDRESS($B110,CS$39+$A110,1,1,$D110))</f>
        <v>31944</v>
      </c>
      <c r="CT110" s="1" cm="1">
        <f t="array" aca="1" ref="CT110" ca="1">INDIRECT(ADDRESS($B110,CT$39+$A110,1,1,$D110))</f>
        <v>34405</v>
      </c>
      <c r="CU110" s="1" cm="1">
        <f t="array" aca="1" ref="CU110" ca="1">INDIRECT(ADDRESS($B110,CU$39+$A110,1,1,$D110))</f>
        <v>38597</v>
      </c>
      <c r="CV110" s="1" cm="1">
        <f t="array" aca="1" ref="CV110" ca="1">INDIRECT(ADDRESS($B110,CV$39+$A110,1,1,$D110))</f>
        <v>40908</v>
      </c>
      <c r="CW110" s="1" cm="1">
        <f t="array" aca="1" ref="CW110" ca="1">INDIRECT(ADDRESS($B110,CW$39+$A110,1,1,$D110))</f>
        <v>44016</v>
      </c>
      <c r="CX110" s="1" cm="1">
        <f t="array" aca="1" ref="CX110" ca="1">INDIRECT(ADDRESS($B110,CX$39+$A110,1,1,$D110))</f>
        <v>47973</v>
      </c>
      <c r="CY110" s="1" cm="1">
        <f t="array" aca="1" ref="CY110" ca="1">INDIRECT(ADDRESS($B110,CY$39+$A110,1,1,$D110))</f>
        <v>51365</v>
      </c>
      <c r="CZ110" s="1" cm="1">
        <f t="array" aca="1" ref="CZ110" ca="1">INDIRECT(ADDRESS($B110,CZ$39+$A110,1,1,$D110))</f>
        <v>56762</v>
      </c>
      <c r="DA110" s="1" cm="1">
        <f t="array" aca="1" ref="DA110" ca="1">INDIRECT(ADDRESS($B110,DA$39+$A110,1,1,$D110))</f>
        <v>58520</v>
      </c>
      <c r="DB110" s="1" cm="1">
        <f t="array" aca="1" ref="DB110" ca="1">INDIRECT(ADDRESS($B110,DB$39+$A110,1,1,$D110))</f>
        <v>60442</v>
      </c>
      <c r="DC110" s="1" cm="1">
        <f t="array" aca="1" ref="DC110" ca="1">INDIRECT(ADDRESS($B110,DC$39+$A110,1,1,$D110))</f>
        <v>63172</v>
      </c>
      <c r="DD110" s="1" cm="1">
        <f t="array" aca="1" ref="DD110" ca="1">INDIRECT(ADDRESS($B110,DD$39+$A110,1,1,$D110))</f>
        <v>67877</v>
      </c>
      <c r="DE110" s="1" cm="1">
        <f t="array" aca="1" ref="DE110" ca="1">INDIRECT(ADDRESS($B110,DE$39+$A110,1,1,$D110))</f>
        <v>72376</v>
      </c>
      <c r="DF110" s="1" cm="1">
        <f t="array" aca="1" ref="DF110" ca="1">INDIRECT(ADDRESS($B110,DF$39+$A110,1,1,$D110))</f>
        <v>80854</v>
      </c>
      <c r="DG110" s="1" cm="1">
        <f t="array" aca="1" ref="DG110" ca="1">INDIRECT(ADDRESS($B110,DG$39+$A110,1,1,$D110))</f>
        <v>85737</v>
      </c>
      <c r="DH110" s="1" cm="1">
        <f t="array" aca="1" ref="DH110" ca="1">INDIRECT(ADDRESS($B110,DH$39+$A110,1,1,$D110))</f>
        <v>92851</v>
      </c>
      <c r="DI110" s="1" cm="1">
        <f t="array" aca="1" ref="DI110" ca="1">INDIRECT(ADDRESS($B110,DI$39+$A110,1,1,$D110))</f>
        <v>96737</v>
      </c>
      <c r="DJ110" s="1" cm="1">
        <f t="array" aca="1" ref="DJ110" ca="1">INDIRECT(ADDRESS($B110,DJ$39+$A110,1,1,$D110))</f>
        <v>99599</v>
      </c>
      <c r="DK110" s="1" cm="1">
        <f t="array" aca="1" ref="DK110" ca="1">INDIRECT(ADDRESS($B110,DK$39+$A110,1,1,$D110))</f>
        <v>102148</v>
      </c>
      <c r="DL110" s="1" cm="1">
        <f t="array" aca="1" ref="DL110" ca="1">INDIRECT(ADDRESS($B110,DL$39+$A110,1,1,$D110))</f>
        <v>104979</v>
      </c>
      <c r="DM110" s="1" cm="1">
        <f t="array" aca="1" ref="DM110" ca="1">INDIRECT(ADDRESS($B110,DM$39+$A110,1,1,$D110))</f>
        <v>110452</v>
      </c>
      <c r="DN110" s="1" cm="1">
        <f t="array" aca="1" ref="DN110" ca="1">INDIRECT(ADDRESS($B110,DN$39+$A110,1,1,$D110))</f>
        <v>115978</v>
      </c>
      <c r="DO110" s="1" cm="1">
        <f t="array" aca="1" ref="DO110" ca="1">INDIRECT(ADDRESS($B110,DO$39+$A110,1,1,$D110))</f>
        <v>128089</v>
      </c>
      <c r="DP110" s="1" cm="1">
        <f t="array" aca="1" ref="DP110" ca="1">INDIRECT(ADDRESS($B110,DP$39+$A110,1,1,$D110))</f>
        <v>136411</v>
      </c>
      <c r="DQ110" s="1" cm="1">
        <f t="array" aca="1" ref="DQ110" ca="1">INDIRECT(ADDRESS($B110,DQ$39+$A110,1,1,$D110))</f>
        <v>139254</v>
      </c>
      <c r="DR110" s="1" cm="1">
        <f t="array" aca="1" ref="DR110" ca="1">INDIRECT(ADDRESS($B110,DR$39+$A110,1,1,$D110))</f>
        <v>146748</v>
      </c>
      <c r="DS110" s="1" cm="1">
        <f t="array" aca="1" ref="DS110" ca="1">INDIRECT(ADDRESS($B110,DS$39+$A110,1,1,$D110))</f>
        <v>156430</v>
      </c>
      <c r="DT110" s="1" cm="1">
        <f t="array" aca="1" ref="DT110" ca="1">INDIRECT(ADDRESS($B110,DT$39+$A110,1,1,$D110))</f>
        <v>164968</v>
      </c>
      <c r="DU110" s="1" cm="1">
        <f t="array" aca="1" ref="DU110" ca="1">INDIRECT(ADDRESS($B110,DU$39+$A110,1,1,$D110))</f>
        <v>174314</v>
      </c>
      <c r="DV110" s="1" cm="1">
        <f t="array" aca="1" ref="DV110" ca="1">INDIRECT(ADDRESS($B110,DV$39+$A110,1,1,$D110))</f>
        <v>183996</v>
      </c>
      <c r="DW110" s="1" cm="1">
        <f t="array" aca="1" ref="DW110" ca="1">INDIRECT(ADDRESS($B110,DW$39+$A110,1,1,$D110))</f>
        <v>191337</v>
      </c>
      <c r="DX110" s="1" cm="1">
        <f t="array" aca="1" ref="DX110" ca="1">INDIRECT(ADDRESS($B110,DX$39+$A110,1,1,$D110))</f>
        <v>200512</v>
      </c>
      <c r="DY110" s="1" cm="1">
        <f t="array" aca="1" ref="DY110" ca="1">INDIRECT(ADDRESS($B110,DY$39+$A110,1,1,$D110))</f>
        <v>205304</v>
      </c>
      <c r="DZ110" s="1" cm="1">
        <f t="array" aca="1" ref="DZ110" ca="1">INDIRECT(ADDRESS($B110,DZ$39+$A110,1,1,$D110))</f>
        <v>213008</v>
      </c>
      <c r="EA110" s="1" cm="1">
        <f t="array" aca="1" ref="EA110" ca="1">INDIRECT(ADDRESS($B110,EA$39+$A110,1,1,$D110))</f>
        <v>221684</v>
      </c>
      <c r="EB110" s="1" cm="1">
        <f t="array" aca="1" ref="EB110" ca="1">INDIRECT(ADDRESS($B110,EB$39+$A110,1,1,$D110))</f>
        <v>235073</v>
      </c>
      <c r="EC110" s="1" cm="1">
        <f t="array" aca="1" ref="EC110" ca="1">INDIRECT(ADDRESS($B110,EC$39+$A110,1,1,$D110))</f>
        <v>244875</v>
      </c>
      <c r="ED110" s="1" cm="1">
        <f t="array" aca="1" ref="ED110" ca="1">INDIRECT(ADDRESS($B110,ED$39+$A110,1,1,$D110))</f>
        <v>264929</v>
      </c>
      <c r="EE110" s="1" cm="1">
        <f t="array" aca="1" ref="EE110" ca="1">INDIRECT(ADDRESS($B110,EE$39+$A110,1,1,$D110))</f>
        <v>273769</v>
      </c>
      <c r="EF110" s="1" cm="1">
        <f t="array" aca="1" ref="EF110" ca="1">INDIRECT(ADDRESS($B110,EF$39+$A110,1,1,$D110))</f>
        <v>271079</v>
      </c>
      <c r="EG110" s="1" cm="1">
        <f t="array" aca="1" ref="EG110" ca="1">INDIRECT(ADDRESS($B110,EG$39+$A110,1,1,$D110))</f>
        <v>283498</v>
      </c>
      <c r="EH110" s="1" cm="1">
        <f t="array" aca="1" ref="EH110" ca="1">INDIRECT(ADDRESS($B110,EH$39+$A110,1,1,$D110))</f>
        <v>292437</v>
      </c>
      <c r="EI110" s="1" cm="1">
        <f t="array" aca="1" ref="EI110" ca="1">INDIRECT(ADDRESS($B110,EI$39+$A110,1,1,$D110))</f>
        <v>304854</v>
      </c>
      <c r="EJ110" s="1" cm="1">
        <f t="array" aca="1" ref="EJ110" ca="1">INDIRECT(ADDRESS($B110,EJ$39+$A110,1,1,$D110))</f>
        <v>314881</v>
      </c>
      <c r="EK110" s="1" cm="1">
        <f t="array" aca="1" ref="EK110" ca="1">INDIRECT(ADDRESS($B110,EK$39+$A110,1,1,$D110))</f>
        <v>325448</v>
      </c>
      <c r="EL110" s="1" cm="1">
        <f t="array" aca="1" ref="EL110" ca="1">INDIRECT(ADDRESS($B110,EL$39+$A110,1,1,$D110))</f>
        <v>328547</v>
      </c>
      <c r="EM110" s="1" cm="1">
        <f t="array" aca="1" ref="EM110" ca="1">INDIRECT(ADDRESS($B110,EM$39+$A110,1,1,$D110))</f>
        <v>332514</v>
      </c>
      <c r="EN110" s="1" cm="1">
        <f t="array" aca="1" ref="EN110" ca="1">INDIRECT(ADDRESS($B110,EN$39+$A110,1,1,$D110))</f>
        <v>348281</v>
      </c>
      <c r="EO110" s="1" cm="1">
        <f t="array" aca="1" ref="EO110" ca="1">INDIRECT(ADDRESS($B110,EO$39+$A110,1,1,$D110))</f>
        <v>360595</v>
      </c>
      <c r="EP110" s="1" cm="1">
        <f t="array" aca="1" ref="EP110" ca="1">INDIRECT(ADDRESS($B110,EP$39+$A110,1,1,$D110))</f>
        <v>364590</v>
      </c>
      <c r="EQ110" s="1" cm="1">
        <f t="array" aca="1" ref="EQ110" ca="1">INDIRECT(ADDRESS($B110,EQ$39+$A110,1,1,$D110))</f>
        <v>0</v>
      </c>
      <c r="ER110" s="1" cm="1">
        <f t="array" aca="1" ref="ER110" ca="1">INDIRECT(ADDRESS($B110,ER$39+$A110,1,1,$D110))</f>
        <v>0</v>
      </c>
      <c r="ES110" s="1" cm="1">
        <f t="array" aca="1" ref="ES110" ca="1">INDIRECT(ADDRESS($B110,ES$39+$A110,1,1,$D110))</f>
        <v>0</v>
      </c>
      <c r="ET110" s="1" cm="1">
        <f t="array" aca="1" ref="ET110" ca="1">INDIRECT(ADDRESS($B110,ET$39+$A110,1,1,$D110))</f>
        <v>0</v>
      </c>
    </row>
    <row r="111" spans="1:150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</row>
    <row r="112" spans="1:150" x14ac:dyDescent="0.25">
      <c r="C112" s="4" t="s">
        <v>139</v>
      </c>
      <c r="D112" s="4"/>
      <c r="E112" s="5" t="str">
        <f t="shared" ref="E112:AJ112" ca="1" si="108">E52</f>
        <v>2020-01-22</v>
      </c>
      <c r="F112" s="5" t="str">
        <f t="shared" ca="1" si="108"/>
        <v>2020-01-23</v>
      </c>
      <c r="G112" s="5" t="str">
        <f t="shared" ca="1" si="108"/>
        <v>2020-01-24</v>
      </c>
      <c r="H112" s="5" t="str">
        <f t="shared" ca="1" si="108"/>
        <v>2020-01-25</v>
      </c>
      <c r="I112" s="5" t="str">
        <f t="shared" ca="1" si="108"/>
        <v>2020-01-26</v>
      </c>
      <c r="J112" s="5" t="str">
        <f t="shared" ca="1" si="108"/>
        <v>2020-01-27</v>
      </c>
      <c r="K112" s="5" t="str">
        <f t="shared" ca="1" si="108"/>
        <v>2020-01-28</v>
      </c>
      <c r="L112" s="5" t="str">
        <f t="shared" ca="1" si="108"/>
        <v>2020-01-29</v>
      </c>
      <c r="M112" s="5" t="str">
        <f t="shared" ca="1" si="108"/>
        <v>2020-01-30</v>
      </c>
      <c r="N112" s="5" t="str">
        <f t="shared" ca="1" si="108"/>
        <v>2020-01-31</v>
      </c>
      <c r="O112" s="5" t="str">
        <f t="shared" ca="1" si="108"/>
        <v>2020-02-01</v>
      </c>
      <c r="P112" s="5" t="str">
        <f t="shared" ca="1" si="108"/>
        <v>2020-02-02</v>
      </c>
      <c r="Q112" s="5" t="str">
        <f t="shared" ca="1" si="108"/>
        <v>2020-02-03</v>
      </c>
      <c r="R112" s="5" t="str">
        <f t="shared" ca="1" si="108"/>
        <v>2020-02-04</v>
      </c>
      <c r="S112" s="5" t="str">
        <f t="shared" ca="1" si="108"/>
        <v>2020-02-05</v>
      </c>
      <c r="T112" s="5" t="str">
        <f t="shared" ca="1" si="108"/>
        <v>2020-02-06</v>
      </c>
      <c r="U112" s="5" t="str">
        <f t="shared" ca="1" si="108"/>
        <v>2020-02-07</v>
      </c>
      <c r="V112" s="5" t="str">
        <f t="shared" ca="1" si="108"/>
        <v>2020-02-08</v>
      </c>
      <c r="W112" s="5" t="str">
        <f t="shared" ca="1" si="108"/>
        <v>2020-02-09</v>
      </c>
      <c r="X112" s="5" t="str">
        <f t="shared" ca="1" si="108"/>
        <v>2020-02-10</v>
      </c>
      <c r="Y112" s="5" t="str">
        <f t="shared" ca="1" si="108"/>
        <v>2020-02-11</v>
      </c>
      <c r="Z112" s="5" t="str">
        <f t="shared" ca="1" si="108"/>
        <v>2020-02-12</v>
      </c>
      <c r="AA112" s="5" t="str">
        <f t="shared" ca="1" si="108"/>
        <v>2020-02-13</v>
      </c>
      <c r="AB112" s="5" t="str">
        <f t="shared" ca="1" si="108"/>
        <v>2020-02-14</v>
      </c>
      <c r="AC112" s="5" t="str">
        <f t="shared" ca="1" si="108"/>
        <v>2020-02-15</v>
      </c>
      <c r="AD112" s="5" t="str">
        <f t="shared" ca="1" si="108"/>
        <v>2020-02-16</v>
      </c>
      <c r="AE112" s="5" t="str">
        <f t="shared" ca="1" si="108"/>
        <v>2020-02-17</v>
      </c>
      <c r="AF112" s="5" t="str">
        <f t="shared" ca="1" si="108"/>
        <v>2020-02-18</v>
      </c>
      <c r="AG112" s="5" t="str">
        <f t="shared" ca="1" si="108"/>
        <v>2020-02-19</v>
      </c>
      <c r="AH112" s="5" t="str">
        <f t="shared" ca="1" si="108"/>
        <v>2020-02-20</v>
      </c>
      <c r="AI112" s="5" t="str">
        <f t="shared" ca="1" si="108"/>
        <v>2020-02-21</v>
      </c>
      <c r="AJ112" s="5" t="str">
        <f t="shared" ca="1" si="108"/>
        <v>2020-02-22</v>
      </c>
      <c r="AK112" s="5" t="str">
        <f t="shared" ref="AK112:BP112" ca="1" si="109">AK52</f>
        <v>2020-02-23</v>
      </c>
      <c r="AL112" s="5" t="str">
        <f t="shared" ca="1" si="109"/>
        <v>2020-02-24</v>
      </c>
      <c r="AM112" s="5" t="str">
        <f t="shared" ca="1" si="109"/>
        <v>2020-02-25</v>
      </c>
      <c r="AN112" s="5" t="str">
        <f t="shared" ca="1" si="109"/>
        <v>2020-02-26</v>
      </c>
      <c r="AO112" s="5" t="str">
        <f t="shared" ca="1" si="109"/>
        <v>2020-02-27</v>
      </c>
      <c r="AP112" s="5" t="str">
        <f t="shared" ca="1" si="109"/>
        <v>2020-02-28</v>
      </c>
      <c r="AQ112" s="5" t="str">
        <f t="shared" ca="1" si="109"/>
        <v>2020-02-29</v>
      </c>
      <c r="AR112" s="5" t="str">
        <f t="shared" ca="1" si="109"/>
        <v>2020-03-01</v>
      </c>
      <c r="AS112" s="5" t="str">
        <f t="shared" ca="1" si="109"/>
        <v>2020-03-02</v>
      </c>
      <c r="AT112" s="5" t="str">
        <f t="shared" ca="1" si="109"/>
        <v>2020-03-03</v>
      </c>
      <c r="AU112" s="5" t="str">
        <f t="shared" ca="1" si="109"/>
        <v>2020-03-04</v>
      </c>
      <c r="AV112" s="5" t="str">
        <f t="shared" ca="1" si="109"/>
        <v>2020-03-05</v>
      </c>
      <c r="AW112" s="5" t="str">
        <f t="shared" ca="1" si="109"/>
        <v>2020-03-06</v>
      </c>
      <c r="AX112" s="5" t="str">
        <f t="shared" ca="1" si="109"/>
        <v>2020-03-07</v>
      </c>
      <c r="AY112" s="5" t="str">
        <f t="shared" ca="1" si="109"/>
        <v>2020-03-08</v>
      </c>
      <c r="AZ112" s="5" t="str">
        <f t="shared" ca="1" si="109"/>
        <v>2020-03-09</v>
      </c>
      <c r="BA112" s="5" t="str">
        <f t="shared" ca="1" si="109"/>
        <v>2020-03-10</v>
      </c>
      <c r="BB112" s="5" t="str">
        <f t="shared" ca="1" si="109"/>
        <v>2020-03-11</v>
      </c>
      <c r="BC112" s="5" t="str">
        <f t="shared" ca="1" si="109"/>
        <v>2020-03-12</v>
      </c>
      <c r="BD112" s="5" t="str">
        <f t="shared" ca="1" si="109"/>
        <v>2020-03-13</v>
      </c>
      <c r="BE112" s="5" t="str">
        <f t="shared" ca="1" si="109"/>
        <v>2020-03-14</v>
      </c>
      <c r="BF112" s="5" t="str">
        <f t="shared" ca="1" si="109"/>
        <v>2020-03-15</v>
      </c>
      <c r="BG112" s="5" t="str">
        <f t="shared" ca="1" si="109"/>
        <v>2020-03-16</v>
      </c>
      <c r="BH112" s="5" t="str">
        <f t="shared" ca="1" si="109"/>
        <v>2020-03-17</v>
      </c>
      <c r="BI112" s="5" t="str">
        <f t="shared" ca="1" si="109"/>
        <v>2020-03-18</v>
      </c>
      <c r="BJ112" s="5" t="str">
        <f t="shared" ca="1" si="109"/>
        <v>2020-03-19</v>
      </c>
      <c r="BK112" s="5" t="str">
        <f t="shared" ca="1" si="109"/>
        <v>2020-03-20</v>
      </c>
      <c r="BL112" s="5" t="str">
        <f t="shared" ca="1" si="109"/>
        <v>2020-03-21</v>
      </c>
      <c r="BM112" s="5" t="str">
        <f t="shared" ca="1" si="109"/>
        <v>2020-03-22</v>
      </c>
      <c r="BN112" s="5" t="str">
        <f t="shared" ca="1" si="109"/>
        <v>2020-03-23</v>
      </c>
      <c r="BO112" s="5" t="str">
        <f t="shared" ca="1" si="109"/>
        <v>2020-03-24</v>
      </c>
      <c r="BP112" s="5" t="str">
        <f t="shared" ca="1" si="109"/>
        <v>2020-03-25</v>
      </c>
      <c r="BQ112" s="5" t="str">
        <f t="shared" ref="BQ112:BU112" ca="1" si="110">BQ52</f>
        <v>2020-03-26</v>
      </c>
      <c r="BR112" s="5" t="str">
        <f t="shared" ca="1" si="110"/>
        <v>2020-03-27</v>
      </c>
      <c r="BS112" s="5" t="str">
        <f t="shared" ca="1" si="110"/>
        <v>2020-03-28</v>
      </c>
      <c r="BT112" s="5" t="str">
        <f t="shared" ca="1" si="110"/>
        <v>2020-03-29</v>
      </c>
      <c r="BU112" s="5" t="str">
        <f t="shared" ca="1" si="110"/>
        <v>2020-03-30</v>
      </c>
      <c r="BV112" s="5" t="str">
        <f t="shared" ref="BV112:CN112" ca="1" si="111">BV52</f>
        <v>2020-03-31</v>
      </c>
      <c r="BW112" s="5" t="str">
        <f t="shared" ca="1" si="111"/>
        <v>2020-04-01</v>
      </c>
      <c r="BX112" s="5" t="str">
        <f t="shared" ca="1" si="111"/>
        <v>2020-04-02</v>
      </c>
      <c r="BY112" s="5" t="str">
        <f t="shared" ca="1" si="111"/>
        <v>2020-04-03</v>
      </c>
      <c r="BZ112" s="5" t="str">
        <f t="shared" ca="1" si="111"/>
        <v>2020-04-04</v>
      </c>
      <c r="CA112" s="5" t="str">
        <f t="shared" ca="1" si="111"/>
        <v>2020-04-05</v>
      </c>
      <c r="CB112" s="5" t="str">
        <f t="shared" ca="1" si="111"/>
        <v>2020-04-06</v>
      </c>
      <c r="CC112" s="5" t="str">
        <f t="shared" ca="1" si="111"/>
        <v>2020-04-07</v>
      </c>
      <c r="CD112" s="5" t="str">
        <f t="shared" ca="1" si="111"/>
        <v>2020-04-08</v>
      </c>
      <c r="CE112" s="5" t="str">
        <f t="shared" ca="1" si="111"/>
        <v>2020-04-09</v>
      </c>
      <c r="CF112" s="5" t="str">
        <f t="shared" ca="1" si="111"/>
        <v>2020-04-10</v>
      </c>
      <c r="CG112" s="5" t="str">
        <f t="shared" ca="1" si="111"/>
        <v>2020-04-11</v>
      </c>
      <c r="CH112" s="5" t="str">
        <f t="shared" ca="1" si="111"/>
        <v>2020-04-12</v>
      </c>
      <c r="CI112" s="5" t="str">
        <f t="shared" ca="1" si="111"/>
        <v>2020-04-13</v>
      </c>
      <c r="CJ112" s="5" t="str">
        <f t="shared" ca="1" si="111"/>
        <v>2020-04-14</v>
      </c>
      <c r="CK112" s="5" t="str">
        <f t="shared" ca="1" si="111"/>
        <v>2020-04-15</v>
      </c>
      <c r="CL112" s="5" t="str">
        <f t="shared" ca="1" si="111"/>
        <v>2020-04-16</v>
      </c>
      <c r="CM112" s="5" t="str">
        <f t="shared" ca="1" si="111"/>
        <v>2020-04-17</v>
      </c>
      <c r="CN112" s="5" t="str">
        <f t="shared" ca="1" si="111"/>
        <v>2020-04-18</v>
      </c>
      <c r="CO112" s="5" t="str">
        <f t="shared" ref="CO112:DA112" ca="1" si="112">CO52</f>
        <v>2020-04-19</v>
      </c>
      <c r="CP112" s="5" t="str">
        <f t="shared" ca="1" si="112"/>
        <v>2020-04-20</v>
      </c>
      <c r="CQ112" s="5" t="str">
        <f t="shared" ca="1" si="112"/>
        <v>2020-04-21</v>
      </c>
      <c r="CR112" s="5" t="str">
        <f t="shared" ca="1" si="112"/>
        <v>2020-04-22</v>
      </c>
      <c r="CS112" s="5" t="str">
        <f t="shared" ca="1" si="112"/>
        <v>2020-04-23</v>
      </c>
      <c r="CT112" s="5" t="str">
        <f t="shared" ca="1" si="112"/>
        <v>2020-04-24</v>
      </c>
      <c r="CU112" s="5" t="str">
        <f t="shared" ca="1" si="112"/>
        <v>2020-04-25</v>
      </c>
      <c r="CV112" s="5" t="str">
        <f t="shared" ca="1" si="112"/>
        <v>2020-04-26</v>
      </c>
      <c r="CW112" s="5" t="str">
        <f t="shared" ca="1" si="112"/>
        <v>2020-04-27</v>
      </c>
      <c r="CX112" s="5" t="str">
        <f t="shared" ca="1" si="112"/>
        <v>2020-04-28</v>
      </c>
      <c r="CY112" s="5" t="str">
        <f t="shared" ca="1" si="112"/>
        <v>2020-04-29</v>
      </c>
      <c r="CZ112" s="5" t="str">
        <f t="shared" ca="1" si="112"/>
        <v>2020-04-30</v>
      </c>
      <c r="DA112" s="5" t="str">
        <f t="shared" ca="1" si="112"/>
        <v>2020-05-01</v>
      </c>
      <c r="DB112" s="5" t="str">
        <f t="shared" ref="DB112:DN112" ca="1" si="113">DB52</f>
        <v>2020-05-02</v>
      </c>
      <c r="DC112" s="5" t="str">
        <f t="shared" ca="1" si="113"/>
        <v>2020-05-03</v>
      </c>
      <c r="DD112" s="5" t="str">
        <f t="shared" ca="1" si="113"/>
        <v>2020-05-04</v>
      </c>
      <c r="DE112" s="5" t="str">
        <f t="shared" ca="1" si="113"/>
        <v>2020-05-05</v>
      </c>
      <c r="DF112" s="5" t="str">
        <f t="shared" ca="1" si="113"/>
        <v>2020-05-06</v>
      </c>
      <c r="DG112" s="5" t="str">
        <f t="shared" ca="1" si="113"/>
        <v>2020-05-07</v>
      </c>
      <c r="DH112" s="5" t="str">
        <f t="shared" ca="1" si="113"/>
        <v>2020-05-08</v>
      </c>
      <c r="DI112" s="5" t="str">
        <f t="shared" ca="1" si="113"/>
        <v>2020-05-09</v>
      </c>
      <c r="DJ112" s="5" t="str">
        <f t="shared" ca="1" si="113"/>
        <v>2020-05-10</v>
      </c>
      <c r="DK112" s="5" t="str">
        <f t="shared" ca="1" si="113"/>
        <v>2020-05-11</v>
      </c>
      <c r="DL112" s="5" t="str">
        <f t="shared" ca="1" si="113"/>
        <v>2020-05-12</v>
      </c>
      <c r="DM112" s="5" t="str">
        <f t="shared" ca="1" si="113"/>
        <v>2020-05-13</v>
      </c>
      <c r="DN112" s="5" t="str">
        <f t="shared" ca="1" si="113"/>
        <v>2020-05-14</v>
      </c>
      <c r="DO112" s="5" t="str">
        <f t="shared" ref="DO112:ED112" ca="1" si="114">DO52</f>
        <v>2020-05-15</v>
      </c>
      <c r="DP112" s="5" t="str">
        <f t="shared" ca="1" si="114"/>
        <v>2020-05-16</v>
      </c>
      <c r="DQ112" s="5" t="str">
        <f t="shared" ca="1" si="114"/>
        <v>2020-05-17</v>
      </c>
      <c r="DR112" s="5" t="str">
        <f t="shared" ca="1" si="114"/>
        <v>2020-05-18</v>
      </c>
      <c r="DS112" s="5" t="str">
        <f t="shared" ca="1" si="114"/>
        <v>2020-05-19</v>
      </c>
      <c r="DT112" s="5" t="str">
        <f t="shared" ca="1" si="114"/>
        <v>2020-05-20</v>
      </c>
      <c r="DU112" s="5" t="str">
        <f t="shared" ca="1" si="114"/>
        <v>2020-05-21</v>
      </c>
      <c r="DV112" s="5" t="str">
        <f t="shared" ca="1" si="114"/>
        <v>2020-05-22</v>
      </c>
      <c r="DW112" s="5" t="str">
        <f t="shared" ca="1" si="114"/>
        <v>2020-05-23</v>
      </c>
      <c r="DX112" s="5" t="str">
        <f t="shared" ca="1" si="114"/>
        <v>2020-05-24</v>
      </c>
      <c r="DY112" s="5" t="str">
        <f t="shared" ca="1" si="114"/>
        <v>2020-05-25</v>
      </c>
      <c r="DZ112" s="5" t="str">
        <f t="shared" ca="1" si="114"/>
        <v>2020-05-26</v>
      </c>
      <c r="EA112" s="5" t="str">
        <f t="shared" ca="1" si="114"/>
        <v>2020-05-27</v>
      </c>
      <c r="EB112" s="5" t="str">
        <f t="shared" ca="1" si="114"/>
        <v>2020-05-28</v>
      </c>
      <c r="EC112" s="5" t="str">
        <f t="shared" ca="1" si="114"/>
        <v>2020-05-29</v>
      </c>
      <c r="ED112" s="5" t="str">
        <f t="shared" ca="1" si="114"/>
        <v>2020-05-30</v>
      </c>
      <c r="EE112" s="5" t="str">
        <f t="shared" ref="EE112:ET112" ca="1" si="115">EE52</f>
        <v>2020-05-31</v>
      </c>
      <c r="EF112" s="5" t="str">
        <f t="shared" ca="1" si="115"/>
        <v>2020-06-01</v>
      </c>
      <c r="EG112" s="5" t="str">
        <f t="shared" ca="1" si="115"/>
        <v>2020-06-02</v>
      </c>
      <c r="EH112" s="5" t="str">
        <f t="shared" ca="1" si="115"/>
        <v>2020-06-03</v>
      </c>
      <c r="EI112" s="5" t="str">
        <f t="shared" ca="1" si="115"/>
        <v>2020-06-04</v>
      </c>
      <c r="EJ112" s="5" t="str">
        <f t="shared" ca="1" si="115"/>
        <v>2020-06-05</v>
      </c>
      <c r="EK112" s="5" t="str">
        <f t="shared" ca="1" si="115"/>
        <v>2020-06-06</v>
      </c>
      <c r="EL112" s="5" t="str">
        <f t="shared" ca="1" si="115"/>
        <v>2020-06-07</v>
      </c>
      <c r="EM112" s="5" t="str">
        <f t="shared" ca="1" si="115"/>
        <v>2020-06-08</v>
      </c>
      <c r="EN112" s="5" t="str">
        <f t="shared" ca="1" si="115"/>
        <v>2020-06-09</v>
      </c>
      <c r="EO112" s="5" t="str">
        <f t="shared" ca="1" si="115"/>
        <v>2020-06-10</v>
      </c>
      <c r="EP112" s="5" t="str">
        <f t="shared" ca="1" si="115"/>
        <v>2020-06-11</v>
      </c>
      <c r="EQ112" s="5">
        <f t="shared" ca="1" si="115"/>
        <v>0</v>
      </c>
      <c r="ER112" s="5">
        <f t="shared" ca="1" si="115"/>
        <v>0</v>
      </c>
      <c r="ES112" s="5">
        <f t="shared" ca="1" si="115"/>
        <v>0</v>
      </c>
      <c r="ET112" s="5">
        <f t="shared" ca="1" si="115"/>
        <v>0</v>
      </c>
    </row>
    <row r="113" spans="1:150" x14ac:dyDescent="0.25">
      <c r="C113" s="1" t="str">
        <f t="shared" ref="C113:C120" si="116">C8</f>
        <v>Switzerland</v>
      </c>
      <c r="D113" t="str">
        <f>C112</f>
        <v>Recovered not reported</v>
      </c>
      <c r="E113" s="1">
        <f t="shared" ref="E113:AJ113" ca="1" si="117">E73-E63</f>
        <v>0</v>
      </c>
      <c r="F113" s="1">
        <f t="shared" ca="1" si="117"/>
        <v>0</v>
      </c>
      <c r="G113" s="1">
        <f t="shared" ca="1" si="117"/>
        <v>0</v>
      </c>
      <c r="H113" s="1">
        <f t="shared" ca="1" si="117"/>
        <v>0</v>
      </c>
      <c r="I113" s="1">
        <f t="shared" ca="1" si="117"/>
        <v>0</v>
      </c>
      <c r="J113" s="1">
        <f t="shared" ca="1" si="117"/>
        <v>0</v>
      </c>
      <c r="K113" s="1">
        <f t="shared" ca="1" si="117"/>
        <v>0</v>
      </c>
      <c r="L113" s="1">
        <f t="shared" ca="1" si="117"/>
        <v>0</v>
      </c>
      <c r="M113" s="1">
        <f t="shared" ca="1" si="117"/>
        <v>0</v>
      </c>
      <c r="N113" s="1">
        <f t="shared" ca="1" si="117"/>
        <v>0</v>
      </c>
      <c r="O113" s="1">
        <f t="shared" ca="1" si="117"/>
        <v>0</v>
      </c>
      <c r="P113" s="1">
        <f t="shared" ca="1" si="117"/>
        <v>0</v>
      </c>
      <c r="Q113" s="1">
        <f t="shared" ca="1" si="117"/>
        <v>0</v>
      </c>
      <c r="R113" s="1">
        <f t="shared" ca="1" si="117"/>
        <v>0</v>
      </c>
      <c r="S113" s="1">
        <f t="shared" ca="1" si="117"/>
        <v>0</v>
      </c>
      <c r="T113" s="1">
        <f t="shared" ca="1" si="117"/>
        <v>0</v>
      </c>
      <c r="U113" s="1">
        <f t="shared" ca="1" si="117"/>
        <v>0</v>
      </c>
      <c r="V113" s="1">
        <f t="shared" ca="1" si="117"/>
        <v>0</v>
      </c>
      <c r="W113" s="1">
        <f t="shared" ca="1" si="117"/>
        <v>0</v>
      </c>
      <c r="X113" s="1">
        <f t="shared" ca="1" si="117"/>
        <v>0</v>
      </c>
      <c r="Y113" s="1">
        <f t="shared" ca="1" si="117"/>
        <v>0</v>
      </c>
      <c r="Z113" s="1">
        <f t="shared" ca="1" si="117"/>
        <v>0</v>
      </c>
      <c r="AA113" s="1">
        <f t="shared" ca="1" si="117"/>
        <v>0</v>
      </c>
      <c r="AB113" s="1">
        <f t="shared" ca="1" si="117"/>
        <v>0</v>
      </c>
      <c r="AC113" s="1">
        <f t="shared" ca="1" si="117"/>
        <v>0</v>
      </c>
      <c r="AD113" s="1">
        <f t="shared" ca="1" si="117"/>
        <v>0</v>
      </c>
      <c r="AE113" s="1">
        <f t="shared" ca="1" si="117"/>
        <v>0</v>
      </c>
      <c r="AF113" s="1">
        <f t="shared" ca="1" si="117"/>
        <v>0</v>
      </c>
      <c r="AG113" s="1">
        <f t="shared" ca="1" si="117"/>
        <v>0</v>
      </c>
      <c r="AH113" s="1">
        <f t="shared" ca="1" si="117"/>
        <v>0</v>
      </c>
      <c r="AI113" s="1">
        <f t="shared" ca="1" si="117"/>
        <v>0</v>
      </c>
      <c r="AJ113" s="1">
        <f t="shared" ca="1" si="117"/>
        <v>0</v>
      </c>
      <c r="AK113" s="1">
        <f t="shared" ref="AK113:BP113" ca="1" si="118">AK73-AK63</f>
        <v>0</v>
      </c>
      <c r="AL113" s="1">
        <f t="shared" ca="1" si="118"/>
        <v>0</v>
      </c>
      <c r="AM113" s="1">
        <f t="shared" ca="1" si="118"/>
        <v>0</v>
      </c>
      <c r="AN113" s="1">
        <f t="shared" ca="1" si="118"/>
        <v>0</v>
      </c>
      <c r="AO113" s="1">
        <f t="shared" ca="1" si="118"/>
        <v>0</v>
      </c>
      <c r="AP113" s="1">
        <f t="shared" ca="1" si="118"/>
        <v>0</v>
      </c>
      <c r="AQ113" s="1">
        <f t="shared" ca="1" si="118"/>
        <v>0</v>
      </c>
      <c r="AR113" s="1">
        <f t="shared" ca="1" si="118"/>
        <v>0</v>
      </c>
      <c r="AS113" s="1">
        <f t="shared" ca="1" si="118"/>
        <v>0</v>
      </c>
      <c r="AT113" s="1">
        <f t="shared" ca="1" si="118"/>
        <v>0</v>
      </c>
      <c r="AU113" s="1">
        <f t="shared" ca="1" si="118"/>
        <v>0</v>
      </c>
      <c r="AV113" s="1">
        <f t="shared" ca="1" si="118"/>
        <v>0</v>
      </c>
      <c r="AW113" s="1">
        <f t="shared" ca="1" si="118"/>
        <v>0</v>
      </c>
      <c r="AX113" s="1">
        <f t="shared" ca="1" si="118"/>
        <v>0</v>
      </c>
      <c r="AY113" s="1">
        <f t="shared" ca="1" si="118"/>
        <v>0</v>
      </c>
      <c r="AZ113" s="1">
        <f t="shared" ca="1" si="118"/>
        <v>0</v>
      </c>
      <c r="BA113" s="1">
        <f t="shared" ca="1" si="118"/>
        <v>0</v>
      </c>
      <c r="BB113" s="1">
        <f t="shared" ca="1" si="118"/>
        <v>0</v>
      </c>
      <c r="BC113" s="1">
        <f t="shared" ca="1" si="118"/>
        <v>4</v>
      </c>
      <c r="BD113" s="1">
        <f t="shared" ca="1" si="118"/>
        <v>2</v>
      </c>
      <c r="BE113" s="1">
        <f t="shared" ca="1" si="118"/>
        <v>5</v>
      </c>
      <c r="BF113" s="1">
        <f t="shared" ca="1" si="118"/>
        <v>13</v>
      </c>
      <c r="BG113" s="1">
        <f t="shared" ca="1" si="118"/>
        <v>28</v>
      </c>
      <c r="BH113" s="1">
        <f t="shared" ca="1" si="118"/>
        <v>29</v>
      </c>
      <c r="BI113" s="1">
        <f t="shared" ca="1" si="118"/>
        <v>62</v>
      </c>
      <c r="BJ113" s="1">
        <f t="shared" ca="1" si="118"/>
        <v>73</v>
      </c>
      <c r="BK113" s="1">
        <f t="shared" ca="1" si="118"/>
        <v>160</v>
      </c>
      <c r="BL113" s="1">
        <f t="shared" ca="1" si="118"/>
        <v>193</v>
      </c>
      <c r="BM113" s="1">
        <f t="shared" ca="1" si="118"/>
        <v>239</v>
      </c>
      <c r="BN113" s="1">
        <f t="shared" ca="1" si="118"/>
        <v>254</v>
      </c>
      <c r="BO113" s="1">
        <f t="shared" ca="1" si="118"/>
        <v>369</v>
      </c>
      <c r="BP113" s="1">
        <f t="shared" ca="1" si="118"/>
        <v>499</v>
      </c>
      <c r="BQ113" s="1">
        <f t="shared" ref="BQ113:BU113" ca="1" si="119">BQ73-BQ63</f>
        <v>704.5</v>
      </c>
      <c r="BR113" s="1">
        <f t="shared" ca="1" si="119"/>
        <v>908</v>
      </c>
      <c r="BS113" s="1">
        <f t="shared" ca="1" si="119"/>
        <v>1095</v>
      </c>
      <c r="BT113" s="1">
        <f t="shared" ca="1" si="119"/>
        <v>1900</v>
      </c>
      <c r="BU113" s="1">
        <f t="shared" ca="1" si="119"/>
        <v>2091</v>
      </c>
      <c r="BV113" s="1">
        <f t="shared" ref="BV113:CN113" ca="1" si="120">BV73-BV63</f>
        <v>2267</v>
      </c>
      <c r="BW113" s="1">
        <f t="shared" ca="1" si="120"/>
        <v>2540</v>
      </c>
      <c r="BX113" s="1">
        <f t="shared" ca="1" si="120"/>
        <v>3539</v>
      </c>
      <c r="BY113" s="1">
        <f t="shared" ca="1" si="120"/>
        <v>4703</v>
      </c>
      <c r="BZ113" s="1">
        <f t="shared" ca="1" si="120"/>
        <v>5909</v>
      </c>
      <c r="CA113" s="1">
        <f t="shared" ca="1" si="120"/>
        <v>6759</v>
      </c>
      <c r="CB113" s="1">
        <f t="shared" ca="1" si="120"/>
        <v>8030</v>
      </c>
      <c r="CC113" s="1">
        <f t="shared" ca="1" si="120"/>
        <v>9056</v>
      </c>
      <c r="CD113" s="1">
        <f t="shared" ca="1" si="120"/>
        <v>10002</v>
      </c>
      <c r="CE113" s="1">
        <f t="shared" ca="1" si="120"/>
        <v>10863</v>
      </c>
      <c r="CF113" s="1">
        <f t="shared" ca="1" si="120"/>
        <v>11926</v>
      </c>
      <c r="CG113" s="1">
        <f t="shared" ca="1" si="120"/>
        <v>13040</v>
      </c>
      <c r="CH113" s="1">
        <f t="shared" ca="1" si="120"/>
        <v>13723</v>
      </c>
      <c r="CI113" s="1">
        <f t="shared" ca="1" si="120"/>
        <v>14784</v>
      </c>
      <c r="CJ113" s="1">
        <f t="shared" ca="1" si="120"/>
        <v>15431</v>
      </c>
      <c r="CK113" s="1">
        <f t="shared" ca="1" si="120"/>
        <v>16529</v>
      </c>
      <c r="CL113" s="1">
        <f t="shared" ca="1" si="120"/>
        <v>17546</v>
      </c>
      <c r="CM113" s="1">
        <f t="shared" ca="1" si="120"/>
        <v>18279</v>
      </c>
      <c r="CN113" s="1">
        <f t="shared" ca="1" si="120"/>
        <v>19137</v>
      </c>
      <c r="CO113" s="1">
        <f t="shared" ref="CO113:DA113" ca="1" si="121">CO73-CO63</f>
        <v>19707</v>
      </c>
      <c r="CP113" s="1">
        <f t="shared" ca="1" si="121"/>
        <v>20228</v>
      </c>
      <c r="CQ113" s="1">
        <f t="shared" ca="1" si="121"/>
        <v>20775</v>
      </c>
      <c r="CR113" s="1">
        <f t="shared" ca="1" si="121"/>
        <v>21771</v>
      </c>
      <c r="CS113" s="1">
        <f t="shared" ca="1" si="121"/>
        <v>22502</v>
      </c>
      <c r="CT113" s="1">
        <f t="shared" ca="1" si="121"/>
        <v>22962</v>
      </c>
      <c r="CU113" s="1">
        <f t="shared" ca="1" si="121"/>
        <v>23508</v>
      </c>
      <c r="CV113" s="1">
        <f t="shared" ca="1" si="121"/>
        <v>23805</v>
      </c>
      <c r="CW113" s="1">
        <f t="shared" ca="1" si="121"/>
        <v>24023</v>
      </c>
      <c r="CX113" s="1">
        <f t="shared" ca="1" si="121"/>
        <v>24237</v>
      </c>
      <c r="CY113" s="1">
        <f t="shared" ca="1" si="121"/>
        <v>24620</v>
      </c>
      <c r="CZ113" s="1">
        <f t="shared" ca="1" si="121"/>
        <v>24995</v>
      </c>
      <c r="DA113" s="1">
        <f t="shared" ca="1" si="121"/>
        <v>25324</v>
      </c>
      <c r="DB113" s="1">
        <f t="shared" ref="DB113:DN113" ca="1" si="122">DB73-DB63</f>
        <v>25642</v>
      </c>
      <c r="DC113" s="1">
        <f t="shared" ca="1" si="122"/>
        <v>25978</v>
      </c>
      <c r="DD113" s="1">
        <f t="shared" ca="1" si="122"/>
        <v>26160</v>
      </c>
      <c r="DE113" s="1">
        <f t="shared" ca="1" si="122"/>
        <v>26268</v>
      </c>
      <c r="DF113" s="1">
        <f t="shared" ca="1" si="122"/>
        <v>26463</v>
      </c>
      <c r="DG113" s="1">
        <f t="shared" ca="1" si="122"/>
        <v>26686</v>
      </c>
      <c r="DH113" s="1">
        <f t="shared" ca="1" si="122"/>
        <v>26854</v>
      </c>
      <c r="DI113" s="1">
        <f t="shared" ca="1" si="122"/>
        <v>27064</v>
      </c>
      <c r="DJ113" s="1">
        <f t="shared" ca="1" si="122"/>
        <v>27228</v>
      </c>
      <c r="DK113" s="1">
        <f t="shared" ca="1" si="122"/>
        <v>27319</v>
      </c>
      <c r="DL113" s="1">
        <f t="shared" ca="1" si="122"/>
        <v>27397</v>
      </c>
      <c r="DM113" s="1">
        <f t="shared" ca="1" si="122"/>
        <v>27537</v>
      </c>
      <c r="DN113" s="1">
        <f t="shared" ca="1" si="122"/>
        <v>27714</v>
      </c>
      <c r="DO113" s="1">
        <f t="shared" ref="DO113:ED113" ca="1" si="123">DO73-DO63</f>
        <v>27827</v>
      </c>
      <c r="DP113" s="1">
        <f t="shared" ca="1" si="123"/>
        <v>27938</v>
      </c>
      <c r="DQ113" s="1">
        <f t="shared" ca="1" si="123"/>
        <v>28024</v>
      </c>
      <c r="DR113" s="1">
        <f t="shared" ca="1" si="123"/>
        <v>28095</v>
      </c>
      <c r="DS113" s="1">
        <f t="shared" ca="1" si="123"/>
        <v>28118</v>
      </c>
      <c r="DT113" s="1">
        <f t="shared" ca="1" si="123"/>
        <v>28168</v>
      </c>
      <c r="DU113" s="1">
        <f t="shared" ca="1" si="123"/>
        <v>28228</v>
      </c>
      <c r="DV113" s="1">
        <f t="shared" ca="1" si="123"/>
        <v>28304</v>
      </c>
      <c r="DW113" s="1">
        <f t="shared" ca="1" si="123"/>
        <v>28346</v>
      </c>
      <c r="DX113" s="1">
        <f t="shared" ca="1" si="123"/>
        <v>28399</v>
      </c>
      <c r="DY113" s="1">
        <f t="shared" ca="1" si="123"/>
        <v>28431</v>
      </c>
      <c r="DZ113" s="1">
        <f t="shared" ca="1" si="123"/>
        <v>28465</v>
      </c>
      <c r="EA113" s="1">
        <f t="shared" ca="1" si="123"/>
        <v>28496</v>
      </c>
      <c r="EB113" s="1">
        <f t="shared" ca="1" si="123"/>
        <v>28544</v>
      </c>
      <c r="EC113" s="1">
        <f t="shared" ca="1" si="123"/>
        <v>28595</v>
      </c>
      <c r="ED113" s="1">
        <f t="shared" ca="1" si="123"/>
        <v>28653</v>
      </c>
      <c r="EE113" s="1">
        <f t="shared" ref="EE113:ET113" ca="1" si="124">EE73-EE63</f>
        <v>28667</v>
      </c>
      <c r="EF113" s="1">
        <f t="shared" ca="1" si="124"/>
        <v>28677</v>
      </c>
      <c r="EG113" s="1">
        <f t="shared" ca="1" si="124"/>
        <v>28698</v>
      </c>
      <c r="EH113" s="1">
        <f t="shared" ca="1" si="124"/>
        <v>28737</v>
      </c>
      <c r="EI113" s="1">
        <f t="shared" ca="1" si="124"/>
        <v>28773</v>
      </c>
      <c r="EJ113" s="1">
        <f t="shared" ca="1" si="124"/>
        <v>28786</v>
      </c>
      <c r="EK113" s="1">
        <f t="shared" ca="1" si="124"/>
        <v>28804</v>
      </c>
      <c r="EL113" s="1">
        <f t="shared" ca="1" si="124"/>
        <v>28815</v>
      </c>
      <c r="EM113" s="1">
        <f t="shared" ca="1" si="124"/>
        <v>28823</v>
      </c>
      <c r="EN113" s="1">
        <f t="shared" ca="1" si="124"/>
        <v>28827</v>
      </c>
      <c r="EO113" s="1">
        <f t="shared" ca="1" si="124"/>
        <v>28840</v>
      </c>
      <c r="EP113" s="1">
        <f t="shared" ca="1" si="124"/>
        <v>28859</v>
      </c>
      <c r="EQ113" s="1">
        <f t="shared" ca="1" si="124"/>
        <v>0</v>
      </c>
      <c r="ER113" s="1">
        <f t="shared" ca="1" si="124"/>
        <v>0</v>
      </c>
      <c r="ES113" s="1">
        <f t="shared" ca="1" si="124"/>
        <v>0</v>
      </c>
      <c r="ET113" s="1">
        <f t="shared" ca="1" si="124"/>
        <v>0</v>
      </c>
    </row>
    <row r="114" spans="1:150" x14ac:dyDescent="0.25">
      <c r="C114" s="1" t="str">
        <f t="shared" si="116"/>
        <v>Germany</v>
      </c>
      <c r="D114" t="str">
        <f>D113</f>
        <v>Recovered not reported</v>
      </c>
      <c r="E114" s="1">
        <f t="shared" ref="E114:AJ114" ca="1" si="125">E74-E64</f>
        <v>0</v>
      </c>
      <c r="F114" s="1">
        <f t="shared" ca="1" si="125"/>
        <v>0</v>
      </c>
      <c r="G114" s="1">
        <f t="shared" ca="1" si="125"/>
        <v>0</v>
      </c>
      <c r="H114" s="1">
        <f t="shared" ca="1" si="125"/>
        <v>0</v>
      </c>
      <c r="I114" s="1">
        <f t="shared" ca="1" si="125"/>
        <v>0</v>
      </c>
      <c r="J114" s="1">
        <f t="shared" ca="1" si="125"/>
        <v>0</v>
      </c>
      <c r="K114" s="1">
        <f t="shared" ca="1" si="125"/>
        <v>0</v>
      </c>
      <c r="L114" s="1">
        <f t="shared" ca="1" si="125"/>
        <v>0</v>
      </c>
      <c r="M114" s="1">
        <f t="shared" ca="1" si="125"/>
        <v>0</v>
      </c>
      <c r="N114" s="1">
        <f t="shared" ca="1" si="125"/>
        <v>0</v>
      </c>
      <c r="O114" s="1">
        <f t="shared" ca="1" si="125"/>
        <v>0</v>
      </c>
      <c r="P114" s="1">
        <f t="shared" ca="1" si="125"/>
        <v>0</v>
      </c>
      <c r="Q114" s="1">
        <f t="shared" ca="1" si="125"/>
        <v>0</v>
      </c>
      <c r="R114" s="1">
        <f t="shared" ca="1" si="125"/>
        <v>0</v>
      </c>
      <c r="S114" s="1">
        <f t="shared" ca="1" si="125"/>
        <v>0</v>
      </c>
      <c r="T114" s="1">
        <f t="shared" ca="1" si="125"/>
        <v>0</v>
      </c>
      <c r="U114" s="1">
        <f t="shared" ca="1" si="125"/>
        <v>0</v>
      </c>
      <c r="V114" s="1">
        <f t="shared" ca="1" si="125"/>
        <v>0</v>
      </c>
      <c r="W114" s="1">
        <f t="shared" ca="1" si="125"/>
        <v>0</v>
      </c>
      <c r="X114" s="1">
        <f t="shared" ca="1" si="125"/>
        <v>1</v>
      </c>
      <c r="Y114" s="1">
        <f t="shared" ca="1" si="125"/>
        <v>4</v>
      </c>
      <c r="Z114" s="1">
        <f t="shared" ca="1" si="125"/>
        <v>4.3333333332999997</v>
      </c>
      <c r="AA114" s="1">
        <f t="shared" ca="1" si="125"/>
        <v>4.6666666667000003</v>
      </c>
      <c r="AB114" s="1">
        <f t="shared" ca="1" si="125"/>
        <v>5</v>
      </c>
      <c r="AC114" s="1">
        <f t="shared" ca="1" si="125"/>
        <v>8</v>
      </c>
      <c r="AD114" s="1">
        <f t="shared" ca="1" si="125"/>
        <v>10</v>
      </c>
      <c r="AE114" s="1">
        <f t="shared" ca="1" si="125"/>
        <v>12</v>
      </c>
      <c r="AF114" s="1">
        <f t="shared" ca="1" si="125"/>
        <v>12.25</v>
      </c>
      <c r="AG114" s="1">
        <f t="shared" ca="1" si="125"/>
        <v>12.5</v>
      </c>
      <c r="AH114" s="1">
        <f t="shared" ca="1" si="125"/>
        <v>12.75</v>
      </c>
      <c r="AI114" s="1">
        <f t="shared" ca="1" si="125"/>
        <v>13</v>
      </c>
      <c r="AJ114" s="1">
        <f t="shared" ca="1" si="125"/>
        <v>13.5</v>
      </c>
      <c r="AK114" s="1">
        <f t="shared" ref="AK114:BP114" ca="1" si="126">AK74-AK64</f>
        <v>14</v>
      </c>
      <c r="AL114" s="1">
        <f t="shared" ca="1" si="126"/>
        <v>15</v>
      </c>
      <c r="AM114" s="1">
        <f t="shared" ca="1" si="126"/>
        <v>16</v>
      </c>
      <c r="AN114" s="1">
        <f t="shared" ca="1" si="126"/>
        <v>16.071428571399998</v>
      </c>
      <c r="AO114" s="1">
        <f t="shared" ca="1" si="126"/>
        <v>16.142857142899999</v>
      </c>
      <c r="AP114" s="1">
        <f t="shared" ca="1" si="126"/>
        <v>16.214285714300001</v>
      </c>
      <c r="AQ114" s="1">
        <f t="shared" ca="1" si="126"/>
        <v>16.285714285699999</v>
      </c>
      <c r="AR114" s="1">
        <f t="shared" ca="1" si="126"/>
        <v>16.357142857100001</v>
      </c>
      <c r="AS114" s="1">
        <f t="shared" ca="1" si="126"/>
        <v>16.428571428600002</v>
      </c>
      <c r="AT114" s="1">
        <f t="shared" ca="1" si="126"/>
        <v>16.5</v>
      </c>
      <c r="AU114" s="1">
        <f t="shared" ca="1" si="126"/>
        <v>16.571428571399998</v>
      </c>
      <c r="AV114" s="1">
        <f t="shared" ca="1" si="126"/>
        <v>16.642857142899999</v>
      </c>
      <c r="AW114" s="1">
        <f t="shared" ca="1" si="126"/>
        <v>16.714285714300001</v>
      </c>
      <c r="AX114" s="1">
        <f t="shared" ca="1" si="126"/>
        <v>16.785714285699999</v>
      </c>
      <c r="AY114" s="1">
        <f t="shared" ca="1" si="126"/>
        <v>16.857142857100001</v>
      </c>
      <c r="AZ114" s="1">
        <f t="shared" ca="1" si="126"/>
        <v>14.9285714286</v>
      </c>
      <c r="BA114" s="1">
        <f t="shared" ca="1" si="126"/>
        <v>15</v>
      </c>
      <c r="BB114" s="1">
        <f t="shared" ca="1" si="126"/>
        <v>24</v>
      </c>
      <c r="BC114" s="1">
        <f t="shared" ca="1" si="126"/>
        <v>43</v>
      </c>
      <c r="BD114" s="1">
        <f t="shared" ca="1" si="126"/>
        <v>41</v>
      </c>
      <c r="BE114" s="1">
        <f t="shared" ca="1" si="126"/>
        <v>70</v>
      </c>
      <c r="BF114" s="1">
        <f t="shared" ca="1" si="126"/>
        <v>119</v>
      </c>
      <c r="BG114" s="1">
        <f t="shared" ca="1" si="126"/>
        <v>142</v>
      </c>
      <c r="BH114" s="1">
        <f t="shared" ca="1" si="126"/>
        <v>172</v>
      </c>
      <c r="BI114" s="1">
        <f t="shared" ca="1" si="126"/>
        <v>234</v>
      </c>
      <c r="BJ114" s="1">
        <f t="shared" ca="1" si="126"/>
        <v>438</v>
      </c>
      <c r="BK114" s="1">
        <f t="shared" ca="1" si="126"/>
        <v>603</v>
      </c>
      <c r="BL114" s="1">
        <f t="shared" ca="1" si="126"/>
        <v>715</v>
      </c>
      <c r="BM114" s="1">
        <f t="shared" ca="1" si="126"/>
        <v>946</v>
      </c>
      <c r="BN114" s="1">
        <f t="shared" ca="1" si="126"/>
        <v>1053</v>
      </c>
      <c r="BO114" s="1">
        <f t="shared" ca="1" si="126"/>
        <v>1300</v>
      </c>
      <c r="BP114" s="1">
        <f t="shared" ca="1" si="126"/>
        <v>1702</v>
      </c>
      <c r="BQ114" s="1">
        <f t="shared" ref="BQ114:BU114" ca="1" si="127">BQ74-BQ64</f>
        <v>1811</v>
      </c>
      <c r="BR114" s="1">
        <f t="shared" ca="1" si="127"/>
        <v>3333</v>
      </c>
      <c r="BS114" s="1">
        <f t="shared" ca="1" si="127"/>
        <v>4152</v>
      </c>
      <c r="BT114" s="1">
        <f t="shared" ca="1" si="127"/>
        <v>5262</v>
      </c>
      <c r="BU114" s="1">
        <f t="shared" ca="1" si="127"/>
        <v>6627</v>
      </c>
      <c r="BV114" s="1">
        <f t="shared" ref="BV114:CN114" ca="1" si="128">BV74-BV64</f>
        <v>8482</v>
      </c>
      <c r="BW114" s="1">
        <f t="shared" ca="1" si="128"/>
        <v>11407</v>
      </c>
      <c r="BX114" s="1">
        <f t="shared" ca="1" si="128"/>
        <v>14213</v>
      </c>
      <c r="BY114" s="1">
        <f t="shared" ca="1" si="128"/>
        <v>18573</v>
      </c>
      <c r="BZ114" s="1">
        <f t="shared" ca="1" si="128"/>
        <v>20769</v>
      </c>
      <c r="CA114" s="1">
        <f t="shared" ca="1" si="128"/>
        <v>23289</v>
      </c>
      <c r="CB114" s="1">
        <f t="shared" ca="1" si="128"/>
        <v>27246</v>
      </c>
      <c r="CC114" s="1">
        <f t="shared" ca="1" si="128"/>
        <v>30970</v>
      </c>
      <c r="CD114" s="1">
        <f t="shared" ca="1" si="128"/>
        <v>34974</v>
      </c>
      <c r="CE114" s="1">
        <f t="shared" ca="1" si="128"/>
        <v>41331</v>
      </c>
      <c r="CF114" s="1">
        <f t="shared" ca="1" si="128"/>
        <v>48104</v>
      </c>
      <c r="CG114" s="1">
        <f t="shared" ca="1" si="128"/>
        <v>54959</v>
      </c>
      <c r="CH114" s="1">
        <f t="shared" ca="1" si="128"/>
        <v>59073</v>
      </c>
      <c r="CI114" s="1">
        <f t="shared" ca="1" si="128"/>
        <v>63691</v>
      </c>
      <c r="CJ114" s="1">
        <f t="shared" ca="1" si="128"/>
        <v>68514</v>
      </c>
      <c r="CK114" s="1">
        <f t="shared" ca="1" si="128"/>
        <v>74068</v>
      </c>
      <c r="CL114" s="1">
        <f t="shared" ca="1" si="128"/>
        <v>80742</v>
      </c>
      <c r="CM114" s="1">
        <f t="shared" ca="1" si="128"/>
        <v>86807</v>
      </c>
      <c r="CN114" s="1">
        <f t="shared" ca="1" si="128"/>
        <v>91633</v>
      </c>
      <c r="CO114" s="1">
        <f t="shared" ref="CO114:DA114" ca="1" si="129">CO74-CO64</f>
        <v>95537</v>
      </c>
      <c r="CP114" s="1">
        <f t="shared" ca="1" si="129"/>
        <v>98512</v>
      </c>
      <c r="CQ114" s="1">
        <f t="shared" ca="1" si="129"/>
        <v>102630</v>
      </c>
      <c r="CR114" s="1">
        <f t="shared" ca="1" si="129"/>
        <v>108017</v>
      </c>
      <c r="CS114" s="1">
        <f t="shared" ca="1" si="129"/>
        <v>112606</v>
      </c>
      <c r="CT114" s="1">
        <f t="shared" ca="1" si="129"/>
        <v>116411</v>
      </c>
      <c r="CU114" s="1">
        <f t="shared" ca="1" si="129"/>
        <v>119031</v>
      </c>
      <c r="CV114" s="1">
        <f t="shared" ca="1" si="129"/>
        <v>121878</v>
      </c>
      <c r="CW114" s="1">
        <f t="shared" ca="1" si="129"/>
        <v>123946</v>
      </c>
      <c r="CX114" s="1">
        <f t="shared" ca="1" si="129"/>
        <v>125045</v>
      </c>
      <c r="CY114" s="1">
        <f t="shared" ca="1" si="129"/>
        <v>128286</v>
      </c>
      <c r="CZ114" s="1">
        <f t="shared" ca="1" si="129"/>
        <v>131075</v>
      </c>
      <c r="DA114" s="1">
        <f t="shared" ca="1" si="129"/>
        <v>134661</v>
      </c>
      <c r="DB114" s="1">
        <f t="shared" ref="DB114:DN114" ca="1" si="130">DB74-DB64</f>
        <v>136530</v>
      </c>
      <c r="DC114" s="1">
        <f t="shared" ca="1" si="130"/>
        <v>138318</v>
      </c>
      <c r="DD114" s="1">
        <f t="shared" ca="1" si="130"/>
        <v>140072</v>
      </c>
      <c r="DE114" s="1">
        <f t="shared" ca="1" si="130"/>
        <v>141298</v>
      </c>
      <c r="DF114" s="1">
        <f t="shared" ca="1" si="130"/>
        <v>143373</v>
      </c>
      <c r="DG114" s="1">
        <f t="shared" ca="1" si="130"/>
        <v>145737</v>
      </c>
      <c r="DH114" s="1">
        <f t="shared" ca="1" si="130"/>
        <v>147489</v>
      </c>
      <c r="DI114" s="1">
        <f t="shared" ca="1" si="130"/>
        <v>148964</v>
      </c>
      <c r="DJ114" s="1">
        <f t="shared" ca="1" si="130"/>
        <v>150201</v>
      </c>
      <c r="DK114" s="1">
        <f t="shared" ca="1" si="130"/>
        <v>151097</v>
      </c>
      <c r="DL114" s="1">
        <f t="shared" ca="1" si="130"/>
        <v>152174</v>
      </c>
      <c r="DM114" s="1">
        <f t="shared" ca="1" si="130"/>
        <v>153678</v>
      </c>
      <c r="DN114" s="1">
        <f t="shared" ca="1" si="130"/>
        <v>155125</v>
      </c>
      <c r="DO114" s="1">
        <f t="shared" ref="DO114:ED114" ca="1" si="131">DO74-DO64</f>
        <v>156180</v>
      </c>
      <c r="DP114" s="1">
        <f t="shared" ca="1" si="131"/>
        <v>157029</v>
      </c>
      <c r="DQ114" s="1">
        <f t="shared" ca="1" si="131"/>
        <v>157702</v>
      </c>
      <c r="DR114" s="1">
        <f t="shared" ca="1" si="131"/>
        <v>158149</v>
      </c>
      <c r="DS114" s="1">
        <f t="shared" ca="1" si="131"/>
        <v>158926</v>
      </c>
      <c r="DT114" s="1">
        <f t="shared" ca="1" si="131"/>
        <v>160018</v>
      </c>
      <c r="DU114" s="1">
        <f t="shared" ca="1" si="131"/>
        <v>161227</v>
      </c>
      <c r="DV114" s="1">
        <f t="shared" ca="1" si="131"/>
        <v>162360</v>
      </c>
      <c r="DW114" s="1">
        <f t="shared" ca="1" si="131"/>
        <v>163063</v>
      </c>
      <c r="DX114" s="1">
        <f t="shared" ca="1" si="131"/>
        <v>163596</v>
      </c>
      <c r="DY114" s="1">
        <f t="shared" ca="1" si="131"/>
        <v>164267</v>
      </c>
      <c r="DZ114" s="1">
        <f t="shared" ca="1" si="131"/>
        <v>164799</v>
      </c>
      <c r="EA114" s="1">
        <f t="shared" ca="1" si="131"/>
        <v>165670</v>
      </c>
      <c r="EB114" s="1">
        <f t="shared" ca="1" si="131"/>
        <v>166008</v>
      </c>
      <c r="EC114" s="1">
        <f t="shared" ca="1" si="131"/>
        <v>166729</v>
      </c>
      <c r="ED114" s="1">
        <f t="shared" ca="1" si="131"/>
        <v>167222</v>
      </c>
      <c r="EE114" s="1">
        <f t="shared" ref="EE114:ET114" ca="1" si="132">EE74-EE64</f>
        <v>167829</v>
      </c>
      <c r="EF114" s="1">
        <f t="shared" ca="1" si="132"/>
        <v>167996</v>
      </c>
      <c r="EG114" s="1">
        <f t="shared" ca="1" si="132"/>
        <v>169215</v>
      </c>
      <c r="EH114" s="1">
        <f t="shared" ca="1" si="132"/>
        <v>169871</v>
      </c>
      <c r="EI114" s="1">
        <f t="shared" ca="1" si="132"/>
        <v>170386</v>
      </c>
      <c r="EJ114" s="1">
        <f t="shared" ca="1" si="132"/>
        <v>171052</v>
      </c>
      <c r="EK114" s="1">
        <f t="shared" ca="1" si="132"/>
        <v>171313</v>
      </c>
      <c r="EL114" s="1">
        <f t="shared" ca="1" si="132"/>
        <v>171643</v>
      </c>
      <c r="EM114" s="1">
        <f t="shared" ca="1" si="132"/>
        <v>171905</v>
      </c>
      <c r="EN114" s="1">
        <f t="shared" ca="1" si="132"/>
        <v>172464</v>
      </c>
      <c r="EO114" s="1">
        <f t="shared" ca="1" si="132"/>
        <v>172772</v>
      </c>
      <c r="EP114" s="1">
        <f t="shared" ca="1" si="132"/>
        <v>173424</v>
      </c>
      <c r="EQ114" s="1">
        <f t="shared" ca="1" si="132"/>
        <v>0</v>
      </c>
      <c r="ER114" s="1">
        <f t="shared" ca="1" si="132"/>
        <v>0</v>
      </c>
      <c r="ES114" s="1">
        <f t="shared" ca="1" si="132"/>
        <v>0</v>
      </c>
      <c r="ET114" s="1">
        <f t="shared" ca="1" si="132"/>
        <v>0</v>
      </c>
    </row>
    <row r="115" spans="1:150" x14ac:dyDescent="0.25">
      <c r="C115" s="1" t="str">
        <f t="shared" si="116"/>
        <v>Austria</v>
      </c>
      <c r="D115" t="str">
        <f>D114</f>
        <v>Recovered not reported</v>
      </c>
      <c r="E115" s="1">
        <f t="shared" ref="E115:AJ115" ca="1" si="133">E75-E65</f>
        <v>0</v>
      </c>
      <c r="F115" s="1">
        <f t="shared" ca="1" si="133"/>
        <v>0</v>
      </c>
      <c r="G115" s="1">
        <f t="shared" ca="1" si="133"/>
        <v>0</v>
      </c>
      <c r="H115" s="1">
        <f t="shared" ca="1" si="133"/>
        <v>0</v>
      </c>
      <c r="I115" s="1">
        <f t="shared" ca="1" si="133"/>
        <v>0</v>
      </c>
      <c r="J115" s="1">
        <f t="shared" ca="1" si="133"/>
        <v>0</v>
      </c>
      <c r="K115" s="1">
        <f t="shared" ca="1" si="133"/>
        <v>0</v>
      </c>
      <c r="L115" s="1">
        <f t="shared" ca="1" si="133"/>
        <v>0</v>
      </c>
      <c r="M115" s="1">
        <f t="shared" ca="1" si="133"/>
        <v>0</v>
      </c>
      <c r="N115" s="1">
        <f t="shared" ca="1" si="133"/>
        <v>0</v>
      </c>
      <c r="O115" s="1">
        <f t="shared" ca="1" si="133"/>
        <v>0</v>
      </c>
      <c r="P115" s="1">
        <f t="shared" ca="1" si="133"/>
        <v>0</v>
      </c>
      <c r="Q115" s="1">
        <f t="shared" ca="1" si="133"/>
        <v>0</v>
      </c>
      <c r="R115" s="1">
        <f t="shared" ca="1" si="133"/>
        <v>0</v>
      </c>
      <c r="S115" s="1">
        <f t="shared" ca="1" si="133"/>
        <v>0</v>
      </c>
      <c r="T115" s="1">
        <f t="shared" ca="1" si="133"/>
        <v>0</v>
      </c>
      <c r="U115" s="1">
        <f t="shared" ca="1" si="133"/>
        <v>0</v>
      </c>
      <c r="V115" s="1">
        <f t="shared" ca="1" si="133"/>
        <v>0</v>
      </c>
      <c r="W115" s="1">
        <f t="shared" ca="1" si="133"/>
        <v>0</v>
      </c>
      <c r="X115" s="1">
        <f t="shared" ca="1" si="133"/>
        <v>0</v>
      </c>
      <c r="Y115" s="1">
        <f t="shared" ca="1" si="133"/>
        <v>0</v>
      </c>
      <c r="Z115" s="1">
        <f t="shared" ca="1" si="133"/>
        <v>0</v>
      </c>
      <c r="AA115" s="1">
        <f t="shared" ca="1" si="133"/>
        <v>0</v>
      </c>
      <c r="AB115" s="1">
        <f t="shared" ca="1" si="133"/>
        <v>0</v>
      </c>
      <c r="AC115" s="1">
        <f t="shared" ca="1" si="133"/>
        <v>0</v>
      </c>
      <c r="AD115" s="1">
        <f t="shared" ca="1" si="133"/>
        <v>0</v>
      </c>
      <c r="AE115" s="1">
        <f t="shared" ca="1" si="133"/>
        <v>0</v>
      </c>
      <c r="AF115" s="1">
        <f t="shared" ca="1" si="133"/>
        <v>0</v>
      </c>
      <c r="AG115" s="1">
        <f t="shared" ca="1" si="133"/>
        <v>0</v>
      </c>
      <c r="AH115" s="1">
        <f t="shared" ca="1" si="133"/>
        <v>0</v>
      </c>
      <c r="AI115" s="1">
        <f t="shared" ca="1" si="133"/>
        <v>0</v>
      </c>
      <c r="AJ115" s="1">
        <f t="shared" ca="1" si="133"/>
        <v>0</v>
      </c>
      <c r="AK115" s="1">
        <f t="shared" ref="AK115:BP115" ca="1" si="134">AK75-AK65</f>
        <v>0</v>
      </c>
      <c r="AL115" s="1">
        <f t="shared" ca="1" si="134"/>
        <v>0</v>
      </c>
      <c r="AM115" s="1">
        <f t="shared" ca="1" si="134"/>
        <v>0</v>
      </c>
      <c r="AN115" s="1">
        <f t="shared" ca="1" si="134"/>
        <v>0</v>
      </c>
      <c r="AO115" s="1">
        <f t="shared" ca="1" si="134"/>
        <v>0</v>
      </c>
      <c r="AP115" s="1">
        <f t="shared" ca="1" si="134"/>
        <v>0</v>
      </c>
      <c r="AQ115" s="1">
        <f t="shared" ca="1" si="134"/>
        <v>0</v>
      </c>
      <c r="AR115" s="1">
        <f t="shared" ca="1" si="134"/>
        <v>0</v>
      </c>
      <c r="AS115" s="1">
        <f t="shared" ca="1" si="134"/>
        <v>0</v>
      </c>
      <c r="AT115" s="1">
        <f t="shared" ca="1" si="134"/>
        <v>0</v>
      </c>
      <c r="AU115" s="1">
        <f t="shared" ca="1" si="134"/>
        <v>0</v>
      </c>
      <c r="AV115" s="1">
        <f t="shared" ca="1" si="134"/>
        <v>0</v>
      </c>
      <c r="AW115" s="1">
        <f t="shared" ca="1" si="134"/>
        <v>0</v>
      </c>
      <c r="AX115" s="1">
        <f t="shared" ca="1" si="134"/>
        <v>0</v>
      </c>
      <c r="AY115" s="1">
        <f t="shared" ca="1" si="134"/>
        <v>0</v>
      </c>
      <c r="AZ115" s="1">
        <f t="shared" ca="1" si="134"/>
        <v>0</v>
      </c>
      <c r="BA115" s="1">
        <f t="shared" ca="1" si="134"/>
        <v>2</v>
      </c>
      <c r="BB115" s="1">
        <f t="shared" ca="1" si="134"/>
        <v>2</v>
      </c>
      <c r="BC115" s="1">
        <f t="shared" ca="1" si="134"/>
        <v>2</v>
      </c>
      <c r="BD115" s="1">
        <f t="shared" ca="1" si="134"/>
        <v>2</v>
      </c>
      <c r="BE115" s="1">
        <f t="shared" ca="1" si="134"/>
        <v>8</v>
      </c>
      <c r="BF115" s="1">
        <f t="shared" ca="1" si="134"/>
        <v>13</v>
      </c>
      <c r="BG115" s="1">
        <f t="shared" ca="1" si="134"/>
        <v>15</v>
      </c>
      <c r="BH115" s="1">
        <f t="shared" ca="1" si="134"/>
        <v>18</v>
      </c>
      <c r="BI115" s="1">
        <f t="shared" ca="1" si="134"/>
        <v>25</v>
      </c>
      <c r="BJ115" s="1">
        <f t="shared" ca="1" si="134"/>
        <v>35</v>
      </c>
      <c r="BK115" s="1">
        <f t="shared" ca="1" si="134"/>
        <v>49</v>
      </c>
      <c r="BL115" s="1">
        <f t="shared" ca="1" si="134"/>
        <v>71</v>
      </c>
      <c r="BM115" s="1">
        <f t="shared" ca="1" si="134"/>
        <v>88</v>
      </c>
      <c r="BN115" s="1">
        <f t="shared" ca="1" si="134"/>
        <v>110</v>
      </c>
      <c r="BO115" s="1">
        <f t="shared" ca="1" si="134"/>
        <v>154</v>
      </c>
      <c r="BP115" s="1">
        <f t="shared" ca="1" si="134"/>
        <v>216</v>
      </c>
      <c r="BQ115" s="1">
        <f t="shared" ref="BQ115:BU115" ca="1" si="135">BQ75-BQ65</f>
        <v>253</v>
      </c>
      <c r="BR115" s="1">
        <f t="shared" ca="1" si="135"/>
        <v>446</v>
      </c>
      <c r="BS115" s="1">
        <f t="shared" ca="1" si="135"/>
        <v>587</v>
      </c>
      <c r="BT115" s="1">
        <f t="shared" ca="1" si="135"/>
        <v>774</v>
      </c>
      <c r="BU115" s="1">
        <f t="shared" ca="1" si="135"/>
        <v>910</v>
      </c>
      <c r="BV115" s="1">
        <f t="shared" ref="BV115:CN115" ca="1" si="136">BV75-BV65</f>
        <v>1204</v>
      </c>
      <c r="BW115" s="1">
        <f t="shared" ca="1" si="136"/>
        <v>1500</v>
      </c>
      <c r="BX115" s="1">
        <f t="shared" ca="1" si="136"/>
        <v>1855</v>
      </c>
      <c r="BY115" s="1">
        <f t="shared" ca="1" si="136"/>
        <v>2220</v>
      </c>
      <c r="BZ115" s="1">
        <f t="shared" ca="1" si="136"/>
        <v>2628</v>
      </c>
      <c r="CA115" s="1">
        <f t="shared" ca="1" si="136"/>
        <v>3378</v>
      </c>
      <c r="CB115" s="1">
        <f t="shared" ca="1" si="136"/>
        <v>4254</v>
      </c>
      <c r="CC115" s="1">
        <f t="shared" ca="1" si="136"/>
        <v>5040</v>
      </c>
      <c r="CD115" s="1">
        <f t="shared" ca="1" si="136"/>
        <v>5315</v>
      </c>
      <c r="CE115" s="1">
        <f t="shared" ca="1" si="136"/>
        <v>6614</v>
      </c>
      <c r="CF115" s="1">
        <f t="shared" ca="1" si="136"/>
        <v>7338</v>
      </c>
      <c r="CG115" s="1">
        <f t="shared" ca="1" si="136"/>
        <v>7934</v>
      </c>
      <c r="CH115" s="1">
        <f t="shared" ca="1" si="136"/>
        <v>8438</v>
      </c>
      <c r="CI115" s="1">
        <f t="shared" ca="1" si="136"/>
        <v>9250</v>
      </c>
      <c r="CJ115" s="1">
        <f t="shared" ca="1" si="136"/>
        <v>9796</v>
      </c>
      <c r="CK115" s="1">
        <f t="shared" ca="1" si="136"/>
        <v>10318</v>
      </c>
      <c r="CL115" s="1">
        <f t="shared" ca="1" si="136"/>
        <v>10719</v>
      </c>
      <c r="CM115" s="1">
        <f t="shared" ca="1" si="136"/>
        <v>11093</v>
      </c>
      <c r="CN115" s="1">
        <f t="shared" ca="1" si="136"/>
        <v>11338</v>
      </c>
      <c r="CO115" s="1">
        <f t="shared" ref="CO115:DA115" ca="1" si="137">CO75-CO65</f>
        <v>11599</v>
      </c>
      <c r="CP115" s="1">
        <f t="shared" ca="1" si="137"/>
        <v>11827</v>
      </c>
      <c r="CQ115" s="1">
        <f t="shared" ca="1" si="137"/>
        <v>12148</v>
      </c>
      <c r="CR115" s="1">
        <f t="shared" ca="1" si="137"/>
        <v>12432</v>
      </c>
      <c r="CS115" s="1">
        <f t="shared" ca="1" si="137"/>
        <v>12722</v>
      </c>
      <c r="CT115" s="1">
        <f t="shared" ca="1" si="137"/>
        <v>13025</v>
      </c>
      <c r="CU115" s="1">
        <f t="shared" ca="1" si="137"/>
        <v>13270</v>
      </c>
      <c r="CV115" s="1">
        <f t="shared" ca="1" si="137"/>
        <v>13403</v>
      </c>
      <c r="CW115" s="1">
        <f t="shared" ca="1" si="137"/>
        <v>13492</v>
      </c>
      <c r="CX115" s="1">
        <f t="shared" ca="1" si="137"/>
        <v>13657</v>
      </c>
      <c r="CY115" s="1">
        <f t="shared" ca="1" si="137"/>
        <v>13756</v>
      </c>
      <c r="CZ115" s="1">
        <f t="shared" ca="1" si="137"/>
        <v>13892</v>
      </c>
      <c r="DA115" s="1">
        <f t="shared" ca="1" si="137"/>
        <v>14006</v>
      </c>
      <c r="DB115" s="1">
        <f t="shared" ref="DB115:DN115" ca="1" si="138">DB75-DB65</f>
        <v>14075</v>
      </c>
      <c r="DC115" s="1">
        <f t="shared" ca="1" si="138"/>
        <v>14151</v>
      </c>
      <c r="DD115" s="1">
        <f t="shared" ca="1" si="138"/>
        <v>14195</v>
      </c>
      <c r="DE115" s="1">
        <f t="shared" ca="1" si="138"/>
        <v>14267</v>
      </c>
      <c r="DF115" s="1">
        <f t="shared" ca="1" si="138"/>
        <v>14317</v>
      </c>
      <c r="DG115" s="1">
        <f t="shared" ca="1" si="138"/>
        <v>14393</v>
      </c>
      <c r="DH115" s="1">
        <f t="shared" ca="1" si="138"/>
        <v>14457</v>
      </c>
      <c r="DI115" s="1">
        <f t="shared" ca="1" si="138"/>
        <v>14533</v>
      </c>
      <c r="DJ115" s="1">
        <f t="shared" ca="1" si="138"/>
        <v>14607</v>
      </c>
      <c r="DK115" s="1">
        <f t="shared" ca="1" si="138"/>
        <v>14654</v>
      </c>
      <c r="DL115" s="1">
        <f t="shared" ca="1" si="138"/>
        <v>14734</v>
      </c>
      <c r="DM115" s="1">
        <f t="shared" ca="1" si="138"/>
        <v>14778</v>
      </c>
      <c r="DN115" s="1">
        <f t="shared" ca="1" si="138"/>
        <v>14826</v>
      </c>
      <c r="DO115" s="1">
        <f t="shared" ref="DO115:ED115" ca="1" si="139">DO75-DO65</f>
        <v>14903</v>
      </c>
      <c r="DP115" s="1">
        <f t="shared" ca="1" si="139"/>
        <v>14929</v>
      </c>
      <c r="DQ115" s="1">
        <f t="shared" ca="1" si="139"/>
        <v>14968</v>
      </c>
      <c r="DR115" s="1">
        <f t="shared" ca="1" si="139"/>
        <v>14992</v>
      </c>
      <c r="DS115" s="1">
        <f t="shared" ca="1" si="139"/>
        <v>15018</v>
      </c>
      <c r="DT115" s="1">
        <f t="shared" ca="1" si="139"/>
        <v>15051</v>
      </c>
      <c r="DU115" s="1">
        <f t="shared" ca="1" si="139"/>
        <v>15119</v>
      </c>
      <c r="DV115" s="1">
        <f t="shared" ca="1" si="139"/>
        <v>15139</v>
      </c>
      <c r="DW115" s="1">
        <f t="shared" ca="1" si="139"/>
        <v>15194</v>
      </c>
      <c r="DX115" s="1">
        <f t="shared" ca="1" si="139"/>
        <v>15231</v>
      </c>
      <c r="DY115" s="1">
        <f t="shared" ca="1" si="139"/>
        <v>15241</v>
      </c>
      <c r="DZ115" s="1">
        <f t="shared" ca="1" si="139"/>
        <v>15318</v>
      </c>
      <c r="EA115" s="1">
        <f t="shared" ca="1" si="139"/>
        <v>15352</v>
      </c>
      <c r="EB115" s="1">
        <f t="shared" ca="1" si="139"/>
        <v>15390</v>
      </c>
      <c r="EC115" s="1">
        <f t="shared" ca="1" si="139"/>
        <v>15441</v>
      </c>
      <c r="ED115" s="1">
        <f t="shared" ca="1" si="139"/>
        <v>15533</v>
      </c>
      <c r="EE115" s="1">
        <f t="shared" ref="EE115:ET115" ca="1" si="140">EE75-EE65</f>
        <v>15574</v>
      </c>
      <c r="EF115" s="1">
        <f t="shared" ca="1" si="140"/>
        <v>15601</v>
      </c>
      <c r="EG115" s="1">
        <f t="shared" ca="1" si="140"/>
        <v>15652</v>
      </c>
      <c r="EH115" s="1">
        <f t="shared" ca="1" si="140"/>
        <v>15683</v>
      </c>
      <c r="EI115" s="1">
        <f t="shared" ca="1" si="140"/>
        <v>15734</v>
      </c>
      <c r="EJ115" s="1">
        <f t="shared" ca="1" si="140"/>
        <v>15764</v>
      </c>
      <c r="EK115" s="1">
        <f t="shared" ca="1" si="140"/>
        <v>15814</v>
      </c>
      <c r="EL115" s="1">
        <f t="shared" ca="1" si="140"/>
        <v>15831</v>
      </c>
      <c r="EM115" s="1">
        <f t="shared" ca="1" si="140"/>
        <v>15867</v>
      </c>
      <c r="EN115" s="1">
        <f t="shared" ca="1" si="140"/>
        <v>15885</v>
      </c>
      <c r="EO115" s="1">
        <f t="shared" ca="1" si="140"/>
        <v>15918</v>
      </c>
      <c r="EP115" s="1">
        <f t="shared" ca="1" si="140"/>
        <v>15954</v>
      </c>
      <c r="EQ115" s="1">
        <f t="shared" ca="1" si="140"/>
        <v>0</v>
      </c>
      <c r="ER115" s="1">
        <f t="shared" ca="1" si="140"/>
        <v>0</v>
      </c>
      <c r="ES115" s="1">
        <f t="shared" ca="1" si="140"/>
        <v>0</v>
      </c>
      <c r="ET115" s="1">
        <f t="shared" ca="1" si="140"/>
        <v>0</v>
      </c>
    </row>
    <row r="116" spans="1:150" x14ac:dyDescent="0.25">
      <c r="C116" s="1" t="str">
        <f t="shared" si="116"/>
        <v>Italy</v>
      </c>
      <c r="D116" t="str">
        <f>D115</f>
        <v>Recovered not reported</v>
      </c>
      <c r="E116" s="1">
        <f t="shared" ref="E116:AJ116" ca="1" si="141">E76-E66</f>
        <v>0</v>
      </c>
      <c r="F116" s="1">
        <f t="shared" ca="1" si="141"/>
        <v>0</v>
      </c>
      <c r="G116" s="1">
        <f t="shared" ca="1" si="141"/>
        <v>0</v>
      </c>
      <c r="H116" s="1">
        <f t="shared" ca="1" si="141"/>
        <v>0</v>
      </c>
      <c r="I116" s="1">
        <f t="shared" ca="1" si="141"/>
        <v>0</v>
      </c>
      <c r="J116" s="1">
        <f t="shared" ca="1" si="141"/>
        <v>0</v>
      </c>
      <c r="K116" s="1">
        <f t="shared" ca="1" si="141"/>
        <v>0</v>
      </c>
      <c r="L116" s="1">
        <f t="shared" ca="1" si="141"/>
        <v>0</v>
      </c>
      <c r="M116" s="1">
        <f t="shared" ca="1" si="141"/>
        <v>0</v>
      </c>
      <c r="N116" s="1">
        <f t="shared" ca="1" si="141"/>
        <v>0</v>
      </c>
      <c r="O116" s="1">
        <f t="shared" ca="1" si="141"/>
        <v>0</v>
      </c>
      <c r="P116" s="1">
        <f t="shared" ca="1" si="141"/>
        <v>0</v>
      </c>
      <c r="Q116" s="1">
        <f t="shared" ca="1" si="141"/>
        <v>0</v>
      </c>
      <c r="R116" s="1">
        <f t="shared" ca="1" si="141"/>
        <v>0</v>
      </c>
      <c r="S116" s="1">
        <f t="shared" ca="1" si="141"/>
        <v>0</v>
      </c>
      <c r="T116" s="1">
        <f t="shared" ca="1" si="141"/>
        <v>0</v>
      </c>
      <c r="U116" s="1">
        <f t="shared" ca="1" si="141"/>
        <v>0</v>
      </c>
      <c r="V116" s="1">
        <f t="shared" ca="1" si="141"/>
        <v>0</v>
      </c>
      <c r="W116" s="1">
        <f t="shared" ca="1" si="141"/>
        <v>0</v>
      </c>
      <c r="X116" s="1">
        <f t="shared" ca="1" si="141"/>
        <v>0</v>
      </c>
      <c r="Y116" s="1">
        <f t="shared" ca="1" si="141"/>
        <v>0</v>
      </c>
      <c r="Z116" s="1">
        <f t="shared" ca="1" si="141"/>
        <v>0</v>
      </c>
      <c r="AA116" s="1">
        <f t="shared" ca="1" si="141"/>
        <v>0</v>
      </c>
      <c r="AB116" s="1">
        <f t="shared" ca="1" si="141"/>
        <v>2</v>
      </c>
      <c r="AC116" s="1">
        <f t="shared" ca="1" si="141"/>
        <v>2</v>
      </c>
      <c r="AD116" s="1">
        <f t="shared" ca="1" si="141"/>
        <v>2</v>
      </c>
      <c r="AE116" s="1">
        <f t="shared" ca="1" si="141"/>
        <v>2</v>
      </c>
      <c r="AF116" s="1">
        <f t="shared" ca="1" si="141"/>
        <v>2</v>
      </c>
      <c r="AG116" s="1">
        <f t="shared" ca="1" si="141"/>
        <v>2</v>
      </c>
      <c r="AH116" s="1">
        <f t="shared" ca="1" si="141"/>
        <v>2</v>
      </c>
      <c r="AI116" s="1">
        <f t="shared" ca="1" si="141"/>
        <v>2</v>
      </c>
      <c r="AJ116" s="1">
        <f t="shared" ca="1" si="141"/>
        <v>1</v>
      </c>
      <c r="AK116" s="1">
        <f t="shared" ref="AK116:BP116" ca="1" si="142">AK76-AK66</f>
        <v>0</v>
      </c>
      <c r="AL116" s="1">
        <f t="shared" ca="1" si="142"/>
        <v>0</v>
      </c>
      <c r="AM116" s="1">
        <f t="shared" ca="1" si="142"/>
        <v>0</v>
      </c>
      <c r="AN116" s="1">
        <f t="shared" ca="1" si="142"/>
        <v>0</v>
      </c>
      <c r="AO116" s="1">
        <f t="shared" ca="1" si="142"/>
        <v>0</v>
      </c>
      <c r="AP116" s="1">
        <f t="shared" ca="1" si="142"/>
        <v>0</v>
      </c>
      <c r="AQ116" s="1">
        <f t="shared" ca="1" si="142"/>
        <v>0</v>
      </c>
      <c r="AR116" s="1">
        <f t="shared" ca="1" si="142"/>
        <v>0</v>
      </c>
      <c r="AS116" s="1">
        <f t="shared" ca="1" si="142"/>
        <v>0</v>
      </c>
      <c r="AT116" s="1">
        <f t="shared" ca="1" si="142"/>
        <v>0</v>
      </c>
      <c r="AU116" s="1">
        <f t="shared" ca="1" si="142"/>
        <v>0</v>
      </c>
      <c r="AV116" s="1">
        <f t="shared" ca="1" si="142"/>
        <v>0</v>
      </c>
      <c r="AW116" s="1">
        <f t="shared" ca="1" si="142"/>
        <v>0</v>
      </c>
      <c r="AX116" s="1">
        <f t="shared" ca="1" si="142"/>
        <v>0</v>
      </c>
      <c r="AY116" s="1">
        <f t="shared" ca="1" si="142"/>
        <v>0</v>
      </c>
      <c r="AZ116" s="1">
        <f t="shared" ca="1" si="142"/>
        <v>0</v>
      </c>
      <c r="BA116" s="1">
        <f t="shared" ca="1" si="142"/>
        <v>0</v>
      </c>
      <c r="BB116" s="1">
        <f t="shared" ca="1" si="142"/>
        <v>0</v>
      </c>
      <c r="BC116" s="1">
        <f t="shared" ca="1" si="142"/>
        <v>0</v>
      </c>
      <c r="BD116" s="1">
        <f t="shared" ca="1" si="142"/>
        <v>0</v>
      </c>
      <c r="BE116" s="1">
        <f t="shared" ca="1" si="142"/>
        <v>0</v>
      </c>
      <c r="BF116" s="1">
        <f t="shared" ca="1" si="142"/>
        <v>0</v>
      </c>
      <c r="BG116" s="1">
        <f t="shared" ca="1" si="142"/>
        <v>0</v>
      </c>
      <c r="BH116" s="1">
        <f t="shared" ca="1" si="142"/>
        <v>0</v>
      </c>
      <c r="BI116" s="1">
        <f t="shared" ca="1" si="142"/>
        <v>111</v>
      </c>
      <c r="BJ116" s="1">
        <f t="shared" ca="1" si="142"/>
        <v>453</v>
      </c>
      <c r="BK116" s="1">
        <f t="shared" ca="1" si="142"/>
        <v>604</v>
      </c>
      <c r="BL116" s="1">
        <f t="shared" ca="1" si="142"/>
        <v>1058</v>
      </c>
      <c r="BM116" s="1">
        <f t="shared" ca="1" si="142"/>
        <v>1899</v>
      </c>
      <c r="BN116" s="1">
        <f t="shared" ca="1" si="142"/>
        <v>3095</v>
      </c>
      <c r="BO116" s="1">
        <f t="shared" ca="1" si="142"/>
        <v>3329</v>
      </c>
      <c r="BP116" s="1">
        <f t="shared" ca="1" si="142"/>
        <v>4959</v>
      </c>
      <c r="BQ116" s="1">
        <f t="shared" ref="BQ116:BU116" ca="1" si="143">BQ76-BQ66</f>
        <v>6898</v>
      </c>
      <c r="BR116" s="1">
        <f t="shared" ca="1" si="143"/>
        <v>8526</v>
      </c>
      <c r="BS116" s="1">
        <f t="shared" ca="1" si="143"/>
        <v>11134</v>
      </c>
      <c r="BT116" s="1">
        <f t="shared" ca="1" si="143"/>
        <v>13968</v>
      </c>
      <c r="BU116" s="1">
        <f t="shared" ca="1" si="143"/>
        <v>16389</v>
      </c>
      <c r="BV116" s="1">
        <f t="shared" ref="BV116:CN116" ca="1" si="144">BV76-BV66</f>
        <v>19078</v>
      </c>
      <c r="BW116" s="1">
        <f t="shared" ca="1" si="144"/>
        <v>22558</v>
      </c>
      <c r="BX116" s="1">
        <f t="shared" ca="1" si="144"/>
        <v>27120</v>
      </c>
      <c r="BY116" s="1">
        <f t="shared" ca="1" si="144"/>
        <v>32340</v>
      </c>
      <c r="BZ116" s="1">
        <f t="shared" ca="1" si="144"/>
        <v>38216</v>
      </c>
      <c r="CA116" s="1">
        <f t="shared" ca="1" si="144"/>
        <v>43251</v>
      </c>
      <c r="CB116" s="1">
        <f t="shared" ca="1" si="144"/>
        <v>47404</v>
      </c>
      <c r="CC116" s="1">
        <f t="shared" ca="1" si="144"/>
        <v>52049</v>
      </c>
      <c r="CD116" s="1">
        <f t="shared" ca="1" si="144"/>
        <v>56717</v>
      </c>
      <c r="CE116" s="1">
        <f t="shared" ca="1" si="144"/>
        <v>62310</v>
      </c>
      <c r="CF116" s="1">
        <f t="shared" ca="1" si="144"/>
        <v>67649</v>
      </c>
      <c r="CG116" s="1">
        <f t="shared" ca="1" si="144"/>
        <v>73004</v>
      </c>
      <c r="CH116" s="1">
        <f t="shared" ca="1" si="144"/>
        <v>77790</v>
      </c>
      <c r="CI116" s="1">
        <f t="shared" ca="1" si="144"/>
        <v>81274</v>
      </c>
      <c r="CJ116" s="1">
        <f t="shared" ca="1" si="144"/>
        <v>84725</v>
      </c>
      <c r="CK116" s="1">
        <f t="shared" ca="1" si="144"/>
        <v>88929</v>
      </c>
      <c r="CL116" s="1">
        <f t="shared" ca="1" si="144"/>
        <v>93072</v>
      </c>
      <c r="CM116" s="1">
        <f t="shared" ca="1" si="144"/>
        <v>97082</v>
      </c>
      <c r="CN116" s="1">
        <f t="shared" ca="1" si="144"/>
        <v>101405</v>
      </c>
      <c r="CO116" s="1">
        <f t="shared" ref="CO116:DA116" ca="1" si="145">CO76-CO66</f>
        <v>105288</v>
      </c>
      <c r="CP116" s="1">
        <f t="shared" ca="1" si="145"/>
        <v>108433</v>
      </c>
      <c r="CQ116" s="1">
        <f t="shared" ca="1" si="145"/>
        <v>110938</v>
      </c>
      <c r="CR116" s="1">
        <f t="shared" ca="1" si="145"/>
        <v>114337</v>
      </c>
      <c r="CS116" s="1">
        <f t="shared" ca="1" si="145"/>
        <v>118077</v>
      </c>
      <c r="CT116" s="1">
        <f t="shared" ca="1" si="145"/>
        <v>121608</v>
      </c>
      <c r="CU116" s="1">
        <f t="shared" ca="1" si="145"/>
        <v>125887</v>
      </c>
      <c r="CV116" s="1">
        <f t="shared" ca="1" si="145"/>
        <v>129719</v>
      </c>
      <c r="CW116" s="1">
        <f t="shared" ca="1" si="145"/>
        <v>132539</v>
      </c>
      <c r="CX116" s="1">
        <f t="shared" ca="1" si="145"/>
        <v>135129</v>
      </c>
      <c r="CY116" s="1">
        <f t="shared" ca="1" si="145"/>
        <v>137473</v>
      </c>
      <c r="CZ116" s="1">
        <f t="shared" ca="1" si="145"/>
        <v>140974</v>
      </c>
      <c r="DA116" s="1">
        <f t="shared" ca="1" si="145"/>
        <v>144198</v>
      </c>
      <c r="DB116" s="1">
        <f t="shared" ref="DB116:DN116" ca="1" si="146">DB76-DB66</f>
        <v>147215</v>
      </c>
      <c r="DC116" s="1">
        <f t="shared" ca="1" si="146"/>
        <v>150088</v>
      </c>
      <c r="DD116" s="1">
        <f t="shared" ca="1" si="146"/>
        <v>152149</v>
      </c>
      <c r="DE116" s="1">
        <f t="shared" ca="1" si="146"/>
        <v>154642</v>
      </c>
      <c r="DF116" s="1">
        <f t="shared" ca="1" si="146"/>
        <v>157643</v>
      </c>
      <c r="DG116" s="1">
        <f t="shared" ca="1" si="146"/>
        <v>160015</v>
      </c>
      <c r="DH116" s="1">
        <f t="shared" ca="1" si="146"/>
        <v>162793</v>
      </c>
      <c r="DI116" s="1">
        <f t="shared" ca="1" si="146"/>
        <v>164956</v>
      </c>
      <c r="DJ116" s="1">
        <f t="shared" ca="1" si="146"/>
        <v>167115</v>
      </c>
      <c r="DK116" s="1">
        <f t="shared" ca="1" si="146"/>
        <v>168675</v>
      </c>
      <c r="DL116" s="1">
        <f t="shared" ca="1" si="146"/>
        <v>170594</v>
      </c>
      <c r="DM116" s="1">
        <f t="shared" ca="1" si="146"/>
        <v>172485</v>
      </c>
      <c r="DN116" s="1">
        <f t="shared" ca="1" si="146"/>
        <v>174095</v>
      </c>
      <c r="DO116" s="1">
        <f t="shared" ref="DO116:ED116" ca="1" si="147">DO76-DO66</f>
        <v>175818</v>
      </c>
      <c r="DP116" s="1">
        <f t="shared" ca="1" si="147"/>
        <v>177565</v>
      </c>
      <c r="DQ116" s="1">
        <f t="shared" ca="1" si="147"/>
        <v>178809</v>
      </c>
      <c r="DR116" s="1">
        <f t="shared" ca="1" si="147"/>
        <v>179931</v>
      </c>
      <c r="DS116" s="1">
        <f t="shared" ca="1" si="147"/>
        <v>180844</v>
      </c>
      <c r="DT116" s="1">
        <f t="shared" ca="1" si="147"/>
        <v>182127</v>
      </c>
      <c r="DU116" s="1">
        <f t="shared" ca="1" si="147"/>
        <v>183372</v>
      </c>
      <c r="DV116" s="1">
        <f t="shared" ca="1" si="147"/>
        <v>184569</v>
      </c>
      <c r="DW116" s="1">
        <f t="shared" ca="1" si="147"/>
        <v>185533</v>
      </c>
      <c r="DX116" s="1">
        <f t="shared" ca="1" si="147"/>
        <v>186285</v>
      </c>
      <c r="DY116" s="1">
        <f t="shared" ca="1" si="147"/>
        <v>186937</v>
      </c>
      <c r="DZ116" s="1">
        <f t="shared" ca="1" si="147"/>
        <v>188261</v>
      </c>
      <c r="EA116" s="1">
        <f t="shared" ca="1" si="147"/>
        <v>189032</v>
      </c>
      <c r="EB116" s="1">
        <f t="shared" ca="1" si="147"/>
        <v>189954</v>
      </c>
      <c r="EC116" s="1">
        <f t="shared" ca="1" si="147"/>
        <v>190656</v>
      </c>
      <c r="ED116" s="1">
        <f t="shared" ca="1" si="147"/>
        <v>191420</v>
      </c>
      <c r="EE116" s="1">
        <f t="shared" ref="EE116:ET116" ca="1" si="148">EE76-EE66</f>
        <v>192020</v>
      </c>
      <c r="EF116" s="1">
        <f t="shared" ca="1" si="148"/>
        <v>192411</v>
      </c>
      <c r="EG116" s="1">
        <f t="shared" ca="1" si="148"/>
        <v>193169</v>
      </c>
      <c r="EH116" s="1">
        <f t="shared" ca="1" si="148"/>
        <v>193763</v>
      </c>
      <c r="EI116" s="1">
        <f t="shared" ca="1" si="148"/>
        <v>194317</v>
      </c>
      <c r="EJ116" s="1">
        <f t="shared" ca="1" si="148"/>
        <v>194884</v>
      </c>
      <c r="EK116" s="1">
        <f t="shared" ca="1" si="148"/>
        <v>195481</v>
      </c>
      <c r="EL116" s="1">
        <f t="shared" ca="1" si="148"/>
        <v>195959</v>
      </c>
      <c r="EM116" s="1">
        <f t="shared" ca="1" si="148"/>
        <v>196194</v>
      </c>
      <c r="EN116" s="1">
        <f t="shared" ca="1" si="148"/>
        <v>196512</v>
      </c>
      <c r="EO116" s="1">
        <f t="shared" ca="1" si="148"/>
        <v>197025</v>
      </c>
      <c r="EP116" s="1">
        <f t="shared" ca="1" si="148"/>
        <v>197565</v>
      </c>
      <c r="EQ116" s="1">
        <f t="shared" ca="1" si="148"/>
        <v>0</v>
      </c>
      <c r="ER116" s="1">
        <f t="shared" ca="1" si="148"/>
        <v>0</v>
      </c>
      <c r="ES116" s="1">
        <f t="shared" ca="1" si="148"/>
        <v>0</v>
      </c>
      <c r="ET116" s="1">
        <f t="shared" ca="1" si="148"/>
        <v>0</v>
      </c>
    </row>
    <row r="117" spans="1:150" x14ac:dyDescent="0.25">
      <c r="C117" s="1" t="str">
        <f t="shared" si="116"/>
        <v>Iran</v>
      </c>
      <c r="D117" t="str">
        <f t="shared" ref="D117:D120" si="149">D116</f>
        <v>Recovered not reported</v>
      </c>
      <c r="E117" s="1">
        <f t="shared" ref="E117:BP117" ca="1" si="150">E77-E67</f>
        <v>0</v>
      </c>
      <c r="F117" s="1">
        <f t="shared" ca="1" si="150"/>
        <v>0</v>
      </c>
      <c r="G117" s="1">
        <f t="shared" ca="1" si="150"/>
        <v>0</v>
      </c>
      <c r="H117" s="1">
        <f t="shared" ca="1" si="150"/>
        <v>0</v>
      </c>
      <c r="I117" s="1">
        <f t="shared" ca="1" si="150"/>
        <v>0</v>
      </c>
      <c r="J117" s="1">
        <f t="shared" ca="1" si="150"/>
        <v>0</v>
      </c>
      <c r="K117" s="1">
        <f t="shared" ca="1" si="150"/>
        <v>0</v>
      </c>
      <c r="L117" s="1">
        <f t="shared" ca="1" si="150"/>
        <v>0</v>
      </c>
      <c r="M117" s="1">
        <f t="shared" ca="1" si="150"/>
        <v>0</v>
      </c>
      <c r="N117" s="1">
        <f t="shared" ca="1" si="150"/>
        <v>0</v>
      </c>
      <c r="O117" s="1">
        <f t="shared" ca="1" si="150"/>
        <v>0</v>
      </c>
      <c r="P117" s="1">
        <f t="shared" ca="1" si="150"/>
        <v>0</v>
      </c>
      <c r="Q117" s="1">
        <f t="shared" ca="1" si="150"/>
        <v>0</v>
      </c>
      <c r="R117" s="1">
        <f t="shared" ca="1" si="150"/>
        <v>0</v>
      </c>
      <c r="S117" s="1">
        <f t="shared" ca="1" si="150"/>
        <v>0</v>
      </c>
      <c r="T117" s="1">
        <f t="shared" ca="1" si="150"/>
        <v>0</v>
      </c>
      <c r="U117" s="1">
        <f t="shared" ca="1" si="150"/>
        <v>0</v>
      </c>
      <c r="V117" s="1">
        <f t="shared" ca="1" si="150"/>
        <v>0</v>
      </c>
      <c r="W117" s="1">
        <f t="shared" ca="1" si="150"/>
        <v>0</v>
      </c>
      <c r="X117" s="1">
        <f t="shared" ca="1" si="150"/>
        <v>0</v>
      </c>
      <c r="Y117" s="1">
        <f t="shared" ca="1" si="150"/>
        <v>0</v>
      </c>
      <c r="Z117" s="1">
        <f t="shared" ca="1" si="150"/>
        <v>0</v>
      </c>
      <c r="AA117" s="1">
        <f t="shared" ca="1" si="150"/>
        <v>0</v>
      </c>
      <c r="AB117" s="1">
        <f t="shared" ca="1" si="150"/>
        <v>0</v>
      </c>
      <c r="AC117" s="1">
        <f t="shared" ca="1" si="150"/>
        <v>0</v>
      </c>
      <c r="AD117" s="1">
        <f t="shared" ca="1" si="150"/>
        <v>0</v>
      </c>
      <c r="AE117" s="1">
        <f t="shared" ca="1" si="150"/>
        <v>0</v>
      </c>
      <c r="AF117" s="1">
        <f t="shared" ca="1" si="150"/>
        <v>0</v>
      </c>
      <c r="AG117" s="1">
        <f t="shared" ca="1" si="150"/>
        <v>0</v>
      </c>
      <c r="AH117" s="1">
        <f t="shared" ca="1" si="150"/>
        <v>0</v>
      </c>
      <c r="AI117" s="1">
        <f t="shared" ca="1" si="150"/>
        <v>0</v>
      </c>
      <c r="AJ117" s="1">
        <f t="shared" ca="1" si="150"/>
        <v>0</v>
      </c>
      <c r="AK117" s="1">
        <f t="shared" ca="1" si="150"/>
        <v>0</v>
      </c>
      <c r="AL117" s="1">
        <f t="shared" ca="1" si="150"/>
        <v>0</v>
      </c>
      <c r="AM117" s="1">
        <f t="shared" ca="1" si="150"/>
        <v>0</v>
      </c>
      <c r="AN117" s="1">
        <f t="shared" ca="1" si="150"/>
        <v>0</v>
      </c>
      <c r="AO117" s="1">
        <f t="shared" ca="1" si="150"/>
        <v>0</v>
      </c>
      <c r="AP117" s="1">
        <f t="shared" ca="1" si="150"/>
        <v>0</v>
      </c>
      <c r="AQ117" s="1">
        <f t="shared" ca="1" si="150"/>
        <v>0</v>
      </c>
      <c r="AR117" s="1">
        <f t="shared" ca="1" si="150"/>
        <v>0</v>
      </c>
      <c r="AS117" s="1">
        <f t="shared" ca="1" si="150"/>
        <v>0</v>
      </c>
      <c r="AT117" s="1">
        <f t="shared" ca="1" si="150"/>
        <v>0</v>
      </c>
      <c r="AU117" s="1">
        <f t="shared" ca="1" si="150"/>
        <v>0</v>
      </c>
      <c r="AV117" s="1">
        <f t="shared" ca="1" si="150"/>
        <v>0</v>
      </c>
      <c r="AW117" s="1">
        <f t="shared" ca="1" si="150"/>
        <v>0</v>
      </c>
      <c r="AX117" s="1">
        <f t="shared" ca="1" si="150"/>
        <v>0</v>
      </c>
      <c r="AY117" s="1">
        <f t="shared" ca="1" si="150"/>
        <v>0</v>
      </c>
      <c r="AZ117" s="1">
        <f t="shared" ca="1" si="150"/>
        <v>0</v>
      </c>
      <c r="BA117" s="1">
        <f t="shared" ca="1" si="150"/>
        <v>0</v>
      </c>
      <c r="BB117" s="1">
        <f t="shared" ca="1" si="150"/>
        <v>0</v>
      </c>
      <c r="BC117" s="1">
        <f t="shared" ca="1" si="150"/>
        <v>0</v>
      </c>
      <c r="BD117" s="1">
        <f t="shared" ca="1" si="150"/>
        <v>0</v>
      </c>
      <c r="BE117" s="1">
        <f t="shared" ca="1" si="150"/>
        <v>0</v>
      </c>
      <c r="BF117" s="1">
        <f t="shared" ca="1" si="150"/>
        <v>254</v>
      </c>
      <c r="BG117" s="1">
        <f t="shared" ca="1" si="150"/>
        <v>648</v>
      </c>
      <c r="BH117" s="1">
        <f t="shared" ca="1" si="150"/>
        <v>1348</v>
      </c>
      <c r="BI117" s="1">
        <f t="shared" ca="1" si="150"/>
        <v>1787</v>
      </c>
      <c r="BJ117" s="1">
        <f t="shared" ca="1" si="150"/>
        <v>2229</v>
      </c>
      <c r="BK117" s="1">
        <f t="shared" ca="1" si="150"/>
        <v>3314</v>
      </c>
      <c r="BL117" s="1">
        <f t="shared" ca="1" si="150"/>
        <v>4267</v>
      </c>
      <c r="BM117" s="1">
        <f t="shared" ca="1" si="150"/>
        <v>4881</v>
      </c>
      <c r="BN117" s="1">
        <f t="shared" ca="1" si="150"/>
        <v>5349</v>
      </c>
      <c r="BO117" s="1">
        <f t="shared" ca="1" si="150"/>
        <v>6108</v>
      </c>
      <c r="BP117" s="1">
        <f t="shared" ca="1" si="150"/>
        <v>6923</v>
      </c>
      <c r="BQ117" s="1">
        <f t="shared" ref="BQ117:CN117" ca="1" si="151">BQ77-BQ67</f>
        <v>7841</v>
      </c>
      <c r="BR117" s="1">
        <f t="shared" ca="1" si="151"/>
        <v>8986</v>
      </c>
      <c r="BS117" s="1">
        <f t="shared" ca="1" si="151"/>
        <v>10212</v>
      </c>
      <c r="BT117" s="1">
        <f t="shared" ca="1" si="151"/>
        <v>11298</v>
      </c>
      <c r="BU117" s="1">
        <f t="shared" ca="1" si="151"/>
        <v>12234</v>
      </c>
      <c r="BV117" s="1">
        <f t="shared" ca="1" si="151"/>
        <v>13271</v>
      </c>
      <c r="BW117" s="1">
        <f t="shared" ca="1" si="151"/>
        <v>14325</v>
      </c>
      <c r="BX117" s="1">
        <f t="shared" ca="1" si="151"/>
        <v>15247</v>
      </c>
      <c r="BY117" s="1">
        <f t="shared" ca="1" si="151"/>
        <v>16350</v>
      </c>
      <c r="BZ117" s="1">
        <f t="shared" ca="1" si="151"/>
        <v>17158</v>
      </c>
      <c r="CA117" s="1">
        <f t="shared" ca="1" si="151"/>
        <v>18035</v>
      </c>
      <c r="CB117" s="1">
        <f t="shared" ca="1" si="151"/>
        <v>19310</v>
      </c>
      <c r="CC117" s="1">
        <f t="shared" ca="1" si="151"/>
        <v>20939</v>
      </c>
      <c r="CD117" s="1">
        <f t="shared" ca="1" si="151"/>
        <v>23024</v>
      </c>
      <c r="CE117" s="1">
        <f t="shared" ca="1" si="151"/>
        <v>25296</v>
      </c>
      <c r="CF117" s="1">
        <f t="shared" ca="1" si="151"/>
        <v>28100</v>
      </c>
      <c r="CG117" s="1">
        <f t="shared" ca="1" si="151"/>
        <v>31051</v>
      </c>
      <c r="CH117" s="1">
        <f t="shared" ca="1" si="151"/>
        <v>33835</v>
      </c>
      <c r="CI117" s="1">
        <f t="shared" ca="1" si="151"/>
        <v>36910</v>
      </c>
      <c r="CJ117" s="1">
        <f t="shared" ca="1" si="151"/>
        <v>39922</v>
      </c>
      <c r="CK117" s="1">
        <f t="shared" ca="1" si="151"/>
        <v>42816</v>
      </c>
      <c r="CL117" s="1">
        <f t="shared" ca="1" si="151"/>
        <v>45599</v>
      </c>
      <c r="CM117" s="1">
        <f t="shared" ca="1" si="151"/>
        <v>48225</v>
      </c>
      <c r="CN117" s="1">
        <f t="shared" ca="1" si="151"/>
        <v>50712</v>
      </c>
      <c r="CO117" s="1">
        <f t="shared" ref="CO117:DA117" ca="1" si="152">CO77-CO67</f>
        <v>53108</v>
      </c>
      <c r="CP117" s="1">
        <f t="shared" ca="1" si="152"/>
        <v>55291</v>
      </c>
      <c r="CQ117" s="1">
        <f t="shared" ca="1" si="152"/>
        <v>57292</v>
      </c>
      <c r="CR117" s="1">
        <f t="shared" ca="1" si="152"/>
        <v>59195</v>
      </c>
      <c r="CS117" s="1">
        <f t="shared" ca="1" si="152"/>
        <v>60739</v>
      </c>
      <c r="CT117" s="1">
        <f t="shared" ca="1" si="152"/>
        <v>62618</v>
      </c>
      <c r="CU117" s="1">
        <f t="shared" ca="1" si="152"/>
        <v>64379</v>
      </c>
      <c r="CV117" s="1">
        <f t="shared" ca="1" si="152"/>
        <v>65976</v>
      </c>
      <c r="CW117" s="1">
        <f t="shared" ca="1" si="152"/>
        <v>67497</v>
      </c>
      <c r="CX117" s="1">
        <f t="shared" ca="1" si="152"/>
        <v>69000</v>
      </c>
      <c r="CY117" s="1">
        <f t="shared" ca="1" si="152"/>
        <v>70432</v>
      </c>
      <c r="CZ117" s="1">
        <f t="shared" ca="1" si="152"/>
        <v>71967</v>
      </c>
      <c r="DA117" s="1">
        <f t="shared" ca="1" si="152"/>
        <v>73403</v>
      </c>
      <c r="DB117" s="1">
        <f t="shared" ref="DB117:DN117" ca="1" si="153">DB77-DB67</f>
        <v>74712</v>
      </c>
      <c r="DC117" s="1">
        <f t="shared" ca="1" si="153"/>
        <v>76008</v>
      </c>
      <c r="DD117" s="1">
        <f t="shared" ca="1" si="153"/>
        <v>77228</v>
      </c>
      <c r="DE117" s="1">
        <f t="shared" ca="1" si="153"/>
        <v>78462</v>
      </c>
      <c r="DF117" s="1">
        <f t="shared" ca="1" si="153"/>
        <v>79578</v>
      </c>
      <c r="DG117" s="1">
        <f t="shared" ca="1" si="153"/>
        <v>80540</v>
      </c>
      <c r="DH117" s="1">
        <f t="shared" ca="1" si="153"/>
        <v>81653</v>
      </c>
      <c r="DI117" s="1">
        <f t="shared" ca="1" si="153"/>
        <v>82739</v>
      </c>
      <c r="DJ117" s="1">
        <f t="shared" ca="1" si="153"/>
        <v>83841</v>
      </c>
      <c r="DK117" s="1">
        <f t="shared" ca="1" si="153"/>
        <v>84787</v>
      </c>
      <c r="DL117" s="1">
        <f t="shared" ca="1" si="153"/>
        <v>85851</v>
      </c>
      <c r="DM117" s="1">
        <f t="shared" ca="1" si="153"/>
        <v>86874</v>
      </c>
      <c r="DN117" s="1">
        <f t="shared" ca="1" si="153"/>
        <v>87786</v>
      </c>
      <c r="DO117" s="1">
        <f t="shared" ref="DO117:ED117" ca="1" si="154">DO77-DO67</f>
        <v>88744</v>
      </c>
      <c r="DP117" s="1">
        <f t="shared" ca="1" si="154"/>
        <v>89511</v>
      </c>
      <c r="DQ117" s="1">
        <f t="shared" ca="1" si="154"/>
        <v>90436</v>
      </c>
      <c r="DR117" s="1">
        <f t="shared" ca="1" si="154"/>
        <v>91590</v>
      </c>
      <c r="DS117" s="1">
        <f t="shared" ca="1" si="154"/>
        <v>92851</v>
      </c>
      <c r="DT117" s="1">
        <f t="shared" ca="1" si="154"/>
        <v>94467</v>
      </c>
      <c r="DU117" s="1">
        <f t="shared" ca="1" si="154"/>
        <v>95886</v>
      </c>
      <c r="DV117" s="1">
        <f t="shared" ca="1" si="154"/>
        <v>97391</v>
      </c>
      <c r="DW117" s="1">
        <f t="shared" ca="1" si="154"/>
        <v>98861</v>
      </c>
      <c r="DX117" s="1">
        <f t="shared" ca="1" si="154"/>
        <v>100186</v>
      </c>
      <c r="DY117" s="1">
        <f t="shared" ca="1" si="154"/>
        <v>101835</v>
      </c>
      <c r="DZ117" s="1">
        <f t="shared" ca="1" si="154"/>
        <v>103259</v>
      </c>
      <c r="EA117" s="1">
        <f t="shared" ca="1" si="154"/>
        <v>105161</v>
      </c>
      <c r="EB117" s="1">
        <f t="shared" ca="1" si="154"/>
        <v>106906</v>
      </c>
      <c r="EC117" s="1">
        <f t="shared" ca="1" si="154"/>
        <v>108958</v>
      </c>
      <c r="ED117" s="1">
        <f t="shared" ca="1" si="154"/>
        <v>110658</v>
      </c>
      <c r="EE117" s="1">
        <f t="shared" ref="EE117:ET117" ca="1" si="155">EE77-EE67</f>
        <v>112401</v>
      </c>
      <c r="EF117" s="1">
        <f t="shared" ca="1" si="155"/>
        <v>114614</v>
      </c>
      <c r="EG117" s="1">
        <f t="shared" ca="1" si="155"/>
        <v>116661</v>
      </c>
      <c r="EH117" s="1">
        <f t="shared" ca="1" si="155"/>
        <v>118937</v>
      </c>
      <c r="EI117" s="1">
        <f t="shared" ca="1" si="155"/>
        <v>121270</v>
      </c>
      <c r="EJ117" s="1">
        <f t="shared" ca="1" si="155"/>
        <v>123518</v>
      </c>
      <c r="EK117" s="1">
        <f t="shared" ca="1" si="155"/>
        <v>125312</v>
      </c>
      <c r="EL117" s="1">
        <f t="shared" ca="1" si="155"/>
        <v>127420</v>
      </c>
      <c r="EM117" s="1">
        <f t="shared" ca="1" si="155"/>
        <v>129373</v>
      </c>
      <c r="EN117" s="1">
        <f t="shared" ca="1" si="155"/>
        <v>131086</v>
      </c>
      <c r="EO117" s="1">
        <f t="shared" ca="1" si="155"/>
        <v>133085</v>
      </c>
      <c r="EP117" s="1">
        <f t="shared" ca="1" si="155"/>
        <v>135265</v>
      </c>
      <c r="EQ117" s="1">
        <f t="shared" ca="1" si="155"/>
        <v>0</v>
      </c>
      <c r="ER117" s="1">
        <f t="shared" ca="1" si="155"/>
        <v>0</v>
      </c>
      <c r="ES117" s="1">
        <f t="shared" ca="1" si="155"/>
        <v>0</v>
      </c>
      <c r="ET117" s="1">
        <f t="shared" ca="1" si="155"/>
        <v>0</v>
      </c>
    </row>
    <row r="118" spans="1:150" x14ac:dyDescent="0.25">
      <c r="C118" s="1" t="str">
        <f t="shared" si="116"/>
        <v>Singapore</v>
      </c>
      <c r="D118" t="str">
        <f t="shared" si="149"/>
        <v>Recovered not reported</v>
      </c>
      <c r="E118" s="1">
        <f t="shared" ref="E118:BP118" ca="1" si="156">E78-E68</f>
        <v>0</v>
      </c>
      <c r="F118" s="1">
        <f t="shared" ca="1" si="156"/>
        <v>0</v>
      </c>
      <c r="G118" s="1">
        <f t="shared" ca="1" si="156"/>
        <v>0</v>
      </c>
      <c r="H118" s="1">
        <f t="shared" ca="1" si="156"/>
        <v>0</v>
      </c>
      <c r="I118" s="1">
        <f t="shared" ca="1" si="156"/>
        <v>0</v>
      </c>
      <c r="J118" s="1">
        <f t="shared" ca="1" si="156"/>
        <v>0</v>
      </c>
      <c r="K118" s="1">
        <f t="shared" ca="1" si="156"/>
        <v>0</v>
      </c>
      <c r="L118" s="1">
        <f t="shared" ca="1" si="156"/>
        <v>0</v>
      </c>
      <c r="M118" s="1">
        <f t="shared" ca="1" si="156"/>
        <v>0</v>
      </c>
      <c r="N118" s="1">
        <f t="shared" ca="1" si="156"/>
        <v>0</v>
      </c>
      <c r="O118" s="1">
        <f t="shared" ca="1" si="156"/>
        <v>0</v>
      </c>
      <c r="P118" s="1">
        <f t="shared" ca="1" si="156"/>
        <v>0</v>
      </c>
      <c r="Q118" s="1">
        <f t="shared" ca="1" si="156"/>
        <v>0</v>
      </c>
      <c r="R118" s="1">
        <f t="shared" ca="1" si="156"/>
        <v>0</v>
      </c>
      <c r="S118" s="1">
        <f t="shared" ca="1" si="156"/>
        <v>0</v>
      </c>
      <c r="T118" s="1">
        <f t="shared" ca="1" si="156"/>
        <v>1</v>
      </c>
      <c r="U118" s="1">
        <f t="shared" ca="1" si="156"/>
        <v>3</v>
      </c>
      <c r="V118" s="1">
        <f t="shared" ca="1" si="156"/>
        <v>3</v>
      </c>
      <c r="W118" s="1">
        <f t="shared" ca="1" si="156"/>
        <v>4</v>
      </c>
      <c r="X118" s="1">
        <f t="shared" ca="1" si="156"/>
        <v>5</v>
      </c>
      <c r="Y118" s="1">
        <f t="shared" ca="1" si="156"/>
        <v>7</v>
      </c>
      <c r="Z118" s="1">
        <f t="shared" ca="1" si="156"/>
        <v>8.5</v>
      </c>
      <c r="AA118" s="1">
        <f t="shared" ca="1" si="156"/>
        <v>10</v>
      </c>
      <c r="AB118" s="1">
        <f t="shared" ca="1" si="156"/>
        <v>13</v>
      </c>
      <c r="AC118" s="1">
        <f t="shared" ca="1" si="156"/>
        <v>16</v>
      </c>
      <c r="AD118" s="1">
        <f t="shared" ca="1" si="156"/>
        <v>18</v>
      </c>
      <c r="AE118" s="1">
        <f t="shared" ca="1" si="156"/>
        <v>21</v>
      </c>
      <c r="AF118" s="1">
        <f t="shared" ca="1" si="156"/>
        <v>24</v>
      </c>
      <c r="AG118" s="1">
        <f t="shared" ca="1" si="156"/>
        <v>28</v>
      </c>
      <c r="AH118" s="1">
        <f t="shared" ca="1" si="156"/>
        <v>29</v>
      </c>
      <c r="AI118" s="1">
        <f t="shared" ca="1" si="156"/>
        <v>30</v>
      </c>
      <c r="AJ118" s="1">
        <f t="shared" ca="1" si="156"/>
        <v>33</v>
      </c>
      <c r="AK118" s="1">
        <f t="shared" ca="1" si="156"/>
        <v>40</v>
      </c>
      <c r="AL118" s="1">
        <f t="shared" ca="1" si="156"/>
        <v>45</v>
      </c>
      <c r="AM118" s="1">
        <f t="shared" ca="1" si="156"/>
        <v>47</v>
      </c>
      <c r="AN118" s="1">
        <f t="shared" ca="1" si="156"/>
        <v>50</v>
      </c>
      <c r="AO118" s="1">
        <f t="shared" ca="1" si="156"/>
        <v>58</v>
      </c>
      <c r="AP118" s="1">
        <f t="shared" ca="1" si="156"/>
        <v>67</v>
      </c>
      <c r="AQ118" s="1">
        <f t="shared" ca="1" si="156"/>
        <v>72</v>
      </c>
      <c r="AR118" s="1">
        <f t="shared" ca="1" si="156"/>
        <v>75</v>
      </c>
      <c r="AS118" s="1">
        <f t="shared" ca="1" si="156"/>
        <v>77</v>
      </c>
      <c r="AT118" s="1">
        <f t="shared" ca="1" si="156"/>
        <v>81</v>
      </c>
      <c r="AU118" s="1">
        <f t="shared" ca="1" si="156"/>
        <v>84</v>
      </c>
      <c r="AV118" s="1">
        <f t="shared" ca="1" si="156"/>
        <v>84.5</v>
      </c>
      <c r="AW118" s="1">
        <f t="shared" ca="1" si="156"/>
        <v>85</v>
      </c>
      <c r="AX118" s="1">
        <f t="shared" ca="1" si="156"/>
        <v>87</v>
      </c>
      <c r="AY118" s="1">
        <f t="shared" ca="1" si="156"/>
        <v>89</v>
      </c>
      <c r="AZ118" s="1">
        <f t="shared" ca="1" si="156"/>
        <v>90</v>
      </c>
      <c r="BA118" s="1">
        <f t="shared" ca="1" si="156"/>
        <v>91</v>
      </c>
      <c r="BB118" s="1">
        <f t="shared" ca="1" si="156"/>
        <v>93</v>
      </c>
      <c r="BC118" s="1">
        <f t="shared" ca="1" si="156"/>
        <v>96</v>
      </c>
      <c r="BD118" s="1">
        <f t="shared" ca="1" si="156"/>
        <v>99</v>
      </c>
      <c r="BE118" s="1">
        <f t="shared" ca="1" si="156"/>
        <v>102</v>
      </c>
      <c r="BF118" s="1">
        <f t="shared" ca="1" si="156"/>
        <v>106</v>
      </c>
      <c r="BG118" s="1">
        <f t="shared" ca="1" si="156"/>
        <v>108</v>
      </c>
      <c r="BH118" s="1">
        <f t="shared" ca="1" si="156"/>
        <v>110</v>
      </c>
      <c r="BI118" s="1">
        <f t="shared" ca="1" si="156"/>
        <v>113.5</v>
      </c>
      <c r="BJ118" s="1">
        <f t="shared" ca="1" si="156"/>
        <v>117</v>
      </c>
      <c r="BK118" s="1">
        <f t="shared" ca="1" si="156"/>
        <v>130</v>
      </c>
      <c r="BL118" s="1">
        <f t="shared" ca="1" si="156"/>
        <v>136</v>
      </c>
      <c r="BM118" s="1">
        <f t="shared" ca="1" si="156"/>
        <v>148</v>
      </c>
      <c r="BN118" s="1">
        <f t="shared" ca="1" si="156"/>
        <v>153</v>
      </c>
      <c r="BO118" s="1">
        <f t="shared" ca="1" si="156"/>
        <v>158</v>
      </c>
      <c r="BP118" s="1">
        <f t="shared" ca="1" si="156"/>
        <v>176</v>
      </c>
      <c r="BQ118" s="1">
        <f t="shared" ref="BQ118:CN118" ca="1" si="157">BQ78-BQ68</f>
        <v>187</v>
      </c>
      <c r="BR118" s="1">
        <f t="shared" ca="1" si="157"/>
        <v>198</v>
      </c>
      <c r="BS118" s="1">
        <f t="shared" ca="1" si="157"/>
        <v>210</v>
      </c>
      <c r="BT118" s="1">
        <f t="shared" ca="1" si="157"/>
        <v>223</v>
      </c>
      <c r="BU118" s="1">
        <f t="shared" ca="1" si="157"/>
        <v>240</v>
      </c>
      <c r="BV118" s="1">
        <f t="shared" ca="1" si="157"/>
        <v>263</v>
      </c>
      <c r="BW118" s="1">
        <f t="shared" ca="1" si="157"/>
        <v>310</v>
      </c>
      <c r="BX118" s="1">
        <f t="shared" ca="1" si="157"/>
        <v>341</v>
      </c>
      <c r="BY118" s="1">
        <f t="shared" ca="1" si="157"/>
        <v>380</v>
      </c>
      <c r="BZ118" s="1">
        <f t="shared" ca="1" si="157"/>
        <v>426</v>
      </c>
      <c r="CA118" s="1">
        <f t="shared" ca="1" si="157"/>
        <v>449</v>
      </c>
      <c r="CB118" s="1">
        <f t="shared" ca="1" si="157"/>
        <v>503</v>
      </c>
      <c r="CC118" s="1">
        <f t="shared" ca="1" si="157"/>
        <v>552</v>
      </c>
      <c r="CD118" s="1">
        <f t="shared" ca="1" si="157"/>
        <v>625</v>
      </c>
      <c r="CE118" s="1">
        <f t="shared" ca="1" si="157"/>
        <v>677</v>
      </c>
      <c r="CF118" s="1">
        <f t="shared" ca="1" si="157"/>
        <v>725</v>
      </c>
      <c r="CG118" s="1">
        <f t="shared" ca="1" si="157"/>
        <v>794</v>
      </c>
      <c r="CH118" s="1">
        <f t="shared" ca="1" si="157"/>
        <v>836</v>
      </c>
      <c r="CI118" s="1">
        <f t="shared" ca="1" si="157"/>
        <v>870</v>
      </c>
      <c r="CJ118" s="1">
        <f t="shared" ca="1" si="157"/>
        <v>916</v>
      </c>
      <c r="CK118" s="1">
        <f t="shared" ca="1" si="157"/>
        <v>990</v>
      </c>
      <c r="CL118" s="1">
        <f t="shared" ca="1" si="157"/>
        <v>1039</v>
      </c>
      <c r="CM118" s="1">
        <f t="shared" ca="1" si="157"/>
        <v>1103</v>
      </c>
      <c r="CN118" s="1">
        <f t="shared" ca="1" si="157"/>
        <v>1178</v>
      </c>
      <c r="CO118" s="1">
        <f t="shared" ref="CO118:DA118" ca="1" si="158">CO78-CO68</f>
        <v>1298</v>
      </c>
      <c r="CP118" s="1">
        <f t="shared" ca="1" si="158"/>
        <v>1364</v>
      </c>
      <c r="CQ118" s="1">
        <f t="shared" ca="1" si="158"/>
        <v>1470</v>
      </c>
      <c r="CR118" s="1">
        <f t="shared" ca="1" si="158"/>
        <v>1611</v>
      </c>
      <c r="CS118" s="1">
        <f t="shared" ca="1" si="158"/>
        <v>1898</v>
      </c>
      <c r="CT118" s="1">
        <f t="shared" ca="1" si="158"/>
        <v>2096</v>
      </c>
      <c r="CU118" s="1">
        <f t="shared" ca="1" si="158"/>
        <v>2287</v>
      </c>
      <c r="CV118" s="1">
        <f t="shared" ca="1" si="158"/>
        <v>2520</v>
      </c>
      <c r="CW118" s="1">
        <f t="shared" ca="1" si="158"/>
        <v>2904</v>
      </c>
      <c r="CX118" s="1">
        <f t="shared" ca="1" si="158"/>
        <v>3238</v>
      </c>
      <c r="CY118" s="1">
        <f t="shared" ca="1" si="158"/>
        <v>3685</v>
      </c>
      <c r="CZ118" s="1">
        <f t="shared" ca="1" si="158"/>
        <v>4412</v>
      </c>
      <c r="DA118" s="1">
        <f t="shared" ca="1" si="158"/>
        <v>5034</v>
      </c>
      <c r="DB118" s="1">
        <f t="shared" ref="DB118:DN118" ca="1" si="159">DB78-DB68</f>
        <v>5975</v>
      </c>
      <c r="DC118" s="1">
        <f t="shared" ca="1" si="159"/>
        <v>6570</v>
      </c>
      <c r="DD118" s="1">
        <f t="shared" ca="1" si="159"/>
        <v>7996</v>
      </c>
      <c r="DE118" s="1">
        <f t="shared" ca="1" si="159"/>
        <v>9107</v>
      </c>
      <c r="DF118" s="1">
        <f t="shared" ca="1" si="159"/>
        <v>10121</v>
      </c>
      <c r="DG118" s="1">
        <f t="shared" ca="1" si="159"/>
        <v>11158</v>
      </c>
      <c r="DH118" s="1">
        <f t="shared" ca="1" si="159"/>
        <v>12055</v>
      </c>
      <c r="DI118" s="1">
        <f t="shared" ca="1" si="159"/>
        <v>12673</v>
      </c>
      <c r="DJ118" s="1">
        <f t="shared" ca="1" si="159"/>
        <v>13604</v>
      </c>
      <c r="DK118" s="1">
        <f t="shared" ca="1" si="159"/>
        <v>14402</v>
      </c>
      <c r="DL118" s="1">
        <f t="shared" ca="1" si="159"/>
        <v>14930</v>
      </c>
      <c r="DM118" s="1">
        <f t="shared" ca="1" si="159"/>
        <v>15620</v>
      </c>
      <c r="DN118" s="1">
        <f t="shared" ca="1" si="159"/>
        <v>16148</v>
      </c>
      <c r="DO118" s="1">
        <f t="shared" ref="DO118:ED118" ca="1" si="160">DO78-DO68</f>
        <v>17080</v>
      </c>
      <c r="DP118" s="1">
        <f t="shared" ca="1" si="160"/>
        <v>17526</v>
      </c>
      <c r="DQ118" s="1">
        <f t="shared" ca="1" si="160"/>
        <v>18183</v>
      </c>
      <c r="DR118" s="1">
        <f t="shared" ca="1" si="160"/>
        <v>18756</v>
      </c>
      <c r="DS118" s="1">
        <f t="shared" ca="1" si="160"/>
        <v>19388</v>
      </c>
      <c r="DT118" s="1">
        <f t="shared" ca="1" si="160"/>
        <v>20176</v>
      </c>
      <c r="DU118" s="1">
        <f t="shared" ca="1" si="160"/>
        <v>20916</v>
      </c>
      <c r="DV118" s="1">
        <f t="shared" ca="1" si="160"/>
        <v>21684</v>
      </c>
      <c r="DW118" s="1">
        <f t="shared" ca="1" si="160"/>
        <v>22437</v>
      </c>
      <c r="DX118" s="1">
        <f t="shared" ca="1" si="160"/>
        <v>23313</v>
      </c>
      <c r="DY118" s="1">
        <f t="shared" ca="1" si="160"/>
        <v>23799</v>
      </c>
      <c r="DZ118" s="1">
        <f t="shared" ca="1" si="160"/>
        <v>24648</v>
      </c>
      <c r="EA118" s="1">
        <f t="shared" ca="1" si="160"/>
        <v>25323</v>
      </c>
      <c r="EB118" s="1">
        <f t="shared" ca="1" si="160"/>
        <v>26075</v>
      </c>
      <c r="EC118" s="1">
        <f t="shared" ca="1" si="160"/>
        <v>26868</v>
      </c>
      <c r="ED118" s="1">
        <f t="shared" ca="1" si="160"/>
        <v>27333</v>
      </c>
      <c r="EE118" s="1">
        <f t="shared" ref="EE118:ET118" ca="1" si="161">EE78-EE68</f>
        <v>28015</v>
      </c>
      <c r="EF118" s="1">
        <f t="shared" ca="1" si="161"/>
        <v>28319</v>
      </c>
      <c r="EG118" s="1">
        <f t="shared" ca="1" si="161"/>
        <v>28770</v>
      </c>
      <c r="EH118" s="1">
        <f t="shared" ca="1" si="161"/>
        <v>29340</v>
      </c>
      <c r="EI118" s="1">
        <f t="shared" ca="1" si="161"/>
        <v>29788</v>
      </c>
      <c r="EJ118" s="1">
        <f t="shared" ca="1" si="161"/>
        <v>30402</v>
      </c>
      <c r="EK118" s="1">
        <f t="shared" ca="1" si="161"/>
        <v>31043</v>
      </c>
      <c r="EL118" s="1">
        <f t="shared" ca="1" si="161"/>
        <v>31591</v>
      </c>
      <c r="EM118" s="1">
        <f t="shared" ca="1" si="161"/>
        <v>31935</v>
      </c>
      <c r="EN118" s="1">
        <f t="shared" ca="1" si="161"/>
        <v>32318</v>
      </c>
      <c r="EO118" s="1">
        <f t="shared" ca="1" si="161"/>
        <v>32851</v>
      </c>
      <c r="EP118" s="1">
        <f t="shared" ca="1" si="161"/>
        <v>33224</v>
      </c>
      <c r="EQ118" s="1">
        <f t="shared" ca="1" si="161"/>
        <v>0</v>
      </c>
      <c r="ER118" s="1">
        <f t="shared" ca="1" si="161"/>
        <v>0</v>
      </c>
      <c r="ES118" s="1">
        <f t="shared" ca="1" si="161"/>
        <v>0</v>
      </c>
      <c r="ET118" s="1">
        <f t="shared" ca="1" si="161"/>
        <v>0</v>
      </c>
    </row>
    <row r="119" spans="1:150" x14ac:dyDescent="0.25">
      <c r="C119" s="1" t="str">
        <f t="shared" si="116"/>
        <v>US</v>
      </c>
      <c r="D119" t="str">
        <f t="shared" si="149"/>
        <v>Recovered not reported</v>
      </c>
      <c r="E119" s="1">
        <f t="shared" ref="E119:BP119" ca="1" si="162">E79-E69</f>
        <v>0</v>
      </c>
      <c r="F119" s="1">
        <f t="shared" ca="1" si="162"/>
        <v>0</v>
      </c>
      <c r="G119" s="1">
        <f t="shared" ca="1" si="162"/>
        <v>0</v>
      </c>
      <c r="H119" s="1">
        <f t="shared" ca="1" si="162"/>
        <v>0</v>
      </c>
      <c r="I119" s="1">
        <f t="shared" ca="1" si="162"/>
        <v>0</v>
      </c>
      <c r="J119" s="1">
        <f t="shared" ca="1" si="162"/>
        <v>0</v>
      </c>
      <c r="K119" s="1">
        <f t="shared" ca="1" si="162"/>
        <v>0</v>
      </c>
      <c r="L119" s="1">
        <f t="shared" ca="1" si="162"/>
        <v>0</v>
      </c>
      <c r="M119" s="1">
        <f t="shared" ca="1" si="162"/>
        <v>0</v>
      </c>
      <c r="N119" s="1">
        <f t="shared" ca="1" si="162"/>
        <v>0</v>
      </c>
      <c r="O119" s="1">
        <f t="shared" ca="1" si="162"/>
        <v>0</v>
      </c>
      <c r="P119" s="1">
        <f t="shared" ca="1" si="162"/>
        <v>0</v>
      </c>
      <c r="Q119" s="1">
        <f t="shared" ca="1" si="162"/>
        <v>0</v>
      </c>
      <c r="R119" s="1">
        <f t="shared" ca="1" si="162"/>
        <v>0</v>
      </c>
      <c r="S119" s="1">
        <f t="shared" ca="1" si="162"/>
        <v>1</v>
      </c>
      <c r="T119" s="1">
        <f t="shared" ca="1" si="162"/>
        <v>1</v>
      </c>
      <c r="U119" s="1">
        <f t="shared" ca="1" si="162"/>
        <v>2</v>
      </c>
      <c r="V119" s="1">
        <f t="shared" ca="1" si="162"/>
        <v>2</v>
      </c>
      <c r="W119" s="1">
        <f t="shared" ca="1" si="162"/>
        <v>5</v>
      </c>
      <c r="X119" s="1">
        <f t="shared" ca="1" si="162"/>
        <v>5.4</v>
      </c>
      <c r="Y119" s="1">
        <f t="shared" ca="1" si="162"/>
        <v>5.8</v>
      </c>
      <c r="Z119" s="1">
        <f t="shared" ca="1" si="162"/>
        <v>6.2</v>
      </c>
      <c r="AA119" s="1">
        <f t="shared" ca="1" si="162"/>
        <v>6.6</v>
      </c>
      <c r="AB119" s="1">
        <f t="shared" ca="1" si="162"/>
        <v>7</v>
      </c>
      <c r="AC119" s="1">
        <f t="shared" ca="1" si="162"/>
        <v>8</v>
      </c>
      <c r="AD119" s="1">
        <f t="shared" ca="1" si="162"/>
        <v>9.5</v>
      </c>
      <c r="AE119" s="1">
        <f t="shared" ca="1" si="162"/>
        <v>11</v>
      </c>
      <c r="AF119" s="1">
        <f t="shared" ca="1" si="162"/>
        <v>11.125</v>
      </c>
      <c r="AG119" s="1">
        <f t="shared" ca="1" si="162"/>
        <v>11.25</v>
      </c>
      <c r="AH119" s="1">
        <f t="shared" ca="1" si="162"/>
        <v>11.375</v>
      </c>
      <c r="AI119" s="1">
        <f t="shared" ca="1" si="162"/>
        <v>11.5</v>
      </c>
      <c r="AJ119" s="1">
        <f t="shared" ca="1" si="162"/>
        <v>11.625</v>
      </c>
      <c r="AK119" s="1">
        <f t="shared" ca="1" si="162"/>
        <v>11.75</v>
      </c>
      <c r="AL119" s="1">
        <f t="shared" ca="1" si="162"/>
        <v>11.875</v>
      </c>
      <c r="AM119" s="1">
        <f t="shared" ca="1" si="162"/>
        <v>12</v>
      </c>
      <c r="AN119" s="1">
        <f t="shared" ca="1" si="162"/>
        <v>12.5</v>
      </c>
      <c r="AO119" s="1">
        <f t="shared" ca="1" si="162"/>
        <v>13</v>
      </c>
      <c r="AP119" s="1">
        <f t="shared" ca="1" si="162"/>
        <v>13.25</v>
      </c>
      <c r="AQ119" s="1">
        <f t="shared" ca="1" si="162"/>
        <v>12.5</v>
      </c>
      <c r="AR119" s="1">
        <f t="shared" ca="1" si="162"/>
        <v>12.75</v>
      </c>
      <c r="AS119" s="1">
        <f t="shared" ca="1" si="162"/>
        <v>8</v>
      </c>
      <c r="AT119" s="1">
        <f t="shared" ca="1" si="162"/>
        <v>7.25</v>
      </c>
      <c r="AU119" s="1">
        <f t="shared" ca="1" si="162"/>
        <v>3.5</v>
      </c>
      <c r="AV119" s="1">
        <f t="shared" ca="1" si="162"/>
        <v>2.75</v>
      </c>
      <c r="AW119" s="1">
        <f t="shared" ca="1" si="162"/>
        <v>1</v>
      </c>
      <c r="AX119" s="1">
        <f t="shared" ca="1" si="162"/>
        <v>10</v>
      </c>
      <c r="AY119" s="1">
        <f t="shared" ca="1" si="162"/>
        <v>18</v>
      </c>
      <c r="AZ119" s="1">
        <f t="shared" ca="1" si="162"/>
        <v>29</v>
      </c>
      <c r="BA119" s="1">
        <f t="shared" ca="1" si="162"/>
        <v>26</v>
      </c>
      <c r="BB119" s="1">
        <f t="shared" ca="1" si="162"/>
        <v>21</v>
      </c>
      <c r="BC119" s="1">
        <f t="shared" ca="1" si="162"/>
        <v>16</v>
      </c>
      <c r="BD119" s="1">
        <f t="shared" ca="1" si="162"/>
        <v>10</v>
      </c>
      <c r="BE119" s="1">
        <f t="shared" ca="1" si="162"/>
        <v>8</v>
      </c>
      <c r="BF119" s="1">
        <f t="shared" ca="1" si="162"/>
        <v>0</v>
      </c>
      <c r="BG119" s="1">
        <f t="shared" ca="1" si="162"/>
        <v>0</v>
      </c>
      <c r="BH119" s="1">
        <f t="shared" ca="1" si="162"/>
        <v>0</v>
      </c>
      <c r="BI119" s="1">
        <f t="shared" ca="1" si="162"/>
        <v>0</v>
      </c>
      <c r="BJ119" s="1">
        <f t="shared" ca="1" si="162"/>
        <v>0</v>
      </c>
      <c r="BK119" s="1">
        <f t="shared" ca="1" si="162"/>
        <v>0</v>
      </c>
      <c r="BL119" s="1">
        <f t="shared" ca="1" si="162"/>
        <v>0</v>
      </c>
      <c r="BM119" s="1">
        <f t="shared" ca="1" si="162"/>
        <v>0</v>
      </c>
      <c r="BN119" s="1">
        <f t="shared" ca="1" si="162"/>
        <v>0</v>
      </c>
      <c r="BO119" s="1">
        <f t="shared" ca="1" si="162"/>
        <v>0</v>
      </c>
      <c r="BP119" s="1">
        <f t="shared" ca="1" si="162"/>
        <v>0</v>
      </c>
      <c r="BQ119" s="1">
        <f t="shared" ref="BQ119:CN119" ca="1" si="163">BQ79-BQ69</f>
        <v>0</v>
      </c>
      <c r="BR119" s="1">
        <f t="shared" ca="1" si="163"/>
        <v>0</v>
      </c>
      <c r="BS119" s="1">
        <f t="shared" ca="1" si="163"/>
        <v>0</v>
      </c>
      <c r="BT119" s="1">
        <f t="shared" ca="1" si="163"/>
        <v>116</v>
      </c>
      <c r="BU119" s="1">
        <f t="shared" ca="1" si="163"/>
        <v>465</v>
      </c>
      <c r="BV119" s="1">
        <f t="shared" ca="1" si="163"/>
        <v>1070</v>
      </c>
      <c r="BW119" s="1">
        <f t="shared" ca="1" si="163"/>
        <v>1270</v>
      </c>
      <c r="BX119" s="1">
        <f t="shared" ca="1" si="163"/>
        <v>5810</v>
      </c>
      <c r="BY119" s="1">
        <f t="shared" ca="1" si="163"/>
        <v>10014</v>
      </c>
      <c r="BZ119" s="1">
        <f t="shared" ca="1" si="163"/>
        <v>14730</v>
      </c>
      <c r="CA119" s="1">
        <f t="shared" ca="1" si="163"/>
        <v>20905</v>
      </c>
      <c r="CB119" s="1">
        <f t="shared" ca="1" si="163"/>
        <v>29968</v>
      </c>
      <c r="CC119" s="1">
        <f t="shared" ca="1" si="163"/>
        <v>37734</v>
      </c>
      <c r="CD119" s="1">
        <f t="shared" ca="1" si="163"/>
        <v>47574</v>
      </c>
      <c r="CE119" s="1">
        <f t="shared" ca="1" si="163"/>
        <v>63548</v>
      </c>
      <c r="CF119" s="1">
        <f t="shared" ca="1" si="163"/>
        <v>79605</v>
      </c>
      <c r="CG119" s="1">
        <f t="shared" ca="1" si="163"/>
        <v>97420</v>
      </c>
      <c r="CH119" s="1">
        <f t="shared" ca="1" si="163"/>
        <v>114824</v>
      </c>
      <c r="CI119" s="1">
        <f t="shared" ca="1" si="163"/>
        <v>134277</v>
      </c>
      <c r="CJ119" s="1">
        <f t="shared" ca="1" si="163"/>
        <v>157910</v>
      </c>
      <c r="CK119" s="1">
        <f t="shared" ca="1" si="163"/>
        <v>180842</v>
      </c>
      <c r="CL119" s="1">
        <f t="shared" ca="1" si="163"/>
        <v>209164</v>
      </c>
      <c r="CM119" s="1">
        <f t="shared" ca="1" si="163"/>
        <v>238370</v>
      </c>
      <c r="CN119" s="1">
        <f t="shared" ca="1" si="163"/>
        <v>269252</v>
      </c>
      <c r="CO119" s="1">
        <f t="shared" ref="CO119:DA119" ca="1" si="164">CO79-CO69</f>
        <v>295857</v>
      </c>
      <c r="CP119" s="1">
        <f t="shared" ca="1" si="164"/>
        <v>323631</v>
      </c>
      <c r="CQ119" s="1">
        <f t="shared" ca="1" si="164"/>
        <v>352035</v>
      </c>
      <c r="CR119" s="1">
        <f t="shared" ca="1" si="164"/>
        <v>381242</v>
      </c>
      <c r="CS119" s="1">
        <f t="shared" ca="1" si="164"/>
        <v>413603</v>
      </c>
      <c r="CT119" s="1">
        <f t="shared" ca="1" si="164"/>
        <v>445353</v>
      </c>
      <c r="CU119" s="1">
        <f t="shared" ca="1" si="164"/>
        <v>473021</v>
      </c>
      <c r="CV119" s="1">
        <f t="shared" ca="1" si="164"/>
        <v>500432</v>
      </c>
      <c r="CW119" s="1">
        <f t="shared" ca="1" si="164"/>
        <v>524405</v>
      </c>
      <c r="CX119" s="1">
        <f t="shared" ca="1" si="164"/>
        <v>549315</v>
      </c>
      <c r="CY119" s="1">
        <f t="shared" ca="1" si="164"/>
        <v>575707</v>
      </c>
      <c r="CZ119" s="1">
        <f t="shared" ca="1" si="164"/>
        <v>604985</v>
      </c>
      <c r="DA119" s="1">
        <f t="shared" ca="1" si="164"/>
        <v>635119</v>
      </c>
      <c r="DB119" s="1">
        <f t="shared" ref="DB119:DN119" ca="1" si="165">DB79-DB69</f>
        <v>666221</v>
      </c>
      <c r="DC119" s="1">
        <f t="shared" ca="1" si="165"/>
        <v>691127</v>
      </c>
      <c r="DD119" s="1">
        <f t="shared" ca="1" si="165"/>
        <v>715786</v>
      </c>
      <c r="DE119" s="1">
        <f t="shared" ca="1" si="165"/>
        <v>740801</v>
      </c>
      <c r="DF119" s="1">
        <f t="shared" ca="1" si="165"/>
        <v>766896</v>
      </c>
      <c r="DG119" s="1">
        <f t="shared" ca="1" si="165"/>
        <v>793508</v>
      </c>
      <c r="DH119" s="1">
        <f t="shared" ca="1" si="165"/>
        <v>828178</v>
      </c>
      <c r="DI119" s="1">
        <f t="shared" ca="1" si="165"/>
        <v>859359</v>
      </c>
      <c r="DJ119" s="1">
        <f t="shared" ca="1" si="165"/>
        <v>886259</v>
      </c>
      <c r="DK119" s="1">
        <f t="shared" ca="1" si="165"/>
        <v>907515</v>
      </c>
      <c r="DL119" s="1">
        <f t="shared" ca="1" si="165"/>
        <v>930226</v>
      </c>
      <c r="DM119" s="1">
        <f t="shared" ca="1" si="165"/>
        <v>955790</v>
      </c>
      <c r="DN119" s="1">
        <f t="shared" ca="1" si="165"/>
        <v>983526</v>
      </c>
      <c r="DO119" s="1">
        <f t="shared" ref="DO119:ED119" ca="1" si="166">DO79-DO69</f>
        <v>1015931</v>
      </c>
      <c r="DP119" s="1">
        <f t="shared" ca="1" si="166"/>
        <v>1043785</v>
      </c>
      <c r="DQ119" s="1">
        <f t="shared" ca="1" si="166"/>
        <v>1068478</v>
      </c>
      <c r="DR119" s="1">
        <f t="shared" ca="1" si="166"/>
        <v>1090028</v>
      </c>
      <c r="DS119" s="1">
        <f t="shared" ca="1" si="166"/>
        <v>1112430</v>
      </c>
      <c r="DT119" s="1">
        <f t="shared" ca="1" si="166"/>
        <v>1135892</v>
      </c>
      <c r="DU119" s="1">
        <f t="shared" ca="1" si="166"/>
        <v>1162321</v>
      </c>
      <c r="DV119" s="1">
        <f t="shared" ca="1" si="166"/>
        <v>1187951</v>
      </c>
      <c r="DW119" s="1">
        <f t="shared" ca="1" si="166"/>
        <v>1212464</v>
      </c>
      <c r="DX119" s="1">
        <f t="shared" ca="1" si="166"/>
        <v>1231541</v>
      </c>
      <c r="DY119" s="1">
        <f t="shared" ca="1" si="166"/>
        <v>1249662</v>
      </c>
      <c r="DZ119" s="1">
        <f t="shared" ca="1" si="166"/>
        <v>1270464</v>
      </c>
      <c r="EA119" s="1">
        <f t="shared" ca="1" si="166"/>
        <v>1289989</v>
      </c>
      <c r="EB119" s="1">
        <f t="shared" ca="1" si="166"/>
        <v>1316158</v>
      </c>
      <c r="EC119" s="1">
        <f t="shared" ca="1" si="166"/>
        <v>1340015</v>
      </c>
      <c r="ED119" s="1">
        <f t="shared" ca="1" si="166"/>
        <v>1364044</v>
      </c>
      <c r="EE119" s="1">
        <f t="shared" ref="EE119:ET119" ca="1" si="167">EE79-EE69</f>
        <v>1382376</v>
      </c>
      <c r="EF119" s="1">
        <f t="shared" ca="1" si="167"/>
        <v>1403159</v>
      </c>
      <c r="EG119" s="1">
        <f t="shared" ca="1" si="167"/>
        <v>1422388</v>
      </c>
      <c r="EH119" s="1">
        <f t="shared" ca="1" si="167"/>
        <v>1444692</v>
      </c>
      <c r="EI119" s="1">
        <f t="shared" ca="1" si="167"/>
        <v>1468950</v>
      </c>
      <c r="EJ119" s="1">
        <f t="shared" ca="1" si="167"/>
        <v>1491578</v>
      </c>
      <c r="EK119" s="1">
        <f t="shared" ca="1" si="167"/>
        <v>1512544</v>
      </c>
      <c r="EL119" s="1">
        <f t="shared" ca="1" si="167"/>
        <v>1532735</v>
      </c>
      <c r="EM119" s="1">
        <f t="shared" ca="1" si="167"/>
        <v>1551291</v>
      </c>
      <c r="EN119" s="1">
        <f t="shared" ca="1" si="167"/>
        <v>1568919</v>
      </c>
      <c r="EO119" s="1">
        <f t="shared" ca="1" si="167"/>
        <v>1586252</v>
      </c>
      <c r="EP119" s="1">
        <f t="shared" ca="1" si="167"/>
        <v>1607933</v>
      </c>
      <c r="EQ119" s="1">
        <f t="shared" ca="1" si="167"/>
        <v>0</v>
      </c>
      <c r="ER119" s="1">
        <f t="shared" ca="1" si="167"/>
        <v>0</v>
      </c>
      <c r="ES119" s="1">
        <f t="shared" ca="1" si="167"/>
        <v>0</v>
      </c>
      <c r="ET119" s="1">
        <f t="shared" ca="1" si="167"/>
        <v>0</v>
      </c>
    </row>
    <row r="120" spans="1:150" x14ac:dyDescent="0.25">
      <c r="C120" s="1" t="str">
        <f t="shared" si="116"/>
        <v>Brazil</v>
      </c>
      <c r="D120" t="str">
        <f t="shared" si="149"/>
        <v>Recovered not reported</v>
      </c>
      <c r="E120" s="1">
        <f t="shared" ref="E120:BP120" ca="1" si="168">E80-E70</f>
        <v>0</v>
      </c>
      <c r="F120" s="1">
        <f t="shared" ca="1" si="168"/>
        <v>0</v>
      </c>
      <c r="G120" s="1">
        <f t="shared" ca="1" si="168"/>
        <v>0</v>
      </c>
      <c r="H120" s="1">
        <f t="shared" ca="1" si="168"/>
        <v>0</v>
      </c>
      <c r="I120" s="1">
        <f t="shared" ca="1" si="168"/>
        <v>0</v>
      </c>
      <c r="J120" s="1">
        <f t="shared" ca="1" si="168"/>
        <v>0</v>
      </c>
      <c r="K120" s="1">
        <f t="shared" ca="1" si="168"/>
        <v>0</v>
      </c>
      <c r="L120" s="1">
        <f t="shared" ca="1" si="168"/>
        <v>0</v>
      </c>
      <c r="M120" s="1">
        <f t="shared" ca="1" si="168"/>
        <v>0</v>
      </c>
      <c r="N120" s="1">
        <f t="shared" ca="1" si="168"/>
        <v>0</v>
      </c>
      <c r="O120" s="1">
        <f t="shared" ca="1" si="168"/>
        <v>0</v>
      </c>
      <c r="P120" s="1">
        <f t="shared" ca="1" si="168"/>
        <v>0</v>
      </c>
      <c r="Q120" s="1">
        <f t="shared" ca="1" si="168"/>
        <v>0</v>
      </c>
      <c r="R120" s="1">
        <f t="shared" ca="1" si="168"/>
        <v>0</v>
      </c>
      <c r="S120" s="1">
        <f t="shared" ca="1" si="168"/>
        <v>0</v>
      </c>
      <c r="T120" s="1">
        <f t="shared" ca="1" si="168"/>
        <v>0</v>
      </c>
      <c r="U120" s="1">
        <f t="shared" ca="1" si="168"/>
        <v>0</v>
      </c>
      <c r="V120" s="1">
        <f t="shared" ca="1" si="168"/>
        <v>0</v>
      </c>
      <c r="W120" s="1">
        <f t="shared" ca="1" si="168"/>
        <v>0</v>
      </c>
      <c r="X120" s="1">
        <f t="shared" ca="1" si="168"/>
        <v>0</v>
      </c>
      <c r="Y120" s="1">
        <f t="shared" ca="1" si="168"/>
        <v>0</v>
      </c>
      <c r="Z120" s="1">
        <f t="shared" ca="1" si="168"/>
        <v>0</v>
      </c>
      <c r="AA120" s="1">
        <f t="shared" ca="1" si="168"/>
        <v>0</v>
      </c>
      <c r="AB120" s="1">
        <f t="shared" ca="1" si="168"/>
        <v>0</v>
      </c>
      <c r="AC120" s="1">
        <f t="shared" ca="1" si="168"/>
        <v>0</v>
      </c>
      <c r="AD120" s="1">
        <f t="shared" ca="1" si="168"/>
        <v>0</v>
      </c>
      <c r="AE120" s="1">
        <f t="shared" ca="1" si="168"/>
        <v>0</v>
      </c>
      <c r="AF120" s="1">
        <f t="shared" ca="1" si="168"/>
        <v>0</v>
      </c>
      <c r="AG120" s="1">
        <f t="shared" ca="1" si="168"/>
        <v>0</v>
      </c>
      <c r="AH120" s="1">
        <f t="shared" ca="1" si="168"/>
        <v>0</v>
      </c>
      <c r="AI120" s="1">
        <f t="shared" ca="1" si="168"/>
        <v>0</v>
      </c>
      <c r="AJ120" s="1">
        <f t="shared" ca="1" si="168"/>
        <v>0</v>
      </c>
      <c r="AK120" s="1">
        <f t="shared" ca="1" si="168"/>
        <v>0</v>
      </c>
      <c r="AL120" s="1">
        <f t="shared" ca="1" si="168"/>
        <v>0</v>
      </c>
      <c r="AM120" s="1">
        <f t="shared" ca="1" si="168"/>
        <v>0</v>
      </c>
      <c r="AN120" s="1">
        <f t="shared" ca="1" si="168"/>
        <v>0</v>
      </c>
      <c r="AO120" s="1">
        <f t="shared" ca="1" si="168"/>
        <v>0</v>
      </c>
      <c r="AP120" s="1">
        <f t="shared" ca="1" si="168"/>
        <v>0</v>
      </c>
      <c r="AQ120" s="1">
        <f t="shared" ca="1" si="168"/>
        <v>0</v>
      </c>
      <c r="AR120" s="1">
        <f t="shared" ca="1" si="168"/>
        <v>0</v>
      </c>
      <c r="AS120" s="1">
        <f t="shared" ca="1" si="168"/>
        <v>0</v>
      </c>
      <c r="AT120" s="1">
        <f t="shared" ca="1" si="168"/>
        <v>0</v>
      </c>
      <c r="AU120" s="1">
        <f t="shared" ca="1" si="168"/>
        <v>0</v>
      </c>
      <c r="AV120" s="1">
        <f t="shared" ca="1" si="168"/>
        <v>0</v>
      </c>
      <c r="AW120" s="1">
        <f t="shared" ca="1" si="168"/>
        <v>0</v>
      </c>
      <c r="AX120" s="1">
        <f t="shared" ca="1" si="168"/>
        <v>0</v>
      </c>
      <c r="AY120" s="1">
        <f t="shared" ca="1" si="168"/>
        <v>0</v>
      </c>
      <c r="AZ120" s="1">
        <f t="shared" ca="1" si="168"/>
        <v>0</v>
      </c>
      <c r="BA120" s="1">
        <f t="shared" ca="1" si="168"/>
        <v>0</v>
      </c>
      <c r="BB120" s="1">
        <f t="shared" ca="1" si="168"/>
        <v>1</v>
      </c>
      <c r="BC120" s="1">
        <f t="shared" ca="1" si="168"/>
        <v>1</v>
      </c>
      <c r="BD120" s="1">
        <f t="shared" ca="1" si="168"/>
        <v>1</v>
      </c>
      <c r="BE120" s="1">
        <f t="shared" ca="1" si="168"/>
        <v>2</v>
      </c>
      <c r="BF120" s="1">
        <f t="shared" ca="1" si="168"/>
        <v>2</v>
      </c>
      <c r="BG120" s="1">
        <f t="shared" ca="1" si="168"/>
        <v>2</v>
      </c>
      <c r="BH120" s="1">
        <f t="shared" ca="1" si="168"/>
        <v>1</v>
      </c>
      <c r="BI120" s="1">
        <f t="shared" ca="1" si="168"/>
        <v>1</v>
      </c>
      <c r="BJ120" s="1">
        <f t="shared" ca="1" si="168"/>
        <v>2.5</v>
      </c>
      <c r="BK120" s="1">
        <f t="shared" ca="1" si="168"/>
        <v>2</v>
      </c>
      <c r="BL120" s="1">
        <f t="shared" ca="1" si="168"/>
        <v>1.5</v>
      </c>
      <c r="BM120" s="1">
        <f t="shared" ca="1" si="168"/>
        <v>0</v>
      </c>
      <c r="BN120" s="1">
        <f t="shared" ca="1" si="168"/>
        <v>0</v>
      </c>
      <c r="BO120" s="1">
        <f t="shared" ca="1" si="168"/>
        <v>0</v>
      </c>
      <c r="BP120" s="1">
        <f t="shared" ca="1" si="168"/>
        <v>0</v>
      </c>
      <c r="BQ120" s="1">
        <f t="shared" ref="BQ120:CN120" ca="1" si="169">BQ80-BQ70</f>
        <v>0</v>
      </c>
      <c r="BR120" s="1">
        <f t="shared" ca="1" si="169"/>
        <v>59</v>
      </c>
      <c r="BS120" s="1">
        <f t="shared" ca="1" si="169"/>
        <v>45.5</v>
      </c>
      <c r="BT120" s="1">
        <f t="shared" ca="1" si="169"/>
        <v>26</v>
      </c>
      <c r="BU120" s="1">
        <f t="shared" ca="1" si="169"/>
        <v>41</v>
      </c>
      <c r="BV120" s="1">
        <f t="shared" ca="1" si="169"/>
        <v>120</v>
      </c>
      <c r="BW120" s="1">
        <f t="shared" ca="1" si="169"/>
        <v>132</v>
      </c>
      <c r="BX120" s="1">
        <f t="shared" ca="1" si="169"/>
        <v>297</v>
      </c>
      <c r="BY120" s="1">
        <f t="shared" ca="1" si="169"/>
        <v>434</v>
      </c>
      <c r="BZ120" s="1">
        <f t="shared" ca="1" si="169"/>
        <v>576</v>
      </c>
      <c r="CA120" s="1">
        <f t="shared" ca="1" si="169"/>
        <v>1060</v>
      </c>
      <c r="CB120" s="1">
        <f t="shared" ca="1" si="169"/>
        <v>1360</v>
      </c>
      <c r="CC120" s="1">
        <f t="shared" ca="1" si="169"/>
        <v>1561</v>
      </c>
      <c r="CD120" s="1">
        <f t="shared" ca="1" si="169"/>
        <v>1735</v>
      </c>
      <c r="CE120" s="1">
        <f t="shared" ca="1" si="169"/>
        <v>2035</v>
      </c>
      <c r="CF120" s="1">
        <f t="shared" ca="1" si="169"/>
        <v>2360</v>
      </c>
      <c r="CG120" s="1">
        <f t="shared" ca="1" si="169"/>
        <v>2780</v>
      </c>
      <c r="CH120" s="1">
        <f t="shared" ca="1" si="169"/>
        <v>3033</v>
      </c>
      <c r="CI120" s="1">
        <f t="shared" ca="1" si="169"/>
        <v>3251</v>
      </c>
      <c r="CJ120" s="1">
        <f t="shared" ca="1" si="169"/>
        <v>4185</v>
      </c>
      <c r="CK120" s="1">
        <f t="shared" ca="1" si="169"/>
        <v>5100</v>
      </c>
      <c r="CL120" s="1">
        <f t="shared" ca="1" si="169"/>
        <v>6120</v>
      </c>
      <c r="CM120" s="1">
        <f t="shared" ca="1" si="169"/>
        <v>6915</v>
      </c>
      <c r="CN120" s="1">
        <f t="shared" ca="1" si="169"/>
        <v>8006</v>
      </c>
      <c r="CO120" s="1">
        <f t="shared" ref="CO120:DA120" ca="1" si="170">CO80-CO70</f>
        <v>8668</v>
      </c>
      <c r="CP120" s="1">
        <f t="shared" ca="1" si="170"/>
        <v>9574</v>
      </c>
      <c r="CQ120" s="1">
        <f t="shared" ca="1" si="170"/>
        <v>11293</v>
      </c>
      <c r="CR120" s="1">
        <f t="shared" ca="1" si="170"/>
        <v>13264</v>
      </c>
      <c r="CS120" s="1">
        <f t="shared" ca="1" si="170"/>
        <v>14761</v>
      </c>
      <c r="CT120" s="1">
        <f t="shared" ca="1" si="170"/>
        <v>15934</v>
      </c>
      <c r="CU120" s="1">
        <f t="shared" ca="1" si="170"/>
        <v>16670</v>
      </c>
      <c r="CV120" s="1">
        <f t="shared" ca="1" si="170"/>
        <v>17906</v>
      </c>
      <c r="CW120" s="1">
        <f t="shared" ca="1" si="170"/>
        <v>18827</v>
      </c>
      <c r="CX120" s="1">
        <f t="shared" ca="1" si="170"/>
        <v>20179</v>
      </c>
      <c r="CY120" s="1">
        <f t="shared" ca="1" si="170"/>
        <v>22807</v>
      </c>
      <c r="CZ120" s="1">
        <f t="shared" ca="1" si="170"/>
        <v>24419</v>
      </c>
      <c r="DA120" s="1">
        <f t="shared" ca="1" si="170"/>
        <v>27270</v>
      </c>
      <c r="DB120" s="1">
        <f t="shared" ref="DB120:DN120" ca="1" si="171">DB80-DB70</f>
        <v>29897</v>
      </c>
      <c r="DC120" s="1">
        <f t="shared" ca="1" si="171"/>
        <v>31603</v>
      </c>
      <c r="DD120" s="1">
        <f t="shared" ca="1" si="171"/>
        <v>33376</v>
      </c>
      <c r="DE120" s="1">
        <f t="shared" ca="1" si="171"/>
        <v>35141</v>
      </c>
      <c r="DF120" s="1">
        <f t="shared" ca="1" si="171"/>
        <v>37169</v>
      </c>
      <c r="DG120" s="1">
        <f t="shared" ca="1" si="171"/>
        <v>40846</v>
      </c>
      <c r="DH120" s="1">
        <f t="shared" ca="1" si="171"/>
        <v>44026</v>
      </c>
      <c r="DI120" s="1">
        <f t="shared" ca="1" si="171"/>
        <v>48668</v>
      </c>
      <c r="DJ120" s="1">
        <f t="shared" ca="1" si="171"/>
        <v>51977</v>
      </c>
      <c r="DK120" s="1">
        <f t="shared" ca="1" si="171"/>
        <v>55793</v>
      </c>
      <c r="DL120" s="1">
        <f t="shared" ca="1" si="171"/>
        <v>60774</v>
      </c>
      <c r="DM120" s="1">
        <f t="shared" ca="1" si="171"/>
        <v>66445</v>
      </c>
      <c r="DN120" s="1">
        <f t="shared" ca="1" si="171"/>
        <v>73188</v>
      </c>
      <c r="DO120" s="1">
        <f t="shared" ref="DO120:ED120" ca="1" si="172">DO80-DO70</f>
        <v>77240</v>
      </c>
      <c r="DP120" s="1">
        <f t="shared" ca="1" si="172"/>
        <v>81438</v>
      </c>
      <c r="DQ120" s="1">
        <f t="shared" ca="1" si="172"/>
        <v>85708</v>
      </c>
      <c r="DR120" s="1">
        <f t="shared" ca="1" si="172"/>
        <v>91767</v>
      </c>
      <c r="DS120" s="1">
        <f t="shared" ca="1" si="172"/>
        <v>97472</v>
      </c>
      <c r="DT120" s="1">
        <f t="shared" ca="1" si="172"/>
        <v>107752</v>
      </c>
      <c r="DU120" s="1">
        <f t="shared" ca="1" si="172"/>
        <v>115726</v>
      </c>
      <c r="DV120" s="1">
        <f t="shared" ca="1" si="172"/>
        <v>125846</v>
      </c>
      <c r="DW120" s="1">
        <f t="shared" ca="1" si="172"/>
        <v>134048</v>
      </c>
      <c r="DX120" s="1">
        <f t="shared" ca="1" si="172"/>
        <v>140033</v>
      </c>
      <c r="DY120" s="1">
        <f t="shared" ca="1" si="172"/>
        <v>146121</v>
      </c>
      <c r="DZ120" s="1">
        <f t="shared" ca="1" si="172"/>
        <v>153702</v>
      </c>
      <c r="EA120" s="1">
        <f t="shared" ca="1" si="172"/>
        <v>164539</v>
      </c>
      <c r="EB120" s="1">
        <f t="shared" ca="1" si="172"/>
        <v>176411</v>
      </c>
      <c r="EC120" s="1">
        <f t="shared" ca="1" si="172"/>
        <v>192413</v>
      </c>
      <c r="ED120" s="1">
        <f t="shared" ca="1" si="172"/>
        <v>204677</v>
      </c>
      <c r="EE120" s="1">
        <f t="shared" ref="EE120:ET120" ca="1" si="173">EE80-EE70</f>
        <v>211766</v>
      </c>
      <c r="EF120" s="1">
        <f t="shared" ca="1" si="173"/>
        <v>225431</v>
      </c>
      <c r="EG120" s="1">
        <f t="shared" ca="1" si="173"/>
        <v>240686</v>
      </c>
      <c r="EH120" s="1">
        <f t="shared" ca="1" si="173"/>
        <v>259031</v>
      </c>
      <c r="EI120" s="1">
        <f t="shared" ca="1" si="173"/>
        <v>276066</v>
      </c>
      <c r="EJ120" s="1">
        <f t="shared" ca="1" si="173"/>
        <v>295864</v>
      </c>
      <c r="EK120" s="1">
        <f t="shared" ca="1" si="173"/>
        <v>311468</v>
      </c>
      <c r="EL120" s="1">
        <f t="shared" ca="1" si="173"/>
        <v>326756</v>
      </c>
      <c r="EM120" s="1">
        <f t="shared" ca="1" si="173"/>
        <v>337764</v>
      </c>
      <c r="EN120" s="1">
        <f t="shared" ca="1" si="173"/>
        <v>352816</v>
      </c>
      <c r="EO120" s="1">
        <f t="shared" ca="1" si="173"/>
        <v>372141</v>
      </c>
      <c r="EP120" s="1">
        <f t="shared" ca="1" si="173"/>
        <v>397319</v>
      </c>
      <c r="EQ120" s="1">
        <f t="shared" ca="1" si="173"/>
        <v>0</v>
      </c>
      <c r="ER120" s="1">
        <f t="shared" ca="1" si="173"/>
        <v>0</v>
      </c>
      <c r="ES120" s="1">
        <f t="shared" ca="1" si="173"/>
        <v>0</v>
      </c>
      <c r="ET120" s="1">
        <f t="shared" ca="1" si="173"/>
        <v>0</v>
      </c>
    </row>
    <row r="121" spans="1:150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</row>
    <row r="122" spans="1:150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cm="1">
        <f t="array" aca="1" ref="EQ122" ca="1">INDIRECT(ADDRESS($B122,EQ$39+$A122,1,1,"Confirmed Trend"))</f>
        <v>0</v>
      </c>
      <c r="ER122" s="4" cm="1">
        <f t="array" aca="1" ref="ER122" ca="1">INDIRECT(ADDRESS($B122,ER$39+$A122,1,1,"Confirmed Trend"))</f>
        <v>0</v>
      </c>
      <c r="ES122" s="4" cm="1">
        <f t="array" aca="1" ref="ES122" ca="1">INDIRECT(ADDRESS($B122,ES$39+$A122,1,1,"Confirmed Trend"))</f>
        <v>0</v>
      </c>
      <c r="ET122" s="4" cm="1">
        <f t="array" aca="1" ref="ET122" ca="1">INDIRECT(ADDRESS($B122,ET$39+$A122,1,1,"Confirmed Trend"))</f>
        <v>0</v>
      </c>
    </row>
    <row r="123" spans="1:150" x14ac:dyDescent="0.25">
      <c r="A123">
        <v>8</v>
      </c>
      <c r="B123">
        <f ca="1">MATCH($C123,INDIRECT("'"&amp;$C$122&amp;"'!A:A"),0)</f>
        <v>25</v>
      </c>
      <c r="C123" s="1" t="str">
        <f t="shared" ref="C123:C130" si="174">C8</f>
        <v>Switzerland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0.4550782149</v>
      </c>
      <c r="AW123" s="3" cm="1">
        <f t="array" aca="1" ref="AW123" ca="1">INDIRECT(ADDRESS($B123,AW$39+$A123,1,1,$C$122))</f>
        <v>0.4805199275</v>
      </c>
      <c r="AX123" s="3" cm="1">
        <f t="array" aca="1" ref="AX123" ca="1">INDIRECT(ADDRESS($B123,AX$39+$A123,1,1,$C$122))</f>
        <v>0.4776924749</v>
      </c>
      <c r="AY123" s="3" cm="1">
        <f t="array" aca="1" ref="AY123" ca="1">INDIRECT(ADDRESS($B123,AY$39+$A123,1,1,$C$122))</f>
        <v>0.44471277510000001</v>
      </c>
      <c r="AZ123" s="3" cm="1">
        <f t="array" aca="1" ref="AZ123" ca="1">INDIRECT(ADDRESS($B123,AZ$39+$A123,1,1,$C$122))</f>
        <v>0.39300391169999999</v>
      </c>
      <c r="BA123" s="3" cm="1">
        <f t="array" aca="1" ref="BA123" ca="1">INDIRECT(ADDRESS($B123,BA$39+$A123,1,1,$C$122))</f>
        <v>0.3022130596</v>
      </c>
      <c r="BB123" s="3" cm="1">
        <f t="array" aca="1" ref="BB123" ca="1">INDIRECT(ADDRESS($B123,BB$39+$A123,1,1,$C$122))</f>
        <v>0.26309155150000002</v>
      </c>
      <c r="BC123" s="3" cm="1">
        <f t="array" aca="1" ref="BC123" ca="1">INDIRECT(ADDRESS($B123,BC$39+$A123,1,1,$C$122))</f>
        <v>0.2560493512</v>
      </c>
      <c r="BD123" s="3" cm="1">
        <f t="array" aca="1" ref="BD123" ca="1">INDIRECT(ADDRESS($B123,BD$39+$A123,1,1,$C$122))</f>
        <v>0.28706665329999997</v>
      </c>
      <c r="BE123" s="3" cm="1">
        <f t="array" aca="1" ref="BE123" ca="1">INDIRECT(ADDRESS($B123,BE$39+$A123,1,1,$C$122))</f>
        <v>0.29624127589999999</v>
      </c>
      <c r="BF123" s="3" cm="1">
        <f t="array" aca="1" ref="BF123" ca="1">INDIRECT(ADDRESS($B123,BF$39+$A123,1,1,$C$122))</f>
        <v>0.32657515079999999</v>
      </c>
      <c r="BG123" s="3" cm="1">
        <f t="array" aca="1" ref="BG123" ca="1">INDIRECT(ADDRESS($B123,BG$39+$A123,1,1,$C$122))</f>
        <v>0.31030642949999998</v>
      </c>
      <c r="BH123" s="3" cm="1">
        <f t="array" aca="1" ref="BH123" ca="1">INDIRECT(ADDRESS($B123,BH$39+$A123,1,1,$C$122))</f>
        <v>0.28610114110000001</v>
      </c>
      <c r="BI123" s="3" cm="1">
        <f t="array" aca="1" ref="BI123" ca="1">INDIRECT(ADDRESS($B123,BI$39+$A123,1,1,$C$122))</f>
        <v>0.24594770129999999</v>
      </c>
      <c r="BJ123" s="3" cm="1">
        <f t="array" aca="1" ref="BJ123" ca="1">INDIRECT(ADDRESS($B123,BJ$39+$A123,1,1,$C$122))</f>
        <v>0.20188107720000001</v>
      </c>
      <c r="BK123" s="3" cm="1">
        <f t="array" aca="1" ref="BK123" ca="1">INDIRECT(ADDRESS($B123,BK$39+$A123,1,1,$C$122))</f>
        <v>0.19847395179999999</v>
      </c>
      <c r="BL123" s="3" cm="1">
        <f t="array" aca="1" ref="BL123" ca="1">INDIRECT(ADDRESS($B123,BL$39+$A123,1,1,$C$122))</f>
        <v>0.2136053621</v>
      </c>
      <c r="BM123" s="3" cm="1">
        <f t="array" aca="1" ref="BM123" ca="1">INDIRECT(ADDRESS($B123,BM$39+$A123,1,1,$C$122))</f>
        <v>0.24013561889999999</v>
      </c>
      <c r="BN123" s="3" cm="1">
        <f t="array" aca="1" ref="BN123" ca="1">INDIRECT(ADDRESS($B123,BN$39+$A123,1,1,$C$122))</f>
        <v>0.23552997780000001</v>
      </c>
      <c r="BO123" s="3" cm="1">
        <f t="array" aca="1" ref="BO123" ca="1">INDIRECT(ADDRESS($B123,BO$39+$A123,1,1,$C$122))</f>
        <v>0.2050974401</v>
      </c>
      <c r="BP123" s="3" cm="1">
        <f t="array" aca="1" ref="BP123" ca="1">INDIRECT(ADDRESS($B123,BP$39+$A123,1,1,$C$122))</f>
        <v>0.16697039329999999</v>
      </c>
      <c r="BQ123" s="3" cm="1">
        <f t="array" aca="1" ref="BQ123" ca="1">INDIRECT(ADDRESS($B123,BQ$39+$A123,1,1,$C$122))</f>
        <v>0.13926163699999999</v>
      </c>
      <c r="BR123" s="3" cm="1">
        <f t="array" aca="1" ref="BR123" ca="1">INDIRECT(ADDRESS($B123,BR$39+$A123,1,1,$C$122))</f>
        <v>0.11758148879999999</v>
      </c>
      <c r="BS123" s="3" cm="1">
        <f t="array" aca="1" ref="BS123" ca="1">INDIRECT(ADDRESS($B123,BS$39+$A123,1,1,$C$122))</f>
        <v>0.10382082519999999</v>
      </c>
      <c r="BT123" s="3" cm="1">
        <f t="array" aca="1" ref="BT123" ca="1">INDIRECT(ADDRESS($B123,BT$39+$A123,1,1,$C$122))</f>
        <v>9.0612807099999998E-2</v>
      </c>
      <c r="BU123" s="3" cm="1">
        <f t="array" aca="1" ref="BU123" ca="1">INDIRECT(ADDRESS($B123,BU$39+$A123,1,1,$C$122))</f>
        <v>8.30050643E-2</v>
      </c>
      <c r="BV123" s="3" cm="1">
        <f t="array" aca="1" ref="BV123" ca="1">INDIRECT(ADDRESS($B123,BV$39+$A123,1,1,$C$122))</f>
        <v>7.3671723100000003E-2</v>
      </c>
      <c r="BW123" s="3" cm="1">
        <f t="array" aca="1" ref="BW123" ca="1">INDIRECT(ADDRESS($B123,BW$39+$A123,1,1,$C$122))</f>
        <v>6.6918646900000003E-2</v>
      </c>
      <c r="BX123" s="3" cm="1">
        <f t="array" aca="1" ref="BX123" ca="1">INDIRECT(ADDRESS($B123,BX$39+$A123,1,1,$C$122))</f>
        <v>6.1935539400000003E-2</v>
      </c>
      <c r="BY123" s="3" cm="1">
        <f t="array" aca="1" ref="BY123" ca="1">INDIRECT(ADDRESS($B123,BY$39+$A123,1,1,$C$122))</f>
        <v>5.8159394500000003E-2</v>
      </c>
      <c r="BZ123" s="3" cm="1">
        <f t="array" aca="1" ref="BZ123" ca="1">INDIRECT(ADDRESS($B123,BZ$39+$A123,1,1,$C$122))</f>
        <v>5.6221723899999999E-2</v>
      </c>
      <c r="CA123" s="3" cm="1">
        <f t="array" aca="1" ref="CA123" ca="1">INDIRECT(ADDRESS($B123,CA$39+$A123,1,1,$C$122))</f>
        <v>5.0330956099999997E-2</v>
      </c>
      <c r="CB123" s="3" cm="1">
        <f t="array" aca="1" ref="CB123" ca="1">INDIRECT(ADDRESS($B123,CB$39+$A123,1,1,$C$122))</f>
        <v>4.4258024799999997E-2</v>
      </c>
      <c r="CC123" s="3" cm="1">
        <f t="array" aca="1" ref="CC123" ca="1">INDIRECT(ADDRESS($B123,CC$39+$A123,1,1,$C$122))</f>
        <v>3.7072291E-2</v>
      </c>
      <c r="CD123" s="3" cm="1">
        <f t="array" aca="1" ref="CD123" ca="1">INDIRECT(ADDRESS($B123,CD$39+$A123,1,1,$C$122))</f>
        <v>3.3302099199999997E-2</v>
      </c>
      <c r="CE123" s="3" cm="1">
        <f t="array" aca="1" ref="CE123" ca="1">INDIRECT(ADDRESS($B123,CE$39+$A123,1,1,$C$122))</f>
        <v>3.2571131500000003E-2</v>
      </c>
      <c r="CF123" s="3" cm="1">
        <f t="array" aca="1" ref="CF123" ca="1">INDIRECT(ADDRESS($B123,CF$39+$A123,1,1,$C$122))</f>
        <v>3.2450665599999998E-2</v>
      </c>
      <c r="CG123" s="3" cm="1">
        <f t="array" aca="1" ref="CG123" ca="1">INDIRECT(ADDRESS($B123,CG$39+$A123,1,1,$C$122))</f>
        <v>3.1894002499999997E-2</v>
      </c>
      <c r="CH123" s="3" cm="1">
        <f t="array" aca="1" ref="CH123" ca="1">INDIRECT(ADDRESS($B123,CH$39+$A123,1,1,$C$122))</f>
        <v>2.8122307999999999E-2</v>
      </c>
      <c r="CI123" s="3" cm="1">
        <f t="array" aca="1" ref="CI123" ca="1">INDIRECT(ADDRESS($B123,CI$39+$A123,1,1,$C$122))</f>
        <v>2.3000021499999999E-2</v>
      </c>
      <c r="CJ123" s="3" cm="1">
        <f t="array" aca="1" ref="CJ123" ca="1">INDIRECT(ADDRESS($B123,CJ$39+$A123,1,1,$C$122))</f>
        <v>1.74723621E-2</v>
      </c>
      <c r="CK123" s="3" cm="1">
        <f t="array" aca="1" ref="CK123" ca="1">INDIRECT(ADDRESS($B123,CK$39+$A123,1,1,$C$122))</f>
        <v>1.4116450799999999E-2</v>
      </c>
      <c r="CL123" s="3" cm="1">
        <f t="array" aca="1" ref="CL123" ca="1">INDIRECT(ADDRESS($B123,CL$39+$A123,1,1,$C$122))</f>
        <v>1.28411258E-2</v>
      </c>
      <c r="CM123" s="3" cm="1">
        <f t="array" aca="1" ref="CM123" ca="1">INDIRECT(ADDRESS($B123,CM$39+$A123,1,1,$C$122))</f>
        <v>1.26689E-2</v>
      </c>
      <c r="CN123" s="3" cm="1">
        <f t="array" aca="1" ref="CN123" ca="1">INDIRECT(ADDRESS($B123,CN$39+$A123,1,1,$C$122))</f>
        <v>1.32813892E-2</v>
      </c>
      <c r="CO123" s="3" cm="1">
        <f t="array" aca="1" ref="CO123" ca="1">INDIRECT(ADDRESS($B123,CO$39+$A123,1,1,$C$122))</f>
        <v>1.3395686800000001E-2</v>
      </c>
      <c r="CP123" s="3" cm="1">
        <f t="array" aca="1" ref="CP123" ca="1">INDIRECT(ADDRESS($B123,CP$39+$A123,1,1,$C$122))</f>
        <v>1.2680170899999999E-2</v>
      </c>
      <c r="CQ123" s="3" cm="1">
        <f t="array" aca="1" ref="CQ123" ca="1">INDIRECT(ADDRESS($B123,CQ$39+$A123,1,1,$C$122))</f>
        <v>1.10481798E-2</v>
      </c>
      <c r="CR123" s="3" cm="1">
        <f t="array" aca="1" ref="CR123" ca="1">INDIRECT(ADDRESS($B123,CR$39+$A123,1,1,$C$122))</f>
        <v>9.2923117E-3</v>
      </c>
      <c r="CS123" s="3" cm="1">
        <f t="array" aca="1" ref="CS123" ca="1">INDIRECT(ADDRESS($B123,CS$39+$A123,1,1,$C$122))</f>
        <v>7.8282270999999997E-3</v>
      </c>
      <c r="CT123" s="3" cm="1">
        <f t="array" aca="1" ref="CT123" ca="1">INDIRECT(ADDRESS($B123,CT$39+$A123,1,1,$C$122))</f>
        <v>7.0058752E-3</v>
      </c>
      <c r="CU123" s="3" cm="1">
        <f t="array" aca="1" ref="CU123" ca="1">INDIRECT(ADDRESS($B123,CU$39+$A123,1,1,$C$122))</f>
        <v>6.8548157999999996E-3</v>
      </c>
      <c r="CV123" s="3" cm="1">
        <f t="array" aca="1" ref="CV123" ca="1">INDIRECT(ADDRESS($B123,CV$39+$A123,1,1,$C$122))</f>
        <v>6.9198324999999996E-3</v>
      </c>
      <c r="CW123" s="3" cm="1">
        <f t="array" aca="1" ref="CW123" ca="1">INDIRECT(ADDRESS($B123,CW$39+$A123,1,1,$C$122))</f>
        <v>6.6875403000000002E-3</v>
      </c>
      <c r="CX123" s="3" cm="1">
        <f t="array" aca="1" ref="CX123" ca="1">INDIRECT(ADDRESS($B123,CX$39+$A123,1,1,$C$122))</f>
        <v>5.9393162000000001E-3</v>
      </c>
      <c r="CY123" s="3" cm="1">
        <f t="array" aca="1" ref="CY123" ca="1">INDIRECT(ADDRESS($B123,CY$39+$A123,1,1,$C$122))</f>
        <v>5.0964408000000001E-3</v>
      </c>
      <c r="CZ123" s="3" cm="1">
        <f t="array" aca="1" ref="CZ123" ca="1">INDIRECT(ADDRESS($B123,CZ$39+$A123,1,1,$C$122))</f>
        <v>4.6567466999999996E-3</v>
      </c>
      <c r="DA123" s="3" cm="1">
        <f t="array" aca="1" ref="DA123" ca="1">INDIRECT(ADDRESS($B123,DA$39+$A123,1,1,$C$122))</f>
        <v>4.5006830000000001E-3</v>
      </c>
      <c r="DB123" s="3" cm="1">
        <f t="array" aca="1" ref="DB123" ca="1">INDIRECT(ADDRESS($B123,DB$39+$A123,1,1,$C$122))</f>
        <v>4.5945342E-3</v>
      </c>
      <c r="DC123" s="3" cm="1">
        <f t="array" aca="1" ref="DC123" ca="1">INDIRECT(ADDRESS($B123,DC$39+$A123,1,1,$C$122))</f>
        <v>4.5007470000000003E-3</v>
      </c>
      <c r="DD123" s="3" cm="1">
        <f t="array" aca="1" ref="DD123" ca="1">INDIRECT(ADDRESS($B123,DD$39+$A123,1,1,$C$122))</f>
        <v>4.0710644999999998E-3</v>
      </c>
      <c r="DE123" s="3" cm="1">
        <f t="array" aca="1" ref="DE123" ca="1">INDIRECT(ADDRESS($B123,DE$39+$A123,1,1,$C$122))</f>
        <v>3.3568671E-3</v>
      </c>
      <c r="DF123" s="3" cm="1">
        <f t="array" aca="1" ref="DF123" ca="1">INDIRECT(ADDRESS($B123,DF$39+$A123,1,1,$C$122))</f>
        <v>2.6324474000000001E-3</v>
      </c>
      <c r="DG123" s="3" cm="1">
        <f t="array" aca="1" ref="DG123" ca="1">INDIRECT(ADDRESS($B123,DG$39+$A123,1,1,$C$122))</f>
        <v>2.1401226000000001E-3</v>
      </c>
      <c r="DH123" s="3" cm="1">
        <f t="array" aca="1" ref="DH123" ca="1">INDIRECT(ADDRESS($B123,DH$39+$A123,1,1,$C$122))</f>
        <v>1.9174903999999999E-3</v>
      </c>
      <c r="DI123" s="3" cm="1">
        <f t="array" aca="1" ref="DI123" ca="1">INDIRECT(ADDRESS($B123,DI$39+$A123,1,1,$C$122))</f>
        <v>1.9106416E-3</v>
      </c>
      <c r="DJ123" s="3" cm="1">
        <f t="array" aca="1" ref="DJ123" ca="1">INDIRECT(ADDRESS($B123,DJ$39+$A123,1,1,$C$122))</f>
        <v>1.9736055E-3</v>
      </c>
      <c r="DK123" s="3" cm="1">
        <f t="array" aca="1" ref="DK123" ca="1">INDIRECT(ADDRESS($B123,DK$39+$A123,1,1,$C$122))</f>
        <v>1.9483977E-3</v>
      </c>
      <c r="DL123" s="3" cm="1">
        <f t="array" aca="1" ref="DL123" ca="1">INDIRECT(ADDRESS($B123,DL$39+$A123,1,1,$C$122))</f>
        <v>1.7543636999999999E-3</v>
      </c>
      <c r="DM123" s="3" cm="1">
        <f t="array" aca="1" ref="DM123" ca="1">INDIRECT(ADDRESS($B123,DM$39+$A123,1,1,$C$122))</f>
        <v>1.5227261000000001E-3</v>
      </c>
      <c r="DN123" s="3" cm="1">
        <f t="array" aca="1" ref="DN123" ca="1">INDIRECT(ADDRESS($B123,DN$39+$A123,1,1,$C$122))</f>
        <v>1.3551749999999999E-3</v>
      </c>
      <c r="DO123" s="3" cm="1">
        <f t="array" aca="1" ref="DO123" ca="1">INDIRECT(ADDRESS($B123,DO$39+$A123,1,1,$C$122))</f>
        <v>1.3449191E-3</v>
      </c>
      <c r="DP123" s="3" cm="1">
        <f t="array" aca="1" ref="DP123" ca="1">INDIRECT(ADDRESS($B123,DP$39+$A123,1,1,$C$122))</f>
        <v>1.4250672E-3</v>
      </c>
      <c r="DQ123" s="3" cm="1">
        <f t="array" aca="1" ref="DQ123" ca="1">INDIRECT(ADDRESS($B123,DQ$39+$A123,1,1,$C$122))</f>
        <v>1.4670823000000001E-3</v>
      </c>
      <c r="DR123" s="3" cm="1">
        <f t="array" aca="1" ref="DR123" ca="1">INDIRECT(ADDRESS($B123,DR$39+$A123,1,1,$C$122))</f>
        <v>1.3669674999999999E-3</v>
      </c>
      <c r="DS123" s="3" cm="1">
        <f t="array" aca="1" ref="DS123" ca="1">INDIRECT(ADDRESS($B123,DS$39+$A123,1,1,$C$122))</f>
        <v>1.1251376E-3</v>
      </c>
      <c r="DT123" s="3" cm="1">
        <f t="array" aca="1" ref="DT123" ca="1">INDIRECT(ADDRESS($B123,DT$39+$A123,1,1,$C$122))</f>
        <v>8.836003E-4</v>
      </c>
      <c r="DU123" s="3" cm="1">
        <f t="array" aca="1" ref="DU123" ca="1">INDIRECT(ADDRESS($B123,DU$39+$A123,1,1,$C$122))</f>
        <v>8.0896189999999995E-4</v>
      </c>
      <c r="DV123" s="3" cm="1">
        <f t="array" aca="1" ref="DV123" ca="1">INDIRECT(ADDRESS($B123,DV$39+$A123,1,1,$C$122))</f>
        <v>8.2453870000000001E-4</v>
      </c>
      <c r="DW123" s="3" cm="1">
        <f t="array" aca="1" ref="DW123" ca="1">INDIRECT(ADDRESS($B123,DW$39+$A123,1,1,$C$122))</f>
        <v>8.8116829999999998E-4</v>
      </c>
      <c r="DX123" s="3" cm="1">
        <f t="array" aca="1" ref="DX123" ca="1">INDIRECT(ADDRESS($B123,DX$39+$A123,1,1,$C$122))</f>
        <v>8.0177380000000004E-4</v>
      </c>
      <c r="DY123" s="3" cm="1">
        <f t="array" aca="1" ref="DY123" ca="1">INDIRECT(ADDRESS($B123,DY$39+$A123,1,1,$C$122))</f>
        <v>6.4361020000000004E-4</v>
      </c>
      <c r="DZ123" s="3" cm="1">
        <f t="array" aca="1" ref="DZ123" ca="1">INDIRECT(ADDRESS($B123,DZ$39+$A123,1,1,$C$122))</f>
        <v>4.9930549999999997E-4</v>
      </c>
      <c r="EA123" s="3" cm="1">
        <f t="array" aca="1" ref="EA123" ca="1">INDIRECT(ADDRESS($B123,EA$39+$A123,1,1,$C$122))</f>
        <v>4.257749E-4</v>
      </c>
      <c r="EB123" s="3" cm="1">
        <f t="array" aca="1" ref="EB123" ca="1">INDIRECT(ADDRESS($B123,EB$39+$A123,1,1,$C$122))</f>
        <v>4.4725219999999999E-4</v>
      </c>
      <c r="EC123" s="3" cm="1">
        <f t="array" aca="1" ref="EC123" ca="1">INDIRECT(ADDRESS($B123,EC$39+$A123,1,1,$C$122))</f>
        <v>5.2286889999999999E-4</v>
      </c>
      <c r="ED123" s="3" cm="1">
        <f t="array" aca="1" ref="ED123" ca="1">INDIRECT(ADDRESS($B123,ED$39+$A123,1,1,$C$122))</f>
        <v>6.1195059999999998E-4</v>
      </c>
      <c r="EE123" s="3" cm="1">
        <f t="array" aca="1" ref="EE123" ca="1">INDIRECT(ADDRESS($B123,EE$39+$A123,1,1,$C$122))</f>
        <v>6.8198460000000005E-4</v>
      </c>
      <c r="EF123" s="3" cm="1">
        <f t="array" aca="1" ref="EF123" ca="1">INDIRECT(ADDRESS($B123,EF$39+$A123,1,1,$C$122))</f>
        <v>6.6270070000000003E-4</v>
      </c>
      <c r="EG123" s="3" cm="1">
        <f t="array" aca="1" ref="EG123" ca="1">INDIRECT(ADDRESS($B123,EG$39+$A123,1,1,$C$122))</f>
        <v>5.5959499999999997E-4</v>
      </c>
      <c r="EH123" s="3" cm="1">
        <f t="array" aca="1" ref="EH123" ca="1">INDIRECT(ADDRESS($B123,EH$39+$A123,1,1,$C$122))</f>
        <v>4.5659710000000003E-4</v>
      </c>
      <c r="EI123" s="3" cm="1">
        <f t="array" aca="1" ref="EI123" ca="1">INDIRECT(ADDRESS($B123,EI$39+$A123,1,1,$C$122))</f>
        <v>3.9151369999999998E-4</v>
      </c>
      <c r="EJ123" s="3" cm="1">
        <f t="array" aca="1" ref="EJ123" ca="1">INDIRECT(ADDRESS($B123,EJ$39+$A123,1,1,$C$122))</f>
        <v>4.4257589999999999E-4</v>
      </c>
      <c r="EK123" s="3" cm="1">
        <f t="array" aca="1" ref="EK123" ca="1">INDIRECT(ADDRESS($B123,EK$39+$A123,1,1,$C$122))</f>
        <v>5.340888E-4</v>
      </c>
      <c r="EL123" s="3" cm="1">
        <f t="array" aca="1" ref="EL123" ca="1">INDIRECT(ADDRESS($B123,EL$39+$A123,1,1,$C$122))</f>
        <v>5.90487E-4</v>
      </c>
      <c r="EM123" s="3" cm="1">
        <f t="array" aca="1" ref="EM123" ca="1">INDIRECT(ADDRESS($B123,EM$39+$A123,1,1,$C$122))</f>
        <v>5.7406310000000002E-4</v>
      </c>
      <c r="EN123" s="3" cm="1">
        <f t="array" aca="1" ref="EN123" ca="1">INDIRECT(ADDRESS($B123,EN$39+$A123,1,1,$C$122))</f>
        <v>4.9293939999999999E-4</v>
      </c>
      <c r="EO123" s="3" cm="1">
        <f t="array" aca="1" ref="EO123" ca="1">INDIRECT(ADDRESS($B123,EO$39+$A123,1,1,$C$122))</f>
        <v>4.468745E-4</v>
      </c>
      <c r="EP123" s="3" cm="1">
        <f t="array" aca="1" ref="EP123" ca="1">INDIRECT(ADDRESS($B123,EP$39+$A123,1,1,$C$122))</f>
        <v>5.0039430000000003E-4</v>
      </c>
      <c r="EQ123" s="3" cm="1">
        <f t="array" aca="1" ref="EQ123" ca="1">INDIRECT(ADDRESS($B123,EQ$39+$A123,1,1,$C$122))</f>
        <v>0</v>
      </c>
      <c r="ER123" s="3" cm="1">
        <f t="array" aca="1" ref="ER123" ca="1">INDIRECT(ADDRESS($B123,ER$39+$A123,1,1,$C$122))</f>
        <v>0</v>
      </c>
      <c r="ES123" s="3" cm="1">
        <f t="array" aca="1" ref="ES123" ca="1">INDIRECT(ADDRESS($B123,ES$39+$A123,1,1,$C$122))</f>
        <v>0</v>
      </c>
      <c r="ET123" s="3" cm="1">
        <f t="array" aca="1" ref="ET123" ca="1">INDIRECT(ADDRESS($B123,ET$39+$A123,1,1,$C$122))</f>
        <v>0</v>
      </c>
    </row>
    <row r="124" spans="1:150" x14ac:dyDescent="0.25">
      <c r="A124">
        <v>8</v>
      </c>
      <c r="B124">
        <f ca="1">MATCH($C124,INDIRECT("'"&amp;$C$122&amp;"'!A:A"),0)</f>
        <v>10</v>
      </c>
      <c r="C124" s="1" t="str">
        <f t="shared" si="174"/>
        <v>Germany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3.4653119099999997E-2</v>
      </c>
      <c r="W124" s="3" cm="1">
        <f t="array" aca="1" ref="W124" ca="1">INDIRECT(ADDRESS($B124,W$39+$A124,1,1,$C$122))</f>
        <v>2.4588365300000001E-2</v>
      </c>
      <c r="X124" s="3" cm="1">
        <f t="array" aca="1" ref="X124" ca="1">INDIRECT(ADDRESS($B124,X$39+$A124,1,1,$C$122))</f>
        <v>3.1785488799999997E-2</v>
      </c>
      <c r="Y124" s="3" cm="1">
        <f t="array" aca="1" ref="Y124" ca="1">INDIRECT(ADDRESS($B124,Y$39+$A124,1,1,$C$122))</f>
        <v>4.1466412799999998E-2</v>
      </c>
      <c r="Z124" s="3" cm="1">
        <f t="array" aca="1" ref="Z124" ca="1">INDIRECT(ADDRESS($B124,Z$39+$A124,1,1,$C$122))</f>
        <v>4.6476377899999997E-2</v>
      </c>
      <c r="AA124" s="3" cm="1">
        <f t="array" aca="1" ref="AA124" ca="1">INDIRECT(ADDRESS($B124,AA$39+$A124,1,1,$C$122))</f>
        <v>4.4552273099999998E-2</v>
      </c>
      <c r="AB124" s="3" cm="1">
        <f t="array" aca="1" ref="AB124" ca="1">INDIRECT(ADDRESS($B124,AB$39+$A124,1,1,$C$122))</f>
        <v>3.3185213300000002E-2</v>
      </c>
      <c r="AC124" s="3" cm="1">
        <f t="array" aca="1" ref="AC124" ca="1">INDIRECT(ADDRESS($B124,AC$39+$A124,1,1,$C$122))</f>
        <v>1.9651213899999999E-2</v>
      </c>
      <c r="AD124" s="3" cm="1">
        <f t="array" aca="1" ref="AD124" ca="1">INDIRECT(ADDRESS($B124,AD$39+$A124,1,1,$C$122))</f>
        <v>9.3520554999999995E-3</v>
      </c>
      <c r="AE124" s="3" cm="1">
        <f t="array" aca="1" ref="AE124" ca="1">INDIRECT(ADDRESS($B124,AE$39+$A124,1,1,$C$122))</f>
        <v>4.4151184000000001E-3</v>
      </c>
      <c r="AF124" s="3" cm="1">
        <f t="array" aca="1" ref="AF124" ca="1">INDIRECT(ADDRESS($B124,AF$39+$A124,1,1,$C$122))</f>
        <v>4.3957103000000003E-3</v>
      </c>
      <c r="AG124" s="3" cm="1">
        <f t="array" aca="1" ref="AG124" ca="1">INDIRECT(ADDRESS($B124,AG$39+$A124,1,1,$C$122))</f>
        <v>4.3764722000000002E-3</v>
      </c>
      <c r="AH124" s="3" cm="1">
        <f t="array" aca="1" ref="AH124" ca="1">INDIRECT(ADDRESS($B124,AH$39+$A124,1,1,$C$122))</f>
        <v>4.3574017000000001E-3</v>
      </c>
      <c r="AI124" s="3" cm="1">
        <f t="array" aca="1" ref="AI124" ca="1">INDIRECT(ADDRESS($B124,AI$39+$A124,1,1,$C$122))</f>
        <v>4.3384966000000001E-3</v>
      </c>
      <c r="AJ124" s="3" cm="1">
        <f t="array" aca="1" ref="AJ124" ca="1">INDIRECT(ADDRESS($B124,AJ$39+$A124,1,1,$C$122))</f>
        <v>4.3197549999999998E-3</v>
      </c>
      <c r="AK124" s="3" cm="1">
        <f t="array" aca="1" ref="AK124" ca="1">INDIRECT(ADDRESS($B124,AK$39+$A124,1,1,$C$122))</f>
        <v>4.3011745000000002E-3</v>
      </c>
      <c r="AL124" s="3" cm="1">
        <f t="array" aca="1" ref="AL124" ca="1">INDIRECT(ADDRESS($B124,AL$39+$A124,1,1,$C$122))</f>
        <v>4.2827532000000003E-3</v>
      </c>
      <c r="AM124" s="3" cm="1">
        <f t="array" aca="1" ref="AM124" ca="1">INDIRECT(ADDRESS($B124,AM$39+$A124,1,1,$C$122))</f>
        <v>4.2644891000000002E-3</v>
      </c>
      <c r="AN124" s="3" cm="1">
        <f t="array" aca="1" ref="AN124" ca="1">INDIRECT(ADDRESS($B124,AN$39+$A124,1,1,$C$122))</f>
        <v>4.9912194E-2</v>
      </c>
      <c r="AO124" s="3" cm="1">
        <f t="array" aca="1" ref="AO124" ca="1">INDIRECT(ADDRESS($B124,AO$39+$A124,1,1,$C$122))</f>
        <v>0.15623299099999999</v>
      </c>
      <c r="AP124" s="3" cm="1">
        <f t="array" aca="1" ref="AP124" ca="1">INDIRECT(ADDRESS($B124,AP$39+$A124,1,1,$C$122))</f>
        <v>0.24371260829999999</v>
      </c>
      <c r="AQ124" s="3" cm="1">
        <f t="array" aca="1" ref="AQ124" ca="1">INDIRECT(ADDRESS($B124,AQ$39+$A124,1,1,$C$122))</f>
        <v>0.35855158819999999</v>
      </c>
      <c r="AR124" s="3" cm="1">
        <f t="array" aca="1" ref="AR124" ca="1">INDIRECT(ADDRESS($B124,AR$39+$A124,1,1,$C$122))</f>
        <v>0.43310506840000002</v>
      </c>
      <c r="AS124" s="3" cm="1">
        <f t="array" aca="1" ref="AS124" ca="1">INDIRECT(ADDRESS($B124,AS$39+$A124,1,1,$C$122))</f>
        <v>0.42200566750000001</v>
      </c>
      <c r="AT124" s="3" cm="1">
        <f t="array" aca="1" ref="AT124" ca="1">INDIRECT(ADDRESS($B124,AT$39+$A124,1,1,$C$122))</f>
        <v>0.41494347929999997</v>
      </c>
      <c r="AU124" s="3" cm="1">
        <f t="array" aca="1" ref="AU124" ca="1">INDIRECT(ADDRESS($B124,AU$39+$A124,1,1,$C$122))</f>
        <v>0.3742310761</v>
      </c>
      <c r="AV124" s="3" cm="1">
        <f t="array" aca="1" ref="AV124" ca="1">INDIRECT(ADDRESS($B124,AV$39+$A124,1,1,$C$122))</f>
        <v>0.38292517469999998</v>
      </c>
      <c r="AW124" s="3" cm="1">
        <f t="array" aca="1" ref="AW124" ca="1">INDIRECT(ADDRESS($B124,AW$39+$A124,1,1,$C$122))</f>
        <v>0.40007208849999998</v>
      </c>
      <c r="AX124" s="3" cm="1">
        <f t="array" aca="1" ref="AX124" ca="1">INDIRECT(ADDRESS($B124,AX$39+$A124,1,1,$C$122))</f>
        <v>0.41621399809999998</v>
      </c>
      <c r="AY124" s="3" cm="1">
        <f t="array" aca="1" ref="AY124" ca="1">INDIRECT(ADDRESS($B124,AY$39+$A124,1,1,$C$122))</f>
        <v>0.42005077870000002</v>
      </c>
      <c r="AZ124" s="3" cm="1">
        <f t="array" aca="1" ref="AZ124" ca="1">INDIRECT(ADDRESS($B124,AZ$39+$A124,1,1,$C$122))</f>
        <v>0.33825805390000002</v>
      </c>
      <c r="BA124" s="3" cm="1">
        <f t="array" aca="1" ref="BA124" ca="1">INDIRECT(ADDRESS($B124,BA$39+$A124,1,1,$C$122))</f>
        <v>0.2695297418</v>
      </c>
      <c r="BB124" s="3" cm="1">
        <f t="array" aca="1" ref="BB124" ca="1">INDIRECT(ADDRESS($B124,BB$39+$A124,1,1,$C$122))</f>
        <v>0.235160965</v>
      </c>
      <c r="BC124" s="3" cm="1">
        <f t="array" aca="1" ref="BC124" ca="1">INDIRECT(ADDRESS($B124,BC$39+$A124,1,1,$C$122))</f>
        <v>0.2136247322</v>
      </c>
      <c r="BD124" s="3" cm="1">
        <f t="array" aca="1" ref="BD124" ca="1">INDIRECT(ADDRESS($B124,BD$39+$A124,1,1,$C$122))</f>
        <v>0.26255276249999998</v>
      </c>
      <c r="BE124" s="3" cm="1">
        <f t="array" aca="1" ref="BE124" ca="1">INDIRECT(ADDRESS($B124,BE$39+$A124,1,1,$C$122))</f>
        <v>0.2952508915</v>
      </c>
      <c r="BF124" s="3" cm="1">
        <f t="array" aca="1" ref="BF124" ca="1">INDIRECT(ADDRESS($B124,BF$39+$A124,1,1,$C$122))</f>
        <v>0.32638571830000002</v>
      </c>
      <c r="BG124" s="3" cm="1">
        <f t="array" aca="1" ref="BG124" ca="1">INDIRECT(ADDRESS($B124,BG$39+$A124,1,1,$C$122))</f>
        <v>0.34195791479999998</v>
      </c>
      <c r="BH124" s="3" cm="1">
        <f t="array" aca="1" ref="BH124" ca="1">INDIRECT(ADDRESS($B124,BH$39+$A124,1,1,$C$122))</f>
        <v>0.30653677369999999</v>
      </c>
      <c r="BI124" s="3" cm="1">
        <f t="array" aca="1" ref="BI124" ca="1">INDIRECT(ADDRESS($B124,BI$39+$A124,1,1,$C$122))</f>
        <v>0.29255758450000002</v>
      </c>
      <c r="BJ124" s="3" cm="1">
        <f t="array" aca="1" ref="BJ124" ca="1">INDIRECT(ADDRESS($B124,BJ$39+$A124,1,1,$C$122))</f>
        <v>0.27294795560000001</v>
      </c>
      <c r="BK124" s="3" cm="1">
        <f t="array" aca="1" ref="BK124" ca="1">INDIRECT(ADDRESS($B124,BK$39+$A124,1,1,$C$122))</f>
        <v>0.28074743070000002</v>
      </c>
      <c r="BL124" s="3" cm="1">
        <f t="array" aca="1" ref="BL124" ca="1">INDIRECT(ADDRESS($B124,BL$39+$A124,1,1,$C$122))</f>
        <v>0.26619042399999998</v>
      </c>
      <c r="BM124" s="3" cm="1">
        <f t="array" aca="1" ref="BM124" ca="1">INDIRECT(ADDRESS($B124,BM$39+$A124,1,1,$C$122))</f>
        <v>0.23410656469999999</v>
      </c>
      <c r="BN124" s="3" cm="1">
        <f t="array" aca="1" ref="BN124" ca="1">INDIRECT(ADDRESS($B124,BN$39+$A124,1,1,$C$122))</f>
        <v>0.1984990928</v>
      </c>
      <c r="BO124" s="3" cm="1">
        <f t="array" aca="1" ref="BO124" ca="1">INDIRECT(ADDRESS($B124,BO$39+$A124,1,1,$C$122))</f>
        <v>0.1630856852</v>
      </c>
      <c r="BP124" s="3" cm="1">
        <f t="array" aca="1" ref="BP124" ca="1">INDIRECT(ADDRESS($B124,BP$39+$A124,1,1,$C$122))</f>
        <v>0.14713975560000001</v>
      </c>
      <c r="BQ124" s="3" cm="1">
        <f t="array" aca="1" ref="BQ124" ca="1">INDIRECT(ADDRESS($B124,BQ$39+$A124,1,1,$C$122))</f>
        <v>0.14300862189999999</v>
      </c>
      <c r="BR124" s="3" cm="1">
        <f t="array" aca="1" ref="BR124" ca="1">INDIRECT(ADDRESS($B124,BR$39+$A124,1,1,$C$122))</f>
        <v>0.1477463812</v>
      </c>
      <c r="BS124" s="3" cm="1">
        <f t="array" aca="1" ref="BS124" ca="1">INDIRECT(ADDRESS($B124,BS$39+$A124,1,1,$C$122))</f>
        <v>0.15092394349999999</v>
      </c>
      <c r="BT124" s="3" cm="1">
        <f t="array" aca="1" ref="BT124" ca="1">INDIRECT(ADDRESS($B124,BT$39+$A124,1,1,$C$122))</f>
        <v>0.1447883794</v>
      </c>
      <c r="BU124" s="3" cm="1">
        <f t="array" aca="1" ref="BU124" ca="1">INDIRECT(ADDRESS($B124,BU$39+$A124,1,1,$C$122))</f>
        <v>0.1306035344</v>
      </c>
      <c r="BV124" s="3" cm="1">
        <f t="array" aca="1" ref="BV124" ca="1">INDIRECT(ADDRESS($B124,BV$39+$A124,1,1,$C$122))</f>
        <v>0.1102797943</v>
      </c>
      <c r="BW124" s="3" cm="1">
        <f t="array" aca="1" ref="BW124" ca="1">INDIRECT(ADDRESS($B124,BW$39+$A124,1,1,$C$122))</f>
        <v>9.1633258499999995E-2</v>
      </c>
      <c r="BX124" s="3" cm="1">
        <f t="array" aca="1" ref="BX124" ca="1">INDIRECT(ADDRESS($B124,BX$39+$A124,1,1,$C$122))</f>
        <v>8.2655039E-2</v>
      </c>
      <c r="BY124" s="3" cm="1">
        <f t="array" aca="1" ref="BY124" ca="1">INDIRECT(ADDRESS($B124,BY$39+$A124,1,1,$C$122))</f>
        <v>7.9846583900000004E-2</v>
      </c>
      <c r="BZ124" s="3" cm="1">
        <f t="array" aca="1" ref="BZ124" ca="1">INDIRECT(ADDRESS($B124,BZ$39+$A124,1,1,$C$122))</f>
        <v>7.8886474600000006E-2</v>
      </c>
      <c r="CA124" s="3" cm="1">
        <f t="array" aca="1" ref="CA124" ca="1">INDIRECT(ADDRESS($B124,CA$39+$A124,1,1,$C$122))</f>
        <v>7.3284360000000007E-2</v>
      </c>
      <c r="CB124" s="3" cm="1">
        <f t="array" aca="1" ref="CB124" ca="1">INDIRECT(ADDRESS($B124,CB$39+$A124,1,1,$C$122))</f>
        <v>6.3182434499999995E-2</v>
      </c>
      <c r="CC124" s="3" cm="1">
        <f t="array" aca="1" ref="CC124" ca="1">INDIRECT(ADDRESS($B124,CC$39+$A124,1,1,$C$122))</f>
        <v>5.2234027400000001E-2</v>
      </c>
      <c r="CD124" s="3" cm="1">
        <f t="array" aca="1" ref="CD124" ca="1">INDIRECT(ADDRESS($B124,CD$39+$A124,1,1,$C$122))</f>
        <v>4.4930961800000002E-2</v>
      </c>
      <c r="CE124" s="3" cm="1">
        <f t="array" aca="1" ref="CE124" ca="1">INDIRECT(ADDRESS($B124,CE$39+$A124,1,1,$C$122))</f>
        <v>4.2276355500000001E-2</v>
      </c>
      <c r="CF124" s="3" cm="1">
        <f t="array" aca="1" ref="CF124" ca="1">INDIRECT(ADDRESS($B124,CF$39+$A124,1,1,$C$122))</f>
        <v>4.2344635800000002E-2</v>
      </c>
      <c r="CG124" s="3" cm="1">
        <f t="array" aca="1" ref="CG124" ca="1">INDIRECT(ADDRESS($B124,CG$39+$A124,1,1,$C$122))</f>
        <v>4.0889405099999998E-2</v>
      </c>
      <c r="CH124" s="3" cm="1">
        <f t="array" aca="1" ref="CH124" ca="1">INDIRECT(ADDRESS($B124,CH$39+$A124,1,1,$C$122))</f>
        <v>3.69089711E-2</v>
      </c>
      <c r="CI124" s="3" cm="1">
        <f t="array" aca="1" ref="CI124" ca="1">INDIRECT(ADDRESS($B124,CI$39+$A124,1,1,$C$122))</f>
        <v>3.07607464E-2</v>
      </c>
      <c r="CJ124" s="3" cm="1">
        <f t="array" aca="1" ref="CJ124" ca="1">INDIRECT(ADDRESS($B124,CJ$39+$A124,1,1,$C$122))</f>
        <v>2.4292790299999999E-2</v>
      </c>
      <c r="CK124" s="3" cm="1">
        <f t="array" aca="1" ref="CK124" ca="1">INDIRECT(ADDRESS($B124,CK$39+$A124,1,1,$C$122))</f>
        <v>2.0525132200000001E-2</v>
      </c>
      <c r="CL124" s="3" cm="1">
        <f t="array" aca="1" ref="CL124" ca="1">INDIRECT(ADDRESS($B124,CL$39+$A124,1,1,$C$122))</f>
        <v>1.87223883E-2</v>
      </c>
      <c r="CM124" s="3" cm="1">
        <f t="array" aca="1" ref="CM124" ca="1">INDIRECT(ADDRESS($B124,CM$39+$A124,1,1,$C$122))</f>
        <v>1.9665182E-2</v>
      </c>
      <c r="CN124" s="3" cm="1">
        <f t="array" aca="1" ref="CN124" ca="1">INDIRECT(ADDRESS($B124,CN$39+$A124,1,1,$C$122))</f>
        <v>2.0642315299999998E-2</v>
      </c>
      <c r="CO124" s="3" cm="1">
        <f t="array" aca="1" ref="CO124" ca="1">INDIRECT(ADDRESS($B124,CO$39+$A124,1,1,$C$122))</f>
        <v>2.06420023E-2</v>
      </c>
      <c r="CP124" s="3" cm="1">
        <f t="array" aca="1" ref="CP124" ca="1">INDIRECT(ADDRESS($B124,CP$39+$A124,1,1,$C$122))</f>
        <v>1.91203109E-2</v>
      </c>
      <c r="CQ124" s="3" cm="1">
        <f t="array" aca="1" ref="CQ124" ca="1">INDIRECT(ADDRESS($B124,CQ$39+$A124,1,1,$C$122))</f>
        <v>1.5748340999999999E-2</v>
      </c>
      <c r="CR124" s="3" cm="1">
        <f t="array" aca="1" ref="CR124" ca="1">INDIRECT(ADDRESS($B124,CR$39+$A124,1,1,$C$122))</f>
        <v>1.36644156E-2</v>
      </c>
      <c r="CS124" s="3" cm="1">
        <f t="array" aca="1" ref="CS124" ca="1">INDIRECT(ADDRESS($B124,CS$39+$A124,1,1,$C$122))</f>
        <v>1.2635787399999999E-2</v>
      </c>
      <c r="CT124" s="3" cm="1">
        <f t="array" aca="1" ref="CT124" ca="1">INDIRECT(ADDRESS($B124,CT$39+$A124,1,1,$C$122))</f>
        <v>1.3048990599999999E-2</v>
      </c>
      <c r="CU124" s="3" cm="1">
        <f t="array" aca="1" ref="CU124" ca="1">INDIRECT(ADDRESS($B124,CU$39+$A124,1,1,$C$122))</f>
        <v>1.34050065E-2</v>
      </c>
      <c r="CV124" s="3" cm="1">
        <f t="array" aca="1" ref="CV124" ca="1">INDIRECT(ADDRESS($B124,CV$39+$A124,1,1,$C$122))</f>
        <v>1.2800216999999999E-2</v>
      </c>
      <c r="CW124" s="3" cm="1">
        <f t="array" aca="1" ref="CW124" ca="1">INDIRECT(ADDRESS($B124,CW$39+$A124,1,1,$C$122))</f>
        <v>1.14018751E-2</v>
      </c>
      <c r="CX124" s="3" cm="1">
        <f t="array" aca="1" ref="CX124" ca="1">INDIRECT(ADDRESS($B124,CX$39+$A124,1,1,$C$122))</f>
        <v>9.4896749999999995E-3</v>
      </c>
      <c r="CY124" s="3" cm="1">
        <f t="array" aca="1" ref="CY124" ca="1">INDIRECT(ADDRESS($B124,CY$39+$A124,1,1,$C$122))</f>
        <v>8.2731251000000006E-3</v>
      </c>
      <c r="CZ124" s="3" cm="1">
        <f t="array" aca="1" ref="CZ124" ca="1">INDIRECT(ADDRESS($B124,CZ$39+$A124,1,1,$C$122))</f>
        <v>7.9894974000000001E-3</v>
      </c>
      <c r="DA124" s="3" cm="1">
        <f t="array" aca="1" ref="DA124" ca="1">INDIRECT(ADDRESS($B124,DA$39+$A124,1,1,$C$122))</f>
        <v>8.1362354000000005E-3</v>
      </c>
      <c r="DB124" s="3" cm="1">
        <f t="array" aca="1" ref="DB124" ca="1">INDIRECT(ADDRESS($B124,DB$39+$A124,1,1,$C$122))</f>
        <v>8.0937379E-3</v>
      </c>
      <c r="DC124" s="3" cm="1">
        <f t="array" aca="1" ref="DC124" ca="1">INDIRECT(ADDRESS($B124,DC$39+$A124,1,1,$C$122))</f>
        <v>7.4642859000000001E-3</v>
      </c>
      <c r="DD124" s="3" cm="1">
        <f t="array" aca="1" ref="DD124" ca="1">INDIRECT(ADDRESS($B124,DD$39+$A124,1,1,$C$122))</f>
        <v>6.2993687000000003E-3</v>
      </c>
      <c r="DE124" s="3" cm="1">
        <f t="array" aca="1" ref="DE124" ca="1">INDIRECT(ADDRESS($B124,DE$39+$A124,1,1,$C$122))</f>
        <v>5.1773562999999998E-3</v>
      </c>
      <c r="DF124" s="3" cm="1">
        <f t="array" aca="1" ref="DF124" ca="1">INDIRECT(ADDRESS($B124,DF$39+$A124,1,1,$C$122))</f>
        <v>4.6759432999999998E-3</v>
      </c>
      <c r="DG124" s="3" cm="1">
        <f t="array" aca="1" ref="DG124" ca="1">INDIRECT(ADDRESS($B124,DG$39+$A124,1,1,$C$122))</f>
        <v>4.9613582E-3</v>
      </c>
      <c r="DH124" s="3" cm="1">
        <f t="array" aca="1" ref="DH124" ca="1">INDIRECT(ADDRESS($B124,DH$39+$A124,1,1,$C$122))</f>
        <v>5.6867094E-3</v>
      </c>
      <c r="DI124" s="3" cm="1">
        <f t="array" aca="1" ref="DI124" ca="1">INDIRECT(ADDRESS($B124,DI$39+$A124,1,1,$C$122))</f>
        <v>6.2160697999999997E-3</v>
      </c>
      <c r="DJ124" s="3" cm="1">
        <f t="array" aca="1" ref="DJ124" ca="1">INDIRECT(ADDRESS($B124,DJ$39+$A124,1,1,$C$122))</f>
        <v>6.1613921000000004E-3</v>
      </c>
      <c r="DK124" s="3" cm="1">
        <f t="array" aca="1" ref="DK124" ca="1">INDIRECT(ADDRESS($B124,DK$39+$A124,1,1,$C$122))</f>
        <v>5.4936161000000002E-3</v>
      </c>
      <c r="DL124" s="3" cm="1">
        <f t="array" aca="1" ref="DL124" ca="1">INDIRECT(ADDRESS($B124,DL$39+$A124,1,1,$C$122))</f>
        <v>4.6149307000000004E-3</v>
      </c>
      <c r="DM124" s="3" cm="1">
        <f t="array" aca="1" ref="DM124" ca="1">INDIRECT(ADDRESS($B124,DM$39+$A124,1,1,$C$122))</f>
        <v>4.1315233000000003E-3</v>
      </c>
      <c r="DN124" s="3" cm="1">
        <f t="array" aca="1" ref="DN124" ca="1">INDIRECT(ADDRESS($B124,DN$39+$A124,1,1,$C$122))</f>
        <v>3.8489453E-3</v>
      </c>
      <c r="DO124" s="3" cm="1">
        <f t="array" aca="1" ref="DO124" ca="1">INDIRECT(ADDRESS($B124,DO$39+$A124,1,1,$C$122))</f>
        <v>3.8696516000000002E-3</v>
      </c>
      <c r="DP124" s="3" cm="1">
        <f t="array" aca="1" ref="DP124" ca="1">INDIRECT(ADDRESS($B124,DP$39+$A124,1,1,$C$122))</f>
        <v>3.7637665000000002E-3</v>
      </c>
      <c r="DQ124" s="3" cm="1">
        <f t="array" aca="1" ref="DQ124" ca="1">INDIRECT(ADDRESS($B124,DQ$39+$A124,1,1,$C$122))</f>
        <v>3.5917749000000001E-3</v>
      </c>
      <c r="DR124" s="3" cm="1">
        <f t="array" aca="1" ref="DR124" ca="1">INDIRECT(ADDRESS($B124,DR$39+$A124,1,1,$C$122))</f>
        <v>3.3017903999999999E-3</v>
      </c>
      <c r="DS124" s="3" cm="1">
        <f t="array" aca="1" ref="DS124" ca="1">INDIRECT(ADDRESS($B124,DS$39+$A124,1,1,$C$122))</f>
        <v>3.2718425999999998E-3</v>
      </c>
      <c r="DT124" s="3" cm="1">
        <f t="array" aca="1" ref="DT124" ca="1">INDIRECT(ADDRESS($B124,DT$39+$A124,1,1,$C$122))</f>
        <v>3.4735424000000002E-3</v>
      </c>
      <c r="DU124" s="3" cm="1">
        <f t="array" aca="1" ref="DU124" ca="1">INDIRECT(ADDRESS($B124,DU$39+$A124,1,1,$C$122))</f>
        <v>3.7326939999999999E-3</v>
      </c>
      <c r="DV124" s="3" cm="1">
        <f t="array" aca="1" ref="DV124" ca="1">INDIRECT(ADDRESS($B124,DV$39+$A124,1,1,$C$122))</f>
        <v>4.0104475999999997E-3</v>
      </c>
      <c r="DW124" s="3" cm="1">
        <f t="array" aca="1" ref="DW124" ca="1">INDIRECT(ADDRESS($B124,DW$39+$A124,1,1,$C$122))</f>
        <v>3.7563537999999999E-3</v>
      </c>
      <c r="DX124" s="3" cm="1">
        <f t="array" aca="1" ref="DX124" ca="1">INDIRECT(ADDRESS($B124,DX$39+$A124,1,1,$C$122))</f>
        <v>3.3715986000000002E-3</v>
      </c>
      <c r="DY124" s="3" cm="1">
        <f t="array" aca="1" ref="DY124" ca="1">INDIRECT(ADDRESS($B124,DY$39+$A124,1,1,$C$122))</f>
        <v>2.6247568000000001E-3</v>
      </c>
      <c r="DZ124" s="3" cm="1">
        <f t="array" aca="1" ref="DZ124" ca="1">INDIRECT(ADDRESS($B124,DZ$39+$A124,1,1,$C$122))</f>
        <v>2.2836598999999998E-3</v>
      </c>
      <c r="EA124" s="3" cm="1">
        <f t="array" aca="1" ref="EA124" ca="1">INDIRECT(ADDRESS($B124,EA$39+$A124,1,1,$C$122))</f>
        <v>2.1311276999999998E-3</v>
      </c>
      <c r="EB124" s="3" cm="1">
        <f t="array" aca="1" ref="EB124" ca="1">INDIRECT(ADDRESS($B124,EB$39+$A124,1,1,$C$122))</f>
        <v>2.2589005000000001E-3</v>
      </c>
      <c r="EC124" s="3" cm="1">
        <f t="array" aca="1" ref="EC124" ca="1">INDIRECT(ADDRESS($B124,EC$39+$A124,1,1,$C$122))</f>
        <v>2.6369225E-3</v>
      </c>
      <c r="ED124" s="3" cm="1">
        <f t="array" aca="1" ref="ED124" ca="1">INDIRECT(ADDRESS($B124,ED$39+$A124,1,1,$C$122))</f>
        <v>2.8373208999999998E-3</v>
      </c>
      <c r="EE124" s="3" cm="1">
        <f t="array" aca="1" ref="EE124" ca="1">INDIRECT(ADDRESS($B124,EE$39+$A124,1,1,$C$122))</f>
        <v>2.8393138999999999E-3</v>
      </c>
      <c r="EF124" s="3" cm="1">
        <f t="array" aca="1" ref="EF124" ca="1">INDIRECT(ADDRESS($B124,EF$39+$A124,1,1,$C$122))</f>
        <v>2.4104332000000001E-3</v>
      </c>
      <c r="EG124" s="3" cm="1">
        <f t="array" aca="1" ref="EG124" ca="1">INDIRECT(ADDRESS($B124,EG$39+$A124,1,1,$C$122))</f>
        <v>1.9339517E-3</v>
      </c>
      <c r="EH124" s="3" cm="1">
        <f t="array" aca="1" ref="EH124" ca="1">INDIRECT(ADDRESS($B124,EH$39+$A124,1,1,$C$122))</f>
        <v>1.4953468000000001E-3</v>
      </c>
      <c r="EI124" s="3" cm="1">
        <f t="array" aca="1" ref="EI124" ca="1">INDIRECT(ADDRESS($B124,EI$39+$A124,1,1,$C$122))</f>
        <v>1.3398377E-3</v>
      </c>
      <c r="EJ124" s="3" cm="1">
        <f t="array" aca="1" ref="EJ124" ca="1">INDIRECT(ADDRESS($B124,EJ$39+$A124,1,1,$C$122))</f>
        <v>1.5069692E-3</v>
      </c>
      <c r="EK124" s="3" cm="1">
        <f t="array" aca="1" ref="EK124" ca="1">INDIRECT(ADDRESS($B124,EK$39+$A124,1,1,$C$122))</f>
        <v>1.7936447000000001E-3</v>
      </c>
      <c r="EL124" s="3" cm="1">
        <f t="array" aca="1" ref="EL124" ca="1">INDIRECT(ADDRESS($B124,EL$39+$A124,1,1,$C$122))</f>
        <v>2.0468475999999998E-3</v>
      </c>
      <c r="EM124" s="3" cm="1">
        <f t="array" aca="1" ref="EM124" ca="1">INDIRECT(ADDRESS($B124,EM$39+$A124,1,1,$C$122))</f>
        <v>2.1816488999999999E-3</v>
      </c>
      <c r="EN124" s="3" cm="1">
        <f t="array" aca="1" ref="EN124" ca="1">INDIRECT(ADDRESS($B124,EN$39+$A124,1,1,$C$122))</f>
        <v>2.1824793999999999E-3</v>
      </c>
      <c r="EO124" s="3" cm="1">
        <f t="array" aca="1" ref="EO124" ca="1">INDIRECT(ADDRESS($B124,EO$39+$A124,1,1,$C$122))</f>
        <v>1.9278374000000001E-3</v>
      </c>
      <c r="EP124" s="3" cm="1">
        <f t="array" aca="1" ref="EP124" ca="1">INDIRECT(ADDRESS($B124,EP$39+$A124,1,1,$C$122))</f>
        <v>1.6121935E-3</v>
      </c>
      <c r="EQ124" s="3" cm="1">
        <f t="array" aca="1" ref="EQ124" ca="1">INDIRECT(ADDRESS($B124,EQ$39+$A124,1,1,$C$122))</f>
        <v>0</v>
      </c>
      <c r="ER124" s="3" cm="1">
        <f t="array" aca="1" ref="ER124" ca="1">INDIRECT(ADDRESS($B124,ER$39+$A124,1,1,$C$122))</f>
        <v>0</v>
      </c>
      <c r="ES124" s="3" cm="1">
        <f t="array" aca="1" ref="ES124" ca="1">INDIRECT(ADDRESS($B124,ES$39+$A124,1,1,$C$122))</f>
        <v>0</v>
      </c>
      <c r="ET124" s="3" cm="1">
        <f t="array" aca="1" ref="ET124" ca="1">INDIRECT(ADDRESS($B124,ET$39+$A124,1,1,$C$122))</f>
        <v>0</v>
      </c>
    </row>
    <row r="125" spans="1:150" x14ac:dyDescent="0.25">
      <c r="A125">
        <v>8</v>
      </c>
      <c r="B125">
        <f ca="1">MATCH($C125,INDIRECT("'"&amp;$C$122&amp;"'!A:A"),0)</f>
        <v>3</v>
      </c>
      <c r="C125" s="1" t="str">
        <f t="shared" si="174"/>
        <v>Austria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0.34800202549999998</v>
      </c>
      <c r="AY125" s="3" cm="1">
        <f t="array" aca="1" ref="AY125" ca="1">INDIRECT(ADDRESS($B125,AY$39+$A125,1,1,$C$122))</f>
        <v>0.3677823999</v>
      </c>
      <c r="AZ125" s="3" cm="1">
        <f t="array" aca="1" ref="AZ125" ca="1">INDIRECT(ADDRESS($B125,AZ$39+$A125,1,1,$C$122))</f>
        <v>0.36292533300000002</v>
      </c>
      <c r="BA125" s="3" cm="1">
        <f t="array" aca="1" ref="BA125" ca="1">INDIRECT(ADDRESS($B125,BA$39+$A125,1,1,$C$122))</f>
        <v>0.35147031379999999</v>
      </c>
      <c r="BB125" s="3" cm="1">
        <f t="array" aca="1" ref="BB125" ca="1">INDIRECT(ADDRESS($B125,BB$39+$A125,1,1,$C$122))</f>
        <v>0.33688312009999999</v>
      </c>
      <c r="BC125" s="3" cm="1">
        <f t="array" aca="1" ref="BC125" ca="1">INDIRECT(ADDRESS($B125,BC$39+$A125,1,1,$C$122))</f>
        <v>0.32338581659999999</v>
      </c>
      <c r="BD125" s="3" cm="1">
        <f t="array" aca="1" ref="BD125" ca="1">INDIRECT(ADDRESS($B125,BD$39+$A125,1,1,$C$122))</f>
        <v>0.35291814960000001</v>
      </c>
      <c r="BE125" s="3" cm="1">
        <f t="array" aca="1" ref="BE125" ca="1">INDIRECT(ADDRESS($B125,BE$39+$A125,1,1,$C$122))</f>
        <v>0.36813369880000002</v>
      </c>
      <c r="BF125" s="3" cm="1">
        <f t="array" aca="1" ref="BF125" ca="1">INDIRECT(ADDRESS($B125,BF$39+$A125,1,1,$C$122))</f>
        <v>0.37857731509999998</v>
      </c>
      <c r="BG125" s="3" cm="1">
        <f t="array" aca="1" ref="BG125" ca="1">INDIRECT(ADDRESS($B125,BG$39+$A125,1,1,$C$122))</f>
        <v>0.36482849899999997</v>
      </c>
      <c r="BH125" s="3" cm="1">
        <f t="array" aca="1" ref="BH125" ca="1">INDIRECT(ADDRESS($B125,BH$39+$A125,1,1,$C$122))</f>
        <v>0.32166784199999998</v>
      </c>
      <c r="BI125" s="3" cm="1">
        <f t="array" aca="1" ref="BI125" ca="1">INDIRECT(ADDRESS($B125,BI$39+$A125,1,1,$C$122))</f>
        <v>0.28600843129999998</v>
      </c>
      <c r="BJ125" s="3" cm="1">
        <f t="array" aca="1" ref="BJ125" ca="1">INDIRECT(ADDRESS($B125,BJ$39+$A125,1,1,$C$122))</f>
        <v>0.25389974119999997</v>
      </c>
      <c r="BK125" s="3" cm="1">
        <f t="array" aca="1" ref="BK125" ca="1">INDIRECT(ADDRESS($B125,BK$39+$A125,1,1,$C$122))</f>
        <v>0.2430144997</v>
      </c>
      <c r="BL125" s="3" cm="1">
        <f t="array" aca="1" ref="BL125" ca="1">INDIRECT(ADDRESS($B125,BL$39+$A125,1,1,$C$122))</f>
        <v>0.22442679709999999</v>
      </c>
      <c r="BM125" s="3" cm="1">
        <f t="array" aca="1" ref="BM125" ca="1">INDIRECT(ADDRESS($B125,BM$39+$A125,1,1,$C$122))</f>
        <v>0.21763384720000001</v>
      </c>
      <c r="BN125" s="3" cm="1">
        <f t="array" aca="1" ref="BN125" ca="1">INDIRECT(ADDRESS($B125,BN$39+$A125,1,1,$C$122))</f>
        <v>0.21481597290000001</v>
      </c>
      <c r="BO125" s="3" cm="1">
        <f t="array" aca="1" ref="BO125" ca="1">INDIRECT(ADDRESS($B125,BO$39+$A125,1,1,$C$122))</f>
        <v>0.2186972355</v>
      </c>
      <c r="BP125" s="3" cm="1">
        <f t="array" aca="1" ref="BP125" ca="1">INDIRECT(ADDRESS($B125,BP$39+$A125,1,1,$C$122))</f>
        <v>0.20762651330000001</v>
      </c>
      <c r="BQ125" s="3" cm="1">
        <f t="array" aca="1" ref="BQ125" ca="1">INDIRECT(ADDRESS($B125,BQ$39+$A125,1,1,$C$122))</f>
        <v>0.19277865129999999</v>
      </c>
      <c r="BR125" s="3" cm="1">
        <f t="array" aca="1" ref="BR125" ca="1">INDIRECT(ADDRESS($B125,BR$39+$A125,1,1,$C$122))</f>
        <v>0.16689808610000001</v>
      </c>
      <c r="BS125" s="3" cm="1">
        <f t="array" aca="1" ref="BS125" ca="1">INDIRECT(ADDRESS($B125,BS$39+$A125,1,1,$C$122))</f>
        <v>0.1438759916</v>
      </c>
      <c r="BT125" s="3" cm="1">
        <f t="array" aca="1" ref="BT125" ca="1">INDIRECT(ADDRESS($B125,BT$39+$A125,1,1,$C$122))</f>
        <v>0.12655609979999999</v>
      </c>
      <c r="BU125" s="3" cm="1">
        <f t="array" aca="1" ref="BU125" ca="1">INDIRECT(ADDRESS($B125,BU$39+$A125,1,1,$C$122))</f>
        <v>0.1067545295</v>
      </c>
      <c r="BV125" s="3" cm="1">
        <f t="array" aca="1" ref="BV125" ca="1">INDIRECT(ADDRESS($B125,BV$39+$A125,1,1,$C$122))</f>
        <v>9.13097462E-2</v>
      </c>
      <c r="BW125" s="3" cm="1">
        <f t="array" aca="1" ref="BW125" ca="1">INDIRECT(ADDRESS($B125,BW$39+$A125,1,1,$C$122))</f>
        <v>7.5095961000000003E-2</v>
      </c>
      <c r="BX125" s="3" cm="1">
        <f t="array" aca="1" ref="BX125" ca="1">INDIRECT(ADDRESS($B125,BX$39+$A125,1,1,$C$122))</f>
        <v>6.6868236600000006E-2</v>
      </c>
      <c r="BY125" s="3" cm="1">
        <f t="array" aca="1" ref="BY125" ca="1">INDIRECT(ADDRESS($B125,BY$39+$A125,1,1,$C$122))</f>
        <v>5.7511943400000001E-2</v>
      </c>
      <c r="BZ125" s="3" cm="1">
        <f t="array" aca="1" ref="BZ125" ca="1">INDIRECT(ADDRESS($B125,BZ$39+$A125,1,1,$C$122))</f>
        <v>4.7631435299999997E-2</v>
      </c>
      <c r="CA125" s="3" cm="1">
        <f t="array" aca="1" ref="CA125" ca="1">INDIRECT(ADDRESS($B125,CA$39+$A125,1,1,$C$122))</f>
        <v>3.7549410700000001E-2</v>
      </c>
      <c r="CB125" s="3" cm="1">
        <f t="array" aca="1" ref="CB125" ca="1">INDIRECT(ADDRESS($B125,CB$39+$A125,1,1,$C$122))</f>
        <v>3.0643938400000001E-2</v>
      </c>
      <c r="CC125" s="3" cm="1">
        <f t="array" aca="1" ref="CC125" ca="1">INDIRECT(ADDRESS($B125,CC$39+$A125,1,1,$C$122))</f>
        <v>2.6107232399999999E-2</v>
      </c>
      <c r="CD125" s="3" cm="1">
        <f t="array" aca="1" ref="CD125" ca="1">INDIRECT(ADDRESS($B125,CD$39+$A125,1,1,$C$122))</f>
        <v>2.4117744699999999E-2</v>
      </c>
      <c r="CE125" s="3" cm="1">
        <f t="array" aca="1" ref="CE125" ca="1">INDIRECT(ADDRESS($B125,CE$39+$A125,1,1,$C$122))</f>
        <v>2.3674970900000002E-2</v>
      </c>
      <c r="CF125" s="3" cm="1">
        <f t="array" aca="1" ref="CF125" ca="1">INDIRECT(ADDRESS($B125,CF$39+$A125,1,1,$C$122))</f>
        <v>2.4107890999999999E-2</v>
      </c>
      <c r="CG125" s="3" cm="1">
        <f t="array" aca="1" ref="CG125" ca="1">INDIRECT(ADDRESS($B125,CG$39+$A125,1,1,$C$122))</f>
        <v>2.36054791E-2</v>
      </c>
      <c r="CH125" s="3" cm="1">
        <f t="array" aca="1" ref="CH125" ca="1">INDIRECT(ADDRESS($B125,CH$39+$A125,1,1,$C$122))</f>
        <v>2.1895590699999998E-2</v>
      </c>
      <c r="CI125" s="3" cm="1">
        <f t="array" aca="1" ref="CI125" ca="1">INDIRECT(ADDRESS($B125,CI$39+$A125,1,1,$C$122))</f>
        <v>1.8580652600000001E-2</v>
      </c>
      <c r="CJ125" s="3" cm="1">
        <f t="array" aca="1" ref="CJ125" ca="1">INDIRECT(ADDRESS($B125,CJ$39+$A125,1,1,$C$122))</f>
        <v>1.51945664E-2</v>
      </c>
      <c r="CK125" s="3" cm="1">
        <f t="array" aca="1" ref="CK125" ca="1">INDIRECT(ADDRESS($B125,CK$39+$A125,1,1,$C$122))</f>
        <v>1.2080755300000001E-2</v>
      </c>
      <c r="CL125" s="3" cm="1">
        <f t="array" aca="1" ref="CL125" ca="1">INDIRECT(ADDRESS($B125,CL$39+$A125,1,1,$C$122))</f>
        <v>1.03218259E-2</v>
      </c>
      <c r="CM125" s="3" cm="1">
        <f t="array" aca="1" ref="CM125" ca="1">INDIRECT(ADDRESS($B125,CM$39+$A125,1,1,$C$122))</f>
        <v>9.5240137000000002E-3</v>
      </c>
      <c r="CN125" s="3" cm="1">
        <f t="array" aca="1" ref="CN125" ca="1">INDIRECT(ADDRESS($B125,CN$39+$A125,1,1,$C$122))</f>
        <v>8.9407817000000007E-3</v>
      </c>
      <c r="CO125" s="3" cm="1">
        <f t="array" aca="1" ref="CO125" ca="1">INDIRECT(ADDRESS($B125,CO$39+$A125,1,1,$C$122))</f>
        <v>8.1847663999999997E-3</v>
      </c>
      <c r="CP125" s="3" cm="1">
        <f t="array" aca="1" ref="CP125" ca="1">INDIRECT(ADDRESS($B125,CP$39+$A125,1,1,$C$122))</f>
        <v>6.7679628E-3</v>
      </c>
      <c r="CQ125" s="3" cm="1">
        <f t="array" aca="1" ref="CQ125" ca="1">INDIRECT(ADDRESS($B125,CQ$39+$A125,1,1,$C$122))</f>
        <v>5.7669554E-3</v>
      </c>
      <c r="CR125" s="3" cm="1">
        <f t="array" aca="1" ref="CR125" ca="1">INDIRECT(ADDRESS($B125,CR$39+$A125,1,1,$C$122))</f>
        <v>4.8286598999999998E-3</v>
      </c>
      <c r="CS125" s="3" cm="1">
        <f t="array" aca="1" ref="CS125" ca="1">INDIRECT(ADDRESS($B125,CS$39+$A125,1,1,$C$122))</f>
        <v>4.4291935999999999E-3</v>
      </c>
      <c r="CT125" s="3" cm="1">
        <f t="array" aca="1" ref="CT125" ca="1">INDIRECT(ADDRESS($B125,CT$39+$A125,1,1,$C$122))</f>
        <v>4.3981300999999997E-3</v>
      </c>
      <c r="CU125" s="3" cm="1">
        <f t="array" aca="1" ref="CU125" ca="1">INDIRECT(ADDRESS($B125,CU$39+$A125,1,1,$C$122))</f>
        <v>4.4948973E-3</v>
      </c>
      <c r="CV125" s="3" cm="1">
        <f t="array" aca="1" ref="CV125" ca="1">INDIRECT(ADDRESS($B125,CV$39+$A125,1,1,$C$122))</f>
        <v>4.7371606999999996E-3</v>
      </c>
      <c r="CW125" s="3" cm="1">
        <f t="array" aca="1" ref="CW125" ca="1">INDIRECT(ADDRESS($B125,CW$39+$A125,1,1,$C$122))</f>
        <v>4.6934168E-3</v>
      </c>
      <c r="CX125" s="3" cm="1">
        <f t="array" aca="1" ref="CX125" ca="1">INDIRECT(ADDRESS($B125,CX$39+$A125,1,1,$C$122))</f>
        <v>4.7331680000000003E-3</v>
      </c>
      <c r="CY125" s="3" cm="1">
        <f t="array" aca="1" ref="CY125" ca="1">INDIRECT(ADDRESS($B125,CY$39+$A125,1,1,$C$122))</f>
        <v>4.4591500000000003E-3</v>
      </c>
      <c r="CZ125" s="3" cm="1">
        <f t="array" aca="1" ref="CZ125" ca="1">INDIRECT(ADDRESS($B125,CZ$39+$A125,1,1,$C$122))</f>
        <v>4.1930327999999996E-3</v>
      </c>
      <c r="DA125" s="3" cm="1">
        <f t="array" aca="1" ref="DA125" ca="1">INDIRECT(ADDRESS($B125,DA$39+$A125,1,1,$C$122))</f>
        <v>4.0176099999999996E-3</v>
      </c>
      <c r="DB125" s="3" cm="1">
        <f t="array" aca="1" ref="DB125" ca="1">INDIRECT(ADDRESS($B125,DB$39+$A125,1,1,$C$122))</f>
        <v>3.7137772999999998E-3</v>
      </c>
      <c r="DC125" s="3" cm="1">
        <f t="array" aca="1" ref="DC125" ca="1">INDIRECT(ADDRESS($B125,DC$39+$A125,1,1,$C$122))</f>
        <v>3.5276584000000001E-3</v>
      </c>
      <c r="DD125" s="3" cm="1">
        <f t="array" aca="1" ref="DD125" ca="1">INDIRECT(ADDRESS($B125,DD$39+$A125,1,1,$C$122))</f>
        <v>3.0427162000000001E-3</v>
      </c>
      <c r="DE125" s="3" cm="1">
        <f t="array" aca="1" ref="DE125" ca="1">INDIRECT(ADDRESS($B125,DE$39+$A125,1,1,$C$122))</f>
        <v>2.5931085E-3</v>
      </c>
      <c r="DF125" s="3" cm="1">
        <f t="array" aca="1" ref="DF125" ca="1">INDIRECT(ADDRESS($B125,DF$39+$A125,1,1,$C$122))</f>
        <v>2.2164657000000002E-3</v>
      </c>
      <c r="DG125" s="3" cm="1">
        <f t="array" aca="1" ref="DG125" ca="1">INDIRECT(ADDRESS($B125,DG$39+$A125,1,1,$C$122))</f>
        <v>2.1351219000000001E-3</v>
      </c>
      <c r="DH125" s="3" cm="1">
        <f t="array" aca="1" ref="DH125" ca="1">INDIRECT(ADDRESS($B125,DH$39+$A125,1,1,$C$122))</f>
        <v>2.3115383999999998E-3</v>
      </c>
      <c r="DI125" s="3" cm="1">
        <f t="array" aca="1" ref="DI125" ca="1">INDIRECT(ADDRESS($B125,DI$39+$A125,1,1,$C$122))</f>
        <v>2.6088309999999998E-3</v>
      </c>
      <c r="DJ125" s="3" cm="1">
        <f t="array" aca="1" ref="DJ125" ca="1">INDIRECT(ADDRESS($B125,DJ$39+$A125,1,1,$C$122))</f>
        <v>2.7730251000000002E-3</v>
      </c>
      <c r="DK125" s="3" cm="1">
        <f t="array" aca="1" ref="DK125" ca="1">INDIRECT(ADDRESS($B125,DK$39+$A125,1,1,$C$122))</f>
        <v>2.6442105999999999E-3</v>
      </c>
      <c r="DL125" s="3" cm="1">
        <f t="array" aca="1" ref="DL125" ca="1">INDIRECT(ADDRESS($B125,DL$39+$A125,1,1,$C$122))</f>
        <v>2.6583074000000001E-3</v>
      </c>
      <c r="DM125" s="3" cm="1">
        <f t="array" aca="1" ref="DM125" ca="1">INDIRECT(ADDRESS($B125,DM$39+$A125,1,1,$C$122))</f>
        <v>2.5295023E-3</v>
      </c>
      <c r="DN125" s="3" cm="1">
        <f t="array" aca="1" ref="DN125" ca="1">INDIRECT(ADDRESS($B125,DN$39+$A125,1,1,$C$122))</f>
        <v>2.8209321E-3</v>
      </c>
      <c r="DO125" s="3" cm="1">
        <f t="array" aca="1" ref="DO125" ca="1">INDIRECT(ADDRESS($B125,DO$39+$A125,1,1,$C$122))</f>
        <v>3.0228731000000002E-3</v>
      </c>
      <c r="DP125" s="3" cm="1">
        <f t="array" aca="1" ref="DP125" ca="1">INDIRECT(ADDRESS($B125,DP$39+$A125,1,1,$C$122))</f>
        <v>3.4091936999999998E-3</v>
      </c>
      <c r="DQ125" s="3" cm="1">
        <f t="array" aca="1" ref="DQ125" ca="1">INDIRECT(ADDRESS($B125,DQ$39+$A125,1,1,$C$122))</f>
        <v>3.7001484E-3</v>
      </c>
      <c r="DR125" s="3" cm="1">
        <f t="array" aca="1" ref="DR125" ca="1">INDIRECT(ADDRESS($B125,DR$39+$A125,1,1,$C$122))</f>
        <v>3.6042591999999999E-3</v>
      </c>
      <c r="DS125" s="3" cm="1">
        <f t="array" aca="1" ref="DS125" ca="1">INDIRECT(ADDRESS($B125,DS$39+$A125,1,1,$C$122))</f>
        <v>3.4494310000000002E-3</v>
      </c>
      <c r="DT125" s="3" cm="1">
        <f t="array" aca="1" ref="DT125" ca="1">INDIRECT(ADDRESS($B125,DT$39+$A125,1,1,$C$122))</f>
        <v>2.9588482000000001E-3</v>
      </c>
      <c r="DU125" s="3" cm="1">
        <f t="array" aca="1" ref="DU125" ca="1">INDIRECT(ADDRESS($B125,DU$39+$A125,1,1,$C$122))</f>
        <v>2.6975019E-3</v>
      </c>
      <c r="DV125" s="3" cm="1">
        <f t="array" aca="1" ref="DV125" ca="1">INDIRECT(ADDRESS($B125,DV$39+$A125,1,1,$C$122))</f>
        <v>2.4595022999999998E-3</v>
      </c>
      <c r="DW125" s="3" cm="1">
        <f t="array" aca="1" ref="DW125" ca="1">INDIRECT(ADDRESS($B125,DW$39+$A125,1,1,$C$122))</f>
        <v>2.5195412000000002E-3</v>
      </c>
      <c r="DX125" s="3" cm="1">
        <f t="array" aca="1" ref="DX125" ca="1">INDIRECT(ADDRESS($B125,DX$39+$A125,1,1,$C$122))</f>
        <v>2.4530071000000001E-3</v>
      </c>
      <c r="DY125" s="3" cm="1">
        <f t="array" aca="1" ref="DY125" ca="1">INDIRECT(ADDRESS($B125,DY$39+$A125,1,1,$C$122))</f>
        <v>2.2844295999999999E-3</v>
      </c>
      <c r="DZ125" s="3" cm="1">
        <f t="array" aca="1" ref="DZ125" ca="1">INDIRECT(ADDRESS($B125,DZ$39+$A125,1,1,$C$122))</f>
        <v>2.0569464000000002E-3</v>
      </c>
      <c r="EA125" s="3" cm="1">
        <f t="array" aca="1" ref="EA125" ca="1">INDIRECT(ADDRESS($B125,EA$39+$A125,1,1,$C$122))</f>
        <v>1.8246637E-3</v>
      </c>
      <c r="EB125" s="3" cm="1">
        <f t="array" aca="1" ref="EB125" ca="1">INDIRECT(ADDRESS($B125,EB$39+$A125,1,1,$C$122))</f>
        <v>1.7707085999999999E-3</v>
      </c>
      <c r="EC125" s="3" cm="1">
        <f t="array" aca="1" ref="EC125" ca="1">INDIRECT(ADDRESS($B125,EC$39+$A125,1,1,$C$122))</f>
        <v>1.7419301000000001E-3</v>
      </c>
      <c r="ED125" s="3" cm="1">
        <f t="array" aca="1" ref="ED125" ca="1">INDIRECT(ADDRESS($B125,ED$39+$A125,1,1,$C$122))</f>
        <v>1.8547500000000001E-3</v>
      </c>
      <c r="EE125" s="3" cm="1">
        <f t="array" aca="1" ref="EE125" ca="1">INDIRECT(ADDRESS($B125,EE$39+$A125,1,1,$C$122))</f>
        <v>1.9265205000000001E-3</v>
      </c>
      <c r="EF125" s="3" cm="1">
        <f t="array" aca="1" ref="EF125" ca="1">INDIRECT(ADDRESS($B125,EF$39+$A125,1,1,$C$122))</f>
        <v>1.8681513000000001E-3</v>
      </c>
      <c r="EG125" s="3" cm="1">
        <f t="array" aca="1" ref="EG125" ca="1">INDIRECT(ADDRESS($B125,EG$39+$A125,1,1,$C$122))</f>
        <v>1.7448365E-3</v>
      </c>
      <c r="EH125" s="3" cm="1">
        <f t="array" aca="1" ref="EH125" ca="1">INDIRECT(ADDRESS($B125,EH$39+$A125,1,1,$C$122))</f>
        <v>1.4726882000000001E-3</v>
      </c>
      <c r="EI125" s="3" cm="1">
        <f t="array" aca="1" ref="EI125" ca="1">INDIRECT(ADDRESS($B125,EI$39+$A125,1,1,$C$122))</f>
        <v>1.3155300999999999E-3</v>
      </c>
      <c r="EJ125" s="3" cm="1">
        <f t="array" aca="1" ref="EJ125" ca="1">INDIRECT(ADDRESS($B125,EJ$39+$A125,1,1,$C$122))</f>
        <v>1.3432799E-3</v>
      </c>
      <c r="EK125" s="3" cm="1">
        <f t="array" aca="1" ref="EK125" ca="1">INDIRECT(ADDRESS($B125,EK$39+$A125,1,1,$C$122))</f>
        <v>1.6039659E-3</v>
      </c>
      <c r="EL125" s="3" cm="1">
        <f t="array" aca="1" ref="EL125" ca="1">INDIRECT(ADDRESS($B125,EL$39+$A125,1,1,$C$122))</f>
        <v>1.8847232999999999E-3</v>
      </c>
      <c r="EM125" s="3" cm="1">
        <f t="array" aca="1" ref="EM125" ca="1">INDIRECT(ADDRESS($B125,EM$39+$A125,1,1,$C$122))</f>
        <v>2.1436881E-3</v>
      </c>
      <c r="EN125" s="3" cm="1">
        <f t="array" aca="1" ref="EN125" ca="1">INDIRECT(ADDRESS($B125,EN$39+$A125,1,1,$C$122))</f>
        <v>2.1253474999999998E-3</v>
      </c>
      <c r="EO125" s="3" cm="1">
        <f t="array" aca="1" ref="EO125" ca="1">INDIRECT(ADDRESS($B125,EO$39+$A125,1,1,$C$122))</f>
        <v>2.0020515000000001E-3</v>
      </c>
      <c r="EP125" s="3" cm="1">
        <f t="array" aca="1" ref="EP125" ca="1">INDIRECT(ADDRESS($B125,EP$39+$A125,1,1,$C$122))</f>
        <v>1.8460753999999999E-3</v>
      </c>
      <c r="EQ125" s="3" cm="1">
        <f t="array" aca="1" ref="EQ125" ca="1">INDIRECT(ADDRESS($B125,EQ$39+$A125,1,1,$C$122))</f>
        <v>0</v>
      </c>
      <c r="ER125" s="3" cm="1">
        <f t="array" aca="1" ref="ER125" ca="1">INDIRECT(ADDRESS($B125,ER$39+$A125,1,1,$C$122))</f>
        <v>0</v>
      </c>
      <c r="ES125" s="3" cm="1">
        <f t="array" aca="1" ref="ES125" ca="1">INDIRECT(ADDRESS($B125,ES$39+$A125,1,1,$C$122))</f>
        <v>0</v>
      </c>
      <c r="ET125" s="3" cm="1">
        <f t="array" aca="1" ref="ET125" ca="1">INDIRECT(ADDRESS($B125,ET$39+$A125,1,1,$C$122))</f>
        <v>0</v>
      </c>
    </row>
    <row r="126" spans="1:150" x14ac:dyDescent="0.25">
      <c r="A126">
        <v>8</v>
      </c>
      <c r="B126">
        <f ca="1">MATCH($C126,INDIRECT("'"&amp;$C$122&amp;"'!A:A"),0)</f>
        <v>15</v>
      </c>
      <c r="C126" s="1" t="str">
        <f t="shared" si="174"/>
        <v>Italy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0.56728119539999999</v>
      </c>
      <c r="AP126" s="3" cm="1">
        <f t="array" aca="1" ref="AP126" ca="1">INDIRECT(ADDRESS($B126,AP$39+$A126,1,1,$C$122))</f>
        <v>0.45447553149999997</v>
      </c>
      <c r="AQ126" s="3" cm="1">
        <f t="array" aca="1" ref="AQ126" ca="1">INDIRECT(ADDRESS($B126,AQ$39+$A126,1,1,$C$122))</f>
        <v>0.3946566332</v>
      </c>
      <c r="AR126" s="3" cm="1">
        <f t="array" aca="1" ref="AR126" ca="1">INDIRECT(ADDRESS($B126,AR$39+$A126,1,1,$C$122))</f>
        <v>0.38646863460000003</v>
      </c>
      <c r="AS126" s="3" cm="1">
        <f t="array" aca="1" ref="AS126" ca="1">INDIRECT(ADDRESS($B126,AS$39+$A126,1,1,$C$122))</f>
        <v>0.35762669289999999</v>
      </c>
      <c r="AT126" s="3" cm="1">
        <f t="array" aca="1" ref="AT126" ca="1">INDIRECT(ADDRESS($B126,AT$39+$A126,1,1,$C$122))</f>
        <v>0.3292807848</v>
      </c>
      <c r="AU126" s="3" cm="1">
        <f t="array" aca="1" ref="AU126" ca="1">INDIRECT(ADDRESS($B126,AU$39+$A126,1,1,$C$122))</f>
        <v>0.29992999399999998</v>
      </c>
      <c r="AV126" s="3" cm="1">
        <f t="array" aca="1" ref="AV126" ca="1">INDIRECT(ADDRESS($B126,AV$39+$A126,1,1,$C$122))</f>
        <v>0.26328978619999999</v>
      </c>
      <c r="AW126" s="3" cm="1">
        <f t="array" aca="1" ref="AW126" ca="1">INDIRECT(ADDRESS($B126,AW$39+$A126,1,1,$C$122))</f>
        <v>0.242627288</v>
      </c>
      <c r="AX126" s="3" cm="1">
        <f t="array" aca="1" ref="AX126" ca="1">INDIRECT(ADDRESS($B126,AX$39+$A126,1,1,$C$122))</f>
        <v>0.23242417000000001</v>
      </c>
      <c r="AY126" s="3" cm="1">
        <f t="array" aca="1" ref="AY126" ca="1">INDIRECT(ADDRESS($B126,AY$39+$A126,1,1,$C$122))</f>
        <v>0.23762314239999999</v>
      </c>
      <c r="AZ126" s="3" cm="1">
        <f t="array" aca="1" ref="AZ126" ca="1">INDIRECT(ADDRESS($B126,AZ$39+$A126,1,1,$C$122))</f>
        <v>0.2412545576</v>
      </c>
      <c r="BA126" s="3" cm="1">
        <f t="array" aca="1" ref="BA126" ca="1">INDIRECT(ADDRESS($B126,BA$39+$A126,1,1,$C$122))</f>
        <v>0.2321292975</v>
      </c>
      <c r="BB126" s="3" cm="1">
        <f t="array" aca="1" ref="BB126" ca="1">INDIRECT(ADDRESS($B126,BB$39+$A126,1,1,$C$122))</f>
        <v>0.21935918439999999</v>
      </c>
      <c r="BC126" s="3" cm="1">
        <f t="array" aca="1" ref="BC126" ca="1">INDIRECT(ADDRESS($B126,BC$39+$A126,1,1,$C$122))</f>
        <v>0.20497372159999999</v>
      </c>
      <c r="BD126" s="3" cm="1">
        <f t="array" aca="1" ref="BD126" ca="1">INDIRECT(ADDRESS($B126,BD$39+$A126,1,1,$C$122))</f>
        <v>0.19168460879999999</v>
      </c>
      <c r="BE126" s="3" cm="1">
        <f t="array" aca="1" ref="BE126" ca="1">INDIRECT(ADDRESS($B126,BE$39+$A126,1,1,$C$122))</f>
        <v>0.19219159760000001</v>
      </c>
      <c r="BF126" s="3" cm="1">
        <f t="array" aca="1" ref="BF126" ca="1">INDIRECT(ADDRESS($B126,BF$39+$A126,1,1,$C$122))</f>
        <v>0.1891977608</v>
      </c>
      <c r="BG126" s="3" cm="1">
        <f t="array" aca="1" ref="BG126" ca="1">INDIRECT(ADDRESS($B126,BG$39+$A126,1,1,$C$122))</f>
        <v>0.1829956995</v>
      </c>
      <c r="BH126" s="3" cm="1">
        <f t="array" aca="1" ref="BH126" ca="1">INDIRECT(ADDRESS($B126,BH$39+$A126,1,1,$C$122))</f>
        <v>0.16815889019999999</v>
      </c>
      <c r="BI126" s="3" cm="1">
        <f t="array" aca="1" ref="BI126" ca="1">INDIRECT(ADDRESS($B126,BI$39+$A126,1,1,$C$122))</f>
        <v>0.15265806030000001</v>
      </c>
      <c r="BJ126" s="3" cm="1">
        <f t="array" aca="1" ref="BJ126" ca="1">INDIRECT(ADDRESS($B126,BJ$39+$A126,1,1,$C$122))</f>
        <v>0.1423736665</v>
      </c>
      <c r="BK126" s="3" cm="1">
        <f t="array" aca="1" ref="BK126" ca="1">INDIRECT(ADDRESS($B126,BK$39+$A126,1,1,$C$122))</f>
        <v>0.13766754959999999</v>
      </c>
      <c r="BL126" s="3" cm="1">
        <f t="array" aca="1" ref="BL126" ca="1">INDIRECT(ADDRESS($B126,BL$39+$A126,1,1,$C$122))</f>
        <v>0.13873144379999999</v>
      </c>
      <c r="BM126" s="3" cm="1">
        <f t="array" aca="1" ref="BM126" ca="1">INDIRECT(ADDRESS($B126,BM$39+$A126,1,1,$C$122))</f>
        <v>0.13813370359999999</v>
      </c>
      <c r="BN126" s="3" cm="1">
        <f t="array" aca="1" ref="BN126" ca="1">INDIRECT(ADDRESS($B126,BN$39+$A126,1,1,$C$122))</f>
        <v>0.13022034269999999</v>
      </c>
      <c r="BO126" s="3" cm="1">
        <f t="array" aca="1" ref="BO126" ca="1">INDIRECT(ADDRESS($B126,BO$39+$A126,1,1,$C$122))</f>
        <v>0.11637096769999999</v>
      </c>
      <c r="BP126" s="3" cm="1">
        <f t="array" aca="1" ref="BP126" ca="1">INDIRECT(ADDRESS($B126,BP$39+$A126,1,1,$C$122))</f>
        <v>0.100162631</v>
      </c>
      <c r="BQ126" s="3" cm="1">
        <f t="array" aca="1" ref="BQ126" ca="1">INDIRECT(ADDRESS($B126,BQ$39+$A126,1,1,$C$122))</f>
        <v>8.8388111300000002E-2</v>
      </c>
      <c r="BR126" s="3" cm="1">
        <f t="array" aca="1" ref="BR126" ca="1">INDIRECT(ADDRESS($B126,BR$39+$A126,1,1,$C$122))</f>
        <v>8.1292115999999998E-2</v>
      </c>
      <c r="BS126" s="3" cm="1">
        <f t="array" aca="1" ref="BS126" ca="1">INDIRECT(ADDRESS($B126,BS$39+$A126,1,1,$C$122))</f>
        <v>7.7947274699999999E-2</v>
      </c>
      <c r="BT126" s="3" cm="1">
        <f t="array" aca="1" ref="BT126" ca="1">INDIRECT(ADDRESS($B126,BT$39+$A126,1,1,$C$122))</f>
        <v>7.4576729100000003E-2</v>
      </c>
      <c r="BU126" s="3" cm="1">
        <f t="array" aca="1" ref="BU126" ca="1">INDIRECT(ADDRESS($B126,BU$39+$A126,1,1,$C$122))</f>
        <v>6.8251112000000003E-2</v>
      </c>
      <c r="BV126" s="3" cm="1">
        <f t="array" aca="1" ref="BV126" ca="1">INDIRECT(ADDRESS($B126,BV$39+$A126,1,1,$C$122))</f>
        <v>6.0317923099999997E-2</v>
      </c>
      <c r="BW126" s="3" cm="1">
        <f t="array" aca="1" ref="BW126" ca="1">INDIRECT(ADDRESS($B126,BW$39+$A126,1,1,$C$122))</f>
        <v>5.21643938E-2</v>
      </c>
      <c r="BX126" s="3" cm="1">
        <f t="array" aca="1" ref="BX126" ca="1">INDIRECT(ADDRESS($B126,BX$39+$A126,1,1,$C$122))</f>
        <v>4.6333304800000003E-2</v>
      </c>
      <c r="BY126" s="3" cm="1">
        <f t="array" aca="1" ref="BY126" ca="1">INDIRECT(ADDRESS($B126,BY$39+$A126,1,1,$C$122))</f>
        <v>4.3153975999999997E-2</v>
      </c>
      <c r="BZ126" s="3" cm="1">
        <f t="array" aca="1" ref="BZ126" ca="1">INDIRECT(ADDRESS($B126,BZ$39+$A126,1,1,$C$122))</f>
        <v>4.1914697399999999E-2</v>
      </c>
      <c r="CA126" s="3" cm="1">
        <f t="array" aca="1" ref="CA126" ca="1">INDIRECT(ADDRESS($B126,CA$39+$A126,1,1,$C$122))</f>
        <v>4.0885574899999999E-2</v>
      </c>
      <c r="CB126" s="3" cm="1">
        <f t="array" aca="1" ref="CB126" ca="1">INDIRECT(ADDRESS($B126,CB$39+$A126,1,1,$C$122))</f>
        <v>3.8786490299999997E-2</v>
      </c>
      <c r="CC126" s="3" cm="1">
        <f t="array" aca="1" ref="CC126" ca="1">INDIRECT(ADDRESS($B126,CC$39+$A126,1,1,$C$122))</f>
        <v>3.5291945499999998E-2</v>
      </c>
      <c r="CD126" s="3" cm="1">
        <f t="array" aca="1" ref="CD126" ca="1">INDIRECT(ADDRESS($B126,CD$39+$A126,1,1,$C$122))</f>
        <v>3.17183267E-2</v>
      </c>
      <c r="CE126" s="3" cm="1">
        <f t="array" aca="1" ref="CE126" ca="1">INDIRECT(ADDRESS($B126,CE$39+$A126,1,1,$C$122))</f>
        <v>2.8994398399999999E-2</v>
      </c>
      <c r="CF126" s="3" cm="1">
        <f t="array" aca="1" ref="CF126" ca="1">INDIRECT(ADDRESS($B126,CF$39+$A126,1,1,$C$122))</f>
        <v>2.7642997200000002E-2</v>
      </c>
      <c r="CG126" s="3" cm="1">
        <f t="array" aca="1" ref="CG126" ca="1">INDIRECT(ADDRESS($B126,CG$39+$A126,1,1,$C$122))</f>
        <v>2.8009821899999999E-2</v>
      </c>
      <c r="CH126" s="3" cm="1">
        <f t="array" aca="1" ref="CH126" ca="1">INDIRECT(ADDRESS($B126,CH$39+$A126,1,1,$C$122))</f>
        <v>2.8596119999999999E-2</v>
      </c>
      <c r="CI126" s="3" cm="1">
        <f t="array" aca="1" ref="CI126" ca="1">INDIRECT(ADDRESS($B126,CI$39+$A126,1,1,$C$122))</f>
        <v>2.8342139200000002E-2</v>
      </c>
      <c r="CJ126" s="3" cm="1">
        <f t="array" aca="1" ref="CJ126" ca="1">INDIRECT(ADDRESS($B126,CJ$39+$A126,1,1,$C$122))</f>
        <v>2.6633645800000001E-2</v>
      </c>
      <c r="CK126" s="3" cm="1">
        <f t="array" aca="1" ref="CK126" ca="1">INDIRECT(ADDRESS($B126,CK$39+$A126,1,1,$C$122))</f>
        <v>2.3765857599999999E-2</v>
      </c>
      <c r="CL126" s="3" cm="1">
        <f t="array" aca="1" ref="CL126" ca="1">INDIRECT(ADDRESS($B126,CL$39+$A126,1,1,$C$122))</f>
        <v>2.1425609599999999E-2</v>
      </c>
      <c r="CM126" s="3" cm="1">
        <f t="array" aca="1" ref="CM126" ca="1">INDIRECT(ADDRESS($B126,CM$39+$A126,1,1,$C$122))</f>
        <v>1.98939983E-2</v>
      </c>
      <c r="CN126" s="3" cm="1">
        <f t="array" aca="1" ref="CN126" ca="1">INDIRECT(ADDRESS($B126,CN$39+$A126,1,1,$C$122))</f>
        <v>1.9753762800000001E-2</v>
      </c>
      <c r="CO126" s="3" cm="1">
        <f t="array" aca="1" ref="CO126" ca="1">INDIRECT(ADDRESS($B126,CO$39+$A126,1,1,$C$122))</f>
        <v>2.0006978700000001E-2</v>
      </c>
      <c r="CP126" s="3" cm="1">
        <f t="array" aca="1" ref="CP126" ca="1">INDIRECT(ADDRESS($B126,CP$39+$A126,1,1,$C$122))</f>
        <v>1.9338280699999998E-2</v>
      </c>
      <c r="CQ126" s="3" cm="1">
        <f t="array" aca="1" ref="CQ126" ca="1">INDIRECT(ADDRESS($B126,CQ$39+$A126,1,1,$C$122))</f>
        <v>1.8074974300000001E-2</v>
      </c>
      <c r="CR126" s="3" cm="1">
        <f t="array" aca="1" ref="CR126" ca="1">INDIRECT(ADDRESS($B126,CR$39+$A126,1,1,$C$122))</f>
        <v>1.6599306500000001E-2</v>
      </c>
      <c r="CS126" s="3" cm="1">
        <f t="array" aca="1" ref="CS126" ca="1">INDIRECT(ADDRESS($B126,CS$39+$A126,1,1,$C$122))</f>
        <v>1.5709739699999999E-2</v>
      </c>
      <c r="CT126" s="3" cm="1">
        <f t="array" aca="1" ref="CT126" ca="1">INDIRECT(ADDRESS($B126,CT$39+$A126,1,1,$C$122))</f>
        <v>1.55660773E-2</v>
      </c>
      <c r="CU126" s="3" cm="1">
        <f t="array" aca="1" ref="CU126" ca="1">INDIRECT(ADDRESS($B126,CU$39+$A126,1,1,$C$122))</f>
        <v>1.5337957899999999E-2</v>
      </c>
      <c r="CV126" s="3" cm="1">
        <f t="array" aca="1" ref="CV126" ca="1">INDIRECT(ADDRESS($B126,CV$39+$A126,1,1,$C$122))</f>
        <v>1.4828559700000001E-2</v>
      </c>
      <c r="CW126" s="3" cm="1">
        <f t="array" aca="1" ref="CW126" ca="1">INDIRECT(ADDRESS($B126,CW$39+$A126,1,1,$C$122))</f>
        <v>1.3609449500000001E-2</v>
      </c>
      <c r="CX126" s="3" cm="1">
        <f t="array" aca="1" ref="CX126" ca="1">INDIRECT(ADDRESS($B126,CX$39+$A126,1,1,$C$122))</f>
        <v>1.21814859E-2</v>
      </c>
      <c r="CY126" s="3" cm="1">
        <f t="array" aca="1" ref="CY126" ca="1">INDIRECT(ADDRESS($B126,CY$39+$A126,1,1,$C$122))</f>
        <v>1.11351196E-2</v>
      </c>
      <c r="CZ126" s="3" cm="1">
        <f t="array" aca="1" ref="CZ126" ca="1">INDIRECT(ADDRESS($B126,CZ$39+$A126,1,1,$C$122))</f>
        <v>1.0308018400000001E-2</v>
      </c>
      <c r="DA126" s="3" cm="1">
        <f t="array" aca="1" ref="DA126" ca="1">INDIRECT(ADDRESS($B126,DA$39+$A126,1,1,$C$122))</f>
        <v>9.9944953999999992E-3</v>
      </c>
      <c r="DB126" s="3" cm="1">
        <f t="array" aca="1" ref="DB126" ca="1">INDIRECT(ADDRESS($B126,DB$39+$A126,1,1,$C$122))</f>
        <v>9.7241120999999996E-3</v>
      </c>
      <c r="DC126" s="3" cm="1">
        <f t="array" aca="1" ref="DC126" ca="1">INDIRECT(ADDRESS($B126,DC$39+$A126,1,1,$C$122))</f>
        <v>9.3641795E-3</v>
      </c>
      <c r="DD126" s="3" cm="1">
        <f t="array" aca="1" ref="DD126" ca="1">INDIRECT(ADDRESS($B126,DD$39+$A126,1,1,$C$122))</f>
        <v>8.6591666000000005E-3</v>
      </c>
      <c r="DE126" s="3" cm="1">
        <f t="array" aca="1" ref="DE126" ca="1">INDIRECT(ADDRESS($B126,DE$39+$A126,1,1,$C$122))</f>
        <v>7.6912491999999999E-3</v>
      </c>
      <c r="DF126" s="3" cm="1">
        <f t="array" aca="1" ref="DF126" ca="1">INDIRECT(ADDRESS($B126,DF$39+$A126,1,1,$C$122))</f>
        <v>6.8359158E-3</v>
      </c>
      <c r="DG126" s="3" cm="1">
        <f t="array" aca="1" ref="DG126" ca="1">INDIRECT(ADDRESS($B126,DG$39+$A126,1,1,$C$122))</f>
        <v>6.2580153000000001E-3</v>
      </c>
      <c r="DH126" s="3" cm="1">
        <f t="array" aca="1" ref="DH126" ca="1">INDIRECT(ADDRESS($B126,DH$39+$A126,1,1,$C$122))</f>
        <v>6.0824983999999997E-3</v>
      </c>
      <c r="DI126" s="3" cm="1">
        <f t="array" aca="1" ref="DI126" ca="1">INDIRECT(ADDRESS($B126,DI$39+$A126,1,1,$C$122))</f>
        <v>6.0962168000000001E-3</v>
      </c>
      <c r="DJ126" s="3" cm="1">
        <f t="array" aca="1" ref="DJ126" ca="1">INDIRECT(ADDRESS($B126,DJ$39+$A126,1,1,$C$122))</f>
        <v>5.8580862999999999E-3</v>
      </c>
      <c r="DK126" s="3" cm="1">
        <f t="array" aca="1" ref="DK126" ca="1">INDIRECT(ADDRESS($B126,DK$39+$A126,1,1,$C$122))</f>
        <v>5.3293113999999999E-3</v>
      </c>
      <c r="DL126" s="3" cm="1">
        <f t="array" aca="1" ref="DL126" ca="1">INDIRECT(ADDRESS($B126,DL$39+$A126,1,1,$C$122))</f>
        <v>4.8297621999999997E-3</v>
      </c>
      <c r="DM126" s="3" cm="1">
        <f t="array" aca="1" ref="DM126" ca="1">INDIRECT(ADDRESS($B126,DM$39+$A126,1,1,$C$122))</f>
        <v>4.5075853999999999E-3</v>
      </c>
      <c r="DN126" s="3" cm="1">
        <f t="array" aca="1" ref="DN126" ca="1">INDIRECT(ADDRESS($B126,DN$39+$A126,1,1,$C$122))</f>
        <v>4.5119920000000003E-3</v>
      </c>
      <c r="DO126" s="3" cm="1">
        <f t="array" aca="1" ref="DO126" ca="1">INDIRECT(ADDRESS($B126,DO$39+$A126,1,1,$C$122))</f>
        <v>4.5090757000000002E-3</v>
      </c>
      <c r="DP126" s="3" cm="1">
        <f t="array" aca="1" ref="DP126" ca="1">INDIRECT(ADDRESS($B126,DP$39+$A126,1,1,$C$122))</f>
        <v>4.3799416999999998E-3</v>
      </c>
      <c r="DQ126" s="3" cm="1">
        <f t="array" aca="1" ref="DQ126" ca="1">INDIRECT(ADDRESS($B126,DQ$39+$A126,1,1,$C$122))</f>
        <v>4.1013166999999996E-3</v>
      </c>
      <c r="DR126" s="3" cm="1">
        <f t="array" aca="1" ref="DR126" ca="1">INDIRECT(ADDRESS($B126,DR$39+$A126,1,1,$C$122))</f>
        <v>3.6061844999999999E-3</v>
      </c>
      <c r="DS126" s="3" cm="1">
        <f t="array" aca="1" ref="DS126" ca="1">INDIRECT(ADDRESS($B126,DS$39+$A126,1,1,$C$122))</f>
        <v>3.3219250999999999E-3</v>
      </c>
      <c r="DT126" s="3" cm="1">
        <f t="array" aca="1" ref="DT126" ca="1">INDIRECT(ADDRESS($B126,DT$39+$A126,1,1,$C$122))</f>
        <v>3.0408505000000001E-3</v>
      </c>
      <c r="DU126" s="3" cm="1">
        <f t="array" aca="1" ref="DU126" ca="1">INDIRECT(ADDRESS($B126,DU$39+$A126,1,1,$C$122))</f>
        <v>2.9498491000000001E-3</v>
      </c>
      <c r="DV126" s="3" cm="1">
        <f t="array" aca="1" ref="DV126" ca="1">INDIRECT(ADDRESS($B126,DV$39+$A126,1,1,$C$122))</f>
        <v>2.9257620000000002E-3</v>
      </c>
      <c r="DW126" s="3" cm="1">
        <f t="array" aca="1" ref="DW126" ca="1">INDIRECT(ADDRESS($B126,DW$39+$A126,1,1,$C$122))</f>
        <v>2.9262034999999998E-3</v>
      </c>
      <c r="DX126" s="3" cm="1">
        <f t="array" aca="1" ref="DX126" ca="1">INDIRECT(ADDRESS($B126,DX$39+$A126,1,1,$C$122))</f>
        <v>2.8898724000000001E-3</v>
      </c>
      <c r="DY126" s="3" cm="1">
        <f t="array" aca="1" ref="DY126" ca="1">INDIRECT(ADDRESS($B126,DY$39+$A126,1,1,$C$122))</f>
        <v>2.6555557999999998E-3</v>
      </c>
      <c r="DZ126" s="3" cm="1">
        <f t="array" aca="1" ref="DZ126" ca="1">INDIRECT(ADDRESS($B126,DZ$39+$A126,1,1,$C$122))</f>
        <v>2.3828192000000001E-3</v>
      </c>
      <c r="EA126" s="3" cm="1">
        <f t="array" aca="1" ref="EA126" ca="1">INDIRECT(ADDRESS($B126,EA$39+$A126,1,1,$C$122))</f>
        <v>2.1291513999999998E-3</v>
      </c>
      <c r="EB126" s="3" cm="1">
        <f t="array" aca="1" ref="EB126" ca="1">INDIRECT(ADDRESS($B126,EB$39+$A126,1,1,$C$122))</f>
        <v>2.0230221999999998E-3</v>
      </c>
      <c r="EC126" s="3" cm="1">
        <f t="array" aca="1" ref="EC126" ca="1">INDIRECT(ADDRESS($B126,EC$39+$A126,1,1,$C$122))</f>
        <v>2.0881981999999999E-3</v>
      </c>
      <c r="ED126" s="3" cm="1">
        <f t="array" aca="1" ref="ED126" ca="1">INDIRECT(ADDRESS($B126,ED$39+$A126,1,1,$C$122))</f>
        <v>2.1913294999999998E-3</v>
      </c>
      <c r="EE126" s="3" cm="1">
        <f t="array" aca="1" ref="EE126" ca="1">INDIRECT(ADDRESS($B126,EE$39+$A126,1,1,$C$122))</f>
        <v>2.1815416000000002E-3</v>
      </c>
      <c r="EF126" s="3" cm="1">
        <f t="array" aca="1" ref="EF126" ca="1">INDIRECT(ADDRESS($B126,EF$39+$A126,1,1,$C$122))</f>
        <v>1.9526653E-3</v>
      </c>
      <c r="EG126" s="3" cm="1">
        <f t="array" aca="1" ref="EG126" ca="1">INDIRECT(ADDRESS($B126,EG$39+$A126,1,1,$C$122))</f>
        <v>1.6467245E-3</v>
      </c>
      <c r="EH126" s="3" cm="1">
        <f t="array" aca="1" ref="EH126" ca="1">INDIRECT(ADDRESS($B126,EH$39+$A126,1,1,$C$122))</f>
        <v>1.3980679000000001E-3</v>
      </c>
      <c r="EI126" s="3" cm="1">
        <f t="array" aca="1" ref="EI126" ca="1">INDIRECT(ADDRESS($B126,EI$39+$A126,1,1,$C$122))</f>
        <v>1.2353346E-3</v>
      </c>
      <c r="EJ126" s="3" cm="1">
        <f t="array" aca="1" ref="EJ126" ca="1">INDIRECT(ADDRESS($B126,EJ$39+$A126,1,1,$C$122))</f>
        <v>1.2575385000000001E-3</v>
      </c>
      <c r="EK126" s="3" cm="1">
        <f t="array" aca="1" ref="EK126" ca="1">INDIRECT(ADDRESS($B126,EK$39+$A126,1,1,$C$122))</f>
        <v>1.2965876000000001E-3</v>
      </c>
      <c r="EL126" s="3" cm="1">
        <f t="array" aca="1" ref="EL126" ca="1">INDIRECT(ADDRESS($B126,EL$39+$A126,1,1,$C$122))</f>
        <v>1.3469338999999999E-3</v>
      </c>
      <c r="EM126" s="3" cm="1">
        <f t="array" aca="1" ref="EM126" ca="1">INDIRECT(ADDRESS($B126,EM$39+$A126,1,1,$C$122))</f>
        <v>1.3208731E-3</v>
      </c>
      <c r="EN126" s="3" cm="1">
        <f t="array" aca="1" ref="EN126" ca="1">INDIRECT(ADDRESS($B126,EN$39+$A126,1,1,$C$122))</f>
        <v>1.2281947E-3</v>
      </c>
      <c r="EO126" s="3" cm="1">
        <f t="array" aca="1" ref="EO126" ca="1">INDIRECT(ADDRESS($B126,EO$39+$A126,1,1,$C$122))</f>
        <v>1.1556773E-3</v>
      </c>
      <c r="EP126" s="3" cm="1">
        <f t="array" aca="1" ref="EP126" ca="1">INDIRECT(ADDRESS($B126,EP$39+$A126,1,1,$C$122))</f>
        <v>1.1112609000000001E-3</v>
      </c>
      <c r="EQ126" s="3" cm="1">
        <f t="array" aca="1" ref="EQ126" ca="1">INDIRECT(ADDRESS($B126,EQ$39+$A126,1,1,$C$122))</f>
        <v>0</v>
      </c>
      <c r="ER126" s="3" cm="1">
        <f t="array" aca="1" ref="ER126" ca="1">INDIRECT(ADDRESS($B126,ER$39+$A126,1,1,$C$122))</f>
        <v>0</v>
      </c>
      <c r="ES126" s="3" cm="1">
        <f t="array" aca="1" ref="ES126" ca="1">INDIRECT(ADDRESS($B126,ES$39+$A126,1,1,$C$122))</f>
        <v>0</v>
      </c>
      <c r="ET126" s="3" cm="1">
        <f t="array" aca="1" ref="ET126" ca="1">INDIRECT(ADDRESS($B126,ET$39+$A126,1,1,$C$122))</f>
        <v>0</v>
      </c>
    </row>
    <row r="127" spans="1:150" x14ac:dyDescent="0.25">
      <c r="A127">
        <v>8</v>
      </c>
      <c r="B127">
        <f t="shared" ref="B127:B130" ca="1" si="175">MATCH($C127,INDIRECT("'"&amp;$C$122&amp;"'!A:A"),0)</f>
        <v>12</v>
      </c>
      <c r="C127" s="1" t="str">
        <f t="shared" si="174"/>
        <v>Iran</v>
      </c>
      <c r="D127" t="str">
        <f t="shared" ref="D127:D130" si="176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0.52312791150000004</v>
      </c>
      <c r="AP127" s="3" cm="1">
        <f t="array" aca="1" ref="AP127" ca="1">INDIRECT(ADDRESS($B127,AP$39+$A127,1,1,$C$122))</f>
        <v>0.55510902679999996</v>
      </c>
      <c r="AQ127" s="3" cm="1">
        <f t="array" aca="1" ref="AQ127" ca="1">INDIRECT(ADDRESS($B127,AQ$39+$A127,1,1,$C$122))</f>
        <v>0.57546713660000004</v>
      </c>
      <c r="AR127" s="3" cm="1">
        <f t="array" aca="1" ref="AR127" ca="1">INDIRECT(ADDRESS($B127,AR$39+$A127,1,1,$C$122))</f>
        <v>0.6052885388</v>
      </c>
      <c r="AS127" s="3" cm="1">
        <f t="array" aca="1" ref="AS127" ca="1">INDIRECT(ADDRESS($B127,AS$39+$A127,1,1,$C$122))</f>
        <v>0.59137094489999997</v>
      </c>
      <c r="AT127" s="3" cm="1">
        <f t="array" aca="1" ref="AT127" ca="1">INDIRECT(ADDRESS($B127,AT$39+$A127,1,1,$C$122))</f>
        <v>0.58031894969999998</v>
      </c>
      <c r="AU127" s="3" cm="1">
        <f t="array" aca="1" ref="AU127" ca="1">INDIRECT(ADDRESS($B127,AU$39+$A127,1,1,$C$122))</f>
        <v>0.5323147922</v>
      </c>
      <c r="AV127" s="3" cm="1">
        <f t="array" aca="1" ref="AV127" ca="1">INDIRECT(ADDRESS($B127,AV$39+$A127,1,1,$C$122))</f>
        <v>0.4546337802</v>
      </c>
      <c r="AW127" s="3" cm="1">
        <f t="array" aca="1" ref="AW127" ca="1">INDIRECT(ADDRESS($B127,AW$39+$A127,1,1,$C$122))</f>
        <v>0.3812572454</v>
      </c>
      <c r="AX127" s="3" cm="1">
        <f t="array" aca="1" ref="AX127" ca="1">INDIRECT(ADDRESS($B127,AX$39+$A127,1,1,$C$122))</f>
        <v>0.30774997970000001</v>
      </c>
      <c r="AY127" s="3" cm="1">
        <f t="array" aca="1" ref="AY127" ca="1">INDIRECT(ADDRESS($B127,AY$39+$A127,1,1,$C$122))</f>
        <v>0.26184715180000001</v>
      </c>
      <c r="AZ127" s="3" cm="1">
        <f t="array" aca="1" ref="AZ127" ca="1">INDIRECT(ADDRESS($B127,AZ$39+$A127,1,1,$C$122))</f>
        <v>0.22186834220000001</v>
      </c>
      <c r="BA127" s="3" cm="1">
        <f t="array" aca="1" ref="BA127" ca="1">INDIRECT(ADDRESS($B127,BA$39+$A127,1,1,$C$122))</f>
        <v>0.18121716099999999</v>
      </c>
      <c r="BB127" s="3" cm="1">
        <f t="array" aca="1" ref="BB127" ca="1">INDIRECT(ADDRESS($B127,BB$39+$A127,1,1,$C$122))</f>
        <v>0.14496841220000001</v>
      </c>
      <c r="BC127" s="3" cm="1">
        <f t="array" aca="1" ref="BC127" ca="1">INDIRECT(ADDRESS($B127,BC$39+$A127,1,1,$C$122))</f>
        <v>0.12158720670000001</v>
      </c>
      <c r="BD127" s="3" cm="1">
        <f t="array" aca="1" ref="BD127" ca="1">INDIRECT(ADDRESS($B127,BD$39+$A127,1,1,$C$122))</f>
        <v>0.1170456064</v>
      </c>
      <c r="BE127" s="3" cm="1">
        <f t="array" aca="1" ref="BE127" ca="1">INDIRECT(ADDRESS($B127,BE$39+$A127,1,1,$C$122))</f>
        <v>0.11929681960000001</v>
      </c>
      <c r="BF127" s="3" cm="1">
        <f t="array" aca="1" ref="BF127" ca="1">INDIRECT(ADDRESS($B127,BF$39+$A127,1,1,$C$122))</f>
        <v>0.11961094680000001</v>
      </c>
      <c r="BG127" s="3" cm="1">
        <f t="array" aca="1" ref="BG127" ca="1">INDIRECT(ADDRESS($B127,BG$39+$A127,1,1,$C$122))</f>
        <v>0.1133050874</v>
      </c>
      <c r="BH127" s="3" cm="1">
        <f t="array" aca="1" ref="BH127" ca="1">INDIRECT(ADDRESS($B127,BH$39+$A127,1,1,$C$122))</f>
        <v>0.1032697875</v>
      </c>
      <c r="BI127" s="3" cm="1">
        <f t="array" aca="1" ref="BI127" ca="1">INDIRECT(ADDRESS($B127,BI$39+$A127,1,1,$C$122))</f>
        <v>9.1635237699999997E-2</v>
      </c>
      <c r="BJ127" s="3" cm="1">
        <f t="array" aca="1" ref="BJ127" ca="1">INDIRECT(ADDRESS($B127,BJ$39+$A127,1,1,$C$122))</f>
        <v>8.1022613199999996E-2</v>
      </c>
      <c r="BK127" s="3" cm="1">
        <f t="array" aca="1" ref="BK127" ca="1">INDIRECT(ADDRESS($B127,BK$39+$A127,1,1,$C$122))</f>
        <v>7.3930934700000006E-2</v>
      </c>
      <c r="BL127" s="3" cm="1">
        <f t="array" aca="1" ref="BL127" ca="1">INDIRECT(ADDRESS($B127,BL$39+$A127,1,1,$C$122))</f>
        <v>6.7942929999999999E-2</v>
      </c>
      <c r="BM127" s="3" cm="1">
        <f t="array" aca="1" ref="BM127" ca="1">INDIRECT(ADDRESS($B127,BM$39+$A127,1,1,$C$122))</f>
        <v>6.2737960100000004E-2</v>
      </c>
      <c r="BN127" s="3" cm="1">
        <f t="array" aca="1" ref="BN127" ca="1">INDIRECT(ADDRESS($B127,BN$39+$A127,1,1,$C$122))</f>
        <v>5.8897912400000002E-2</v>
      </c>
      <c r="BO127" s="3" cm="1">
        <f t="array" aca="1" ref="BO127" ca="1">INDIRECT(ADDRESS($B127,BO$39+$A127,1,1,$C$122))</f>
        <v>5.8259364700000003E-2</v>
      </c>
      <c r="BP127" s="3" cm="1">
        <f t="array" aca="1" ref="BP127" ca="1">INDIRECT(ADDRESS($B127,BP$39+$A127,1,1,$C$122))</f>
        <v>6.2917955299999995E-2</v>
      </c>
      <c r="BQ127" s="3" cm="1">
        <f t="array" aca="1" ref="BQ127" ca="1">INDIRECT(ADDRESS($B127,BQ$39+$A127,1,1,$C$122))</f>
        <v>7.0350042000000002E-2</v>
      </c>
      <c r="BR127" s="3" cm="1">
        <f t="array" aca="1" ref="BR127" ca="1">INDIRECT(ADDRESS($B127,BR$39+$A127,1,1,$C$122))</f>
        <v>7.9754194799999997E-2</v>
      </c>
      <c r="BS127" s="3" cm="1">
        <f t="array" aca="1" ref="BS127" ca="1">INDIRECT(ADDRESS($B127,BS$39+$A127,1,1,$C$122))</f>
        <v>8.7334465299999997E-2</v>
      </c>
      <c r="BT127" s="3" cm="1">
        <f t="array" aca="1" ref="BT127" ca="1">INDIRECT(ADDRESS($B127,BT$39+$A127,1,1,$C$122))</f>
        <v>9.0911539E-2</v>
      </c>
      <c r="BU127" s="3" cm="1">
        <f t="array" aca="1" ref="BU127" ca="1">INDIRECT(ADDRESS($B127,BU$39+$A127,1,1,$C$122))</f>
        <v>9.12894816E-2</v>
      </c>
      <c r="BV127" s="3" cm="1">
        <f t="array" aca="1" ref="BV127" ca="1">INDIRECT(ADDRESS($B127,BV$39+$A127,1,1,$C$122))</f>
        <v>8.8089809000000005E-2</v>
      </c>
      <c r="BW127" s="3" cm="1">
        <f t="array" aca="1" ref="BW127" ca="1">INDIRECT(ADDRESS($B127,BW$39+$A127,1,1,$C$122))</f>
        <v>8.3105937000000005E-2</v>
      </c>
      <c r="BX127" s="3" cm="1">
        <f t="array" aca="1" ref="BX127" ca="1">INDIRECT(ADDRESS($B127,BX$39+$A127,1,1,$C$122))</f>
        <v>7.6969680100000007E-2</v>
      </c>
      <c r="BY127" s="3" cm="1">
        <f t="array" aca="1" ref="BY127" ca="1">INDIRECT(ADDRESS($B127,BY$39+$A127,1,1,$C$122))</f>
        <v>7.0397558299999996E-2</v>
      </c>
      <c r="BZ127" s="3" cm="1">
        <f t="array" aca="1" ref="BZ127" ca="1">INDIRECT(ADDRESS($B127,BZ$39+$A127,1,1,$C$122))</f>
        <v>6.3910371300000005E-2</v>
      </c>
      <c r="CA127" s="3" cm="1">
        <f t="array" aca="1" ref="CA127" ca="1">INDIRECT(ADDRESS($B127,CA$39+$A127,1,1,$C$122))</f>
        <v>5.7427807900000002E-2</v>
      </c>
      <c r="CB127" s="3" cm="1">
        <f t="array" aca="1" ref="CB127" ca="1">INDIRECT(ADDRESS($B127,CB$39+$A127,1,1,$C$122))</f>
        <v>5.1597262099999999E-2</v>
      </c>
      <c r="CC127" s="3" cm="1">
        <f t="array" aca="1" ref="CC127" ca="1">INDIRECT(ADDRESS($B127,CC$39+$A127,1,1,$C$122))</f>
        <v>4.6378710300000001E-2</v>
      </c>
      <c r="CD127" s="3" cm="1">
        <f t="array" aca="1" ref="CD127" ca="1">INDIRECT(ADDRESS($B127,CD$39+$A127,1,1,$C$122))</f>
        <v>4.1678291999999999E-2</v>
      </c>
      <c r="CE127" s="3" cm="1">
        <f t="array" aca="1" ref="CE127" ca="1">INDIRECT(ADDRESS($B127,CE$39+$A127,1,1,$C$122))</f>
        <v>3.71305236E-2</v>
      </c>
      <c r="CF127" s="3" cm="1">
        <f t="array" aca="1" ref="CF127" ca="1">INDIRECT(ADDRESS($B127,CF$39+$A127,1,1,$C$122))</f>
        <v>3.3433676900000001E-2</v>
      </c>
      <c r="CG127" s="3" cm="1">
        <f t="array" aca="1" ref="CG127" ca="1">INDIRECT(ADDRESS($B127,CG$39+$A127,1,1,$C$122))</f>
        <v>3.04657596E-2</v>
      </c>
      <c r="CH127" s="3" cm="1">
        <f t="array" aca="1" ref="CH127" ca="1">INDIRECT(ADDRESS($B127,CH$39+$A127,1,1,$C$122))</f>
        <v>2.8383557699999999E-2</v>
      </c>
      <c r="CI127" s="3" cm="1">
        <f t="array" aca="1" ref="CI127" ca="1">INDIRECT(ADDRESS($B127,CI$39+$A127,1,1,$C$122))</f>
        <v>2.6850914100000001E-2</v>
      </c>
      <c r="CJ127" s="3" cm="1">
        <f t="array" aca="1" ref="CJ127" ca="1">INDIRECT(ADDRESS($B127,CJ$39+$A127,1,1,$C$122))</f>
        <v>2.52442469E-2</v>
      </c>
      <c r="CK127" s="3" cm="1">
        <f t="array" aca="1" ref="CK127" ca="1">INDIRECT(ADDRESS($B127,CK$39+$A127,1,1,$C$122))</f>
        <v>2.3753624000000001E-2</v>
      </c>
      <c r="CL127" s="3" cm="1">
        <f t="array" aca="1" ref="CL127" ca="1">INDIRECT(ADDRESS($B127,CL$39+$A127,1,1,$C$122))</f>
        <v>2.2294007800000001E-2</v>
      </c>
      <c r="CM127" s="3" cm="1">
        <f t="array" aca="1" ref="CM127" ca="1">INDIRECT(ADDRESS($B127,CM$39+$A127,1,1,$C$122))</f>
        <v>2.1241931499999998E-2</v>
      </c>
      <c r="CN127" s="3" cm="1">
        <f t="array" aca="1" ref="CN127" ca="1">INDIRECT(ADDRESS($B127,CN$39+$A127,1,1,$C$122))</f>
        <v>2.0392972200000001E-2</v>
      </c>
      <c r="CO127" s="3" cm="1">
        <f t="array" aca="1" ref="CO127" ca="1">INDIRECT(ADDRESS($B127,CO$39+$A127,1,1,$C$122))</f>
        <v>1.9466979499999999E-2</v>
      </c>
      <c r="CP127" s="3" cm="1">
        <f t="array" aca="1" ref="CP127" ca="1">INDIRECT(ADDRESS($B127,CP$39+$A127,1,1,$C$122))</f>
        <v>1.83772239E-2</v>
      </c>
      <c r="CQ127" s="3" cm="1">
        <f t="array" aca="1" ref="CQ127" ca="1">INDIRECT(ADDRESS($B127,CQ$39+$A127,1,1,$C$122))</f>
        <v>1.7331263900000001E-2</v>
      </c>
      <c r="CR127" s="3" cm="1">
        <f t="array" aca="1" ref="CR127" ca="1">INDIRECT(ADDRESS($B127,CR$39+$A127,1,1,$C$122))</f>
        <v>1.6320985499999999E-2</v>
      </c>
      <c r="CS127" s="3" cm="1">
        <f t="array" aca="1" ref="CS127" ca="1">INDIRECT(ADDRESS($B127,CS$39+$A127,1,1,$C$122))</f>
        <v>1.5360398000000001E-2</v>
      </c>
      <c r="CT127" s="3" cm="1">
        <f t="array" aca="1" ref="CT127" ca="1">INDIRECT(ADDRESS($B127,CT$39+$A127,1,1,$C$122))</f>
        <v>1.45155788E-2</v>
      </c>
      <c r="CU127" s="3" cm="1">
        <f t="array" aca="1" ref="CU127" ca="1">INDIRECT(ADDRESS($B127,CU$39+$A127,1,1,$C$122))</f>
        <v>1.37161994E-2</v>
      </c>
      <c r="CV127" s="3" cm="1">
        <f t="array" aca="1" ref="CV127" ca="1">INDIRECT(ADDRESS($B127,CV$39+$A127,1,1,$C$122))</f>
        <v>1.3204343699999999E-2</v>
      </c>
      <c r="CW127" s="3" cm="1">
        <f t="array" aca="1" ref="CW127" ca="1">INDIRECT(ADDRESS($B127,CW$39+$A127,1,1,$C$122))</f>
        <v>1.2800737499999999E-2</v>
      </c>
      <c r="CX127" s="3" cm="1">
        <f t="array" aca="1" ref="CX127" ca="1">INDIRECT(ADDRESS($B127,CX$39+$A127,1,1,$C$122))</f>
        <v>1.2512228800000001E-2</v>
      </c>
      <c r="CY127" s="3" cm="1">
        <f t="array" aca="1" ref="CY127" ca="1">INDIRECT(ADDRESS($B127,CY$39+$A127,1,1,$C$122))</f>
        <v>1.22153799E-2</v>
      </c>
      <c r="CZ127" s="3" cm="1">
        <f t="array" aca="1" ref="CZ127" ca="1">INDIRECT(ADDRESS($B127,CZ$39+$A127,1,1,$C$122))</f>
        <v>1.1802333700000001E-2</v>
      </c>
      <c r="DA127" s="3" cm="1">
        <f t="array" aca="1" ref="DA127" ca="1">INDIRECT(ADDRESS($B127,DA$39+$A127,1,1,$C$122))</f>
        <v>1.14698626E-2</v>
      </c>
      <c r="DB127" s="3" cm="1">
        <f t="array" aca="1" ref="DB127" ca="1">INDIRECT(ADDRESS($B127,DB$39+$A127,1,1,$C$122))</f>
        <v>1.09264914E-2</v>
      </c>
      <c r="DC127" s="3" cm="1">
        <f t="array" aca="1" ref="DC127" ca="1">INDIRECT(ADDRESS($B127,DC$39+$A127,1,1,$C$122))</f>
        <v>1.04616607E-2</v>
      </c>
      <c r="DD127" s="3" cm="1">
        <f t="array" aca="1" ref="DD127" ca="1">INDIRECT(ADDRESS($B127,DD$39+$A127,1,1,$C$122))</f>
        <v>1.02013147E-2</v>
      </c>
      <c r="DE127" s="3" cm="1">
        <f t="array" aca="1" ref="DE127" ca="1">INDIRECT(ADDRESS($B127,DE$39+$A127,1,1,$C$122))</f>
        <v>1.04857048E-2</v>
      </c>
      <c r="DF127" s="3" cm="1">
        <f t="array" aca="1" ref="DF127" ca="1">INDIRECT(ADDRESS($B127,DF$39+$A127,1,1,$C$122))</f>
        <v>1.15959988E-2</v>
      </c>
      <c r="DG127" s="3" cm="1">
        <f t="array" aca="1" ref="DG127" ca="1">INDIRECT(ADDRESS($B127,DG$39+$A127,1,1,$C$122))</f>
        <v>1.2905239000000001E-2</v>
      </c>
      <c r="DH127" s="3" cm="1">
        <f t="array" aca="1" ref="DH127" ca="1">INDIRECT(ADDRESS($B127,DH$39+$A127,1,1,$C$122))</f>
        <v>1.4187430399999999E-2</v>
      </c>
      <c r="DI127" s="3" cm="1">
        <f t="array" aca="1" ref="DI127" ca="1">INDIRECT(ADDRESS($B127,DI$39+$A127,1,1,$C$122))</f>
        <v>1.4869850800000001E-2</v>
      </c>
      <c r="DJ127" s="3" cm="1">
        <f t="array" aca="1" ref="DJ127" ca="1">INDIRECT(ADDRESS($B127,DJ$39+$A127,1,1,$C$122))</f>
        <v>1.48578849E-2</v>
      </c>
      <c r="DK127" s="3" cm="1">
        <f t="array" aca="1" ref="DK127" ca="1">INDIRECT(ADDRESS($B127,DK$39+$A127,1,1,$C$122))</f>
        <v>1.4727788800000001E-2</v>
      </c>
      <c r="DL127" s="3" cm="1">
        <f t="array" aca="1" ref="DL127" ca="1">INDIRECT(ADDRESS($B127,DL$39+$A127,1,1,$C$122))</f>
        <v>1.4373249100000001E-2</v>
      </c>
      <c r="DM127" s="3" cm="1">
        <f t="array" aca="1" ref="DM127" ca="1">INDIRECT(ADDRESS($B127,DM$39+$A127,1,1,$C$122))</f>
        <v>1.45894341E-2</v>
      </c>
      <c r="DN127" s="3" cm="1">
        <f t="array" aca="1" ref="DN127" ca="1">INDIRECT(ADDRESS($B127,DN$39+$A127,1,1,$C$122))</f>
        <v>1.49743658E-2</v>
      </c>
      <c r="DO127" s="3" cm="1">
        <f t="array" aca="1" ref="DO127" ca="1">INDIRECT(ADDRESS($B127,DO$39+$A127,1,1,$C$122))</f>
        <v>1.5707291500000001E-2</v>
      </c>
      <c r="DP127" s="3" cm="1">
        <f t="array" aca="1" ref="DP127" ca="1">INDIRECT(ADDRESS($B127,DP$39+$A127,1,1,$C$122))</f>
        <v>1.6309303899999999E-2</v>
      </c>
      <c r="DQ127" s="3" cm="1">
        <f t="array" aca="1" ref="DQ127" ca="1">INDIRECT(ADDRESS($B127,DQ$39+$A127,1,1,$C$122))</f>
        <v>1.6452828900000001E-2</v>
      </c>
      <c r="DR127" s="3" cm="1">
        <f t="array" aca="1" ref="DR127" ca="1">INDIRECT(ADDRESS($B127,DR$39+$A127,1,1,$C$122))</f>
        <v>1.6633120899999999E-2</v>
      </c>
      <c r="DS127" s="3" cm="1">
        <f t="array" aca="1" ref="DS127" ca="1">INDIRECT(ADDRESS($B127,DS$39+$A127,1,1,$C$122))</f>
        <v>1.6593500899999999E-2</v>
      </c>
      <c r="DT127" s="3" cm="1">
        <f t="array" aca="1" ref="DT127" ca="1">INDIRECT(ADDRESS($B127,DT$39+$A127,1,1,$C$122))</f>
        <v>1.7068585899999999E-2</v>
      </c>
      <c r="DU127" s="3" cm="1">
        <f t="array" aca="1" ref="DU127" ca="1">INDIRECT(ADDRESS($B127,DU$39+$A127,1,1,$C$122))</f>
        <v>1.7594772099999999E-2</v>
      </c>
      <c r="DV127" s="3" cm="1">
        <f t="array" aca="1" ref="DV127" ca="1">INDIRECT(ADDRESS($B127,DV$39+$A127,1,1,$C$122))</f>
        <v>1.8099537799999999E-2</v>
      </c>
      <c r="DW127" s="3" cm="1">
        <f t="array" aca="1" ref="DW127" ca="1">INDIRECT(ADDRESS($B127,DW$39+$A127,1,1,$C$122))</f>
        <v>1.8034373499999999E-2</v>
      </c>
      <c r="DX127" s="3" cm="1">
        <f t="array" aca="1" ref="DX127" ca="1">INDIRECT(ADDRESS($B127,DX$39+$A127,1,1,$C$122))</f>
        <v>1.7469265000000001E-2</v>
      </c>
      <c r="DY127" s="3" cm="1">
        <f t="array" aca="1" ref="DY127" ca="1">INDIRECT(ADDRESS($B127,DY$39+$A127,1,1,$C$122))</f>
        <v>1.66780521E-2</v>
      </c>
      <c r="DZ127" s="3" cm="1">
        <f t="array" aca="1" ref="DZ127" ca="1">INDIRECT(ADDRESS($B127,DZ$39+$A127,1,1,$C$122))</f>
        <v>1.57316531E-2</v>
      </c>
      <c r="EA127" s="3" cm="1">
        <f t="array" aca="1" ref="EA127" ca="1">INDIRECT(ADDRESS($B127,EA$39+$A127,1,1,$C$122))</f>
        <v>1.5062546600000001E-2</v>
      </c>
      <c r="EB127" s="3" cm="1">
        <f t="array" aca="1" ref="EB127" ca="1">INDIRECT(ADDRESS($B127,EB$39+$A127,1,1,$C$122))</f>
        <v>1.46885074E-2</v>
      </c>
      <c r="EC127" s="3" cm="1">
        <f t="array" aca="1" ref="EC127" ca="1">INDIRECT(ADDRESS($B127,EC$39+$A127,1,1,$C$122))</f>
        <v>1.5111810599999999E-2</v>
      </c>
      <c r="ED127" s="3" cm="1">
        <f t="array" aca="1" ref="ED127" ca="1">INDIRECT(ADDRESS($B127,ED$39+$A127,1,1,$C$122))</f>
        <v>1.5689307699999998E-2</v>
      </c>
      <c r="EE127" s="3" cm="1">
        <f t="array" aca="1" ref="EE127" ca="1">INDIRECT(ADDRESS($B127,EE$39+$A127,1,1,$C$122))</f>
        <v>1.6456677900000001E-2</v>
      </c>
      <c r="EF127" s="3" cm="1">
        <f t="array" aca="1" ref="EF127" ca="1">INDIRECT(ADDRESS($B127,EF$39+$A127,1,1,$C$122))</f>
        <v>1.71499019E-2</v>
      </c>
      <c r="EG127" s="3" cm="1">
        <f t="array" aca="1" ref="EG127" ca="1">INDIRECT(ADDRESS($B127,EG$39+$A127,1,1,$C$122))</f>
        <v>1.7672486099999999E-2</v>
      </c>
      <c r="EH127" s="3" cm="1">
        <f t="array" aca="1" ref="EH127" ca="1">INDIRECT(ADDRESS($B127,EH$39+$A127,1,1,$C$122))</f>
        <v>1.8393274099999999E-2</v>
      </c>
      <c r="EI127" s="3" cm="1">
        <f t="array" aca="1" ref="EI127" ca="1">INDIRECT(ADDRESS($B127,EI$39+$A127,1,1,$C$122))</f>
        <v>1.92561672E-2</v>
      </c>
      <c r="EJ127" s="3" cm="1">
        <f t="array" aca="1" ref="EJ127" ca="1">INDIRECT(ADDRESS($B127,EJ$39+$A127,1,1,$C$122))</f>
        <v>1.98786951E-2</v>
      </c>
      <c r="EK127" s="3" cm="1">
        <f t="array" aca="1" ref="EK127" ca="1">INDIRECT(ADDRESS($B127,EK$39+$A127,1,1,$C$122))</f>
        <v>1.95793397E-2</v>
      </c>
      <c r="EL127" s="3" cm="1">
        <f t="array" aca="1" ref="EL127" ca="1">INDIRECT(ADDRESS($B127,EL$39+$A127,1,1,$C$122))</f>
        <v>1.83519254E-2</v>
      </c>
      <c r="EM127" s="3" cm="1">
        <f t="array" aca="1" ref="EM127" ca="1">INDIRECT(ADDRESS($B127,EM$39+$A127,1,1,$C$122))</f>
        <v>1.6437957400000001E-2</v>
      </c>
      <c r="EN127" s="3" cm="1">
        <f t="array" aca="1" ref="EN127" ca="1">INDIRECT(ADDRESS($B127,EN$39+$A127,1,1,$C$122))</f>
        <v>1.46245725E-2</v>
      </c>
      <c r="EO127" s="3" cm="1">
        <f t="array" aca="1" ref="EO127" ca="1">INDIRECT(ADDRESS($B127,EO$39+$A127,1,1,$C$122))</f>
        <v>1.3138968500000001E-2</v>
      </c>
      <c r="EP127" s="3" cm="1">
        <f t="array" aca="1" ref="EP127" ca="1">INDIRECT(ADDRESS($B127,EP$39+$A127,1,1,$C$122))</f>
        <v>1.23824442E-2</v>
      </c>
      <c r="EQ127" s="3" cm="1">
        <f t="array" aca="1" ref="EQ127" ca="1">INDIRECT(ADDRESS($B127,EQ$39+$A127,1,1,$C$122))</f>
        <v>0</v>
      </c>
      <c r="ER127" s="3" cm="1">
        <f t="array" aca="1" ref="ER127" ca="1">INDIRECT(ADDRESS($B127,ER$39+$A127,1,1,$C$122))</f>
        <v>0</v>
      </c>
      <c r="ES127" s="3" cm="1">
        <f t="array" aca="1" ref="ES127" ca="1">INDIRECT(ADDRESS($B127,ES$39+$A127,1,1,$C$122))</f>
        <v>0</v>
      </c>
      <c r="ET127" s="3" cm="1">
        <f t="array" aca="1" ref="ET127" ca="1">INDIRECT(ADDRESS($B127,ET$39+$A127,1,1,$C$122))</f>
        <v>0</v>
      </c>
    </row>
    <row r="128" spans="1:150" x14ac:dyDescent="0.25">
      <c r="A128">
        <v>8</v>
      </c>
      <c r="B128">
        <f t="shared" ca="1" si="175"/>
        <v>22</v>
      </c>
      <c r="C128" s="1" t="str">
        <f t="shared" si="174"/>
        <v>Singapore</v>
      </c>
      <c r="D128" t="str">
        <f t="shared" si="176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0.16967326460000001</v>
      </c>
      <c r="T128" s="3" cm="1">
        <f t="array" aca="1" ref="T128" ca="1">INDIRECT(ADDRESS($B128,T$39+$A128,1,1,$C$122))</f>
        <v>0.14576826779999999</v>
      </c>
      <c r="U128" s="3" cm="1">
        <f t="array" aca="1" ref="U128" ca="1">INDIRECT(ADDRESS($B128,U$39+$A128,1,1,$C$122))</f>
        <v>0.1214738227</v>
      </c>
      <c r="V128" s="3" cm="1">
        <f t="array" aca="1" ref="V128" ca="1">INDIRECT(ADDRESS($B128,V$39+$A128,1,1,$C$122))</f>
        <v>9.9288841099999997E-2</v>
      </c>
      <c r="W128" s="3" cm="1">
        <f t="array" aca="1" ref="W128" ca="1">INDIRECT(ADDRESS($B128,W$39+$A128,1,1,$C$122))</f>
        <v>8.9879769299999995E-2</v>
      </c>
      <c r="X128" s="3" cm="1">
        <f t="array" aca="1" ref="X128" ca="1">INDIRECT(ADDRESS($B128,X$39+$A128,1,1,$C$122))</f>
        <v>9.8624417199999995E-2</v>
      </c>
      <c r="Y128" s="3" cm="1">
        <f t="array" aca="1" ref="Y128" ca="1">INDIRECT(ADDRESS($B128,Y$39+$A128,1,1,$C$122))</f>
        <v>0.10984842390000001</v>
      </c>
      <c r="Z128" s="3" cm="1">
        <f t="array" aca="1" ref="Z128" ca="1">INDIRECT(ADDRESS($B128,Z$39+$A128,1,1,$C$122))</f>
        <v>0.1146156312</v>
      </c>
      <c r="AA128" s="3" cm="1">
        <f t="array" aca="1" ref="AA128" ca="1">INDIRECT(ADDRESS($B128,AA$39+$A128,1,1,$C$122))</f>
        <v>0.1075762088</v>
      </c>
      <c r="AB128" s="3" cm="1">
        <f t="array" aca="1" ref="AB128" ca="1">INDIRECT(ADDRESS($B128,AB$39+$A128,1,1,$C$122))</f>
        <v>0.1035423649</v>
      </c>
      <c r="AC128" s="3" cm="1">
        <f t="array" aca="1" ref="AC128" ca="1">INDIRECT(ADDRESS($B128,AC$39+$A128,1,1,$C$122))</f>
        <v>0.1052819398</v>
      </c>
      <c r="AD128" s="3" cm="1">
        <f t="array" aca="1" ref="AD128" ca="1">INDIRECT(ADDRESS($B128,AD$39+$A128,1,1,$C$122))</f>
        <v>0.1079785615</v>
      </c>
      <c r="AE128" s="3" cm="1">
        <f t="array" aca="1" ref="AE128" ca="1">INDIRECT(ADDRESS($B128,AE$39+$A128,1,1,$C$122))</f>
        <v>9.6425380099999999E-2</v>
      </c>
      <c r="AF128" s="3" cm="1">
        <f t="array" aca="1" ref="AF128" ca="1">INDIRECT(ADDRESS($B128,AF$39+$A128,1,1,$C$122))</f>
        <v>7.4185951099999994E-2</v>
      </c>
      <c r="AG128" s="3" cm="1">
        <f t="array" aca="1" ref="AG128" ca="1">INDIRECT(ADDRESS($B128,AG$39+$A128,1,1,$C$122))</f>
        <v>5.2779173499999998E-2</v>
      </c>
      <c r="AH128" s="3" cm="1">
        <f t="array" aca="1" ref="AH128" ca="1">INDIRECT(ADDRESS($B128,AH$39+$A128,1,1,$C$122))</f>
        <v>3.9116387900000001E-2</v>
      </c>
      <c r="AI128" s="3" cm="1">
        <f t="array" aca="1" ref="AI128" ca="1">INDIRECT(ADDRESS($B128,AI$39+$A128,1,1,$C$122))</f>
        <v>3.1412727699999997E-2</v>
      </c>
      <c r="AJ128" s="3" cm="1">
        <f t="array" aca="1" ref="AJ128" ca="1">INDIRECT(ADDRESS($B128,AJ$39+$A128,1,1,$C$122))</f>
        <v>2.4313418699999999E-2</v>
      </c>
      <c r="AK128" s="3" cm="1">
        <f t="array" aca="1" ref="AK128" ca="1">INDIRECT(ADDRESS($B128,AK$39+$A128,1,1,$C$122))</f>
        <v>1.9075323200000001E-2</v>
      </c>
      <c r="AL128" s="3" cm="1">
        <f t="array" aca="1" ref="AL128" ca="1">INDIRECT(ADDRESS($B128,AL$39+$A128,1,1,$C$122))</f>
        <v>1.6138184600000001E-2</v>
      </c>
      <c r="AM128" s="3" cm="1">
        <f t="array" aca="1" ref="AM128" ca="1">INDIRECT(ADDRESS($B128,AM$39+$A128,1,1,$C$122))</f>
        <v>1.58894498E-2</v>
      </c>
      <c r="AN128" s="3" cm="1">
        <f t="array" aca="1" ref="AN128" ca="1">INDIRECT(ADDRESS($B128,AN$39+$A128,1,1,$C$122))</f>
        <v>1.6636734899999998E-2</v>
      </c>
      <c r="AO128" s="3" cm="1">
        <f t="array" aca="1" ref="AO128" ca="1">INDIRECT(ADDRESS($B128,AO$39+$A128,1,1,$C$122))</f>
        <v>1.77225115E-2</v>
      </c>
      <c r="AP128" s="3" cm="1">
        <f t="array" aca="1" ref="AP128" ca="1">INDIRECT(ADDRESS($B128,AP$39+$A128,1,1,$C$122))</f>
        <v>2.00646859E-2</v>
      </c>
      <c r="AQ128" s="3" cm="1">
        <f t="array" aca="1" ref="AQ128" ca="1">INDIRECT(ADDRESS($B128,AQ$39+$A128,1,1,$C$122))</f>
        <v>2.4113689099999999E-2</v>
      </c>
      <c r="AR128" s="3" cm="1">
        <f t="array" aca="1" ref="AR128" ca="1">INDIRECT(ADDRESS($B128,AR$39+$A128,1,1,$C$122))</f>
        <v>2.88378974E-2</v>
      </c>
      <c r="AS128" s="3" cm="1">
        <f t="array" aca="1" ref="AS128" ca="1">INDIRECT(ADDRESS($B128,AS$39+$A128,1,1,$C$122))</f>
        <v>3.0699968599999999E-2</v>
      </c>
      <c r="AT128" s="3" cm="1">
        <f t="array" aca="1" ref="AT128" ca="1">INDIRECT(ADDRESS($B128,AT$39+$A128,1,1,$C$122))</f>
        <v>2.9883572000000001E-2</v>
      </c>
      <c r="AU128" s="3" cm="1">
        <f t="array" aca="1" ref="AU128" ca="1">INDIRECT(ADDRESS($B128,AU$39+$A128,1,1,$C$122))</f>
        <v>2.7854805900000001E-2</v>
      </c>
      <c r="AV128" s="3" cm="1">
        <f t="array" aca="1" ref="AV128" ca="1">INDIRECT(ADDRESS($B128,AV$39+$A128,1,1,$C$122))</f>
        <v>2.62299501E-2</v>
      </c>
      <c r="AW128" s="3" cm="1">
        <f t="array" aca="1" ref="AW128" ca="1">INDIRECT(ADDRESS($B128,AW$39+$A128,1,1,$C$122))</f>
        <v>3.3485877999999997E-2</v>
      </c>
      <c r="AX128" s="3" cm="1">
        <f t="array" aca="1" ref="AX128" ca="1">INDIRECT(ADDRESS($B128,AX$39+$A128,1,1,$C$122))</f>
        <v>4.4068347899999999E-2</v>
      </c>
      <c r="AY128" s="3" cm="1">
        <f t="array" aca="1" ref="AY128" ca="1">INDIRECT(ADDRESS($B128,AY$39+$A128,1,1,$C$122))</f>
        <v>5.9676216900000002E-2</v>
      </c>
      <c r="AZ128" s="3" cm="1">
        <f t="array" aca="1" ref="AZ128" ca="1">INDIRECT(ADDRESS($B128,AZ$39+$A128,1,1,$C$122))</f>
        <v>6.8000983200000004E-2</v>
      </c>
      <c r="BA128" s="3" cm="1">
        <f t="array" aca="1" ref="BA128" ca="1">INDIRECT(ADDRESS($B128,BA$39+$A128,1,1,$C$122))</f>
        <v>6.5704797800000006E-2</v>
      </c>
      <c r="BB128" s="3" cm="1">
        <f t="array" aca="1" ref="BB128" ca="1">INDIRECT(ADDRESS($B128,BB$39+$A128,1,1,$C$122))</f>
        <v>6.3767082899999994E-2</v>
      </c>
      <c r="BC128" s="3" cm="1">
        <f t="array" aca="1" ref="BC128" ca="1">INDIRECT(ADDRESS($B128,BC$39+$A128,1,1,$C$122))</f>
        <v>5.9640584099999998E-2</v>
      </c>
      <c r="BD128" s="3" cm="1">
        <f t="array" aca="1" ref="BD128" ca="1">INDIRECT(ADDRESS($B128,BD$39+$A128,1,1,$C$122))</f>
        <v>6.36404208E-2</v>
      </c>
      <c r="BE128" s="3" cm="1">
        <f t="array" aca="1" ref="BE128" ca="1">INDIRECT(ADDRESS($B128,BE$39+$A128,1,1,$C$122))</f>
        <v>6.6241003500000006E-2</v>
      </c>
      <c r="BF128" s="3" cm="1">
        <f t="array" aca="1" ref="BF128" ca="1">INDIRECT(ADDRESS($B128,BF$39+$A128,1,1,$C$122))</f>
        <v>6.6580010100000003E-2</v>
      </c>
      <c r="BG128" s="3" cm="1">
        <f t="array" aca="1" ref="BG128" ca="1">INDIRECT(ADDRESS($B128,BG$39+$A128,1,1,$C$122))</f>
        <v>6.6188819900000001E-2</v>
      </c>
      <c r="BH128" s="3" cm="1">
        <f t="array" aca="1" ref="BH128" ca="1">INDIRECT(ADDRESS($B128,BH$39+$A128,1,1,$C$122))</f>
        <v>6.7028624300000006E-2</v>
      </c>
      <c r="BI128" s="3" cm="1">
        <f t="array" aca="1" ref="BI128" ca="1">INDIRECT(ADDRESS($B128,BI$39+$A128,1,1,$C$122))</f>
        <v>8.1432298799999997E-2</v>
      </c>
      <c r="BJ128" s="3" cm="1">
        <f t="array" aca="1" ref="BJ128" ca="1">INDIRECT(ADDRESS($B128,BJ$39+$A128,1,1,$C$122))</f>
        <v>9.7015649699999998E-2</v>
      </c>
      <c r="BK128" s="3" cm="1">
        <f t="array" aca="1" ref="BK128" ca="1">INDIRECT(ADDRESS($B128,BK$39+$A128,1,1,$C$122))</f>
        <v>0.1124597306</v>
      </c>
      <c r="BL128" s="3" cm="1">
        <f t="array" aca="1" ref="BL128" ca="1">INDIRECT(ADDRESS($B128,BL$39+$A128,1,1,$C$122))</f>
        <v>0.1213203328</v>
      </c>
      <c r="BM128" s="3" cm="1">
        <f t="array" aca="1" ref="BM128" ca="1">INDIRECT(ADDRESS($B128,BM$39+$A128,1,1,$C$122))</f>
        <v>0.11533112869999999</v>
      </c>
      <c r="BN128" s="3" cm="1">
        <f t="array" aca="1" ref="BN128" ca="1">INDIRECT(ADDRESS($B128,BN$39+$A128,1,1,$C$122))</f>
        <v>0.10867272090000001</v>
      </c>
      <c r="BO128" s="3" cm="1">
        <f t="array" aca="1" ref="BO128" ca="1">INDIRECT(ADDRESS($B128,BO$39+$A128,1,1,$C$122))</f>
        <v>9.9088303200000005E-2</v>
      </c>
      <c r="BP128" s="3" cm="1">
        <f t="array" aca="1" ref="BP128" ca="1">INDIRECT(ADDRESS($B128,BP$39+$A128,1,1,$C$122))</f>
        <v>9.9468748600000004E-2</v>
      </c>
      <c r="BQ128" s="3" cm="1">
        <f t="array" aca="1" ref="BQ128" ca="1">INDIRECT(ADDRESS($B128,BQ$39+$A128,1,1,$C$122))</f>
        <v>0.1014243747</v>
      </c>
      <c r="BR128" s="3" cm="1">
        <f t="array" aca="1" ref="BR128" ca="1">INDIRECT(ADDRESS($B128,BR$39+$A128,1,1,$C$122))</f>
        <v>0.1002846464</v>
      </c>
      <c r="BS128" s="3" cm="1">
        <f t="array" aca="1" ref="BS128" ca="1">INDIRECT(ADDRESS($B128,BS$39+$A128,1,1,$C$122))</f>
        <v>9.8595359399999999E-2</v>
      </c>
      <c r="BT128" s="3" cm="1">
        <f t="array" aca="1" ref="BT128" ca="1">INDIRECT(ADDRESS($B128,BT$39+$A128,1,1,$C$122))</f>
        <v>8.7848810200000002E-2</v>
      </c>
      <c r="BU128" s="3" cm="1">
        <f t="array" aca="1" ref="BU128" ca="1">INDIRECT(ADDRESS($B128,BU$39+$A128,1,1,$C$122))</f>
        <v>7.7677670899999995E-2</v>
      </c>
      <c r="BV128" s="3" cm="1">
        <f t="array" aca="1" ref="BV128" ca="1">INDIRECT(ADDRESS($B128,BV$39+$A128,1,1,$C$122))</f>
        <v>6.6704389500000003E-2</v>
      </c>
      <c r="BW128" s="3" cm="1">
        <f t="array" aca="1" ref="BW128" ca="1">INDIRECT(ADDRESS($B128,BW$39+$A128,1,1,$C$122))</f>
        <v>6.0575995000000001E-2</v>
      </c>
      <c r="BX128" s="3" cm="1">
        <f t="array" aca="1" ref="BX128" ca="1">INDIRECT(ADDRESS($B128,BX$39+$A128,1,1,$C$122))</f>
        <v>5.7593516999999997E-2</v>
      </c>
      <c r="BY128" s="3" cm="1">
        <f t="array" aca="1" ref="BY128" ca="1">INDIRECT(ADDRESS($B128,BY$39+$A128,1,1,$C$122))</f>
        <v>5.7936137800000002E-2</v>
      </c>
      <c r="BZ128" s="3" cm="1">
        <f t="array" aca="1" ref="BZ128" ca="1">INDIRECT(ADDRESS($B128,BZ$39+$A128,1,1,$C$122))</f>
        <v>6.0609500199999999E-2</v>
      </c>
      <c r="CA128" s="3" cm="1">
        <f t="array" aca="1" ref="CA128" ca="1">INDIRECT(ADDRESS($B128,CA$39+$A128,1,1,$C$122))</f>
        <v>6.5255337699999999E-2</v>
      </c>
      <c r="CB128" s="3" cm="1">
        <f t="array" aca="1" ref="CB128" ca="1">INDIRECT(ADDRESS($B128,CB$39+$A128,1,1,$C$122))</f>
        <v>6.81693981E-2</v>
      </c>
      <c r="CC128" s="3" cm="1">
        <f t="array" aca="1" ref="CC128" ca="1">INDIRECT(ADDRESS($B128,CC$39+$A128,1,1,$C$122))</f>
        <v>7.1220693000000002E-2</v>
      </c>
      <c r="CD128" s="3" cm="1">
        <f t="array" aca="1" ref="CD128" ca="1">INDIRECT(ADDRESS($B128,CD$39+$A128,1,1,$C$122))</f>
        <v>7.5150504699999995E-2</v>
      </c>
      <c r="CE128" s="3" cm="1">
        <f t="array" aca="1" ref="CE128" ca="1">INDIRECT(ADDRESS($B128,CE$39+$A128,1,1,$C$122))</f>
        <v>8.5448310499999999E-2</v>
      </c>
      <c r="CF128" s="3" cm="1">
        <f t="array" aca="1" ref="CF128" ca="1">INDIRECT(ADDRESS($B128,CF$39+$A128,1,1,$C$122))</f>
        <v>9.8568521899999997E-2</v>
      </c>
      <c r="CG128" s="3" cm="1">
        <f t="array" aca="1" ref="CG128" ca="1">INDIRECT(ADDRESS($B128,CG$39+$A128,1,1,$C$122))</f>
        <v>0.1097469697</v>
      </c>
      <c r="CH128" s="3" cm="1">
        <f t="array" aca="1" ref="CH128" ca="1">INDIRECT(ADDRESS($B128,CH$39+$A128,1,1,$C$122))</f>
        <v>0.1156525342</v>
      </c>
      <c r="CI128" s="3" cm="1">
        <f t="array" aca="1" ref="CI128" ca="1">INDIRECT(ADDRESS($B128,CI$39+$A128,1,1,$C$122))</f>
        <v>0.1149755214</v>
      </c>
      <c r="CJ128" s="3" cm="1">
        <f t="array" aca="1" ref="CJ128" ca="1">INDIRECT(ADDRESS($B128,CJ$39+$A128,1,1,$C$122))</f>
        <v>0.11446323160000001</v>
      </c>
      <c r="CK128" s="3" cm="1">
        <f t="array" aca="1" ref="CK128" ca="1">INDIRECT(ADDRESS($B128,CK$39+$A128,1,1,$C$122))</f>
        <v>0.11799681939999999</v>
      </c>
      <c r="CL128" s="3" cm="1">
        <f t="array" aca="1" ref="CL128" ca="1">INDIRECT(ADDRESS($B128,CL$39+$A128,1,1,$C$122))</f>
        <v>0.1315982326</v>
      </c>
      <c r="CM128" s="3" cm="1">
        <f t="array" aca="1" ref="CM128" ca="1">INDIRECT(ADDRESS($B128,CM$39+$A128,1,1,$C$122))</f>
        <v>0.14191684979999999</v>
      </c>
      <c r="CN128" s="3" cm="1">
        <f t="array" aca="1" ref="CN128" ca="1">INDIRECT(ADDRESS($B128,CN$39+$A128,1,1,$C$122))</f>
        <v>0.15467773100000001</v>
      </c>
      <c r="CO128" s="3" cm="1">
        <f t="array" aca="1" ref="CO128" ca="1">INDIRECT(ADDRESS($B128,CO$39+$A128,1,1,$C$122))</f>
        <v>0.1560983752</v>
      </c>
      <c r="CP128" s="3" cm="1">
        <f t="array" aca="1" ref="CP128" ca="1">INDIRECT(ADDRESS($B128,CP$39+$A128,1,1,$C$122))</f>
        <v>0.1598950492</v>
      </c>
      <c r="CQ128" s="3" cm="1">
        <f t="array" aca="1" ref="CQ128" ca="1">INDIRECT(ADDRESS($B128,CQ$39+$A128,1,1,$C$122))</f>
        <v>0.15841670329999999</v>
      </c>
      <c r="CR128" s="3" cm="1">
        <f t="array" aca="1" ref="CR128" ca="1">INDIRECT(ADDRESS($B128,CR$39+$A128,1,1,$C$122))</f>
        <v>0.1523795205</v>
      </c>
      <c r="CS128" s="3" cm="1">
        <f t="array" aca="1" ref="CS128" ca="1">INDIRECT(ADDRESS($B128,CS$39+$A128,1,1,$C$122))</f>
        <v>0.14633710559999999</v>
      </c>
      <c r="CT128" s="3" cm="1">
        <f t="array" aca="1" ref="CT128" ca="1">INDIRECT(ADDRESS($B128,CT$39+$A128,1,1,$C$122))</f>
        <v>0.12844899370000001</v>
      </c>
      <c r="CU128" s="3" cm="1">
        <f t="array" aca="1" ref="CU128" ca="1">INDIRECT(ADDRESS($B128,CU$39+$A128,1,1,$C$122))</f>
        <v>0.1094351845</v>
      </c>
      <c r="CV128" s="3" cm="1">
        <f t="array" aca="1" ref="CV128" ca="1">INDIRECT(ADDRESS($B128,CV$39+$A128,1,1,$C$122))</f>
        <v>8.9178582300000003E-2</v>
      </c>
      <c r="CW128" s="3" cm="1">
        <f t="array" aca="1" ref="CW128" ca="1">INDIRECT(ADDRESS($B128,CW$39+$A128,1,1,$C$122))</f>
        <v>7.5548076300000003E-2</v>
      </c>
      <c r="CX128" s="3" cm="1">
        <f t="array" aca="1" ref="CX128" ca="1">INDIRECT(ADDRESS($B128,CX$39+$A128,1,1,$C$122))</f>
        <v>6.5233836599999998E-2</v>
      </c>
      <c r="CY128" s="3" cm="1">
        <f t="array" aca="1" ref="CY128" ca="1">INDIRECT(ADDRESS($B128,CY$39+$A128,1,1,$C$122))</f>
        <v>5.7856286100000001E-2</v>
      </c>
      <c r="CZ128" s="3" cm="1">
        <f t="array" aca="1" ref="CZ128" ca="1">INDIRECT(ADDRESS($B128,CZ$39+$A128,1,1,$C$122))</f>
        <v>5.0535573799999997E-2</v>
      </c>
      <c r="DA128" s="3" cm="1">
        <f t="array" aca="1" ref="DA128" ca="1">INDIRECT(ADDRESS($B128,DA$39+$A128,1,1,$C$122))</f>
        <v>4.6758218499999997E-2</v>
      </c>
      <c r="DB128" s="3" cm="1">
        <f t="array" aca="1" ref="DB128" ca="1">INDIRECT(ADDRESS($B128,DB$39+$A128,1,1,$C$122))</f>
        <v>4.2659076999999997E-2</v>
      </c>
      <c r="DC128" s="3" cm="1">
        <f t="array" aca="1" ref="DC128" ca="1">INDIRECT(ADDRESS($B128,DC$39+$A128,1,1,$C$122))</f>
        <v>4.0950675800000003E-2</v>
      </c>
      <c r="DD128" s="3" cm="1">
        <f t="array" aca="1" ref="DD128" ca="1">INDIRECT(ADDRESS($B128,DD$39+$A128,1,1,$C$122))</f>
        <v>3.9177937900000001E-2</v>
      </c>
      <c r="DE128" s="3" cm="1">
        <f t="array" aca="1" ref="DE128" ca="1">INDIRECT(ADDRESS($B128,DE$39+$A128,1,1,$C$122))</f>
        <v>3.6226427499999998E-2</v>
      </c>
      <c r="DF128" s="3" cm="1">
        <f t="array" aca="1" ref="DF128" ca="1">INDIRECT(ADDRESS($B128,DF$39+$A128,1,1,$C$122))</f>
        <v>3.5315672800000003E-2</v>
      </c>
      <c r="DG128" s="3" cm="1">
        <f t="array" aca="1" ref="DG128" ca="1">INDIRECT(ADDRESS($B128,DG$39+$A128,1,1,$C$122))</f>
        <v>3.4555257899999997E-2</v>
      </c>
      <c r="DH128" s="3" cm="1">
        <f t="array" aca="1" ref="DH128" ca="1">INDIRECT(ADDRESS($B128,DH$39+$A128,1,1,$C$122))</f>
        <v>3.61081491E-2</v>
      </c>
      <c r="DI128" s="3" cm="1">
        <f t="array" aca="1" ref="DI128" ca="1">INDIRECT(ADDRESS($B128,DI$39+$A128,1,1,$C$122))</f>
        <v>3.6570759600000002E-2</v>
      </c>
      <c r="DJ128" s="3" cm="1">
        <f t="array" aca="1" ref="DJ128" ca="1">INDIRECT(ADDRESS($B128,DJ$39+$A128,1,1,$C$122))</f>
        <v>3.6939904799999999E-2</v>
      </c>
      <c r="DK128" s="3" cm="1">
        <f t="array" aca="1" ref="DK128" ca="1">INDIRECT(ADDRESS($B128,DK$39+$A128,1,1,$C$122))</f>
        <v>3.55169886E-2</v>
      </c>
      <c r="DL128" s="3" cm="1">
        <f t="array" aca="1" ref="DL128" ca="1">INDIRECT(ADDRESS($B128,DL$39+$A128,1,1,$C$122))</f>
        <v>3.3972528199999998E-2</v>
      </c>
      <c r="DM128" s="3" cm="1">
        <f t="array" aca="1" ref="DM128" ca="1">INDIRECT(ADDRESS($B128,DM$39+$A128,1,1,$C$122))</f>
        <v>3.1967922900000001E-2</v>
      </c>
      <c r="DN128" s="3" cm="1">
        <f t="array" aca="1" ref="DN128" ca="1">INDIRECT(ADDRESS($B128,DN$39+$A128,1,1,$C$122))</f>
        <v>3.0473420599999999E-2</v>
      </c>
      <c r="DO128" s="3" cm="1">
        <f t="array" aca="1" ref="DO128" ca="1">INDIRECT(ADDRESS($B128,DO$39+$A128,1,1,$C$122))</f>
        <v>2.9932057799999998E-2</v>
      </c>
      <c r="DP128" s="3" cm="1">
        <f t="array" aca="1" ref="DP128" ca="1">INDIRECT(ADDRESS($B128,DP$39+$A128,1,1,$C$122))</f>
        <v>2.8406371600000001E-2</v>
      </c>
      <c r="DQ128" s="3" cm="1">
        <f t="array" aca="1" ref="DQ128" ca="1">INDIRECT(ADDRESS($B128,DQ$39+$A128,1,1,$C$122))</f>
        <v>2.7445316399999999E-2</v>
      </c>
      <c r="DR128" s="3" cm="1">
        <f t="array" aca="1" ref="DR128" ca="1">INDIRECT(ADDRESS($B128,DR$39+$A128,1,1,$C$122))</f>
        <v>2.41457957E-2</v>
      </c>
      <c r="DS128" s="3" cm="1">
        <f t="array" aca="1" ref="DS128" ca="1">INDIRECT(ADDRESS($B128,DS$39+$A128,1,1,$C$122))</f>
        <v>2.1148899499999999E-2</v>
      </c>
      <c r="DT128" s="3" cm="1">
        <f t="array" aca="1" ref="DT128" ca="1">INDIRECT(ADDRESS($B128,DT$39+$A128,1,1,$C$122))</f>
        <v>1.86279024E-2</v>
      </c>
      <c r="DU128" s="3" cm="1">
        <f t="array" aca="1" ref="DU128" ca="1">INDIRECT(ADDRESS($B128,DU$39+$A128,1,1,$C$122))</f>
        <v>1.68420081E-2</v>
      </c>
      <c r="DV128" s="3" cm="1">
        <f t="array" aca="1" ref="DV128" ca="1">INDIRECT(ADDRESS($B128,DV$39+$A128,1,1,$C$122))</f>
        <v>1.7068201799999998E-2</v>
      </c>
      <c r="DW128" s="3" cm="1">
        <f t="array" aca="1" ref="DW128" ca="1">INDIRECT(ADDRESS($B128,DW$39+$A128,1,1,$C$122))</f>
        <v>1.75289956E-2</v>
      </c>
      <c r="DX128" s="3" cm="1">
        <f t="array" aca="1" ref="DX128" ca="1">INDIRECT(ADDRESS($B128,DX$39+$A128,1,1,$C$122))</f>
        <v>1.8576845799999998E-2</v>
      </c>
      <c r="DY128" s="3" cm="1">
        <f t="array" aca="1" ref="DY128" ca="1">INDIRECT(ADDRESS($B128,DY$39+$A128,1,1,$C$122))</f>
        <v>1.84497918E-2</v>
      </c>
      <c r="DZ128" s="3" cm="1">
        <f t="array" aca="1" ref="DZ128" ca="1">INDIRECT(ADDRESS($B128,DZ$39+$A128,1,1,$C$122))</f>
        <v>1.7177475899999999E-2</v>
      </c>
      <c r="EA128" s="3" cm="1">
        <f t="array" aca="1" ref="EA128" ca="1">INDIRECT(ADDRESS($B128,EA$39+$A128,1,1,$C$122))</f>
        <v>1.5706606099999999E-2</v>
      </c>
      <c r="EB128" s="3" cm="1">
        <f t="array" aca="1" ref="EB128" ca="1">INDIRECT(ADDRESS($B128,EB$39+$A128,1,1,$C$122))</f>
        <v>1.4085791E-2</v>
      </c>
      <c r="EC128" s="3" cm="1">
        <f t="array" aca="1" ref="EC128" ca="1">INDIRECT(ADDRESS($B128,EC$39+$A128,1,1,$C$122))</f>
        <v>1.3819034900000001E-2</v>
      </c>
      <c r="ED128" s="3" cm="1">
        <f t="array" aca="1" ref="ED128" ca="1">INDIRECT(ADDRESS($B128,ED$39+$A128,1,1,$C$122))</f>
        <v>1.41766432E-2</v>
      </c>
      <c r="EE128" s="3" cm="1">
        <f t="array" aca="1" ref="EE128" ca="1">INDIRECT(ADDRESS($B128,EE$39+$A128,1,1,$C$122))</f>
        <v>1.49206531E-2</v>
      </c>
      <c r="EF128" s="3" cm="1">
        <f t="array" aca="1" ref="EF128" ca="1">INDIRECT(ADDRESS($B128,EF$39+$A128,1,1,$C$122))</f>
        <v>1.5076846600000001E-2</v>
      </c>
      <c r="EG128" s="3" cm="1">
        <f t="array" aca="1" ref="EG128" ca="1">INDIRECT(ADDRESS($B128,EG$39+$A128,1,1,$C$122))</f>
        <v>1.4740616999999999E-2</v>
      </c>
      <c r="EH128" s="3" cm="1">
        <f t="array" aca="1" ref="EH128" ca="1">INDIRECT(ADDRESS($B128,EH$39+$A128,1,1,$C$122))</f>
        <v>1.4601909999999999E-2</v>
      </c>
      <c r="EI128" s="3" cm="1">
        <f t="array" aca="1" ref="EI128" ca="1">INDIRECT(ADDRESS($B128,EI$39+$A128,1,1,$C$122))</f>
        <v>1.43636293E-2</v>
      </c>
      <c r="EJ128" s="3" cm="1">
        <f t="array" aca="1" ref="EJ128" ca="1">INDIRECT(ADDRESS($B128,EJ$39+$A128,1,1,$C$122))</f>
        <v>1.39760418E-2</v>
      </c>
      <c r="EK128" s="3" cm="1">
        <f t="array" aca="1" ref="EK128" ca="1">INDIRECT(ADDRESS($B128,EK$39+$A128,1,1,$C$122))</f>
        <v>1.2997607E-2</v>
      </c>
      <c r="EL128" s="3" cm="1">
        <f t="array" aca="1" ref="EL128" ca="1">INDIRECT(ADDRESS($B128,EL$39+$A128,1,1,$C$122))</f>
        <v>1.1622407E-2</v>
      </c>
      <c r="EM128" s="3" cm="1">
        <f t="array" aca="1" ref="EM128" ca="1">INDIRECT(ADDRESS($B128,EM$39+$A128,1,1,$C$122))</f>
        <v>1.03055951E-2</v>
      </c>
      <c r="EN128" s="3" cm="1">
        <f t="array" aca="1" ref="EN128" ca="1">INDIRECT(ADDRESS($B128,EN$39+$A128,1,1,$C$122))</f>
        <v>9.3909110000000001E-3</v>
      </c>
      <c r="EO128" s="3" cm="1">
        <f t="array" aca="1" ref="EO128" ca="1">INDIRECT(ADDRESS($B128,EO$39+$A128,1,1,$C$122))</f>
        <v>9.1518507000000002E-3</v>
      </c>
      <c r="EP128" s="3" cm="1">
        <f t="array" aca="1" ref="EP128" ca="1">INDIRECT(ADDRESS($B128,EP$39+$A128,1,1,$C$122))</f>
        <v>9.2950984999999996E-3</v>
      </c>
      <c r="EQ128" s="3" cm="1">
        <f t="array" aca="1" ref="EQ128" ca="1">INDIRECT(ADDRESS($B128,EQ$39+$A128,1,1,$C$122))</f>
        <v>0</v>
      </c>
      <c r="ER128" s="3" cm="1">
        <f t="array" aca="1" ref="ER128" ca="1">INDIRECT(ADDRESS($B128,ER$39+$A128,1,1,$C$122))</f>
        <v>0</v>
      </c>
      <c r="ES128" s="3" cm="1">
        <f t="array" aca="1" ref="ES128" ca="1">INDIRECT(ADDRESS($B128,ES$39+$A128,1,1,$C$122))</f>
        <v>0</v>
      </c>
      <c r="ET128" s="3" cm="1">
        <f t="array" aca="1" ref="ET128" ca="1">INDIRECT(ADDRESS($B128,ET$39+$A128,1,1,$C$122))</f>
        <v>0</v>
      </c>
    </row>
    <row r="129" spans="1:150" x14ac:dyDescent="0.25">
      <c r="A129">
        <v>8</v>
      </c>
      <c r="B129">
        <f t="shared" ca="1" si="175"/>
        <v>26</v>
      </c>
      <c r="C129" s="1" t="str">
        <f t="shared" si="174"/>
        <v>US</v>
      </c>
      <c r="D129" t="str">
        <f t="shared" si="176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1.1051401400000001E-2</v>
      </c>
      <c r="X129" s="3" cm="1">
        <f t="array" aca="1" ref="X129" ca="1">INDIRECT(ADDRESS($B129,X$39+$A129,1,1,$C$122))</f>
        <v>1.0930585E-2</v>
      </c>
      <c r="Y129" s="3" cm="1">
        <f t="array" aca="1" ref="Y129" ca="1">INDIRECT(ADDRESS($B129,Y$39+$A129,1,1,$C$122))</f>
        <v>1.08123821E-2</v>
      </c>
      <c r="Z129" s="3" cm="1">
        <f t="array" aca="1" ref="Z129" ca="1">INDIRECT(ADDRESS($B129,Z$39+$A129,1,1,$C$122))</f>
        <v>1.3318511999999999E-2</v>
      </c>
      <c r="AA129" s="3" cm="1">
        <f t="array" aca="1" ref="AA129" ca="1">INDIRECT(ADDRESS($B129,AA$39+$A129,1,1,$C$122))</f>
        <v>1.8308251300000002E-2</v>
      </c>
      <c r="AB129" s="3" cm="1">
        <f t="array" aca="1" ref="AB129" ca="1">INDIRECT(ADDRESS($B129,AB$39+$A129,1,1,$C$122))</f>
        <v>2.3948575999999999E-2</v>
      </c>
      <c r="AC129" s="3" cm="1">
        <f t="array" aca="1" ref="AC129" ca="1">INDIRECT(ADDRESS($B129,AC$39+$A129,1,1,$C$122))</f>
        <v>2.7769120299999998E-2</v>
      </c>
      <c r="AD129" s="3" cm="1">
        <f t="array" aca="1" ref="AD129" ca="1">INDIRECT(ADDRESS($B129,AD$39+$A129,1,1,$C$122))</f>
        <v>2.7218909100000001E-2</v>
      </c>
      <c r="AE129" s="3" cm="1">
        <f t="array" aca="1" ref="AE129" ca="1">INDIRECT(ADDRESS($B129,AE$39+$A129,1,1,$C$122))</f>
        <v>2.4113689099999999E-2</v>
      </c>
      <c r="AF129" s="3" cm="1">
        <f t="array" aca="1" ref="AF129" ca="1">INDIRECT(ADDRESS($B129,AF$39+$A129,1,1,$C$122))</f>
        <v>2.0338786300000002E-2</v>
      </c>
      <c r="AG129" s="3" cm="1">
        <f t="array" aca="1" ref="AG129" ca="1">INDIRECT(ADDRESS($B129,AG$39+$A129,1,1,$C$122))</f>
        <v>1.8356281299999999E-2</v>
      </c>
      <c r="AH129" s="3" cm="1">
        <f t="array" aca="1" ref="AH129" ca="1">INDIRECT(ADDRESS($B129,AH$39+$A129,1,1,$C$122))</f>
        <v>1.8025269999999999E-2</v>
      </c>
      <c r="AI129" s="3" cm="1">
        <f t="array" aca="1" ref="AI129" ca="1">INDIRECT(ADDRESS($B129,AI$39+$A129,1,1,$C$122))</f>
        <v>1.7705989599999999E-2</v>
      </c>
      <c r="AJ129" s="3" cm="1">
        <f t="array" aca="1" ref="AJ129" ca="1">INDIRECT(ADDRESS($B129,AJ$39+$A129,1,1,$C$122))</f>
        <v>7.8149892299999996E-2</v>
      </c>
      <c r="AK129" s="3" cm="1">
        <f t="array" aca="1" ref="AK129" ca="1">INDIRECT(ADDRESS($B129,AK$39+$A129,1,1,$C$122))</f>
        <v>0.17324098260000001</v>
      </c>
      <c r="AL129" s="3" cm="1">
        <f t="array" aca="1" ref="AL129" ca="1">INDIRECT(ADDRESS($B129,AL$39+$A129,1,1,$C$122))</f>
        <v>0.28063141489999999</v>
      </c>
      <c r="AM129" s="3" cm="1">
        <f t="array" aca="1" ref="AM129" ca="1">INDIRECT(ADDRESS($B129,AM$39+$A129,1,1,$C$122))</f>
        <v>0.3431122318</v>
      </c>
      <c r="AN129" s="3" cm="1">
        <f t="array" aca="1" ref="AN129" ca="1">INDIRECT(ADDRESS($B129,AN$39+$A129,1,1,$C$122))</f>
        <v>0.29983218769999997</v>
      </c>
      <c r="AO129" s="3" cm="1">
        <f t="array" aca="1" ref="AO129" ca="1">INDIRECT(ADDRESS($B129,AO$39+$A129,1,1,$C$122))</f>
        <v>0.20185042519999999</v>
      </c>
      <c r="AP129" s="3" cm="1">
        <f t="array" aca="1" ref="AP129" ca="1">INDIRECT(ADDRESS($B129,AP$39+$A129,1,1,$C$122))</f>
        <v>0.1058928412</v>
      </c>
      <c r="AQ129" s="3" cm="1">
        <f t="array" aca="1" ref="AQ129" ca="1">INDIRECT(ADDRESS($B129,AQ$39+$A129,1,1,$C$122))</f>
        <v>6.6074641599999998E-2</v>
      </c>
      <c r="AR129" s="3" cm="1">
        <f t="array" aca="1" ref="AR129" ca="1">INDIRECT(ADDRESS($B129,AR$39+$A129,1,1,$C$122))</f>
        <v>5.6717959900000003E-2</v>
      </c>
      <c r="AS129" s="3" cm="1">
        <f t="array" aca="1" ref="AS129" ca="1">INDIRECT(ADDRESS($B129,AS$39+$A129,1,1,$C$122))</f>
        <v>9.1644256800000004E-2</v>
      </c>
      <c r="AT129" s="3" cm="1">
        <f t="array" aca="1" ref="AT129" ca="1">INDIRECT(ADDRESS($B129,AT$39+$A129,1,1,$C$122))</f>
        <v>0.13459270609999999</v>
      </c>
      <c r="AU129" s="3" cm="1">
        <f t="array" aca="1" ref="AU129" ca="1">INDIRECT(ADDRESS($B129,AU$39+$A129,1,1,$C$122))</f>
        <v>0.18357281119999999</v>
      </c>
      <c r="AV129" s="3" cm="1">
        <f t="array" aca="1" ref="AV129" ca="1">INDIRECT(ADDRESS($B129,AV$39+$A129,1,1,$C$122))</f>
        <v>0.24543545480000001</v>
      </c>
      <c r="AW129" s="3" cm="1">
        <f t="array" aca="1" ref="AW129" ca="1">INDIRECT(ADDRESS($B129,AW$39+$A129,1,1,$C$122))</f>
        <v>0.2753829914</v>
      </c>
      <c r="AX129" s="3" cm="1">
        <f t="array" aca="1" ref="AX129" ca="1">INDIRECT(ADDRESS($B129,AX$39+$A129,1,1,$C$122))</f>
        <v>0.32320136669999999</v>
      </c>
      <c r="AY129" s="3" cm="1">
        <f t="array" aca="1" ref="AY129" ca="1">INDIRECT(ADDRESS($B129,AY$39+$A129,1,1,$C$122))</f>
        <v>0.3434522887</v>
      </c>
      <c r="AZ129" s="3" cm="1">
        <f t="array" aca="1" ref="AZ129" ca="1">INDIRECT(ADDRESS($B129,AZ$39+$A129,1,1,$C$122))</f>
        <v>0.32765479860000002</v>
      </c>
      <c r="BA129" s="3" cm="1">
        <f t="array" aca="1" ref="BA129" ca="1">INDIRECT(ADDRESS($B129,BA$39+$A129,1,1,$C$122))</f>
        <v>0.34352790560000002</v>
      </c>
      <c r="BB129" s="3" cm="1">
        <f t="array" aca="1" ref="BB129" ca="1">INDIRECT(ADDRESS($B129,BB$39+$A129,1,1,$C$122))</f>
        <v>0.33632725330000002</v>
      </c>
      <c r="BC129" s="3" cm="1">
        <f t="array" aca="1" ref="BC129" ca="1">INDIRECT(ADDRESS($B129,BC$39+$A129,1,1,$C$122))</f>
        <v>0.34697564019999999</v>
      </c>
      <c r="BD129" s="3" cm="1">
        <f t="array" aca="1" ref="BD129" ca="1">INDIRECT(ADDRESS($B129,BD$39+$A129,1,1,$C$122))</f>
        <v>0.35783994070000003</v>
      </c>
      <c r="BE129" s="3" cm="1">
        <f t="array" aca="1" ref="BE129" ca="1">INDIRECT(ADDRESS($B129,BE$39+$A129,1,1,$C$122))</f>
        <v>0.33526307039999997</v>
      </c>
      <c r="BF129" s="3" cm="1">
        <f t="array" aca="1" ref="BF129" ca="1">INDIRECT(ADDRESS($B129,BF$39+$A129,1,1,$C$122))</f>
        <v>0.31378561840000002</v>
      </c>
      <c r="BG129" s="3" cm="1">
        <f t="array" aca="1" ref="BG129" ca="1">INDIRECT(ADDRESS($B129,BG$39+$A129,1,1,$C$122))</f>
        <v>0.29258792249999999</v>
      </c>
      <c r="BH129" s="3" cm="1">
        <f t="array" aca="1" ref="BH129" ca="1">INDIRECT(ADDRESS($B129,BH$39+$A129,1,1,$C$122))</f>
        <v>0.29941521180000003</v>
      </c>
      <c r="BI129" s="3" cm="1">
        <f t="array" aca="1" ref="BI129" ca="1">INDIRECT(ADDRESS($B129,BI$39+$A129,1,1,$C$122))</f>
        <v>0.30163070879999998</v>
      </c>
      <c r="BJ129" s="3" cm="1">
        <f t="array" aca="1" ref="BJ129" ca="1">INDIRECT(ADDRESS($B129,BJ$39+$A129,1,1,$C$122))</f>
        <v>0.34894679020000002</v>
      </c>
      <c r="BK129" s="3" cm="1">
        <f t="array" aca="1" ref="BK129" ca="1">INDIRECT(ADDRESS($B129,BK$39+$A129,1,1,$C$122))</f>
        <v>0.39013739079999998</v>
      </c>
      <c r="BL129" s="3" cm="1">
        <f t="array" aca="1" ref="BL129" ca="1">INDIRECT(ADDRESS($B129,BL$39+$A129,1,1,$C$122))</f>
        <v>0.41473271049999999</v>
      </c>
      <c r="BM129" s="3" cm="1">
        <f t="array" aca="1" ref="BM129" ca="1">INDIRECT(ADDRESS($B129,BM$39+$A129,1,1,$C$122))</f>
        <v>0.42640566839999999</v>
      </c>
      <c r="BN129" s="3" cm="1">
        <f t="array" aca="1" ref="BN129" ca="1">INDIRECT(ADDRESS($B129,BN$39+$A129,1,1,$C$122))</f>
        <v>0.38445682170000001</v>
      </c>
      <c r="BO129" s="3" cm="1">
        <f t="array" aca="1" ref="BO129" ca="1">INDIRECT(ADDRESS($B129,BO$39+$A129,1,1,$C$122))</f>
        <v>0.3387525649</v>
      </c>
      <c r="BP129" s="3" cm="1">
        <f t="array" aca="1" ref="BP129" ca="1">INDIRECT(ADDRESS($B129,BP$39+$A129,1,1,$C$122))</f>
        <v>0.29256156659999999</v>
      </c>
      <c r="BQ129" s="3" cm="1">
        <f t="array" aca="1" ref="BQ129" ca="1">INDIRECT(ADDRESS($B129,BQ$39+$A129,1,1,$C$122))</f>
        <v>0.27045505939999998</v>
      </c>
      <c r="BR129" s="3" cm="1">
        <f t="array" aca="1" ref="BR129" ca="1">INDIRECT(ADDRESS($B129,BR$39+$A129,1,1,$C$122))</f>
        <v>0.25100422999999999</v>
      </c>
      <c r="BS129" s="3" cm="1">
        <f t="array" aca="1" ref="BS129" ca="1">INDIRECT(ADDRESS($B129,BS$39+$A129,1,1,$C$122))</f>
        <v>0.2377062825</v>
      </c>
      <c r="BT129" s="3" cm="1">
        <f t="array" aca="1" ref="BT129" ca="1">INDIRECT(ADDRESS($B129,BT$39+$A129,1,1,$C$122))</f>
        <v>0.22181384009999999</v>
      </c>
      <c r="BU129" s="3" cm="1">
        <f t="array" aca="1" ref="BU129" ca="1">INDIRECT(ADDRESS($B129,BU$39+$A129,1,1,$C$122))</f>
        <v>0.20187695219999999</v>
      </c>
      <c r="BV129" s="3" cm="1">
        <f t="array" aca="1" ref="BV129" ca="1">INDIRECT(ADDRESS($B129,BV$39+$A129,1,1,$C$122))</f>
        <v>0.18202106809999999</v>
      </c>
      <c r="BW129" s="3" cm="1">
        <f t="array" aca="1" ref="BW129" ca="1">INDIRECT(ADDRESS($B129,BW$39+$A129,1,1,$C$122))</f>
        <v>0.16362657680000001</v>
      </c>
      <c r="BX129" s="3" cm="1">
        <f t="array" aca="1" ref="BX129" ca="1">INDIRECT(ADDRESS($B129,BX$39+$A129,1,1,$C$122))</f>
        <v>0.1535861878</v>
      </c>
      <c r="BY129" s="3" cm="1">
        <f t="array" aca="1" ref="BY129" ca="1">INDIRECT(ADDRESS($B129,BY$39+$A129,1,1,$C$122))</f>
        <v>0.14624985569999999</v>
      </c>
      <c r="BZ129" s="3" cm="1">
        <f t="array" aca="1" ref="BZ129" ca="1">INDIRECT(ADDRESS($B129,BZ$39+$A129,1,1,$C$122))</f>
        <v>0.13971367470000001</v>
      </c>
      <c r="CA129" s="3" cm="1">
        <f t="array" aca="1" ref="CA129" ca="1">INDIRECT(ADDRESS($B129,CA$39+$A129,1,1,$C$122))</f>
        <v>0.13066573349999999</v>
      </c>
      <c r="CB129" s="3" cm="1">
        <f t="array" aca="1" ref="CB129" ca="1">INDIRECT(ADDRESS($B129,CB$39+$A129,1,1,$C$122))</f>
        <v>0.11889493230000001</v>
      </c>
      <c r="CC129" s="3" cm="1">
        <f t="array" aca="1" ref="CC129" ca="1">INDIRECT(ADDRESS($B129,CC$39+$A129,1,1,$C$122))</f>
        <v>0.10671410940000001</v>
      </c>
      <c r="CD129" s="3" cm="1">
        <f t="array" aca="1" ref="CD129" ca="1">INDIRECT(ADDRESS($B129,CD$39+$A129,1,1,$C$122))</f>
        <v>9.51174137E-2</v>
      </c>
      <c r="CE129" s="3" cm="1">
        <f t="array" aca="1" ref="CE129" ca="1">INDIRECT(ADDRESS($B129,CE$39+$A129,1,1,$C$122))</f>
        <v>8.7509409299999993E-2</v>
      </c>
      <c r="CF129" s="3" cm="1">
        <f t="array" aca="1" ref="CF129" ca="1">INDIRECT(ADDRESS($B129,CF$39+$A129,1,1,$C$122))</f>
        <v>8.2308942900000001E-2</v>
      </c>
      <c r="CG129" s="3" cm="1">
        <f t="array" aca="1" ref="CG129" ca="1">INDIRECT(ADDRESS($B129,CG$39+$A129,1,1,$C$122))</f>
        <v>7.8207034100000003E-2</v>
      </c>
      <c r="CH129" s="3" cm="1">
        <f t="array" aca="1" ref="CH129" ca="1">INDIRECT(ADDRESS($B129,CH$39+$A129,1,1,$C$122))</f>
        <v>7.2787290199999993E-2</v>
      </c>
      <c r="CI129" s="3" cm="1">
        <f t="array" aca="1" ref="CI129" ca="1">INDIRECT(ADDRESS($B129,CI$39+$A129,1,1,$C$122))</f>
        <v>6.5693955600000006E-2</v>
      </c>
      <c r="CJ129" s="3" cm="1">
        <f t="array" aca="1" ref="CJ129" ca="1">INDIRECT(ADDRESS($B129,CJ$39+$A129,1,1,$C$122))</f>
        <v>5.8522547299999998E-2</v>
      </c>
      <c r="CK129" s="3" cm="1">
        <f t="array" aca="1" ref="CK129" ca="1">INDIRECT(ADDRESS($B129,CK$39+$A129,1,1,$C$122))</f>
        <v>5.2542873599999998E-2</v>
      </c>
      <c r="CL129" s="3" cm="1">
        <f t="array" aca="1" ref="CL129" ca="1">INDIRECT(ADDRESS($B129,CL$39+$A129,1,1,$C$122))</f>
        <v>4.9057668399999997E-2</v>
      </c>
      <c r="CM129" s="3" cm="1">
        <f t="array" aca="1" ref="CM129" ca="1">INDIRECT(ADDRESS($B129,CM$39+$A129,1,1,$C$122))</f>
        <v>4.7873711700000002E-2</v>
      </c>
      <c r="CN129" s="3" cm="1">
        <f t="array" aca="1" ref="CN129" ca="1">INDIRECT(ADDRESS($B129,CN$39+$A129,1,1,$C$122))</f>
        <v>4.7672139500000002E-2</v>
      </c>
      <c r="CO129" s="3" cm="1">
        <f t="array" aca="1" ref="CO129" ca="1">INDIRECT(ADDRESS($B129,CO$39+$A129,1,1,$C$122))</f>
        <v>4.6814243200000001E-2</v>
      </c>
      <c r="CP129" s="3" cm="1">
        <f t="array" aca="1" ref="CP129" ca="1">INDIRECT(ADDRESS($B129,CP$39+$A129,1,1,$C$122))</f>
        <v>4.44983132E-2</v>
      </c>
      <c r="CQ129" s="3" cm="1">
        <f t="array" aca="1" ref="CQ129" ca="1">INDIRECT(ADDRESS($B129,CQ$39+$A129,1,1,$C$122))</f>
        <v>4.11230691E-2</v>
      </c>
      <c r="CR129" s="3" cm="1">
        <f t="array" aca="1" ref="CR129" ca="1">INDIRECT(ADDRESS($B129,CR$39+$A129,1,1,$C$122))</f>
        <v>3.78221854E-2</v>
      </c>
      <c r="CS129" s="3" cm="1">
        <f t="array" aca="1" ref="CS129" ca="1">INDIRECT(ADDRESS($B129,CS$39+$A129,1,1,$C$122))</f>
        <v>3.5681927000000002E-2</v>
      </c>
      <c r="CT129" s="3" cm="1">
        <f t="array" aca="1" ref="CT129" ca="1">INDIRECT(ADDRESS($B129,CT$39+$A129,1,1,$C$122))</f>
        <v>3.5296464E-2</v>
      </c>
      <c r="CU129" s="3" cm="1">
        <f t="array" aca="1" ref="CU129" ca="1">INDIRECT(ADDRESS($B129,CU$39+$A129,1,1,$C$122))</f>
        <v>3.5939477499999997E-2</v>
      </c>
      <c r="CV129" s="3" cm="1">
        <f t="array" aca="1" ref="CV129" ca="1">INDIRECT(ADDRESS($B129,CV$39+$A129,1,1,$C$122))</f>
        <v>3.6188856800000002E-2</v>
      </c>
      <c r="CW129" s="3" cm="1">
        <f t="array" aca="1" ref="CW129" ca="1">INDIRECT(ADDRESS($B129,CW$39+$A129,1,1,$C$122))</f>
        <v>3.4891556400000003E-2</v>
      </c>
      <c r="CX129" s="3" cm="1">
        <f t="array" aca="1" ref="CX129" ca="1">INDIRECT(ADDRESS($B129,CX$39+$A129,1,1,$C$122))</f>
        <v>3.20495082E-2</v>
      </c>
      <c r="CY129" s="3" cm="1">
        <f t="array" aca="1" ref="CY129" ca="1">INDIRECT(ADDRESS($B129,CY$39+$A129,1,1,$C$122))</f>
        <v>2.8947564700000001E-2</v>
      </c>
      <c r="CZ129" s="3" cm="1">
        <f t="array" aca="1" ref="CZ129" ca="1">INDIRECT(ADDRESS($B129,CZ$39+$A129,1,1,$C$122))</f>
        <v>2.6729061200000001E-2</v>
      </c>
      <c r="DA129" s="3" cm="1">
        <f t="array" aca="1" ref="DA129" ca="1">INDIRECT(ADDRESS($B129,DA$39+$A129,1,1,$C$122))</f>
        <v>2.66349434E-2</v>
      </c>
      <c r="DB129" s="3" cm="1">
        <f t="array" aca="1" ref="DB129" ca="1">INDIRECT(ADDRESS($B129,DB$39+$A129,1,1,$C$122))</f>
        <v>2.74089946E-2</v>
      </c>
      <c r="DC129" s="3" cm="1">
        <f t="array" aca="1" ref="DC129" ca="1">INDIRECT(ADDRESS($B129,DC$39+$A129,1,1,$C$122))</f>
        <v>2.78654638E-2</v>
      </c>
      <c r="DD129" s="3" cm="1">
        <f t="array" aca="1" ref="DD129" ca="1">INDIRECT(ADDRESS($B129,DD$39+$A129,1,1,$C$122))</f>
        <v>2.6849854499999999E-2</v>
      </c>
      <c r="DE129" s="3" cm="1">
        <f t="array" aca="1" ref="DE129" ca="1">INDIRECT(ADDRESS($B129,DE$39+$A129,1,1,$C$122))</f>
        <v>2.4742850600000001E-2</v>
      </c>
      <c r="DF129" s="3" cm="1">
        <f t="array" aca="1" ref="DF129" ca="1">INDIRECT(ADDRESS($B129,DF$39+$A129,1,1,$C$122))</f>
        <v>2.2567429100000001E-2</v>
      </c>
      <c r="DG129" s="3" cm="1">
        <f t="array" aca="1" ref="DG129" ca="1">INDIRECT(ADDRESS($B129,DG$39+$A129,1,1,$C$122))</f>
        <v>2.1170109600000001E-2</v>
      </c>
      <c r="DH129" s="3" cm="1">
        <f t="array" aca="1" ref="DH129" ca="1">INDIRECT(ADDRESS($B129,DH$39+$A129,1,1,$C$122))</f>
        <v>2.0895461099999998E-2</v>
      </c>
      <c r="DI129" s="3" cm="1">
        <f t="array" aca="1" ref="DI129" ca="1">INDIRECT(ADDRESS($B129,DI$39+$A129,1,1,$C$122))</f>
        <v>2.1042268900000001E-2</v>
      </c>
      <c r="DJ129" s="3" cm="1">
        <f t="array" aca="1" ref="DJ129" ca="1">INDIRECT(ADDRESS($B129,DJ$39+$A129,1,1,$C$122))</f>
        <v>2.07011494E-2</v>
      </c>
      <c r="DK129" s="3" cm="1">
        <f t="array" aca="1" ref="DK129" ca="1">INDIRECT(ADDRESS($B129,DK$39+$A129,1,1,$C$122))</f>
        <v>1.94731933E-2</v>
      </c>
      <c r="DL129" s="3" cm="1">
        <f t="array" aca="1" ref="DL129" ca="1">INDIRECT(ADDRESS($B129,DL$39+$A129,1,1,$C$122))</f>
        <v>1.78337675E-2</v>
      </c>
      <c r="DM129" s="3" cm="1">
        <f t="array" aca="1" ref="DM129" ca="1">INDIRECT(ADDRESS($B129,DM$39+$A129,1,1,$C$122))</f>
        <v>1.62940037E-2</v>
      </c>
      <c r="DN129" s="3" cm="1">
        <f t="array" aca="1" ref="DN129" ca="1">INDIRECT(ADDRESS($B129,DN$39+$A129,1,1,$C$122))</f>
        <v>1.5858495199999999E-2</v>
      </c>
      <c r="DO129" s="3" cm="1">
        <f t="array" aca="1" ref="DO129" ca="1">INDIRECT(ADDRESS($B129,DO$39+$A129,1,1,$C$122))</f>
        <v>1.6177873999999998E-2</v>
      </c>
      <c r="DP129" s="3" cm="1">
        <f t="array" aca="1" ref="DP129" ca="1">INDIRECT(ADDRESS($B129,DP$39+$A129,1,1,$C$122))</f>
        <v>1.6978932499999998E-2</v>
      </c>
      <c r="DQ129" s="3" cm="1">
        <f t="array" aca="1" ref="DQ129" ca="1">INDIRECT(ADDRESS($B129,DQ$39+$A129,1,1,$C$122))</f>
        <v>1.7185864200000001E-2</v>
      </c>
      <c r="DR129" s="3" cm="1">
        <f t="array" aca="1" ref="DR129" ca="1">INDIRECT(ADDRESS($B129,DR$39+$A129,1,1,$C$122))</f>
        <v>1.6654421900000001E-2</v>
      </c>
      <c r="DS129" s="3" cm="1">
        <f t="array" aca="1" ref="DS129" ca="1">INDIRECT(ADDRESS($B129,DS$39+$A129,1,1,$C$122))</f>
        <v>1.5661435099999999E-2</v>
      </c>
      <c r="DT129" s="3" cm="1">
        <f t="array" aca="1" ref="DT129" ca="1">INDIRECT(ADDRESS($B129,DT$39+$A129,1,1,$C$122))</f>
        <v>1.47073447E-2</v>
      </c>
      <c r="DU129" s="3" cm="1">
        <f t="array" aca="1" ref="DU129" ca="1">INDIRECT(ADDRESS($B129,DU$39+$A129,1,1,$C$122))</f>
        <v>1.44736786E-2</v>
      </c>
      <c r="DV129" s="3" cm="1">
        <f t="array" aca="1" ref="DV129" ca="1">INDIRECT(ADDRESS($B129,DV$39+$A129,1,1,$C$122))</f>
        <v>1.4635176999999999E-2</v>
      </c>
      <c r="DW129" s="3" cm="1">
        <f t="array" aca="1" ref="DW129" ca="1">INDIRECT(ADDRESS($B129,DW$39+$A129,1,1,$C$122))</f>
        <v>1.49723481E-2</v>
      </c>
      <c r="DX129" s="3" cm="1">
        <f t="array" aca="1" ref="DX129" ca="1">INDIRECT(ADDRESS($B129,DX$39+$A129,1,1,$C$122))</f>
        <v>1.48168294E-2</v>
      </c>
      <c r="DY129" s="3" cm="1">
        <f t="array" aca="1" ref="DY129" ca="1">INDIRECT(ADDRESS($B129,DY$39+$A129,1,1,$C$122))</f>
        <v>1.4218198E-2</v>
      </c>
      <c r="DZ129" s="3" cm="1">
        <f t="array" aca="1" ref="DZ129" ca="1">INDIRECT(ADDRESS($B129,DZ$39+$A129,1,1,$C$122))</f>
        <v>1.32911921E-2</v>
      </c>
      <c r="EA129" s="3" cm="1">
        <f t="array" aca="1" ref="EA129" ca="1">INDIRECT(ADDRESS($B129,EA$39+$A129,1,1,$C$122))</f>
        <v>1.23555739E-2</v>
      </c>
      <c r="EB129" s="3" cm="1">
        <f t="array" aca="1" ref="EB129" ca="1">INDIRECT(ADDRESS($B129,EB$39+$A129,1,1,$C$122))</f>
        <v>1.18613043E-2</v>
      </c>
      <c r="EC129" s="3" cm="1">
        <f t="array" aca="1" ref="EC129" ca="1">INDIRECT(ADDRESS($B129,EC$39+$A129,1,1,$C$122))</f>
        <v>1.18993638E-2</v>
      </c>
      <c r="ED129" s="3" cm="1">
        <f t="array" aca="1" ref="ED129" ca="1">INDIRECT(ADDRESS($B129,ED$39+$A129,1,1,$C$122))</f>
        <v>1.2376279800000001E-2</v>
      </c>
      <c r="EE129" s="3" cm="1">
        <f t="array" aca="1" ref="EE129" ca="1">INDIRECT(ADDRESS($B129,EE$39+$A129,1,1,$C$122))</f>
        <v>1.2837951199999999E-2</v>
      </c>
      <c r="EF129" s="3" cm="1">
        <f t="array" aca="1" ref="EF129" ca="1">INDIRECT(ADDRESS($B129,EF$39+$A129,1,1,$C$122))</f>
        <v>1.29529029E-2</v>
      </c>
      <c r="EG129" s="3" cm="1">
        <f t="array" aca="1" ref="EG129" ca="1">INDIRECT(ADDRESS($B129,EG$39+$A129,1,1,$C$122))</f>
        <v>1.2632037299999999E-2</v>
      </c>
      <c r="EH129" s="3" cm="1">
        <f t="array" aca="1" ref="EH129" ca="1">INDIRECT(ADDRESS($B129,EH$39+$A129,1,1,$C$122))</f>
        <v>1.2020314000000001E-2</v>
      </c>
      <c r="EI129" s="3" cm="1">
        <f t="array" aca="1" ref="EI129" ca="1">INDIRECT(ADDRESS($B129,EI$39+$A129,1,1,$C$122))</f>
        <v>1.1559616300000001E-2</v>
      </c>
      <c r="EJ129" s="3" cm="1">
        <f t="array" aca="1" ref="EJ129" ca="1">INDIRECT(ADDRESS($B129,EJ$39+$A129,1,1,$C$122))</f>
        <v>1.1683336399999999E-2</v>
      </c>
      <c r="EK129" s="3" cm="1">
        <f t="array" aca="1" ref="EK129" ca="1">INDIRECT(ADDRESS($B129,EK$39+$A129,1,1,$C$122))</f>
        <v>1.21121997E-2</v>
      </c>
      <c r="EL129" s="3" cm="1">
        <f t="array" aca="1" ref="EL129" ca="1">INDIRECT(ADDRESS($B129,EL$39+$A129,1,1,$C$122))</f>
        <v>1.24125752E-2</v>
      </c>
      <c r="EM129" s="3" cm="1">
        <f t="array" aca="1" ref="EM129" ca="1">INDIRECT(ADDRESS($B129,EM$39+$A129,1,1,$C$122))</f>
        <v>1.21539587E-2</v>
      </c>
      <c r="EN129" s="3" cm="1">
        <f t="array" aca="1" ref="EN129" ca="1">INDIRECT(ADDRESS($B129,EN$39+$A129,1,1,$C$122))</f>
        <v>1.1270427E-2</v>
      </c>
      <c r="EO129" s="3" cm="1">
        <f t="array" aca="1" ref="EO129" ca="1">INDIRECT(ADDRESS($B129,EO$39+$A129,1,1,$C$122))</f>
        <v>1.03759612E-2</v>
      </c>
      <c r="EP129" s="3" cm="1">
        <f t="array" aca="1" ref="EP129" ca="1">INDIRECT(ADDRESS($B129,EP$39+$A129,1,1,$C$122))</f>
        <v>9.8588669000000007E-3</v>
      </c>
      <c r="EQ129" s="3" cm="1">
        <f t="array" aca="1" ref="EQ129" ca="1">INDIRECT(ADDRESS($B129,EQ$39+$A129,1,1,$C$122))</f>
        <v>0</v>
      </c>
      <c r="ER129" s="3" cm="1">
        <f t="array" aca="1" ref="ER129" ca="1">INDIRECT(ADDRESS($B129,ER$39+$A129,1,1,$C$122))</f>
        <v>0</v>
      </c>
      <c r="ES129" s="3" cm="1">
        <f t="array" aca="1" ref="ES129" ca="1">INDIRECT(ADDRESS($B129,ES$39+$A129,1,1,$C$122))</f>
        <v>0</v>
      </c>
      <c r="ET129" s="3" cm="1">
        <f t="array" aca="1" ref="ET129" ca="1">INDIRECT(ADDRESS($B129,ET$39+$A129,1,1,$C$122))</f>
        <v>0</v>
      </c>
    </row>
    <row r="130" spans="1:150" x14ac:dyDescent="0.25">
      <c r="A130">
        <v>8</v>
      </c>
      <c r="B130">
        <f t="shared" ca="1" si="175"/>
        <v>5</v>
      </c>
      <c r="C130" s="1" t="str">
        <f t="shared" si="174"/>
        <v>Brazil</v>
      </c>
      <c r="D130" t="str">
        <f t="shared" si="176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0.25038870749999997</v>
      </c>
      <c r="BD130" s="3" cm="1">
        <f t="array" aca="1" ref="BD130" ca="1">INDIRECT(ADDRESS($B130,BD$39+$A130,1,1,$C$122))</f>
        <v>0.40697208759999998</v>
      </c>
      <c r="BE130" s="3" cm="1">
        <f t="array" aca="1" ref="BE130" ca="1">INDIRECT(ADDRESS($B130,BE$39+$A130,1,1,$C$122))</f>
        <v>0.47475991820000002</v>
      </c>
      <c r="BF130" s="3" cm="1">
        <f t="array" aca="1" ref="BF130" ca="1">INDIRECT(ADDRESS($B130,BF$39+$A130,1,1,$C$122))</f>
        <v>0.49495092330000001</v>
      </c>
      <c r="BG130" s="3" cm="1">
        <f t="array" aca="1" ref="BG130" ca="1">INDIRECT(ADDRESS($B130,BG$39+$A130,1,1,$C$122))</f>
        <v>0.4387682571</v>
      </c>
      <c r="BH130" s="3" cm="1">
        <f t="array" aca="1" ref="BH130" ca="1">INDIRECT(ADDRESS($B130,BH$39+$A130,1,1,$C$122))</f>
        <v>0.29748072640000001</v>
      </c>
      <c r="BI130" s="3" cm="1">
        <f t="array" aca="1" ref="BI130" ca="1">INDIRECT(ADDRESS($B130,BI$39+$A130,1,1,$C$122))</f>
        <v>0.25541739250000001</v>
      </c>
      <c r="BJ130" s="3" cm="1">
        <f t="array" aca="1" ref="BJ130" ca="1">INDIRECT(ADDRESS($B130,BJ$39+$A130,1,1,$C$122))</f>
        <v>0.2934211021</v>
      </c>
      <c r="BK130" s="3" cm="1">
        <f t="array" aca="1" ref="BK130" ca="1">INDIRECT(ADDRESS($B130,BK$39+$A130,1,1,$C$122))</f>
        <v>0.36233267600000002</v>
      </c>
      <c r="BL130" s="3" cm="1">
        <f t="array" aca="1" ref="BL130" ca="1">INDIRECT(ADDRESS($B130,BL$39+$A130,1,1,$C$122))</f>
        <v>0.37410387859999999</v>
      </c>
      <c r="BM130" s="3" cm="1">
        <f t="array" aca="1" ref="BM130" ca="1">INDIRECT(ADDRESS($B130,BM$39+$A130,1,1,$C$122))</f>
        <v>0.3927461116</v>
      </c>
      <c r="BN130" s="3" cm="1">
        <f t="array" aca="1" ref="BN130" ca="1">INDIRECT(ADDRESS($B130,BN$39+$A130,1,1,$C$122))</f>
        <v>0.35968066700000001</v>
      </c>
      <c r="BO130" s="3" cm="1">
        <f t="array" aca="1" ref="BO130" ca="1">INDIRECT(ADDRESS($B130,BO$39+$A130,1,1,$C$122))</f>
        <v>0.33758590729999999</v>
      </c>
      <c r="BP130" s="3" cm="1">
        <f t="array" aca="1" ref="BP130" ca="1">INDIRECT(ADDRESS($B130,BP$39+$A130,1,1,$C$122))</f>
        <v>0.28913479559999999</v>
      </c>
      <c r="BQ130" s="3" cm="1">
        <f t="array" aca="1" ref="BQ130" ca="1">INDIRECT(ADDRESS($B130,BQ$39+$A130,1,1,$C$122))</f>
        <v>0.2337972005</v>
      </c>
      <c r="BR130" s="3" cm="1">
        <f t="array" aca="1" ref="BR130" ca="1">INDIRECT(ADDRESS($B130,BR$39+$A130,1,1,$C$122))</f>
        <v>0.18834558630000001</v>
      </c>
      <c r="BS130" s="3" cm="1">
        <f t="array" aca="1" ref="BS130" ca="1">INDIRECT(ADDRESS($B130,BS$39+$A130,1,1,$C$122))</f>
        <v>0.15872529169999999</v>
      </c>
      <c r="BT130" s="3" cm="1">
        <f t="array" aca="1" ref="BT130" ca="1">INDIRECT(ADDRESS($B130,BT$39+$A130,1,1,$C$122))</f>
        <v>0.1454494714</v>
      </c>
      <c r="BU130" s="3" cm="1">
        <f t="array" aca="1" ref="BU130" ca="1">INDIRECT(ADDRESS($B130,BU$39+$A130,1,1,$C$122))</f>
        <v>0.13098080610000001</v>
      </c>
      <c r="BV130" s="3" cm="1">
        <f t="array" aca="1" ref="BV130" ca="1">INDIRECT(ADDRESS($B130,BV$39+$A130,1,1,$C$122))</f>
        <v>0.1290213388</v>
      </c>
      <c r="BW130" s="3" cm="1">
        <f t="array" aca="1" ref="BW130" ca="1">INDIRECT(ADDRESS($B130,BW$39+$A130,1,1,$C$122))</f>
        <v>0.13547998119999999</v>
      </c>
      <c r="BX130" s="3" cm="1">
        <f t="array" aca="1" ref="BX130" ca="1">INDIRECT(ADDRESS($B130,BX$39+$A130,1,1,$C$122))</f>
        <v>0.1549202174</v>
      </c>
      <c r="BY130" s="3" cm="1">
        <f t="array" aca="1" ref="BY130" ca="1">INDIRECT(ADDRESS($B130,BY$39+$A130,1,1,$C$122))</f>
        <v>0.170790149</v>
      </c>
      <c r="BZ130" s="3" cm="1">
        <f t="array" aca="1" ref="BZ130" ca="1">INDIRECT(ADDRESS($B130,BZ$39+$A130,1,1,$C$122))</f>
        <v>0.1720454729</v>
      </c>
      <c r="CA130" s="3" cm="1">
        <f t="array" aca="1" ref="CA130" ca="1">INDIRECT(ADDRESS($B130,CA$39+$A130,1,1,$C$122))</f>
        <v>0.15554422230000001</v>
      </c>
      <c r="CB130" s="3" cm="1">
        <f t="array" aca="1" ref="CB130" ca="1">INDIRECT(ADDRESS($B130,CB$39+$A130,1,1,$C$122))</f>
        <v>0.13057271840000001</v>
      </c>
      <c r="CC130" s="3" cm="1">
        <f t="array" aca="1" ref="CC130" ca="1">INDIRECT(ADDRESS($B130,CC$39+$A130,1,1,$C$122))</f>
        <v>0.1174730551</v>
      </c>
      <c r="CD130" s="3" cm="1">
        <f t="array" aca="1" ref="CD130" ca="1">INDIRECT(ADDRESS($B130,CD$39+$A130,1,1,$C$122))</f>
        <v>0.1144912662</v>
      </c>
      <c r="CE130" s="3" cm="1">
        <f t="array" aca="1" ref="CE130" ca="1">INDIRECT(ADDRESS($B130,CE$39+$A130,1,1,$C$122))</f>
        <v>0.1213448785</v>
      </c>
      <c r="CF130" s="3" cm="1">
        <f t="array" aca="1" ref="CF130" ca="1">INDIRECT(ADDRESS($B130,CF$39+$A130,1,1,$C$122))</f>
        <v>0.12498750190000001</v>
      </c>
      <c r="CG130" s="3" cm="1">
        <f t="array" aca="1" ref="CG130" ca="1">INDIRECT(ADDRESS($B130,CG$39+$A130,1,1,$C$122))</f>
        <v>0.1186885083</v>
      </c>
      <c r="CH130" s="3" cm="1">
        <f t="array" aca="1" ref="CH130" ca="1">INDIRECT(ADDRESS($B130,CH$39+$A130,1,1,$C$122))</f>
        <v>0.10234408389999999</v>
      </c>
      <c r="CI130" s="3" cm="1">
        <f t="array" aca="1" ref="CI130" ca="1">INDIRECT(ADDRESS($B130,CI$39+$A130,1,1,$C$122))</f>
        <v>8.2631863E-2</v>
      </c>
      <c r="CJ130" s="3" cm="1">
        <f t="array" aca="1" ref="CJ130" ca="1">INDIRECT(ADDRESS($B130,CJ$39+$A130,1,1,$C$122))</f>
        <v>7.0877670500000003E-2</v>
      </c>
      <c r="CK130" s="3" cm="1">
        <f t="array" aca="1" ref="CK130" ca="1">INDIRECT(ADDRESS($B130,CK$39+$A130,1,1,$C$122))</f>
        <v>7.13477691E-2</v>
      </c>
      <c r="CL130" s="3" cm="1">
        <f t="array" aca="1" ref="CL130" ca="1">INDIRECT(ADDRESS($B130,CL$39+$A130,1,1,$C$122))</f>
        <v>7.6489729199999995E-2</v>
      </c>
      <c r="CM130" s="3" cm="1">
        <f t="array" aca="1" ref="CM130" ca="1">INDIRECT(ADDRESS($B130,CM$39+$A130,1,1,$C$122))</f>
        <v>8.6403406799999999E-2</v>
      </c>
      <c r="CN130" s="3" cm="1">
        <f t="array" aca="1" ref="CN130" ca="1">INDIRECT(ADDRESS($B130,CN$39+$A130,1,1,$C$122))</f>
        <v>9.1918874400000003E-2</v>
      </c>
      <c r="CO130" s="3" cm="1">
        <f t="array" aca="1" ref="CO130" ca="1">INDIRECT(ADDRESS($B130,CO$39+$A130,1,1,$C$122))</f>
        <v>9.0714400900000006E-2</v>
      </c>
      <c r="CP130" s="3" cm="1">
        <f t="array" aca="1" ref="CP130" ca="1">INDIRECT(ADDRESS($B130,CP$39+$A130,1,1,$C$122))</f>
        <v>8.4144310599999994E-2</v>
      </c>
      <c r="CQ130" s="3" cm="1">
        <f t="array" aca="1" ref="CQ130" ca="1">INDIRECT(ADDRESS($B130,CQ$39+$A130,1,1,$C$122))</f>
        <v>7.2909360600000001E-2</v>
      </c>
      <c r="CR130" s="3" cm="1">
        <f t="array" aca="1" ref="CR130" ca="1">INDIRECT(ADDRESS($B130,CR$39+$A130,1,1,$C$122))</f>
        <v>6.4893628800000006E-2</v>
      </c>
      <c r="CS130" s="3" cm="1">
        <f t="array" aca="1" ref="CS130" ca="1">INDIRECT(ADDRESS($B130,CS$39+$A130,1,1,$C$122))</f>
        <v>6.2436603399999999E-2</v>
      </c>
      <c r="CT130" s="3" cm="1">
        <f t="array" aca="1" ref="CT130" ca="1">INDIRECT(ADDRESS($B130,CT$39+$A130,1,1,$C$122))</f>
        <v>6.5953055199999999E-2</v>
      </c>
      <c r="CU130" s="3" cm="1">
        <f t="array" aca="1" ref="CU130" ca="1">INDIRECT(ADDRESS($B130,CU$39+$A130,1,1,$C$122))</f>
        <v>7.4737141800000004E-2</v>
      </c>
      <c r="CV130" s="3" cm="1">
        <f t="array" aca="1" ref="CV130" ca="1">INDIRECT(ADDRESS($B130,CV$39+$A130,1,1,$C$122))</f>
        <v>8.0269761499999995E-2</v>
      </c>
      <c r="CW130" s="3" cm="1">
        <f t="array" aca="1" ref="CW130" ca="1">INDIRECT(ADDRESS($B130,CW$39+$A130,1,1,$C$122))</f>
        <v>8.1335385600000004E-2</v>
      </c>
      <c r="CX130" s="3" cm="1">
        <f t="array" aca="1" ref="CX130" ca="1">INDIRECT(ADDRESS($B130,CX$39+$A130,1,1,$C$122))</f>
        <v>7.9908301299999998E-2</v>
      </c>
      <c r="CY130" s="3" cm="1">
        <f t="array" aca="1" ref="CY130" ca="1">INDIRECT(ADDRESS($B130,CY$39+$A130,1,1,$C$122))</f>
        <v>7.7633641500000003E-2</v>
      </c>
      <c r="CZ130" s="3" cm="1">
        <f t="array" aca="1" ref="CZ130" ca="1">INDIRECT(ADDRESS($B130,CZ$39+$A130,1,1,$C$122))</f>
        <v>8.0028783100000001E-2</v>
      </c>
      <c r="DA130" s="3" cm="1">
        <f t="array" aca="1" ref="DA130" ca="1">INDIRECT(ADDRESS($B130,DA$39+$A130,1,1,$C$122))</f>
        <v>8.0791374499999999E-2</v>
      </c>
      <c r="DB130" s="3" cm="1">
        <f t="array" aca="1" ref="DB130" ca="1">INDIRECT(ADDRESS($B130,DB$39+$A130,1,1,$C$122))</f>
        <v>7.9266115400000003E-2</v>
      </c>
      <c r="DC130" s="3" cm="1">
        <f t="array" aca="1" ref="DC130" ca="1">INDIRECT(ADDRESS($B130,DC$39+$A130,1,1,$C$122))</f>
        <v>7.2098891700000001E-2</v>
      </c>
      <c r="DD130" s="3" cm="1">
        <f t="array" aca="1" ref="DD130" ca="1">INDIRECT(ADDRESS($B130,DD$39+$A130,1,1,$C$122))</f>
        <v>6.3839999300000005E-2</v>
      </c>
      <c r="DE130" s="3" cm="1">
        <f t="array" aca="1" ref="DE130" ca="1">INDIRECT(ADDRESS($B130,DE$39+$A130,1,1,$C$122))</f>
        <v>5.9047564099999998E-2</v>
      </c>
      <c r="DF130" s="3" cm="1">
        <f t="array" aca="1" ref="DF130" ca="1">INDIRECT(ADDRESS($B130,DF$39+$A130,1,1,$C$122))</f>
        <v>6.1231525000000002E-2</v>
      </c>
      <c r="DG130" s="3" cm="1">
        <f t="array" aca="1" ref="DG130" ca="1">INDIRECT(ADDRESS($B130,DG$39+$A130,1,1,$C$122))</f>
        <v>6.7347166700000002E-2</v>
      </c>
      <c r="DH130" s="3" cm="1">
        <f t="array" aca="1" ref="DH130" ca="1">INDIRECT(ADDRESS($B130,DH$39+$A130,1,1,$C$122))</f>
        <v>7.4056380500000005E-2</v>
      </c>
      <c r="DI130" s="3" cm="1">
        <f t="array" aca="1" ref="DI130" ca="1">INDIRECT(ADDRESS($B130,DI$39+$A130,1,1,$C$122))</f>
        <v>7.7153048299999999E-2</v>
      </c>
      <c r="DJ130" s="3" cm="1">
        <f t="array" aca="1" ref="DJ130" ca="1">INDIRECT(ADDRESS($B130,DJ$39+$A130,1,1,$C$122))</f>
        <v>7.3460892999999999E-2</v>
      </c>
      <c r="DK130" s="3" cm="1">
        <f t="array" aca="1" ref="DK130" ca="1">INDIRECT(ADDRESS($B130,DK$39+$A130,1,1,$C$122))</f>
        <v>6.6244960500000005E-2</v>
      </c>
      <c r="DL130" s="3" cm="1">
        <f t="array" aca="1" ref="DL130" ca="1">INDIRECT(ADDRESS($B130,DL$39+$A130,1,1,$C$122))</f>
        <v>5.6807350299999997E-2</v>
      </c>
      <c r="DM130" s="3" cm="1">
        <f t="array" aca="1" ref="DM130" ca="1">INDIRECT(ADDRESS($B130,DM$39+$A130,1,1,$C$122))</f>
        <v>5.2290454200000003E-2</v>
      </c>
      <c r="DN130" s="3" cm="1">
        <f t="array" aca="1" ref="DN130" ca="1">INDIRECT(ADDRESS($B130,DN$39+$A130,1,1,$C$122))</f>
        <v>5.2546433099999998E-2</v>
      </c>
      <c r="DO130" s="3" cm="1">
        <f t="array" aca="1" ref="DO130" ca="1">INDIRECT(ADDRESS($B130,DO$39+$A130,1,1,$C$122))</f>
        <v>5.8732907000000001E-2</v>
      </c>
      <c r="DP130" s="3" cm="1">
        <f t="array" aca="1" ref="DP130" ca="1">INDIRECT(ADDRESS($B130,DP$39+$A130,1,1,$C$122))</f>
        <v>6.5087930799999999E-2</v>
      </c>
      <c r="DQ130" s="3" cm="1">
        <f t="array" aca="1" ref="DQ130" ca="1">INDIRECT(ADDRESS($B130,DQ$39+$A130,1,1,$C$122))</f>
        <v>6.6088593500000001E-2</v>
      </c>
      <c r="DR130" s="3" cm="1">
        <f t="array" aca="1" ref="DR130" ca="1">INDIRECT(ADDRESS($B130,DR$39+$A130,1,1,$C$122))</f>
        <v>6.3083845099999994E-2</v>
      </c>
      <c r="DS130" s="3" cm="1">
        <f t="array" aca="1" ref="DS130" ca="1">INDIRECT(ADDRESS($B130,DS$39+$A130,1,1,$C$122))</f>
        <v>5.7833393300000001E-2</v>
      </c>
      <c r="DT130" s="3" cm="1">
        <f t="array" aca="1" ref="DT130" ca="1">INDIRECT(ADDRESS($B130,DT$39+$A130,1,1,$C$122))</f>
        <v>5.66053683E-2</v>
      </c>
      <c r="DU130" s="3" cm="1">
        <f t="array" aca="1" ref="DU130" ca="1">INDIRECT(ADDRESS($B130,DU$39+$A130,1,1,$C$122))</f>
        <v>5.8874039500000003E-2</v>
      </c>
      <c r="DV130" s="3" cm="1">
        <f t="array" aca="1" ref="DV130" ca="1">INDIRECT(ADDRESS($B130,DV$39+$A130,1,1,$C$122))</f>
        <v>6.3148946799999994E-2</v>
      </c>
      <c r="DW130" s="3" cm="1">
        <f t="array" aca="1" ref="DW130" ca="1">INDIRECT(ADDRESS($B130,DW$39+$A130,1,1,$C$122))</f>
        <v>6.4983958800000005E-2</v>
      </c>
      <c r="DX130" s="3" cm="1">
        <f t="array" aca="1" ref="DX130" ca="1">INDIRECT(ADDRESS($B130,DX$39+$A130,1,1,$C$122))</f>
        <v>6.19792048E-2</v>
      </c>
      <c r="DY130" s="3" cm="1">
        <f t="array" aca="1" ref="DY130" ca="1">INDIRECT(ADDRESS($B130,DY$39+$A130,1,1,$C$122))</f>
        <v>5.5810777300000003E-2</v>
      </c>
      <c r="DZ130" s="3" cm="1">
        <f t="array" aca="1" ref="DZ130" ca="1">INDIRECT(ADDRESS($B130,DZ$39+$A130,1,1,$C$122))</f>
        <v>4.9026796999999997E-2</v>
      </c>
      <c r="EA130" s="3" cm="1">
        <f t="array" aca="1" ref="EA130" ca="1">INDIRECT(ADDRESS($B130,EA$39+$A130,1,1,$C$122))</f>
        <v>4.48415785E-2</v>
      </c>
      <c r="EB130" s="3" cm="1">
        <f t="array" aca="1" ref="EB130" ca="1">INDIRECT(ADDRESS($B130,EB$39+$A130,1,1,$C$122))</f>
        <v>4.4847270699999997E-2</v>
      </c>
      <c r="EC130" s="3" cm="1">
        <f t="array" aca="1" ref="EC130" ca="1">INDIRECT(ADDRESS($B130,EC$39+$A130,1,1,$C$122))</f>
        <v>4.9160319700000003E-2</v>
      </c>
      <c r="ED130" s="3" cm="1">
        <f t="array" aca="1" ref="ED130" ca="1">INDIRECT(ADDRESS($B130,ED$39+$A130,1,1,$C$122))</f>
        <v>5.5527637999999997E-2</v>
      </c>
      <c r="EE130" s="3" cm="1">
        <f t="array" aca="1" ref="EE130" ca="1">INDIRECT(ADDRESS($B130,EE$39+$A130,1,1,$C$122))</f>
        <v>5.84519394E-2</v>
      </c>
      <c r="EF130" s="3" cm="1">
        <f t="array" aca="1" ref="EF130" ca="1">INDIRECT(ADDRESS($B130,EF$39+$A130,1,1,$C$122))</f>
        <v>5.53439846E-2</v>
      </c>
      <c r="EG130" s="3" cm="1">
        <f t="array" aca="1" ref="EG130" ca="1">INDIRECT(ADDRESS($B130,EG$39+$A130,1,1,$C$122))</f>
        <v>4.9673877800000002E-2</v>
      </c>
      <c r="EH130" s="3" cm="1">
        <f t="array" aca="1" ref="EH130" ca="1">INDIRECT(ADDRESS($B130,EH$39+$A130,1,1,$C$122))</f>
        <v>4.4080033999999997E-2</v>
      </c>
      <c r="EI130" s="3" cm="1">
        <f t="array" aca="1" ref="EI130" ca="1">INDIRECT(ADDRESS($B130,EI$39+$A130,1,1,$C$122))</f>
        <v>4.3701755199999998E-2</v>
      </c>
      <c r="EJ130" s="3" cm="1">
        <f t="array" aca="1" ref="EJ130" ca="1">INDIRECT(ADDRESS($B130,EJ$39+$A130,1,1,$C$122))</f>
        <v>4.6216388900000002E-2</v>
      </c>
      <c r="EK130" s="3" cm="1">
        <f t="array" aca="1" ref="EK130" ca="1">INDIRECT(ADDRESS($B130,EK$39+$A130,1,1,$C$122))</f>
        <v>4.90227279E-2</v>
      </c>
      <c r="EL130" s="3" cm="1">
        <f t="array" aca="1" ref="EL130" ca="1">INDIRECT(ADDRESS($B130,EL$39+$A130,1,1,$C$122))</f>
        <v>4.8118909100000003E-2</v>
      </c>
      <c r="EM130" s="3" cm="1">
        <f t="array" aca="1" ref="EM130" ca="1">INDIRECT(ADDRESS($B130,EM$39+$A130,1,1,$C$122))</f>
        <v>4.2485047999999997E-2</v>
      </c>
      <c r="EN130" s="3" cm="1">
        <f t="array" aca="1" ref="EN130" ca="1">INDIRECT(ADDRESS($B130,EN$39+$A130,1,1,$C$122))</f>
        <v>3.76550685E-2</v>
      </c>
      <c r="EO130" s="3" cm="1">
        <f t="array" aca="1" ref="EO130" ca="1">INDIRECT(ADDRESS($B130,EO$39+$A130,1,1,$C$122))</f>
        <v>3.5061652399999997E-2</v>
      </c>
      <c r="EP130" s="3" cm="1">
        <f t="array" aca="1" ref="EP130" ca="1">INDIRECT(ADDRESS($B130,EP$39+$A130,1,1,$C$122))</f>
        <v>3.5873239500000001E-2</v>
      </c>
      <c r="EQ130" s="3" cm="1">
        <f t="array" aca="1" ref="EQ130" ca="1">INDIRECT(ADDRESS($B130,EQ$39+$A130,1,1,$C$122))</f>
        <v>0</v>
      </c>
      <c r="ER130" s="3" cm="1">
        <f t="array" aca="1" ref="ER130" ca="1">INDIRECT(ADDRESS($B130,ER$39+$A130,1,1,$C$122))</f>
        <v>0</v>
      </c>
      <c r="ES130" s="3" cm="1">
        <f t="array" aca="1" ref="ES130" ca="1">INDIRECT(ADDRESS($B130,ES$39+$A130,1,1,$C$122))</f>
        <v>0</v>
      </c>
      <c r="ET130" s="3" cm="1">
        <f t="array" aca="1" ref="ET130" ca="1">INDIRECT(ADDRESS($B130,ET$39+$A130,1,1,$C$122))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FF291"/>
  <sheetViews>
    <sheetView topLeftCell="AI1" zoomScaleNormal="100" workbookViewId="0">
      <selection activeCell="BD5" sqref="BD5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62" x14ac:dyDescent="0.25">
      <c r="AP35" s="74" t="s">
        <v>322</v>
      </c>
    </row>
    <row r="37" spans="1:162" x14ac:dyDescent="0.25">
      <c r="D37" t="s">
        <v>151</v>
      </c>
      <c r="F37">
        <v>100000</v>
      </c>
    </row>
    <row r="38" spans="1:162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</row>
    <row r="39" spans="1:162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cm="1">
        <f t="array" aca="1" ref="EQ39" ca="1">INDIRECT(ADDRESS(1,EQ$38,1,1,"Confirmed Day Zero"))</f>
        <v>0</v>
      </c>
      <c r="ER39" s="5" cm="1">
        <f t="array" aca="1" ref="ER39" ca="1">INDIRECT(ADDRESS(1,ER$38,1,1,"Confirmed Day Zero"))</f>
        <v>0</v>
      </c>
      <c r="ES39" s="5" cm="1">
        <f t="array" aca="1" ref="ES39" ca="1">INDIRECT(ADDRESS(1,ES$38,1,1,"Confirmed Day Zero"))</f>
        <v>0</v>
      </c>
      <c r="ET39" s="5" cm="1">
        <f t="array" aca="1" ref="ET39" ca="1">INDIRECT(ADDRESS(1,ET$38,1,1,"Confirmed Day Zero"))</f>
        <v>0</v>
      </c>
      <c r="EU39" s="5" cm="1">
        <f t="array" aca="1" ref="EU39" ca="1">INDIRECT(ADDRESS(1,EU$38,1,1,"Confirmed Day Zero"))</f>
        <v>0</v>
      </c>
      <c r="EV39" s="5" cm="1">
        <f t="array" aca="1" ref="EV39" ca="1">INDIRECT(ADDRESS(1,EV$38,1,1,"Confirmed Day Zero"))</f>
        <v>0</v>
      </c>
      <c r="EW39" s="5" cm="1">
        <f t="array" aca="1" ref="EW39" ca="1">INDIRECT(ADDRESS(1,EW$38,1,1,"Confirmed Day Zero"))</f>
        <v>0</v>
      </c>
      <c r="EX39" s="5" cm="1">
        <f t="array" aca="1" ref="EX39" ca="1">INDIRECT(ADDRESS(1,EX$38,1,1,"Confirmed Day Zero"))</f>
        <v>0</v>
      </c>
      <c r="EY39" s="5" cm="1">
        <f t="array" aca="1" ref="EY39" ca="1">INDIRECT(ADDRESS(1,EY$38,1,1,"Confirmed Day Zero"))</f>
        <v>0</v>
      </c>
      <c r="EZ39" s="5" cm="1">
        <f t="array" aca="1" ref="EZ39" ca="1">INDIRECT(ADDRESS(1,EZ$38,1,1,"Confirmed Day Zero"))</f>
        <v>0</v>
      </c>
      <c r="FA39" s="5" cm="1">
        <f t="array" aca="1" ref="FA39" ca="1">INDIRECT(ADDRESS(1,FA$38,1,1,"Confirmed Day Zero"))</f>
        <v>0</v>
      </c>
      <c r="FB39" s="5" cm="1">
        <f t="array" aca="1" ref="FB39" ca="1">INDIRECT(ADDRESS(1,FB$38,1,1,"Confirmed Day Zero"))</f>
        <v>0</v>
      </c>
      <c r="FC39" s="5" cm="1">
        <f t="array" aca="1" ref="FC39" ca="1">INDIRECT(ADDRESS(1,FC$38,1,1,"Confirmed Day Zero"))</f>
        <v>0</v>
      </c>
      <c r="FD39" s="5" cm="1">
        <f t="array" aca="1" ref="FD39" ca="1">INDIRECT(ADDRESS(1,FD$38,1,1,"Confirmed Day Zero"))</f>
        <v>0</v>
      </c>
      <c r="FE39" s="5" cm="1">
        <f t="array" aca="1" ref="FE39" ca="1">INDIRECT(ADDRESS(1,FE$38,1,1,"Confirmed Day Zero"))</f>
        <v>0</v>
      </c>
      <c r="FF39" s="5" cm="1">
        <f t="array" aca="1" ref="FF39" ca="1">INDIRECT(ADDRESS(1,FF$38,1,1,"Confirmed Day Zero"))</f>
        <v>0</v>
      </c>
    </row>
    <row r="40" spans="1:162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90">IF(F40*$D40&gt;$F$37,#N/A,F40*$D40)</f>
        <v>100.00000000000001</v>
      </c>
      <c r="H40" s="17">
        <f t="shared" si="90"/>
        <v>141.42135623730954</v>
      </c>
      <c r="I40" s="17">
        <f t="shared" si="90"/>
        <v>200.00000000000006</v>
      </c>
      <c r="J40" s="17">
        <f t="shared" si="90"/>
        <v>282.84271247461913</v>
      </c>
      <c r="K40" s="17">
        <f t="shared" si="90"/>
        <v>400.00000000000023</v>
      </c>
      <c r="L40" s="17">
        <f t="shared" si="90"/>
        <v>565.68542494923838</v>
      </c>
      <c r="M40" s="17">
        <f t="shared" si="90"/>
        <v>800.00000000000057</v>
      </c>
      <c r="N40" s="17">
        <f t="shared" si="90"/>
        <v>1131.370849898477</v>
      </c>
      <c r="O40" s="17">
        <f t="shared" si="90"/>
        <v>1600.0000000000014</v>
      </c>
      <c r="P40" s="17">
        <f t="shared" si="90"/>
        <v>2262.741699796954</v>
      </c>
      <c r="Q40" s="17">
        <f t="shared" si="90"/>
        <v>3200.0000000000027</v>
      </c>
      <c r="R40" s="17">
        <f t="shared" si="90"/>
        <v>4525.483399593908</v>
      </c>
      <c r="S40" s="17">
        <f t="shared" si="90"/>
        <v>6400.0000000000055</v>
      </c>
      <c r="T40" s="17">
        <f t="shared" si="90"/>
        <v>9050.9667991878159</v>
      </c>
      <c r="U40" s="17">
        <f t="shared" si="90"/>
        <v>12800.000000000011</v>
      </c>
      <c r="V40" s="17">
        <f t="shared" si="90"/>
        <v>18101.933598375632</v>
      </c>
      <c r="W40" s="17">
        <f t="shared" si="90"/>
        <v>25600.000000000022</v>
      </c>
      <c r="X40" s="17">
        <f t="shared" si="90"/>
        <v>36203.867196751264</v>
      </c>
      <c r="Y40" s="17">
        <f t="shared" si="90"/>
        <v>51200.000000000044</v>
      </c>
      <c r="Z40" s="17">
        <f t="shared" si="90"/>
        <v>72407.734393502527</v>
      </c>
      <c r="AA40" s="17" t="e">
        <f t="shared" si="90"/>
        <v>#N/A</v>
      </c>
      <c r="AB40" s="17" t="e">
        <f t="shared" si="90"/>
        <v>#N/A</v>
      </c>
      <c r="AC40" s="17" t="e">
        <f t="shared" si="90"/>
        <v>#N/A</v>
      </c>
      <c r="AD40" s="17" t="e">
        <f t="shared" si="90"/>
        <v>#N/A</v>
      </c>
      <c r="AE40" s="17" t="e">
        <f t="shared" si="90"/>
        <v>#N/A</v>
      </c>
      <c r="AF40" s="17" t="e">
        <f t="shared" si="90"/>
        <v>#N/A</v>
      </c>
      <c r="AG40" s="17" t="e">
        <f t="shared" si="90"/>
        <v>#N/A</v>
      </c>
      <c r="AH40" s="17" t="e">
        <f t="shared" si="90"/>
        <v>#N/A</v>
      </c>
      <c r="AI40" s="17" t="e">
        <f t="shared" si="90"/>
        <v>#N/A</v>
      </c>
      <c r="AJ40" s="17" t="e">
        <f t="shared" si="90"/>
        <v>#N/A</v>
      </c>
      <c r="AK40" s="17" t="e">
        <f t="shared" si="90"/>
        <v>#N/A</v>
      </c>
      <c r="AL40" s="17" t="e">
        <f t="shared" si="90"/>
        <v>#N/A</v>
      </c>
      <c r="AM40" s="17" t="e">
        <f t="shared" si="90"/>
        <v>#N/A</v>
      </c>
      <c r="AN40" s="17" t="e">
        <f t="shared" si="90"/>
        <v>#N/A</v>
      </c>
      <c r="AO40" s="17" t="e">
        <f t="shared" si="90"/>
        <v>#N/A</v>
      </c>
      <c r="AP40" s="17" t="e">
        <f t="shared" si="90"/>
        <v>#N/A</v>
      </c>
      <c r="AQ40" s="17" t="e">
        <f t="shared" si="90"/>
        <v>#N/A</v>
      </c>
      <c r="AR40" s="17" t="e">
        <f t="shared" si="90"/>
        <v>#N/A</v>
      </c>
      <c r="AS40" s="17" t="e">
        <f t="shared" si="90"/>
        <v>#N/A</v>
      </c>
      <c r="AT40" s="17" t="e">
        <f t="shared" si="90"/>
        <v>#N/A</v>
      </c>
      <c r="AU40" s="17" t="e">
        <f t="shared" si="90"/>
        <v>#N/A</v>
      </c>
      <c r="AV40" s="17" t="e">
        <f t="shared" si="90"/>
        <v>#N/A</v>
      </c>
      <c r="AW40" s="17" t="e">
        <f t="shared" si="90"/>
        <v>#N/A</v>
      </c>
      <c r="AX40" s="17" t="e">
        <f t="shared" si="90"/>
        <v>#N/A</v>
      </c>
      <c r="AY40" s="17" t="e">
        <f t="shared" si="90"/>
        <v>#N/A</v>
      </c>
      <c r="AZ40" s="17" t="e">
        <f t="shared" si="90"/>
        <v>#N/A</v>
      </c>
      <c r="BA40" s="17" t="e">
        <f t="shared" si="90"/>
        <v>#N/A</v>
      </c>
      <c r="BB40" s="17" t="e">
        <f t="shared" si="90"/>
        <v>#N/A</v>
      </c>
      <c r="BC40" s="17" t="e">
        <f t="shared" si="90"/>
        <v>#N/A</v>
      </c>
      <c r="BD40" s="17" t="e">
        <f t="shared" si="90"/>
        <v>#N/A</v>
      </c>
      <c r="BE40" s="17" t="e">
        <f t="shared" si="90"/>
        <v>#N/A</v>
      </c>
      <c r="BF40" s="17" t="e">
        <f t="shared" si="90"/>
        <v>#N/A</v>
      </c>
      <c r="BG40" s="17" t="e">
        <f t="shared" si="90"/>
        <v>#N/A</v>
      </c>
      <c r="BH40" s="17" t="e">
        <f t="shared" si="90"/>
        <v>#N/A</v>
      </c>
      <c r="BI40" s="17" t="e">
        <f t="shared" si="90"/>
        <v>#N/A</v>
      </c>
      <c r="BJ40" s="17" t="e">
        <f t="shared" si="90"/>
        <v>#N/A</v>
      </c>
      <c r="BK40" s="17" t="e">
        <f t="shared" si="90"/>
        <v>#N/A</v>
      </c>
      <c r="BL40" s="17" t="e">
        <f t="shared" si="90"/>
        <v>#N/A</v>
      </c>
      <c r="BM40" s="17" t="e">
        <f t="shared" si="90"/>
        <v>#N/A</v>
      </c>
      <c r="BN40" s="17" t="e">
        <f t="shared" si="90"/>
        <v>#N/A</v>
      </c>
      <c r="BO40" s="17" t="e">
        <f t="shared" si="90"/>
        <v>#N/A</v>
      </c>
      <c r="BP40" s="17" t="e">
        <f t="shared" si="90"/>
        <v>#N/A</v>
      </c>
      <c r="BQ40" s="17" t="e">
        <f t="shared" si="90"/>
        <v>#N/A</v>
      </c>
      <c r="BR40" s="17" t="e">
        <f t="shared" si="90"/>
        <v>#N/A</v>
      </c>
      <c r="BS40" s="17" t="e">
        <f t="shared" ref="BS40:BV40" si="91">IF(BR40*$D40&gt;$F$37,#N/A,BR40*$D40)</f>
        <v>#N/A</v>
      </c>
      <c r="BT40" s="17" t="e">
        <f t="shared" si="91"/>
        <v>#N/A</v>
      </c>
      <c r="BU40" s="17" t="e">
        <f t="shared" si="91"/>
        <v>#N/A</v>
      </c>
      <c r="BV40" s="17" t="e">
        <f t="shared" si="91"/>
        <v>#N/A</v>
      </c>
      <c r="BW40" s="17" t="e">
        <f t="shared" ref="BW40:BW42" si="92">IF(BV40*$D40&gt;$F$37,#N/A,BV40*$D40)</f>
        <v>#N/A</v>
      </c>
      <c r="BX40" s="17" t="e">
        <f t="shared" ref="BX40:BX42" si="93">IF(BW40*$D40&gt;$F$37,#N/A,BW40*$D40)</f>
        <v>#N/A</v>
      </c>
      <c r="BY40" s="17" t="e">
        <f t="shared" ref="BY40:BY42" si="94">IF(BX40*$D40&gt;$F$37,#N/A,BX40*$D40)</f>
        <v>#N/A</v>
      </c>
      <c r="BZ40" s="17" t="e">
        <f t="shared" ref="BZ40:BZ42" si="95">IF(BY40*$D40&gt;$F$37,#N/A,BY40*$D40)</f>
        <v>#N/A</v>
      </c>
      <c r="CA40" s="17" t="e">
        <f t="shared" ref="CA40:CA42" si="96">IF(BZ40*$D40&gt;$F$37,#N/A,BZ40*$D40)</f>
        <v>#N/A</v>
      </c>
      <c r="CB40" s="17" t="e">
        <f t="shared" ref="CB40:CB42" si="97">IF(CA40*$D40&gt;$F$37,#N/A,CA40*$D40)</f>
        <v>#N/A</v>
      </c>
      <c r="CC40" s="17" t="e">
        <f t="shared" ref="CC40:CC42" si="98">IF(CB40*$D40&gt;$F$37,#N/A,CB40*$D40)</f>
        <v>#N/A</v>
      </c>
      <c r="CD40" s="17" t="e">
        <f t="shared" ref="CD40:CD42" si="99">IF(CC40*$D40&gt;$F$37,#N/A,CC40*$D40)</f>
        <v>#N/A</v>
      </c>
      <c r="CE40" s="17" t="e">
        <f t="shared" ref="CE40:CE42" si="100">IF(CD40*$D40&gt;$F$37,#N/A,CD40*$D40)</f>
        <v>#N/A</v>
      </c>
      <c r="CF40" s="17" t="e">
        <f t="shared" ref="CF40:CF42" si="101">IF(CE40*$D40&gt;$F$37,#N/A,CE40*$D40)</f>
        <v>#N/A</v>
      </c>
      <c r="CG40" s="17" t="e">
        <f t="shared" ref="CG40:CG42" si="102">IF(CF40*$D40&gt;$F$37,#N/A,CF40*$D40)</f>
        <v>#N/A</v>
      </c>
      <c r="CH40" s="17" t="e">
        <f t="shared" ref="CH40:CH42" si="103">IF(CG40*$D40&gt;$F$37,#N/A,CG40*$D40)</f>
        <v>#N/A</v>
      </c>
      <c r="CI40" s="17" t="e">
        <f t="shared" ref="CI40:CI42" si="104">IF(CH40*$D40&gt;$F$37,#N/A,CH40*$D40)</f>
        <v>#N/A</v>
      </c>
      <c r="CJ40" s="17" t="e">
        <f t="shared" ref="CJ40:CJ42" si="105">IF(CI40*$D40&gt;$F$37,#N/A,CI40*$D40)</f>
        <v>#N/A</v>
      </c>
      <c r="CK40" s="17" t="e">
        <f t="shared" ref="CK40:CK42" si="106">IF(CJ40*$D40&gt;$F$37,#N/A,CJ40*$D40)</f>
        <v>#N/A</v>
      </c>
      <c r="CL40" s="17" t="e">
        <f t="shared" ref="CL40:CL42" si="107">IF(CK40*$D40&gt;$F$37,#N/A,CK40*$D40)</f>
        <v>#N/A</v>
      </c>
      <c r="CM40" s="17" t="e">
        <f t="shared" ref="CM40:CM42" si="108">IF(CL40*$D40&gt;$F$37,#N/A,CL40*$D40)</f>
        <v>#N/A</v>
      </c>
      <c r="CN40" s="17" t="e">
        <f t="shared" ref="CN40:CN42" si="109">IF(CM40*$D40&gt;$F$37,#N/A,CM40*$D40)</f>
        <v>#N/A</v>
      </c>
      <c r="CO40" s="17" t="e">
        <f t="shared" ref="CO40:CO42" si="110">IF(CN40*$D40&gt;$F$37,#N/A,CN40*$D40)</f>
        <v>#N/A</v>
      </c>
      <c r="CP40" s="17" t="e">
        <f t="shared" ref="CP40:CP42" si="111">IF(CO40*$D40&gt;$F$37,#N/A,CO40*$D40)</f>
        <v>#N/A</v>
      </c>
      <c r="CQ40" s="17" t="e">
        <f t="shared" ref="CQ40:CQ42" si="112">IF(CP40*$D40&gt;$F$37,#N/A,CP40*$D40)</f>
        <v>#N/A</v>
      </c>
      <c r="CR40" s="17" t="e">
        <f t="shared" ref="CR40:CR42" si="113">IF(CQ40*$D40&gt;$F$37,#N/A,CQ40*$D40)</f>
        <v>#N/A</v>
      </c>
      <c r="CS40" s="17" t="e">
        <f t="shared" ref="CS40:CS42" si="114">IF(CR40*$D40&gt;$F$37,#N/A,CR40*$D40)</f>
        <v>#N/A</v>
      </c>
      <c r="CT40" s="17" t="e">
        <f t="shared" ref="CT40:CT42" si="115">IF(CS40*$D40&gt;$F$37,#N/A,CS40*$D40)</f>
        <v>#N/A</v>
      </c>
      <c r="CU40" s="17" t="e">
        <f t="shared" ref="CU40:CU42" si="116">IF(CT40*$D40&gt;$F$37,#N/A,CT40*$D40)</f>
        <v>#N/A</v>
      </c>
      <c r="CV40" s="17" t="e">
        <f t="shared" ref="CV40:CV42" si="117">IF(CU40*$D40&gt;$F$37,#N/A,CU40*$D40)</f>
        <v>#N/A</v>
      </c>
      <c r="CW40" s="17" t="e">
        <f t="shared" ref="CW40:CW42" si="118">IF(CV40*$D40&gt;$F$37,#N/A,CV40*$D40)</f>
        <v>#N/A</v>
      </c>
      <c r="CX40" s="17" t="e">
        <f t="shared" ref="CX40:CX42" si="119">IF(CW40*$D40&gt;$F$37,#N/A,CW40*$D40)</f>
        <v>#N/A</v>
      </c>
      <c r="CY40" s="17" t="e">
        <f t="shared" ref="CY40:CY42" si="120">IF(CX40*$D40&gt;$F$37,#N/A,CX40*$D40)</f>
        <v>#N/A</v>
      </c>
      <c r="CZ40" s="17" t="e">
        <f t="shared" ref="CZ40:CZ42" si="121">IF(CY40*$D40&gt;$F$37,#N/A,CY40*$D40)</f>
        <v>#N/A</v>
      </c>
      <c r="DA40" s="17" t="e">
        <f t="shared" ref="DA40:DA42" si="122">IF(CZ40*$D40&gt;$F$37,#N/A,CZ40*$D40)</f>
        <v>#N/A</v>
      </c>
      <c r="DB40" s="17" t="e">
        <f t="shared" ref="DB40:DB42" si="123">IF(DA40*$D40&gt;$F$37,#N/A,DA40*$D40)</f>
        <v>#N/A</v>
      </c>
      <c r="DC40" s="17" t="e">
        <f t="shared" ref="DC40:DC42" si="124">IF(DB40*$D40&gt;$F$37,#N/A,DB40*$D40)</f>
        <v>#N/A</v>
      </c>
      <c r="DD40" s="17" t="e">
        <f t="shared" ref="DD40:DD42" si="125">IF(DC40*$D40&gt;$F$37,#N/A,DC40*$D40)</f>
        <v>#N/A</v>
      </c>
      <c r="DE40" s="17" t="e">
        <f t="shared" ref="DE40:DE42" si="126">IF(DD40*$D40&gt;$F$37,#N/A,DD40*$D40)</f>
        <v>#N/A</v>
      </c>
      <c r="DF40" s="17" t="e">
        <f t="shared" ref="DF40:DF42" si="127">IF(DE40*$D40&gt;$F$37,#N/A,DE40*$D40)</f>
        <v>#N/A</v>
      </c>
      <c r="DG40" s="17" t="e">
        <f t="shared" ref="DG40:DG42" si="128">IF(DF40*$D40&gt;$F$37,#N/A,DF40*$D40)</f>
        <v>#N/A</v>
      </c>
      <c r="DH40" s="17" t="e">
        <f t="shared" ref="DH40:DH42" si="129">IF(DG40*$D40&gt;$F$37,#N/A,DG40*$D40)</f>
        <v>#N/A</v>
      </c>
      <c r="DI40" s="17" t="e">
        <f t="shared" ref="DI40:DI42" si="130">IF(DH40*$D40&gt;$F$37,#N/A,DH40*$D40)</f>
        <v>#N/A</v>
      </c>
      <c r="DJ40" s="17" t="e">
        <f t="shared" ref="DJ40:DJ42" si="131">IF(DI40*$D40&gt;$F$37,#N/A,DI40*$D40)</f>
        <v>#N/A</v>
      </c>
      <c r="DK40" s="17" t="e">
        <f t="shared" ref="DK40:DK42" si="132">IF(DJ40*$D40&gt;$F$37,#N/A,DJ40*$D40)</f>
        <v>#N/A</v>
      </c>
      <c r="DL40" s="17" t="e">
        <f t="shared" ref="DL40:DL42" si="133">IF(DK40*$D40&gt;$F$37,#N/A,DK40*$D40)</f>
        <v>#N/A</v>
      </c>
      <c r="DM40" s="17" t="e">
        <f t="shared" ref="DM40:DM42" si="134">IF(DL40*$D40&gt;$F$37,#N/A,DL40*$D40)</f>
        <v>#N/A</v>
      </c>
      <c r="DN40" s="17" t="e">
        <f t="shared" ref="DN40:DN42" si="135">IF(DM40*$D40&gt;$F$37,#N/A,DM40*$D40)</f>
        <v>#N/A</v>
      </c>
      <c r="DO40" s="17" t="e">
        <f t="shared" ref="DO40:DO42" si="136">IF(DN40*$D40&gt;$F$37,#N/A,DN40*$D40)</f>
        <v>#N/A</v>
      </c>
      <c r="DP40" s="17" t="e">
        <f t="shared" ref="DP40:DP42" si="137">IF(DO40*$D40&gt;$F$37,#N/A,DO40*$D40)</f>
        <v>#N/A</v>
      </c>
      <c r="DQ40" s="17" t="e">
        <f t="shared" ref="DQ40:DQ42" si="138">IF(DP40*$D40&gt;$F$37,#N/A,DP40*$D40)</f>
        <v>#N/A</v>
      </c>
      <c r="DR40" s="17" t="e">
        <f t="shared" ref="DR40:DR42" si="139">IF(DQ40*$D40&gt;$F$37,#N/A,DQ40*$D40)</f>
        <v>#N/A</v>
      </c>
      <c r="DS40" s="17" t="e">
        <f t="shared" ref="DS40:DS42" si="140">IF(DR40*$D40&gt;$F$37,#N/A,DR40*$D40)</f>
        <v>#N/A</v>
      </c>
      <c r="DT40" s="17" t="e">
        <f t="shared" ref="DT40:DT42" si="141">IF(DS40*$D40&gt;$F$37,#N/A,DS40*$D40)</f>
        <v>#N/A</v>
      </c>
      <c r="DU40" s="17" t="e">
        <f t="shared" ref="DU40:DU42" si="142">IF(DT40*$D40&gt;$F$37,#N/A,DT40*$D40)</f>
        <v>#N/A</v>
      </c>
      <c r="DV40" s="17" t="e">
        <f t="shared" ref="DV40:DV42" si="143">IF(DU40*$D40&gt;$F$37,#N/A,DU40*$D40)</f>
        <v>#N/A</v>
      </c>
      <c r="DW40" s="17" t="e">
        <f t="shared" ref="DW40:DW42" si="144">IF(DV40*$D40&gt;$F$37,#N/A,DV40*$D40)</f>
        <v>#N/A</v>
      </c>
      <c r="DX40" s="17" t="e">
        <f t="shared" ref="DX40:DX42" si="145">IF(DW40*$D40&gt;$F$37,#N/A,DW40*$D40)</f>
        <v>#N/A</v>
      </c>
      <c r="DY40" s="17" t="e">
        <f t="shared" ref="DY40:DY42" si="146">IF(DX40*$D40&gt;$F$37,#N/A,DX40*$D40)</f>
        <v>#N/A</v>
      </c>
      <c r="DZ40" s="17" t="e">
        <f t="shared" ref="DZ40:DZ42" si="147">IF(DY40*$D40&gt;$F$37,#N/A,DY40*$D40)</f>
        <v>#N/A</v>
      </c>
      <c r="EA40" s="17" t="e">
        <f t="shared" ref="EA40:EA42" si="148">IF(DZ40*$D40&gt;$F$37,#N/A,DZ40*$D40)</f>
        <v>#N/A</v>
      </c>
      <c r="EB40" s="17" t="e">
        <f t="shared" ref="EB40:EB42" si="149">IF(EA40*$D40&gt;$F$37,#N/A,EA40*$D40)</f>
        <v>#N/A</v>
      </c>
      <c r="EC40" s="17" t="e">
        <f t="shared" ref="EC40:EC42" si="150">IF(EB40*$D40&gt;$F$37,#N/A,EB40*$D40)</f>
        <v>#N/A</v>
      </c>
      <c r="ED40" s="17" t="e">
        <f t="shared" ref="ED40:ED42" si="151">IF(EC40*$D40&gt;$F$37,#N/A,EC40*$D40)</f>
        <v>#N/A</v>
      </c>
      <c r="EE40" s="17" t="e">
        <f t="shared" ref="EE40:EE42" si="152">IF(ED40*$D40&gt;$F$37,#N/A,ED40*$D40)</f>
        <v>#N/A</v>
      </c>
      <c r="EF40" s="17" t="e">
        <f t="shared" ref="EF40:EF42" si="153">IF(EE40*$D40&gt;$F$37,#N/A,EE40*$D40)</f>
        <v>#N/A</v>
      </c>
      <c r="EG40" s="17" t="e">
        <f t="shared" ref="EG40:EG42" si="154">IF(EF40*$D40&gt;$F$37,#N/A,EF40*$D40)</f>
        <v>#N/A</v>
      </c>
      <c r="EH40" s="17" t="e">
        <f t="shared" ref="EH40:EH42" si="155">IF(EG40*$D40&gt;$F$37,#N/A,EG40*$D40)</f>
        <v>#N/A</v>
      </c>
      <c r="EI40" s="17" t="e">
        <f t="shared" ref="EI40:EI42" si="156">IF(EH40*$D40&gt;$F$37,#N/A,EH40*$D40)</f>
        <v>#N/A</v>
      </c>
      <c r="EJ40" s="17" t="e">
        <f t="shared" ref="EJ40:EJ42" si="157">IF(EI40*$D40&gt;$F$37,#N/A,EI40*$D40)</f>
        <v>#N/A</v>
      </c>
      <c r="EK40" s="17" t="e">
        <f t="shared" ref="EK40:EK42" si="158">IF(EJ40*$D40&gt;$F$37,#N/A,EJ40*$D40)</f>
        <v>#N/A</v>
      </c>
      <c r="EL40" s="17" t="e">
        <f t="shared" ref="EL40:EL42" si="159">IF(EK40*$D40&gt;$F$37,#N/A,EK40*$D40)</f>
        <v>#N/A</v>
      </c>
      <c r="EM40" s="17" t="e">
        <f t="shared" ref="EM40:EM42" si="160">IF(EL40*$D40&gt;$F$37,#N/A,EL40*$D40)</f>
        <v>#N/A</v>
      </c>
      <c r="EN40" s="17" t="e">
        <f t="shared" ref="EN40:EN42" si="161">IF(EM40*$D40&gt;$F$37,#N/A,EM40*$D40)</f>
        <v>#N/A</v>
      </c>
      <c r="EO40" s="17" t="e">
        <f t="shared" ref="EO40:EO42" si="162">IF(EN40*$D40&gt;$F$37,#N/A,EN40*$D40)</f>
        <v>#N/A</v>
      </c>
      <c r="EP40" s="17" t="e">
        <f t="shared" ref="EP40:EP42" si="163">IF(EO40*$D40&gt;$F$37,#N/A,EO40*$D40)</f>
        <v>#N/A</v>
      </c>
      <c r="EQ40" s="17" t="e">
        <f t="shared" ref="EQ40:EQ42" si="164">IF(EP40*$D40&gt;$F$37,#N/A,EP40*$D40)</f>
        <v>#N/A</v>
      </c>
      <c r="ER40" s="17" t="e">
        <f t="shared" ref="ER40:ER42" si="165">IF(EQ40*$D40&gt;$F$37,#N/A,EQ40*$D40)</f>
        <v>#N/A</v>
      </c>
      <c r="ES40" s="17" t="e">
        <f t="shared" ref="ES40:ES42" si="166">IF(ER40*$D40&gt;$F$37,#N/A,ER40*$D40)</f>
        <v>#N/A</v>
      </c>
      <c r="ET40" s="17" t="e">
        <f t="shared" ref="ET40:ET42" si="167">IF(ES40*$D40&gt;$F$37,#N/A,ES40*$D40)</f>
        <v>#N/A</v>
      </c>
      <c r="EU40" s="17" t="e">
        <f t="shared" ref="EU40:EU42" si="168">IF(ET40*$D40&gt;$F$37,#N/A,ET40*$D40)</f>
        <v>#N/A</v>
      </c>
      <c r="EV40" s="17" t="e">
        <f t="shared" ref="EV40:EV42" si="169">IF(EU40*$D40&gt;$F$37,#N/A,EU40*$D40)</f>
        <v>#N/A</v>
      </c>
      <c r="EW40" s="17" t="e">
        <f t="shared" ref="EW40:EW42" si="170">IF(EV40*$D40&gt;$F$37,#N/A,EV40*$D40)</f>
        <v>#N/A</v>
      </c>
      <c r="EX40" s="17" t="e">
        <f t="shared" ref="EX40:EX42" si="171">IF(EW40*$D40&gt;$F$37,#N/A,EW40*$D40)</f>
        <v>#N/A</v>
      </c>
      <c r="EY40" s="17" t="e">
        <f t="shared" ref="EY40:EY42" si="172">IF(EX40*$D40&gt;$F$37,#N/A,EX40*$D40)</f>
        <v>#N/A</v>
      </c>
      <c r="EZ40" s="17" t="e">
        <f t="shared" ref="EZ40:EZ42" si="173">IF(EY40*$D40&gt;$F$37,#N/A,EY40*$D40)</f>
        <v>#N/A</v>
      </c>
      <c r="FA40" s="17" t="e">
        <f t="shared" ref="FA40:FA42" si="174">IF(EZ40*$D40&gt;$F$37,#N/A,EZ40*$D40)</f>
        <v>#N/A</v>
      </c>
      <c r="FB40" s="17" t="e">
        <f t="shared" ref="FB40:FB42" si="175">IF(FA40*$D40&gt;$F$37,#N/A,FA40*$D40)</f>
        <v>#N/A</v>
      </c>
      <c r="FC40" s="17" t="e">
        <f t="shared" ref="FC40:FC42" si="176">IF(FB40*$D40&gt;$F$37,#N/A,FB40*$D40)</f>
        <v>#N/A</v>
      </c>
      <c r="FD40" s="17" t="e">
        <f t="shared" ref="FD40:FD42" si="177">IF(FC40*$D40&gt;$F$37,#N/A,FC40*$D40)</f>
        <v>#N/A</v>
      </c>
      <c r="FE40" s="17" t="e">
        <f t="shared" ref="FE40:FE42" si="178">IF(FD40*$D40&gt;$F$37,#N/A,FD40*$D40)</f>
        <v>#N/A</v>
      </c>
      <c r="FF40" s="17" t="e">
        <f t="shared" ref="FF40:FF42" si="179">IF(FE40*$D40&gt;$F$37,#N/A,FE40*$D40)</f>
        <v>#N/A</v>
      </c>
    </row>
    <row r="41" spans="1:162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180">IF(F41*$D41&gt;$F$37,#N/A,F41*$D41)</f>
        <v>65.975395538644719</v>
      </c>
      <c r="H41" s="17">
        <f t="shared" si="180"/>
        <v>75.785828325519915</v>
      </c>
      <c r="I41" s="17">
        <f t="shared" si="180"/>
        <v>87.055056329612441</v>
      </c>
      <c r="J41" s="17">
        <f t="shared" si="180"/>
        <v>100.00000000000004</v>
      </c>
      <c r="K41" s="17">
        <f t="shared" si="180"/>
        <v>114.86983549970356</v>
      </c>
      <c r="L41" s="17">
        <f t="shared" si="180"/>
        <v>131.95079107728949</v>
      </c>
      <c r="M41" s="17">
        <f t="shared" si="180"/>
        <v>151.57165665103989</v>
      </c>
      <c r="N41" s="17">
        <f t="shared" si="180"/>
        <v>174.11011265922494</v>
      </c>
      <c r="O41" s="17">
        <f t="shared" si="180"/>
        <v>200.00000000000014</v>
      </c>
      <c r="P41" s="17">
        <f t="shared" si="180"/>
        <v>229.7396709994072</v>
      </c>
      <c r="Q41" s="17">
        <f t="shared" si="180"/>
        <v>263.9015821545791</v>
      </c>
      <c r="R41" s="17">
        <f t="shared" si="180"/>
        <v>303.14331330207995</v>
      </c>
      <c r="S41" s="17">
        <f t="shared" si="180"/>
        <v>348.22022531845005</v>
      </c>
      <c r="T41" s="17">
        <f t="shared" si="180"/>
        <v>400.00000000000045</v>
      </c>
      <c r="U41" s="17">
        <f t="shared" si="180"/>
        <v>459.47934199881456</v>
      </c>
      <c r="V41" s="17">
        <f t="shared" si="180"/>
        <v>527.80316430915843</v>
      </c>
      <c r="W41" s="17">
        <f t="shared" si="180"/>
        <v>606.28662660416012</v>
      </c>
      <c r="X41" s="17">
        <f t="shared" si="180"/>
        <v>696.44045063690044</v>
      </c>
      <c r="Y41" s="17">
        <f t="shared" si="180"/>
        <v>800.00000000000136</v>
      </c>
      <c r="Z41" s="17">
        <f t="shared" si="180"/>
        <v>918.95868399762969</v>
      </c>
      <c r="AA41" s="17">
        <f t="shared" si="180"/>
        <v>1055.6063286183173</v>
      </c>
      <c r="AB41" s="17">
        <f t="shared" si="180"/>
        <v>1212.5732532083207</v>
      </c>
      <c r="AC41" s="17">
        <f t="shared" si="180"/>
        <v>1392.8809012738013</v>
      </c>
      <c r="AD41" s="17">
        <f t="shared" si="180"/>
        <v>1600.0000000000032</v>
      </c>
      <c r="AE41" s="17">
        <f t="shared" si="180"/>
        <v>1837.9173679952598</v>
      </c>
      <c r="AF41" s="17">
        <f t="shared" si="180"/>
        <v>2111.2126572366356</v>
      </c>
      <c r="AG41" s="17">
        <f t="shared" si="180"/>
        <v>2425.1465064166428</v>
      </c>
      <c r="AH41" s="17">
        <f t="shared" si="180"/>
        <v>2785.761802547604</v>
      </c>
      <c r="AI41" s="17">
        <f t="shared" si="180"/>
        <v>3200.0000000000082</v>
      </c>
      <c r="AJ41" s="17">
        <f t="shared" si="180"/>
        <v>3675.8347359905215</v>
      </c>
      <c r="AK41" s="17">
        <f t="shared" si="180"/>
        <v>4222.4253144732729</v>
      </c>
      <c r="AL41" s="17">
        <f t="shared" si="180"/>
        <v>4850.2930128332873</v>
      </c>
      <c r="AM41" s="17">
        <f t="shared" si="180"/>
        <v>5571.5236050952108</v>
      </c>
      <c r="AN41" s="17">
        <f t="shared" si="180"/>
        <v>6400.0000000000191</v>
      </c>
      <c r="AO41" s="17">
        <f t="shared" si="180"/>
        <v>7351.6694719810466</v>
      </c>
      <c r="AP41" s="17">
        <f t="shared" si="180"/>
        <v>8444.8506289465495</v>
      </c>
      <c r="AQ41" s="17">
        <f t="shared" si="180"/>
        <v>9700.5860256665783</v>
      </c>
      <c r="AR41" s="17">
        <f t="shared" si="180"/>
        <v>11143.047210190425</v>
      </c>
      <c r="AS41" s="17">
        <f t="shared" si="180"/>
        <v>12800.000000000042</v>
      </c>
      <c r="AT41" s="17">
        <f t="shared" si="180"/>
        <v>14703.338943962097</v>
      </c>
      <c r="AU41" s="17">
        <f t="shared" si="180"/>
        <v>16889.701257893103</v>
      </c>
      <c r="AV41" s="17">
        <f t="shared" si="180"/>
        <v>19401.17205133316</v>
      </c>
      <c r="AW41" s="17">
        <f t="shared" si="180"/>
        <v>22286.094420380854</v>
      </c>
      <c r="AX41" s="17">
        <f t="shared" si="180"/>
        <v>25600.000000000091</v>
      </c>
      <c r="AY41" s="17">
        <f t="shared" si="180"/>
        <v>29406.677887924205</v>
      </c>
      <c r="AZ41" s="17">
        <f t="shared" si="180"/>
        <v>33779.40251578622</v>
      </c>
      <c r="BA41" s="17">
        <f t="shared" si="180"/>
        <v>38802.344102666342</v>
      </c>
      <c r="BB41" s="17">
        <f t="shared" si="180"/>
        <v>44572.18884076173</v>
      </c>
      <c r="BC41" s="17">
        <f t="shared" si="180"/>
        <v>51200.000000000204</v>
      </c>
      <c r="BD41" s="17">
        <f t="shared" si="180"/>
        <v>58813.355775848431</v>
      </c>
      <c r="BE41" s="17">
        <f t="shared" si="180"/>
        <v>67558.805031572469</v>
      </c>
      <c r="BF41" s="17">
        <f t="shared" si="180"/>
        <v>77604.688205332714</v>
      </c>
      <c r="BG41" s="17">
        <f t="shared" si="180"/>
        <v>89144.377681523503</v>
      </c>
      <c r="BH41" s="17" t="e">
        <f t="shared" si="180"/>
        <v>#N/A</v>
      </c>
      <c r="BI41" s="17" t="e">
        <f t="shared" si="180"/>
        <v>#N/A</v>
      </c>
      <c r="BJ41" s="17" t="e">
        <f t="shared" si="180"/>
        <v>#N/A</v>
      </c>
      <c r="BK41" s="17" t="e">
        <f t="shared" si="180"/>
        <v>#N/A</v>
      </c>
      <c r="BL41" s="17" t="e">
        <f t="shared" si="180"/>
        <v>#N/A</v>
      </c>
      <c r="BM41" s="17" t="e">
        <f t="shared" si="180"/>
        <v>#N/A</v>
      </c>
      <c r="BN41" s="17" t="e">
        <f t="shared" si="180"/>
        <v>#N/A</v>
      </c>
      <c r="BO41" s="17" t="e">
        <f t="shared" si="180"/>
        <v>#N/A</v>
      </c>
      <c r="BP41" s="17" t="e">
        <f t="shared" si="180"/>
        <v>#N/A</v>
      </c>
      <c r="BQ41" s="17" t="e">
        <f t="shared" si="180"/>
        <v>#N/A</v>
      </c>
      <c r="BR41" s="17" t="e">
        <f t="shared" si="180"/>
        <v>#N/A</v>
      </c>
      <c r="BS41" s="17" t="e">
        <f t="shared" ref="BS41:BV41" si="181">IF(BR41*$D41&gt;$F$37,#N/A,BR41*$D41)</f>
        <v>#N/A</v>
      </c>
      <c r="BT41" s="17" t="e">
        <f t="shared" si="181"/>
        <v>#N/A</v>
      </c>
      <c r="BU41" s="17" t="e">
        <f t="shared" si="181"/>
        <v>#N/A</v>
      </c>
      <c r="BV41" s="17" t="e">
        <f t="shared" si="181"/>
        <v>#N/A</v>
      </c>
      <c r="BW41" s="17" t="e">
        <f t="shared" si="92"/>
        <v>#N/A</v>
      </c>
      <c r="BX41" s="17" t="e">
        <f t="shared" si="93"/>
        <v>#N/A</v>
      </c>
      <c r="BY41" s="17" t="e">
        <f t="shared" si="94"/>
        <v>#N/A</v>
      </c>
      <c r="BZ41" s="17" t="e">
        <f t="shared" si="95"/>
        <v>#N/A</v>
      </c>
      <c r="CA41" s="17" t="e">
        <f t="shared" si="96"/>
        <v>#N/A</v>
      </c>
      <c r="CB41" s="17" t="e">
        <f t="shared" si="97"/>
        <v>#N/A</v>
      </c>
      <c r="CC41" s="17" t="e">
        <f t="shared" si="98"/>
        <v>#N/A</v>
      </c>
      <c r="CD41" s="17" t="e">
        <f t="shared" si="99"/>
        <v>#N/A</v>
      </c>
      <c r="CE41" s="17" t="e">
        <f t="shared" si="100"/>
        <v>#N/A</v>
      </c>
      <c r="CF41" s="17" t="e">
        <f t="shared" si="101"/>
        <v>#N/A</v>
      </c>
      <c r="CG41" s="17" t="e">
        <f t="shared" si="102"/>
        <v>#N/A</v>
      </c>
      <c r="CH41" s="17" t="e">
        <f t="shared" si="103"/>
        <v>#N/A</v>
      </c>
      <c r="CI41" s="17" t="e">
        <f t="shared" si="104"/>
        <v>#N/A</v>
      </c>
      <c r="CJ41" s="17" t="e">
        <f t="shared" si="105"/>
        <v>#N/A</v>
      </c>
      <c r="CK41" s="17" t="e">
        <f t="shared" si="106"/>
        <v>#N/A</v>
      </c>
      <c r="CL41" s="17" t="e">
        <f t="shared" si="107"/>
        <v>#N/A</v>
      </c>
      <c r="CM41" s="17" t="e">
        <f t="shared" si="108"/>
        <v>#N/A</v>
      </c>
      <c r="CN41" s="17" t="e">
        <f t="shared" si="109"/>
        <v>#N/A</v>
      </c>
      <c r="CO41" s="17" t="e">
        <f t="shared" si="110"/>
        <v>#N/A</v>
      </c>
      <c r="CP41" s="17" t="e">
        <f t="shared" si="111"/>
        <v>#N/A</v>
      </c>
      <c r="CQ41" s="17" t="e">
        <f t="shared" si="112"/>
        <v>#N/A</v>
      </c>
      <c r="CR41" s="17" t="e">
        <f t="shared" si="113"/>
        <v>#N/A</v>
      </c>
      <c r="CS41" s="17" t="e">
        <f t="shared" si="114"/>
        <v>#N/A</v>
      </c>
      <c r="CT41" s="17" t="e">
        <f t="shared" si="115"/>
        <v>#N/A</v>
      </c>
      <c r="CU41" s="17" t="e">
        <f t="shared" si="116"/>
        <v>#N/A</v>
      </c>
      <c r="CV41" s="17" t="e">
        <f t="shared" si="117"/>
        <v>#N/A</v>
      </c>
      <c r="CW41" s="17" t="e">
        <f t="shared" si="118"/>
        <v>#N/A</v>
      </c>
      <c r="CX41" s="17" t="e">
        <f t="shared" si="119"/>
        <v>#N/A</v>
      </c>
      <c r="CY41" s="17" t="e">
        <f t="shared" si="120"/>
        <v>#N/A</v>
      </c>
      <c r="CZ41" s="17" t="e">
        <f t="shared" si="121"/>
        <v>#N/A</v>
      </c>
      <c r="DA41" s="17" t="e">
        <f t="shared" si="122"/>
        <v>#N/A</v>
      </c>
      <c r="DB41" s="17" t="e">
        <f t="shared" si="123"/>
        <v>#N/A</v>
      </c>
      <c r="DC41" s="17" t="e">
        <f t="shared" si="124"/>
        <v>#N/A</v>
      </c>
      <c r="DD41" s="17" t="e">
        <f t="shared" si="125"/>
        <v>#N/A</v>
      </c>
      <c r="DE41" s="17" t="e">
        <f t="shared" si="126"/>
        <v>#N/A</v>
      </c>
      <c r="DF41" s="17" t="e">
        <f t="shared" si="127"/>
        <v>#N/A</v>
      </c>
      <c r="DG41" s="17" t="e">
        <f t="shared" si="128"/>
        <v>#N/A</v>
      </c>
      <c r="DH41" s="17" t="e">
        <f t="shared" si="129"/>
        <v>#N/A</v>
      </c>
      <c r="DI41" s="17" t="e">
        <f t="shared" si="130"/>
        <v>#N/A</v>
      </c>
      <c r="DJ41" s="17" t="e">
        <f t="shared" si="131"/>
        <v>#N/A</v>
      </c>
      <c r="DK41" s="17" t="e">
        <f t="shared" si="132"/>
        <v>#N/A</v>
      </c>
      <c r="DL41" s="17" t="e">
        <f t="shared" si="133"/>
        <v>#N/A</v>
      </c>
      <c r="DM41" s="17" t="e">
        <f t="shared" si="134"/>
        <v>#N/A</v>
      </c>
      <c r="DN41" s="17" t="e">
        <f t="shared" si="135"/>
        <v>#N/A</v>
      </c>
      <c r="DO41" s="17" t="e">
        <f t="shared" si="136"/>
        <v>#N/A</v>
      </c>
      <c r="DP41" s="17" t="e">
        <f t="shared" si="137"/>
        <v>#N/A</v>
      </c>
      <c r="DQ41" s="17" t="e">
        <f t="shared" si="138"/>
        <v>#N/A</v>
      </c>
      <c r="DR41" s="17" t="e">
        <f t="shared" si="139"/>
        <v>#N/A</v>
      </c>
      <c r="DS41" s="17" t="e">
        <f t="shared" si="140"/>
        <v>#N/A</v>
      </c>
      <c r="DT41" s="17" t="e">
        <f t="shared" si="141"/>
        <v>#N/A</v>
      </c>
      <c r="DU41" s="17" t="e">
        <f t="shared" si="142"/>
        <v>#N/A</v>
      </c>
      <c r="DV41" s="17" t="e">
        <f t="shared" si="143"/>
        <v>#N/A</v>
      </c>
      <c r="DW41" s="17" t="e">
        <f t="shared" si="144"/>
        <v>#N/A</v>
      </c>
      <c r="DX41" s="17" t="e">
        <f t="shared" si="145"/>
        <v>#N/A</v>
      </c>
      <c r="DY41" s="17" t="e">
        <f t="shared" si="146"/>
        <v>#N/A</v>
      </c>
      <c r="DZ41" s="17" t="e">
        <f t="shared" si="147"/>
        <v>#N/A</v>
      </c>
      <c r="EA41" s="17" t="e">
        <f t="shared" si="148"/>
        <v>#N/A</v>
      </c>
      <c r="EB41" s="17" t="e">
        <f t="shared" si="149"/>
        <v>#N/A</v>
      </c>
      <c r="EC41" s="17" t="e">
        <f t="shared" si="150"/>
        <v>#N/A</v>
      </c>
      <c r="ED41" s="17" t="e">
        <f t="shared" si="151"/>
        <v>#N/A</v>
      </c>
      <c r="EE41" s="17" t="e">
        <f t="shared" si="152"/>
        <v>#N/A</v>
      </c>
      <c r="EF41" s="17" t="e">
        <f t="shared" si="153"/>
        <v>#N/A</v>
      </c>
      <c r="EG41" s="17" t="e">
        <f t="shared" si="154"/>
        <v>#N/A</v>
      </c>
      <c r="EH41" s="17" t="e">
        <f t="shared" si="155"/>
        <v>#N/A</v>
      </c>
      <c r="EI41" s="17" t="e">
        <f t="shared" si="156"/>
        <v>#N/A</v>
      </c>
      <c r="EJ41" s="17" t="e">
        <f t="shared" si="157"/>
        <v>#N/A</v>
      </c>
      <c r="EK41" s="17" t="e">
        <f t="shared" si="158"/>
        <v>#N/A</v>
      </c>
      <c r="EL41" s="17" t="e">
        <f t="shared" si="159"/>
        <v>#N/A</v>
      </c>
      <c r="EM41" s="17" t="e">
        <f t="shared" si="160"/>
        <v>#N/A</v>
      </c>
      <c r="EN41" s="17" t="e">
        <f t="shared" si="161"/>
        <v>#N/A</v>
      </c>
      <c r="EO41" s="17" t="e">
        <f t="shared" si="162"/>
        <v>#N/A</v>
      </c>
      <c r="EP41" s="17" t="e">
        <f t="shared" si="163"/>
        <v>#N/A</v>
      </c>
      <c r="EQ41" s="17" t="e">
        <f t="shared" si="164"/>
        <v>#N/A</v>
      </c>
      <c r="ER41" s="17" t="e">
        <f t="shared" si="165"/>
        <v>#N/A</v>
      </c>
      <c r="ES41" s="17" t="e">
        <f t="shared" si="166"/>
        <v>#N/A</v>
      </c>
      <c r="ET41" s="17" t="e">
        <f t="shared" si="167"/>
        <v>#N/A</v>
      </c>
      <c r="EU41" s="17" t="e">
        <f t="shared" si="168"/>
        <v>#N/A</v>
      </c>
      <c r="EV41" s="17" t="e">
        <f t="shared" si="169"/>
        <v>#N/A</v>
      </c>
      <c r="EW41" s="17" t="e">
        <f t="shared" si="170"/>
        <v>#N/A</v>
      </c>
      <c r="EX41" s="17" t="e">
        <f t="shared" si="171"/>
        <v>#N/A</v>
      </c>
      <c r="EY41" s="17" t="e">
        <f t="shared" si="172"/>
        <v>#N/A</v>
      </c>
      <c r="EZ41" s="17" t="e">
        <f t="shared" si="173"/>
        <v>#N/A</v>
      </c>
      <c r="FA41" s="17" t="e">
        <f t="shared" si="174"/>
        <v>#N/A</v>
      </c>
      <c r="FB41" s="17" t="e">
        <f t="shared" si="175"/>
        <v>#N/A</v>
      </c>
      <c r="FC41" s="17" t="e">
        <f t="shared" si="176"/>
        <v>#N/A</v>
      </c>
      <c r="FD41" s="17" t="e">
        <f t="shared" si="177"/>
        <v>#N/A</v>
      </c>
      <c r="FE41" s="17" t="e">
        <f t="shared" si="178"/>
        <v>#N/A</v>
      </c>
      <c r="FF41" s="17" t="e">
        <f t="shared" si="179"/>
        <v>#N/A</v>
      </c>
    </row>
    <row r="42" spans="1:162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182">IF(F42*$D42&gt;$F$37,#N/A,F42*$D42)</f>
        <v>57.434917749851742</v>
      </c>
      <c r="H42" s="18">
        <f t="shared" si="182"/>
        <v>61.557220667245801</v>
      </c>
      <c r="I42" s="18">
        <f t="shared" si="182"/>
        <v>65.97539553864469</v>
      </c>
      <c r="J42" s="18">
        <f t="shared" si="182"/>
        <v>70.710678118654727</v>
      </c>
      <c r="K42" s="18">
        <f t="shared" si="182"/>
        <v>75.785828325519873</v>
      </c>
      <c r="L42" s="18">
        <f t="shared" si="182"/>
        <v>81.22523963562351</v>
      </c>
      <c r="M42" s="18">
        <f t="shared" si="182"/>
        <v>87.05505632961237</v>
      </c>
      <c r="N42" s="18">
        <f t="shared" si="182"/>
        <v>93.303299153680697</v>
      </c>
      <c r="O42" s="18">
        <f t="shared" si="182"/>
        <v>99.999999999999943</v>
      </c>
      <c r="P42" s="18">
        <f t="shared" si="182"/>
        <v>107.17734625362925</v>
      </c>
      <c r="Q42" s="18">
        <f t="shared" si="182"/>
        <v>114.86983549970343</v>
      </c>
      <c r="R42" s="18">
        <f t="shared" si="182"/>
        <v>123.11444133449154</v>
      </c>
      <c r="S42" s="18">
        <f t="shared" si="182"/>
        <v>131.95079107728932</v>
      </c>
      <c r="T42" s="18">
        <f t="shared" si="182"/>
        <v>141.4213562373094</v>
      </c>
      <c r="U42" s="18">
        <f t="shared" si="182"/>
        <v>151.57165665103969</v>
      </c>
      <c r="V42" s="18">
        <f t="shared" si="182"/>
        <v>162.45047927124696</v>
      </c>
      <c r="W42" s="18">
        <f t="shared" si="182"/>
        <v>174.11011265922468</v>
      </c>
      <c r="X42" s="18">
        <f t="shared" si="182"/>
        <v>186.60659830736131</v>
      </c>
      <c r="Y42" s="18">
        <f t="shared" si="182"/>
        <v>199.9999999999998</v>
      </c>
      <c r="Z42" s="18">
        <f t="shared" si="182"/>
        <v>214.35469250725842</v>
      </c>
      <c r="AA42" s="18">
        <f t="shared" si="182"/>
        <v>229.73967099940677</v>
      </c>
      <c r="AB42" s="18">
        <f t="shared" si="182"/>
        <v>246.228882668983</v>
      </c>
      <c r="AC42" s="18">
        <f t="shared" si="182"/>
        <v>263.90158215457859</v>
      </c>
      <c r="AD42" s="18">
        <f t="shared" si="182"/>
        <v>282.84271247461874</v>
      </c>
      <c r="AE42" s="18">
        <f t="shared" si="182"/>
        <v>303.14331330207932</v>
      </c>
      <c r="AF42" s="18">
        <f t="shared" si="182"/>
        <v>324.90095854249387</v>
      </c>
      <c r="AG42" s="18">
        <f t="shared" si="182"/>
        <v>348.22022531844925</v>
      </c>
      <c r="AH42" s="18">
        <f t="shared" si="182"/>
        <v>373.21319661472251</v>
      </c>
      <c r="AI42" s="18">
        <f t="shared" si="182"/>
        <v>399.99999999999949</v>
      </c>
      <c r="AJ42" s="18">
        <f t="shared" si="182"/>
        <v>428.70938501451673</v>
      </c>
      <c r="AK42" s="18">
        <f t="shared" si="182"/>
        <v>459.47934199881342</v>
      </c>
      <c r="AL42" s="18">
        <f t="shared" si="182"/>
        <v>492.4577653379659</v>
      </c>
      <c r="AM42" s="18">
        <f t="shared" si="182"/>
        <v>527.80316430915707</v>
      </c>
      <c r="AN42" s="18">
        <f t="shared" si="182"/>
        <v>565.68542494923736</v>
      </c>
      <c r="AO42" s="18">
        <f t="shared" si="182"/>
        <v>606.28662660415853</v>
      </c>
      <c r="AP42" s="18">
        <f t="shared" si="182"/>
        <v>649.80191708498762</v>
      </c>
      <c r="AQ42" s="18">
        <f t="shared" si="182"/>
        <v>696.44045063689839</v>
      </c>
      <c r="AR42" s="18">
        <f t="shared" si="182"/>
        <v>746.4263932294449</v>
      </c>
      <c r="AS42" s="18">
        <f t="shared" si="182"/>
        <v>799.99999999999886</v>
      </c>
      <c r="AT42" s="18">
        <f t="shared" si="182"/>
        <v>857.41877002903334</v>
      </c>
      <c r="AU42" s="18">
        <f t="shared" si="182"/>
        <v>918.95868399762674</v>
      </c>
      <c r="AV42" s="18">
        <f t="shared" si="182"/>
        <v>984.91553067593168</v>
      </c>
      <c r="AW42" s="18">
        <f t="shared" si="182"/>
        <v>1055.6063286183139</v>
      </c>
      <c r="AX42" s="18">
        <f t="shared" si="182"/>
        <v>1131.3708498984745</v>
      </c>
      <c r="AY42" s="18">
        <f t="shared" si="182"/>
        <v>1212.5732532083168</v>
      </c>
      <c r="AZ42" s="18">
        <f t="shared" si="182"/>
        <v>1299.603834169975</v>
      </c>
      <c r="BA42" s="18">
        <f t="shared" si="182"/>
        <v>1392.8809012737966</v>
      </c>
      <c r="BB42" s="18">
        <f t="shared" si="182"/>
        <v>1492.8527864588896</v>
      </c>
      <c r="BC42" s="18">
        <f t="shared" si="182"/>
        <v>1599.9999999999975</v>
      </c>
      <c r="BD42" s="18">
        <f t="shared" si="182"/>
        <v>1714.8375400580662</v>
      </c>
      <c r="BE42" s="18">
        <f t="shared" si="182"/>
        <v>1837.917367995253</v>
      </c>
      <c r="BF42" s="18">
        <f t="shared" si="182"/>
        <v>1969.8310613518627</v>
      </c>
      <c r="BG42" s="18">
        <f t="shared" si="182"/>
        <v>2111.2126572366269</v>
      </c>
      <c r="BH42" s="18">
        <f t="shared" si="182"/>
        <v>2262.7416997969476</v>
      </c>
      <c r="BI42" s="18">
        <f t="shared" si="182"/>
        <v>2425.1465064166323</v>
      </c>
      <c r="BJ42" s="18">
        <f t="shared" si="182"/>
        <v>2599.2076683399487</v>
      </c>
      <c r="BK42" s="18">
        <f t="shared" si="182"/>
        <v>2785.7618025475917</v>
      </c>
      <c r="BL42" s="18">
        <f t="shared" si="182"/>
        <v>2985.7055729177778</v>
      </c>
      <c r="BM42" s="18">
        <f t="shared" si="182"/>
        <v>3199.9999999999936</v>
      </c>
      <c r="BN42" s="18">
        <f t="shared" si="182"/>
        <v>3429.6750801161311</v>
      </c>
      <c r="BO42" s="18">
        <f t="shared" si="182"/>
        <v>3675.8347359905042</v>
      </c>
      <c r="BP42" s="18">
        <f t="shared" si="182"/>
        <v>3939.6621227037235</v>
      </c>
      <c r="BQ42" s="18">
        <f t="shared" si="182"/>
        <v>4222.425314473252</v>
      </c>
      <c r="BR42" s="18">
        <f t="shared" si="182"/>
        <v>4525.4833995938934</v>
      </c>
      <c r="BS42" s="18">
        <f t="shared" ref="BS42:BV42" si="183">IF(BR42*$D42&gt;$F$37,#N/A,BR42*$D42)</f>
        <v>4850.2930128332619</v>
      </c>
      <c r="BT42" s="18">
        <f t="shared" si="183"/>
        <v>5198.4153366798946</v>
      </c>
      <c r="BU42" s="18">
        <f t="shared" si="183"/>
        <v>5571.5236050951808</v>
      </c>
      <c r="BV42" s="18">
        <f t="shared" si="183"/>
        <v>5971.4111458355528</v>
      </c>
      <c r="BW42" s="18">
        <f t="shared" si="92"/>
        <v>6399.9999999999845</v>
      </c>
      <c r="BX42" s="18">
        <f t="shared" si="93"/>
        <v>6859.3501602322594</v>
      </c>
      <c r="BY42" s="18">
        <f t="shared" si="94"/>
        <v>7351.6694719810057</v>
      </c>
      <c r="BZ42" s="18">
        <f t="shared" si="95"/>
        <v>7879.3242454074443</v>
      </c>
      <c r="CA42" s="18">
        <f t="shared" si="96"/>
        <v>8444.8506289465022</v>
      </c>
      <c r="CB42" s="18">
        <f t="shared" si="97"/>
        <v>9050.966799187785</v>
      </c>
      <c r="CC42" s="18">
        <f t="shared" si="98"/>
        <v>9700.5860256665219</v>
      </c>
      <c r="CD42" s="18">
        <f t="shared" si="99"/>
        <v>10396.830673359787</v>
      </c>
      <c r="CE42" s="18">
        <f t="shared" si="100"/>
        <v>11143.04721019036</v>
      </c>
      <c r="CF42" s="18">
        <f t="shared" si="101"/>
        <v>11942.822291671104</v>
      </c>
      <c r="CG42" s="18">
        <f t="shared" si="102"/>
        <v>12799.999999999965</v>
      </c>
      <c r="CH42" s="18">
        <f t="shared" si="103"/>
        <v>13718.700320464515</v>
      </c>
      <c r="CI42" s="18">
        <f t="shared" si="104"/>
        <v>14703.338943962008</v>
      </c>
      <c r="CJ42" s="18">
        <f t="shared" si="105"/>
        <v>15758.648490814885</v>
      </c>
      <c r="CK42" s="18">
        <f t="shared" si="106"/>
        <v>16889.701257893001</v>
      </c>
      <c r="CL42" s="18">
        <f t="shared" si="107"/>
        <v>18101.933598375566</v>
      </c>
      <c r="CM42" s="18">
        <f t="shared" si="108"/>
        <v>19401.17205133304</v>
      </c>
      <c r="CN42" s="18">
        <f t="shared" si="109"/>
        <v>20793.661346719571</v>
      </c>
      <c r="CO42" s="18">
        <f t="shared" si="110"/>
        <v>22286.094420380716</v>
      </c>
      <c r="CP42" s="18">
        <f t="shared" si="111"/>
        <v>23885.644583342204</v>
      </c>
      <c r="CQ42" s="18">
        <f t="shared" si="112"/>
        <v>25599.999999999927</v>
      </c>
      <c r="CR42" s="18">
        <f t="shared" si="113"/>
        <v>27437.400640929027</v>
      </c>
      <c r="CS42" s="18">
        <f t="shared" si="114"/>
        <v>29406.677887924012</v>
      </c>
      <c r="CT42" s="18">
        <f t="shared" si="115"/>
        <v>31517.296981629766</v>
      </c>
      <c r="CU42" s="18">
        <f t="shared" si="116"/>
        <v>33779.402515785994</v>
      </c>
      <c r="CV42" s="18">
        <f t="shared" si="117"/>
        <v>36203.867196751125</v>
      </c>
      <c r="CW42" s="18">
        <f t="shared" si="118"/>
        <v>38802.344102666073</v>
      </c>
      <c r="CX42" s="18">
        <f t="shared" si="119"/>
        <v>41587.322693439128</v>
      </c>
      <c r="CY42" s="18">
        <f t="shared" si="120"/>
        <v>44572.188840761417</v>
      </c>
      <c r="CZ42" s="18">
        <f t="shared" si="121"/>
        <v>47771.289166684386</v>
      </c>
      <c r="DA42" s="18">
        <f t="shared" si="122"/>
        <v>51199.999999999833</v>
      </c>
      <c r="DB42" s="18">
        <f t="shared" si="123"/>
        <v>54874.801281858032</v>
      </c>
      <c r="DC42" s="18">
        <f t="shared" si="124"/>
        <v>58813.355775848002</v>
      </c>
      <c r="DD42" s="18">
        <f t="shared" si="125"/>
        <v>63034.593963259511</v>
      </c>
      <c r="DE42" s="18">
        <f t="shared" si="126"/>
        <v>67558.805031571974</v>
      </c>
      <c r="DF42" s="18">
        <f t="shared" si="127"/>
        <v>72407.734393502236</v>
      </c>
      <c r="DG42" s="18">
        <f t="shared" si="128"/>
        <v>77604.688205332131</v>
      </c>
      <c r="DH42" s="18">
        <f t="shared" si="129"/>
        <v>83174.645386878241</v>
      </c>
      <c r="DI42" s="18">
        <f t="shared" si="130"/>
        <v>89144.377681522819</v>
      </c>
      <c r="DJ42" s="18">
        <f t="shared" si="131"/>
        <v>95542.578333368758</v>
      </c>
      <c r="DK42" s="18" t="e">
        <f t="shared" si="132"/>
        <v>#N/A</v>
      </c>
      <c r="DL42" s="18" t="e">
        <f t="shared" si="133"/>
        <v>#N/A</v>
      </c>
      <c r="DM42" s="18" t="e">
        <f t="shared" si="134"/>
        <v>#N/A</v>
      </c>
      <c r="DN42" s="18" t="e">
        <f t="shared" si="135"/>
        <v>#N/A</v>
      </c>
      <c r="DO42" s="18" t="e">
        <f t="shared" si="136"/>
        <v>#N/A</v>
      </c>
      <c r="DP42" s="18" t="e">
        <f t="shared" si="137"/>
        <v>#N/A</v>
      </c>
      <c r="DQ42" s="18" t="e">
        <f t="shared" si="138"/>
        <v>#N/A</v>
      </c>
      <c r="DR42" s="18" t="e">
        <f t="shared" si="139"/>
        <v>#N/A</v>
      </c>
      <c r="DS42" s="18" t="e">
        <f t="shared" si="140"/>
        <v>#N/A</v>
      </c>
      <c r="DT42" s="18" t="e">
        <f t="shared" si="141"/>
        <v>#N/A</v>
      </c>
      <c r="DU42" s="18" t="e">
        <f t="shared" si="142"/>
        <v>#N/A</v>
      </c>
      <c r="DV42" s="18" t="e">
        <f t="shared" si="143"/>
        <v>#N/A</v>
      </c>
      <c r="DW42" s="18" t="e">
        <f t="shared" si="144"/>
        <v>#N/A</v>
      </c>
      <c r="DX42" s="18" t="e">
        <f t="shared" si="145"/>
        <v>#N/A</v>
      </c>
      <c r="DY42" s="18" t="e">
        <f t="shared" si="146"/>
        <v>#N/A</v>
      </c>
      <c r="DZ42" s="18" t="e">
        <f t="shared" si="147"/>
        <v>#N/A</v>
      </c>
      <c r="EA42" s="18" t="e">
        <f t="shared" si="148"/>
        <v>#N/A</v>
      </c>
      <c r="EB42" s="18" t="e">
        <f t="shared" si="149"/>
        <v>#N/A</v>
      </c>
      <c r="EC42" s="18" t="e">
        <f t="shared" si="150"/>
        <v>#N/A</v>
      </c>
      <c r="ED42" s="18" t="e">
        <f t="shared" si="151"/>
        <v>#N/A</v>
      </c>
      <c r="EE42" s="18" t="e">
        <f t="shared" si="152"/>
        <v>#N/A</v>
      </c>
      <c r="EF42" s="18" t="e">
        <f t="shared" si="153"/>
        <v>#N/A</v>
      </c>
      <c r="EG42" s="18" t="e">
        <f t="shared" si="154"/>
        <v>#N/A</v>
      </c>
      <c r="EH42" s="18" t="e">
        <f t="shared" si="155"/>
        <v>#N/A</v>
      </c>
      <c r="EI42" s="18" t="e">
        <f t="shared" si="156"/>
        <v>#N/A</v>
      </c>
      <c r="EJ42" s="18" t="e">
        <f t="shared" si="157"/>
        <v>#N/A</v>
      </c>
      <c r="EK42" s="18" t="e">
        <f t="shared" si="158"/>
        <v>#N/A</v>
      </c>
      <c r="EL42" s="18" t="e">
        <f t="shared" si="159"/>
        <v>#N/A</v>
      </c>
      <c r="EM42" s="18" t="e">
        <f t="shared" si="160"/>
        <v>#N/A</v>
      </c>
      <c r="EN42" s="18" t="e">
        <f t="shared" si="161"/>
        <v>#N/A</v>
      </c>
      <c r="EO42" s="18" t="e">
        <f t="shared" si="162"/>
        <v>#N/A</v>
      </c>
      <c r="EP42" s="18" t="e">
        <f t="shared" si="163"/>
        <v>#N/A</v>
      </c>
      <c r="EQ42" s="18" t="e">
        <f t="shared" si="164"/>
        <v>#N/A</v>
      </c>
      <c r="ER42" s="18" t="e">
        <f t="shared" si="165"/>
        <v>#N/A</v>
      </c>
      <c r="ES42" s="18" t="e">
        <f t="shared" si="166"/>
        <v>#N/A</v>
      </c>
      <c r="ET42" s="18" t="e">
        <f t="shared" si="167"/>
        <v>#N/A</v>
      </c>
      <c r="EU42" s="18" t="e">
        <f t="shared" si="168"/>
        <v>#N/A</v>
      </c>
      <c r="EV42" s="18" t="e">
        <f t="shared" si="169"/>
        <v>#N/A</v>
      </c>
      <c r="EW42" s="18" t="e">
        <f t="shared" si="170"/>
        <v>#N/A</v>
      </c>
      <c r="EX42" s="18" t="e">
        <f t="shared" si="171"/>
        <v>#N/A</v>
      </c>
      <c r="EY42" s="18" t="e">
        <f t="shared" si="172"/>
        <v>#N/A</v>
      </c>
      <c r="EZ42" s="18" t="e">
        <f t="shared" si="173"/>
        <v>#N/A</v>
      </c>
      <c r="FA42" s="18" t="e">
        <f t="shared" si="174"/>
        <v>#N/A</v>
      </c>
      <c r="FB42" s="18" t="e">
        <f t="shared" si="175"/>
        <v>#N/A</v>
      </c>
      <c r="FC42" s="18" t="e">
        <f t="shared" si="176"/>
        <v>#N/A</v>
      </c>
      <c r="FD42" s="18" t="e">
        <f t="shared" si="177"/>
        <v>#N/A</v>
      </c>
      <c r="FE42" s="18" t="e">
        <f t="shared" si="178"/>
        <v>#N/A</v>
      </c>
      <c r="FF42" s="18" t="e">
        <f t="shared" si="179"/>
        <v>#N/A</v>
      </c>
    </row>
    <row r="43" spans="1:162" x14ac:dyDescent="0.25">
      <c r="B43" s="12">
        <v>1</v>
      </c>
      <c r="C43" t="str" cm="1">
        <f t="array" aca="1" ref="C43" ca="1">INDIRECT(ADDRESS($B43+1,1,1,1,"Confirmed Day Zero"))</f>
        <v>Australia</v>
      </c>
      <c r="D43" s="1" cm="1">
        <f t="array" aca="1" ref="D43" ca="1">IF(INDIRECT(ADDRESS($B43+1,D$38,1,1,"Confirmed Day Zero"))=0,#N/A,INDIRECT(ADDRESS($B43+1,D$38,1,1,"Confirmed Day Zero")))</f>
        <v>25499884</v>
      </c>
      <c r="E43" cm="1">
        <f t="array" aca="1" ref="E43" ca="1">IF(INDIRECT(ADDRESS($B43+1,E$38,1,1,"Confirmed Day Zero"))=0,#N/A,INDIRECT(ADDRESS($B43+1,E$38,1,1,"Confirmed Day Zero")))</f>
        <v>30</v>
      </c>
      <c r="F43" cm="1">
        <f t="array" aca="1" ref="F43" ca="1">IF(INDIRECT(ADDRESS($B43+1,F$38,1,1,"Confirmed Day Zero"))=0,#N/A,INDIRECT(ADDRESS($B43+1,F$38,1,1,"Confirmed Day Zero")))</f>
        <v>39</v>
      </c>
      <c r="G43" cm="1">
        <f t="array" aca="1" ref="G43" ca="1">IF(INDIRECT(ADDRESS($B43+1,G$38,1,1,"Confirmed Day Zero"))=0,#N/A,INDIRECT(ADDRESS($B43+1,G$38,1,1,"Confirmed Day Zero")))</f>
        <v>52</v>
      </c>
      <c r="H43" cm="1">
        <f t="array" aca="1" ref="H43" ca="1">IF(INDIRECT(ADDRESS($B43+1,H$38,1,1,"Confirmed Day Zero"))=0,#N/A,INDIRECT(ADDRESS($B43+1,H$38,1,1,"Confirmed Day Zero")))</f>
        <v>55</v>
      </c>
      <c r="I43" cm="1">
        <f t="array" aca="1" ref="I43" ca="1">IF(INDIRECT(ADDRESS($B43+1,I$38,1,1,"Confirmed Day Zero"))=0,#N/A,INDIRECT(ADDRESS($B43+1,I$38,1,1,"Confirmed Day Zero")))</f>
        <v>60</v>
      </c>
      <c r="J43" cm="1">
        <f t="array" aca="1" ref="J43" ca="1">IF(INDIRECT(ADDRESS($B43+1,J$38,1,1,"Confirmed Day Zero"))=0,#N/A,INDIRECT(ADDRESS($B43+1,J$38,1,1,"Confirmed Day Zero")))</f>
        <v>63</v>
      </c>
      <c r="K43" cm="1">
        <f t="array" aca="1" ref="K43" ca="1">IF(INDIRECT(ADDRESS($B43+1,K$38,1,1,"Confirmed Day Zero"))=0,#N/A,INDIRECT(ADDRESS($B43+1,K$38,1,1,"Confirmed Day Zero")))</f>
        <v>76</v>
      </c>
      <c r="L43" cm="1">
        <f t="array" aca="1" ref="L43" ca="1">IF(INDIRECT(ADDRESS($B43+1,L$38,1,1,"Confirmed Day Zero"))=0,#N/A,INDIRECT(ADDRESS($B43+1,L$38,1,1,"Confirmed Day Zero")))</f>
        <v>91</v>
      </c>
      <c r="M43" cm="1">
        <f t="array" aca="1" ref="M43" ca="1">IF(INDIRECT(ADDRESS($B43+1,M$38,1,1,"Confirmed Day Zero"))=0,#N/A,INDIRECT(ADDRESS($B43+1,M$38,1,1,"Confirmed Day Zero")))</f>
        <v>107</v>
      </c>
      <c r="N43" cm="1">
        <f t="array" aca="1" ref="N43" ca="1">IF(INDIRECT(ADDRESS($B43+1,N$38,1,1,"Confirmed Day Zero"))=0,#N/A,INDIRECT(ADDRESS($B43+1,N$38,1,1,"Confirmed Day Zero")))</f>
        <v>128</v>
      </c>
      <c r="O43" cm="1">
        <f t="array" aca="1" ref="O43" ca="1">IF(INDIRECT(ADDRESS($B43+1,O$38,1,1,"Confirmed Day Zero"))=0,#N/A,INDIRECT(ADDRESS($B43+1,O$38,1,1,"Confirmed Day Zero")))</f>
        <v>164</v>
      </c>
      <c r="P43" cm="1">
        <f t="array" aca="1" ref="P43" ca="1">IF(INDIRECT(ADDRESS($B43+1,P$38,1,1,"Confirmed Day Zero"))=0,#N/A,INDIRECT(ADDRESS($B43+1,P$38,1,1,"Confirmed Day Zero")))</f>
        <v>200</v>
      </c>
      <c r="Q43" cm="1">
        <f t="array" aca="1" ref="Q43" ca="1">IF(INDIRECT(ADDRESS($B43+1,Q$38,1,1,"Confirmed Day Zero"))=0,#N/A,INDIRECT(ADDRESS($B43+1,Q$38,1,1,"Confirmed Day Zero")))</f>
        <v>250</v>
      </c>
      <c r="R43" cm="1">
        <f t="array" aca="1" ref="R43" ca="1">IF(INDIRECT(ADDRESS($B43+1,R$38,1,1,"Confirmed Day Zero"))=0,#N/A,INDIRECT(ADDRESS($B43+1,R$38,1,1,"Confirmed Day Zero")))</f>
        <v>297</v>
      </c>
      <c r="S43" cm="1">
        <f t="array" aca="1" ref="S43" ca="1">IF(INDIRECT(ADDRESS($B43+1,S$38,1,1,"Confirmed Day Zero"))=0,#N/A,INDIRECT(ADDRESS($B43+1,S$38,1,1,"Confirmed Day Zero")))</f>
        <v>377</v>
      </c>
      <c r="T43" cm="1">
        <f t="array" aca="1" ref="T43" ca="1">IF(INDIRECT(ADDRESS($B43+1,T$38,1,1,"Confirmed Day Zero"))=0,#N/A,INDIRECT(ADDRESS($B43+1,T$38,1,1,"Confirmed Day Zero")))</f>
        <v>452</v>
      </c>
      <c r="U43" cm="1">
        <f t="array" aca="1" ref="U43" ca="1">IF(INDIRECT(ADDRESS($B43+1,U$38,1,1,"Confirmed Day Zero"))=0,#N/A,INDIRECT(ADDRESS($B43+1,U$38,1,1,"Confirmed Day Zero")))</f>
        <v>568</v>
      </c>
      <c r="V43" cm="1">
        <f t="array" aca="1" ref="V43" ca="1">IF(INDIRECT(ADDRESS($B43+1,V$38,1,1,"Confirmed Day Zero"))=0,#N/A,INDIRECT(ADDRESS($B43+1,V$38,1,1,"Confirmed Day Zero")))</f>
        <v>681</v>
      </c>
      <c r="W43" cm="1">
        <f t="array" aca="1" ref="W43" ca="1">IF(INDIRECT(ADDRESS($B43+1,W$38,1,1,"Confirmed Day Zero"))=0,#N/A,INDIRECT(ADDRESS($B43+1,W$38,1,1,"Confirmed Day Zero")))</f>
        <v>791</v>
      </c>
      <c r="X43" cm="1">
        <f t="array" aca="1" ref="X43" ca="1">IF(INDIRECT(ADDRESS($B43+1,X$38,1,1,"Confirmed Day Zero"))=0,#N/A,INDIRECT(ADDRESS($B43+1,X$38,1,1,"Confirmed Day Zero")))</f>
        <v>1071</v>
      </c>
      <c r="Y43" cm="1">
        <f t="array" aca="1" ref="Y43" ca="1">IF(INDIRECT(ADDRESS($B43+1,Y$38,1,1,"Confirmed Day Zero"))=0,#N/A,INDIRECT(ADDRESS($B43+1,Y$38,1,1,"Confirmed Day Zero")))</f>
        <v>1549</v>
      </c>
      <c r="Z43" cm="1">
        <f t="array" aca="1" ref="Z43" ca="1">IF(INDIRECT(ADDRESS($B43+1,Z$38,1,1,"Confirmed Day Zero"))=0,#N/A,INDIRECT(ADDRESS($B43+1,Z$38,1,1,"Confirmed Day Zero")))</f>
        <v>1682</v>
      </c>
      <c r="AA43" cm="1">
        <f t="array" aca="1" ref="AA43" ca="1">IF(INDIRECT(ADDRESS($B43+1,AA$38,1,1,"Confirmed Day Zero"))=0,#N/A,INDIRECT(ADDRESS($B43+1,AA$38,1,1,"Confirmed Day Zero")))</f>
        <v>2044</v>
      </c>
      <c r="AB43" cm="1">
        <f t="array" aca="1" ref="AB43" ca="1">IF(INDIRECT(ADDRESS($B43+1,AB$38,1,1,"Confirmed Day Zero"))=0,#N/A,INDIRECT(ADDRESS($B43+1,AB$38,1,1,"Confirmed Day Zero")))</f>
        <v>2364</v>
      </c>
      <c r="AC43" cm="1">
        <f t="array" aca="1" ref="AC43" ca="1">IF(INDIRECT(ADDRESS($B43+1,AC$38,1,1,"Confirmed Day Zero"))=0,#N/A,INDIRECT(ADDRESS($B43+1,AC$38,1,1,"Confirmed Day Zero")))</f>
        <v>2810</v>
      </c>
      <c r="AD43" cm="1">
        <f t="array" aca="1" ref="AD43" ca="1">IF(INDIRECT(ADDRESS($B43+1,AD$38,1,1,"Confirmed Day Zero"))=0,#N/A,INDIRECT(ADDRESS($B43+1,AD$38,1,1,"Confirmed Day Zero")))</f>
        <v>3143</v>
      </c>
      <c r="AE43" cm="1">
        <f t="array" aca="1" ref="AE43" ca="1">IF(INDIRECT(ADDRESS($B43+1,AE$38,1,1,"Confirmed Day Zero"))=0,#N/A,INDIRECT(ADDRESS($B43+1,AE$38,1,1,"Confirmed Day Zero")))</f>
        <v>3640</v>
      </c>
      <c r="AF43" cm="1">
        <f t="array" aca="1" ref="AF43" ca="1">IF(INDIRECT(ADDRESS($B43+1,AF$38,1,1,"Confirmed Day Zero"))=0,#N/A,INDIRECT(ADDRESS($B43+1,AF$38,1,1,"Confirmed Day Zero")))</f>
        <v>3984</v>
      </c>
      <c r="AG43" cm="1">
        <f t="array" aca="1" ref="AG43" ca="1">IF(INDIRECT(ADDRESS($B43+1,AG$38,1,1,"Confirmed Day Zero"))=0,#N/A,INDIRECT(ADDRESS($B43+1,AG$38,1,1,"Confirmed Day Zero")))</f>
        <v>4361</v>
      </c>
      <c r="AH43" cm="1">
        <f t="array" aca="1" ref="AH43" ca="1">IF(INDIRECT(ADDRESS($B43+1,AH$38,1,1,"Confirmed Day Zero"))=0,#N/A,INDIRECT(ADDRESS($B43+1,AH$38,1,1,"Confirmed Day Zero")))</f>
        <v>4559</v>
      </c>
      <c r="AI43" cm="1">
        <f t="array" aca="1" ref="AI43" ca="1">IF(INDIRECT(ADDRESS($B43+1,AI$38,1,1,"Confirmed Day Zero"))=0,#N/A,INDIRECT(ADDRESS($B43+1,AI$38,1,1,"Confirmed Day Zero")))</f>
        <v>4862</v>
      </c>
      <c r="AJ43" cm="1">
        <f t="array" aca="1" ref="AJ43" ca="1">IF(INDIRECT(ADDRESS($B43+1,AJ$38,1,1,"Confirmed Day Zero"))=0,#N/A,INDIRECT(ADDRESS($B43+1,AJ$38,1,1,"Confirmed Day Zero")))</f>
        <v>5116</v>
      </c>
      <c r="AK43" cm="1">
        <f t="array" aca="1" ref="AK43" ca="1">IF(INDIRECT(ADDRESS($B43+1,AK$38,1,1,"Confirmed Day Zero"))=0,#N/A,INDIRECT(ADDRESS($B43+1,AK$38,1,1,"Confirmed Day Zero")))</f>
        <v>5330</v>
      </c>
      <c r="AL43" cm="1">
        <f t="array" aca="1" ref="AL43" ca="1">IF(INDIRECT(ADDRESS($B43+1,AL$38,1,1,"Confirmed Day Zero"))=0,#N/A,INDIRECT(ADDRESS($B43+1,AL$38,1,1,"Confirmed Day Zero")))</f>
        <v>5550</v>
      </c>
      <c r="AM43" cm="1">
        <f t="array" aca="1" ref="AM43" ca="1">IF(INDIRECT(ADDRESS($B43+1,AM$38,1,1,"Confirmed Day Zero"))=0,#N/A,INDIRECT(ADDRESS($B43+1,AM$38,1,1,"Confirmed Day Zero")))</f>
        <v>5687</v>
      </c>
      <c r="AN43" cm="1">
        <f t="array" aca="1" ref="AN43" ca="1">IF(INDIRECT(ADDRESS($B43+1,AN$38,1,1,"Confirmed Day Zero"))=0,#N/A,INDIRECT(ADDRESS($B43+1,AN$38,1,1,"Confirmed Day Zero")))</f>
        <v>5797</v>
      </c>
      <c r="AO43" cm="1">
        <f t="array" aca="1" ref="AO43" ca="1">IF(INDIRECT(ADDRESS($B43+1,AO$38,1,1,"Confirmed Day Zero"))=0,#N/A,INDIRECT(ADDRESS($B43+1,AO$38,1,1,"Confirmed Day Zero")))</f>
        <v>5895</v>
      </c>
      <c r="AP43" cm="1">
        <f t="array" aca="1" ref="AP43" ca="1">IF(INDIRECT(ADDRESS($B43+1,AP$38,1,1,"Confirmed Day Zero"))=0,#N/A,INDIRECT(ADDRESS($B43+1,AP$38,1,1,"Confirmed Day Zero")))</f>
        <v>6010</v>
      </c>
      <c r="AQ43" cm="1">
        <f t="array" aca="1" ref="AQ43" ca="1">IF(INDIRECT(ADDRESS($B43+1,AQ$38,1,1,"Confirmed Day Zero"))=0,#N/A,INDIRECT(ADDRESS($B43+1,AQ$38,1,1,"Confirmed Day Zero")))</f>
        <v>6108</v>
      </c>
      <c r="AR43" cm="1">
        <f t="array" aca="1" ref="AR43" ca="1">IF(INDIRECT(ADDRESS($B43+1,AR$38,1,1,"Confirmed Day Zero"))=0,#N/A,INDIRECT(ADDRESS($B43+1,AR$38,1,1,"Confirmed Day Zero")))</f>
        <v>6215</v>
      </c>
      <c r="AS43" cm="1">
        <f t="array" aca="1" ref="AS43" ca="1">IF(INDIRECT(ADDRESS($B43+1,AS$38,1,1,"Confirmed Day Zero"))=0,#N/A,INDIRECT(ADDRESS($B43+1,AS$38,1,1,"Confirmed Day Zero")))</f>
        <v>6303</v>
      </c>
      <c r="AT43" cm="1">
        <f t="array" aca="1" ref="AT43" ca="1">IF(INDIRECT(ADDRESS($B43+1,AT$38,1,1,"Confirmed Day Zero"))=0,#N/A,INDIRECT(ADDRESS($B43+1,AT$38,1,1,"Confirmed Day Zero")))</f>
        <v>6315</v>
      </c>
      <c r="AU43" cm="1">
        <f t="array" aca="1" ref="AU43" ca="1">IF(INDIRECT(ADDRESS($B43+1,AU$38,1,1,"Confirmed Day Zero"))=0,#N/A,INDIRECT(ADDRESS($B43+1,AU$38,1,1,"Confirmed Day Zero")))</f>
        <v>6351</v>
      </c>
      <c r="AV43" cm="1">
        <f t="array" aca="1" ref="AV43" ca="1">IF(INDIRECT(ADDRESS($B43+1,AV$38,1,1,"Confirmed Day Zero"))=0,#N/A,INDIRECT(ADDRESS($B43+1,AV$38,1,1,"Confirmed Day Zero")))</f>
        <v>6415</v>
      </c>
      <c r="AW43" cm="1">
        <f t="array" aca="1" ref="AW43" ca="1">IF(INDIRECT(ADDRESS($B43+1,AW$38,1,1,"Confirmed Day Zero"))=0,#N/A,INDIRECT(ADDRESS($B43+1,AW$38,1,1,"Confirmed Day Zero")))</f>
        <v>6440</v>
      </c>
      <c r="AX43" cm="1">
        <f t="array" aca="1" ref="AX43" ca="1">IF(INDIRECT(ADDRESS($B43+1,AX$38,1,1,"Confirmed Day Zero"))=0,#N/A,INDIRECT(ADDRESS($B43+1,AX$38,1,1,"Confirmed Day Zero")))</f>
        <v>6462</v>
      </c>
      <c r="AY43" cm="1">
        <f t="array" aca="1" ref="AY43" ca="1">IF(INDIRECT(ADDRESS($B43+1,AY$38,1,1,"Confirmed Day Zero"))=0,#N/A,INDIRECT(ADDRESS($B43+1,AY$38,1,1,"Confirmed Day Zero")))</f>
        <v>6522</v>
      </c>
      <c r="AZ43" cm="1">
        <f t="array" aca="1" ref="AZ43" ca="1">IF(INDIRECT(ADDRESS($B43+1,AZ$38,1,1,"Confirmed Day Zero"))=0,#N/A,INDIRECT(ADDRESS($B43+1,AZ$38,1,1,"Confirmed Day Zero")))</f>
        <v>6568</v>
      </c>
      <c r="BA43" cm="1">
        <f t="array" aca="1" ref="BA43" ca="1">IF(INDIRECT(ADDRESS($B43+1,BA$38,1,1,"Confirmed Day Zero"))=0,#N/A,INDIRECT(ADDRESS($B43+1,BA$38,1,1,"Confirmed Day Zero")))</f>
        <v>6610</v>
      </c>
      <c r="BB43" cm="1">
        <f t="array" aca="1" ref="BB43" ca="1">IF(INDIRECT(ADDRESS($B43+1,BB$38,1,1,"Confirmed Day Zero"))=0,#N/A,INDIRECT(ADDRESS($B43+1,BB$38,1,1,"Confirmed Day Zero")))</f>
        <v>6623</v>
      </c>
      <c r="BC43" cm="1">
        <f t="array" aca="1" ref="BC43" ca="1">IF(INDIRECT(ADDRESS($B43+1,BC$38,1,1,"Confirmed Day Zero"))=0,#N/A,INDIRECT(ADDRESS($B43+1,BC$38,1,1,"Confirmed Day Zero")))</f>
        <v>6645</v>
      </c>
      <c r="BD43" cm="1">
        <f t="array" aca="1" ref="BD43" ca="1">IF(INDIRECT(ADDRESS($B43+1,BD$38,1,1,"Confirmed Day Zero"))=0,#N/A,INDIRECT(ADDRESS($B43+1,BD$38,1,1,"Confirmed Day Zero")))</f>
        <v>6652</v>
      </c>
      <c r="BE43" cm="1">
        <f t="array" aca="1" ref="BE43" ca="1">IF(INDIRECT(ADDRESS($B43+1,BE$38,1,1,"Confirmed Day Zero"))=0,#N/A,INDIRECT(ADDRESS($B43+1,BE$38,1,1,"Confirmed Day Zero")))</f>
        <v>6662</v>
      </c>
      <c r="BF43" cm="1">
        <f t="array" aca="1" ref="BF43" ca="1">IF(INDIRECT(ADDRESS($B43+1,BF$38,1,1,"Confirmed Day Zero"))=0,#N/A,INDIRECT(ADDRESS($B43+1,BF$38,1,1,"Confirmed Day Zero")))</f>
        <v>6677</v>
      </c>
      <c r="BG43" cm="1">
        <f t="array" aca="1" ref="BG43" ca="1">IF(INDIRECT(ADDRESS($B43+1,BG$38,1,1,"Confirmed Day Zero"))=0,#N/A,INDIRECT(ADDRESS($B43+1,BG$38,1,1,"Confirmed Day Zero")))</f>
        <v>6694</v>
      </c>
      <c r="BH43" cm="1">
        <f t="array" aca="1" ref="BH43" ca="1">IF(INDIRECT(ADDRESS($B43+1,BH$38,1,1,"Confirmed Day Zero"))=0,#N/A,INDIRECT(ADDRESS($B43+1,BH$38,1,1,"Confirmed Day Zero")))</f>
        <v>6714</v>
      </c>
      <c r="BI43" cm="1">
        <f t="array" aca="1" ref="BI43" ca="1">IF(INDIRECT(ADDRESS($B43+1,BI$38,1,1,"Confirmed Day Zero"))=0,#N/A,INDIRECT(ADDRESS($B43+1,BI$38,1,1,"Confirmed Day Zero")))</f>
        <v>6721</v>
      </c>
      <c r="BJ43" cm="1">
        <f t="array" aca="1" ref="BJ43" ca="1">IF(INDIRECT(ADDRESS($B43+1,BJ$38,1,1,"Confirmed Day Zero"))=0,#N/A,INDIRECT(ADDRESS($B43+1,BJ$38,1,1,"Confirmed Day Zero")))</f>
        <v>6744</v>
      </c>
      <c r="BK43" cm="1">
        <f t="array" aca="1" ref="BK43" ca="1">IF(INDIRECT(ADDRESS($B43+1,BK$38,1,1,"Confirmed Day Zero"))=0,#N/A,INDIRECT(ADDRESS($B43+1,BK$38,1,1,"Confirmed Day Zero")))</f>
        <v>6752</v>
      </c>
      <c r="BL43" cm="1">
        <f t="array" aca="1" ref="BL43" ca="1">IF(INDIRECT(ADDRESS($B43+1,BL$38,1,1,"Confirmed Day Zero"))=0,#N/A,INDIRECT(ADDRESS($B43+1,BL$38,1,1,"Confirmed Day Zero")))</f>
        <v>6766</v>
      </c>
      <c r="BM43" cm="1">
        <f t="array" aca="1" ref="BM43" ca="1">IF(INDIRECT(ADDRESS($B43+1,BM$38,1,1,"Confirmed Day Zero"))=0,#N/A,INDIRECT(ADDRESS($B43+1,BM$38,1,1,"Confirmed Day Zero")))</f>
        <v>6778</v>
      </c>
      <c r="BN43" cm="1">
        <f t="array" aca="1" ref="BN43" ca="1">IF(INDIRECT(ADDRESS($B43+1,BN$38,1,1,"Confirmed Day Zero"))=0,#N/A,INDIRECT(ADDRESS($B43+1,BN$38,1,1,"Confirmed Day Zero")))</f>
        <v>6799</v>
      </c>
      <c r="BO43" cm="1">
        <f t="array" aca="1" ref="BO43" ca="1">IF(INDIRECT(ADDRESS($B43+1,BO$38,1,1,"Confirmed Day Zero"))=0,#N/A,INDIRECT(ADDRESS($B43+1,BO$38,1,1,"Confirmed Day Zero")))</f>
        <v>6822</v>
      </c>
      <c r="BP43" cm="1">
        <f t="array" aca="1" ref="BP43" ca="1">IF(INDIRECT(ADDRESS($B43+1,BP$38,1,1,"Confirmed Day Zero"))=0,#N/A,INDIRECT(ADDRESS($B43+1,BP$38,1,1,"Confirmed Day Zero")))</f>
        <v>6847</v>
      </c>
      <c r="BQ43" cm="1">
        <f t="array" aca="1" ref="BQ43" ca="1">IF(INDIRECT(ADDRESS($B43+1,BQ$38,1,1,"Confirmed Day Zero"))=0,#N/A,INDIRECT(ADDRESS($B43+1,BQ$38,1,1,"Confirmed Day Zero")))</f>
        <v>6875</v>
      </c>
      <c r="BR43" cm="1">
        <f t="array" aca="1" ref="BR43" ca="1">IF(INDIRECT(ADDRESS($B43+1,BR$38,1,1,"Confirmed Day Zero"))=0,#N/A,INDIRECT(ADDRESS($B43+1,BR$38,1,1,"Confirmed Day Zero")))</f>
        <v>6894</v>
      </c>
      <c r="BS43" cm="1">
        <f t="array" aca="1" ref="BS43" ca="1">IF(INDIRECT(ADDRESS($B43+1,BS$38,1,1,"Confirmed Day Zero"))=0,#N/A,INDIRECT(ADDRESS($B43+1,BS$38,1,1,"Confirmed Day Zero")))</f>
        <v>6913</v>
      </c>
      <c r="BT43" cm="1">
        <f t="array" aca="1" ref="BT43" ca="1">IF(INDIRECT(ADDRESS($B43+1,BT$38,1,1,"Confirmed Day Zero"))=0,#N/A,INDIRECT(ADDRESS($B43+1,BT$38,1,1,"Confirmed Day Zero")))</f>
        <v>6918</v>
      </c>
      <c r="BU43" cm="1">
        <f t="array" aca="1" ref="BU43" ca="1">IF(INDIRECT(ADDRESS($B43+1,BU$38,1,1,"Confirmed Day Zero"))=0,#N/A,INDIRECT(ADDRESS($B43+1,BU$38,1,1,"Confirmed Day Zero")))</f>
        <v>6939</v>
      </c>
      <c r="BV43" cm="1">
        <f t="array" aca="1" ref="BV43" ca="1">IF(INDIRECT(ADDRESS($B43+1,BV$38,1,1,"Confirmed Day Zero"))=0,#N/A,INDIRECT(ADDRESS($B43+1,BV$38,1,1,"Confirmed Day Zero")))</f>
        <v>6948</v>
      </c>
      <c r="BW43" cm="1">
        <f t="array" aca="1" ref="BW43" ca="1">IF(INDIRECT(ADDRESS($B43+1,BW$38,1,1,"Confirmed Day Zero"))=0,#N/A,INDIRECT(ADDRESS($B43+1,BW$38,1,1,"Confirmed Day Zero")))</f>
        <v>6970</v>
      </c>
      <c r="BX43" cm="1">
        <f t="array" aca="1" ref="BX43" ca="1">IF(INDIRECT(ADDRESS($B43+1,BX$38,1,1,"Confirmed Day Zero"))=0,#N/A,INDIRECT(ADDRESS($B43+1,BX$38,1,1,"Confirmed Day Zero")))</f>
        <v>6980</v>
      </c>
      <c r="BY43" cm="1">
        <f t="array" aca="1" ref="BY43" ca="1">IF(INDIRECT(ADDRESS($B43+1,BY$38,1,1,"Confirmed Day Zero"))=0,#N/A,INDIRECT(ADDRESS($B43+1,BY$38,1,1,"Confirmed Day Zero")))</f>
        <v>6989</v>
      </c>
      <c r="BZ43" cm="1">
        <f t="array" aca="1" ref="BZ43" ca="1">IF(INDIRECT(ADDRESS($B43+1,BZ$38,1,1,"Confirmed Day Zero"))=0,#N/A,INDIRECT(ADDRESS($B43+1,BZ$38,1,1,"Confirmed Day Zero")))</f>
        <v>7019</v>
      </c>
      <c r="CA43" cm="1">
        <f t="array" aca="1" ref="CA43" ca="1">IF(INDIRECT(ADDRESS($B43+1,CA$38,1,1,"Confirmed Day Zero"))=0,#N/A,INDIRECT(ADDRESS($B43+1,CA$38,1,1,"Confirmed Day Zero")))</f>
        <v>7035</v>
      </c>
      <c r="CB43" cm="1">
        <f t="array" aca="1" ref="CB43" ca="1">IF(INDIRECT(ADDRESS($B43+1,CB$38,1,1,"Confirmed Day Zero"))=0,#N/A,INDIRECT(ADDRESS($B43+1,CB$38,1,1,"Confirmed Day Zero")))</f>
        <v>7044</v>
      </c>
      <c r="CC43" cm="1">
        <f t="array" aca="1" ref="CC43" ca="1">IF(INDIRECT(ADDRESS($B43+1,CC$38,1,1,"Confirmed Day Zero"))=0,#N/A,INDIRECT(ADDRESS($B43+1,CC$38,1,1,"Confirmed Day Zero")))</f>
        <v>7054</v>
      </c>
      <c r="CD43" cm="1">
        <f t="array" aca="1" ref="CD43" ca="1">IF(INDIRECT(ADDRESS($B43+1,CD$38,1,1,"Confirmed Day Zero"))=0,#N/A,INDIRECT(ADDRESS($B43+1,CD$38,1,1,"Confirmed Day Zero")))</f>
        <v>7068</v>
      </c>
      <c r="CE43" cm="1">
        <f t="array" aca="1" ref="CE43" ca="1">IF(INDIRECT(ADDRESS($B43+1,CE$38,1,1,"Confirmed Day Zero"))=0,#N/A,INDIRECT(ADDRESS($B43+1,CE$38,1,1,"Confirmed Day Zero")))</f>
        <v>7072</v>
      </c>
      <c r="CF43" cm="1">
        <f t="array" aca="1" ref="CF43" ca="1">IF(INDIRECT(ADDRESS($B43+1,CF$38,1,1,"Confirmed Day Zero"))=0,#N/A,INDIRECT(ADDRESS($B43+1,CF$38,1,1,"Confirmed Day Zero")))</f>
        <v>7081</v>
      </c>
      <c r="CG43" cm="1">
        <f t="array" aca="1" ref="CG43" ca="1">IF(INDIRECT(ADDRESS($B43+1,CG$38,1,1,"Confirmed Day Zero"))=0,#N/A,INDIRECT(ADDRESS($B43+1,CG$38,1,1,"Confirmed Day Zero")))</f>
        <v>7095</v>
      </c>
      <c r="CH43" cm="1">
        <f t="array" aca="1" ref="CH43" ca="1">IF(INDIRECT(ADDRESS($B43+1,CH$38,1,1,"Confirmed Day Zero"))=0,#N/A,INDIRECT(ADDRESS($B43+1,CH$38,1,1,"Confirmed Day Zero")))</f>
        <v>7099</v>
      </c>
      <c r="CI43" cm="1">
        <f t="array" aca="1" ref="CI43" ca="1">IF(INDIRECT(ADDRESS($B43+1,CI$38,1,1,"Confirmed Day Zero"))=0,#N/A,INDIRECT(ADDRESS($B43+1,CI$38,1,1,"Confirmed Day Zero")))</f>
        <v>7114</v>
      </c>
      <c r="CJ43" cm="1">
        <f t="array" aca="1" ref="CJ43" ca="1">IF(INDIRECT(ADDRESS($B43+1,CJ$38,1,1,"Confirmed Day Zero"))=0,#N/A,INDIRECT(ADDRESS($B43+1,CJ$38,1,1,"Confirmed Day Zero")))</f>
        <v>7120</v>
      </c>
      <c r="CK43" cm="1">
        <f t="array" aca="1" ref="CK43" ca="1">IF(INDIRECT(ADDRESS($B43+1,CK$38,1,1,"Confirmed Day Zero"))=0,#N/A,INDIRECT(ADDRESS($B43+1,CK$38,1,1,"Confirmed Day Zero")))</f>
        <v>7126</v>
      </c>
      <c r="CL43" cm="1">
        <f t="array" aca="1" ref="CL43" ca="1">IF(INDIRECT(ADDRESS($B43+1,CL$38,1,1,"Confirmed Day Zero"))=0,#N/A,INDIRECT(ADDRESS($B43+1,CL$38,1,1,"Confirmed Day Zero")))</f>
        <v>7139</v>
      </c>
      <c r="CM43" cm="1">
        <f t="array" aca="1" ref="CM43" ca="1">IF(INDIRECT(ADDRESS($B43+1,CM$38,1,1,"Confirmed Day Zero"))=0,#N/A,INDIRECT(ADDRESS($B43+1,CM$38,1,1,"Confirmed Day Zero")))</f>
        <v>7150</v>
      </c>
      <c r="CN43" cm="1">
        <f t="array" aca="1" ref="CN43" ca="1">IF(INDIRECT(ADDRESS($B43+1,CN$38,1,1,"Confirmed Day Zero"))=0,#N/A,INDIRECT(ADDRESS($B43+1,CN$38,1,1,"Confirmed Day Zero")))</f>
        <v>7165</v>
      </c>
      <c r="CO43" cm="1">
        <f t="array" aca="1" ref="CO43" ca="1">IF(INDIRECT(ADDRESS($B43+1,CO$38,1,1,"Confirmed Day Zero"))=0,#N/A,INDIRECT(ADDRESS($B43+1,CO$38,1,1,"Confirmed Day Zero")))</f>
        <v>7184</v>
      </c>
      <c r="CP43" cm="1">
        <f t="array" aca="1" ref="CP43" ca="1">IF(INDIRECT(ADDRESS($B43+1,CP$38,1,1,"Confirmed Day Zero"))=0,#N/A,INDIRECT(ADDRESS($B43+1,CP$38,1,1,"Confirmed Day Zero")))</f>
        <v>7192</v>
      </c>
      <c r="CQ43" cm="1">
        <f t="array" aca="1" ref="CQ43" ca="1">IF(INDIRECT(ADDRESS($B43+1,CQ$38,1,1,"Confirmed Day Zero"))=0,#N/A,INDIRECT(ADDRESS($B43+1,CQ$38,1,1,"Confirmed Day Zero")))</f>
        <v>7202</v>
      </c>
      <c r="CR43" cm="1">
        <f t="array" aca="1" ref="CR43" ca="1">IF(INDIRECT(ADDRESS($B43+1,CR$38,1,1,"Confirmed Day Zero"))=0,#N/A,INDIRECT(ADDRESS($B43+1,CR$38,1,1,"Confirmed Day Zero")))</f>
        <v>7221</v>
      </c>
      <c r="CS43" cm="1">
        <f t="array" aca="1" ref="CS43" ca="1">IF(INDIRECT(ADDRESS($B43+1,CS$38,1,1,"Confirmed Day Zero"))=0,#N/A,INDIRECT(ADDRESS($B43+1,CS$38,1,1,"Confirmed Day Zero")))</f>
        <v>7229</v>
      </c>
      <c r="CT43" cm="1">
        <f t="array" aca="1" ref="CT43" ca="1">IF(INDIRECT(ADDRESS($B43+1,CT$38,1,1,"Confirmed Day Zero"))=0,#N/A,INDIRECT(ADDRESS($B43+1,CT$38,1,1,"Confirmed Day Zero")))</f>
        <v>7240</v>
      </c>
      <c r="CU43" cm="1">
        <f t="array" aca="1" ref="CU43" ca="1">IF(INDIRECT(ADDRESS($B43+1,CU$38,1,1,"Confirmed Day Zero"))=0,#N/A,INDIRECT(ADDRESS($B43+1,CU$38,1,1,"Confirmed Day Zero")))</f>
        <v>7247</v>
      </c>
      <c r="CV43" cm="1">
        <f t="array" aca="1" ref="CV43" ca="1">IF(INDIRECT(ADDRESS($B43+1,CV$38,1,1,"Confirmed Day Zero"))=0,#N/A,INDIRECT(ADDRESS($B43+1,CV$38,1,1,"Confirmed Day Zero")))</f>
        <v>7252</v>
      </c>
      <c r="CW43" cm="1">
        <f t="array" aca="1" ref="CW43" ca="1">IF(INDIRECT(ADDRESS($B43+1,CW$38,1,1,"Confirmed Day Zero"))=0,#N/A,INDIRECT(ADDRESS($B43+1,CW$38,1,1,"Confirmed Day Zero")))</f>
        <v>7259</v>
      </c>
      <c r="CX43" cm="1">
        <f t="array" aca="1" ref="CX43" ca="1">IF(INDIRECT(ADDRESS($B43+1,CX$38,1,1,"Confirmed Day Zero"))=0,#N/A,INDIRECT(ADDRESS($B43+1,CX$38,1,1,"Confirmed Day Zero")))</f>
        <v>7265</v>
      </c>
      <c r="CY43" cm="1">
        <f t="array" aca="1" ref="CY43" ca="1">IF(INDIRECT(ADDRESS($B43+1,CY$38,1,1,"Confirmed Day Zero"))=0,#N/A,INDIRECT(ADDRESS($B43+1,CY$38,1,1,"Confirmed Day Zero")))</f>
        <v>7267</v>
      </c>
      <c r="CZ43" cm="1">
        <f t="array" aca="1" ref="CZ43" ca="1">IF(INDIRECT(ADDRESS($B43+1,CZ$38,1,1,"Confirmed Day Zero"))=0,#N/A,INDIRECT(ADDRESS($B43+1,CZ$38,1,1,"Confirmed Day Zero")))</f>
        <v>7274</v>
      </c>
      <c r="DA43" cm="1">
        <f t="array" aca="1" ref="DA43" ca="1">IF(INDIRECT(ADDRESS($B43+1,DA$38,1,1,"Confirmed Day Zero"))=0,#N/A,INDIRECT(ADDRESS($B43+1,DA$38,1,1,"Confirmed Day Zero")))</f>
        <v>7285</v>
      </c>
      <c r="DB43" cm="1">
        <f t="array" aca="1" ref="DB43" ca="1">IF(INDIRECT(ADDRESS($B43+1,DB$38,1,1,"Confirmed Day Zero"))=0,#N/A,INDIRECT(ADDRESS($B43+1,DB$38,1,1,"Confirmed Day Zero")))</f>
        <v>7289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  <c r="DI43" t="e" cm="1">
        <f t="array" aca="1" ref="DI43" ca="1">IF(INDIRECT(ADDRESS($B43+1,DI$38,1,1,"Confirmed Day Zero"))=0,#N/A,INDIRECT(ADDRESS($B43+1,DI$38,1,1,"Confirmed Day Zero")))</f>
        <v>#N/A</v>
      </c>
      <c r="DJ43" t="e" cm="1">
        <f t="array" aca="1" ref="DJ43" ca="1">IF(INDIRECT(ADDRESS($B43+1,DJ$38,1,1,"Confirmed Day Zero"))=0,#N/A,INDIRECT(ADDRESS($B43+1,DJ$38,1,1,"Confirmed Day Zero")))</f>
        <v>#N/A</v>
      </c>
      <c r="DK43" t="e" cm="1">
        <f t="array" aca="1" ref="DK43" ca="1">IF(INDIRECT(ADDRESS($B43+1,DK$38,1,1,"Confirmed Day Zero"))=0,#N/A,INDIRECT(ADDRESS($B43+1,DK$38,1,1,"Confirmed Day Zero")))</f>
        <v>#N/A</v>
      </c>
      <c r="DL43" t="e" cm="1">
        <f t="array" aca="1" ref="DL43" ca="1">IF(INDIRECT(ADDRESS($B43+1,DL$38,1,1,"Confirmed Day Zero"))=0,#N/A,INDIRECT(ADDRESS($B43+1,DL$38,1,1,"Confirmed Day Zero")))</f>
        <v>#N/A</v>
      </c>
      <c r="DM43" t="e" cm="1">
        <f t="array" aca="1" ref="DM43" ca="1">IF(INDIRECT(ADDRESS($B43+1,DM$38,1,1,"Confirmed Day Zero"))=0,#N/A,INDIRECT(ADDRESS($B43+1,DM$38,1,1,"Confirmed Day Zero")))</f>
        <v>#N/A</v>
      </c>
      <c r="DN43" t="e" cm="1">
        <f t="array" aca="1" ref="DN43" ca="1">IF(INDIRECT(ADDRESS($B43+1,DN$38,1,1,"Confirmed Day Zero"))=0,#N/A,INDIRECT(ADDRESS($B43+1,DN$38,1,1,"Confirmed Day Zero")))</f>
        <v>#N/A</v>
      </c>
      <c r="DO43" t="e" cm="1">
        <f t="array" aca="1" ref="DO43" ca="1">IF(INDIRECT(ADDRESS($B43+1,DO$38,1,1,"Confirmed Day Zero"))=0,#N/A,INDIRECT(ADDRESS($B43+1,DO$38,1,1,"Confirmed Day Zero")))</f>
        <v>#N/A</v>
      </c>
      <c r="DP43" t="e" cm="1">
        <f t="array" aca="1" ref="DP43" ca="1">IF(INDIRECT(ADDRESS($B43+1,DP$38,1,1,"Confirmed Day Zero"))=0,#N/A,INDIRECT(ADDRESS($B43+1,DP$38,1,1,"Confirmed Day Zero")))</f>
        <v>#N/A</v>
      </c>
      <c r="DQ43" t="e" cm="1">
        <f t="array" aca="1" ref="DQ43" ca="1">IF(INDIRECT(ADDRESS($B43+1,DQ$38,1,1,"Confirmed Day Zero"))=0,#N/A,INDIRECT(ADDRESS($B43+1,DQ$38,1,1,"Confirmed Day Zero")))</f>
        <v>#N/A</v>
      </c>
      <c r="DR43" t="e" cm="1">
        <f t="array" aca="1" ref="DR43" ca="1">IF(INDIRECT(ADDRESS($B43+1,DR$38,1,1,"Confirmed Day Zero"))=0,#N/A,INDIRECT(ADDRESS($B43+1,DR$38,1,1,"Confirmed Day Zero")))</f>
        <v>#N/A</v>
      </c>
      <c r="DS43" t="e" cm="1">
        <f t="array" aca="1" ref="DS43" ca="1">IF(INDIRECT(ADDRESS($B43+1,DS$38,1,1,"Confirmed Day Zero"))=0,#N/A,INDIRECT(ADDRESS($B43+1,DS$38,1,1,"Confirmed Day Zero")))</f>
        <v>#N/A</v>
      </c>
      <c r="DT43" t="e" cm="1">
        <f t="array" aca="1" ref="DT43" ca="1">IF(INDIRECT(ADDRESS($B43+1,DT$38,1,1,"Confirmed Day Zero"))=0,#N/A,INDIRECT(ADDRESS($B43+1,DT$38,1,1,"Confirmed Day Zero")))</f>
        <v>#N/A</v>
      </c>
      <c r="DU43" t="e" cm="1">
        <f t="array" aca="1" ref="DU43" ca="1">IF(INDIRECT(ADDRESS($B43+1,DU$38,1,1,"Confirmed Day Zero"))=0,#N/A,INDIRECT(ADDRESS($B43+1,DU$38,1,1,"Confirmed Day Zero")))</f>
        <v>#N/A</v>
      </c>
      <c r="DV43" t="e" cm="1">
        <f t="array" aca="1" ref="DV43" ca="1">IF(INDIRECT(ADDRESS($B43+1,DV$38,1,1,"Confirmed Day Zero"))=0,#N/A,INDIRECT(ADDRESS($B43+1,DV$38,1,1,"Confirmed Day Zero")))</f>
        <v>#N/A</v>
      </c>
      <c r="DW43" t="e" cm="1">
        <f t="array" aca="1" ref="DW43" ca="1">IF(INDIRECT(ADDRESS($B43+1,DW$38,1,1,"Confirmed Day Zero"))=0,#N/A,INDIRECT(ADDRESS($B43+1,DW$38,1,1,"Confirmed Day Zero")))</f>
        <v>#N/A</v>
      </c>
      <c r="DX43" t="e" cm="1">
        <f t="array" aca="1" ref="DX43" ca="1">IF(INDIRECT(ADDRESS($B43+1,DX$38,1,1,"Confirmed Day Zero"))=0,#N/A,INDIRECT(ADDRESS($B43+1,DX$38,1,1,"Confirmed Day Zero")))</f>
        <v>#N/A</v>
      </c>
      <c r="DY43" t="e" cm="1">
        <f t="array" aca="1" ref="DY43" ca="1">IF(INDIRECT(ADDRESS($B43+1,DY$38,1,1,"Confirmed Day Zero"))=0,#N/A,INDIRECT(ADDRESS($B43+1,DY$38,1,1,"Confirmed Day Zero")))</f>
        <v>#N/A</v>
      </c>
      <c r="DZ43" t="e" cm="1">
        <f t="array" aca="1" ref="DZ43" ca="1">IF(INDIRECT(ADDRESS($B43+1,DZ$38,1,1,"Confirmed Day Zero"))=0,#N/A,INDIRECT(ADDRESS($B43+1,DZ$38,1,1,"Confirmed Day Zero")))</f>
        <v>#N/A</v>
      </c>
      <c r="EA43" t="e" cm="1">
        <f t="array" aca="1" ref="EA43" ca="1">IF(INDIRECT(ADDRESS($B43+1,EA$38,1,1,"Confirmed Day Zero"))=0,#N/A,INDIRECT(ADDRESS($B43+1,EA$38,1,1,"Confirmed Day Zero")))</f>
        <v>#N/A</v>
      </c>
      <c r="EB43" t="e" cm="1">
        <f t="array" aca="1" ref="EB43" ca="1">IF(INDIRECT(ADDRESS($B43+1,EB$38,1,1,"Confirmed Day Zero"))=0,#N/A,INDIRECT(ADDRESS($B43+1,EB$38,1,1,"Confirmed Day Zero")))</f>
        <v>#N/A</v>
      </c>
      <c r="EC43" t="e" cm="1">
        <f t="array" aca="1" ref="EC43" ca="1">IF(INDIRECT(ADDRESS($B43+1,EC$38,1,1,"Confirmed Day Zero"))=0,#N/A,INDIRECT(ADDRESS($B43+1,EC$38,1,1,"Confirmed Day Zero")))</f>
        <v>#N/A</v>
      </c>
      <c r="ED43" t="e" cm="1">
        <f t="array" aca="1" ref="ED43" ca="1">IF(INDIRECT(ADDRESS($B43+1,ED$38,1,1,"Confirmed Day Zero"))=0,#N/A,INDIRECT(ADDRESS($B43+1,ED$38,1,1,"Confirmed Day Zero")))</f>
        <v>#N/A</v>
      </c>
      <c r="EE43" t="e" cm="1">
        <f t="array" aca="1" ref="EE43" ca="1">IF(INDIRECT(ADDRESS($B43+1,EE$38,1,1,"Confirmed Day Zero"))=0,#N/A,INDIRECT(ADDRESS($B43+1,EE$38,1,1,"Confirmed Day Zero")))</f>
        <v>#N/A</v>
      </c>
      <c r="EF43" t="e" cm="1">
        <f t="array" aca="1" ref="EF43" ca="1">IF(INDIRECT(ADDRESS($B43+1,EF$38,1,1,"Confirmed Day Zero"))=0,#N/A,INDIRECT(ADDRESS($B43+1,EF$38,1,1,"Confirmed Day Zero")))</f>
        <v>#N/A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</row>
    <row r="44" spans="1:162" x14ac:dyDescent="0.25">
      <c r="A44" t="e">
        <f ca="1">RIGHT(C44,LEN(C44)-LEN(C$43)-1)</f>
        <v>#VALUE!</v>
      </c>
      <c r="B44" s="12">
        <f t="shared" ref="B44:B102" si="184">B43+1</f>
        <v>2</v>
      </c>
      <c r="C44" t="str" cm="1">
        <f t="array" aca="1" ref="C44" ca="1">INDIRECT(ADDRESS($B44+1,1,1,1,"Confirmed Day Zero"))</f>
        <v>Austria</v>
      </c>
      <c r="D44" s="1" cm="1">
        <f t="array" aca="1" ref="D44" ca="1">IF(INDIRECT(ADDRESS($B44+1,D$38,1,1,"Confirmed Day Zero"))=0,#N/A,INDIRECT(ADDRESS($B44+1,D$38,1,1,"Confirmed Day Zero")))</f>
        <v>9006398</v>
      </c>
      <c r="E44" cm="1">
        <f t="array" aca="1" ref="E44" ca="1">IF(INDIRECT(ADDRESS($B44+1,E$38,1,1,"Confirmed Day Zero"))=0,#N/A,INDIRECT(ADDRESS($B44+1,E$38,1,1,"Confirmed Day Zero")))</f>
        <v>41</v>
      </c>
      <c r="F44" cm="1">
        <f t="array" aca="1" ref="F44" ca="1">IF(INDIRECT(ADDRESS($B44+1,F$38,1,1,"Confirmed Day Zero"))=0,#N/A,INDIRECT(ADDRESS($B44+1,F$38,1,1,"Confirmed Day Zero")))</f>
        <v>55</v>
      </c>
      <c r="G44" cm="1">
        <f t="array" aca="1" ref="G44" ca="1">IF(INDIRECT(ADDRESS($B44+1,G$38,1,1,"Confirmed Day Zero"))=0,#N/A,INDIRECT(ADDRESS($B44+1,G$38,1,1,"Confirmed Day Zero")))</f>
        <v>79</v>
      </c>
      <c r="H44" cm="1">
        <f t="array" aca="1" ref="H44" ca="1">IF(INDIRECT(ADDRESS($B44+1,H$38,1,1,"Confirmed Day Zero"))=0,#N/A,INDIRECT(ADDRESS($B44+1,H$38,1,1,"Confirmed Day Zero")))</f>
        <v>104</v>
      </c>
      <c r="I44" cm="1">
        <f t="array" aca="1" ref="I44" ca="1">IF(INDIRECT(ADDRESS($B44+1,I$38,1,1,"Confirmed Day Zero"))=0,#N/A,INDIRECT(ADDRESS($B44+1,I$38,1,1,"Confirmed Day Zero")))</f>
        <v>131</v>
      </c>
      <c r="J44" cm="1">
        <f t="array" aca="1" ref="J44" ca="1">IF(INDIRECT(ADDRESS($B44+1,J$38,1,1,"Confirmed Day Zero"))=0,#N/A,INDIRECT(ADDRESS($B44+1,J$38,1,1,"Confirmed Day Zero")))</f>
        <v>182</v>
      </c>
      <c r="K44" cm="1">
        <f t="array" aca="1" ref="K44" ca="1">IF(INDIRECT(ADDRESS($B44+1,K$38,1,1,"Confirmed Day Zero"))=0,#N/A,INDIRECT(ADDRESS($B44+1,K$38,1,1,"Confirmed Day Zero")))</f>
        <v>246</v>
      </c>
      <c r="L44" cm="1">
        <f t="array" aca="1" ref="L44" ca="1">IF(INDIRECT(ADDRESS($B44+1,L$38,1,1,"Confirmed Day Zero"))=0,#N/A,INDIRECT(ADDRESS($B44+1,L$38,1,1,"Confirmed Day Zero")))</f>
        <v>302</v>
      </c>
      <c r="M44" cm="1">
        <f t="array" aca="1" ref="M44" ca="1">IF(INDIRECT(ADDRESS($B44+1,M$38,1,1,"Confirmed Day Zero"))=0,#N/A,INDIRECT(ADDRESS($B44+1,M$38,1,1,"Confirmed Day Zero")))</f>
        <v>504</v>
      </c>
      <c r="N44" cm="1">
        <f t="array" aca="1" ref="N44" ca="1">IF(INDIRECT(ADDRESS($B44+1,N$38,1,1,"Confirmed Day Zero"))=0,#N/A,INDIRECT(ADDRESS($B44+1,N$38,1,1,"Confirmed Day Zero")))</f>
        <v>655</v>
      </c>
      <c r="O44" cm="1">
        <f t="array" aca="1" ref="O44" ca="1">IF(INDIRECT(ADDRESS($B44+1,O$38,1,1,"Confirmed Day Zero"))=0,#N/A,INDIRECT(ADDRESS($B44+1,O$38,1,1,"Confirmed Day Zero")))</f>
        <v>860</v>
      </c>
      <c r="P44" cm="1">
        <f t="array" aca="1" ref="P44" ca="1">IF(INDIRECT(ADDRESS($B44+1,P$38,1,1,"Confirmed Day Zero"))=0,#N/A,INDIRECT(ADDRESS($B44+1,P$38,1,1,"Confirmed Day Zero")))</f>
        <v>1018</v>
      </c>
      <c r="Q44" cm="1">
        <f t="array" aca="1" ref="Q44" ca="1">IF(INDIRECT(ADDRESS($B44+1,Q$38,1,1,"Confirmed Day Zero"))=0,#N/A,INDIRECT(ADDRESS($B44+1,Q$38,1,1,"Confirmed Day Zero")))</f>
        <v>1332</v>
      </c>
      <c r="R44" cm="1">
        <f t="array" aca="1" ref="R44" ca="1">IF(INDIRECT(ADDRESS($B44+1,R$38,1,1,"Confirmed Day Zero"))=0,#N/A,INDIRECT(ADDRESS($B44+1,R$38,1,1,"Confirmed Day Zero")))</f>
        <v>1646</v>
      </c>
      <c r="S44" cm="1">
        <f t="array" aca="1" ref="S44" ca="1">IF(INDIRECT(ADDRESS($B44+1,S$38,1,1,"Confirmed Day Zero"))=0,#N/A,INDIRECT(ADDRESS($B44+1,S$38,1,1,"Confirmed Day Zero")))</f>
        <v>2013</v>
      </c>
      <c r="T44" cm="1">
        <f t="array" aca="1" ref="T44" ca="1">IF(INDIRECT(ADDRESS($B44+1,T$38,1,1,"Confirmed Day Zero"))=0,#N/A,INDIRECT(ADDRESS($B44+1,T$38,1,1,"Confirmed Day Zero")))</f>
        <v>2388</v>
      </c>
      <c r="U44" cm="1">
        <f t="array" aca="1" ref="U44" ca="1">IF(INDIRECT(ADDRESS($B44+1,U$38,1,1,"Confirmed Day Zero"))=0,#N/A,INDIRECT(ADDRESS($B44+1,U$38,1,1,"Confirmed Day Zero")))</f>
        <v>2814</v>
      </c>
      <c r="V44" cm="1">
        <f t="array" aca="1" ref="V44" ca="1">IF(INDIRECT(ADDRESS($B44+1,V$38,1,1,"Confirmed Day Zero"))=0,#N/A,INDIRECT(ADDRESS($B44+1,V$38,1,1,"Confirmed Day Zero")))</f>
        <v>3582</v>
      </c>
      <c r="W44" cm="1">
        <f t="array" aca="1" ref="W44" ca="1">IF(INDIRECT(ADDRESS($B44+1,W$38,1,1,"Confirmed Day Zero"))=0,#N/A,INDIRECT(ADDRESS($B44+1,W$38,1,1,"Confirmed Day Zero")))</f>
        <v>4474</v>
      </c>
      <c r="X44" cm="1">
        <f t="array" aca="1" ref="X44" ca="1">IF(INDIRECT(ADDRESS($B44+1,X$38,1,1,"Confirmed Day Zero"))=0,#N/A,INDIRECT(ADDRESS($B44+1,X$38,1,1,"Confirmed Day Zero")))</f>
        <v>5283</v>
      </c>
      <c r="Y44" cm="1">
        <f t="array" aca="1" ref="Y44" ca="1">IF(INDIRECT(ADDRESS($B44+1,Y$38,1,1,"Confirmed Day Zero"))=0,#N/A,INDIRECT(ADDRESS($B44+1,Y$38,1,1,"Confirmed Day Zero")))</f>
        <v>5588</v>
      </c>
      <c r="Z44" cm="1">
        <f t="array" aca="1" ref="Z44" ca="1">IF(INDIRECT(ADDRESS($B44+1,Z$38,1,1,"Confirmed Day Zero"))=0,#N/A,INDIRECT(ADDRESS($B44+1,Z$38,1,1,"Confirmed Day Zero")))</f>
        <v>6909</v>
      </c>
      <c r="AA44" cm="1">
        <f t="array" aca="1" ref="AA44" ca="1">IF(INDIRECT(ADDRESS($B44+1,AA$38,1,1,"Confirmed Day Zero"))=0,#N/A,INDIRECT(ADDRESS($B44+1,AA$38,1,1,"Confirmed Day Zero")))</f>
        <v>7657</v>
      </c>
      <c r="AB44" cm="1">
        <f t="array" aca="1" ref="AB44" ca="1">IF(INDIRECT(ADDRESS($B44+1,AB$38,1,1,"Confirmed Day Zero"))=0,#N/A,INDIRECT(ADDRESS($B44+1,AB$38,1,1,"Confirmed Day Zero")))</f>
        <v>8271</v>
      </c>
      <c r="AC44" cm="1">
        <f t="array" aca="1" ref="AC44" ca="1">IF(INDIRECT(ADDRESS($B44+1,AC$38,1,1,"Confirmed Day Zero"))=0,#N/A,INDIRECT(ADDRESS($B44+1,AC$38,1,1,"Confirmed Day Zero")))</f>
        <v>8788</v>
      </c>
      <c r="AD44" cm="1">
        <f t="array" aca="1" ref="AD44" ca="1">IF(INDIRECT(ADDRESS($B44+1,AD$38,1,1,"Confirmed Day Zero"))=0,#N/A,INDIRECT(ADDRESS($B44+1,AD$38,1,1,"Confirmed Day Zero")))</f>
        <v>9618</v>
      </c>
      <c r="AE44" cm="1">
        <f t="array" aca="1" ref="AE44" ca="1">IF(INDIRECT(ADDRESS($B44+1,AE$38,1,1,"Confirmed Day Zero"))=0,#N/A,INDIRECT(ADDRESS($B44+1,AE$38,1,1,"Confirmed Day Zero")))</f>
        <v>10180</v>
      </c>
      <c r="AF44" cm="1">
        <f t="array" aca="1" ref="AF44" ca="1">IF(INDIRECT(ADDRESS($B44+1,AF$38,1,1,"Confirmed Day Zero"))=0,#N/A,INDIRECT(ADDRESS($B44+1,AF$38,1,1,"Confirmed Day Zero")))</f>
        <v>10711</v>
      </c>
      <c r="AG44" cm="1">
        <f t="array" aca="1" ref="AG44" ca="1">IF(INDIRECT(ADDRESS($B44+1,AG$38,1,1,"Confirmed Day Zero"))=0,#N/A,INDIRECT(ADDRESS($B44+1,AG$38,1,1,"Confirmed Day Zero")))</f>
        <v>11129</v>
      </c>
      <c r="AH44" cm="1">
        <f t="array" aca="1" ref="AH44" ca="1">IF(INDIRECT(ADDRESS($B44+1,AH$38,1,1,"Confirmed Day Zero"))=0,#N/A,INDIRECT(ADDRESS($B44+1,AH$38,1,1,"Confirmed Day Zero")))</f>
        <v>11524</v>
      </c>
      <c r="AI44" cm="1">
        <f t="array" aca="1" ref="AI44" ca="1">IF(INDIRECT(ADDRESS($B44+1,AI$38,1,1,"Confirmed Day Zero"))=0,#N/A,INDIRECT(ADDRESS($B44+1,AI$38,1,1,"Confirmed Day Zero")))</f>
        <v>11781</v>
      </c>
      <c r="AJ44" cm="1">
        <f t="array" aca="1" ref="AJ44" ca="1">IF(INDIRECT(ADDRESS($B44+1,AJ$38,1,1,"Confirmed Day Zero"))=0,#N/A,INDIRECT(ADDRESS($B44+1,AJ$38,1,1,"Confirmed Day Zero")))</f>
        <v>12051</v>
      </c>
      <c r="AK44" cm="1">
        <f t="array" aca="1" ref="AK44" ca="1">IF(INDIRECT(ADDRESS($B44+1,AK$38,1,1,"Confirmed Day Zero"))=0,#N/A,INDIRECT(ADDRESS($B44+1,AK$38,1,1,"Confirmed Day Zero")))</f>
        <v>12297</v>
      </c>
      <c r="AL44" cm="1">
        <f t="array" aca="1" ref="AL44" ca="1">IF(INDIRECT(ADDRESS($B44+1,AL$38,1,1,"Confirmed Day Zero"))=0,#N/A,INDIRECT(ADDRESS($B44+1,AL$38,1,1,"Confirmed Day Zero")))</f>
        <v>12639</v>
      </c>
      <c r="AM44" cm="1">
        <f t="array" aca="1" ref="AM44" ca="1">IF(INDIRECT(ADDRESS($B44+1,AM$38,1,1,"Confirmed Day Zero"))=0,#N/A,INDIRECT(ADDRESS($B44+1,AM$38,1,1,"Confirmed Day Zero")))</f>
        <v>12942</v>
      </c>
      <c r="AN44" cm="1">
        <f t="array" aca="1" ref="AN44" ca="1">IF(INDIRECT(ADDRESS($B44+1,AN$38,1,1,"Confirmed Day Zero"))=0,#N/A,INDIRECT(ADDRESS($B44+1,AN$38,1,1,"Confirmed Day Zero")))</f>
        <v>13244</v>
      </c>
      <c r="AO44" cm="1">
        <f t="array" aca="1" ref="AO44" ca="1">IF(INDIRECT(ADDRESS($B44+1,AO$38,1,1,"Confirmed Day Zero"))=0,#N/A,INDIRECT(ADDRESS($B44+1,AO$38,1,1,"Confirmed Day Zero")))</f>
        <v>13555</v>
      </c>
      <c r="AP44" cm="1">
        <f t="array" aca="1" ref="AP44" ca="1">IF(INDIRECT(ADDRESS($B44+1,AP$38,1,1,"Confirmed Day Zero"))=0,#N/A,INDIRECT(ADDRESS($B44+1,AP$38,1,1,"Confirmed Day Zero")))</f>
        <v>13806</v>
      </c>
      <c r="AQ44" cm="1">
        <f t="array" aca="1" ref="AQ44" ca="1">IF(INDIRECT(ADDRESS($B44+1,AQ$38,1,1,"Confirmed Day Zero"))=0,#N/A,INDIRECT(ADDRESS($B44+1,AQ$38,1,1,"Confirmed Day Zero")))</f>
        <v>13945</v>
      </c>
      <c r="AR44" cm="1">
        <f t="array" aca="1" ref="AR44" ca="1">IF(INDIRECT(ADDRESS($B44+1,AR$38,1,1,"Confirmed Day Zero"))=0,#N/A,INDIRECT(ADDRESS($B44+1,AR$38,1,1,"Confirmed Day Zero")))</f>
        <v>14041</v>
      </c>
      <c r="AS44" cm="1">
        <f t="array" aca="1" ref="AS44" ca="1">IF(INDIRECT(ADDRESS($B44+1,AS$38,1,1,"Confirmed Day Zero"))=0,#N/A,INDIRECT(ADDRESS($B44+1,AS$38,1,1,"Confirmed Day Zero")))</f>
        <v>14226</v>
      </c>
      <c r="AT44" cm="1">
        <f t="array" aca="1" ref="AT44" ca="1">IF(INDIRECT(ADDRESS($B44+1,AT$38,1,1,"Confirmed Day Zero"))=0,#N/A,INDIRECT(ADDRESS($B44+1,AT$38,1,1,"Confirmed Day Zero")))</f>
        <v>14336</v>
      </c>
      <c r="AU44" cm="1">
        <f t="array" aca="1" ref="AU44" ca="1">IF(INDIRECT(ADDRESS($B44+1,AU$38,1,1,"Confirmed Day Zero"))=0,#N/A,INDIRECT(ADDRESS($B44+1,AU$38,1,1,"Confirmed Day Zero")))</f>
        <v>14476</v>
      </c>
      <c r="AV44" cm="1">
        <f t="array" aca="1" ref="AV44" ca="1">IF(INDIRECT(ADDRESS($B44+1,AV$38,1,1,"Confirmed Day Zero"))=0,#N/A,INDIRECT(ADDRESS($B44+1,AV$38,1,1,"Confirmed Day Zero")))</f>
        <v>14595</v>
      </c>
      <c r="AW44" cm="1">
        <f t="array" aca="1" ref="AW44" ca="1">IF(INDIRECT(ADDRESS($B44+1,AW$38,1,1,"Confirmed Day Zero"))=0,#N/A,INDIRECT(ADDRESS($B44+1,AW$38,1,1,"Confirmed Day Zero")))</f>
        <v>14671</v>
      </c>
      <c r="AX44" cm="1">
        <f t="array" aca="1" ref="AX44" ca="1">IF(INDIRECT(ADDRESS($B44+1,AX$38,1,1,"Confirmed Day Zero"))=0,#N/A,INDIRECT(ADDRESS($B44+1,AX$38,1,1,"Confirmed Day Zero")))</f>
        <v>14749</v>
      </c>
      <c r="AY44" cm="1">
        <f t="array" aca="1" ref="AY44" ca="1">IF(INDIRECT(ADDRESS($B44+1,AY$38,1,1,"Confirmed Day Zero"))=0,#N/A,INDIRECT(ADDRESS($B44+1,AY$38,1,1,"Confirmed Day Zero")))</f>
        <v>14795</v>
      </c>
      <c r="AZ44" cm="1">
        <f t="array" aca="1" ref="AZ44" ca="1">IF(INDIRECT(ADDRESS($B44+1,AZ$38,1,1,"Confirmed Day Zero"))=0,#N/A,INDIRECT(ADDRESS($B44+1,AZ$38,1,1,"Confirmed Day Zero")))</f>
        <v>14873</v>
      </c>
      <c r="BA44" cm="1">
        <f t="array" aca="1" ref="BA44" ca="1">IF(INDIRECT(ADDRESS($B44+1,BA$38,1,1,"Confirmed Day Zero"))=0,#N/A,INDIRECT(ADDRESS($B44+1,BA$38,1,1,"Confirmed Day Zero")))</f>
        <v>14925</v>
      </c>
      <c r="BB44" cm="1">
        <f t="array" aca="1" ref="BB44" ca="1">IF(INDIRECT(ADDRESS($B44+1,BB$38,1,1,"Confirmed Day Zero"))=0,#N/A,INDIRECT(ADDRESS($B44+1,BB$38,1,1,"Confirmed Day Zero")))</f>
        <v>15002</v>
      </c>
      <c r="BC44" cm="1">
        <f t="array" aca="1" ref="BC44" ca="1">IF(INDIRECT(ADDRESS($B44+1,BC$38,1,1,"Confirmed Day Zero"))=0,#N/A,INDIRECT(ADDRESS($B44+1,BC$38,1,1,"Confirmed Day Zero")))</f>
        <v>15071</v>
      </c>
      <c r="BD44" cm="1">
        <f t="array" aca="1" ref="BD44" ca="1">IF(INDIRECT(ADDRESS($B44+1,BD$38,1,1,"Confirmed Day Zero"))=0,#N/A,INDIRECT(ADDRESS($B44+1,BD$38,1,1,"Confirmed Day Zero")))</f>
        <v>15148</v>
      </c>
      <c r="BE44" cm="1">
        <f t="array" aca="1" ref="BE44" ca="1">IF(INDIRECT(ADDRESS($B44+1,BE$38,1,1,"Confirmed Day Zero"))=0,#N/A,INDIRECT(ADDRESS($B44+1,BE$38,1,1,"Confirmed Day Zero")))</f>
        <v>15225</v>
      </c>
      <c r="BF44" cm="1">
        <f t="array" aca="1" ref="BF44" ca="1">IF(INDIRECT(ADDRESS($B44+1,BF$38,1,1,"Confirmed Day Zero"))=0,#N/A,INDIRECT(ADDRESS($B44+1,BF$38,1,1,"Confirmed Day Zero")))</f>
        <v>15274</v>
      </c>
      <c r="BG44" cm="1">
        <f t="array" aca="1" ref="BG44" ca="1">IF(INDIRECT(ADDRESS($B44+1,BG$38,1,1,"Confirmed Day Zero"))=0,#N/A,INDIRECT(ADDRESS($B44+1,BG$38,1,1,"Confirmed Day Zero")))</f>
        <v>15357</v>
      </c>
      <c r="BH44" cm="1">
        <f t="array" aca="1" ref="BH44" ca="1">IF(INDIRECT(ADDRESS($B44+1,BH$38,1,1,"Confirmed Day Zero"))=0,#N/A,INDIRECT(ADDRESS($B44+1,BH$38,1,1,"Confirmed Day Zero")))</f>
        <v>15402</v>
      </c>
      <c r="BI44" cm="1">
        <f t="array" aca="1" ref="BI44" ca="1">IF(INDIRECT(ADDRESS($B44+1,BI$38,1,1,"Confirmed Day Zero"))=0,#N/A,INDIRECT(ADDRESS($B44+1,BI$38,1,1,"Confirmed Day Zero")))</f>
        <v>15452</v>
      </c>
      <c r="BJ44" cm="1">
        <f t="array" aca="1" ref="BJ44" ca="1">IF(INDIRECT(ADDRESS($B44+1,BJ$38,1,1,"Confirmed Day Zero"))=0,#N/A,INDIRECT(ADDRESS($B44+1,BJ$38,1,1,"Confirmed Day Zero")))</f>
        <v>15531</v>
      </c>
      <c r="BK44" cm="1">
        <f t="array" aca="1" ref="BK44" ca="1">IF(INDIRECT(ADDRESS($B44+1,BK$38,1,1,"Confirmed Day Zero"))=0,#N/A,INDIRECT(ADDRESS($B44+1,BK$38,1,1,"Confirmed Day Zero")))</f>
        <v>15558</v>
      </c>
      <c r="BL44" cm="1">
        <f t="array" aca="1" ref="BL44" ca="1">IF(INDIRECT(ADDRESS($B44+1,BL$38,1,1,"Confirmed Day Zero"))=0,#N/A,INDIRECT(ADDRESS($B44+1,BL$38,1,1,"Confirmed Day Zero")))</f>
        <v>15597</v>
      </c>
      <c r="BM44" cm="1">
        <f t="array" aca="1" ref="BM44" ca="1">IF(INDIRECT(ADDRESS($B44+1,BM$38,1,1,"Confirmed Day Zero"))=0,#N/A,INDIRECT(ADDRESS($B44+1,BM$38,1,1,"Confirmed Day Zero")))</f>
        <v>15621</v>
      </c>
      <c r="BN44" cm="1">
        <f t="array" aca="1" ref="BN44" ca="1">IF(INDIRECT(ADDRESS($B44+1,BN$38,1,1,"Confirmed Day Zero"))=0,#N/A,INDIRECT(ADDRESS($B44+1,BN$38,1,1,"Confirmed Day Zero")))</f>
        <v>15650</v>
      </c>
      <c r="BO44" cm="1">
        <f t="array" aca="1" ref="BO44" ca="1">IF(INDIRECT(ADDRESS($B44+1,BO$38,1,1,"Confirmed Day Zero"))=0,#N/A,INDIRECT(ADDRESS($B44+1,BO$38,1,1,"Confirmed Day Zero")))</f>
        <v>15684</v>
      </c>
      <c r="BP44" cm="1">
        <f t="array" aca="1" ref="BP44" ca="1">IF(INDIRECT(ADDRESS($B44+1,BP$38,1,1,"Confirmed Day Zero"))=0,#N/A,INDIRECT(ADDRESS($B44+1,BP$38,1,1,"Confirmed Day Zero")))</f>
        <v>15752</v>
      </c>
      <c r="BQ44" cm="1">
        <f t="array" aca="1" ref="BQ44" ca="1">IF(INDIRECT(ADDRESS($B44+1,BQ$38,1,1,"Confirmed Day Zero"))=0,#N/A,INDIRECT(ADDRESS($B44+1,BQ$38,1,1,"Confirmed Day Zero")))</f>
        <v>15774</v>
      </c>
      <c r="BR44" cm="1">
        <f t="array" aca="1" ref="BR44" ca="1">IF(INDIRECT(ADDRESS($B44+1,BR$38,1,1,"Confirmed Day Zero"))=0,#N/A,INDIRECT(ADDRESS($B44+1,BR$38,1,1,"Confirmed Day Zero")))</f>
        <v>15833</v>
      </c>
      <c r="BS44" cm="1">
        <f t="array" aca="1" ref="BS44" ca="1">IF(INDIRECT(ADDRESS($B44+1,BS$38,1,1,"Confirmed Day Zero"))=0,#N/A,INDIRECT(ADDRESS($B44+1,BS$38,1,1,"Confirmed Day Zero")))</f>
        <v>15871</v>
      </c>
      <c r="BT44" cm="1">
        <f t="array" aca="1" ref="BT44" ca="1">IF(INDIRECT(ADDRESS($B44+1,BT$38,1,1,"Confirmed Day Zero"))=0,#N/A,INDIRECT(ADDRESS($B44+1,BT$38,1,1,"Confirmed Day Zero")))</f>
        <v>15882</v>
      </c>
      <c r="BU44" cm="1">
        <f t="array" aca="1" ref="BU44" ca="1">IF(INDIRECT(ADDRESS($B44+1,BU$38,1,1,"Confirmed Day Zero"))=0,#N/A,INDIRECT(ADDRESS($B44+1,BU$38,1,1,"Confirmed Day Zero")))</f>
        <v>15961</v>
      </c>
      <c r="BV44" cm="1">
        <f t="array" aca="1" ref="BV44" ca="1">IF(INDIRECT(ADDRESS($B44+1,BV$38,1,1,"Confirmed Day Zero"))=0,#N/A,INDIRECT(ADDRESS($B44+1,BV$38,1,1,"Confirmed Day Zero")))</f>
        <v>15997</v>
      </c>
      <c r="BW44" cm="1">
        <f t="array" aca="1" ref="BW44" ca="1">IF(INDIRECT(ADDRESS($B44+1,BW$38,1,1,"Confirmed Day Zero"))=0,#N/A,INDIRECT(ADDRESS($B44+1,BW$38,1,1,"Confirmed Day Zero")))</f>
        <v>16058</v>
      </c>
      <c r="BX44" cm="1">
        <f t="array" aca="1" ref="BX44" ca="1">IF(INDIRECT(ADDRESS($B44+1,BX$38,1,1,"Confirmed Day Zero"))=0,#N/A,INDIRECT(ADDRESS($B44+1,BX$38,1,1,"Confirmed Day Zero")))</f>
        <v>16109</v>
      </c>
      <c r="BY44" cm="1">
        <f t="array" aca="1" ref="BY44" ca="1">IF(INDIRECT(ADDRESS($B44+1,BY$38,1,1,"Confirmed Day Zero"))=0,#N/A,INDIRECT(ADDRESS($B44+1,BY$38,1,1,"Confirmed Day Zero")))</f>
        <v>16201</v>
      </c>
      <c r="BZ44" cm="1">
        <f t="array" aca="1" ref="BZ44" ca="1">IF(INDIRECT(ADDRESS($B44+1,BZ$38,1,1,"Confirmed Day Zero"))=0,#N/A,INDIRECT(ADDRESS($B44+1,BZ$38,1,1,"Confirmed Day Zero")))</f>
        <v>16242</v>
      </c>
      <c r="CA44" cm="1">
        <f t="array" aca="1" ref="CA44" ca="1">IF(INDIRECT(ADDRESS($B44+1,CA$38,1,1,"Confirmed Day Zero"))=0,#N/A,INDIRECT(ADDRESS($B44+1,CA$38,1,1,"Confirmed Day Zero")))</f>
        <v>16269</v>
      </c>
      <c r="CB44" cm="1">
        <f t="array" aca="1" ref="CB44" ca="1">IF(INDIRECT(ADDRESS($B44+1,CB$38,1,1,"Confirmed Day Zero"))=0,#N/A,INDIRECT(ADDRESS($B44+1,CB$38,1,1,"Confirmed Day Zero")))</f>
        <v>16321</v>
      </c>
      <c r="CC44" cm="1">
        <f t="array" aca="1" ref="CC44" ca="1">IF(INDIRECT(ADDRESS($B44+1,CC$38,1,1,"Confirmed Day Zero"))=0,#N/A,INDIRECT(ADDRESS($B44+1,CC$38,1,1,"Confirmed Day Zero")))</f>
        <v>16353</v>
      </c>
      <c r="CD44" cm="1">
        <f t="array" aca="1" ref="CD44" ca="1">IF(INDIRECT(ADDRESS($B44+1,CD$38,1,1,"Confirmed Day Zero"))=0,#N/A,INDIRECT(ADDRESS($B44+1,CD$38,1,1,"Confirmed Day Zero")))</f>
        <v>16404</v>
      </c>
      <c r="CE44" cm="1">
        <f t="array" aca="1" ref="CE44" ca="1">IF(INDIRECT(ADDRESS($B44+1,CE$38,1,1,"Confirmed Day Zero"))=0,#N/A,INDIRECT(ADDRESS($B44+1,CE$38,1,1,"Confirmed Day Zero")))</f>
        <v>16436</v>
      </c>
      <c r="CF44" cm="1">
        <f t="array" aca="1" ref="CF44" ca="1">IF(INDIRECT(ADDRESS($B44+1,CF$38,1,1,"Confirmed Day Zero"))=0,#N/A,INDIRECT(ADDRESS($B44+1,CF$38,1,1,"Confirmed Day Zero")))</f>
        <v>16486</v>
      </c>
      <c r="CG44" cm="1">
        <f t="array" aca="1" ref="CG44" ca="1">IF(INDIRECT(ADDRESS($B44+1,CG$38,1,1,"Confirmed Day Zero"))=0,#N/A,INDIRECT(ADDRESS($B44+1,CG$38,1,1,"Confirmed Day Zero")))</f>
        <v>16503</v>
      </c>
      <c r="CH44" cm="1">
        <f t="array" aca="1" ref="CH44" ca="1">IF(INDIRECT(ADDRESS($B44+1,CH$38,1,1,"Confirmed Day Zero"))=0,#N/A,INDIRECT(ADDRESS($B44+1,CH$38,1,1,"Confirmed Day Zero")))</f>
        <v>16539</v>
      </c>
      <c r="CI44" cm="1">
        <f t="array" aca="1" ref="CI44" ca="1">IF(INDIRECT(ADDRESS($B44+1,CI$38,1,1,"Confirmed Day Zero"))=0,#N/A,INDIRECT(ADDRESS($B44+1,CI$38,1,1,"Confirmed Day Zero")))</f>
        <v>16557</v>
      </c>
      <c r="CJ44" cm="1">
        <f t="array" aca="1" ref="CJ44" ca="1">IF(INDIRECT(ADDRESS($B44+1,CJ$38,1,1,"Confirmed Day Zero"))=0,#N/A,INDIRECT(ADDRESS($B44+1,CJ$38,1,1,"Confirmed Day Zero")))</f>
        <v>16591</v>
      </c>
      <c r="CK44" cm="1">
        <f t="array" aca="1" ref="CK44" ca="1">IF(INDIRECT(ADDRESS($B44+1,CK$38,1,1,"Confirmed Day Zero"))=0,#N/A,INDIRECT(ADDRESS($B44+1,CK$38,1,1,"Confirmed Day Zero")))</f>
        <v>16628</v>
      </c>
      <c r="CL44" cm="1">
        <f t="array" aca="1" ref="CL44" ca="1">IF(INDIRECT(ADDRESS($B44+1,CL$38,1,1,"Confirmed Day Zero"))=0,#N/A,INDIRECT(ADDRESS($B44+1,CL$38,1,1,"Confirmed Day Zero")))</f>
        <v>16655</v>
      </c>
      <c r="CM44" cm="1">
        <f t="array" aca="1" ref="CM44" ca="1">IF(INDIRECT(ADDRESS($B44+1,CM$38,1,1,"Confirmed Day Zero"))=0,#N/A,INDIRECT(ADDRESS($B44+1,CM$38,1,1,"Confirmed Day Zero")))</f>
        <v>16685</v>
      </c>
      <c r="CN44" cm="1">
        <f t="array" aca="1" ref="CN44" ca="1">IF(INDIRECT(ADDRESS($B44+1,CN$38,1,1,"Confirmed Day Zero"))=0,#N/A,INDIRECT(ADDRESS($B44+1,CN$38,1,1,"Confirmed Day Zero")))</f>
        <v>16731</v>
      </c>
      <c r="CO44" cm="1">
        <f t="array" aca="1" ref="CO44" ca="1">IF(INDIRECT(ADDRESS($B44+1,CO$38,1,1,"Confirmed Day Zero"))=0,#N/A,INDIRECT(ADDRESS($B44+1,CO$38,1,1,"Confirmed Day Zero")))</f>
        <v>16733</v>
      </c>
      <c r="CP44" cm="1">
        <f t="array" aca="1" ref="CP44" ca="1">IF(INDIRECT(ADDRESS($B44+1,CP$38,1,1,"Confirmed Day Zero"))=0,#N/A,INDIRECT(ADDRESS($B44+1,CP$38,1,1,"Confirmed Day Zero")))</f>
        <v>16759</v>
      </c>
      <c r="CQ44" cm="1">
        <f t="array" aca="1" ref="CQ44" ca="1">IF(INDIRECT(ADDRESS($B44+1,CQ$38,1,1,"Confirmed Day Zero"))=0,#N/A,INDIRECT(ADDRESS($B44+1,CQ$38,1,1,"Confirmed Day Zero")))</f>
        <v>16771</v>
      </c>
      <c r="CR44" cm="1">
        <f t="array" aca="1" ref="CR44" ca="1">IF(INDIRECT(ADDRESS($B44+1,CR$38,1,1,"Confirmed Day Zero"))=0,#N/A,INDIRECT(ADDRESS($B44+1,CR$38,1,1,"Confirmed Day Zero")))</f>
        <v>16805</v>
      </c>
      <c r="CS44" cm="1">
        <f t="array" aca="1" ref="CS44" ca="1">IF(INDIRECT(ADDRESS($B44+1,CS$38,1,1,"Confirmed Day Zero"))=0,#N/A,INDIRECT(ADDRESS($B44+1,CS$38,1,1,"Confirmed Day Zero")))</f>
        <v>16843</v>
      </c>
      <c r="CT44" cm="1">
        <f t="array" aca="1" ref="CT44" ca="1">IF(INDIRECT(ADDRESS($B44+1,CT$38,1,1,"Confirmed Day Zero"))=0,#N/A,INDIRECT(ADDRESS($B44+1,CT$38,1,1,"Confirmed Day Zero")))</f>
        <v>16898</v>
      </c>
      <c r="CU44" cm="1">
        <f t="array" aca="1" ref="CU44" ca="1">IF(INDIRECT(ADDRESS($B44+1,CU$38,1,1,"Confirmed Day Zero"))=0,#N/A,INDIRECT(ADDRESS($B44+1,CU$38,1,1,"Confirmed Day Zero")))</f>
        <v>16902</v>
      </c>
      <c r="CV44" cm="1">
        <f t="array" aca="1" ref="CV44" ca="1">IF(INDIRECT(ADDRESS($B44+1,CV$38,1,1,"Confirmed Day Zero"))=0,#N/A,INDIRECT(ADDRESS($B44+1,CV$38,1,1,"Confirmed Day Zero")))</f>
        <v>16968</v>
      </c>
      <c r="CW44" cm="1">
        <f t="array" aca="1" ref="CW44" ca="1">IF(INDIRECT(ADDRESS($B44+1,CW$38,1,1,"Confirmed Day Zero"))=0,#N/A,INDIRECT(ADDRESS($B44+1,CW$38,1,1,"Confirmed Day Zero")))</f>
        <v>16979</v>
      </c>
      <c r="CX44" cm="1">
        <f t="array" aca="1" ref="CX44" ca="1">IF(INDIRECT(ADDRESS($B44+1,CX$38,1,1,"Confirmed Day Zero"))=0,#N/A,INDIRECT(ADDRESS($B44+1,CX$38,1,1,"Confirmed Day Zero")))</f>
        <v>17005</v>
      </c>
      <c r="CY44" cm="1">
        <f t="array" aca="1" ref="CY44" ca="1">IF(INDIRECT(ADDRESS($B44+1,CY$38,1,1,"Confirmed Day Zero"))=0,#N/A,INDIRECT(ADDRESS($B44+1,CY$38,1,1,"Confirmed Day Zero")))</f>
        <v>17034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  <c r="DI44" t="e" cm="1">
        <f t="array" aca="1" ref="DI44" ca="1">IF(INDIRECT(ADDRESS($B44+1,DI$38,1,1,"Confirmed Day Zero"))=0,#N/A,INDIRECT(ADDRESS($B44+1,DI$38,1,1,"Confirmed Day Zero")))</f>
        <v>#N/A</v>
      </c>
      <c r="DJ44" t="e" cm="1">
        <f t="array" aca="1" ref="DJ44" ca="1">IF(INDIRECT(ADDRESS($B44+1,DJ$38,1,1,"Confirmed Day Zero"))=0,#N/A,INDIRECT(ADDRESS($B44+1,DJ$38,1,1,"Confirmed Day Zero")))</f>
        <v>#N/A</v>
      </c>
      <c r="DK44" t="e" cm="1">
        <f t="array" aca="1" ref="DK44" ca="1">IF(INDIRECT(ADDRESS($B44+1,DK$38,1,1,"Confirmed Day Zero"))=0,#N/A,INDIRECT(ADDRESS($B44+1,DK$38,1,1,"Confirmed Day Zero")))</f>
        <v>#N/A</v>
      </c>
      <c r="DL44" t="e" cm="1">
        <f t="array" aca="1" ref="DL44" ca="1">IF(INDIRECT(ADDRESS($B44+1,DL$38,1,1,"Confirmed Day Zero"))=0,#N/A,INDIRECT(ADDRESS($B44+1,DL$38,1,1,"Confirmed Day Zero")))</f>
        <v>#N/A</v>
      </c>
      <c r="DM44" t="e" cm="1">
        <f t="array" aca="1" ref="DM44" ca="1">IF(INDIRECT(ADDRESS($B44+1,DM$38,1,1,"Confirmed Day Zero"))=0,#N/A,INDIRECT(ADDRESS($B44+1,DM$38,1,1,"Confirmed Day Zero")))</f>
        <v>#N/A</v>
      </c>
      <c r="DN44" t="e" cm="1">
        <f t="array" aca="1" ref="DN44" ca="1">IF(INDIRECT(ADDRESS($B44+1,DN$38,1,1,"Confirmed Day Zero"))=0,#N/A,INDIRECT(ADDRESS($B44+1,DN$38,1,1,"Confirmed Day Zero")))</f>
        <v>#N/A</v>
      </c>
      <c r="DO44" t="e" cm="1">
        <f t="array" aca="1" ref="DO44" ca="1">IF(INDIRECT(ADDRESS($B44+1,DO$38,1,1,"Confirmed Day Zero"))=0,#N/A,INDIRECT(ADDRESS($B44+1,DO$38,1,1,"Confirmed Day Zero")))</f>
        <v>#N/A</v>
      </c>
      <c r="DP44" t="e" cm="1">
        <f t="array" aca="1" ref="DP44" ca="1">IF(INDIRECT(ADDRESS($B44+1,DP$38,1,1,"Confirmed Day Zero"))=0,#N/A,INDIRECT(ADDRESS($B44+1,DP$38,1,1,"Confirmed Day Zero")))</f>
        <v>#N/A</v>
      </c>
      <c r="DQ44" t="e" cm="1">
        <f t="array" aca="1" ref="DQ44" ca="1">IF(INDIRECT(ADDRESS($B44+1,DQ$38,1,1,"Confirmed Day Zero"))=0,#N/A,INDIRECT(ADDRESS($B44+1,DQ$38,1,1,"Confirmed Day Zero")))</f>
        <v>#N/A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</row>
    <row r="45" spans="1:162" x14ac:dyDescent="0.25">
      <c r="A45" t="e">
        <f t="shared" ref="A45:A69" ca="1" si="185">RIGHT(C45,LEN(C45)-LEN(C$43)-1)</f>
        <v>#VALUE!</v>
      </c>
      <c r="B45" s="12">
        <f t="shared" si="184"/>
        <v>3</v>
      </c>
      <c r="C45" t="str" cm="1">
        <f t="array" aca="1" ref="C45" ca="1">INDIRECT(ADDRESS($B45+1,1,1,1,"Confirmed Day Zero"))</f>
        <v>Belgium</v>
      </c>
      <c r="D45" s="1" cm="1">
        <f t="array" aca="1" ref="D45" ca="1">IF(INDIRECT(ADDRESS($B45+1,D$38,1,1,"Confirmed Day Zero"))=0,#N/A,INDIRECT(ADDRESS($B45+1,D$38,1,1,"Confirmed Day Zero")))</f>
        <v>11589623</v>
      </c>
      <c r="E45" cm="1">
        <f t="array" aca="1" ref="E45" ca="1">IF(INDIRECT(ADDRESS($B45+1,E$38,1,1,"Confirmed Day Zero"))=0,#N/A,INDIRECT(ADDRESS($B45+1,E$38,1,1,"Confirmed Day Zero")))</f>
        <v>50</v>
      </c>
      <c r="F45" cm="1">
        <f t="array" aca="1" ref="F45" ca="1">IF(INDIRECT(ADDRESS($B45+1,F$38,1,1,"Confirmed Day Zero"))=0,#N/A,INDIRECT(ADDRESS($B45+1,F$38,1,1,"Confirmed Day Zero")))</f>
        <v>109</v>
      </c>
      <c r="G45" cm="1">
        <f t="array" aca="1" ref="G45" ca="1">IF(INDIRECT(ADDRESS($B45+1,G$38,1,1,"Confirmed Day Zero"))=0,#N/A,INDIRECT(ADDRESS($B45+1,G$38,1,1,"Confirmed Day Zero")))</f>
        <v>169</v>
      </c>
      <c r="H45" cm="1">
        <f t="array" aca="1" ref="H45" ca="1">IF(INDIRECT(ADDRESS($B45+1,H$38,1,1,"Confirmed Day Zero"))=0,#N/A,INDIRECT(ADDRESS($B45+1,H$38,1,1,"Confirmed Day Zero")))</f>
        <v>200</v>
      </c>
      <c r="I45" cm="1">
        <f t="array" aca="1" ref="I45" ca="1">IF(INDIRECT(ADDRESS($B45+1,I$38,1,1,"Confirmed Day Zero"))=0,#N/A,INDIRECT(ADDRESS($B45+1,I$38,1,1,"Confirmed Day Zero")))</f>
        <v>239</v>
      </c>
      <c r="J45" cm="1">
        <f t="array" aca="1" ref="J45" ca="1">IF(INDIRECT(ADDRESS($B45+1,J$38,1,1,"Confirmed Day Zero"))=0,#N/A,INDIRECT(ADDRESS($B45+1,J$38,1,1,"Confirmed Day Zero")))</f>
        <v>267</v>
      </c>
      <c r="K45" cm="1">
        <f t="array" aca="1" ref="K45" ca="1">IF(INDIRECT(ADDRESS($B45+1,K$38,1,1,"Confirmed Day Zero"))=0,#N/A,INDIRECT(ADDRESS($B45+1,K$38,1,1,"Confirmed Day Zero")))</f>
        <v>314</v>
      </c>
      <c r="L45" cm="1">
        <f t="array" aca="1" ref="L45" ca="1">IF(INDIRECT(ADDRESS($B45+1,L$38,1,1,"Confirmed Day Zero"))=0,#N/A,INDIRECT(ADDRESS($B45+1,L$38,1,1,"Confirmed Day Zero")))</f>
        <v>436.5</v>
      </c>
      <c r="M45" cm="1">
        <f t="array" aca="1" ref="M45" ca="1">IF(INDIRECT(ADDRESS($B45+1,M$38,1,1,"Confirmed Day Zero"))=0,#N/A,INDIRECT(ADDRESS($B45+1,M$38,1,1,"Confirmed Day Zero")))</f>
        <v>559</v>
      </c>
      <c r="N45" cm="1">
        <f t="array" aca="1" ref="N45" ca="1">IF(INDIRECT(ADDRESS($B45+1,N$38,1,1,"Confirmed Day Zero"))=0,#N/A,INDIRECT(ADDRESS($B45+1,N$38,1,1,"Confirmed Day Zero")))</f>
        <v>689</v>
      </c>
      <c r="O45" cm="1">
        <f t="array" aca="1" ref="O45" ca="1">IF(INDIRECT(ADDRESS($B45+1,O$38,1,1,"Confirmed Day Zero"))=0,#N/A,INDIRECT(ADDRESS($B45+1,O$38,1,1,"Confirmed Day Zero")))</f>
        <v>886</v>
      </c>
      <c r="P45" cm="1">
        <f t="array" aca="1" ref="P45" ca="1">IF(INDIRECT(ADDRESS($B45+1,P$38,1,1,"Confirmed Day Zero"))=0,#N/A,INDIRECT(ADDRESS($B45+1,P$38,1,1,"Confirmed Day Zero")))</f>
        <v>1058</v>
      </c>
      <c r="Q45" cm="1">
        <f t="array" aca="1" ref="Q45" ca="1">IF(INDIRECT(ADDRESS($B45+1,Q$38,1,1,"Confirmed Day Zero"))=0,#N/A,INDIRECT(ADDRESS($B45+1,Q$38,1,1,"Confirmed Day Zero")))</f>
        <v>1243</v>
      </c>
      <c r="R45" cm="1">
        <f t="array" aca="1" ref="R45" ca="1">IF(INDIRECT(ADDRESS($B45+1,R$38,1,1,"Confirmed Day Zero"))=0,#N/A,INDIRECT(ADDRESS($B45+1,R$38,1,1,"Confirmed Day Zero")))</f>
        <v>1486</v>
      </c>
      <c r="S45" cm="1">
        <f t="array" aca="1" ref="S45" ca="1">IF(INDIRECT(ADDRESS($B45+1,S$38,1,1,"Confirmed Day Zero"))=0,#N/A,INDIRECT(ADDRESS($B45+1,S$38,1,1,"Confirmed Day Zero")))</f>
        <v>1795</v>
      </c>
      <c r="T45" cm="1">
        <f t="array" aca="1" ref="T45" ca="1">IF(INDIRECT(ADDRESS($B45+1,T$38,1,1,"Confirmed Day Zero"))=0,#N/A,INDIRECT(ADDRESS($B45+1,T$38,1,1,"Confirmed Day Zero")))</f>
        <v>2257</v>
      </c>
      <c r="U45" cm="1">
        <f t="array" aca="1" ref="U45" ca="1">IF(INDIRECT(ADDRESS($B45+1,U$38,1,1,"Confirmed Day Zero"))=0,#N/A,INDIRECT(ADDRESS($B45+1,U$38,1,1,"Confirmed Day Zero")))</f>
        <v>2815</v>
      </c>
      <c r="V45" cm="1">
        <f t="array" aca="1" ref="V45" ca="1">IF(INDIRECT(ADDRESS($B45+1,V$38,1,1,"Confirmed Day Zero"))=0,#N/A,INDIRECT(ADDRESS($B45+1,V$38,1,1,"Confirmed Day Zero")))</f>
        <v>3401</v>
      </c>
      <c r="W45" cm="1">
        <f t="array" aca="1" ref="W45" ca="1">IF(INDIRECT(ADDRESS($B45+1,W$38,1,1,"Confirmed Day Zero"))=0,#N/A,INDIRECT(ADDRESS($B45+1,W$38,1,1,"Confirmed Day Zero")))</f>
        <v>3743</v>
      </c>
      <c r="X45" cm="1">
        <f t="array" aca="1" ref="X45" ca="1">IF(INDIRECT(ADDRESS($B45+1,X$38,1,1,"Confirmed Day Zero"))=0,#N/A,INDIRECT(ADDRESS($B45+1,X$38,1,1,"Confirmed Day Zero")))</f>
        <v>4269</v>
      </c>
      <c r="Y45" cm="1">
        <f t="array" aca="1" ref="Y45" ca="1">IF(INDIRECT(ADDRESS($B45+1,Y$38,1,1,"Confirmed Day Zero"))=0,#N/A,INDIRECT(ADDRESS($B45+1,Y$38,1,1,"Confirmed Day Zero")))</f>
        <v>4937</v>
      </c>
      <c r="Z45" cm="1">
        <f t="array" aca="1" ref="Z45" ca="1">IF(INDIRECT(ADDRESS($B45+1,Z$38,1,1,"Confirmed Day Zero"))=0,#N/A,INDIRECT(ADDRESS($B45+1,Z$38,1,1,"Confirmed Day Zero")))</f>
        <v>6235</v>
      </c>
      <c r="AA45" cm="1">
        <f t="array" aca="1" ref="AA45" ca="1">IF(INDIRECT(ADDRESS($B45+1,AA$38,1,1,"Confirmed Day Zero"))=0,#N/A,INDIRECT(ADDRESS($B45+1,AA$38,1,1,"Confirmed Day Zero")))</f>
        <v>7284</v>
      </c>
      <c r="AB45" cm="1">
        <f t="array" aca="1" ref="AB45" ca="1">IF(INDIRECT(ADDRESS($B45+1,AB$38,1,1,"Confirmed Day Zero"))=0,#N/A,INDIRECT(ADDRESS($B45+1,AB$38,1,1,"Confirmed Day Zero")))</f>
        <v>9134</v>
      </c>
      <c r="AC45" cm="1">
        <f t="array" aca="1" ref="AC45" ca="1">IF(INDIRECT(ADDRESS($B45+1,AC$38,1,1,"Confirmed Day Zero"))=0,#N/A,INDIRECT(ADDRESS($B45+1,AC$38,1,1,"Confirmed Day Zero")))</f>
        <v>10836</v>
      </c>
      <c r="AD45" cm="1">
        <f t="array" aca="1" ref="AD45" ca="1">IF(INDIRECT(ADDRESS($B45+1,AD$38,1,1,"Confirmed Day Zero"))=0,#N/A,INDIRECT(ADDRESS($B45+1,AD$38,1,1,"Confirmed Day Zero")))</f>
        <v>11899</v>
      </c>
      <c r="AE45" cm="1">
        <f t="array" aca="1" ref="AE45" ca="1">IF(INDIRECT(ADDRESS($B45+1,AE$38,1,1,"Confirmed Day Zero"))=0,#N/A,INDIRECT(ADDRESS($B45+1,AE$38,1,1,"Confirmed Day Zero")))</f>
        <v>12775</v>
      </c>
      <c r="AF45" cm="1">
        <f t="array" aca="1" ref="AF45" ca="1">IF(INDIRECT(ADDRESS($B45+1,AF$38,1,1,"Confirmed Day Zero"))=0,#N/A,INDIRECT(ADDRESS($B45+1,AF$38,1,1,"Confirmed Day Zero")))</f>
        <v>13964</v>
      </c>
      <c r="AG45" cm="1">
        <f t="array" aca="1" ref="AG45" ca="1">IF(INDIRECT(ADDRESS($B45+1,AG$38,1,1,"Confirmed Day Zero"))=0,#N/A,INDIRECT(ADDRESS($B45+1,AG$38,1,1,"Confirmed Day Zero")))</f>
        <v>15348</v>
      </c>
      <c r="AH45" cm="1">
        <f t="array" aca="1" ref="AH45" ca="1">IF(INDIRECT(ADDRESS($B45+1,AH$38,1,1,"Confirmed Day Zero"))=0,#N/A,INDIRECT(ADDRESS($B45+1,AH$38,1,1,"Confirmed Day Zero")))</f>
        <v>16770</v>
      </c>
      <c r="AI45" cm="1">
        <f t="array" aca="1" ref="AI45" ca="1">IF(INDIRECT(ADDRESS($B45+1,AI$38,1,1,"Confirmed Day Zero"))=0,#N/A,INDIRECT(ADDRESS($B45+1,AI$38,1,1,"Confirmed Day Zero")))</f>
        <v>18431</v>
      </c>
      <c r="AJ45" cm="1">
        <f t="array" aca="1" ref="AJ45" ca="1">IF(INDIRECT(ADDRESS($B45+1,AJ$38,1,1,"Confirmed Day Zero"))=0,#N/A,INDIRECT(ADDRESS($B45+1,AJ$38,1,1,"Confirmed Day Zero")))</f>
        <v>19691</v>
      </c>
      <c r="AK45" cm="1">
        <f t="array" aca="1" ref="AK45" ca="1">IF(INDIRECT(ADDRESS($B45+1,AK$38,1,1,"Confirmed Day Zero"))=0,#N/A,INDIRECT(ADDRESS($B45+1,AK$38,1,1,"Confirmed Day Zero")))</f>
        <v>20814</v>
      </c>
      <c r="AL45" cm="1">
        <f t="array" aca="1" ref="AL45" ca="1">IF(INDIRECT(ADDRESS($B45+1,AL$38,1,1,"Confirmed Day Zero"))=0,#N/A,INDIRECT(ADDRESS($B45+1,AL$38,1,1,"Confirmed Day Zero")))</f>
        <v>22194</v>
      </c>
      <c r="AM45" cm="1">
        <f t="array" aca="1" ref="AM45" ca="1">IF(INDIRECT(ADDRESS($B45+1,AM$38,1,1,"Confirmed Day Zero"))=0,#N/A,INDIRECT(ADDRESS($B45+1,AM$38,1,1,"Confirmed Day Zero")))</f>
        <v>23403</v>
      </c>
      <c r="AN45" cm="1">
        <f t="array" aca="1" ref="AN45" ca="1">IF(INDIRECT(ADDRESS($B45+1,AN$38,1,1,"Confirmed Day Zero"))=0,#N/A,INDIRECT(ADDRESS($B45+1,AN$38,1,1,"Confirmed Day Zero")))</f>
        <v>24983</v>
      </c>
      <c r="AO45" cm="1">
        <f t="array" aca="1" ref="AO45" ca="1">IF(INDIRECT(ADDRESS($B45+1,AO$38,1,1,"Confirmed Day Zero"))=0,#N/A,INDIRECT(ADDRESS($B45+1,AO$38,1,1,"Confirmed Day Zero")))</f>
        <v>26667</v>
      </c>
      <c r="AP45" cm="1">
        <f t="array" aca="1" ref="AP45" ca="1">IF(INDIRECT(ADDRESS($B45+1,AP$38,1,1,"Confirmed Day Zero"))=0,#N/A,INDIRECT(ADDRESS($B45+1,AP$38,1,1,"Confirmed Day Zero")))</f>
        <v>28018</v>
      </c>
      <c r="AQ45" cm="1">
        <f t="array" aca="1" ref="AQ45" ca="1">IF(INDIRECT(ADDRESS($B45+1,AQ$38,1,1,"Confirmed Day Zero"))=0,#N/A,INDIRECT(ADDRESS($B45+1,AQ$38,1,1,"Confirmed Day Zero")))</f>
        <v>29647</v>
      </c>
      <c r="AR45" cm="1">
        <f t="array" aca="1" ref="AR45" ca="1">IF(INDIRECT(ADDRESS($B45+1,AR$38,1,1,"Confirmed Day Zero"))=0,#N/A,INDIRECT(ADDRESS($B45+1,AR$38,1,1,"Confirmed Day Zero")))</f>
        <v>30589</v>
      </c>
      <c r="AS45" cm="1">
        <f t="array" aca="1" ref="AS45" ca="1">IF(INDIRECT(ADDRESS($B45+1,AS$38,1,1,"Confirmed Day Zero"))=0,#N/A,INDIRECT(ADDRESS($B45+1,AS$38,1,1,"Confirmed Day Zero")))</f>
        <v>31119</v>
      </c>
      <c r="AT45" cm="1">
        <f t="array" aca="1" ref="AT45" ca="1">IF(INDIRECT(ADDRESS($B45+1,AT$38,1,1,"Confirmed Day Zero"))=0,#N/A,INDIRECT(ADDRESS($B45+1,AT$38,1,1,"Confirmed Day Zero")))</f>
        <v>33573</v>
      </c>
      <c r="AU45" cm="1">
        <f t="array" aca="1" ref="AU45" ca="1">IF(INDIRECT(ADDRESS($B45+1,AU$38,1,1,"Confirmed Day Zero"))=0,#N/A,INDIRECT(ADDRESS($B45+1,AU$38,1,1,"Confirmed Day Zero")))</f>
        <v>34809</v>
      </c>
      <c r="AV45" cm="1">
        <f t="array" aca="1" ref="AV45" ca="1">IF(INDIRECT(ADDRESS($B45+1,AV$38,1,1,"Confirmed Day Zero"))=0,#N/A,INDIRECT(ADDRESS($B45+1,AV$38,1,1,"Confirmed Day Zero")))</f>
        <v>36138</v>
      </c>
      <c r="AW45" cm="1">
        <f t="array" aca="1" ref="AW45" ca="1">IF(INDIRECT(ADDRESS($B45+1,AW$38,1,1,"Confirmed Day Zero"))=0,#N/A,INDIRECT(ADDRESS($B45+1,AW$38,1,1,"Confirmed Day Zero")))</f>
        <v>37183</v>
      </c>
      <c r="AX45" cm="1">
        <f t="array" aca="1" ref="AX45" ca="1">IF(INDIRECT(ADDRESS($B45+1,AX$38,1,1,"Confirmed Day Zero"))=0,#N/A,INDIRECT(ADDRESS($B45+1,AX$38,1,1,"Confirmed Day Zero")))</f>
        <v>38496</v>
      </c>
      <c r="AY45" cm="1">
        <f t="array" aca="1" ref="AY45" ca="1">IF(INDIRECT(ADDRESS($B45+1,AY$38,1,1,"Confirmed Day Zero"))=0,#N/A,INDIRECT(ADDRESS($B45+1,AY$38,1,1,"Confirmed Day Zero")))</f>
        <v>39983</v>
      </c>
      <c r="AZ45" cm="1">
        <f t="array" aca="1" ref="AZ45" ca="1">IF(INDIRECT(ADDRESS($B45+1,AZ$38,1,1,"Confirmed Day Zero"))=0,#N/A,INDIRECT(ADDRESS($B45+1,AZ$38,1,1,"Confirmed Day Zero")))</f>
        <v>40956</v>
      </c>
      <c r="BA45" cm="1">
        <f t="array" aca="1" ref="BA45" ca="1">IF(INDIRECT(ADDRESS($B45+1,BA$38,1,1,"Confirmed Day Zero"))=0,#N/A,INDIRECT(ADDRESS($B45+1,BA$38,1,1,"Confirmed Day Zero")))</f>
        <v>41889</v>
      </c>
      <c r="BB45" cm="1">
        <f t="array" aca="1" ref="BB45" ca="1">IF(INDIRECT(ADDRESS($B45+1,BB$38,1,1,"Confirmed Day Zero"))=0,#N/A,INDIRECT(ADDRESS($B45+1,BB$38,1,1,"Confirmed Day Zero")))</f>
        <v>42797</v>
      </c>
      <c r="BC45" cm="1">
        <f t="array" aca="1" ref="BC45" ca="1">IF(INDIRECT(ADDRESS($B45+1,BC$38,1,1,"Confirmed Day Zero"))=0,#N/A,INDIRECT(ADDRESS($B45+1,BC$38,1,1,"Confirmed Day Zero")))</f>
        <v>44293</v>
      </c>
      <c r="BD45" cm="1">
        <f t="array" aca="1" ref="BD45" ca="1">IF(INDIRECT(ADDRESS($B45+1,BD$38,1,1,"Confirmed Day Zero"))=0,#N/A,INDIRECT(ADDRESS($B45+1,BD$38,1,1,"Confirmed Day Zero")))</f>
        <v>45325</v>
      </c>
      <c r="BE45" cm="1">
        <f t="array" aca="1" ref="BE45" ca="1">IF(INDIRECT(ADDRESS($B45+1,BE$38,1,1,"Confirmed Day Zero"))=0,#N/A,INDIRECT(ADDRESS($B45+1,BE$38,1,1,"Confirmed Day Zero")))</f>
        <v>46134</v>
      </c>
      <c r="BF45" cm="1">
        <f t="array" aca="1" ref="BF45" ca="1">IF(INDIRECT(ADDRESS($B45+1,BF$38,1,1,"Confirmed Day Zero"))=0,#N/A,INDIRECT(ADDRESS($B45+1,BF$38,1,1,"Confirmed Day Zero")))</f>
        <v>46687</v>
      </c>
      <c r="BG45" cm="1">
        <f t="array" aca="1" ref="BG45" ca="1">IF(INDIRECT(ADDRESS($B45+1,BG$38,1,1,"Confirmed Day Zero"))=0,#N/A,INDIRECT(ADDRESS($B45+1,BG$38,1,1,"Confirmed Day Zero")))</f>
        <v>47334</v>
      </c>
      <c r="BH45" cm="1">
        <f t="array" aca="1" ref="BH45" ca="1">IF(INDIRECT(ADDRESS($B45+1,BH$38,1,1,"Confirmed Day Zero"))=0,#N/A,INDIRECT(ADDRESS($B45+1,BH$38,1,1,"Confirmed Day Zero")))</f>
        <v>47859</v>
      </c>
      <c r="BI45" cm="1">
        <f t="array" aca="1" ref="BI45" ca="1">IF(INDIRECT(ADDRESS($B45+1,BI$38,1,1,"Confirmed Day Zero"))=0,#N/A,INDIRECT(ADDRESS($B45+1,BI$38,1,1,"Confirmed Day Zero")))</f>
        <v>48519</v>
      </c>
      <c r="BJ45" cm="1">
        <f t="array" aca="1" ref="BJ45" ca="1">IF(INDIRECT(ADDRESS($B45+1,BJ$38,1,1,"Confirmed Day Zero"))=0,#N/A,INDIRECT(ADDRESS($B45+1,BJ$38,1,1,"Confirmed Day Zero")))</f>
        <v>49032</v>
      </c>
      <c r="BK45" cm="1">
        <f t="array" aca="1" ref="BK45" ca="1">IF(INDIRECT(ADDRESS($B45+1,BK$38,1,1,"Confirmed Day Zero"))=0,#N/A,INDIRECT(ADDRESS($B45+1,BK$38,1,1,"Confirmed Day Zero")))</f>
        <v>49517</v>
      </c>
      <c r="BL45" cm="1">
        <f t="array" aca="1" ref="BL45" ca="1">IF(INDIRECT(ADDRESS($B45+1,BL$38,1,1,"Confirmed Day Zero"))=0,#N/A,INDIRECT(ADDRESS($B45+1,BL$38,1,1,"Confirmed Day Zero")))</f>
        <v>49906</v>
      </c>
      <c r="BM45" cm="1">
        <f t="array" aca="1" ref="BM45" ca="1">IF(INDIRECT(ADDRESS($B45+1,BM$38,1,1,"Confirmed Day Zero"))=0,#N/A,INDIRECT(ADDRESS($B45+1,BM$38,1,1,"Confirmed Day Zero")))</f>
        <v>50267</v>
      </c>
      <c r="BN45" cm="1">
        <f t="array" aca="1" ref="BN45" ca="1">IF(INDIRECT(ADDRESS($B45+1,BN$38,1,1,"Confirmed Day Zero"))=0,#N/A,INDIRECT(ADDRESS($B45+1,BN$38,1,1,"Confirmed Day Zero")))</f>
        <v>50509</v>
      </c>
      <c r="BO45" cm="1">
        <f t="array" aca="1" ref="BO45" ca="1">IF(INDIRECT(ADDRESS($B45+1,BO$38,1,1,"Confirmed Day Zero"))=0,#N/A,INDIRECT(ADDRESS($B45+1,BO$38,1,1,"Confirmed Day Zero")))</f>
        <v>50781</v>
      </c>
      <c r="BP45" cm="1">
        <f t="array" aca="1" ref="BP45" ca="1">IF(INDIRECT(ADDRESS($B45+1,BP$38,1,1,"Confirmed Day Zero"))=0,#N/A,INDIRECT(ADDRESS($B45+1,BP$38,1,1,"Confirmed Day Zero")))</f>
        <v>51420</v>
      </c>
      <c r="BQ45" cm="1">
        <f t="array" aca="1" ref="BQ45" ca="1">IF(INDIRECT(ADDRESS($B45+1,BQ$38,1,1,"Confirmed Day Zero"))=0,#N/A,INDIRECT(ADDRESS($B45+1,BQ$38,1,1,"Confirmed Day Zero")))</f>
        <v>52011</v>
      </c>
      <c r="BR45" cm="1">
        <f t="array" aca="1" ref="BR45" ca="1">IF(INDIRECT(ADDRESS($B45+1,BR$38,1,1,"Confirmed Day Zero"))=0,#N/A,INDIRECT(ADDRESS($B45+1,BR$38,1,1,"Confirmed Day Zero")))</f>
        <v>52596</v>
      </c>
      <c r="BS45" cm="1">
        <f t="array" aca="1" ref="BS45" ca="1">IF(INDIRECT(ADDRESS($B45+1,BS$38,1,1,"Confirmed Day Zero"))=0,#N/A,INDIRECT(ADDRESS($B45+1,BS$38,1,1,"Confirmed Day Zero")))</f>
        <v>53081</v>
      </c>
      <c r="BT45" cm="1">
        <f t="array" aca="1" ref="BT45" ca="1">IF(INDIRECT(ADDRESS($B45+1,BT$38,1,1,"Confirmed Day Zero"))=0,#N/A,INDIRECT(ADDRESS($B45+1,BT$38,1,1,"Confirmed Day Zero")))</f>
        <v>53449</v>
      </c>
      <c r="BU45" cm="1">
        <f t="array" aca="1" ref="BU45" ca="1">IF(INDIRECT(ADDRESS($B45+1,BU$38,1,1,"Confirmed Day Zero"))=0,#N/A,INDIRECT(ADDRESS($B45+1,BU$38,1,1,"Confirmed Day Zero")))</f>
        <v>53779</v>
      </c>
      <c r="BV45" cm="1">
        <f t="array" aca="1" ref="BV45" ca="1">IF(INDIRECT(ADDRESS($B45+1,BV$38,1,1,"Confirmed Day Zero"))=0,#N/A,INDIRECT(ADDRESS($B45+1,BV$38,1,1,"Confirmed Day Zero")))</f>
        <v>53981</v>
      </c>
      <c r="BW45" cm="1">
        <f t="array" aca="1" ref="BW45" ca="1">IF(INDIRECT(ADDRESS($B45+1,BW$38,1,1,"Confirmed Day Zero"))=0,#N/A,INDIRECT(ADDRESS($B45+1,BW$38,1,1,"Confirmed Day Zero")))</f>
        <v>54288</v>
      </c>
      <c r="BX45" cm="1">
        <f t="array" aca="1" ref="BX45" ca="1">IF(INDIRECT(ADDRESS($B45+1,BX$38,1,1,"Confirmed Day Zero"))=0,#N/A,INDIRECT(ADDRESS($B45+1,BX$38,1,1,"Confirmed Day Zero")))</f>
        <v>54644</v>
      </c>
      <c r="BY45" cm="1">
        <f t="array" aca="1" ref="BY45" ca="1">IF(INDIRECT(ADDRESS($B45+1,BY$38,1,1,"Confirmed Day Zero"))=0,#N/A,INDIRECT(ADDRESS($B45+1,BY$38,1,1,"Confirmed Day Zero")))</f>
        <v>54989</v>
      </c>
      <c r="BZ45" cm="1">
        <f t="array" aca="1" ref="BZ45" ca="1">IF(INDIRECT(ADDRESS($B45+1,BZ$38,1,1,"Confirmed Day Zero"))=0,#N/A,INDIRECT(ADDRESS($B45+1,BZ$38,1,1,"Confirmed Day Zero")))</f>
        <v>55280</v>
      </c>
      <c r="CA45" cm="1">
        <f t="array" aca="1" ref="CA45" ca="1">IF(INDIRECT(ADDRESS($B45+1,CA$38,1,1,"Confirmed Day Zero"))=0,#N/A,INDIRECT(ADDRESS($B45+1,CA$38,1,1,"Confirmed Day Zero")))</f>
        <v>55559</v>
      </c>
      <c r="CB45" cm="1">
        <f t="array" aca="1" ref="CB45" ca="1">IF(INDIRECT(ADDRESS($B45+1,CB$38,1,1,"Confirmed Day Zero"))=0,#N/A,INDIRECT(ADDRESS($B45+1,CB$38,1,1,"Confirmed Day Zero")))</f>
        <v>55791</v>
      </c>
      <c r="CC45" cm="1">
        <f t="array" aca="1" ref="CC45" ca="1">IF(INDIRECT(ADDRESS($B45+1,CC$38,1,1,"Confirmed Day Zero"))=0,#N/A,INDIRECT(ADDRESS($B45+1,CC$38,1,1,"Confirmed Day Zero")))</f>
        <v>55983</v>
      </c>
      <c r="CD45" cm="1">
        <f t="array" aca="1" ref="CD45" ca="1">IF(INDIRECT(ADDRESS($B45+1,CD$38,1,1,"Confirmed Day Zero"))=0,#N/A,INDIRECT(ADDRESS($B45+1,CD$38,1,1,"Confirmed Day Zero")))</f>
        <v>56235</v>
      </c>
      <c r="CE45" cm="1">
        <f t="array" aca="1" ref="CE45" ca="1">IF(INDIRECT(ADDRESS($B45+1,CE$38,1,1,"Confirmed Day Zero"))=0,#N/A,INDIRECT(ADDRESS($B45+1,CE$38,1,1,"Confirmed Day Zero")))</f>
        <v>56511</v>
      </c>
      <c r="CF45" cm="1">
        <f t="array" aca="1" ref="CF45" ca="1">IF(INDIRECT(ADDRESS($B45+1,CF$38,1,1,"Confirmed Day Zero"))=0,#N/A,INDIRECT(ADDRESS($B45+1,CF$38,1,1,"Confirmed Day Zero")))</f>
        <v>56810</v>
      </c>
      <c r="CG45" cm="1">
        <f t="array" aca="1" ref="CG45" ca="1">IF(INDIRECT(ADDRESS($B45+1,CG$38,1,1,"Confirmed Day Zero"))=0,#N/A,INDIRECT(ADDRESS($B45+1,CG$38,1,1,"Confirmed Day Zero")))</f>
        <v>57092</v>
      </c>
      <c r="CH45" cm="1">
        <f t="array" aca="1" ref="CH45" ca="1">IF(INDIRECT(ADDRESS($B45+1,CH$38,1,1,"Confirmed Day Zero"))=0,#N/A,INDIRECT(ADDRESS($B45+1,CH$38,1,1,"Confirmed Day Zero")))</f>
        <v>57342</v>
      </c>
      <c r="CI45" cm="1">
        <f t="array" aca="1" ref="CI45" ca="1">IF(INDIRECT(ADDRESS($B45+1,CI$38,1,1,"Confirmed Day Zero"))=0,#N/A,INDIRECT(ADDRESS($B45+1,CI$38,1,1,"Confirmed Day Zero")))</f>
        <v>57455</v>
      </c>
      <c r="CJ45" cm="1">
        <f t="array" aca="1" ref="CJ45" ca="1">IF(INDIRECT(ADDRESS($B45+1,CJ$38,1,1,"Confirmed Day Zero"))=0,#N/A,INDIRECT(ADDRESS($B45+1,CJ$38,1,1,"Confirmed Day Zero")))</f>
        <v>57592</v>
      </c>
      <c r="CK45" cm="1">
        <f t="array" aca="1" ref="CK45" ca="1">IF(INDIRECT(ADDRESS($B45+1,CK$38,1,1,"Confirmed Day Zero"))=0,#N/A,INDIRECT(ADDRESS($B45+1,CK$38,1,1,"Confirmed Day Zero")))</f>
        <v>57849</v>
      </c>
      <c r="CL45" cm="1">
        <f t="array" aca="1" ref="CL45" ca="1">IF(INDIRECT(ADDRESS($B45+1,CL$38,1,1,"Confirmed Day Zero"))=0,#N/A,INDIRECT(ADDRESS($B45+1,CL$38,1,1,"Confirmed Day Zero")))</f>
        <v>58061</v>
      </c>
      <c r="CM45" cm="1">
        <f t="array" aca="1" ref="CM45" ca="1">IF(INDIRECT(ADDRESS($B45+1,CM$38,1,1,"Confirmed Day Zero"))=0,#N/A,INDIRECT(ADDRESS($B45+1,CM$38,1,1,"Confirmed Day Zero")))</f>
        <v>58186</v>
      </c>
      <c r="CN45" cm="1">
        <f t="array" aca="1" ref="CN45" ca="1">IF(INDIRECT(ADDRESS($B45+1,CN$38,1,1,"Confirmed Day Zero"))=0,#N/A,INDIRECT(ADDRESS($B45+1,CN$38,1,1,"Confirmed Day Zero")))</f>
        <v>58381</v>
      </c>
      <c r="CO45" cm="1">
        <f t="array" aca="1" ref="CO45" ca="1">IF(INDIRECT(ADDRESS($B45+1,CO$38,1,1,"Confirmed Day Zero"))=0,#N/A,INDIRECT(ADDRESS($B45+1,CO$38,1,1,"Confirmed Day Zero")))</f>
        <v>58517</v>
      </c>
      <c r="CP45" cm="1">
        <f t="array" aca="1" ref="CP45" ca="1">IF(INDIRECT(ADDRESS($B45+1,CP$38,1,1,"Confirmed Day Zero"))=0,#N/A,INDIRECT(ADDRESS($B45+1,CP$38,1,1,"Confirmed Day Zero")))</f>
        <v>58615</v>
      </c>
      <c r="CQ45" cm="1">
        <f t="array" aca="1" ref="CQ45" ca="1">IF(INDIRECT(ADDRESS($B45+1,CQ$38,1,1,"Confirmed Day Zero"))=0,#N/A,INDIRECT(ADDRESS($B45+1,CQ$38,1,1,"Confirmed Day Zero")))</f>
        <v>58685</v>
      </c>
      <c r="CR45" cm="1">
        <f t="array" aca="1" ref="CR45" ca="1">IF(INDIRECT(ADDRESS($B45+1,CR$38,1,1,"Confirmed Day Zero"))=0,#N/A,INDIRECT(ADDRESS($B45+1,CR$38,1,1,"Confirmed Day Zero")))</f>
        <v>58767</v>
      </c>
      <c r="CS45" cm="1">
        <f t="array" aca="1" ref="CS45" ca="1">IF(INDIRECT(ADDRESS($B45+1,CS$38,1,1,"Confirmed Day Zero"))=0,#N/A,INDIRECT(ADDRESS($B45+1,CS$38,1,1,"Confirmed Day Zero")))</f>
        <v>58907</v>
      </c>
      <c r="CT45" cm="1">
        <f t="array" aca="1" ref="CT45" ca="1">IF(INDIRECT(ADDRESS($B45+1,CT$38,1,1,"Confirmed Day Zero"))=0,#N/A,INDIRECT(ADDRESS($B45+1,CT$38,1,1,"Confirmed Day Zero")))</f>
        <v>59072</v>
      </c>
      <c r="CU45" cm="1">
        <f t="array" aca="1" ref="CU45" ca="1">IF(INDIRECT(ADDRESS($B45+1,CU$38,1,1,"Confirmed Day Zero"))=0,#N/A,INDIRECT(ADDRESS($B45+1,CU$38,1,1,"Confirmed Day Zero")))</f>
        <v>59226</v>
      </c>
      <c r="CV45" cm="1">
        <f t="array" aca="1" ref="CV45" ca="1">IF(INDIRECT(ADDRESS($B45+1,CV$38,1,1,"Confirmed Day Zero"))=0,#N/A,INDIRECT(ADDRESS($B45+1,CV$38,1,1,"Confirmed Day Zero")))</f>
        <v>59348</v>
      </c>
      <c r="CW45" cm="1">
        <f t="array" aca="1" ref="CW45" ca="1">IF(INDIRECT(ADDRESS($B45+1,CW$38,1,1,"Confirmed Day Zero"))=0,#N/A,INDIRECT(ADDRESS($B45+1,CW$38,1,1,"Confirmed Day Zero")))</f>
        <v>59437</v>
      </c>
      <c r="CX45" cm="1">
        <f t="array" aca="1" ref="CX45" ca="1">IF(INDIRECT(ADDRESS($B45+1,CX$38,1,1,"Confirmed Day Zero"))=0,#N/A,INDIRECT(ADDRESS($B45+1,CX$38,1,1,"Confirmed Day Zero")))</f>
        <v>59569</v>
      </c>
      <c r="CY45" cm="1">
        <f t="array" aca="1" ref="CY45" ca="1">IF(INDIRECT(ADDRESS($B45+1,CY$38,1,1,"Confirmed Day Zero"))=0,#N/A,INDIRECT(ADDRESS($B45+1,CY$38,1,1,"Confirmed Day Zero")))</f>
        <v>59711</v>
      </c>
      <c r="CZ45" t="e" cm="1">
        <f t="array" aca="1" ref="CZ45" ca="1">IF(INDIRECT(ADDRESS($B45+1,CZ$38,1,1,"Confirmed Day Zero"))=0,#N/A,INDIRECT(ADDRESS($B45+1,CZ$38,1,1,"Confirmed Day Zero")))</f>
        <v>#N/A</v>
      </c>
      <c r="DA45" t="e" cm="1">
        <f t="array" aca="1" ref="DA45" ca="1">IF(INDIRECT(ADDRESS($B45+1,DA$38,1,1,"Confirmed Day Zero"))=0,#N/A,INDIRECT(ADDRESS($B45+1,DA$38,1,1,"Confirmed Day Zero")))</f>
        <v>#N/A</v>
      </c>
      <c r="DB45" t="e" cm="1">
        <f t="array" aca="1" ref="DB45" ca="1">IF(INDIRECT(ADDRESS($B45+1,DB$38,1,1,"Confirmed Day Zero"))=0,#N/A,INDIRECT(ADDRESS($B45+1,DB$38,1,1,"Confirmed Day Zero")))</f>
        <v>#N/A</v>
      </c>
      <c r="DC45" t="e" cm="1">
        <f t="array" aca="1" ref="DC45" ca="1">IF(INDIRECT(ADDRESS($B45+1,DC$38,1,1,"Confirmed Day Zero"))=0,#N/A,INDIRECT(ADDRESS($B45+1,DC$38,1,1,"Confirmed Day Zero")))</f>
        <v>#N/A</v>
      </c>
      <c r="DD45" t="e" cm="1">
        <f t="array" aca="1" ref="DD45" ca="1">IF(INDIRECT(ADDRESS($B45+1,DD$38,1,1,"Confirmed Day Zero"))=0,#N/A,INDIRECT(ADDRESS($B45+1,DD$38,1,1,"Confirmed Day Zero")))</f>
        <v>#N/A</v>
      </c>
      <c r="DE45" t="e" cm="1">
        <f t="array" aca="1" ref="DE45" ca="1">IF(INDIRECT(ADDRESS($B45+1,DE$38,1,1,"Confirmed Day Zero"))=0,#N/A,INDIRECT(ADDRESS($B45+1,DE$38,1,1,"Confirmed Day Zero")))</f>
        <v>#N/A</v>
      </c>
      <c r="DF45" t="e" cm="1">
        <f t="array" aca="1" ref="DF45" ca="1">IF(INDIRECT(ADDRESS($B45+1,DF$38,1,1,"Confirmed Day Zero"))=0,#N/A,INDIRECT(ADDRESS($B45+1,DF$38,1,1,"Confirmed Day Zero")))</f>
        <v>#N/A</v>
      </c>
      <c r="DG45" t="e" cm="1">
        <f t="array" aca="1" ref="DG45" ca="1">IF(INDIRECT(ADDRESS($B45+1,DG$38,1,1,"Confirmed Day Zero"))=0,#N/A,INDIRECT(ADDRESS($B45+1,DG$38,1,1,"Confirmed Day Zero")))</f>
        <v>#N/A</v>
      </c>
      <c r="DH45" t="e" cm="1">
        <f t="array" aca="1" ref="DH45" ca="1">IF(INDIRECT(ADDRESS($B45+1,DH$38,1,1,"Confirmed Day Zero"))=0,#N/A,INDIRECT(ADDRESS($B45+1,DH$38,1,1,"Confirmed Day Zero")))</f>
        <v>#N/A</v>
      </c>
      <c r="DI45" t="e" cm="1">
        <f t="array" aca="1" ref="DI45" ca="1">IF(INDIRECT(ADDRESS($B45+1,DI$38,1,1,"Confirmed Day Zero"))=0,#N/A,INDIRECT(ADDRESS($B45+1,DI$38,1,1,"Confirmed Day Zero")))</f>
        <v>#N/A</v>
      </c>
      <c r="DJ45" t="e" cm="1">
        <f t="array" aca="1" ref="DJ45" ca="1">IF(INDIRECT(ADDRESS($B45+1,DJ$38,1,1,"Confirmed Day Zero"))=0,#N/A,INDIRECT(ADDRESS($B45+1,DJ$38,1,1,"Confirmed Day Zero")))</f>
        <v>#N/A</v>
      </c>
      <c r="DK45" t="e" cm="1">
        <f t="array" aca="1" ref="DK45" ca="1">IF(INDIRECT(ADDRESS($B45+1,DK$38,1,1,"Confirmed Day Zero"))=0,#N/A,INDIRECT(ADDRESS($B45+1,DK$38,1,1,"Confirmed Day Zero")))</f>
        <v>#N/A</v>
      </c>
      <c r="DL45" t="e" cm="1">
        <f t="array" aca="1" ref="DL45" ca="1">IF(INDIRECT(ADDRESS($B45+1,DL$38,1,1,"Confirmed Day Zero"))=0,#N/A,INDIRECT(ADDRESS($B45+1,DL$38,1,1,"Confirmed Day Zero")))</f>
        <v>#N/A</v>
      </c>
      <c r="DM45" t="e" cm="1">
        <f t="array" aca="1" ref="DM45" ca="1">IF(INDIRECT(ADDRESS($B45+1,DM$38,1,1,"Confirmed Day Zero"))=0,#N/A,INDIRECT(ADDRESS($B45+1,DM$38,1,1,"Confirmed Day Zero")))</f>
        <v>#N/A</v>
      </c>
      <c r="DN45" t="e" cm="1">
        <f t="array" aca="1" ref="DN45" ca="1">IF(INDIRECT(ADDRESS($B45+1,DN$38,1,1,"Confirmed Day Zero"))=0,#N/A,INDIRECT(ADDRESS($B45+1,DN$38,1,1,"Confirmed Day Zero")))</f>
        <v>#N/A</v>
      </c>
      <c r="DO45" t="e" cm="1">
        <f t="array" aca="1" ref="DO45" ca="1">IF(INDIRECT(ADDRESS($B45+1,DO$38,1,1,"Confirmed Day Zero"))=0,#N/A,INDIRECT(ADDRESS($B45+1,DO$38,1,1,"Confirmed Day Zero")))</f>
        <v>#N/A</v>
      </c>
      <c r="DP45" t="e" cm="1">
        <f t="array" aca="1" ref="DP45" ca="1">IF(INDIRECT(ADDRESS($B45+1,DP$38,1,1,"Confirmed Day Zero"))=0,#N/A,INDIRECT(ADDRESS($B45+1,DP$38,1,1,"Confirmed Day Zero")))</f>
        <v>#N/A</v>
      </c>
      <c r="DQ45" t="e" cm="1">
        <f t="array" aca="1" ref="DQ45" ca="1">IF(INDIRECT(ADDRESS($B45+1,DQ$38,1,1,"Confirmed Day Zero"))=0,#N/A,INDIRECT(ADDRESS($B45+1,DQ$38,1,1,"Confirmed Day Zero")))</f>
        <v>#N/A</v>
      </c>
      <c r="DR45" t="e" cm="1">
        <f t="array" aca="1" ref="DR45" ca="1">IF(INDIRECT(ADDRESS($B45+1,DR$38,1,1,"Confirmed Day Zero"))=0,#N/A,INDIRECT(ADDRESS($B45+1,DR$38,1,1,"Confirmed Day Zero")))</f>
        <v>#N/A</v>
      </c>
      <c r="DS45" t="e" cm="1">
        <f t="array" aca="1" ref="DS45" ca="1">IF(INDIRECT(ADDRESS($B45+1,DS$38,1,1,"Confirmed Day Zero"))=0,#N/A,INDIRECT(ADDRESS($B45+1,DS$38,1,1,"Confirmed Day Zero")))</f>
        <v>#N/A</v>
      </c>
      <c r="DT45" t="e" cm="1">
        <f t="array" aca="1" ref="DT45" ca="1">IF(INDIRECT(ADDRESS($B45+1,DT$38,1,1,"Confirmed Day Zero"))=0,#N/A,INDIRECT(ADDRESS($B45+1,DT$38,1,1,"Confirmed Day Zero")))</f>
        <v>#N/A</v>
      </c>
      <c r="DU45" t="e" cm="1">
        <f t="array" aca="1" ref="DU45" ca="1">IF(INDIRECT(ADDRESS($B45+1,DU$38,1,1,"Confirmed Day Zero"))=0,#N/A,INDIRECT(ADDRESS($B45+1,DU$38,1,1,"Confirmed Day Zero")))</f>
        <v>#N/A</v>
      </c>
      <c r="DV45" t="e" cm="1">
        <f t="array" aca="1" ref="DV45" ca="1">IF(INDIRECT(ADDRESS($B45+1,DV$38,1,1,"Confirmed Day Zero"))=0,#N/A,INDIRECT(ADDRESS($B45+1,DV$38,1,1,"Confirmed Day Zero")))</f>
        <v>#N/A</v>
      </c>
      <c r="DW45" t="e" cm="1">
        <f t="array" aca="1" ref="DW45" ca="1">IF(INDIRECT(ADDRESS($B45+1,DW$38,1,1,"Confirmed Day Zero"))=0,#N/A,INDIRECT(ADDRESS($B45+1,DW$38,1,1,"Confirmed Day Zero")))</f>
        <v>#N/A</v>
      </c>
      <c r="DX45" t="e" cm="1">
        <f t="array" aca="1" ref="DX45" ca="1">IF(INDIRECT(ADDRESS($B45+1,DX$38,1,1,"Confirmed Day Zero"))=0,#N/A,INDIRECT(ADDRESS($B45+1,DX$38,1,1,"Confirmed Day Zero")))</f>
        <v>#N/A</v>
      </c>
      <c r="DY45" t="e" cm="1">
        <f t="array" aca="1" ref="DY45" ca="1">IF(INDIRECT(ADDRESS($B45+1,DY$38,1,1,"Confirmed Day Zero"))=0,#N/A,INDIRECT(ADDRESS($B45+1,DY$38,1,1,"Confirmed Day Zero")))</f>
        <v>#N/A</v>
      </c>
      <c r="DZ45" t="e" cm="1">
        <f t="array" aca="1" ref="DZ45" ca="1">IF(INDIRECT(ADDRESS($B45+1,DZ$38,1,1,"Confirmed Day Zero"))=0,#N/A,INDIRECT(ADDRESS($B45+1,DZ$38,1,1,"Confirmed Day Zero")))</f>
        <v>#N/A</v>
      </c>
      <c r="EA45" t="e" cm="1">
        <f t="array" aca="1" ref="EA45" ca="1">IF(INDIRECT(ADDRESS($B45+1,EA$38,1,1,"Confirmed Day Zero"))=0,#N/A,INDIRECT(ADDRESS($B45+1,EA$38,1,1,"Confirmed Day Zero")))</f>
        <v>#N/A</v>
      </c>
      <c r="EB45" t="e" cm="1">
        <f t="array" aca="1" ref="EB45" ca="1">IF(INDIRECT(ADDRESS($B45+1,EB$38,1,1,"Confirmed Day Zero"))=0,#N/A,INDIRECT(ADDRESS($B45+1,EB$38,1,1,"Confirmed Day Zero")))</f>
        <v>#N/A</v>
      </c>
      <c r="EC45" t="e" cm="1">
        <f t="array" aca="1" ref="EC45" ca="1">IF(INDIRECT(ADDRESS($B45+1,EC$38,1,1,"Confirmed Day Zero"))=0,#N/A,INDIRECT(ADDRESS($B45+1,EC$38,1,1,"Confirmed Day Zero")))</f>
        <v>#N/A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</row>
    <row r="46" spans="1:162" x14ac:dyDescent="0.25">
      <c r="A46" t="e">
        <f t="shared" ca="1" si="185"/>
        <v>#VALUE!</v>
      </c>
      <c r="B46" s="12">
        <f t="shared" si="184"/>
        <v>4</v>
      </c>
      <c r="C46" t="str" cm="1">
        <f t="array" aca="1" ref="C46" ca="1">INDIRECT(ADDRESS($B46+1,1,1,1,"Confirmed Day Zero"))</f>
        <v>Brazil</v>
      </c>
      <c r="D46" s="1" cm="1">
        <f t="array" aca="1" ref="D46" ca="1">IF(INDIRECT(ADDRESS($B46+1,D$38,1,1,"Confirmed Day Zero"))=0,#N/A,INDIRECT(ADDRESS($B46+1,D$38,1,1,"Confirmed Day Zero")))</f>
        <v>212559417</v>
      </c>
      <c r="E46" cm="1">
        <f t="array" aca="1" ref="E46" ca="1">IF(INDIRECT(ADDRESS($B46+1,E$38,1,1,"Confirmed Day Zero"))=0,#N/A,INDIRECT(ADDRESS($B46+1,E$38,1,1,"Confirmed Day Zero")))</f>
        <v>31</v>
      </c>
      <c r="F46" cm="1">
        <f t="array" aca="1" ref="F46" ca="1">IF(INDIRECT(ADDRESS($B46+1,F$38,1,1,"Confirmed Day Zero"))=0,#N/A,INDIRECT(ADDRESS($B46+1,F$38,1,1,"Confirmed Day Zero")))</f>
        <v>38</v>
      </c>
      <c r="G46" cm="1">
        <f t="array" aca="1" ref="G46" ca="1">IF(INDIRECT(ADDRESS($B46+1,G$38,1,1,"Confirmed Day Zero"))=0,#N/A,INDIRECT(ADDRESS($B46+1,G$38,1,1,"Confirmed Day Zero")))</f>
        <v>52</v>
      </c>
      <c r="H46" cm="1">
        <f t="array" aca="1" ref="H46" ca="1">IF(INDIRECT(ADDRESS($B46+1,H$38,1,1,"Confirmed Day Zero"))=0,#N/A,INDIRECT(ADDRESS($B46+1,H$38,1,1,"Confirmed Day Zero")))</f>
        <v>151</v>
      </c>
      <c r="I46" cm="1">
        <f t="array" aca="1" ref="I46" ca="1">IF(INDIRECT(ADDRESS($B46+1,I$38,1,1,"Confirmed Day Zero"))=0,#N/A,INDIRECT(ADDRESS($B46+1,I$38,1,1,"Confirmed Day Zero")))</f>
        <v>156.5</v>
      </c>
      <c r="J46" cm="1">
        <f t="array" aca="1" ref="J46" ca="1">IF(INDIRECT(ADDRESS($B46+1,J$38,1,1,"Confirmed Day Zero"))=0,#N/A,INDIRECT(ADDRESS($B46+1,J$38,1,1,"Confirmed Day Zero")))</f>
        <v>162</v>
      </c>
      <c r="K46" cm="1">
        <f t="array" aca="1" ref="K46" ca="1">IF(INDIRECT(ADDRESS($B46+1,K$38,1,1,"Confirmed Day Zero"))=0,#N/A,INDIRECT(ADDRESS($B46+1,K$38,1,1,"Confirmed Day Zero")))</f>
        <v>200</v>
      </c>
      <c r="L46" cm="1">
        <f t="array" aca="1" ref="L46" ca="1">IF(INDIRECT(ADDRESS($B46+1,L$38,1,1,"Confirmed Day Zero"))=0,#N/A,INDIRECT(ADDRESS($B46+1,L$38,1,1,"Confirmed Day Zero")))</f>
        <v>321</v>
      </c>
      <c r="M46" cm="1">
        <f t="array" aca="1" ref="M46" ca="1">IF(INDIRECT(ADDRESS($B46+1,M$38,1,1,"Confirmed Day Zero"))=0,#N/A,INDIRECT(ADDRESS($B46+1,M$38,1,1,"Confirmed Day Zero")))</f>
        <v>372</v>
      </c>
      <c r="N46" cm="1">
        <f t="array" aca="1" ref="N46" ca="1">IF(INDIRECT(ADDRESS($B46+1,N$38,1,1,"Confirmed Day Zero"))=0,#N/A,INDIRECT(ADDRESS($B46+1,N$38,1,1,"Confirmed Day Zero")))</f>
        <v>621</v>
      </c>
      <c r="O46" cm="1">
        <f t="array" aca="1" ref="O46" ca="1">IF(INDIRECT(ADDRESS($B46+1,O$38,1,1,"Confirmed Day Zero"))=0,#N/A,INDIRECT(ADDRESS($B46+1,O$38,1,1,"Confirmed Day Zero")))</f>
        <v>793</v>
      </c>
      <c r="P46" cm="1">
        <f t="array" aca="1" ref="P46" ca="1">IF(INDIRECT(ADDRESS($B46+1,P$38,1,1,"Confirmed Day Zero"))=0,#N/A,INDIRECT(ADDRESS($B46+1,P$38,1,1,"Confirmed Day Zero")))</f>
        <v>1021</v>
      </c>
      <c r="Q46" cm="1">
        <f t="array" aca="1" ref="Q46" ca="1">IF(INDIRECT(ADDRESS($B46+1,Q$38,1,1,"Confirmed Day Zero"))=0,#N/A,INDIRECT(ADDRESS($B46+1,Q$38,1,1,"Confirmed Day Zero")))</f>
        <v>1546</v>
      </c>
      <c r="R46" cm="1">
        <f t="array" aca="1" ref="R46" ca="1">IF(INDIRECT(ADDRESS($B46+1,R$38,1,1,"Confirmed Day Zero"))=0,#N/A,INDIRECT(ADDRESS($B46+1,R$38,1,1,"Confirmed Day Zero")))</f>
        <v>1924</v>
      </c>
      <c r="S46" cm="1">
        <f t="array" aca="1" ref="S46" ca="1">IF(INDIRECT(ADDRESS($B46+1,S$38,1,1,"Confirmed Day Zero"))=0,#N/A,INDIRECT(ADDRESS($B46+1,S$38,1,1,"Confirmed Day Zero")))</f>
        <v>2247</v>
      </c>
      <c r="T46" cm="1">
        <f t="array" aca="1" ref="T46" ca="1">IF(INDIRECT(ADDRESS($B46+1,T$38,1,1,"Confirmed Day Zero"))=0,#N/A,INDIRECT(ADDRESS($B46+1,T$38,1,1,"Confirmed Day Zero")))</f>
        <v>2554</v>
      </c>
      <c r="U46" cm="1">
        <f t="array" aca="1" ref="U46" ca="1">IF(INDIRECT(ADDRESS($B46+1,U$38,1,1,"Confirmed Day Zero"))=0,#N/A,INDIRECT(ADDRESS($B46+1,U$38,1,1,"Confirmed Day Zero")))</f>
        <v>2985</v>
      </c>
      <c r="V46" cm="1">
        <f t="array" aca="1" ref="V46" ca="1">IF(INDIRECT(ADDRESS($B46+1,V$38,1,1,"Confirmed Day Zero"))=0,#N/A,INDIRECT(ADDRESS($B46+1,V$38,1,1,"Confirmed Day Zero")))</f>
        <v>3417</v>
      </c>
      <c r="W46" cm="1">
        <f t="array" aca="1" ref="W46" ca="1">IF(INDIRECT(ADDRESS($B46+1,W$38,1,1,"Confirmed Day Zero"))=0,#N/A,INDIRECT(ADDRESS($B46+1,W$38,1,1,"Confirmed Day Zero")))</f>
        <v>3904</v>
      </c>
      <c r="X46" cm="1">
        <f t="array" aca="1" ref="X46" ca="1">IF(INDIRECT(ADDRESS($B46+1,X$38,1,1,"Confirmed Day Zero"))=0,#N/A,INDIRECT(ADDRESS($B46+1,X$38,1,1,"Confirmed Day Zero")))</f>
        <v>4256</v>
      </c>
      <c r="Y46" cm="1">
        <f t="array" aca="1" ref="Y46" ca="1">IF(INDIRECT(ADDRESS($B46+1,Y$38,1,1,"Confirmed Day Zero"))=0,#N/A,INDIRECT(ADDRESS($B46+1,Y$38,1,1,"Confirmed Day Zero")))</f>
        <v>4579</v>
      </c>
      <c r="Z46" cm="1">
        <f t="array" aca="1" ref="Z46" ca="1">IF(INDIRECT(ADDRESS($B46+1,Z$38,1,1,"Confirmed Day Zero"))=0,#N/A,INDIRECT(ADDRESS($B46+1,Z$38,1,1,"Confirmed Day Zero")))</f>
        <v>5717</v>
      </c>
      <c r="AA46" cm="1">
        <f t="array" aca="1" ref="AA46" ca="1">IF(INDIRECT(ADDRESS($B46+1,AA$38,1,1,"Confirmed Day Zero"))=0,#N/A,INDIRECT(ADDRESS($B46+1,AA$38,1,1,"Confirmed Day Zero")))</f>
        <v>6836</v>
      </c>
      <c r="AB46" cm="1">
        <f t="array" aca="1" ref="AB46" ca="1">IF(INDIRECT(ADDRESS($B46+1,AB$38,1,1,"Confirmed Day Zero"))=0,#N/A,INDIRECT(ADDRESS($B46+1,AB$38,1,1,"Confirmed Day Zero")))</f>
        <v>8044</v>
      </c>
      <c r="AC46" cm="1">
        <f t="array" aca="1" ref="AC46" ca="1">IF(INDIRECT(ADDRESS($B46+1,AC$38,1,1,"Confirmed Day Zero"))=0,#N/A,INDIRECT(ADDRESS($B46+1,AC$38,1,1,"Confirmed Day Zero")))</f>
        <v>9056</v>
      </c>
      <c r="AD46" cm="1">
        <f t="array" aca="1" ref="AD46" ca="1">IF(INDIRECT(ADDRESS($B46+1,AD$38,1,1,"Confirmed Day Zero"))=0,#N/A,INDIRECT(ADDRESS($B46+1,AD$38,1,1,"Confirmed Day Zero")))</f>
        <v>10360</v>
      </c>
      <c r="AE46" cm="1">
        <f t="array" aca="1" ref="AE46" ca="1">IF(INDIRECT(ADDRESS($B46+1,AE$38,1,1,"Confirmed Day Zero"))=0,#N/A,INDIRECT(ADDRESS($B46+1,AE$38,1,1,"Confirmed Day Zero")))</f>
        <v>11130</v>
      </c>
      <c r="AF46" cm="1">
        <f t="array" aca="1" ref="AF46" ca="1">IF(INDIRECT(ADDRESS($B46+1,AF$38,1,1,"Confirmed Day Zero"))=0,#N/A,INDIRECT(ADDRESS($B46+1,AF$38,1,1,"Confirmed Day Zero")))</f>
        <v>12161</v>
      </c>
      <c r="AG46" cm="1">
        <f t="array" aca="1" ref="AG46" ca="1">IF(INDIRECT(ADDRESS($B46+1,AG$38,1,1,"Confirmed Day Zero"))=0,#N/A,INDIRECT(ADDRESS($B46+1,AG$38,1,1,"Confirmed Day Zero")))</f>
        <v>14034</v>
      </c>
      <c r="AH46" cm="1">
        <f t="array" aca="1" ref="AH46" ca="1">IF(INDIRECT(ADDRESS($B46+1,AH$38,1,1,"Confirmed Day Zero"))=0,#N/A,INDIRECT(ADDRESS($B46+1,AH$38,1,1,"Confirmed Day Zero")))</f>
        <v>16170</v>
      </c>
      <c r="AI46" cm="1">
        <f t="array" aca="1" ref="AI46" ca="1">IF(INDIRECT(ADDRESS($B46+1,AI$38,1,1,"Confirmed Day Zero"))=0,#N/A,INDIRECT(ADDRESS($B46+1,AI$38,1,1,"Confirmed Day Zero")))</f>
        <v>18092</v>
      </c>
      <c r="AJ46" cm="1">
        <f t="array" aca="1" ref="AJ46" ca="1">IF(INDIRECT(ADDRESS($B46+1,AJ$38,1,1,"Confirmed Day Zero"))=0,#N/A,INDIRECT(ADDRESS($B46+1,AJ$38,1,1,"Confirmed Day Zero")))</f>
        <v>19638</v>
      </c>
      <c r="AK46" cm="1">
        <f t="array" aca="1" ref="AK46" ca="1">IF(INDIRECT(ADDRESS($B46+1,AK$38,1,1,"Confirmed Day Zero"))=0,#N/A,INDIRECT(ADDRESS($B46+1,AK$38,1,1,"Confirmed Day Zero")))</f>
        <v>20727</v>
      </c>
      <c r="AL46" cm="1">
        <f t="array" aca="1" ref="AL46" ca="1">IF(INDIRECT(ADDRESS($B46+1,AL$38,1,1,"Confirmed Day Zero"))=0,#N/A,INDIRECT(ADDRESS($B46+1,AL$38,1,1,"Confirmed Day Zero")))</f>
        <v>22192</v>
      </c>
      <c r="AM46" cm="1">
        <f t="array" aca="1" ref="AM46" ca="1">IF(INDIRECT(ADDRESS($B46+1,AM$38,1,1,"Confirmed Day Zero"))=0,#N/A,INDIRECT(ADDRESS($B46+1,AM$38,1,1,"Confirmed Day Zero")))</f>
        <v>23430</v>
      </c>
      <c r="AN46" cm="1">
        <f t="array" aca="1" ref="AN46" ca="1">IF(INDIRECT(ADDRESS($B46+1,AN$38,1,1,"Confirmed Day Zero"))=0,#N/A,INDIRECT(ADDRESS($B46+1,AN$38,1,1,"Confirmed Day Zero")))</f>
        <v>25262</v>
      </c>
      <c r="AO46" cm="1">
        <f t="array" aca="1" ref="AO46" ca="1">IF(INDIRECT(ADDRESS($B46+1,AO$38,1,1,"Confirmed Day Zero"))=0,#N/A,INDIRECT(ADDRESS($B46+1,AO$38,1,1,"Confirmed Day Zero")))</f>
        <v>28320</v>
      </c>
      <c r="AP46" cm="1">
        <f t="array" aca="1" ref="AP46" ca="1">IF(INDIRECT(ADDRESS($B46+1,AP$38,1,1,"Confirmed Day Zero"))=0,#N/A,INDIRECT(ADDRESS($B46+1,AP$38,1,1,"Confirmed Day Zero")))</f>
        <v>30425</v>
      </c>
      <c r="AQ46" cm="1">
        <f t="array" aca="1" ref="AQ46" ca="1">IF(INDIRECT(ADDRESS($B46+1,AQ$38,1,1,"Confirmed Day Zero"))=0,#N/A,INDIRECT(ADDRESS($B46+1,AQ$38,1,1,"Confirmed Day Zero")))</f>
        <v>33682</v>
      </c>
      <c r="AR46" cm="1">
        <f t="array" aca="1" ref="AR46" ca="1">IF(INDIRECT(ADDRESS($B46+1,AR$38,1,1,"Confirmed Day Zero"))=0,#N/A,INDIRECT(ADDRESS($B46+1,AR$38,1,1,"Confirmed Day Zero")))</f>
        <v>36658</v>
      </c>
      <c r="AS46" cm="1">
        <f t="array" aca="1" ref="AS46" ca="1">IF(INDIRECT(ADDRESS($B46+1,AS$38,1,1,"Confirmed Day Zero"))=0,#N/A,INDIRECT(ADDRESS($B46+1,AS$38,1,1,"Confirmed Day Zero")))</f>
        <v>38654</v>
      </c>
      <c r="AT46" cm="1">
        <f t="array" aca="1" ref="AT46" ca="1">IF(INDIRECT(ADDRESS($B46+1,AT$38,1,1,"Confirmed Day Zero"))=0,#N/A,INDIRECT(ADDRESS($B46+1,AT$38,1,1,"Confirmed Day Zero")))</f>
        <v>40743</v>
      </c>
      <c r="AU46" cm="1">
        <f t="array" aca="1" ref="AU46" ca="1">IF(INDIRECT(ADDRESS($B46+1,AU$38,1,1,"Confirmed Day Zero"))=0,#N/A,INDIRECT(ADDRESS($B46+1,AU$38,1,1,"Confirmed Day Zero")))</f>
        <v>43079</v>
      </c>
      <c r="AV46" cm="1">
        <f t="array" aca="1" ref="AV46" ca="1">IF(INDIRECT(ADDRESS($B46+1,AV$38,1,1,"Confirmed Day Zero"))=0,#N/A,INDIRECT(ADDRESS($B46+1,AV$38,1,1,"Confirmed Day Zero")))</f>
        <v>45757</v>
      </c>
      <c r="AW46" cm="1">
        <f t="array" aca="1" ref="AW46" ca="1">IF(INDIRECT(ADDRESS($B46+1,AW$38,1,1,"Confirmed Day Zero"))=0,#N/A,INDIRECT(ADDRESS($B46+1,AW$38,1,1,"Confirmed Day Zero")))</f>
        <v>50036</v>
      </c>
      <c r="AX46" cm="1">
        <f t="array" aca="1" ref="AX46" ca="1">IF(INDIRECT(ADDRESS($B46+1,AX$38,1,1,"Confirmed Day Zero"))=0,#N/A,INDIRECT(ADDRESS($B46+1,AX$38,1,1,"Confirmed Day Zero")))</f>
        <v>54043</v>
      </c>
      <c r="AY46" cm="1">
        <f t="array" aca="1" ref="AY46" ca="1">IF(INDIRECT(ADDRESS($B46+1,AY$38,1,1,"Confirmed Day Zero"))=0,#N/A,INDIRECT(ADDRESS($B46+1,AY$38,1,1,"Confirmed Day Zero")))</f>
        <v>59324</v>
      </c>
      <c r="AZ46" cm="1">
        <f t="array" aca="1" ref="AZ46" ca="1">IF(INDIRECT(ADDRESS($B46+1,AZ$38,1,1,"Confirmed Day Zero"))=0,#N/A,INDIRECT(ADDRESS($B46+1,AZ$38,1,1,"Confirmed Day Zero")))</f>
        <v>63100</v>
      </c>
      <c r="BA46" cm="1">
        <f t="array" aca="1" ref="BA46" ca="1">IF(INDIRECT(ADDRESS($B46+1,BA$38,1,1,"Confirmed Day Zero"))=0,#N/A,INDIRECT(ADDRESS($B46+1,BA$38,1,1,"Confirmed Day Zero")))</f>
        <v>67446</v>
      </c>
      <c r="BB46" cm="1">
        <f t="array" aca="1" ref="BB46" ca="1">IF(INDIRECT(ADDRESS($B46+1,BB$38,1,1,"Confirmed Day Zero"))=0,#N/A,INDIRECT(ADDRESS($B46+1,BB$38,1,1,"Confirmed Day Zero")))</f>
        <v>73235</v>
      </c>
      <c r="BC46" cm="1">
        <f t="array" aca="1" ref="BC46" ca="1">IF(INDIRECT(ADDRESS($B46+1,BC$38,1,1,"Confirmed Day Zero"))=0,#N/A,INDIRECT(ADDRESS($B46+1,BC$38,1,1,"Confirmed Day Zero")))</f>
        <v>79685</v>
      </c>
      <c r="BD46" cm="1">
        <f t="array" aca="1" ref="BD46" ca="1">IF(INDIRECT(ADDRESS($B46+1,BD$38,1,1,"Confirmed Day Zero"))=0,#N/A,INDIRECT(ADDRESS($B46+1,BD$38,1,1,"Confirmed Day Zero")))</f>
        <v>87187</v>
      </c>
      <c r="BE46" cm="1">
        <f t="array" aca="1" ref="BE46" ca="1">IF(INDIRECT(ADDRESS($B46+1,BE$38,1,1,"Confirmed Day Zero"))=0,#N/A,INDIRECT(ADDRESS($B46+1,BE$38,1,1,"Confirmed Day Zero")))</f>
        <v>92202</v>
      </c>
      <c r="BF46" cm="1">
        <f t="array" aca="1" ref="BF46" ca="1">IF(INDIRECT(ADDRESS($B46+1,BF$38,1,1,"Confirmed Day Zero"))=0,#N/A,INDIRECT(ADDRESS($B46+1,BF$38,1,1,"Confirmed Day Zero")))</f>
        <v>97100</v>
      </c>
      <c r="BG46" cm="1">
        <f t="array" aca="1" ref="BG46" ca="1">IF(INDIRECT(ADDRESS($B46+1,BG$38,1,1,"Confirmed Day Zero"))=0,#N/A,INDIRECT(ADDRESS($B46+1,BG$38,1,1,"Confirmed Day Zero")))</f>
        <v>101826</v>
      </c>
      <c r="BH46" cm="1">
        <f t="array" aca="1" ref="BH46" ca="1">IF(INDIRECT(ADDRESS($B46+1,BH$38,1,1,"Confirmed Day Zero"))=0,#N/A,INDIRECT(ADDRESS($B46+1,BH$38,1,1,"Confirmed Day Zero")))</f>
        <v>108620</v>
      </c>
      <c r="BI46" cm="1">
        <f t="array" aca="1" ref="BI46" ca="1">IF(INDIRECT(ADDRESS($B46+1,BI$38,1,1,"Confirmed Day Zero"))=0,#N/A,INDIRECT(ADDRESS($B46+1,BI$38,1,1,"Confirmed Day Zero")))</f>
        <v>115455</v>
      </c>
      <c r="BJ46" cm="1">
        <f t="array" aca="1" ref="BJ46" ca="1">IF(INDIRECT(ADDRESS($B46+1,BJ$38,1,1,"Confirmed Day Zero"))=0,#N/A,INDIRECT(ADDRESS($B46+1,BJ$38,1,1,"Confirmed Day Zero")))</f>
        <v>126611</v>
      </c>
      <c r="BK46" cm="1">
        <f t="array" aca="1" ref="BK46" ca="1">IF(INDIRECT(ADDRESS($B46+1,BK$38,1,1,"Confirmed Day Zero"))=0,#N/A,INDIRECT(ADDRESS($B46+1,BK$38,1,1,"Confirmed Day Zero")))</f>
        <v>135773</v>
      </c>
      <c r="BL46" cm="1">
        <f t="array" aca="1" ref="BL46" ca="1">IF(INDIRECT(ADDRESS($B46+1,BL$38,1,1,"Confirmed Day Zero"))=0,#N/A,INDIRECT(ADDRESS($B46+1,BL$38,1,1,"Confirmed Day Zero")))</f>
        <v>146894</v>
      </c>
      <c r="BM46" cm="1">
        <f t="array" aca="1" ref="BM46" ca="1">IF(INDIRECT(ADDRESS($B46+1,BM$38,1,1,"Confirmed Day Zero"))=0,#N/A,INDIRECT(ADDRESS($B46+1,BM$38,1,1,"Confirmed Day Zero")))</f>
        <v>156061</v>
      </c>
      <c r="BN46" cm="1">
        <f t="array" aca="1" ref="BN46" ca="1">IF(INDIRECT(ADDRESS($B46+1,BN$38,1,1,"Confirmed Day Zero"))=0,#N/A,INDIRECT(ADDRESS($B46+1,BN$38,1,1,"Confirmed Day Zero")))</f>
        <v>162699</v>
      </c>
      <c r="BO46" cm="1">
        <f t="array" aca="1" ref="BO46" ca="1">IF(INDIRECT(ADDRESS($B46+1,BO$38,1,1,"Confirmed Day Zero"))=0,#N/A,INDIRECT(ADDRESS($B46+1,BO$38,1,1,"Confirmed Day Zero")))</f>
        <v>169594</v>
      </c>
      <c r="BP46" cm="1">
        <f t="array" aca="1" ref="BP46" ca="1">IF(INDIRECT(ADDRESS($B46+1,BP$38,1,1,"Confirmed Day Zero"))=0,#N/A,INDIRECT(ADDRESS($B46+1,BP$38,1,1,"Confirmed Day Zero")))</f>
        <v>178214</v>
      </c>
      <c r="BQ46" cm="1">
        <f t="array" aca="1" ref="BQ46" ca="1">IF(INDIRECT(ADDRESS($B46+1,BQ$38,1,1,"Confirmed Day Zero"))=0,#N/A,INDIRECT(ADDRESS($B46+1,BQ$38,1,1,"Confirmed Day Zero")))</f>
        <v>190137</v>
      </c>
      <c r="BR46" cm="1">
        <f t="array" aca="1" ref="BR46" ca="1">IF(INDIRECT(ADDRESS($B46+1,BR$38,1,1,"Confirmed Day Zero"))=0,#N/A,INDIRECT(ADDRESS($B46+1,BR$38,1,1,"Confirmed Day Zero")))</f>
        <v>203165</v>
      </c>
      <c r="BS46" cm="1">
        <f t="array" aca="1" ref="BS46" ca="1">IF(INDIRECT(ADDRESS($B46+1,BS$38,1,1,"Confirmed Day Zero"))=0,#N/A,INDIRECT(ADDRESS($B46+1,BS$38,1,1,"Confirmed Day Zero")))</f>
        <v>220291</v>
      </c>
      <c r="BT46" cm="1">
        <f t="array" aca="1" ref="BT46" ca="1">IF(INDIRECT(ADDRESS($B46+1,BT$38,1,1,"Confirmed Day Zero"))=0,#N/A,INDIRECT(ADDRESS($B46+1,BT$38,1,1,"Confirmed Day Zero")))</f>
        <v>233511</v>
      </c>
      <c r="BU46" cm="1">
        <f t="array" aca="1" ref="BU46" ca="1">IF(INDIRECT(ADDRESS($B46+1,BU$38,1,1,"Confirmed Day Zero"))=0,#N/A,INDIRECT(ADDRESS($B46+1,BU$38,1,1,"Confirmed Day Zero")))</f>
        <v>241080</v>
      </c>
      <c r="BV46" cm="1">
        <f t="array" aca="1" ref="BV46" ca="1">IF(INDIRECT(ADDRESS($B46+1,BV$38,1,1,"Confirmed Day Zero"))=0,#N/A,INDIRECT(ADDRESS($B46+1,BV$38,1,1,"Confirmed Day Zero")))</f>
        <v>255368</v>
      </c>
      <c r="BW46" cm="1">
        <f t="array" aca="1" ref="BW46" ca="1">IF(INDIRECT(ADDRESS($B46+1,BW$38,1,1,"Confirmed Day Zero"))=0,#N/A,INDIRECT(ADDRESS($B46+1,BW$38,1,1,"Confirmed Day Zero")))</f>
        <v>271885</v>
      </c>
      <c r="BX46" cm="1">
        <f t="array" aca="1" ref="BX46" ca="1">IF(INDIRECT(ADDRESS($B46+1,BX$38,1,1,"Confirmed Day Zero"))=0,#N/A,INDIRECT(ADDRESS($B46+1,BX$38,1,1,"Confirmed Day Zero")))</f>
        <v>291579</v>
      </c>
      <c r="BY46" cm="1">
        <f t="array" aca="1" ref="BY46" ca="1">IF(INDIRECT(ADDRESS($B46+1,BY$38,1,1,"Confirmed Day Zero"))=0,#N/A,INDIRECT(ADDRESS($B46+1,BY$38,1,1,"Confirmed Day Zero")))</f>
        <v>310087</v>
      </c>
      <c r="BZ46" cm="1">
        <f t="array" aca="1" ref="BZ46" ca="1">IF(INDIRECT(ADDRESS($B46+1,BZ$38,1,1,"Confirmed Day Zero"))=0,#N/A,INDIRECT(ADDRESS($B46+1,BZ$38,1,1,"Confirmed Day Zero")))</f>
        <v>330890</v>
      </c>
      <c r="CA46" cm="1">
        <f t="array" aca="1" ref="CA46" ca="1">IF(INDIRECT(ADDRESS($B46+1,CA$38,1,1,"Confirmed Day Zero"))=0,#N/A,INDIRECT(ADDRESS($B46+1,CA$38,1,1,"Confirmed Day Zero")))</f>
        <v>347398</v>
      </c>
      <c r="CB46" cm="1">
        <f t="array" aca="1" ref="CB46" ca="1">IF(INDIRECT(ADDRESS($B46+1,CB$38,1,1,"Confirmed Day Zero"))=0,#N/A,INDIRECT(ADDRESS($B46+1,CB$38,1,1,"Confirmed Day Zero")))</f>
        <v>363211</v>
      </c>
      <c r="CC46" cm="1">
        <f t="array" aca="1" ref="CC46" ca="1">IF(INDIRECT(ADDRESS($B46+1,CC$38,1,1,"Confirmed Day Zero"))=0,#N/A,INDIRECT(ADDRESS($B46+1,CC$38,1,1,"Confirmed Day Zero")))</f>
        <v>374898</v>
      </c>
      <c r="CD46" cm="1">
        <f t="array" aca="1" ref="CD46" ca="1">IF(INDIRECT(ADDRESS($B46+1,CD$38,1,1,"Confirmed Day Zero"))=0,#N/A,INDIRECT(ADDRESS($B46+1,CD$38,1,1,"Confirmed Day Zero")))</f>
        <v>391222</v>
      </c>
      <c r="CE46" cm="1">
        <f t="array" aca="1" ref="CE46" ca="1">IF(INDIRECT(ADDRESS($B46+1,CE$38,1,1,"Confirmed Day Zero"))=0,#N/A,INDIRECT(ADDRESS($B46+1,CE$38,1,1,"Confirmed Day Zero")))</f>
        <v>411821</v>
      </c>
      <c r="CF46" cm="1">
        <f t="array" aca="1" ref="CF46" ca="1">IF(INDIRECT(ADDRESS($B46+1,CF$38,1,1,"Confirmed Day Zero"))=0,#N/A,INDIRECT(ADDRESS($B46+1,CF$38,1,1,"Confirmed Day Zero")))</f>
        <v>438238</v>
      </c>
      <c r="CG46" cm="1">
        <f t="array" aca="1" ref="CG46" ca="1">IF(INDIRECT(ADDRESS($B46+1,CG$38,1,1,"Confirmed Day Zero"))=0,#N/A,INDIRECT(ADDRESS($B46+1,CG$38,1,1,"Confirmed Day Zero")))</f>
        <v>465166</v>
      </c>
      <c r="CH46" cm="1">
        <f t="array" aca="1" ref="CH46" ca="1">IF(INDIRECT(ADDRESS($B46+1,CH$38,1,1,"Confirmed Day Zero"))=0,#N/A,INDIRECT(ADDRESS($B46+1,CH$38,1,1,"Confirmed Day Zero")))</f>
        <v>498440</v>
      </c>
      <c r="CI46" cm="1">
        <f t="array" aca="1" ref="CI46" ca="1">IF(INDIRECT(ADDRESS($B46+1,CI$38,1,1,"Confirmed Day Zero"))=0,#N/A,INDIRECT(ADDRESS($B46+1,CI$38,1,1,"Confirmed Day Zero")))</f>
        <v>514849</v>
      </c>
      <c r="CJ46" cm="1">
        <f t="array" aca="1" ref="CJ46" ca="1">IF(INDIRECT(ADDRESS($B46+1,CJ$38,1,1,"Confirmed Day Zero"))=0,#N/A,INDIRECT(ADDRESS($B46+1,CJ$38,1,1,"Confirmed Day Zero")))</f>
        <v>526447</v>
      </c>
      <c r="CK46" cm="1">
        <f t="array" aca="1" ref="CK46" ca="1">IF(INDIRECT(ADDRESS($B46+1,CK$38,1,1,"Confirmed Day Zero"))=0,#N/A,INDIRECT(ADDRESS($B46+1,CK$38,1,1,"Confirmed Day Zero")))</f>
        <v>555383</v>
      </c>
      <c r="CL46" cm="1">
        <f t="array" aca="1" ref="CL46" ca="1">IF(INDIRECT(ADDRESS($B46+1,CL$38,1,1,"Confirmed Day Zero"))=0,#N/A,INDIRECT(ADDRESS($B46+1,CL$38,1,1,"Confirmed Day Zero")))</f>
        <v>584016</v>
      </c>
      <c r="CM46" cm="1">
        <f t="array" aca="1" ref="CM46" ca="1">IF(INDIRECT(ADDRESS($B46+1,CM$38,1,1,"Confirmed Day Zero"))=0,#N/A,INDIRECT(ADDRESS($B46+1,CM$38,1,1,"Confirmed Day Zero")))</f>
        <v>614941</v>
      </c>
      <c r="CN46" cm="1">
        <f t="array" aca="1" ref="CN46" ca="1">IF(INDIRECT(ADDRESS($B46+1,CN$38,1,1,"Confirmed Day Zero"))=0,#N/A,INDIRECT(ADDRESS($B46+1,CN$38,1,1,"Confirmed Day Zero")))</f>
        <v>645771</v>
      </c>
      <c r="CO46" cm="1">
        <f t="array" aca="1" ref="CO46" ca="1">IF(INDIRECT(ADDRESS($B46+1,CO$38,1,1,"Confirmed Day Zero"))=0,#N/A,INDIRECT(ADDRESS($B46+1,CO$38,1,1,"Confirmed Day Zero")))</f>
        <v>672846</v>
      </c>
      <c r="CP46" cm="1">
        <f t="array" aca="1" ref="CP46" ca="1">IF(INDIRECT(ADDRESS($B46+1,CP$38,1,1,"Confirmed Day Zero"))=0,#N/A,INDIRECT(ADDRESS($B46+1,CP$38,1,1,"Confirmed Day Zero")))</f>
        <v>691758</v>
      </c>
      <c r="CQ46" cm="1">
        <f t="array" aca="1" ref="CQ46" ca="1">IF(INDIRECT(ADDRESS($B46+1,CQ$38,1,1,"Confirmed Day Zero"))=0,#N/A,INDIRECT(ADDRESS($B46+1,CQ$38,1,1,"Confirmed Day Zero")))</f>
        <v>707412</v>
      </c>
      <c r="CR46" cm="1">
        <f t="array" aca="1" ref="CR46" ca="1">IF(INDIRECT(ADDRESS($B46+1,CR$38,1,1,"Confirmed Day Zero"))=0,#N/A,INDIRECT(ADDRESS($B46+1,CR$38,1,1,"Confirmed Day Zero")))</f>
        <v>739503</v>
      </c>
      <c r="CS46" cm="1">
        <f t="array" aca="1" ref="CS46" ca="1">IF(INDIRECT(ADDRESS($B46+1,CS$38,1,1,"Confirmed Day Zero"))=0,#N/A,INDIRECT(ADDRESS($B46+1,CS$38,1,1,"Confirmed Day Zero")))</f>
        <v>772416</v>
      </c>
      <c r="CT46" cm="1">
        <f t="array" aca="1" ref="CT46" ca="1">IF(INDIRECT(ADDRESS($B46+1,CT$38,1,1,"Confirmed Day Zero"))=0,#N/A,INDIRECT(ADDRESS($B46+1,CT$38,1,1,"Confirmed Day Zero")))</f>
        <v>802828</v>
      </c>
      <c r="CU46" t="e" cm="1">
        <f t="array" aca="1" ref="CU46" ca="1">IF(INDIRECT(ADDRESS($B46+1,CU$38,1,1,"Confirmed Day Zero"))=0,#N/A,INDIRECT(ADDRESS($B46+1,CU$38,1,1,"Confirmed Day Zero")))</f>
        <v>#N/A</v>
      </c>
      <c r="CV46" t="e" cm="1">
        <f t="array" aca="1" ref="CV46" ca="1">IF(INDIRECT(ADDRESS($B46+1,CV$38,1,1,"Confirmed Day Zero"))=0,#N/A,INDIRECT(ADDRESS($B46+1,CV$38,1,1,"Confirmed Day Zero")))</f>
        <v>#N/A</v>
      </c>
      <c r="CW46" t="e" cm="1">
        <f t="array" aca="1" ref="CW46" ca="1">IF(INDIRECT(ADDRESS($B46+1,CW$38,1,1,"Confirmed Day Zero"))=0,#N/A,INDIRECT(ADDRESS($B46+1,CW$38,1,1,"Confirmed Day Zero")))</f>
        <v>#N/A</v>
      </c>
      <c r="CX46" t="e" cm="1">
        <f t="array" aca="1" ref="CX46" ca="1">IF(INDIRECT(ADDRESS($B46+1,CX$38,1,1,"Confirmed Day Zero"))=0,#N/A,INDIRECT(ADDRESS($B46+1,CX$38,1,1,"Confirmed Day Zero")))</f>
        <v>#N/A</v>
      </c>
      <c r="CY46" t="e" cm="1">
        <f t="array" aca="1" ref="CY46" ca="1">IF(INDIRECT(ADDRESS($B46+1,CY$38,1,1,"Confirmed Day Zero"))=0,#N/A,INDIRECT(ADDRESS($B46+1,CY$38,1,1,"Confirmed Day Zero")))</f>
        <v>#N/A</v>
      </c>
      <c r="CZ46" t="e" cm="1">
        <f t="array" aca="1" ref="CZ46" ca="1">IF(INDIRECT(ADDRESS($B46+1,CZ$38,1,1,"Confirmed Day Zero"))=0,#N/A,INDIRECT(ADDRESS($B46+1,CZ$38,1,1,"Confirmed Day Zero")))</f>
        <v>#N/A</v>
      </c>
      <c r="DA46" t="e" cm="1">
        <f t="array" aca="1" ref="DA46" ca="1">IF(INDIRECT(ADDRESS($B46+1,DA$38,1,1,"Confirmed Day Zero"))=0,#N/A,INDIRECT(ADDRESS($B46+1,DA$38,1,1,"Confirmed Day Zero")))</f>
        <v>#N/A</v>
      </c>
      <c r="DB46" t="e" cm="1">
        <f t="array" aca="1" ref="DB46" ca="1">IF(INDIRECT(ADDRESS($B46+1,DB$38,1,1,"Confirmed Day Zero"))=0,#N/A,INDIRECT(ADDRESS($B46+1,DB$38,1,1,"Confirmed Day Zero")))</f>
        <v>#N/A</v>
      </c>
      <c r="DC46" t="e" cm="1">
        <f t="array" aca="1" ref="DC46" ca="1">IF(INDIRECT(ADDRESS($B46+1,DC$38,1,1,"Confirmed Day Zero"))=0,#N/A,INDIRECT(ADDRESS($B46+1,DC$38,1,1,"Confirmed Day Zero")))</f>
        <v>#N/A</v>
      </c>
      <c r="DD46" t="e" cm="1">
        <f t="array" aca="1" ref="DD46" ca="1">IF(INDIRECT(ADDRESS($B46+1,DD$38,1,1,"Confirmed Day Zero"))=0,#N/A,INDIRECT(ADDRESS($B46+1,DD$38,1,1,"Confirmed Day Zero")))</f>
        <v>#N/A</v>
      </c>
      <c r="DE46" t="e" cm="1">
        <f t="array" aca="1" ref="DE46" ca="1">IF(INDIRECT(ADDRESS($B46+1,DE$38,1,1,"Confirmed Day Zero"))=0,#N/A,INDIRECT(ADDRESS($B46+1,DE$38,1,1,"Confirmed Day Zero")))</f>
        <v>#N/A</v>
      </c>
      <c r="DF46" t="e" cm="1">
        <f t="array" aca="1" ref="DF46" ca="1">IF(INDIRECT(ADDRESS($B46+1,DF$38,1,1,"Confirmed Day Zero"))=0,#N/A,INDIRECT(ADDRESS($B46+1,DF$38,1,1,"Confirmed Day Zero")))</f>
        <v>#N/A</v>
      </c>
      <c r="DG46" t="e" cm="1">
        <f t="array" aca="1" ref="DG46" ca="1">IF(INDIRECT(ADDRESS($B46+1,DG$38,1,1,"Confirmed Day Zero"))=0,#N/A,INDIRECT(ADDRESS($B46+1,DG$38,1,1,"Confirmed Day Zero")))</f>
        <v>#N/A</v>
      </c>
      <c r="DH46" t="e" cm="1">
        <f t="array" aca="1" ref="DH46" ca="1">IF(INDIRECT(ADDRESS($B46+1,DH$38,1,1,"Confirmed Day Zero"))=0,#N/A,INDIRECT(ADDRESS($B46+1,DH$38,1,1,"Confirmed Day Zero")))</f>
        <v>#N/A</v>
      </c>
      <c r="DI46" t="e" cm="1">
        <f t="array" aca="1" ref="DI46" ca="1">IF(INDIRECT(ADDRESS($B46+1,DI$38,1,1,"Confirmed Day Zero"))=0,#N/A,INDIRECT(ADDRESS($B46+1,DI$38,1,1,"Confirmed Day Zero")))</f>
        <v>#N/A</v>
      </c>
      <c r="DJ46" t="e" cm="1">
        <f t="array" aca="1" ref="DJ46" ca="1">IF(INDIRECT(ADDRESS($B46+1,DJ$38,1,1,"Confirmed Day Zero"))=0,#N/A,INDIRECT(ADDRESS($B46+1,DJ$38,1,1,"Confirmed Day Zero")))</f>
        <v>#N/A</v>
      </c>
      <c r="DK46" t="e" cm="1">
        <f t="array" aca="1" ref="DK46" ca="1">IF(INDIRECT(ADDRESS($B46+1,DK$38,1,1,"Confirmed Day Zero"))=0,#N/A,INDIRECT(ADDRESS($B46+1,DK$38,1,1,"Confirmed Day Zero")))</f>
        <v>#N/A</v>
      </c>
      <c r="DL46" t="e" cm="1">
        <f t="array" aca="1" ref="DL46" ca="1">IF(INDIRECT(ADDRESS($B46+1,DL$38,1,1,"Confirmed Day Zero"))=0,#N/A,INDIRECT(ADDRESS($B46+1,DL$38,1,1,"Confirmed Day Zero")))</f>
        <v>#N/A</v>
      </c>
      <c r="DM46" t="e" cm="1">
        <f t="array" aca="1" ref="DM46" ca="1">IF(INDIRECT(ADDRESS($B46+1,DM$38,1,1,"Confirmed Day Zero"))=0,#N/A,INDIRECT(ADDRESS($B46+1,DM$38,1,1,"Confirmed Day Zero")))</f>
        <v>#N/A</v>
      </c>
      <c r="DN46" t="e" cm="1">
        <f t="array" aca="1" ref="DN46" ca="1">IF(INDIRECT(ADDRESS($B46+1,DN$38,1,1,"Confirmed Day Zero"))=0,#N/A,INDIRECT(ADDRESS($B46+1,DN$38,1,1,"Confirmed Day Zero")))</f>
        <v>#N/A</v>
      </c>
      <c r="DO46" t="e" cm="1">
        <f t="array" aca="1" ref="DO46" ca="1">IF(INDIRECT(ADDRESS($B46+1,DO$38,1,1,"Confirmed Day Zero"))=0,#N/A,INDIRECT(ADDRESS($B46+1,DO$38,1,1,"Confirmed Day Zero")))</f>
        <v>#N/A</v>
      </c>
      <c r="DP46" t="e" cm="1">
        <f t="array" aca="1" ref="DP46" ca="1">IF(INDIRECT(ADDRESS($B46+1,DP$38,1,1,"Confirmed Day Zero"))=0,#N/A,INDIRECT(ADDRESS($B46+1,DP$38,1,1,"Confirmed Day Zero")))</f>
        <v>#N/A</v>
      </c>
      <c r="DQ46" t="e" cm="1">
        <f t="array" aca="1" ref="DQ46" ca="1">IF(INDIRECT(ADDRESS($B46+1,DQ$38,1,1,"Confirmed Day Zero"))=0,#N/A,INDIRECT(ADDRESS($B46+1,DQ$38,1,1,"Confirmed Day Zero")))</f>
        <v>#N/A</v>
      </c>
      <c r="DR46" t="e" cm="1">
        <f t="array" aca="1" ref="DR46" ca="1">IF(INDIRECT(ADDRESS($B46+1,DR$38,1,1,"Confirmed Day Zero"))=0,#N/A,INDIRECT(ADDRESS($B46+1,DR$38,1,1,"Confirmed Day Zero")))</f>
        <v>#N/A</v>
      </c>
      <c r="DS46" t="e" cm="1">
        <f t="array" aca="1" ref="DS46" ca="1">IF(INDIRECT(ADDRESS($B46+1,DS$38,1,1,"Confirmed Day Zero"))=0,#N/A,INDIRECT(ADDRESS($B46+1,DS$38,1,1,"Confirmed Day Zero")))</f>
        <v>#N/A</v>
      </c>
      <c r="DT46" t="e" cm="1">
        <f t="array" aca="1" ref="DT46" ca="1">IF(INDIRECT(ADDRESS($B46+1,DT$38,1,1,"Confirmed Day Zero"))=0,#N/A,INDIRECT(ADDRESS($B46+1,DT$38,1,1,"Confirmed Day Zero")))</f>
        <v>#N/A</v>
      </c>
      <c r="DU46" t="e" cm="1">
        <f t="array" aca="1" ref="DU46" ca="1">IF(INDIRECT(ADDRESS($B46+1,DU$38,1,1,"Confirmed Day Zero"))=0,#N/A,INDIRECT(ADDRESS($B46+1,DU$38,1,1,"Confirmed Day Zero")))</f>
        <v>#N/A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</row>
    <row r="47" spans="1:162" x14ac:dyDescent="0.25">
      <c r="A47" t="e">
        <f t="shared" ca="1" si="185"/>
        <v>#VALUE!</v>
      </c>
      <c r="B47" s="12">
        <f t="shared" si="184"/>
        <v>5</v>
      </c>
      <c r="C47" t="str" cm="1">
        <f t="array" aca="1" ref="C47" ca="1">INDIRECT(ADDRESS($B47+1,1,1,1,"Confirmed Day Zero"))</f>
        <v>Canada</v>
      </c>
      <c r="D47" s="1" cm="1">
        <f t="array" aca="1" ref="D47" ca="1">IF(INDIRECT(ADDRESS($B47+1,D$38,1,1,"Confirmed Day Zero"))=0,#N/A,INDIRECT(ADDRESS($B47+1,D$38,1,1,"Confirmed Day Zero")))</f>
        <v>37742154</v>
      </c>
      <c r="E47" cm="1">
        <f t="array" aca="1" ref="E47" ca="1">IF(INDIRECT(ADDRESS($B47+1,E$38,1,1,"Confirmed Day Zero"))=0,#N/A,INDIRECT(ADDRESS($B47+1,E$38,1,1,"Confirmed Day Zero")))</f>
        <v>30</v>
      </c>
      <c r="F47" cm="1">
        <f t="array" aca="1" ref="F47" ca="1">IF(INDIRECT(ADDRESS($B47+1,F$38,1,1,"Confirmed Day Zero"))=0,#N/A,INDIRECT(ADDRESS($B47+1,F$38,1,1,"Confirmed Day Zero")))</f>
        <v>33</v>
      </c>
      <c r="G47" cm="1">
        <f t="array" aca="1" ref="G47" ca="1">IF(INDIRECT(ADDRESS($B47+1,G$38,1,1,"Confirmed Day Zero"))=0,#N/A,INDIRECT(ADDRESS($B47+1,G$38,1,1,"Confirmed Day Zero")))</f>
        <v>37</v>
      </c>
      <c r="H47" cm="1">
        <f t="array" aca="1" ref="H47" ca="1">IF(INDIRECT(ADDRESS($B47+1,H$38,1,1,"Confirmed Day Zero"))=0,#N/A,INDIRECT(ADDRESS($B47+1,H$38,1,1,"Confirmed Day Zero")))</f>
        <v>49</v>
      </c>
      <c r="I47" cm="1">
        <f t="array" aca="1" ref="I47" ca="1">IF(INDIRECT(ADDRESS($B47+1,I$38,1,1,"Confirmed Day Zero"))=0,#N/A,INDIRECT(ADDRESS($B47+1,I$38,1,1,"Confirmed Day Zero")))</f>
        <v>54</v>
      </c>
      <c r="J47" cm="1">
        <f t="array" aca="1" ref="J47" ca="1">IF(INDIRECT(ADDRESS($B47+1,J$38,1,1,"Confirmed Day Zero"))=0,#N/A,INDIRECT(ADDRESS($B47+1,J$38,1,1,"Confirmed Day Zero")))</f>
        <v>64</v>
      </c>
      <c r="K47" cm="1">
        <f t="array" aca="1" ref="K47" ca="1">IF(INDIRECT(ADDRESS($B47+1,K$38,1,1,"Confirmed Day Zero"))=0,#N/A,INDIRECT(ADDRESS($B47+1,K$38,1,1,"Confirmed Day Zero")))</f>
        <v>77</v>
      </c>
      <c r="L47" cm="1">
        <f t="array" aca="1" ref="L47" ca="1">IF(INDIRECT(ADDRESS($B47+1,L$38,1,1,"Confirmed Day Zero"))=0,#N/A,INDIRECT(ADDRESS($B47+1,L$38,1,1,"Confirmed Day Zero")))</f>
        <v>79</v>
      </c>
      <c r="M47" cm="1">
        <f t="array" aca="1" ref="M47" ca="1">IF(INDIRECT(ADDRESS($B47+1,M$38,1,1,"Confirmed Day Zero"))=0,#N/A,INDIRECT(ADDRESS($B47+1,M$38,1,1,"Confirmed Day Zero")))</f>
        <v>108</v>
      </c>
      <c r="N47" cm="1">
        <f t="array" aca="1" ref="N47" ca="1">IF(INDIRECT(ADDRESS($B47+1,N$38,1,1,"Confirmed Day Zero"))=0,#N/A,INDIRECT(ADDRESS($B47+1,N$38,1,1,"Confirmed Day Zero")))</f>
        <v>117</v>
      </c>
      <c r="O47" cm="1">
        <f t="array" aca="1" ref="O47" ca="1">IF(INDIRECT(ADDRESS($B47+1,O$38,1,1,"Confirmed Day Zero"))=0,#N/A,INDIRECT(ADDRESS($B47+1,O$38,1,1,"Confirmed Day Zero")))</f>
        <v>191</v>
      </c>
      <c r="P47" cm="1">
        <f t="array" aca="1" ref="P47" ca="1">IF(INDIRECT(ADDRESS($B47+1,P$38,1,1,"Confirmed Day Zero"))=0,#N/A,INDIRECT(ADDRESS($B47+1,P$38,1,1,"Confirmed Day Zero")))</f>
        <v>196</v>
      </c>
      <c r="Q47" cm="1">
        <f t="array" aca="1" ref="Q47" ca="1">IF(INDIRECT(ADDRESS($B47+1,Q$38,1,1,"Confirmed Day Zero"))=0,#N/A,INDIRECT(ADDRESS($B47+1,Q$38,1,1,"Confirmed Day Zero")))</f>
        <v>250</v>
      </c>
      <c r="R47" cm="1">
        <f t="array" aca="1" ref="R47" ca="1">IF(INDIRECT(ADDRESS($B47+1,R$38,1,1,"Confirmed Day Zero"))=0,#N/A,INDIRECT(ADDRESS($B47+1,R$38,1,1,"Confirmed Day Zero")))</f>
        <v>413</v>
      </c>
      <c r="S47" cm="1">
        <f t="array" aca="1" ref="S47" ca="1">IF(INDIRECT(ADDRESS($B47+1,S$38,1,1,"Confirmed Day Zero"))=0,#N/A,INDIRECT(ADDRESS($B47+1,S$38,1,1,"Confirmed Day Zero")))</f>
        <v>470</v>
      </c>
      <c r="T47" cm="1">
        <f t="array" aca="1" ref="T47" ca="1">IF(INDIRECT(ADDRESS($B47+1,T$38,1,1,"Confirmed Day Zero"))=0,#N/A,INDIRECT(ADDRESS($B47+1,T$38,1,1,"Confirmed Day Zero")))</f>
        <v>648</v>
      </c>
      <c r="U47" cm="1">
        <f t="array" aca="1" ref="U47" ca="1">IF(INDIRECT(ADDRESS($B47+1,U$38,1,1,"Confirmed Day Zero"))=0,#N/A,INDIRECT(ADDRESS($B47+1,U$38,1,1,"Confirmed Day Zero")))</f>
        <v>791</v>
      </c>
      <c r="V47" cm="1">
        <f t="array" aca="1" ref="V47" ca="1">IF(INDIRECT(ADDRESS($B47+1,V$38,1,1,"Confirmed Day Zero"))=0,#N/A,INDIRECT(ADDRESS($B47+1,V$38,1,1,"Confirmed Day Zero")))</f>
        <v>933</v>
      </c>
      <c r="W47" cm="1">
        <f t="array" aca="1" ref="W47" ca="1">IF(INDIRECT(ADDRESS($B47+1,W$38,1,1,"Confirmed Day Zero"))=0,#N/A,INDIRECT(ADDRESS($B47+1,W$38,1,1,"Confirmed Day Zero")))</f>
        <v>1267</v>
      </c>
      <c r="X47" cm="1">
        <f t="array" aca="1" ref="X47" ca="1">IF(INDIRECT(ADDRESS($B47+1,X$38,1,1,"Confirmed Day Zero"))=0,#N/A,INDIRECT(ADDRESS($B47+1,X$38,1,1,"Confirmed Day Zero")))</f>
        <v>1456</v>
      </c>
      <c r="Y47" cm="1">
        <f t="array" aca="1" ref="Y47" ca="1">IF(INDIRECT(ADDRESS($B47+1,Y$38,1,1,"Confirmed Day Zero"))=0,#N/A,INDIRECT(ADDRESS($B47+1,Y$38,1,1,"Confirmed Day Zero")))</f>
        <v>2075</v>
      </c>
      <c r="Z47" cm="1">
        <f t="array" aca="1" ref="Z47" ca="1">IF(INDIRECT(ADDRESS($B47+1,Z$38,1,1,"Confirmed Day Zero"))=0,#N/A,INDIRECT(ADDRESS($B47+1,Z$38,1,1,"Confirmed Day Zero")))</f>
        <v>2777</v>
      </c>
      <c r="AA47" cm="1">
        <f t="array" aca="1" ref="AA47" ca="1">IF(INDIRECT(ADDRESS($B47+1,AA$38,1,1,"Confirmed Day Zero"))=0,#N/A,INDIRECT(ADDRESS($B47+1,AA$38,1,1,"Confirmed Day Zero")))</f>
        <v>3238</v>
      </c>
      <c r="AB47" cm="1">
        <f t="array" aca="1" ref="AB47" ca="1">IF(INDIRECT(ADDRESS($B47+1,AB$38,1,1,"Confirmed Day Zero"))=0,#N/A,INDIRECT(ADDRESS($B47+1,AB$38,1,1,"Confirmed Day Zero")))</f>
        <v>4029</v>
      </c>
      <c r="AC47" cm="1">
        <f t="array" aca="1" ref="AC47" ca="1">IF(INDIRECT(ADDRESS($B47+1,AC$38,1,1,"Confirmed Day Zero"))=0,#N/A,INDIRECT(ADDRESS($B47+1,AC$38,1,1,"Confirmed Day Zero")))</f>
        <v>4669</v>
      </c>
      <c r="AD47" cm="1">
        <f t="array" aca="1" ref="AD47" ca="1">IF(INDIRECT(ADDRESS($B47+1,AD$38,1,1,"Confirmed Day Zero"))=0,#N/A,INDIRECT(ADDRESS($B47+1,AD$38,1,1,"Confirmed Day Zero")))</f>
        <v>5563</v>
      </c>
      <c r="AE47" cm="1">
        <f t="array" aca="1" ref="AE47" ca="1">IF(INDIRECT(ADDRESS($B47+1,AE$38,1,1,"Confirmed Day Zero"))=0,#N/A,INDIRECT(ADDRESS($B47+1,AE$38,1,1,"Confirmed Day Zero")))</f>
        <v>6267</v>
      </c>
      <c r="AF47" cm="1">
        <f t="array" aca="1" ref="AF47" ca="1">IF(INDIRECT(ADDRESS($B47+1,AF$38,1,1,"Confirmed Day Zero"))=0,#N/A,INDIRECT(ADDRESS($B47+1,AF$38,1,1,"Confirmed Day Zero")))</f>
        <v>7385</v>
      </c>
      <c r="AG47" cm="1">
        <f t="array" aca="1" ref="AG47" ca="1">IF(INDIRECT(ADDRESS($B47+1,AG$38,1,1,"Confirmed Day Zero"))=0,#N/A,INDIRECT(ADDRESS($B47+1,AG$38,1,1,"Confirmed Day Zero")))</f>
        <v>8514</v>
      </c>
      <c r="AH47" cm="1">
        <f t="array" aca="1" ref="AH47" ca="1">IF(INDIRECT(ADDRESS($B47+1,AH$38,1,1,"Confirmed Day Zero"))=0,#N/A,INDIRECT(ADDRESS($B47+1,AH$38,1,1,"Confirmed Day Zero")))</f>
        <v>9547</v>
      </c>
      <c r="AI47" cm="1">
        <f t="array" aca="1" ref="AI47" ca="1">IF(INDIRECT(ADDRESS($B47+1,AI$38,1,1,"Confirmed Day Zero"))=0,#N/A,INDIRECT(ADDRESS($B47+1,AI$38,1,1,"Confirmed Day Zero")))</f>
        <v>11271</v>
      </c>
      <c r="AJ47" cm="1">
        <f t="array" aca="1" ref="AJ47" ca="1">IF(INDIRECT(ADDRESS($B47+1,AJ$38,1,1,"Confirmed Day Zero"))=0,#N/A,INDIRECT(ADDRESS($B47+1,AJ$38,1,1,"Confirmed Day Zero")))</f>
        <v>12424</v>
      </c>
      <c r="AK47" cm="1">
        <f t="array" aca="1" ref="AK47" ca="1">IF(INDIRECT(ADDRESS($B47+1,AK$38,1,1,"Confirmed Day Zero"))=0,#N/A,INDIRECT(ADDRESS($B47+1,AK$38,1,1,"Confirmed Day Zero")))</f>
        <v>12965</v>
      </c>
      <c r="AL47" cm="1">
        <f t="array" aca="1" ref="AL47" ca="1">IF(INDIRECT(ADDRESS($B47+1,AL$38,1,1,"Confirmed Day Zero"))=0,#N/A,INDIRECT(ADDRESS($B47+1,AL$38,1,1,"Confirmed Day Zero")))</f>
        <v>15743</v>
      </c>
      <c r="AM47" cm="1">
        <f t="array" aca="1" ref="AM47" ca="1">IF(INDIRECT(ADDRESS($B47+1,AM$38,1,1,"Confirmed Day Zero"))=0,#N/A,INDIRECT(ADDRESS($B47+1,AM$38,1,1,"Confirmed Day Zero")))</f>
        <v>16550</v>
      </c>
      <c r="AN47" cm="1">
        <f t="array" aca="1" ref="AN47" ca="1">IF(INDIRECT(ADDRESS($B47+1,AN$38,1,1,"Confirmed Day Zero"))=0,#N/A,INDIRECT(ADDRESS($B47+1,AN$38,1,1,"Confirmed Day Zero")))</f>
        <v>17859</v>
      </c>
      <c r="AO47" cm="1">
        <f t="array" aca="1" ref="AO47" ca="1">IF(INDIRECT(ADDRESS($B47+1,AO$38,1,1,"Confirmed Day Zero"))=0,#N/A,INDIRECT(ADDRESS($B47+1,AO$38,1,1,"Confirmed Day Zero")))</f>
        <v>19128</v>
      </c>
      <c r="AP47" cm="1">
        <f t="array" aca="1" ref="AP47" ca="1">IF(INDIRECT(ADDRESS($B47+1,AP$38,1,1,"Confirmed Day Zero"))=0,#N/A,INDIRECT(ADDRESS($B47+1,AP$38,1,1,"Confirmed Day Zero")))</f>
        <v>20641</v>
      </c>
      <c r="AQ47" cm="1">
        <f t="array" aca="1" ref="AQ47" ca="1">IF(INDIRECT(ADDRESS($B47+1,AQ$38,1,1,"Confirmed Day Zero"))=0,#N/A,INDIRECT(ADDRESS($B47+1,AQ$38,1,1,"Confirmed Day Zero")))</f>
        <v>22046</v>
      </c>
      <c r="AR47" cm="1">
        <f t="array" aca="1" ref="AR47" ca="1">IF(INDIRECT(ADDRESS($B47+1,AR$38,1,1,"Confirmed Day Zero"))=0,#N/A,INDIRECT(ADDRESS($B47+1,AR$38,1,1,"Confirmed Day Zero")))</f>
        <v>23303</v>
      </c>
      <c r="AS47" cm="1">
        <f t="array" aca="1" ref="AS47" ca="1">IF(INDIRECT(ADDRESS($B47+1,AS$38,1,1,"Confirmed Day Zero"))=0,#N/A,INDIRECT(ADDRESS($B47+1,AS$38,1,1,"Confirmed Day Zero")))</f>
        <v>24286</v>
      </c>
      <c r="AT47" cm="1">
        <f t="array" aca="1" ref="AT47" ca="1">IF(INDIRECT(ADDRESS($B47+1,AT$38,1,1,"Confirmed Day Zero"))=0,#N/A,INDIRECT(ADDRESS($B47+1,AT$38,1,1,"Confirmed Day Zero")))</f>
        <v>25667</v>
      </c>
      <c r="AU47" cm="1">
        <f t="array" aca="1" ref="AU47" ca="1">IF(INDIRECT(ADDRESS($B47+1,AU$38,1,1,"Confirmed Day Zero"))=0,#N/A,INDIRECT(ADDRESS($B47+1,AU$38,1,1,"Confirmed Day Zero")))</f>
        <v>27022</v>
      </c>
      <c r="AV47" cm="1">
        <f t="array" aca="1" ref="AV47" ca="1">IF(INDIRECT(ADDRESS($B47+1,AV$38,1,1,"Confirmed Day Zero"))=0,#N/A,INDIRECT(ADDRESS($B47+1,AV$38,1,1,"Confirmed Day Zero")))</f>
        <v>28196</v>
      </c>
      <c r="AW47" cm="1">
        <f t="array" aca="1" ref="AW47" ca="1">IF(INDIRECT(ADDRESS($B47+1,AW$38,1,1,"Confirmed Day Zero"))=0,#N/A,INDIRECT(ADDRESS($B47+1,AW$38,1,1,"Confirmed Day Zero")))</f>
        <v>30796</v>
      </c>
      <c r="AX47" cm="1">
        <f t="array" aca="1" ref="AX47" ca="1">IF(INDIRECT(ADDRESS($B47+1,AX$38,1,1,"Confirmed Day Zero"))=0,#N/A,INDIRECT(ADDRESS($B47+1,AX$38,1,1,"Confirmed Day Zero")))</f>
        <v>32801</v>
      </c>
      <c r="AY47" cm="1">
        <f t="array" aca="1" ref="AY47" ca="1">IF(INDIRECT(ADDRESS($B47+1,AY$38,1,1,"Confirmed Day Zero"))=0,#N/A,INDIRECT(ADDRESS($B47+1,AY$38,1,1,"Confirmed Day Zero")))</f>
        <v>34343</v>
      </c>
      <c r="AZ47" cm="1">
        <f t="array" aca="1" ref="AZ47" ca="1">IF(INDIRECT(ADDRESS($B47+1,AZ$38,1,1,"Confirmed Day Zero"))=0,#N/A,INDIRECT(ADDRESS($B47+1,AZ$38,1,1,"Confirmed Day Zero")))</f>
        <v>35620</v>
      </c>
      <c r="BA47" cm="1">
        <f t="array" aca="1" ref="BA47" ca="1">IF(INDIRECT(ADDRESS($B47+1,BA$38,1,1,"Confirmed Day Zero"))=0,#N/A,INDIRECT(ADDRESS($B47+1,BA$38,1,1,"Confirmed Day Zero")))</f>
        <v>37645</v>
      </c>
      <c r="BB47" cm="1">
        <f t="array" aca="1" ref="BB47" ca="1">IF(INDIRECT(ADDRESS($B47+1,BB$38,1,1,"Confirmed Day Zero"))=0,#N/A,INDIRECT(ADDRESS($B47+1,BB$38,1,1,"Confirmed Day Zero")))</f>
        <v>39389</v>
      </c>
      <c r="BC47" cm="1">
        <f t="array" aca="1" ref="BC47" ca="1">IF(INDIRECT(ADDRESS($B47+1,BC$38,1,1,"Confirmed Day Zero"))=0,#N/A,INDIRECT(ADDRESS($B47+1,BC$38,1,1,"Confirmed Day Zero")))</f>
        <v>41650</v>
      </c>
      <c r="BD47" cm="1">
        <f t="array" aca="1" ref="BD47" ca="1">IF(INDIRECT(ADDRESS($B47+1,BD$38,1,1,"Confirmed Day Zero"))=0,#N/A,INDIRECT(ADDRESS($B47+1,BD$38,1,1,"Confirmed Day Zero")))</f>
        <v>43286</v>
      </c>
      <c r="BE47" cm="1">
        <f t="array" aca="1" ref="BE47" ca="1">IF(INDIRECT(ADDRESS($B47+1,BE$38,1,1,"Confirmed Day Zero"))=0,#N/A,INDIRECT(ADDRESS($B47+1,BE$38,1,1,"Confirmed Day Zero")))</f>
        <v>44906</v>
      </c>
      <c r="BF47" cm="1">
        <f t="array" aca="1" ref="BF47" ca="1">IF(INDIRECT(ADDRESS($B47+1,BF$38,1,1,"Confirmed Day Zero"))=0,#N/A,INDIRECT(ADDRESS($B47+1,BF$38,1,1,"Confirmed Day Zero")))</f>
        <v>46358</v>
      </c>
      <c r="BG47" cm="1">
        <f t="array" aca="1" ref="BG47" ca="1">IF(INDIRECT(ADDRESS($B47+1,BG$38,1,1,"Confirmed Day Zero"))=0,#N/A,INDIRECT(ADDRESS($B47+1,BG$38,1,1,"Confirmed Day Zero")))</f>
        <v>48020</v>
      </c>
      <c r="BH47" cm="1">
        <f t="array" aca="1" ref="BH47" ca="1">IF(INDIRECT(ADDRESS($B47+1,BH$38,1,1,"Confirmed Day Zero"))=0,#N/A,INDIRECT(ADDRESS($B47+1,BH$38,1,1,"Confirmed Day Zero")))</f>
        <v>49603</v>
      </c>
      <c r="BI47" cm="1">
        <f t="array" aca="1" ref="BI47" ca="1">IF(INDIRECT(ADDRESS($B47+1,BI$38,1,1,"Confirmed Day Zero"))=0,#N/A,INDIRECT(ADDRESS($B47+1,BI$38,1,1,"Confirmed Day Zero")))</f>
        <v>51137</v>
      </c>
      <c r="BJ47" cm="1">
        <f t="array" aca="1" ref="BJ47" ca="1">IF(INDIRECT(ADDRESS($B47+1,BJ$38,1,1,"Confirmed Day Zero"))=0,#N/A,INDIRECT(ADDRESS($B47+1,BJ$38,1,1,"Confirmed Day Zero")))</f>
        <v>52852</v>
      </c>
      <c r="BK47" cm="1">
        <f t="array" aca="1" ref="BK47" ca="1">IF(INDIRECT(ADDRESS($B47+1,BK$38,1,1,"Confirmed Day Zero"))=0,#N/A,INDIRECT(ADDRESS($B47+1,BK$38,1,1,"Confirmed Day Zero")))</f>
        <v>54444</v>
      </c>
      <c r="BL47" cm="1">
        <f t="array" aca="1" ref="BL47" ca="1">IF(INDIRECT(ADDRESS($B47+1,BL$38,1,1,"Confirmed Day Zero"))=0,#N/A,INDIRECT(ADDRESS($B47+1,BL$38,1,1,"Confirmed Day Zero")))</f>
        <v>56329</v>
      </c>
      <c r="BM47" cm="1">
        <f t="array" aca="1" ref="BM47" ca="1">IF(INDIRECT(ADDRESS($B47+1,BM$38,1,1,"Confirmed Day Zero"))=0,#N/A,INDIRECT(ADDRESS($B47+1,BM$38,1,1,"Confirmed Day Zero")))</f>
        <v>57912</v>
      </c>
      <c r="BN47" cm="1">
        <f t="array" aca="1" ref="BN47" ca="1">IF(INDIRECT(ADDRESS($B47+1,BN$38,1,1,"Confirmed Day Zero"))=0,#N/A,INDIRECT(ADDRESS($B47+1,BN$38,1,1,"Confirmed Day Zero")))</f>
        <v>60490</v>
      </c>
      <c r="BO47" cm="1">
        <f t="array" aca="1" ref="BO47" ca="1">IF(INDIRECT(ADDRESS($B47+1,BO$38,1,1,"Confirmed Day Zero"))=0,#N/A,INDIRECT(ADDRESS($B47+1,BO$38,1,1,"Confirmed Day Zero")))</f>
        <v>61943</v>
      </c>
      <c r="BP47" cm="1">
        <f t="array" aca="1" ref="BP47" ca="1">IF(INDIRECT(ADDRESS($B47+1,BP$38,1,1,"Confirmed Day Zero"))=0,#N/A,INDIRECT(ADDRESS($B47+1,BP$38,1,1,"Confirmed Day Zero")))</f>
        <v>63201</v>
      </c>
      <c r="BQ47" cm="1">
        <f t="array" aca="1" ref="BQ47" ca="1">IF(INDIRECT(ADDRESS($B47+1,BQ$38,1,1,"Confirmed Day Zero"))=0,#N/A,INDIRECT(ADDRESS($B47+1,BQ$38,1,1,"Confirmed Day Zero")))</f>
        <v>64680</v>
      </c>
      <c r="BR47" cm="1">
        <f t="array" aca="1" ref="BR47" ca="1">IF(INDIRECT(ADDRESS($B47+1,BR$38,1,1,"Confirmed Day Zero"))=0,#N/A,INDIRECT(ADDRESS($B47+1,BR$38,1,1,"Confirmed Day Zero")))</f>
        <v>66187</v>
      </c>
      <c r="BS47" cm="1">
        <f t="array" aca="1" ref="BS47" ca="1">IF(INDIRECT(ADDRESS($B47+1,BS$38,1,1,"Confirmed Day Zero"))=0,#N/A,INDIRECT(ADDRESS($B47+1,BS$38,1,1,"Confirmed Day Zero")))</f>
        <v>67660</v>
      </c>
      <c r="BT47" cm="1">
        <f t="array" aca="1" ref="BT47" ca="1">IF(INDIRECT(ADDRESS($B47+1,BT$38,1,1,"Confirmed Day Zero"))=0,#N/A,INDIRECT(ADDRESS($B47+1,BT$38,1,1,"Confirmed Day Zero")))</f>
        <v>68904</v>
      </c>
      <c r="BU47" cm="1">
        <f t="array" aca="1" ref="BU47" ca="1">IF(INDIRECT(ADDRESS($B47+1,BU$38,1,1,"Confirmed Day Zero"))=0,#N/A,INDIRECT(ADDRESS($B47+1,BU$38,1,1,"Confirmed Day Zero")))</f>
        <v>70077</v>
      </c>
      <c r="BV47" cm="1">
        <f t="array" aca="1" ref="BV47" ca="1">IF(INDIRECT(ADDRESS($B47+1,BV$38,1,1,"Confirmed Day Zero"))=0,#N/A,INDIRECT(ADDRESS($B47+1,BV$38,1,1,"Confirmed Day Zero")))</f>
        <v>71250</v>
      </c>
      <c r="BW47" cm="1">
        <f t="array" aca="1" ref="BW47" ca="1">IF(INDIRECT(ADDRESS($B47+1,BW$38,1,1,"Confirmed Day Zero"))=0,#N/A,INDIRECT(ADDRESS($B47+1,BW$38,1,1,"Confirmed Day Zero")))</f>
        <v>72405</v>
      </c>
      <c r="BX47" cm="1">
        <f t="array" aca="1" ref="BX47" ca="1">IF(INDIRECT(ADDRESS($B47+1,BX$38,1,1,"Confirmed Day Zero"))=0,#N/A,INDIRECT(ADDRESS($B47+1,BX$38,1,1,"Confirmed Day Zero")))</f>
        <v>73554</v>
      </c>
      <c r="BY47" cm="1">
        <f t="array" aca="1" ref="BY47" ca="1">IF(INDIRECT(ADDRESS($B47+1,BY$38,1,1,"Confirmed Day Zero"))=0,#N/A,INDIRECT(ADDRESS($B47+1,BY$38,1,1,"Confirmed Day Zero")))</f>
        <v>74767</v>
      </c>
      <c r="BZ47" cm="1">
        <f t="array" aca="1" ref="BZ47" ca="1">IF(INDIRECT(ADDRESS($B47+1,BZ$38,1,1,"Confirmed Day Zero"))=0,#N/A,INDIRECT(ADDRESS($B47+1,BZ$38,1,1,"Confirmed Day Zero")))</f>
        <v>75945</v>
      </c>
      <c r="CA47" cm="1">
        <f t="array" aca="1" ref="CA47" ca="1">IF(INDIRECT(ADDRESS($B47+1,CA$38,1,1,"Confirmed Day Zero"))=0,#N/A,INDIRECT(ADDRESS($B47+1,CA$38,1,1,"Confirmed Day Zero")))</f>
        <v>77192</v>
      </c>
      <c r="CB47" cm="1">
        <f t="array" aca="1" ref="CB47" ca="1">IF(INDIRECT(ADDRESS($B47+1,CB$38,1,1,"Confirmed Day Zero"))=0,#N/A,INDIRECT(ADDRESS($B47+1,CB$38,1,1,"Confirmed Day Zero")))</f>
        <v>78318</v>
      </c>
      <c r="CC47" cm="1">
        <f t="array" aca="1" ref="CC47" ca="1">IF(INDIRECT(ADDRESS($B47+1,CC$38,1,1,"Confirmed Day Zero"))=0,#N/A,INDIRECT(ADDRESS($B47+1,CC$38,1,1,"Confirmed Day Zero")))</f>
        <v>79397</v>
      </c>
      <c r="CD47" cm="1">
        <f t="array" aca="1" ref="CD47" ca="1">IF(INDIRECT(ADDRESS($B47+1,CD$38,1,1,"Confirmed Day Zero"))=0,#N/A,INDIRECT(ADDRESS($B47+1,CD$38,1,1,"Confirmed Day Zero")))</f>
        <v>80479</v>
      </c>
      <c r="CE47" cm="1">
        <f t="array" aca="1" ref="CE47" ca="1">IF(INDIRECT(ADDRESS($B47+1,CE$38,1,1,"Confirmed Day Zero"))=0,#N/A,INDIRECT(ADDRESS($B47+1,CE$38,1,1,"Confirmed Day Zero")))</f>
        <v>81561</v>
      </c>
      <c r="CF47" cm="1">
        <f t="array" aca="1" ref="CF47" ca="1">IF(INDIRECT(ADDRESS($B47+1,CF$38,1,1,"Confirmed Day Zero"))=0,#N/A,INDIRECT(ADDRESS($B47+1,CF$38,1,1,"Confirmed Day Zero")))</f>
        <v>82728</v>
      </c>
      <c r="CG47" cm="1">
        <f t="array" aca="1" ref="CG47" ca="1">IF(INDIRECT(ADDRESS($B47+1,CG$38,1,1,"Confirmed Day Zero"))=0,#N/A,INDIRECT(ADDRESS($B47+1,CG$38,1,1,"Confirmed Day Zero")))</f>
        <v>83933</v>
      </c>
      <c r="CH47" cm="1">
        <f t="array" aca="1" ref="CH47" ca="1">IF(INDIRECT(ADDRESS($B47+1,CH$38,1,1,"Confirmed Day Zero"))=0,#N/A,INDIRECT(ADDRESS($B47+1,CH$38,1,1,"Confirmed Day Zero")))</f>
        <v>85137</v>
      </c>
      <c r="CI47" cm="1">
        <f t="array" aca="1" ref="CI47" ca="1">IF(INDIRECT(ADDRESS($B47+1,CI$38,1,1,"Confirmed Day Zero"))=0,#N/A,INDIRECT(ADDRESS($B47+1,CI$38,1,1,"Confirmed Day Zero")))</f>
        <v>86092</v>
      </c>
      <c r="CJ47" cm="1">
        <f t="array" aca="1" ref="CJ47" ca="1">IF(INDIRECT(ADDRESS($B47+1,CJ$38,1,1,"Confirmed Day Zero"))=0,#N/A,INDIRECT(ADDRESS($B47+1,CJ$38,1,1,"Confirmed Day Zero")))</f>
        <v>87105</v>
      </c>
      <c r="CK47" cm="1">
        <f t="array" aca="1" ref="CK47" ca="1">IF(INDIRECT(ADDRESS($B47+1,CK$38,1,1,"Confirmed Day Zero"))=0,#N/A,INDIRECT(ADDRESS($B47+1,CK$38,1,1,"Confirmed Day Zero")))</f>
        <v>88076</v>
      </c>
      <c r="CL47" cm="1">
        <f t="array" aca="1" ref="CL47" ca="1">IF(INDIRECT(ADDRESS($B47+1,CL$38,1,1,"Confirmed Day Zero"))=0,#N/A,INDIRECT(ADDRESS($B47+1,CL$38,1,1,"Confirmed Day Zero")))</f>
        <v>88975</v>
      </c>
      <c r="CM47" cm="1">
        <f t="array" aca="1" ref="CM47" ca="1">IF(INDIRECT(ADDRESS($B47+1,CM$38,1,1,"Confirmed Day Zero"))=0,#N/A,INDIRECT(ADDRESS($B47+1,CM$38,1,1,"Confirmed Day Zero")))</f>
        <v>89962</v>
      </c>
      <c r="CN47" cm="1">
        <f t="array" aca="1" ref="CN47" ca="1">IF(INDIRECT(ADDRESS($B47+1,CN$38,1,1,"Confirmed Day Zero"))=0,#N/A,INDIRECT(ADDRESS($B47+1,CN$38,1,1,"Confirmed Day Zero")))</f>
        <v>90895</v>
      </c>
      <c r="CO47" cm="1">
        <f t="array" aca="1" ref="CO47" ca="1">IF(INDIRECT(ADDRESS($B47+1,CO$38,1,1,"Confirmed Day Zero"))=0,#N/A,INDIRECT(ADDRESS($B47+1,CO$38,1,1,"Confirmed Day Zero")))</f>
        <v>91667</v>
      </c>
      <c r="CP47" cm="1">
        <f t="array" aca="1" ref="CP47" ca="1">IF(INDIRECT(ADDRESS($B47+1,CP$38,1,1,"Confirmed Day Zero"))=0,#N/A,INDIRECT(ADDRESS($B47+1,CP$38,1,1,"Confirmed Day Zero")))</f>
        <v>92465</v>
      </c>
      <c r="CQ47" cm="1">
        <f t="array" aca="1" ref="CQ47" ca="1">IF(INDIRECT(ADDRESS($B47+1,CQ$38,1,1,"Confirmed Day Zero"))=0,#N/A,INDIRECT(ADDRESS($B47+1,CQ$38,1,1,"Confirmed Day Zero")))</f>
        <v>93274</v>
      </c>
      <c r="CR47" cm="1">
        <f t="array" aca="1" ref="CR47" ca="1">IF(INDIRECT(ADDRESS($B47+1,CR$38,1,1,"Confirmed Day Zero"))=0,#N/A,INDIRECT(ADDRESS($B47+1,CR$38,1,1,"Confirmed Day Zero")))</f>
        <v>93947</v>
      </c>
      <c r="CS47" cm="1">
        <f t="array" aca="1" ref="CS47" ca="1">IF(INDIRECT(ADDRESS($B47+1,CS$38,1,1,"Confirmed Day Zero"))=0,#N/A,INDIRECT(ADDRESS($B47+1,CS$38,1,1,"Confirmed Day Zero")))</f>
        <v>94628</v>
      </c>
      <c r="CT47" cm="1">
        <f t="array" aca="1" ref="CT47" ca="1">IF(INDIRECT(ADDRESS($B47+1,CT$38,1,1,"Confirmed Day Zero"))=0,#N/A,INDIRECT(ADDRESS($B47+1,CT$38,1,1,"Confirmed Day Zero")))</f>
        <v>95256</v>
      </c>
      <c r="CU47" cm="1">
        <f t="array" aca="1" ref="CU47" ca="1">IF(INDIRECT(ADDRESS($B47+1,CU$38,1,1,"Confirmed Day Zero"))=0,#N/A,INDIRECT(ADDRESS($B47+1,CU$38,1,1,"Confirmed Day Zero")))</f>
        <v>95934</v>
      </c>
      <c r="CV47" cm="1">
        <f t="array" aca="1" ref="CV47" ca="1">IF(INDIRECT(ADDRESS($B47+1,CV$38,1,1,"Confirmed Day Zero"))=0,#N/A,INDIRECT(ADDRESS($B47+1,CV$38,1,1,"Confirmed Day Zero")))</f>
        <v>96462</v>
      </c>
      <c r="CW47" cm="1">
        <f t="array" aca="1" ref="CW47" ca="1">IF(INDIRECT(ADDRESS($B47+1,CW$38,1,1,"Confirmed Day Zero"))=0,#N/A,INDIRECT(ADDRESS($B47+1,CW$38,1,1,"Confirmed Day Zero")))</f>
        <v>97165</v>
      </c>
      <c r="CX47" cm="1">
        <f t="array" aca="1" ref="CX47" ca="1">IF(INDIRECT(ADDRESS($B47+1,CX$38,1,1,"Confirmed Day Zero"))=0,#N/A,INDIRECT(ADDRESS($B47+1,CX$38,1,1,"Confirmed Day Zero")))</f>
        <v>97766</v>
      </c>
      <c r="CY47" cm="1">
        <f t="array" aca="1" ref="CY47" ca="1">IF(INDIRECT(ADDRESS($B47+1,CY$38,1,1,"Confirmed Day Zero"))=0,#N/A,INDIRECT(ADDRESS($B47+1,CY$38,1,1,"Confirmed Day Zero")))</f>
        <v>98228</v>
      </c>
      <c r="CZ47" cm="1">
        <f t="array" aca="1" ref="CZ47" ca="1">IF(INDIRECT(ADDRESS($B47+1,CZ$38,1,1,"Confirmed Day Zero"))=0,#N/A,INDIRECT(ADDRESS($B47+1,CZ$38,1,1,"Confirmed Day Zero")))</f>
        <v>98707</v>
      </c>
      <c r="DA47" cm="1">
        <f t="array" aca="1" ref="DA47" ca="1">IF(INDIRECT(ADDRESS($B47+1,DA$38,1,1,"Confirmed Day Zero"))=0,#N/A,INDIRECT(ADDRESS($B47+1,DA$38,1,1,"Confirmed Day Zero")))</f>
        <v>99146</v>
      </c>
      <c r="DB47" t="e" cm="1">
        <f t="array" aca="1" ref="DB47" ca="1">IF(INDIRECT(ADDRESS($B47+1,DB$38,1,1,"Confirmed Day Zero"))=0,#N/A,INDIRECT(ADDRESS($B47+1,DB$38,1,1,"Confirmed Day Zero")))</f>
        <v>#N/A</v>
      </c>
      <c r="DC47" t="e" cm="1">
        <f t="array" aca="1" ref="DC47" ca="1">IF(INDIRECT(ADDRESS($B47+1,DC$38,1,1,"Confirmed Day Zero"))=0,#N/A,INDIRECT(ADDRESS($B47+1,DC$38,1,1,"Confirmed Day Zero")))</f>
        <v>#N/A</v>
      </c>
      <c r="DD47" t="e" cm="1">
        <f t="array" aca="1" ref="DD47" ca="1">IF(INDIRECT(ADDRESS($B47+1,DD$38,1,1,"Confirmed Day Zero"))=0,#N/A,INDIRECT(ADDRESS($B47+1,DD$38,1,1,"Confirmed Day Zero")))</f>
        <v>#N/A</v>
      </c>
      <c r="DE47" t="e" cm="1">
        <f t="array" aca="1" ref="DE47" ca="1">IF(INDIRECT(ADDRESS($B47+1,DE$38,1,1,"Confirmed Day Zero"))=0,#N/A,INDIRECT(ADDRESS($B47+1,DE$38,1,1,"Confirmed Day Zero")))</f>
        <v>#N/A</v>
      </c>
      <c r="DF47" t="e" cm="1">
        <f t="array" aca="1" ref="DF47" ca="1">IF(INDIRECT(ADDRESS($B47+1,DF$38,1,1,"Confirmed Day Zero"))=0,#N/A,INDIRECT(ADDRESS($B47+1,DF$38,1,1,"Confirmed Day Zero")))</f>
        <v>#N/A</v>
      </c>
      <c r="DG47" t="e" cm="1">
        <f t="array" aca="1" ref="DG47" ca="1">IF(INDIRECT(ADDRESS($B47+1,DG$38,1,1,"Confirmed Day Zero"))=0,#N/A,INDIRECT(ADDRESS($B47+1,DG$38,1,1,"Confirmed Day Zero")))</f>
        <v>#N/A</v>
      </c>
      <c r="DH47" t="e" cm="1">
        <f t="array" aca="1" ref="DH47" ca="1">IF(INDIRECT(ADDRESS($B47+1,DH$38,1,1,"Confirmed Day Zero"))=0,#N/A,INDIRECT(ADDRESS($B47+1,DH$38,1,1,"Confirmed Day Zero")))</f>
        <v>#N/A</v>
      </c>
      <c r="DI47" t="e" cm="1">
        <f t="array" aca="1" ref="DI47" ca="1">IF(INDIRECT(ADDRESS($B47+1,DI$38,1,1,"Confirmed Day Zero"))=0,#N/A,INDIRECT(ADDRESS($B47+1,DI$38,1,1,"Confirmed Day Zero")))</f>
        <v>#N/A</v>
      </c>
      <c r="DJ47" t="e" cm="1">
        <f t="array" aca="1" ref="DJ47" ca="1">IF(INDIRECT(ADDRESS($B47+1,DJ$38,1,1,"Confirmed Day Zero"))=0,#N/A,INDIRECT(ADDRESS($B47+1,DJ$38,1,1,"Confirmed Day Zero")))</f>
        <v>#N/A</v>
      </c>
      <c r="DK47" t="e" cm="1">
        <f t="array" aca="1" ref="DK47" ca="1">IF(INDIRECT(ADDRESS($B47+1,DK$38,1,1,"Confirmed Day Zero"))=0,#N/A,INDIRECT(ADDRESS($B47+1,DK$38,1,1,"Confirmed Day Zero")))</f>
        <v>#N/A</v>
      </c>
      <c r="DL47" t="e" cm="1">
        <f t="array" aca="1" ref="DL47" ca="1">IF(INDIRECT(ADDRESS($B47+1,DL$38,1,1,"Confirmed Day Zero"))=0,#N/A,INDIRECT(ADDRESS($B47+1,DL$38,1,1,"Confirmed Day Zero")))</f>
        <v>#N/A</v>
      </c>
      <c r="DM47" t="e" cm="1">
        <f t="array" aca="1" ref="DM47" ca="1">IF(INDIRECT(ADDRESS($B47+1,DM$38,1,1,"Confirmed Day Zero"))=0,#N/A,INDIRECT(ADDRESS($B47+1,DM$38,1,1,"Confirmed Day Zero")))</f>
        <v>#N/A</v>
      </c>
      <c r="DN47" t="e" cm="1">
        <f t="array" aca="1" ref="DN47" ca="1">IF(INDIRECT(ADDRESS($B47+1,DN$38,1,1,"Confirmed Day Zero"))=0,#N/A,INDIRECT(ADDRESS($B47+1,DN$38,1,1,"Confirmed Day Zero")))</f>
        <v>#N/A</v>
      </c>
      <c r="DO47" t="e" cm="1">
        <f t="array" aca="1" ref="DO47" ca="1">IF(INDIRECT(ADDRESS($B47+1,DO$38,1,1,"Confirmed Day Zero"))=0,#N/A,INDIRECT(ADDRESS($B47+1,DO$38,1,1,"Confirmed Day Zero")))</f>
        <v>#N/A</v>
      </c>
      <c r="DP47" t="e" cm="1">
        <f t="array" aca="1" ref="DP47" ca="1">IF(INDIRECT(ADDRESS($B47+1,DP$38,1,1,"Confirmed Day Zero"))=0,#N/A,INDIRECT(ADDRESS($B47+1,DP$38,1,1,"Confirmed Day Zero")))</f>
        <v>#N/A</v>
      </c>
      <c r="DQ47" t="e" cm="1">
        <f t="array" aca="1" ref="DQ47" ca="1">IF(INDIRECT(ADDRESS($B47+1,DQ$38,1,1,"Confirmed Day Zero"))=0,#N/A,INDIRECT(ADDRESS($B47+1,DQ$38,1,1,"Confirmed Day Zero")))</f>
        <v>#N/A</v>
      </c>
      <c r="DR47" t="e" cm="1">
        <f t="array" aca="1" ref="DR47" ca="1">IF(INDIRECT(ADDRESS($B47+1,DR$38,1,1,"Confirmed Day Zero"))=0,#N/A,INDIRECT(ADDRESS($B47+1,DR$38,1,1,"Confirmed Day Zero")))</f>
        <v>#N/A</v>
      </c>
      <c r="DS47" t="e" cm="1">
        <f t="array" aca="1" ref="DS47" ca="1">IF(INDIRECT(ADDRESS($B47+1,DS$38,1,1,"Confirmed Day Zero"))=0,#N/A,INDIRECT(ADDRESS($B47+1,DS$38,1,1,"Confirmed Day Zero")))</f>
        <v>#N/A</v>
      </c>
      <c r="DT47" t="e" cm="1">
        <f t="array" aca="1" ref="DT47" ca="1">IF(INDIRECT(ADDRESS($B47+1,DT$38,1,1,"Confirmed Day Zero"))=0,#N/A,INDIRECT(ADDRESS($B47+1,DT$38,1,1,"Confirmed Day Zero")))</f>
        <v>#N/A</v>
      </c>
      <c r="DU47" t="e" cm="1">
        <f t="array" aca="1" ref="DU47" ca="1">IF(INDIRECT(ADDRESS($B47+1,DU$38,1,1,"Confirmed Day Zero"))=0,#N/A,INDIRECT(ADDRESS($B47+1,DU$38,1,1,"Confirmed Day Zero")))</f>
        <v>#N/A</v>
      </c>
      <c r="DV47" t="e" cm="1">
        <f t="array" aca="1" ref="DV47" ca="1">IF(INDIRECT(ADDRESS($B47+1,DV$38,1,1,"Confirmed Day Zero"))=0,#N/A,INDIRECT(ADDRESS($B47+1,DV$38,1,1,"Confirmed Day Zero")))</f>
        <v>#N/A</v>
      </c>
      <c r="DW47" t="e" cm="1">
        <f t="array" aca="1" ref="DW47" ca="1">IF(INDIRECT(ADDRESS($B47+1,DW$38,1,1,"Confirmed Day Zero"))=0,#N/A,INDIRECT(ADDRESS($B47+1,DW$38,1,1,"Confirmed Day Zero")))</f>
        <v>#N/A</v>
      </c>
      <c r="DX47" t="e" cm="1">
        <f t="array" aca="1" ref="DX47" ca="1">IF(INDIRECT(ADDRESS($B47+1,DX$38,1,1,"Confirmed Day Zero"))=0,#N/A,INDIRECT(ADDRESS($B47+1,DX$38,1,1,"Confirmed Day Zero")))</f>
        <v>#N/A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</row>
    <row r="48" spans="1:162" x14ac:dyDescent="0.25">
      <c r="A48" t="e">
        <f t="shared" ca="1" si="185"/>
        <v>#VALUE!</v>
      </c>
      <c r="B48" s="12">
        <f t="shared" si="184"/>
        <v>6</v>
      </c>
      <c r="C48" t="str" cm="1">
        <f t="array" aca="1" ref="C48" ca="1">INDIRECT(ADDRESS($B48+1,1,1,1,"Confirmed Day Zero"))</f>
        <v>China</v>
      </c>
      <c r="D48" s="1" cm="1">
        <f t="array" aca="1" ref="D48" ca="1">IF(INDIRECT(ADDRESS($B48+1,D$38,1,1,"Confirmed Day Zero"))=0,#N/A,INDIRECT(ADDRESS($B48+1,D$38,1,1,"Confirmed Day Zero")))</f>
        <v>1439323776</v>
      </c>
      <c r="E48" cm="1">
        <f t="array" aca="1" ref="E48" ca="1">IF(INDIRECT(ADDRESS($B48+1,E$38,1,1,"Confirmed Day Zero"))=0,#N/A,INDIRECT(ADDRESS($B48+1,E$38,1,1,"Confirmed Day Zero")))</f>
        <v>548</v>
      </c>
      <c r="F48" cm="1">
        <f t="array" aca="1" ref="F48" ca="1">IF(INDIRECT(ADDRESS($B48+1,F$38,1,1,"Confirmed Day Zero"))=0,#N/A,INDIRECT(ADDRESS($B48+1,F$38,1,1,"Confirmed Day Zero")))</f>
        <v>643</v>
      </c>
      <c r="G48" cm="1">
        <f t="array" aca="1" ref="G48" ca="1">IF(INDIRECT(ADDRESS($B48+1,G$38,1,1,"Confirmed Day Zero"))=0,#N/A,INDIRECT(ADDRESS($B48+1,G$38,1,1,"Confirmed Day Zero")))</f>
        <v>920</v>
      </c>
      <c r="H48" cm="1">
        <f t="array" aca="1" ref="H48" ca="1">IF(INDIRECT(ADDRESS($B48+1,H$38,1,1,"Confirmed Day Zero"))=0,#N/A,INDIRECT(ADDRESS($B48+1,H$38,1,1,"Confirmed Day Zero")))</f>
        <v>1406</v>
      </c>
      <c r="I48" cm="1">
        <f t="array" aca="1" ref="I48" ca="1">IF(INDIRECT(ADDRESS($B48+1,I$38,1,1,"Confirmed Day Zero"))=0,#N/A,INDIRECT(ADDRESS($B48+1,I$38,1,1,"Confirmed Day Zero")))</f>
        <v>2075</v>
      </c>
      <c r="J48" cm="1">
        <f t="array" aca="1" ref="J48" ca="1">IF(INDIRECT(ADDRESS($B48+1,J$38,1,1,"Confirmed Day Zero"))=0,#N/A,INDIRECT(ADDRESS($B48+1,J$38,1,1,"Confirmed Day Zero")))</f>
        <v>2877</v>
      </c>
      <c r="K48" cm="1">
        <f t="array" aca="1" ref="K48" ca="1">IF(INDIRECT(ADDRESS($B48+1,K$38,1,1,"Confirmed Day Zero"))=0,#N/A,INDIRECT(ADDRESS($B48+1,K$38,1,1,"Confirmed Day Zero")))</f>
        <v>5509</v>
      </c>
      <c r="L48" cm="1">
        <f t="array" aca="1" ref="L48" ca="1">IF(INDIRECT(ADDRESS($B48+1,L$38,1,1,"Confirmed Day Zero"))=0,#N/A,INDIRECT(ADDRESS($B48+1,L$38,1,1,"Confirmed Day Zero")))</f>
        <v>6087</v>
      </c>
      <c r="M48" cm="1">
        <f t="array" aca="1" ref="M48" ca="1">IF(INDIRECT(ADDRESS($B48+1,M$38,1,1,"Confirmed Day Zero"))=0,#N/A,INDIRECT(ADDRESS($B48+1,M$38,1,1,"Confirmed Day Zero")))</f>
        <v>8141</v>
      </c>
      <c r="N48" cm="1">
        <f t="array" aca="1" ref="N48" ca="1">IF(INDIRECT(ADDRESS($B48+1,N$38,1,1,"Confirmed Day Zero"))=0,#N/A,INDIRECT(ADDRESS($B48+1,N$38,1,1,"Confirmed Day Zero")))</f>
        <v>9802</v>
      </c>
      <c r="O48" cm="1">
        <f t="array" aca="1" ref="O48" ca="1">IF(INDIRECT(ADDRESS($B48+1,O$38,1,1,"Confirmed Day Zero"))=0,#N/A,INDIRECT(ADDRESS($B48+1,O$38,1,1,"Confirmed Day Zero")))</f>
        <v>11891</v>
      </c>
      <c r="P48" cm="1">
        <f t="array" aca="1" ref="P48" ca="1">IF(INDIRECT(ADDRESS($B48+1,P$38,1,1,"Confirmed Day Zero"))=0,#N/A,INDIRECT(ADDRESS($B48+1,P$38,1,1,"Confirmed Day Zero")))</f>
        <v>16630</v>
      </c>
      <c r="Q48" cm="1">
        <f t="array" aca="1" ref="Q48" ca="1">IF(INDIRECT(ADDRESS($B48+1,Q$38,1,1,"Confirmed Day Zero"))=0,#N/A,INDIRECT(ADDRESS($B48+1,Q$38,1,1,"Confirmed Day Zero")))</f>
        <v>19716</v>
      </c>
      <c r="R48" cm="1">
        <f t="array" aca="1" ref="R48" ca="1">IF(INDIRECT(ADDRESS($B48+1,R$38,1,1,"Confirmed Day Zero"))=0,#N/A,INDIRECT(ADDRESS($B48+1,R$38,1,1,"Confirmed Day Zero")))</f>
        <v>23707</v>
      </c>
      <c r="S48" cm="1">
        <f t="array" aca="1" ref="S48" ca="1">IF(INDIRECT(ADDRESS($B48+1,S$38,1,1,"Confirmed Day Zero"))=0,#N/A,INDIRECT(ADDRESS($B48+1,S$38,1,1,"Confirmed Day Zero")))</f>
        <v>27440</v>
      </c>
      <c r="T48" cm="1">
        <f t="array" aca="1" ref="T48" ca="1">IF(INDIRECT(ADDRESS($B48+1,T$38,1,1,"Confirmed Day Zero"))=0,#N/A,INDIRECT(ADDRESS($B48+1,T$38,1,1,"Confirmed Day Zero")))</f>
        <v>30587</v>
      </c>
      <c r="U48" cm="1">
        <f t="array" aca="1" ref="U48" ca="1">IF(INDIRECT(ADDRESS($B48+1,U$38,1,1,"Confirmed Day Zero"))=0,#N/A,INDIRECT(ADDRESS($B48+1,U$38,1,1,"Confirmed Day Zero")))</f>
        <v>34110</v>
      </c>
      <c r="V48" cm="1">
        <f t="array" aca="1" ref="V48" ca="1">IF(INDIRECT(ADDRESS($B48+1,V$38,1,1,"Confirmed Day Zero"))=0,#N/A,INDIRECT(ADDRESS($B48+1,V$38,1,1,"Confirmed Day Zero")))</f>
        <v>36814</v>
      </c>
      <c r="W48" cm="1">
        <f t="array" aca="1" ref="W48" ca="1">IF(INDIRECT(ADDRESS($B48+1,W$38,1,1,"Confirmed Day Zero"))=0,#N/A,INDIRECT(ADDRESS($B48+1,W$38,1,1,"Confirmed Day Zero")))</f>
        <v>39829</v>
      </c>
      <c r="X48" cm="1">
        <f t="array" aca="1" ref="X48" ca="1">IF(INDIRECT(ADDRESS($B48+1,X$38,1,1,"Confirmed Day Zero"))=0,#N/A,INDIRECT(ADDRESS($B48+1,X$38,1,1,"Confirmed Day Zero")))</f>
        <v>42354</v>
      </c>
      <c r="Y48" cm="1">
        <f t="array" aca="1" ref="Y48" ca="1">IF(INDIRECT(ADDRESS($B48+1,Y$38,1,1,"Confirmed Day Zero"))=0,#N/A,INDIRECT(ADDRESS($B48+1,Y$38,1,1,"Confirmed Day Zero")))</f>
        <v>44386</v>
      </c>
      <c r="Z48" cm="1">
        <f t="array" aca="1" ref="Z48" ca="1">IF(INDIRECT(ADDRESS($B48+1,Z$38,1,1,"Confirmed Day Zero"))=0,#N/A,INDIRECT(ADDRESS($B48+1,Z$38,1,1,"Confirmed Day Zero")))</f>
        <v>44759</v>
      </c>
      <c r="AA48" cm="1">
        <f t="array" aca="1" ref="AA48" ca="1">IF(INDIRECT(ADDRESS($B48+1,AA$38,1,1,"Confirmed Day Zero"))=0,#N/A,INDIRECT(ADDRESS($B48+1,AA$38,1,1,"Confirmed Day Zero")))</f>
        <v>59895</v>
      </c>
      <c r="AB48" cm="1">
        <f t="array" aca="1" ref="AB48" ca="1">IF(INDIRECT(ADDRESS($B48+1,AB$38,1,1,"Confirmed Day Zero"))=0,#N/A,INDIRECT(ADDRESS($B48+1,AB$38,1,1,"Confirmed Day Zero")))</f>
        <v>66358</v>
      </c>
      <c r="AC48" cm="1">
        <f t="array" aca="1" ref="AC48" ca="1">IF(INDIRECT(ADDRESS($B48+1,AC$38,1,1,"Confirmed Day Zero"))=0,#N/A,INDIRECT(ADDRESS($B48+1,AC$38,1,1,"Confirmed Day Zero")))</f>
        <v>68413</v>
      </c>
      <c r="AD48" cm="1">
        <f t="array" aca="1" ref="AD48" ca="1">IF(INDIRECT(ADDRESS($B48+1,AD$38,1,1,"Confirmed Day Zero"))=0,#N/A,INDIRECT(ADDRESS($B48+1,AD$38,1,1,"Confirmed Day Zero")))</f>
        <v>70513</v>
      </c>
      <c r="AE48" cm="1">
        <f t="array" aca="1" ref="AE48" ca="1">IF(INDIRECT(ADDRESS($B48+1,AE$38,1,1,"Confirmed Day Zero"))=0,#N/A,INDIRECT(ADDRESS($B48+1,AE$38,1,1,"Confirmed Day Zero")))</f>
        <v>72434</v>
      </c>
      <c r="AF48" cm="1">
        <f t="array" aca="1" ref="AF48" ca="1">IF(INDIRECT(ADDRESS($B48+1,AF$38,1,1,"Confirmed Day Zero"))=0,#N/A,INDIRECT(ADDRESS($B48+1,AF$38,1,1,"Confirmed Day Zero")))</f>
        <v>74211</v>
      </c>
      <c r="AG48" cm="1">
        <f t="array" aca="1" ref="AG48" ca="1">IF(INDIRECT(ADDRESS($B48+1,AG$38,1,1,"Confirmed Day Zero"))=0,#N/A,INDIRECT(ADDRESS($B48+1,AG$38,1,1,"Confirmed Day Zero")))</f>
        <v>74619</v>
      </c>
      <c r="AH48" cm="1">
        <f t="array" aca="1" ref="AH48" ca="1">IF(INDIRECT(ADDRESS($B48+1,AH$38,1,1,"Confirmed Day Zero"))=0,#N/A,INDIRECT(ADDRESS($B48+1,AH$38,1,1,"Confirmed Day Zero")))</f>
        <v>75077</v>
      </c>
      <c r="AI48" cm="1">
        <f t="array" aca="1" ref="AI48" ca="1">IF(INDIRECT(ADDRESS($B48+1,AI$38,1,1,"Confirmed Day Zero"))=0,#N/A,INDIRECT(ADDRESS($B48+1,AI$38,1,1,"Confirmed Day Zero")))</f>
        <v>75550</v>
      </c>
      <c r="AJ48" cm="1">
        <f t="array" aca="1" ref="AJ48" ca="1">IF(INDIRECT(ADDRESS($B48+1,AJ$38,1,1,"Confirmed Day Zero"))=0,#N/A,INDIRECT(ADDRESS($B48+1,AJ$38,1,1,"Confirmed Day Zero")))</f>
        <v>77001</v>
      </c>
      <c r="AK48" cm="1">
        <f t="array" aca="1" ref="AK48" ca="1">IF(INDIRECT(ADDRESS($B48+1,AK$38,1,1,"Confirmed Day Zero"))=0,#N/A,INDIRECT(ADDRESS($B48+1,AK$38,1,1,"Confirmed Day Zero")))</f>
        <v>77022</v>
      </c>
      <c r="AL48" cm="1">
        <f t="array" aca="1" ref="AL48" ca="1">IF(INDIRECT(ADDRESS($B48+1,AL$38,1,1,"Confirmed Day Zero"))=0,#N/A,INDIRECT(ADDRESS($B48+1,AL$38,1,1,"Confirmed Day Zero")))</f>
        <v>77241</v>
      </c>
      <c r="AM48" cm="1">
        <f t="array" aca="1" ref="AM48" ca="1">IF(INDIRECT(ADDRESS($B48+1,AM$38,1,1,"Confirmed Day Zero"))=0,#N/A,INDIRECT(ADDRESS($B48+1,AM$38,1,1,"Confirmed Day Zero")))</f>
        <v>77754</v>
      </c>
      <c r="AN48" cm="1">
        <f t="array" aca="1" ref="AN48" ca="1">IF(INDIRECT(ADDRESS($B48+1,AN$38,1,1,"Confirmed Day Zero"))=0,#N/A,INDIRECT(ADDRESS($B48+1,AN$38,1,1,"Confirmed Day Zero")))</f>
        <v>78166</v>
      </c>
      <c r="AO48" cm="1">
        <f t="array" aca="1" ref="AO48" ca="1">IF(INDIRECT(ADDRESS($B48+1,AO$38,1,1,"Confirmed Day Zero"))=0,#N/A,INDIRECT(ADDRESS($B48+1,AO$38,1,1,"Confirmed Day Zero")))</f>
        <v>78600</v>
      </c>
      <c r="AP48" cm="1">
        <f t="array" aca="1" ref="AP48" ca="1">IF(INDIRECT(ADDRESS($B48+1,AP$38,1,1,"Confirmed Day Zero"))=0,#N/A,INDIRECT(ADDRESS($B48+1,AP$38,1,1,"Confirmed Day Zero")))</f>
        <v>78928</v>
      </c>
      <c r="AQ48" cm="1">
        <f t="array" aca="1" ref="AQ48" ca="1">IF(INDIRECT(ADDRESS($B48+1,AQ$38,1,1,"Confirmed Day Zero"))=0,#N/A,INDIRECT(ADDRESS($B48+1,AQ$38,1,1,"Confirmed Day Zero")))</f>
        <v>79356</v>
      </c>
      <c r="AR48" cm="1">
        <f t="array" aca="1" ref="AR48" ca="1">IF(INDIRECT(ADDRESS($B48+1,AR$38,1,1,"Confirmed Day Zero"))=0,#N/A,INDIRECT(ADDRESS($B48+1,AR$38,1,1,"Confirmed Day Zero")))</f>
        <v>79932</v>
      </c>
      <c r="AS48" cm="1">
        <f t="array" aca="1" ref="AS48" ca="1">IF(INDIRECT(ADDRESS($B48+1,AS$38,1,1,"Confirmed Day Zero"))=0,#N/A,INDIRECT(ADDRESS($B48+1,AS$38,1,1,"Confirmed Day Zero")))</f>
        <v>80136</v>
      </c>
      <c r="AT48" cm="1">
        <f t="array" aca="1" ref="AT48" ca="1">IF(INDIRECT(ADDRESS($B48+1,AT$38,1,1,"Confirmed Day Zero"))=0,#N/A,INDIRECT(ADDRESS($B48+1,AT$38,1,1,"Confirmed Day Zero")))</f>
        <v>80261</v>
      </c>
      <c r="AU48" cm="1">
        <f t="array" aca="1" ref="AU48" ca="1">IF(INDIRECT(ADDRESS($B48+1,AU$38,1,1,"Confirmed Day Zero"))=0,#N/A,INDIRECT(ADDRESS($B48+1,AU$38,1,1,"Confirmed Day Zero")))</f>
        <v>80386</v>
      </c>
      <c r="AV48" cm="1">
        <f t="array" aca="1" ref="AV48" ca="1">IF(INDIRECT(ADDRESS($B48+1,AV$38,1,1,"Confirmed Day Zero"))=0,#N/A,INDIRECT(ADDRESS($B48+1,AV$38,1,1,"Confirmed Day Zero")))</f>
        <v>80537</v>
      </c>
      <c r="AW48" cm="1">
        <f t="array" aca="1" ref="AW48" ca="1">IF(INDIRECT(ADDRESS($B48+1,AW$38,1,1,"Confirmed Day Zero"))=0,#N/A,INDIRECT(ADDRESS($B48+1,AW$38,1,1,"Confirmed Day Zero")))</f>
        <v>80690</v>
      </c>
      <c r="AX48" cm="1">
        <f t="array" aca="1" ref="AX48" ca="1">IF(INDIRECT(ADDRESS($B48+1,AX$38,1,1,"Confirmed Day Zero"))=0,#N/A,INDIRECT(ADDRESS($B48+1,AX$38,1,1,"Confirmed Day Zero")))</f>
        <v>80770</v>
      </c>
      <c r="AY48" cm="1">
        <f t="array" aca="1" ref="AY48" ca="1">IF(INDIRECT(ADDRESS($B48+1,AY$38,1,1,"Confirmed Day Zero"))=0,#N/A,INDIRECT(ADDRESS($B48+1,AY$38,1,1,"Confirmed Day Zero")))</f>
        <v>80823</v>
      </c>
      <c r="AZ48" cm="1">
        <f t="array" aca="1" ref="AZ48" ca="1">IF(INDIRECT(ADDRESS($B48+1,AZ$38,1,1,"Confirmed Day Zero"))=0,#N/A,INDIRECT(ADDRESS($B48+1,AZ$38,1,1,"Confirmed Day Zero")))</f>
        <v>80860</v>
      </c>
      <c r="BA48" cm="1">
        <f t="array" aca="1" ref="BA48" ca="1">IF(INDIRECT(ADDRESS($B48+1,BA$38,1,1,"Confirmed Day Zero"))=0,#N/A,INDIRECT(ADDRESS($B48+1,BA$38,1,1,"Confirmed Day Zero")))</f>
        <v>80887</v>
      </c>
      <c r="BB48" cm="1">
        <f t="array" aca="1" ref="BB48" ca="1">IF(INDIRECT(ADDRESS($B48+1,BB$38,1,1,"Confirmed Day Zero"))=0,#N/A,INDIRECT(ADDRESS($B48+1,BB$38,1,1,"Confirmed Day Zero")))</f>
        <v>80921</v>
      </c>
      <c r="BC48" cm="1">
        <f t="array" aca="1" ref="BC48" ca="1">IF(INDIRECT(ADDRESS($B48+1,BC$38,1,1,"Confirmed Day Zero"))=0,#N/A,INDIRECT(ADDRESS($B48+1,BC$38,1,1,"Confirmed Day Zero")))</f>
        <v>80932</v>
      </c>
      <c r="BD48" cm="1">
        <f t="array" aca="1" ref="BD48" ca="1">IF(INDIRECT(ADDRESS($B48+1,BD$38,1,1,"Confirmed Day Zero"))=0,#N/A,INDIRECT(ADDRESS($B48+1,BD$38,1,1,"Confirmed Day Zero")))</f>
        <v>80945</v>
      </c>
      <c r="BE48" cm="1">
        <f t="array" aca="1" ref="BE48" ca="1">IF(INDIRECT(ADDRESS($B48+1,BE$38,1,1,"Confirmed Day Zero"))=0,#N/A,INDIRECT(ADDRESS($B48+1,BE$38,1,1,"Confirmed Day Zero")))</f>
        <v>80977</v>
      </c>
      <c r="BF48" cm="1">
        <f t="array" aca="1" ref="BF48" ca="1">IF(INDIRECT(ADDRESS($B48+1,BF$38,1,1,"Confirmed Day Zero"))=0,#N/A,INDIRECT(ADDRESS($B48+1,BF$38,1,1,"Confirmed Day Zero")))</f>
        <v>81003</v>
      </c>
      <c r="BG48" cm="1">
        <f t="array" aca="1" ref="BG48" ca="1">IF(INDIRECT(ADDRESS($B48+1,BG$38,1,1,"Confirmed Day Zero"))=0,#N/A,INDIRECT(ADDRESS($B48+1,BG$38,1,1,"Confirmed Day Zero")))</f>
        <v>81033</v>
      </c>
      <c r="BH48" cm="1">
        <f t="array" aca="1" ref="BH48" ca="1">IF(INDIRECT(ADDRESS($B48+1,BH$38,1,1,"Confirmed Day Zero"))=0,#N/A,INDIRECT(ADDRESS($B48+1,BH$38,1,1,"Confirmed Day Zero")))</f>
        <v>81058</v>
      </c>
      <c r="BI48" cm="1">
        <f t="array" aca="1" ref="BI48" ca="1">IF(INDIRECT(ADDRESS($B48+1,BI$38,1,1,"Confirmed Day Zero"))=0,#N/A,INDIRECT(ADDRESS($B48+1,BI$38,1,1,"Confirmed Day Zero")))</f>
        <v>81102</v>
      </c>
      <c r="BJ48" cm="1">
        <f t="array" aca="1" ref="BJ48" ca="1">IF(INDIRECT(ADDRESS($B48+1,BJ$38,1,1,"Confirmed Day Zero"))=0,#N/A,INDIRECT(ADDRESS($B48+1,BJ$38,1,1,"Confirmed Day Zero")))</f>
        <v>81156</v>
      </c>
      <c r="BK48" cm="1">
        <f t="array" aca="1" ref="BK48" ca="1">IF(INDIRECT(ADDRESS($B48+1,BK$38,1,1,"Confirmed Day Zero"))=0,#N/A,INDIRECT(ADDRESS($B48+1,BK$38,1,1,"Confirmed Day Zero")))</f>
        <v>81250</v>
      </c>
      <c r="BL48" cm="1">
        <f t="array" aca="1" ref="BL48" ca="1">IF(INDIRECT(ADDRESS($B48+1,BL$38,1,1,"Confirmed Day Zero"))=0,#N/A,INDIRECT(ADDRESS($B48+1,BL$38,1,1,"Confirmed Day Zero")))</f>
        <v>81305</v>
      </c>
      <c r="BM48" cm="1">
        <f t="array" aca="1" ref="BM48" ca="1">IF(INDIRECT(ADDRESS($B48+1,BM$38,1,1,"Confirmed Day Zero"))=0,#N/A,INDIRECT(ADDRESS($B48+1,BM$38,1,1,"Confirmed Day Zero")))</f>
        <v>81435</v>
      </c>
      <c r="BN48" cm="1">
        <f t="array" aca="1" ref="BN48" ca="1">IF(INDIRECT(ADDRESS($B48+1,BN$38,1,1,"Confirmed Day Zero"))=0,#N/A,INDIRECT(ADDRESS($B48+1,BN$38,1,1,"Confirmed Day Zero")))</f>
        <v>81498</v>
      </c>
      <c r="BO48" cm="1">
        <f t="array" aca="1" ref="BO48" ca="1">IF(INDIRECT(ADDRESS($B48+1,BO$38,1,1,"Confirmed Day Zero"))=0,#N/A,INDIRECT(ADDRESS($B48+1,BO$38,1,1,"Confirmed Day Zero")))</f>
        <v>81591</v>
      </c>
      <c r="BP48" cm="1">
        <f t="array" aca="1" ref="BP48" ca="1">IF(INDIRECT(ADDRESS($B48+1,BP$38,1,1,"Confirmed Day Zero"))=0,#N/A,INDIRECT(ADDRESS($B48+1,BP$38,1,1,"Confirmed Day Zero")))</f>
        <v>81661</v>
      </c>
      <c r="BQ48" cm="1">
        <f t="array" aca="1" ref="BQ48" ca="1">IF(INDIRECT(ADDRESS($B48+1,BQ$38,1,1,"Confirmed Day Zero"))=0,#N/A,INDIRECT(ADDRESS($B48+1,BQ$38,1,1,"Confirmed Day Zero")))</f>
        <v>81782</v>
      </c>
      <c r="BR48" cm="1">
        <f t="array" aca="1" ref="BR48" ca="1">IF(INDIRECT(ADDRESS($B48+1,BR$38,1,1,"Confirmed Day Zero"))=0,#N/A,INDIRECT(ADDRESS($B48+1,BR$38,1,1,"Confirmed Day Zero")))</f>
        <v>81897</v>
      </c>
      <c r="BS48" cm="1">
        <f t="array" aca="1" ref="BS48" ca="1">IF(INDIRECT(ADDRESS($B48+1,BS$38,1,1,"Confirmed Day Zero"))=0,#N/A,INDIRECT(ADDRESS($B48+1,BS$38,1,1,"Confirmed Day Zero")))</f>
        <v>81999</v>
      </c>
      <c r="BT48" cm="1">
        <f t="array" aca="1" ref="BT48" ca="1">IF(INDIRECT(ADDRESS($B48+1,BT$38,1,1,"Confirmed Day Zero"))=0,#N/A,INDIRECT(ADDRESS($B48+1,BT$38,1,1,"Confirmed Day Zero")))</f>
        <v>82122</v>
      </c>
      <c r="BU48" cm="1">
        <f t="array" aca="1" ref="BU48" ca="1">IF(INDIRECT(ADDRESS($B48+1,BU$38,1,1,"Confirmed Day Zero"))=0,#N/A,INDIRECT(ADDRESS($B48+1,BU$38,1,1,"Confirmed Day Zero")))</f>
        <v>82198</v>
      </c>
      <c r="BV48" cm="1">
        <f t="array" aca="1" ref="BV48" ca="1">IF(INDIRECT(ADDRESS($B48+1,BV$38,1,1,"Confirmed Day Zero"))=0,#N/A,INDIRECT(ADDRESS($B48+1,BV$38,1,1,"Confirmed Day Zero")))</f>
        <v>82279</v>
      </c>
      <c r="BW48" cm="1">
        <f t="array" aca="1" ref="BW48" ca="1">IF(INDIRECT(ADDRESS($B48+1,BW$38,1,1,"Confirmed Day Zero"))=0,#N/A,INDIRECT(ADDRESS($B48+1,BW$38,1,1,"Confirmed Day Zero")))</f>
        <v>82361</v>
      </c>
      <c r="BX48" cm="1">
        <f t="array" aca="1" ref="BX48" ca="1">IF(INDIRECT(ADDRESS($B48+1,BX$38,1,1,"Confirmed Day Zero"))=0,#N/A,INDIRECT(ADDRESS($B48+1,BX$38,1,1,"Confirmed Day Zero")))</f>
        <v>82432</v>
      </c>
      <c r="BY48" cm="1">
        <f t="array" aca="1" ref="BY48" ca="1">IF(INDIRECT(ADDRESS($B48+1,BY$38,1,1,"Confirmed Day Zero"))=0,#N/A,INDIRECT(ADDRESS($B48+1,BY$38,1,1,"Confirmed Day Zero")))</f>
        <v>82511</v>
      </c>
      <c r="BZ48" cm="1">
        <f t="array" aca="1" ref="BZ48" ca="1">IF(INDIRECT(ADDRESS($B48+1,BZ$38,1,1,"Confirmed Day Zero"))=0,#N/A,INDIRECT(ADDRESS($B48+1,BZ$38,1,1,"Confirmed Day Zero")))</f>
        <v>82543</v>
      </c>
      <c r="CA48" cm="1">
        <f t="array" aca="1" ref="CA48" ca="1">IF(INDIRECT(ADDRESS($B48+1,CA$38,1,1,"Confirmed Day Zero"))=0,#N/A,INDIRECT(ADDRESS($B48+1,CA$38,1,1,"Confirmed Day Zero")))</f>
        <v>82602</v>
      </c>
      <c r="CB48" cm="1">
        <f t="array" aca="1" ref="CB48" ca="1">IF(INDIRECT(ADDRESS($B48+1,CB$38,1,1,"Confirmed Day Zero"))=0,#N/A,INDIRECT(ADDRESS($B48+1,CB$38,1,1,"Confirmed Day Zero")))</f>
        <v>82665</v>
      </c>
      <c r="CC48" cm="1">
        <f t="array" aca="1" ref="CC48" ca="1">IF(INDIRECT(ADDRESS($B48+1,CC$38,1,1,"Confirmed Day Zero"))=0,#N/A,INDIRECT(ADDRESS($B48+1,CC$38,1,1,"Confirmed Day Zero")))</f>
        <v>82718</v>
      </c>
      <c r="CD48" cm="1">
        <f t="array" aca="1" ref="CD48" ca="1">IF(INDIRECT(ADDRESS($B48+1,CD$38,1,1,"Confirmed Day Zero"))=0,#N/A,INDIRECT(ADDRESS($B48+1,CD$38,1,1,"Confirmed Day Zero")))</f>
        <v>82809</v>
      </c>
      <c r="CE48" cm="1">
        <f t="array" aca="1" ref="CE48" ca="1">IF(INDIRECT(ADDRESS($B48+1,CE$38,1,1,"Confirmed Day Zero"))=0,#N/A,INDIRECT(ADDRESS($B48+1,CE$38,1,1,"Confirmed Day Zero")))</f>
        <v>82883</v>
      </c>
      <c r="CF48" cm="1">
        <f t="array" aca="1" ref="CF48" ca="1">IF(INDIRECT(ADDRESS($B48+1,CF$38,1,1,"Confirmed Day Zero"))=0,#N/A,INDIRECT(ADDRESS($B48+1,CF$38,1,1,"Confirmed Day Zero")))</f>
        <v>82941</v>
      </c>
      <c r="CG48" cm="1">
        <f t="array" aca="1" ref="CG48" ca="1">IF(INDIRECT(ADDRESS($B48+1,CG$38,1,1,"Confirmed Day Zero"))=0,#N/A,INDIRECT(ADDRESS($B48+1,CG$38,1,1,"Confirmed Day Zero")))</f>
        <v>83014</v>
      </c>
      <c r="CH48" cm="1">
        <f t="array" aca="1" ref="CH48" ca="1">IF(INDIRECT(ADDRESS($B48+1,CH$38,1,1,"Confirmed Day Zero"))=0,#N/A,INDIRECT(ADDRESS($B48+1,CH$38,1,1,"Confirmed Day Zero")))</f>
        <v>83134</v>
      </c>
      <c r="CI48" cm="1">
        <f t="array" aca="1" ref="CI48" ca="1">IF(INDIRECT(ADDRESS($B48+1,CI$38,1,1,"Confirmed Day Zero"))=0,#N/A,INDIRECT(ADDRESS($B48+1,CI$38,1,1,"Confirmed Day Zero")))</f>
        <v>83213</v>
      </c>
      <c r="CJ48" cm="1">
        <f t="array" aca="1" ref="CJ48" ca="1">IF(INDIRECT(ADDRESS($B48+1,CJ$38,1,1,"Confirmed Day Zero"))=0,#N/A,INDIRECT(ADDRESS($B48+1,CJ$38,1,1,"Confirmed Day Zero")))</f>
        <v>83306</v>
      </c>
      <c r="CK48" cm="1">
        <f t="array" aca="1" ref="CK48" ca="1">IF(INDIRECT(ADDRESS($B48+1,CK$38,1,1,"Confirmed Day Zero"))=0,#N/A,INDIRECT(ADDRESS($B48+1,CK$38,1,1,"Confirmed Day Zero")))</f>
        <v>83356</v>
      </c>
      <c r="CL48" cm="1">
        <f t="array" aca="1" ref="CL48" ca="1">IF(INDIRECT(ADDRESS($B48+1,CL$38,1,1,"Confirmed Day Zero"))=0,#N/A,INDIRECT(ADDRESS($B48+1,CL$38,1,1,"Confirmed Day Zero")))</f>
        <v>83403</v>
      </c>
      <c r="CM48" cm="1">
        <f t="array" aca="1" ref="CM48" ca="1">IF(INDIRECT(ADDRESS($B48+1,CM$38,1,1,"Confirmed Day Zero"))=0,#N/A,INDIRECT(ADDRESS($B48+1,CM$38,1,1,"Confirmed Day Zero")))</f>
        <v>83760</v>
      </c>
      <c r="CN48" cm="1">
        <f t="array" aca="1" ref="CN48" ca="1">IF(INDIRECT(ADDRESS($B48+1,CN$38,1,1,"Confirmed Day Zero"))=0,#N/A,INDIRECT(ADDRESS($B48+1,CN$38,1,1,"Confirmed Day Zero")))</f>
        <v>83787</v>
      </c>
      <c r="CO48" cm="1">
        <f t="array" aca="1" ref="CO48" ca="1">IF(INDIRECT(ADDRESS($B48+1,CO$38,1,1,"Confirmed Day Zero"))=0,#N/A,INDIRECT(ADDRESS($B48+1,CO$38,1,1,"Confirmed Day Zero")))</f>
        <v>83805</v>
      </c>
      <c r="CP48" cm="1">
        <f t="array" aca="1" ref="CP48" ca="1">IF(INDIRECT(ADDRESS($B48+1,CP$38,1,1,"Confirmed Day Zero"))=0,#N/A,INDIRECT(ADDRESS($B48+1,CP$38,1,1,"Confirmed Day Zero")))</f>
        <v>83817</v>
      </c>
      <c r="CQ48" cm="1">
        <f t="array" aca="1" ref="CQ48" ca="1">IF(INDIRECT(ADDRESS($B48+1,CQ$38,1,1,"Confirmed Day Zero"))=0,#N/A,INDIRECT(ADDRESS($B48+1,CQ$38,1,1,"Confirmed Day Zero")))</f>
        <v>83853</v>
      </c>
      <c r="CR48" cm="1">
        <f t="array" aca="1" ref="CR48" ca="1">IF(INDIRECT(ADDRESS($B48+1,CR$38,1,1,"Confirmed Day Zero"))=0,#N/A,INDIRECT(ADDRESS($B48+1,CR$38,1,1,"Confirmed Day Zero")))</f>
        <v>83868</v>
      </c>
      <c r="CS48" cm="1">
        <f t="array" aca="1" ref="CS48" ca="1">IF(INDIRECT(ADDRESS($B48+1,CS$38,1,1,"Confirmed Day Zero"))=0,#N/A,INDIRECT(ADDRESS($B48+1,CS$38,1,1,"Confirmed Day Zero")))</f>
        <v>83884</v>
      </c>
      <c r="CT48" cm="1">
        <f t="array" aca="1" ref="CT48" ca="1">IF(INDIRECT(ADDRESS($B48+1,CT$38,1,1,"Confirmed Day Zero"))=0,#N/A,INDIRECT(ADDRESS($B48+1,CT$38,1,1,"Confirmed Day Zero")))</f>
        <v>83899</v>
      </c>
      <c r="CU48" cm="1">
        <f t="array" aca="1" ref="CU48" ca="1">IF(INDIRECT(ADDRESS($B48+1,CU$38,1,1,"Confirmed Day Zero"))=0,#N/A,INDIRECT(ADDRESS($B48+1,CU$38,1,1,"Confirmed Day Zero")))</f>
        <v>83909</v>
      </c>
      <c r="CV48" cm="1">
        <f t="array" aca="1" ref="CV48" ca="1">IF(INDIRECT(ADDRESS($B48+1,CV$38,1,1,"Confirmed Day Zero"))=0,#N/A,INDIRECT(ADDRESS($B48+1,CV$38,1,1,"Confirmed Day Zero")))</f>
        <v>83912</v>
      </c>
      <c r="CW48" cm="1">
        <f t="array" aca="1" ref="CW48" ca="1">IF(INDIRECT(ADDRESS($B48+1,CW$38,1,1,"Confirmed Day Zero"))=0,#N/A,INDIRECT(ADDRESS($B48+1,CW$38,1,1,"Confirmed Day Zero")))</f>
        <v>83918</v>
      </c>
      <c r="CX48" cm="1">
        <f t="array" aca="1" ref="CX48" ca="1">IF(INDIRECT(ADDRESS($B48+1,CX$38,1,1,"Confirmed Day Zero"))=0,#N/A,INDIRECT(ADDRESS($B48+1,CX$38,1,1,"Confirmed Day Zero")))</f>
        <v>83940</v>
      </c>
      <c r="CY48" cm="1">
        <f t="array" aca="1" ref="CY48" ca="1">IF(INDIRECT(ADDRESS($B48+1,CY$38,1,1,"Confirmed Day Zero"))=0,#N/A,INDIRECT(ADDRESS($B48+1,CY$38,1,1,"Confirmed Day Zero")))</f>
        <v>83944</v>
      </c>
      <c r="CZ48" cm="1">
        <f t="array" aca="1" ref="CZ48" ca="1">IF(INDIRECT(ADDRESS($B48+1,CZ$38,1,1,"Confirmed Day Zero"))=0,#N/A,INDIRECT(ADDRESS($B48+1,CZ$38,1,1,"Confirmed Day Zero")))</f>
        <v>83956</v>
      </c>
      <c r="DA48" cm="1">
        <f t="array" aca="1" ref="DA48" ca="1">IF(INDIRECT(ADDRESS($B48+1,DA$38,1,1,"Confirmed Day Zero"))=0,#N/A,INDIRECT(ADDRESS($B48+1,DA$38,1,1,"Confirmed Day Zero")))</f>
        <v>83959</v>
      </c>
      <c r="DB48" cm="1">
        <f t="array" aca="1" ref="DB48" ca="1">IF(INDIRECT(ADDRESS($B48+1,DB$38,1,1,"Confirmed Day Zero"))=0,#N/A,INDIRECT(ADDRESS($B48+1,DB$38,1,1,"Confirmed Day Zero")))</f>
        <v>83961.5</v>
      </c>
      <c r="DC48" cm="1">
        <f t="array" aca="1" ref="DC48" ca="1">IF(INDIRECT(ADDRESS($B48+1,DC$38,1,1,"Confirmed Day Zero"))=0,#N/A,INDIRECT(ADDRESS($B48+1,DC$38,1,1,"Confirmed Day Zero")))</f>
        <v>83964</v>
      </c>
      <c r="DD48" cm="1">
        <f t="array" aca="1" ref="DD48" ca="1">IF(INDIRECT(ADDRESS($B48+1,DD$38,1,1,"Confirmed Day Zero"))=0,#N/A,INDIRECT(ADDRESS($B48+1,DD$38,1,1,"Confirmed Day Zero")))</f>
        <v>83966</v>
      </c>
      <c r="DE48" cm="1">
        <f t="array" aca="1" ref="DE48" ca="1">IF(INDIRECT(ADDRESS($B48+1,DE$38,1,1,"Confirmed Day Zero"))=0,#N/A,INDIRECT(ADDRESS($B48+1,DE$38,1,1,"Confirmed Day Zero")))</f>
        <v>83968</v>
      </c>
      <c r="DF48" cm="1">
        <f t="array" aca="1" ref="DF48" ca="1">IF(INDIRECT(ADDRESS($B48+1,DF$38,1,1,"Confirmed Day Zero"))=0,#N/A,INDIRECT(ADDRESS($B48+1,DF$38,1,1,"Confirmed Day Zero")))</f>
        <v>83970</v>
      </c>
      <c r="DG48" cm="1">
        <f t="array" aca="1" ref="DG48" ca="1">IF(INDIRECT(ADDRESS($B48+1,DG$38,1,1,"Confirmed Day Zero"))=0,#N/A,INDIRECT(ADDRESS($B48+1,DG$38,1,1,"Confirmed Day Zero")))</f>
        <v>83975</v>
      </c>
      <c r="DH48" cm="1">
        <f t="array" aca="1" ref="DH48" ca="1">IF(INDIRECT(ADDRESS($B48+1,DH$38,1,1,"Confirmed Day Zero"))=0,#N/A,INDIRECT(ADDRESS($B48+1,DH$38,1,1,"Confirmed Day Zero")))</f>
        <v>83976</v>
      </c>
      <c r="DI48" cm="1">
        <f t="array" aca="1" ref="DI48" ca="1">IF(INDIRECT(ADDRESS($B48+1,DI$38,1,1,"Confirmed Day Zero"))=0,#N/A,INDIRECT(ADDRESS($B48+1,DI$38,1,1,"Confirmed Day Zero")))</f>
        <v>83990</v>
      </c>
      <c r="DJ48" cm="1">
        <f t="array" aca="1" ref="DJ48" ca="1">IF(INDIRECT(ADDRESS($B48+1,DJ$38,1,1,"Confirmed Day Zero"))=0,#N/A,INDIRECT(ADDRESS($B48+1,DJ$38,1,1,"Confirmed Day Zero")))</f>
        <v>84010</v>
      </c>
      <c r="DK48" cm="1">
        <f t="array" aca="1" ref="DK48" ca="1">IF(INDIRECT(ADDRESS($B48+1,DK$38,1,1,"Confirmed Day Zero"))=0,#N/A,INDIRECT(ADDRESS($B48+1,DK$38,1,1,"Confirmed Day Zero")))</f>
        <v>84011</v>
      </c>
      <c r="DL48" cm="1">
        <f t="array" aca="1" ref="DL48" ca="1">IF(INDIRECT(ADDRESS($B48+1,DL$38,1,1,"Confirmed Day Zero"))=0,#N/A,INDIRECT(ADDRESS($B48+1,DL$38,1,1,"Confirmed Day Zero")))</f>
        <v>84018</v>
      </c>
      <c r="DM48" cm="1">
        <f t="array" aca="1" ref="DM48" ca="1">IF(INDIRECT(ADDRESS($B48+1,DM$38,1,1,"Confirmed Day Zero"))=0,#N/A,INDIRECT(ADDRESS($B48+1,DM$38,1,1,"Confirmed Day Zero")))</f>
        <v>84024</v>
      </c>
      <c r="DN48" cm="1">
        <f t="array" aca="1" ref="DN48" ca="1">IF(INDIRECT(ADDRESS($B48+1,DN$38,1,1,"Confirmed Day Zero"))=0,#N/A,INDIRECT(ADDRESS($B48+1,DN$38,1,1,"Confirmed Day Zero")))</f>
        <v>84029</v>
      </c>
      <c r="DO48" cm="1">
        <f t="array" aca="1" ref="DO48" ca="1">IF(INDIRECT(ADDRESS($B48+1,DO$38,1,1,"Confirmed Day Zero"))=0,#N/A,INDIRECT(ADDRESS($B48+1,DO$38,1,1,"Confirmed Day Zero")))</f>
        <v>84038</v>
      </c>
      <c r="DP48" cm="1">
        <f t="array" aca="1" ref="DP48" ca="1">IF(INDIRECT(ADDRESS($B48+1,DP$38,1,1,"Confirmed Day Zero"))=0,#N/A,INDIRECT(ADDRESS($B48+1,DP$38,1,1,"Confirmed Day Zero")))</f>
        <v>84044</v>
      </c>
      <c r="DQ48" cm="1">
        <f t="array" aca="1" ref="DQ48" ca="1">IF(INDIRECT(ADDRESS($B48+1,DQ$38,1,1,"Confirmed Day Zero"))=0,#N/A,INDIRECT(ADDRESS($B48+1,DQ$38,1,1,"Confirmed Day Zero")))</f>
        <v>84054</v>
      </c>
      <c r="DR48" cm="1">
        <f t="array" aca="1" ref="DR48" ca="1">IF(INDIRECT(ADDRESS($B48+1,DR$38,1,1,"Confirmed Day Zero"))=0,#N/A,INDIRECT(ADDRESS($B48+1,DR$38,1,1,"Confirmed Day Zero")))</f>
        <v>84063</v>
      </c>
      <c r="DS48" cm="1">
        <f t="array" aca="1" ref="DS48" ca="1">IF(INDIRECT(ADDRESS($B48+1,DS$38,1,1,"Confirmed Day Zero"))=0,#N/A,INDIRECT(ADDRESS($B48+1,DS$38,1,1,"Confirmed Day Zero")))</f>
        <v>84067.5</v>
      </c>
      <c r="DT48" cm="1">
        <f t="array" aca="1" ref="DT48" ca="1">IF(INDIRECT(ADDRESS($B48+1,DT$38,1,1,"Confirmed Day Zero"))=0,#N/A,INDIRECT(ADDRESS($B48+1,DT$38,1,1,"Confirmed Day Zero")))</f>
        <v>84072</v>
      </c>
      <c r="DU48" cm="1">
        <f t="array" aca="1" ref="DU48" ca="1">IF(INDIRECT(ADDRESS($B48+1,DU$38,1,1,"Confirmed Day Zero"))=0,#N/A,INDIRECT(ADDRESS($B48+1,DU$38,1,1,"Confirmed Day Zero")))</f>
        <v>84076.5</v>
      </c>
      <c r="DV48" cm="1">
        <f t="array" aca="1" ref="DV48" ca="1">IF(INDIRECT(ADDRESS($B48+1,DV$38,1,1,"Confirmed Day Zero"))=0,#N/A,INDIRECT(ADDRESS($B48+1,DV$38,1,1,"Confirmed Day Zero")))</f>
        <v>84081</v>
      </c>
      <c r="DW48" cm="1">
        <f t="array" aca="1" ref="DW48" ca="1">IF(INDIRECT(ADDRESS($B48+1,DW$38,1,1,"Confirmed Day Zero"))=0,#N/A,INDIRECT(ADDRESS($B48+1,DW$38,1,1,"Confirmed Day Zero")))</f>
        <v>84084</v>
      </c>
      <c r="DX48" cm="1">
        <f t="array" aca="1" ref="DX48" ca="1">IF(INDIRECT(ADDRESS($B48+1,DX$38,1,1,"Confirmed Day Zero"))=0,#N/A,INDIRECT(ADDRESS($B48+1,DX$38,1,1,"Confirmed Day Zero")))</f>
        <v>84095</v>
      </c>
      <c r="DY48" cm="1">
        <f t="array" aca="1" ref="DY48" ca="1">IF(INDIRECT(ADDRESS($B48+1,DY$38,1,1,"Confirmed Day Zero"))=0,#N/A,INDIRECT(ADDRESS($B48+1,DY$38,1,1,"Confirmed Day Zero")))</f>
        <v>84102</v>
      </c>
      <c r="DZ48" cm="1">
        <f t="array" aca="1" ref="DZ48" ca="1">IF(INDIRECT(ADDRESS($B48+1,DZ$38,1,1,"Confirmed Day Zero"))=0,#N/A,INDIRECT(ADDRESS($B48+1,DZ$38,1,1,"Confirmed Day Zero")))</f>
        <v>84103</v>
      </c>
      <c r="EA48" cm="1">
        <f t="array" aca="1" ref="EA48" ca="1">IF(INDIRECT(ADDRESS($B48+1,EA$38,1,1,"Confirmed Day Zero"))=0,#N/A,INDIRECT(ADDRESS($B48+1,EA$38,1,1,"Confirmed Day Zero")))</f>
        <v>84106</v>
      </c>
      <c r="EB48" cm="1">
        <f t="array" aca="1" ref="EB48" ca="1">IF(INDIRECT(ADDRESS($B48+1,EB$38,1,1,"Confirmed Day Zero"))=0,#N/A,INDIRECT(ADDRESS($B48+1,EB$38,1,1,"Confirmed Day Zero")))</f>
        <v>84114.5</v>
      </c>
      <c r="EC48" cm="1">
        <f t="array" aca="1" ref="EC48" ca="1">IF(INDIRECT(ADDRESS($B48+1,EC$38,1,1,"Confirmed Day Zero"))=0,#N/A,INDIRECT(ADDRESS($B48+1,EC$38,1,1,"Confirmed Day Zero")))</f>
        <v>84123</v>
      </c>
      <c r="ED48" cm="1">
        <f t="array" aca="1" ref="ED48" ca="1">IF(INDIRECT(ADDRESS($B48+1,ED$38,1,1,"Confirmed Day Zero"))=0,#N/A,INDIRECT(ADDRESS($B48+1,ED$38,1,1,"Confirmed Day Zero")))</f>
        <v>84128</v>
      </c>
      <c r="EE48" cm="1">
        <f t="array" aca="1" ref="EE48" ca="1">IF(INDIRECT(ADDRESS($B48+1,EE$38,1,1,"Confirmed Day Zero"))=0,#N/A,INDIRECT(ADDRESS($B48+1,EE$38,1,1,"Confirmed Day Zero")))</f>
        <v>84146</v>
      </c>
      <c r="EF48" cm="1">
        <f t="array" aca="1" ref="EF48" ca="1">IF(INDIRECT(ADDRESS($B48+1,EF$38,1,1,"Confirmed Day Zero"))=0,#N/A,INDIRECT(ADDRESS($B48+1,EF$38,1,1,"Confirmed Day Zero")))</f>
        <v>84154</v>
      </c>
      <c r="EG48" cm="1">
        <f t="array" aca="1" ref="EG48" ca="1">IF(INDIRECT(ADDRESS($B48+1,EG$38,1,1,"Confirmed Day Zero"))=0,#N/A,INDIRECT(ADDRESS($B48+1,EG$38,1,1,"Confirmed Day Zero")))</f>
        <v>84161</v>
      </c>
      <c r="EH48" cm="1">
        <f t="array" aca="1" ref="EH48" ca="1">IF(INDIRECT(ADDRESS($B48+1,EH$38,1,1,"Confirmed Day Zero"))=0,#N/A,INDIRECT(ADDRESS($B48+1,EH$38,1,1,"Confirmed Day Zero")))</f>
        <v>84160</v>
      </c>
      <c r="EI48" cm="1">
        <f t="array" aca="1" ref="EI48" ca="1">IF(INDIRECT(ADDRESS($B48+1,EI$38,1,1,"Confirmed Day Zero"))=0,#N/A,INDIRECT(ADDRESS($B48+1,EI$38,1,1,"Confirmed Day Zero")))</f>
        <v>84171</v>
      </c>
      <c r="EJ48" cm="1">
        <f t="array" aca="1" ref="EJ48" ca="1">IF(INDIRECT(ADDRESS($B48+1,EJ$38,1,1,"Confirmed Day Zero"))=0,#N/A,INDIRECT(ADDRESS($B48+1,EJ$38,1,1,"Confirmed Day Zero")))</f>
        <v>84177</v>
      </c>
      <c r="EK48" cm="1">
        <f t="array" aca="1" ref="EK48" ca="1">IF(INDIRECT(ADDRESS($B48+1,EK$38,1,1,"Confirmed Day Zero"))=0,#N/A,INDIRECT(ADDRESS($B48+1,EK$38,1,1,"Confirmed Day Zero")))</f>
        <v>84186</v>
      </c>
      <c r="EL48" cm="1">
        <f t="array" aca="1" ref="EL48" ca="1">IF(INDIRECT(ADDRESS($B48+1,EL$38,1,1,"Confirmed Day Zero"))=0,#N/A,INDIRECT(ADDRESS($B48+1,EL$38,1,1,"Confirmed Day Zero")))</f>
        <v>84191</v>
      </c>
      <c r="EM48" cm="1">
        <f t="array" aca="1" ref="EM48" ca="1">IF(INDIRECT(ADDRESS($B48+1,EM$38,1,1,"Confirmed Day Zero"))=0,#N/A,INDIRECT(ADDRESS($B48+1,EM$38,1,1,"Confirmed Day Zero")))</f>
        <v>84195</v>
      </c>
      <c r="EN48" cm="1">
        <f t="array" aca="1" ref="EN48" ca="1">IF(INDIRECT(ADDRESS($B48+1,EN$38,1,1,"Confirmed Day Zero"))=0,#N/A,INDIRECT(ADDRESS($B48+1,EN$38,1,1,"Confirmed Day Zero")))</f>
        <v>84198</v>
      </c>
      <c r="EO48" cm="1">
        <f t="array" aca="1" ref="EO48" ca="1">IF(INDIRECT(ADDRESS($B48+1,EO$38,1,1,"Confirmed Day Zero"))=0,#N/A,INDIRECT(ADDRESS($B48+1,EO$38,1,1,"Confirmed Day Zero")))</f>
        <v>84209</v>
      </c>
      <c r="EP48" cm="1">
        <f t="array" aca="1" ref="EP48" ca="1">IF(INDIRECT(ADDRESS($B48+1,EP$38,1,1,"Confirmed Day Zero"))=0,#N/A,INDIRECT(ADDRESS($B48+1,EP$38,1,1,"Confirmed Day Zero")))</f>
        <v>84216</v>
      </c>
      <c r="EQ48" t="e" cm="1">
        <f t="array" aca="1" ref="EQ48" ca="1">IF(INDIRECT(ADDRESS($B48+1,EQ$38,1,1,"Confirmed Day Zero"))=0,#N/A,INDIRECT(ADDRESS($B48+1,EQ$38,1,1,"Confirmed Day Zero")))</f>
        <v>#N/A</v>
      </c>
      <c r="ER48" t="e" cm="1">
        <f t="array" aca="1" ref="ER48" ca="1">IF(INDIRECT(ADDRESS($B48+1,ER$38,1,1,"Confirmed Day Zero"))=0,#N/A,INDIRECT(ADDRESS($B48+1,ER$38,1,1,"Confirmed Day Zero")))</f>
        <v>#N/A</v>
      </c>
      <c r="ES48" t="e" cm="1">
        <f t="array" aca="1" ref="ES48" ca="1">IF(INDIRECT(ADDRESS($B48+1,ES$38,1,1,"Confirmed Day Zero"))=0,#N/A,INDIRECT(ADDRESS($B48+1,ES$38,1,1,"Confirmed Day Zero")))</f>
        <v>#N/A</v>
      </c>
      <c r="ET48" t="e" cm="1">
        <f t="array" aca="1" ref="ET48" ca="1">IF(INDIRECT(ADDRESS($B48+1,ET$38,1,1,"Confirmed Day Zero"))=0,#N/A,INDIRECT(ADDRESS($B48+1,ET$38,1,1,"Confirmed Day Zero")))</f>
        <v>#N/A</v>
      </c>
      <c r="EU48" t="e" cm="1">
        <f t="array" aca="1" ref="EU48" ca="1">IF(INDIRECT(ADDRESS($B48+1,EU$38,1,1,"Confirmed Day Zero"))=0,#N/A,INDIRECT(ADDRESS($B48+1,EU$38,1,1,"Confirmed Day Zero")))</f>
        <v>#N/A</v>
      </c>
      <c r="EV48" t="e" cm="1">
        <f t="array" aca="1" ref="EV48" ca="1">IF(INDIRECT(ADDRESS($B48+1,EV$38,1,1,"Confirmed Day Zero"))=0,#N/A,INDIRECT(ADDRESS($B48+1,EV$38,1,1,"Confirmed Day Zero")))</f>
        <v>#N/A</v>
      </c>
      <c r="EW48" t="e" cm="1">
        <f t="array" aca="1" ref="EW48" ca="1">IF(INDIRECT(ADDRESS($B48+1,EW$38,1,1,"Confirmed Day Zero"))=0,#N/A,INDIRECT(ADDRESS($B48+1,EW$38,1,1,"Confirmed Day Zero")))</f>
        <v>#N/A</v>
      </c>
      <c r="EX48" t="e" cm="1">
        <f t="array" aca="1" ref="EX48" ca="1">IF(INDIRECT(ADDRESS($B48+1,EX$38,1,1,"Confirmed Day Zero"))=0,#N/A,INDIRECT(ADDRESS($B48+1,EX$38,1,1,"Confirmed Day Zero")))</f>
        <v>#N/A</v>
      </c>
      <c r="EY48" t="e" cm="1">
        <f t="array" aca="1" ref="EY48" ca="1">IF(INDIRECT(ADDRESS($B48+1,EY$38,1,1,"Confirmed Day Zero"))=0,#N/A,INDIRECT(ADDRESS($B48+1,EY$38,1,1,"Confirmed Day Zero")))</f>
        <v>#N/A</v>
      </c>
      <c r="EZ48" t="e" cm="1">
        <f t="array" aca="1" ref="EZ48" ca="1">IF(INDIRECT(ADDRESS($B48+1,EZ$38,1,1,"Confirmed Day Zero"))=0,#N/A,INDIRECT(ADDRESS($B48+1,EZ$38,1,1,"Confirmed Day Zero")))</f>
        <v>#N/A</v>
      </c>
      <c r="FA48" t="e" cm="1">
        <f t="array" aca="1" ref="FA48" ca="1">IF(INDIRECT(ADDRESS($B48+1,FA$38,1,1,"Confirmed Day Zero"))=0,#N/A,INDIRECT(ADDRESS($B48+1,FA$38,1,1,"Confirmed Day Zero")))</f>
        <v>#N/A</v>
      </c>
      <c r="FB48" t="e" cm="1">
        <f t="array" aca="1" ref="FB48" ca="1">IF(INDIRECT(ADDRESS($B48+1,FB$38,1,1,"Confirmed Day Zero"))=0,#N/A,INDIRECT(ADDRESS($B48+1,FB$38,1,1,"Confirmed Day Zero")))</f>
        <v>#N/A</v>
      </c>
      <c r="FC48" t="e" cm="1">
        <f t="array" aca="1" ref="FC48" ca="1">IF(INDIRECT(ADDRESS($B48+1,FC$38,1,1,"Confirmed Day Zero"))=0,#N/A,INDIRECT(ADDRESS($B48+1,FC$38,1,1,"Confirmed Day Zero")))</f>
        <v>#N/A</v>
      </c>
      <c r="FD48" t="e" cm="1">
        <f t="array" aca="1" ref="FD48" ca="1">IF(INDIRECT(ADDRESS($B48+1,FD$38,1,1,"Confirmed Day Zero"))=0,#N/A,INDIRECT(ADDRESS($B48+1,FD$38,1,1,"Confirmed Day Zero")))</f>
        <v>#N/A</v>
      </c>
      <c r="FE48" t="e" cm="1">
        <f t="array" aca="1" ref="FE48" ca="1">IF(INDIRECT(ADDRESS($B48+1,FE$38,1,1,"Confirmed Day Zero"))=0,#N/A,INDIRECT(ADDRESS($B48+1,FE$38,1,1,"Confirmed Day Zero")))</f>
        <v>#N/A</v>
      </c>
      <c r="FF48" t="e" cm="1">
        <f t="array" aca="1" ref="FF48" ca="1">IF(INDIRECT(ADDRESS($B48+1,FF$38,1,1,"Confirmed Day Zero"))=0,#N/A,INDIRECT(ADDRESS($B48+1,FF$38,1,1,"Confirmed Day Zero")))</f>
        <v>#N/A</v>
      </c>
    </row>
    <row r="49" spans="1:162" x14ac:dyDescent="0.25">
      <c r="A49" t="e">
        <f t="shared" ca="1" si="185"/>
        <v>#VALUE!</v>
      </c>
      <c r="B49" s="12">
        <f t="shared" si="184"/>
        <v>7</v>
      </c>
      <c r="C49" t="str" cm="1">
        <f t="array" aca="1" ref="C49" ca="1">INDIRECT(ADDRESS($B49+1,1,1,1,"Confirmed Day Zero"))</f>
        <v>Finland</v>
      </c>
      <c r="D49" s="1" cm="1">
        <f t="array" aca="1" ref="D49" ca="1">IF(INDIRECT(ADDRESS($B49+1,D$38,1,1,"Confirmed Day Zero"))=0,#N/A,INDIRECT(ADDRESS($B49+1,D$38,1,1,"Confirmed Day Zero")))</f>
        <v>5540720</v>
      </c>
      <c r="E49" cm="1">
        <f t="array" aca="1" ref="E49" ca="1">IF(INDIRECT(ADDRESS($B49+1,E$38,1,1,"Confirmed Day Zero"))=0,#N/A,INDIRECT(ADDRESS($B49+1,E$38,1,1,"Confirmed Day Zero")))</f>
        <v>30</v>
      </c>
      <c r="F49" cm="1">
        <f t="array" aca="1" ref="F49" ca="1">IF(INDIRECT(ADDRESS($B49+1,F$38,1,1,"Confirmed Day Zero"))=0,#N/A,INDIRECT(ADDRESS($B49+1,F$38,1,1,"Confirmed Day Zero")))</f>
        <v>40</v>
      </c>
      <c r="G49" cm="1">
        <f t="array" aca="1" ref="G49" ca="1">IF(INDIRECT(ADDRESS($B49+1,G$38,1,1,"Confirmed Day Zero"))=0,#N/A,INDIRECT(ADDRESS($B49+1,G$38,1,1,"Confirmed Day Zero")))</f>
        <v>59</v>
      </c>
      <c r="H49" cm="1">
        <f t="array" aca="1" ref="H49" ca="1">IF(INDIRECT(ADDRESS($B49+1,H$38,1,1,"Confirmed Day Zero"))=0,#N/A,INDIRECT(ADDRESS($B49+1,H$38,1,1,"Confirmed Day Zero")))</f>
        <v>107</v>
      </c>
      <c r="I49" cm="1">
        <f t="array" aca="1" ref="I49" ca="1">IF(INDIRECT(ADDRESS($B49+1,I$38,1,1,"Confirmed Day Zero"))=0,#N/A,INDIRECT(ADDRESS($B49+1,I$38,1,1,"Confirmed Day Zero")))</f>
        <v>155</v>
      </c>
      <c r="J49" cm="1">
        <f t="array" aca="1" ref="J49" ca="1">IF(INDIRECT(ADDRESS($B49+1,J$38,1,1,"Confirmed Day Zero"))=0,#N/A,INDIRECT(ADDRESS($B49+1,J$38,1,1,"Confirmed Day Zero")))</f>
        <v>225</v>
      </c>
      <c r="K49" cm="1">
        <f t="array" aca="1" ref="K49" ca="1">IF(INDIRECT(ADDRESS($B49+1,K$38,1,1,"Confirmed Day Zero"))=0,#N/A,INDIRECT(ADDRESS($B49+1,K$38,1,1,"Confirmed Day Zero")))</f>
        <v>244</v>
      </c>
      <c r="L49" cm="1">
        <f t="array" aca="1" ref="L49" ca="1">IF(INDIRECT(ADDRESS($B49+1,L$38,1,1,"Confirmed Day Zero"))=0,#N/A,INDIRECT(ADDRESS($B49+1,L$38,1,1,"Confirmed Day Zero")))</f>
        <v>277</v>
      </c>
      <c r="M49" cm="1">
        <f t="array" aca="1" ref="M49" ca="1">IF(INDIRECT(ADDRESS($B49+1,M$38,1,1,"Confirmed Day Zero"))=0,#N/A,INDIRECT(ADDRESS($B49+1,M$38,1,1,"Confirmed Day Zero")))</f>
        <v>321</v>
      </c>
      <c r="N49" cm="1">
        <f t="array" aca="1" ref="N49" ca="1">IF(INDIRECT(ADDRESS($B49+1,N$38,1,1,"Confirmed Day Zero"))=0,#N/A,INDIRECT(ADDRESS($B49+1,N$38,1,1,"Confirmed Day Zero")))</f>
        <v>336</v>
      </c>
      <c r="O49" cm="1">
        <f t="array" aca="1" ref="O49" ca="1">IF(INDIRECT(ADDRESS($B49+1,O$38,1,1,"Confirmed Day Zero"))=0,#N/A,INDIRECT(ADDRESS($B49+1,O$38,1,1,"Confirmed Day Zero")))</f>
        <v>400</v>
      </c>
      <c r="P49" cm="1">
        <f t="array" aca="1" ref="P49" ca="1">IF(INDIRECT(ADDRESS($B49+1,P$38,1,1,"Confirmed Day Zero"))=0,#N/A,INDIRECT(ADDRESS($B49+1,P$38,1,1,"Confirmed Day Zero")))</f>
        <v>450</v>
      </c>
      <c r="Q49" cm="1">
        <f t="array" aca="1" ref="Q49" ca="1">IF(INDIRECT(ADDRESS($B49+1,Q$38,1,1,"Confirmed Day Zero"))=0,#N/A,INDIRECT(ADDRESS($B49+1,Q$38,1,1,"Confirmed Day Zero")))</f>
        <v>523</v>
      </c>
      <c r="R49" cm="1">
        <f t="array" aca="1" ref="R49" ca="1">IF(INDIRECT(ADDRESS($B49+1,R$38,1,1,"Confirmed Day Zero"))=0,#N/A,INDIRECT(ADDRESS($B49+1,R$38,1,1,"Confirmed Day Zero")))</f>
        <v>626</v>
      </c>
      <c r="S49" cm="1">
        <f t="array" aca="1" ref="S49" ca="1">IF(INDIRECT(ADDRESS($B49+1,S$38,1,1,"Confirmed Day Zero"))=0,#N/A,INDIRECT(ADDRESS($B49+1,S$38,1,1,"Confirmed Day Zero")))</f>
        <v>700</v>
      </c>
      <c r="T49" cm="1">
        <f t="array" aca="1" ref="T49" ca="1">IF(INDIRECT(ADDRESS($B49+1,T$38,1,1,"Confirmed Day Zero"))=0,#N/A,INDIRECT(ADDRESS($B49+1,T$38,1,1,"Confirmed Day Zero")))</f>
        <v>792</v>
      </c>
      <c r="U49" cm="1">
        <f t="array" aca="1" ref="U49" ca="1">IF(INDIRECT(ADDRESS($B49+1,U$38,1,1,"Confirmed Day Zero"))=0,#N/A,INDIRECT(ADDRESS($B49+1,U$38,1,1,"Confirmed Day Zero")))</f>
        <v>880</v>
      </c>
      <c r="V49" cm="1">
        <f t="array" aca="1" ref="V49" ca="1">IF(INDIRECT(ADDRESS($B49+1,V$38,1,1,"Confirmed Day Zero"))=0,#N/A,INDIRECT(ADDRESS($B49+1,V$38,1,1,"Confirmed Day Zero")))</f>
        <v>958</v>
      </c>
      <c r="W49" cm="1">
        <f t="array" aca="1" ref="W49" ca="1">IF(INDIRECT(ADDRESS($B49+1,W$38,1,1,"Confirmed Day Zero"))=0,#N/A,INDIRECT(ADDRESS($B49+1,W$38,1,1,"Confirmed Day Zero")))</f>
        <v>1041</v>
      </c>
      <c r="X49" cm="1">
        <f t="array" aca="1" ref="X49" ca="1">IF(INDIRECT(ADDRESS($B49+1,X$38,1,1,"Confirmed Day Zero"))=0,#N/A,INDIRECT(ADDRESS($B49+1,X$38,1,1,"Confirmed Day Zero")))</f>
        <v>1167</v>
      </c>
      <c r="Y49" cm="1">
        <f t="array" aca="1" ref="Y49" ca="1">IF(INDIRECT(ADDRESS($B49+1,Y$38,1,1,"Confirmed Day Zero"))=0,#N/A,INDIRECT(ADDRESS($B49+1,Y$38,1,1,"Confirmed Day Zero")))</f>
        <v>1240</v>
      </c>
      <c r="Z49" cm="1">
        <f t="array" aca="1" ref="Z49" ca="1">IF(INDIRECT(ADDRESS($B49+1,Z$38,1,1,"Confirmed Day Zero"))=0,#N/A,INDIRECT(ADDRESS($B49+1,Z$38,1,1,"Confirmed Day Zero")))</f>
        <v>1352</v>
      </c>
      <c r="AA49" cm="1">
        <f t="array" aca="1" ref="AA49" ca="1">IF(INDIRECT(ADDRESS($B49+1,AA$38,1,1,"Confirmed Day Zero"))=0,#N/A,INDIRECT(ADDRESS($B49+1,AA$38,1,1,"Confirmed Day Zero")))</f>
        <v>1418</v>
      </c>
      <c r="AB49" cm="1">
        <f t="array" aca="1" ref="AB49" ca="1">IF(INDIRECT(ADDRESS($B49+1,AB$38,1,1,"Confirmed Day Zero"))=0,#N/A,INDIRECT(ADDRESS($B49+1,AB$38,1,1,"Confirmed Day Zero")))</f>
        <v>1446</v>
      </c>
      <c r="AC49" cm="1">
        <f t="array" aca="1" ref="AC49" ca="1">IF(INDIRECT(ADDRESS($B49+1,AC$38,1,1,"Confirmed Day Zero"))=0,#N/A,INDIRECT(ADDRESS($B49+1,AC$38,1,1,"Confirmed Day Zero")))</f>
        <v>1518</v>
      </c>
      <c r="AD49" cm="1">
        <f t="array" aca="1" ref="AD49" ca="1">IF(INDIRECT(ADDRESS($B49+1,AD$38,1,1,"Confirmed Day Zero"))=0,#N/A,INDIRECT(ADDRESS($B49+1,AD$38,1,1,"Confirmed Day Zero")))</f>
        <v>1615</v>
      </c>
      <c r="AE49" cm="1">
        <f t="array" aca="1" ref="AE49" ca="1">IF(INDIRECT(ADDRESS($B49+1,AE$38,1,1,"Confirmed Day Zero"))=0,#N/A,INDIRECT(ADDRESS($B49+1,AE$38,1,1,"Confirmed Day Zero")))</f>
        <v>1882</v>
      </c>
      <c r="AF49" cm="1">
        <f t="array" aca="1" ref="AF49" ca="1">IF(INDIRECT(ADDRESS($B49+1,AF$38,1,1,"Confirmed Day Zero"))=0,#N/A,INDIRECT(ADDRESS($B49+1,AF$38,1,1,"Confirmed Day Zero")))</f>
        <v>1927</v>
      </c>
      <c r="AG49" cm="1">
        <f t="array" aca="1" ref="AG49" ca="1">IF(INDIRECT(ADDRESS($B49+1,AG$38,1,1,"Confirmed Day Zero"))=0,#N/A,INDIRECT(ADDRESS($B49+1,AG$38,1,1,"Confirmed Day Zero")))</f>
        <v>2176</v>
      </c>
      <c r="AH49" cm="1">
        <f t="array" aca="1" ref="AH49" ca="1">IF(INDIRECT(ADDRESS($B49+1,AH$38,1,1,"Confirmed Day Zero"))=0,#N/A,INDIRECT(ADDRESS($B49+1,AH$38,1,1,"Confirmed Day Zero")))</f>
        <v>2308</v>
      </c>
      <c r="AI49" cm="1">
        <f t="array" aca="1" ref="AI49" ca="1">IF(INDIRECT(ADDRESS($B49+1,AI$38,1,1,"Confirmed Day Zero"))=0,#N/A,INDIRECT(ADDRESS($B49+1,AI$38,1,1,"Confirmed Day Zero")))</f>
        <v>2487</v>
      </c>
      <c r="AJ49" cm="1">
        <f t="array" aca="1" ref="AJ49" ca="1">IF(INDIRECT(ADDRESS($B49+1,AJ$38,1,1,"Confirmed Day Zero"))=0,#N/A,INDIRECT(ADDRESS($B49+1,AJ$38,1,1,"Confirmed Day Zero")))</f>
        <v>2605</v>
      </c>
      <c r="AK49" cm="1">
        <f t="array" aca="1" ref="AK49" ca="1">IF(INDIRECT(ADDRESS($B49+1,AK$38,1,1,"Confirmed Day Zero"))=0,#N/A,INDIRECT(ADDRESS($B49+1,AK$38,1,1,"Confirmed Day Zero")))</f>
        <v>2769</v>
      </c>
      <c r="AL49" cm="1">
        <f t="array" aca="1" ref="AL49" ca="1">IF(INDIRECT(ADDRESS($B49+1,AL$38,1,1,"Confirmed Day Zero"))=0,#N/A,INDIRECT(ADDRESS($B49+1,AL$38,1,1,"Confirmed Day Zero")))</f>
        <v>2905</v>
      </c>
      <c r="AM49" cm="1">
        <f t="array" aca="1" ref="AM49" ca="1">IF(INDIRECT(ADDRESS($B49+1,AM$38,1,1,"Confirmed Day Zero"))=0,#N/A,INDIRECT(ADDRESS($B49+1,AM$38,1,1,"Confirmed Day Zero")))</f>
        <v>2974</v>
      </c>
      <c r="AN49" cm="1">
        <f t="array" aca="1" ref="AN49" ca="1">IF(INDIRECT(ADDRESS($B49+1,AN$38,1,1,"Confirmed Day Zero"))=0,#N/A,INDIRECT(ADDRESS($B49+1,AN$38,1,1,"Confirmed Day Zero")))</f>
        <v>3064</v>
      </c>
      <c r="AO49" cm="1">
        <f t="array" aca="1" ref="AO49" ca="1">IF(INDIRECT(ADDRESS($B49+1,AO$38,1,1,"Confirmed Day Zero"))=0,#N/A,INDIRECT(ADDRESS($B49+1,AO$38,1,1,"Confirmed Day Zero")))</f>
        <v>3161</v>
      </c>
      <c r="AP49" cm="1">
        <f t="array" aca="1" ref="AP49" ca="1">IF(INDIRECT(ADDRESS($B49+1,AP$38,1,1,"Confirmed Day Zero"))=0,#N/A,INDIRECT(ADDRESS($B49+1,AP$38,1,1,"Confirmed Day Zero")))</f>
        <v>3237</v>
      </c>
      <c r="AQ49" cm="1">
        <f t="array" aca="1" ref="AQ49" ca="1">IF(INDIRECT(ADDRESS($B49+1,AQ$38,1,1,"Confirmed Day Zero"))=0,#N/A,INDIRECT(ADDRESS($B49+1,AQ$38,1,1,"Confirmed Day Zero")))</f>
        <v>3369</v>
      </c>
      <c r="AR49" cm="1">
        <f t="array" aca="1" ref="AR49" ca="1">IF(INDIRECT(ADDRESS($B49+1,AR$38,1,1,"Confirmed Day Zero"))=0,#N/A,INDIRECT(ADDRESS($B49+1,AR$38,1,1,"Confirmed Day Zero")))</f>
        <v>3489</v>
      </c>
      <c r="AS49" cm="1">
        <f t="array" aca="1" ref="AS49" ca="1">IF(INDIRECT(ADDRESS($B49+1,AS$38,1,1,"Confirmed Day Zero"))=0,#N/A,INDIRECT(ADDRESS($B49+1,AS$38,1,1,"Confirmed Day Zero")))</f>
        <v>3681</v>
      </c>
      <c r="AT49" cm="1">
        <f t="array" aca="1" ref="AT49" ca="1">IF(INDIRECT(ADDRESS($B49+1,AT$38,1,1,"Confirmed Day Zero"))=0,#N/A,INDIRECT(ADDRESS($B49+1,AT$38,1,1,"Confirmed Day Zero")))</f>
        <v>3783</v>
      </c>
      <c r="AU49" cm="1">
        <f t="array" aca="1" ref="AU49" ca="1">IF(INDIRECT(ADDRESS($B49+1,AU$38,1,1,"Confirmed Day Zero"))=0,#N/A,INDIRECT(ADDRESS($B49+1,AU$38,1,1,"Confirmed Day Zero")))</f>
        <v>3868</v>
      </c>
      <c r="AV49" cm="1">
        <f t="array" aca="1" ref="AV49" ca="1">IF(INDIRECT(ADDRESS($B49+1,AV$38,1,1,"Confirmed Day Zero"))=0,#N/A,INDIRECT(ADDRESS($B49+1,AV$38,1,1,"Confirmed Day Zero")))</f>
        <v>4014</v>
      </c>
      <c r="AW49" cm="1">
        <f t="array" aca="1" ref="AW49" ca="1">IF(INDIRECT(ADDRESS($B49+1,AW$38,1,1,"Confirmed Day Zero"))=0,#N/A,INDIRECT(ADDRESS($B49+1,AW$38,1,1,"Confirmed Day Zero")))</f>
        <v>4129</v>
      </c>
      <c r="AX49" cm="1">
        <f t="array" aca="1" ref="AX49" ca="1">IF(INDIRECT(ADDRESS($B49+1,AX$38,1,1,"Confirmed Day Zero"))=0,#N/A,INDIRECT(ADDRESS($B49+1,AX$38,1,1,"Confirmed Day Zero")))</f>
        <v>4284</v>
      </c>
      <c r="AY49" cm="1">
        <f t="array" aca="1" ref="AY49" ca="1">IF(INDIRECT(ADDRESS($B49+1,AY$38,1,1,"Confirmed Day Zero"))=0,#N/A,INDIRECT(ADDRESS($B49+1,AY$38,1,1,"Confirmed Day Zero")))</f>
        <v>4395</v>
      </c>
      <c r="AZ49" cm="1">
        <f t="array" aca="1" ref="AZ49" ca="1">IF(INDIRECT(ADDRESS($B49+1,AZ$38,1,1,"Confirmed Day Zero"))=0,#N/A,INDIRECT(ADDRESS($B49+1,AZ$38,1,1,"Confirmed Day Zero")))</f>
        <v>4475</v>
      </c>
      <c r="BA49" cm="1">
        <f t="array" aca="1" ref="BA49" ca="1">IF(INDIRECT(ADDRESS($B49+1,BA$38,1,1,"Confirmed Day Zero"))=0,#N/A,INDIRECT(ADDRESS($B49+1,BA$38,1,1,"Confirmed Day Zero")))</f>
        <v>4576</v>
      </c>
      <c r="BB49" cm="1">
        <f t="array" aca="1" ref="BB49" ca="1">IF(INDIRECT(ADDRESS($B49+1,BB$38,1,1,"Confirmed Day Zero"))=0,#N/A,INDIRECT(ADDRESS($B49+1,BB$38,1,1,"Confirmed Day Zero")))</f>
        <v>4695</v>
      </c>
      <c r="BC49" cm="1">
        <f t="array" aca="1" ref="BC49" ca="1">IF(INDIRECT(ADDRESS($B49+1,BC$38,1,1,"Confirmed Day Zero"))=0,#N/A,INDIRECT(ADDRESS($B49+1,BC$38,1,1,"Confirmed Day Zero")))</f>
        <v>4740</v>
      </c>
      <c r="BD49" cm="1">
        <f t="array" aca="1" ref="BD49" ca="1">IF(INDIRECT(ADDRESS($B49+1,BD$38,1,1,"Confirmed Day Zero"))=0,#N/A,INDIRECT(ADDRESS($B49+1,BD$38,1,1,"Confirmed Day Zero")))</f>
        <v>4906</v>
      </c>
      <c r="BE49" cm="1">
        <f t="array" aca="1" ref="BE49" ca="1">IF(INDIRECT(ADDRESS($B49+1,BE$38,1,1,"Confirmed Day Zero"))=0,#N/A,INDIRECT(ADDRESS($B49+1,BE$38,1,1,"Confirmed Day Zero")))</f>
        <v>4995</v>
      </c>
      <c r="BF49" cm="1">
        <f t="array" aca="1" ref="BF49" ca="1">IF(INDIRECT(ADDRESS($B49+1,BF$38,1,1,"Confirmed Day Zero"))=0,#N/A,INDIRECT(ADDRESS($B49+1,BF$38,1,1,"Confirmed Day Zero")))</f>
        <v>5051</v>
      </c>
      <c r="BG49" cm="1">
        <f t="array" aca="1" ref="BG49" ca="1">IF(INDIRECT(ADDRESS($B49+1,BG$38,1,1,"Confirmed Day Zero"))=0,#N/A,INDIRECT(ADDRESS($B49+1,BG$38,1,1,"Confirmed Day Zero")))</f>
        <v>5176</v>
      </c>
      <c r="BH49" cm="1">
        <f t="array" aca="1" ref="BH49" ca="1">IF(INDIRECT(ADDRESS($B49+1,BH$38,1,1,"Confirmed Day Zero"))=0,#N/A,INDIRECT(ADDRESS($B49+1,BH$38,1,1,"Confirmed Day Zero")))</f>
        <v>5254</v>
      </c>
      <c r="BI49" cm="1">
        <f t="array" aca="1" ref="BI49" ca="1">IF(INDIRECT(ADDRESS($B49+1,BI$38,1,1,"Confirmed Day Zero"))=0,#N/A,INDIRECT(ADDRESS($B49+1,BI$38,1,1,"Confirmed Day Zero")))</f>
        <v>5327</v>
      </c>
      <c r="BJ49" cm="1">
        <f t="array" aca="1" ref="BJ49" ca="1">IF(INDIRECT(ADDRESS($B49+1,BJ$38,1,1,"Confirmed Day Zero"))=0,#N/A,INDIRECT(ADDRESS($B49+1,BJ$38,1,1,"Confirmed Day Zero")))</f>
        <v>5412</v>
      </c>
      <c r="BK49" cm="1">
        <f t="array" aca="1" ref="BK49" ca="1">IF(INDIRECT(ADDRESS($B49+1,BK$38,1,1,"Confirmed Day Zero"))=0,#N/A,INDIRECT(ADDRESS($B49+1,BK$38,1,1,"Confirmed Day Zero")))</f>
        <v>5573</v>
      </c>
      <c r="BL49" cm="1">
        <f t="array" aca="1" ref="BL49" ca="1">IF(INDIRECT(ADDRESS($B49+1,BL$38,1,1,"Confirmed Day Zero"))=0,#N/A,INDIRECT(ADDRESS($B49+1,BL$38,1,1,"Confirmed Day Zero")))</f>
        <v>5673</v>
      </c>
      <c r="BM49" cm="1">
        <f t="array" aca="1" ref="BM49" ca="1">IF(INDIRECT(ADDRESS($B49+1,BM$38,1,1,"Confirmed Day Zero"))=0,#N/A,INDIRECT(ADDRESS($B49+1,BM$38,1,1,"Confirmed Day Zero")))</f>
        <v>5738</v>
      </c>
      <c r="BN49" cm="1">
        <f t="array" aca="1" ref="BN49" ca="1">IF(INDIRECT(ADDRESS($B49+1,BN$38,1,1,"Confirmed Day Zero"))=0,#N/A,INDIRECT(ADDRESS($B49+1,BN$38,1,1,"Confirmed Day Zero")))</f>
        <v>5880</v>
      </c>
      <c r="BO49" cm="1">
        <f t="array" aca="1" ref="BO49" ca="1">IF(INDIRECT(ADDRESS($B49+1,BO$38,1,1,"Confirmed Day Zero"))=0,#N/A,INDIRECT(ADDRESS($B49+1,BO$38,1,1,"Confirmed Day Zero")))</f>
        <v>5962</v>
      </c>
      <c r="BP49" cm="1">
        <f t="array" aca="1" ref="BP49" ca="1">IF(INDIRECT(ADDRESS($B49+1,BP$38,1,1,"Confirmed Day Zero"))=0,#N/A,INDIRECT(ADDRESS($B49+1,BP$38,1,1,"Confirmed Day Zero")))</f>
        <v>5984</v>
      </c>
      <c r="BQ49" cm="1">
        <f t="array" aca="1" ref="BQ49" ca="1">IF(INDIRECT(ADDRESS($B49+1,BQ$38,1,1,"Confirmed Day Zero"))=0,#N/A,INDIRECT(ADDRESS($B49+1,BQ$38,1,1,"Confirmed Day Zero")))</f>
        <v>6003</v>
      </c>
      <c r="BR49" cm="1">
        <f t="array" aca="1" ref="BR49" ca="1">IF(INDIRECT(ADDRESS($B49+1,BR$38,1,1,"Confirmed Day Zero"))=0,#N/A,INDIRECT(ADDRESS($B49+1,BR$38,1,1,"Confirmed Day Zero")))</f>
        <v>6054</v>
      </c>
      <c r="BS49" cm="1">
        <f t="array" aca="1" ref="BS49" ca="1">IF(INDIRECT(ADDRESS($B49+1,BS$38,1,1,"Confirmed Day Zero"))=0,#N/A,INDIRECT(ADDRESS($B49+1,BS$38,1,1,"Confirmed Day Zero")))</f>
        <v>6145</v>
      </c>
      <c r="BT49" cm="1">
        <f t="array" aca="1" ref="BT49" ca="1">IF(INDIRECT(ADDRESS($B49+1,BT$38,1,1,"Confirmed Day Zero"))=0,#N/A,INDIRECT(ADDRESS($B49+1,BT$38,1,1,"Confirmed Day Zero")))</f>
        <v>6228</v>
      </c>
      <c r="BU49" cm="1">
        <f t="array" aca="1" ref="BU49" ca="1">IF(INDIRECT(ADDRESS($B49+1,BU$38,1,1,"Confirmed Day Zero"))=0,#N/A,INDIRECT(ADDRESS($B49+1,BU$38,1,1,"Confirmed Day Zero")))</f>
        <v>6286</v>
      </c>
      <c r="BV49" cm="1">
        <f t="array" aca="1" ref="BV49" ca="1">IF(INDIRECT(ADDRESS($B49+1,BV$38,1,1,"Confirmed Day Zero"))=0,#N/A,INDIRECT(ADDRESS($B49+1,BV$38,1,1,"Confirmed Day Zero")))</f>
        <v>6347</v>
      </c>
      <c r="BW49" cm="1">
        <f t="array" aca="1" ref="BW49" ca="1">IF(INDIRECT(ADDRESS($B49+1,BW$38,1,1,"Confirmed Day Zero"))=0,#N/A,INDIRECT(ADDRESS($B49+1,BW$38,1,1,"Confirmed Day Zero")))</f>
        <v>6380</v>
      </c>
      <c r="BX49" cm="1">
        <f t="array" aca="1" ref="BX49" ca="1">IF(INDIRECT(ADDRESS($B49+1,BX$38,1,1,"Confirmed Day Zero"))=0,#N/A,INDIRECT(ADDRESS($B49+1,BX$38,1,1,"Confirmed Day Zero")))</f>
        <v>6399</v>
      </c>
      <c r="BY49" cm="1">
        <f t="array" aca="1" ref="BY49" ca="1">IF(INDIRECT(ADDRESS($B49+1,BY$38,1,1,"Confirmed Day Zero"))=0,#N/A,INDIRECT(ADDRESS($B49+1,BY$38,1,1,"Confirmed Day Zero")))</f>
        <v>6443</v>
      </c>
      <c r="BZ49" cm="1">
        <f t="array" aca="1" ref="BZ49" ca="1">IF(INDIRECT(ADDRESS($B49+1,BZ$38,1,1,"Confirmed Day Zero"))=0,#N/A,INDIRECT(ADDRESS($B49+1,BZ$38,1,1,"Confirmed Day Zero")))</f>
        <v>6493</v>
      </c>
      <c r="CA49" cm="1">
        <f t="array" aca="1" ref="CA49" ca="1">IF(INDIRECT(ADDRESS($B49+1,CA$38,1,1,"Confirmed Day Zero"))=0,#N/A,INDIRECT(ADDRESS($B49+1,CA$38,1,1,"Confirmed Day Zero")))</f>
        <v>6537</v>
      </c>
      <c r="CB49" cm="1">
        <f t="array" aca="1" ref="CB49" ca="1">IF(INDIRECT(ADDRESS($B49+1,CB$38,1,1,"Confirmed Day Zero"))=0,#N/A,INDIRECT(ADDRESS($B49+1,CB$38,1,1,"Confirmed Day Zero")))</f>
        <v>6568</v>
      </c>
      <c r="CC49" cm="1">
        <f t="array" aca="1" ref="CC49" ca="1">IF(INDIRECT(ADDRESS($B49+1,CC$38,1,1,"Confirmed Day Zero"))=0,#N/A,INDIRECT(ADDRESS($B49+1,CC$38,1,1,"Confirmed Day Zero")))</f>
        <v>6579</v>
      </c>
      <c r="CD49" cm="1">
        <f t="array" aca="1" ref="CD49" ca="1">IF(INDIRECT(ADDRESS($B49+1,CD$38,1,1,"Confirmed Day Zero"))=0,#N/A,INDIRECT(ADDRESS($B49+1,CD$38,1,1,"Confirmed Day Zero")))</f>
        <v>6599</v>
      </c>
      <c r="CE49" cm="1">
        <f t="array" aca="1" ref="CE49" ca="1">IF(INDIRECT(ADDRESS($B49+1,CE$38,1,1,"Confirmed Day Zero"))=0,#N/A,INDIRECT(ADDRESS($B49+1,CE$38,1,1,"Confirmed Day Zero")))</f>
        <v>6628</v>
      </c>
      <c r="CF49" cm="1">
        <f t="array" aca="1" ref="CF49" ca="1">IF(INDIRECT(ADDRESS($B49+1,CF$38,1,1,"Confirmed Day Zero"))=0,#N/A,INDIRECT(ADDRESS($B49+1,CF$38,1,1,"Confirmed Day Zero")))</f>
        <v>6692</v>
      </c>
      <c r="CG49" cm="1">
        <f t="array" aca="1" ref="CG49" ca="1">IF(INDIRECT(ADDRESS($B49+1,CG$38,1,1,"Confirmed Day Zero"))=0,#N/A,INDIRECT(ADDRESS($B49+1,CG$38,1,1,"Confirmed Day Zero")))</f>
        <v>6743</v>
      </c>
      <c r="CH49" cm="1">
        <f t="array" aca="1" ref="CH49" ca="1">IF(INDIRECT(ADDRESS($B49+1,CH$38,1,1,"Confirmed Day Zero"))=0,#N/A,INDIRECT(ADDRESS($B49+1,CH$38,1,1,"Confirmed Day Zero")))</f>
        <v>6776</v>
      </c>
      <c r="CI49" cm="1">
        <f t="array" aca="1" ref="CI49" ca="1">IF(INDIRECT(ADDRESS($B49+1,CI$38,1,1,"Confirmed Day Zero"))=0,#N/A,INDIRECT(ADDRESS($B49+1,CI$38,1,1,"Confirmed Day Zero")))</f>
        <v>6826</v>
      </c>
      <c r="CJ49" cm="1">
        <f t="array" aca="1" ref="CJ49" ca="1">IF(INDIRECT(ADDRESS($B49+1,CJ$38,1,1,"Confirmed Day Zero"))=0,#N/A,INDIRECT(ADDRESS($B49+1,CJ$38,1,1,"Confirmed Day Zero")))</f>
        <v>6859</v>
      </c>
      <c r="CK49" cm="1">
        <f t="array" aca="1" ref="CK49" ca="1">IF(INDIRECT(ADDRESS($B49+1,CK$38,1,1,"Confirmed Day Zero"))=0,#N/A,INDIRECT(ADDRESS($B49+1,CK$38,1,1,"Confirmed Day Zero")))</f>
        <v>6885</v>
      </c>
      <c r="CL49" cm="1">
        <f t="array" aca="1" ref="CL49" ca="1">IF(INDIRECT(ADDRESS($B49+1,CL$38,1,1,"Confirmed Day Zero"))=0,#N/A,INDIRECT(ADDRESS($B49+1,CL$38,1,1,"Confirmed Day Zero")))</f>
        <v>6887</v>
      </c>
      <c r="CM49" cm="1">
        <f t="array" aca="1" ref="CM49" ca="1">IF(INDIRECT(ADDRESS($B49+1,CM$38,1,1,"Confirmed Day Zero"))=0,#N/A,INDIRECT(ADDRESS($B49+1,CM$38,1,1,"Confirmed Day Zero")))</f>
        <v>6911</v>
      </c>
      <c r="CN49" cm="1">
        <f t="array" aca="1" ref="CN49" ca="1">IF(INDIRECT(ADDRESS($B49+1,CN$38,1,1,"Confirmed Day Zero"))=0,#N/A,INDIRECT(ADDRESS($B49+1,CN$38,1,1,"Confirmed Day Zero")))</f>
        <v>6926</v>
      </c>
      <c r="CO49" cm="1">
        <f t="array" aca="1" ref="CO49" ca="1">IF(INDIRECT(ADDRESS($B49+1,CO$38,1,1,"Confirmed Day Zero"))=0,#N/A,INDIRECT(ADDRESS($B49+1,CO$38,1,1,"Confirmed Day Zero")))</f>
        <v>6941</v>
      </c>
      <c r="CP49" cm="1">
        <f t="array" aca="1" ref="CP49" ca="1">IF(INDIRECT(ADDRESS($B49+1,CP$38,1,1,"Confirmed Day Zero"))=0,#N/A,INDIRECT(ADDRESS($B49+1,CP$38,1,1,"Confirmed Day Zero")))</f>
        <v>6964</v>
      </c>
      <c r="CQ49" cm="1">
        <f t="array" aca="1" ref="CQ49" ca="1">IF(INDIRECT(ADDRESS($B49+1,CQ$38,1,1,"Confirmed Day Zero"))=0,#N/A,INDIRECT(ADDRESS($B49+1,CQ$38,1,1,"Confirmed Day Zero")))</f>
        <v>6981</v>
      </c>
      <c r="CR49" cm="1">
        <f t="array" aca="1" ref="CR49" ca="1">IF(INDIRECT(ADDRESS($B49+1,CR$38,1,1,"Confirmed Day Zero"))=0,#N/A,INDIRECT(ADDRESS($B49+1,CR$38,1,1,"Confirmed Day Zero")))</f>
        <v>7001</v>
      </c>
      <c r="CS49" cm="1">
        <f t="array" aca="1" ref="CS49" ca="1">IF(INDIRECT(ADDRESS($B49+1,CS$38,1,1,"Confirmed Day Zero"))=0,#N/A,INDIRECT(ADDRESS($B49+1,CS$38,1,1,"Confirmed Day Zero")))</f>
        <v>7025</v>
      </c>
      <c r="CT49" cm="1">
        <f t="array" aca="1" ref="CT49" ca="1">IF(INDIRECT(ADDRESS($B49+1,CT$38,1,1,"Confirmed Day Zero"))=0,#N/A,INDIRECT(ADDRESS($B49+1,CT$38,1,1,"Confirmed Day Zero")))</f>
        <v>7040</v>
      </c>
      <c r="CU49" cm="1">
        <f t="array" aca="1" ref="CU49" ca="1">IF(INDIRECT(ADDRESS($B49+1,CU$38,1,1,"Confirmed Day Zero"))=0,#N/A,INDIRECT(ADDRESS($B49+1,CU$38,1,1,"Confirmed Day Zero")))</f>
        <v>7064</v>
      </c>
      <c r="CV49" t="e" cm="1">
        <f t="array" aca="1" ref="CV49" ca="1">IF(INDIRECT(ADDRESS($B49+1,CV$38,1,1,"Confirmed Day Zero"))=0,#N/A,INDIRECT(ADDRESS($B49+1,CV$38,1,1,"Confirmed Day Zero")))</f>
        <v>#N/A</v>
      </c>
      <c r="CW49" t="e" cm="1">
        <f t="array" aca="1" ref="CW49" ca="1">IF(INDIRECT(ADDRESS($B49+1,CW$38,1,1,"Confirmed Day Zero"))=0,#N/A,INDIRECT(ADDRESS($B49+1,CW$38,1,1,"Confirmed Day Zero")))</f>
        <v>#N/A</v>
      </c>
      <c r="CX49" t="e" cm="1">
        <f t="array" aca="1" ref="CX49" ca="1">IF(INDIRECT(ADDRESS($B49+1,CX$38,1,1,"Confirmed Day Zero"))=0,#N/A,INDIRECT(ADDRESS($B49+1,CX$38,1,1,"Confirmed Day Zero")))</f>
        <v>#N/A</v>
      </c>
      <c r="CY49" t="e" cm="1">
        <f t="array" aca="1" ref="CY49" ca="1">IF(INDIRECT(ADDRESS($B49+1,CY$38,1,1,"Confirmed Day Zero"))=0,#N/A,INDIRECT(ADDRESS($B49+1,CY$38,1,1,"Confirmed Day Zero")))</f>
        <v>#N/A</v>
      </c>
      <c r="CZ49" t="e" cm="1">
        <f t="array" aca="1" ref="CZ49" ca="1">IF(INDIRECT(ADDRESS($B49+1,CZ$38,1,1,"Confirmed Day Zero"))=0,#N/A,INDIRECT(ADDRESS($B49+1,CZ$38,1,1,"Confirmed Day Zero")))</f>
        <v>#N/A</v>
      </c>
      <c r="DA49" t="e" cm="1">
        <f t="array" aca="1" ref="DA49" ca="1">IF(INDIRECT(ADDRESS($B49+1,DA$38,1,1,"Confirmed Day Zero"))=0,#N/A,INDIRECT(ADDRESS($B49+1,DA$38,1,1,"Confirmed Day Zero")))</f>
        <v>#N/A</v>
      </c>
      <c r="DB49" t="e" cm="1">
        <f t="array" aca="1" ref="DB49" ca="1">IF(INDIRECT(ADDRESS($B49+1,DB$38,1,1,"Confirmed Day Zero"))=0,#N/A,INDIRECT(ADDRESS($B49+1,DB$38,1,1,"Confirmed Day Zero")))</f>
        <v>#N/A</v>
      </c>
      <c r="DC49" t="e" cm="1">
        <f t="array" aca="1" ref="DC49" ca="1">IF(INDIRECT(ADDRESS($B49+1,DC$38,1,1,"Confirmed Day Zero"))=0,#N/A,INDIRECT(ADDRESS($B49+1,DC$38,1,1,"Confirmed Day Zero")))</f>
        <v>#N/A</v>
      </c>
      <c r="DD49" t="e" cm="1">
        <f t="array" aca="1" ref="DD49" ca="1">IF(INDIRECT(ADDRESS($B49+1,DD$38,1,1,"Confirmed Day Zero"))=0,#N/A,INDIRECT(ADDRESS($B49+1,DD$38,1,1,"Confirmed Day Zero")))</f>
        <v>#N/A</v>
      </c>
      <c r="DE49" t="e" cm="1">
        <f t="array" aca="1" ref="DE49" ca="1">IF(INDIRECT(ADDRESS($B49+1,DE$38,1,1,"Confirmed Day Zero"))=0,#N/A,INDIRECT(ADDRESS($B49+1,DE$38,1,1,"Confirmed Day Zero")))</f>
        <v>#N/A</v>
      </c>
      <c r="DF49" t="e" cm="1">
        <f t="array" aca="1" ref="DF49" ca="1">IF(INDIRECT(ADDRESS($B49+1,DF$38,1,1,"Confirmed Day Zero"))=0,#N/A,INDIRECT(ADDRESS($B49+1,DF$38,1,1,"Confirmed Day Zero")))</f>
        <v>#N/A</v>
      </c>
      <c r="DG49" t="e" cm="1">
        <f t="array" aca="1" ref="DG49" ca="1">IF(INDIRECT(ADDRESS($B49+1,DG$38,1,1,"Confirmed Day Zero"))=0,#N/A,INDIRECT(ADDRESS($B49+1,DG$38,1,1,"Confirmed Day Zero")))</f>
        <v>#N/A</v>
      </c>
      <c r="DH49" t="e" cm="1">
        <f t="array" aca="1" ref="DH49" ca="1">IF(INDIRECT(ADDRESS($B49+1,DH$38,1,1,"Confirmed Day Zero"))=0,#N/A,INDIRECT(ADDRESS($B49+1,DH$38,1,1,"Confirmed Day Zero")))</f>
        <v>#N/A</v>
      </c>
      <c r="DI49" t="e" cm="1">
        <f t="array" aca="1" ref="DI49" ca="1">IF(INDIRECT(ADDRESS($B49+1,DI$38,1,1,"Confirmed Day Zero"))=0,#N/A,INDIRECT(ADDRESS($B49+1,DI$38,1,1,"Confirmed Day Zero")))</f>
        <v>#N/A</v>
      </c>
      <c r="DJ49" t="e" cm="1">
        <f t="array" aca="1" ref="DJ49" ca="1">IF(INDIRECT(ADDRESS($B49+1,DJ$38,1,1,"Confirmed Day Zero"))=0,#N/A,INDIRECT(ADDRESS($B49+1,DJ$38,1,1,"Confirmed Day Zero")))</f>
        <v>#N/A</v>
      </c>
      <c r="DK49" t="e" cm="1">
        <f t="array" aca="1" ref="DK49" ca="1">IF(INDIRECT(ADDRESS($B49+1,DK$38,1,1,"Confirmed Day Zero"))=0,#N/A,INDIRECT(ADDRESS($B49+1,DK$38,1,1,"Confirmed Day Zero")))</f>
        <v>#N/A</v>
      </c>
      <c r="DL49" t="e" cm="1">
        <f t="array" aca="1" ref="DL49" ca="1">IF(INDIRECT(ADDRESS($B49+1,DL$38,1,1,"Confirmed Day Zero"))=0,#N/A,INDIRECT(ADDRESS($B49+1,DL$38,1,1,"Confirmed Day Zero")))</f>
        <v>#N/A</v>
      </c>
      <c r="DM49" t="e" cm="1">
        <f t="array" aca="1" ref="DM49" ca="1">IF(INDIRECT(ADDRESS($B49+1,DM$38,1,1,"Confirmed Day Zero"))=0,#N/A,INDIRECT(ADDRESS($B49+1,DM$38,1,1,"Confirmed Day Zero")))</f>
        <v>#N/A</v>
      </c>
      <c r="DN49" t="e" cm="1">
        <f t="array" aca="1" ref="DN49" ca="1">IF(INDIRECT(ADDRESS($B49+1,DN$38,1,1,"Confirmed Day Zero"))=0,#N/A,INDIRECT(ADDRESS($B49+1,DN$38,1,1,"Confirmed Day Zero")))</f>
        <v>#N/A</v>
      </c>
      <c r="DO49" t="e" cm="1">
        <f t="array" aca="1" ref="DO49" ca="1">IF(INDIRECT(ADDRESS($B49+1,DO$38,1,1,"Confirmed Day Zero"))=0,#N/A,INDIRECT(ADDRESS($B49+1,DO$38,1,1,"Confirmed Day Zero")))</f>
        <v>#N/A</v>
      </c>
      <c r="DP49" t="e" cm="1">
        <f t="array" aca="1" ref="DP49" ca="1">IF(INDIRECT(ADDRESS($B49+1,DP$38,1,1,"Confirmed Day Zero"))=0,#N/A,INDIRECT(ADDRESS($B49+1,DP$38,1,1,"Confirmed Day Zero")))</f>
        <v>#N/A</v>
      </c>
      <c r="DQ49" t="e" cm="1">
        <f t="array" aca="1" ref="DQ49" ca="1">IF(INDIRECT(ADDRESS($B49+1,DQ$38,1,1,"Confirmed Day Zero"))=0,#N/A,INDIRECT(ADDRESS($B49+1,DQ$38,1,1,"Confirmed Day Zero")))</f>
        <v>#N/A</v>
      </c>
      <c r="DR49" t="e" cm="1">
        <f t="array" aca="1" ref="DR49" ca="1">IF(INDIRECT(ADDRESS($B49+1,DR$38,1,1,"Confirmed Day Zero"))=0,#N/A,INDIRECT(ADDRESS($B49+1,DR$38,1,1,"Confirmed Day Zero")))</f>
        <v>#N/A</v>
      </c>
      <c r="DS49" t="e" cm="1">
        <f t="array" aca="1" ref="DS49" ca="1">IF(INDIRECT(ADDRESS($B49+1,DS$38,1,1,"Confirmed Day Zero"))=0,#N/A,INDIRECT(ADDRESS($B49+1,DS$38,1,1,"Confirmed Day Zero")))</f>
        <v>#N/A</v>
      </c>
      <c r="DT49" t="e" cm="1">
        <f t="array" aca="1" ref="DT49" ca="1">IF(INDIRECT(ADDRESS($B49+1,DT$38,1,1,"Confirmed Day Zero"))=0,#N/A,INDIRECT(ADDRESS($B49+1,DT$38,1,1,"Confirmed Day Zero")))</f>
        <v>#N/A</v>
      </c>
      <c r="DU49" t="e" cm="1">
        <f t="array" aca="1" ref="DU49" ca="1">IF(INDIRECT(ADDRESS($B49+1,DU$38,1,1,"Confirmed Day Zero"))=0,#N/A,INDIRECT(ADDRESS($B49+1,DU$38,1,1,"Confirmed Day Zero")))</f>
        <v>#N/A</v>
      </c>
      <c r="DV49" t="e" cm="1">
        <f t="array" aca="1" ref="DV49" ca="1">IF(INDIRECT(ADDRESS($B49+1,DV$38,1,1,"Confirmed Day Zero"))=0,#N/A,INDIRECT(ADDRESS($B49+1,DV$38,1,1,"Confirmed Day Zero")))</f>
        <v>#N/A</v>
      </c>
      <c r="DW49" t="e" cm="1">
        <f t="array" aca="1" ref="DW49" ca="1">IF(INDIRECT(ADDRESS($B49+1,DW$38,1,1,"Confirmed Day Zero"))=0,#N/A,INDIRECT(ADDRESS($B49+1,DW$38,1,1,"Confirmed Day Zero")))</f>
        <v>#N/A</v>
      </c>
      <c r="DX49" t="e" cm="1">
        <f t="array" aca="1" ref="DX49" ca="1">IF(INDIRECT(ADDRESS($B49+1,DX$38,1,1,"Confirmed Day Zero"))=0,#N/A,INDIRECT(ADDRESS($B49+1,DX$38,1,1,"Confirmed Day Zero")))</f>
        <v>#N/A</v>
      </c>
      <c r="DY49" t="e" cm="1">
        <f t="array" aca="1" ref="DY49" ca="1">IF(INDIRECT(ADDRESS($B49+1,DY$38,1,1,"Confirmed Day Zero"))=0,#N/A,INDIRECT(ADDRESS($B49+1,DY$38,1,1,"Confirmed Day Zero")))</f>
        <v>#N/A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</row>
    <row r="50" spans="1:162" x14ac:dyDescent="0.25">
      <c r="A50" t="e">
        <f t="shared" ca="1" si="185"/>
        <v>#VALUE!</v>
      </c>
      <c r="B50" s="12">
        <f t="shared" si="184"/>
        <v>8</v>
      </c>
      <c r="C50" t="str" cm="1">
        <f t="array" aca="1" ref="C50" ca="1">INDIRECT(ADDRESS($B50+1,1,1,1,"Confirmed Day Zero"))</f>
        <v>France</v>
      </c>
      <c r="D50" s="1" cm="1">
        <f t="array" aca="1" ref="D50" ca="1">IF(INDIRECT(ADDRESS($B50+1,D$38,1,1,"Confirmed Day Zero"))=0,#N/A,INDIRECT(ADDRESS($B50+1,D$38,1,1,"Confirmed Day Zero")))</f>
        <v>65273511</v>
      </c>
      <c r="E50" cm="1">
        <f t="array" aca="1" ref="E50" ca="1">IF(INDIRECT(ADDRESS($B50+1,E$38,1,1,"Confirmed Day Zero"))=0,#N/A,INDIRECT(ADDRESS($B50+1,E$38,1,1,"Confirmed Day Zero")))</f>
        <v>38</v>
      </c>
      <c r="F50" cm="1">
        <f t="array" aca="1" ref="F50" ca="1">IF(INDIRECT(ADDRESS($B50+1,F$38,1,1,"Confirmed Day Zero"))=0,#N/A,INDIRECT(ADDRESS($B50+1,F$38,1,1,"Confirmed Day Zero")))</f>
        <v>57</v>
      </c>
      <c r="G50" cm="1">
        <f t="array" aca="1" ref="G50" ca="1">IF(INDIRECT(ADDRESS($B50+1,G$38,1,1,"Confirmed Day Zero"))=0,#N/A,INDIRECT(ADDRESS($B50+1,G$38,1,1,"Confirmed Day Zero")))</f>
        <v>100</v>
      </c>
      <c r="H50" cm="1">
        <f t="array" aca="1" ref="H50" ca="1">IF(INDIRECT(ADDRESS($B50+1,H$38,1,1,"Confirmed Day Zero"))=0,#N/A,INDIRECT(ADDRESS($B50+1,H$38,1,1,"Confirmed Day Zero")))</f>
        <v>130</v>
      </c>
      <c r="I50" cm="1">
        <f t="array" aca="1" ref="I50" ca="1">IF(INDIRECT(ADDRESS($B50+1,I$38,1,1,"Confirmed Day Zero"))=0,#N/A,INDIRECT(ADDRESS($B50+1,I$38,1,1,"Confirmed Day Zero")))</f>
        <v>191</v>
      </c>
      <c r="J50" cm="1">
        <f t="array" aca="1" ref="J50" ca="1">IF(INDIRECT(ADDRESS($B50+1,J$38,1,1,"Confirmed Day Zero"))=0,#N/A,INDIRECT(ADDRESS($B50+1,J$38,1,1,"Confirmed Day Zero")))</f>
        <v>204</v>
      </c>
      <c r="K50" cm="1">
        <f t="array" aca="1" ref="K50" ca="1">IF(INDIRECT(ADDRESS($B50+1,K$38,1,1,"Confirmed Day Zero"))=0,#N/A,INDIRECT(ADDRESS($B50+1,K$38,1,1,"Confirmed Day Zero")))</f>
        <v>285</v>
      </c>
      <c r="L50" cm="1">
        <f t="array" aca="1" ref="L50" ca="1">IF(INDIRECT(ADDRESS($B50+1,L$38,1,1,"Confirmed Day Zero"))=0,#N/A,INDIRECT(ADDRESS($B50+1,L$38,1,1,"Confirmed Day Zero")))</f>
        <v>377</v>
      </c>
      <c r="M50" cm="1">
        <f t="array" aca="1" ref="M50" ca="1">IF(INDIRECT(ADDRESS($B50+1,M$38,1,1,"Confirmed Day Zero"))=0,#N/A,INDIRECT(ADDRESS($B50+1,M$38,1,1,"Confirmed Day Zero")))</f>
        <v>653</v>
      </c>
      <c r="N50" cm="1">
        <f t="array" aca="1" ref="N50" ca="1">IF(INDIRECT(ADDRESS($B50+1,N$38,1,1,"Confirmed Day Zero"))=0,#N/A,INDIRECT(ADDRESS($B50+1,N$38,1,1,"Confirmed Day Zero")))</f>
        <v>949</v>
      </c>
      <c r="O50" cm="1">
        <f t="array" aca="1" ref="O50" ca="1">IF(INDIRECT(ADDRESS($B50+1,O$38,1,1,"Confirmed Day Zero"))=0,#N/A,INDIRECT(ADDRESS($B50+1,O$38,1,1,"Confirmed Day Zero")))</f>
        <v>1126</v>
      </c>
      <c r="P50" cm="1">
        <f t="array" aca="1" ref="P50" ca="1">IF(INDIRECT(ADDRESS($B50+1,P$38,1,1,"Confirmed Day Zero"))=0,#N/A,INDIRECT(ADDRESS($B50+1,P$38,1,1,"Confirmed Day Zero")))</f>
        <v>1209</v>
      </c>
      <c r="Q50" cm="1">
        <f t="array" aca="1" ref="Q50" ca="1">IF(INDIRECT(ADDRESS($B50+1,Q$38,1,1,"Confirmed Day Zero"))=0,#N/A,INDIRECT(ADDRESS($B50+1,Q$38,1,1,"Confirmed Day Zero")))</f>
        <v>1784</v>
      </c>
      <c r="R50" cm="1">
        <f t="array" aca="1" ref="R50" ca="1">IF(INDIRECT(ADDRESS($B50+1,R$38,1,1,"Confirmed Day Zero"))=0,#N/A,INDIRECT(ADDRESS($B50+1,R$38,1,1,"Confirmed Day Zero")))</f>
        <v>2281</v>
      </c>
      <c r="S50" cm="1">
        <f t="array" aca="1" ref="S50" ca="1">IF(INDIRECT(ADDRESS($B50+1,S$38,1,1,"Confirmed Day Zero"))=0,#N/A,INDIRECT(ADDRESS($B50+1,S$38,1,1,"Confirmed Day Zero")))</f>
        <v>2971</v>
      </c>
      <c r="T50" cm="1">
        <f t="array" aca="1" ref="T50" ca="1">IF(INDIRECT(ADDRESS($B50+1,T$38,1,1,"Confirmed Day Zero"))=0,#N/A,INDIRECT(ADDRESS($B50+1,T$38,1,1,"Confirmed Day Zero")))</f>
        <v>3661</v>
      </c>
      <c r="U50" cm="1">
        <f t="array" aca="1" ref="U50" ca="1">IF(INDIRECT(ADDRESS($B50+1,U$38,1,1,"Confirmed Day Zero"))=0,#N/A,INDIRECT(ADDRESS($B50+1,U$38,1,1,"Confirmed Day Zero")))</f>
        <v>4469</v>
      </c>
      <c r="V50" cm="1">
        <f t="array" aca="1" ref="V50" ca="1">IF(INDIRECT(ADDRESS($B50+1,V$38,1,1,"Confirmed Day Zero"))=0,#N/A,INDIRECT(ADDRESS($B50+1,V$38,1,1,"Confirmed Day Zero")))</f>
        <v>4499</v>
      </c>
      <c r="W50" cm="1">
        <f t="array" aca="1" ref="W50" ca="1">IF(INDIRECT(ADDRESS($B50+1,W$38,1,1,"Confirmed Day Zero"))=0,#N/A,INDIRECT(ADDRESS($B50+1,W$38,1,1,"Confirmed Day Zero")))</f>
        <v>6633</v>
      </c>
      <c r="X50" cm="1">
        <f t="array" aca="1" ref="X50" ca="1">IF(INDIRECT(ADDRESS($B50+1,X$38,1,1,"Confirmed Day Zero"))=0,#N/A,INDIRECT(ADDRESS($B50+1,X$38,1,1,"Confirmed Day Zero")))</f>
        <v>7652</v>
      </c>
      <c r="Y50" cm="1">
        <f t="array" aca="1" ref="Y50" ca="1">IF(INDIRECT(ADDRESS($B50+1,Y$38,1,1,"Confirmed Day Zero"))=0,#N/A,INDIRECT(ADDRESS($B50+1,Y$38,1,1,"Confirmed Day Zero")))</f>
        <v>9043</v>
      </c>
      <c r="Z50" cm="1">
        <f t="array" aca="1" ref="Z50" ca="1">IF(INDIRECT(ADDRESS($B50+1,Z$38,1,1,"Confirmed Day Zero"))=0,#N/A,INDIRECT(ADDRESS($B50+1,Z$38,1,1,"Confirmed Day Zero")))</f>
        <v>10871</v>
      </c>
      <c r="AA50" cm="1">
        <f t="array" aca="1" ref="AA50" ca="1">IF(INDIRECT(ADDRESS($B50+1,AA$38,1,1,"Confirmed Day Zero"))=0,#N/A,INDIRECT(ADDRESS($B50+1,AA$38,1,1,"Confirmed Day Zero")))</f>
        <v>12612</v>
      </c>
      <c r="AB50" cm="1">
        <f t="array" aca="1" ref="AB50" ca="1">IF(INDIRECT(ADDRESS($B50+1,AB$38,1,1,"Confirmed Day Zero"))=0,#N/A,INDIRECT(ADDRESS($B50+1,AB$38,1,1,"Confirmed Day Zero")))</f>
        <v>14282</v>
      </c>
      <c r="AC50" cm="1">
        <f t="array" aca="1" ref="AC50" ca="1">IF(INDIRECT(ADDRESS($B50+1,AC$38,1,1,"Confirmed Day Zero"))=0,#N/A,INDIRECT(ADDRESS($B50+1,AC$38,1,1,"Confirmed Day Zero")))</f>
        <v>16018</v>
      </c>
      <c r="AD50" cm="1">
        <f t="array" aca="1" ref="AD50" ca="1">IF(INDIRECT(ADDRESS($B50+1,AD$38,1,1,"Confirmed Day Zero"))=0,#N/A,INDIRECT(ADDRESS($B50+1,AD$38,1,1,"Confirmed Day Zero")))</f>
        <v>19856</v>
      </c>
      <c r="AE50" cm="1">
        <f t="array" aca="1" ref="AE50" ca="1">IF(INDIRECT(ADDRESS($B50+1,AE$38,1,1,"Confirmed Day Zero"))=0,#N/A,INDIRECT(ADDRESS($B50+1,AE$38,1,1,"Confirmed Day Zero")))</f>
        <v>22304</v>
      </c>
      <c r="AF50" cm="1">
        <f t="array" aca="1" ref="AF50" ca="1">IF(INDIRECT(ADDRESS($B50+1,AF$38,1,1,"Confirmed Day Zero"))=0,#N/A,INDIRECT(ADDRESS($B50+1,AF$38,1,1,"Confirmed Day Zero")))</f>
        <v>25233</v>
      </c>
      <c r="AG50" cm="1">
        <f t="array" aca="1" ref="AG50" ca="1">IF(INDIRECT(ADDRESS($B50+1,AG$38,1,1,"Confirmed Day Zero"))=0,#N/A,INDIRECT(ADDRESS($B50+1,AG$38,1,1,"Confirmed Day Zero")))</f>
        <v>29155</v>
      </c>
      <c r="AH50" cm="1">
        <f t="array" aca="1" ref="AH50" ca="1">IF(INDIRECT(ADDRESS($B50+1,AH$38,1,1,"Confirmed Day Zero"))=0,#N/A,INDIRECT(ADDRESS($B50+1,AH$38,1,1,"Confirmed Day Zero")))</f>
        <v>32964</v>
      </c>
      <c r="AI50" cm="1">
        <f t="array" aca="1" ref="AI50" ca="1">IF(INDIRECT(ADDRESS($B50+1,AI$38,1,1,"Confirmed Day Zero"))=0,#N/A,INDIRECT(ADDRESS($B50+1,AI$38,1,1,"Confirmed Day Zero")))</f>
        <v>37575</v>
      </c>
      <c r="AJ50" cm="1">
        <f t="array" aca="1" ref="AJ50" ca="1">IF(INDIRECT(ADDRESS($B50+1,AJ$38,1,1,"Confirmed Day Zero"))=0,#N/A,INDIRECT(ADDRESS($B50+1,AJ$38,1,1,"Confirmed Day Zero")))</f>
        <v>40174</v>
      </c>
      <c r="AK50" cm="1">
        <f t="array" aca="1" ref="AK50" ca="1">IF(INDIRECT(ADDRESS($B50+1,AK$38,1,1,"Confirmed Day Zero"))=0,#N/A,INDIRECT(ADDRESS($B50+1,AK$38,1,1,"Confirmed Day Zero")))</f>
        <v>44550</v>
      </c>
      <c r="AL50" cm="1">
        <f t="array" aca="1" ref="AL50" ca="1">IF(INDIRECT(ADDRESS($B50+1,AL$38,1,1,"Confirmed Day Zero"))=0,#N/A,INDIRECT(ADDRESS($B50+1,AL$38,1,1,"Confirmed Day Zero")))</f>
        <v>52128</v>
      </c>
      <c r="AM50" cm="1">
        <f t="array" aca="1" ref="AM50" ca="1">IF(INDIRECT(ADDRESS($B50+1,AM$38,1,1,"Confirmed Day Zero"))=0,#N/A,INDIRECT(ADDRESS($B50+1,AM$38,1,1,"Confirmed Day Zero")))</f>
        <v>56989</v>
      </c>
      <c r="AN50" cm="1">
        <f t="array" aca="1" ref="AN50" ca="1">IF(INDIRECT(ADDRESS($B50+1,AN$38,1,1,"Confirmed Day Zero"))=0,#N/A,INDIRECT(ADDRESS($B50+1,AN$38,1,1,"Confirmed Day Zero")))</f>
        <v>59105</v>
      </c>
      <c r="AO50" cm="1">
        <f t="array" aca="1" ref="AO50" ca="1">IF(INDIRECT(ADDRESS($B50+1,AO$38,1,1,"Confirmed Day Zero"))=0,#N/A,INDIRECT(ADDRESS($B50+1,AO$38,1,1,"Confirmed Day Zero")))</f>
        <v>64338</v>
      </c>
      <c r="AP50" cm="1">
        <f t="array" aca="1" ref="AP50" ca="1">IF(INDIRECT(ADDRESS($B50+1,AP$38,1,1,"Confirmed Day Zero"))=0,#N/A,INDIRECT(ADDRESS($B50+1,AP$38,1,1,"Confirmed Day Zero")))</f>
        <v>68605</v>
      </c>
      <c r="AQ50" cm="1">
        <f t="array" aca="1" ref="AQ50" ca="1">IF(INDIRECT(ADDRESS($B50+1,AQ$38,1,1,"Confirmed Day Zero"))=0,#N/A,INDIRECT(ADDRESS($B50+1,AQ$38,1,1,"Confirmed Day Zero")))</f>
        <v>70478</v>
      </c>
      <c r="AR50" cm="1">
        <f t="array" aca="1" ref="AR50" ca="1">IF(INDIRECT(ADDRESS($B50+1,AR$38,1,1,"Confirmed Day Zero"))=0,#N/A,INDIRECT(ADDRESS($B50+1,AR$38,1,1,"Confirmed Day Zero")))</f>
        <v>74390</v>
      </c>
      <c r="AS50" cm="1">
        <f t="array" aca="1" ref="AS50" ca="1">IF(INDIRECT(ADDRESS($B50+1,AS$38,1,1,"Confirmed Day Zero"))=0,#N/A,INDIRECT(ADDRESS($B50+1,AS$38,1,1,"Confirmed Day Zero")))</f>
        <v>78167</v>
      </c>
      <c r="AT50" cm="1">
        <f t="array" aca="1" ref="AT50" ca="1">IF(INDIRECT(ADDRESS($B50+1,AT$38,1,1,"Confirmed Day Zero"))=0,#N/A,INDIRECT(ADDRESS($B50+1,AT$38,1,1,"Confirmed Day Zero")))</f>
        <v>82048</v>
      </c>
      <c r="AU50" cm="1">
        <f t="array" aca="1" ref="AU50" ca="1">IF(INDIRECT(ADDRESS($B50+1,AU$38,1,1,"Confirmed Day Zero"))=0,#N/A,INDIRECT(ADDRESS($B50+1,AU$38,1,1,"Confirmed Day Zero")))</f>
        <v>86334</v>
      </c>
      <c r="AV50" cm="1">
        <f t="array" aca="1" ref="AV50" ca="1">IF(INDIRECT(ADDRESS($B50+1,AV$38,1,1,"Confirmed Day Zero"))=0,#N/A,INDIRECT(ADDRESS($B50+1,AV$38,1,1,"Confirmed Day Zero")))</f>
        <v>90676</v>
      </c>
      <c r="AW50" cm="1">
        <f t="array" aca="1" ref="AW50" ca="1">IF(INDIRECT(ADDRESS($B50+1,AW$38,1,1,"Confirmed Day Zero"))=0,#N/A,INDIRECT(ADDRESS($B50+1,AW$38,1,1,"Confirmed Day Zero")))</f>
        <v>93790</v>
      </c>
      <c r="AX50" cm="1">
        <f t="array" aca="1" ref="AX50" ca="1">IF(INDIRECT(ADDRESS($B50+1,AX$38,1,1,"Confirmed Day Zero"))=0,#N/A,INDIRECT(ADDRESS($B50+1,AX$38,1,1,"Confirmed Day Zero")))</f>
        <v>120633</v>
      </c>
      <c r="AY50" cm="1">
        <f t="array" aca="1" ref="AY50" ca="1">IF(INDIRECT(ADDRESS($B50+1,AY$38,1,1,"Confirmed Day Zero"))=0,#N/A,INDIRECT(ADDRESS($B50+1,AY$38,1,1,"Confirmed Day Zero")))</f>
        <v>124298</v>
      </c>
      <c r="AZ50" cm="1">
        <f t="array" aca="1" ref="AZ50" ca="1">IF(INDIRECT(ADDRESS($B50+1,AZ$38,1,1,"Confirmed Day Zero"))=0,#N/A,INDIRECT(ADDRESS($B50+1,AZ$38,1,1,"Confirmed Day Zero")))</f>
        <v>129257</v>
      </c>
      <c r="BA50" cm="1">
        <f t="array" aca="1" ref="BA50" ca="1">IF(INDIRECT(ADDRESS($B50+1,BA$38,1,1,"Confirmed Day Zero"))=0,#N/A,INDIRECT(ADDRESS($B50+1,BA$38,1,1,"Confirmed Day Zero")))</f>
        <v>132473</v>
      </c>
      <c r="BB50" cm="1">
        <f t="array" aca="1" ref="BB50" ca="1">IF(INDIRECT(ADDRESS($B50+1,BB$38,1,1,"Confirmed Day Zero"))=0,#N/A,INDIRECT(ADDRESS($B50+1,BB$38,1,1,"Confirmed Day Zero")))</f>
        <v>144944</v>
      </c>
      <c r="BC50" cm="1">
        <f t="array" aca="1" ref="BC50" ca="1">IF(INDIRECT(ADDRESS($B50+1,BC$38,1,1,"Confirmed Day Zero"))=0,#N/A,INDIRECT(ADDRESS($B50+1,BC$38,1,1,"Confirmed Day Zero")))</f>
        <v>146923</v>
      </c>
      <c r="BD50" cm="1">
        <f t="array" aca="1" ref="BD50" ca="1">IF(INDIRECT(ADDRESS($B50+1,BD$38,1,1,"Confirmed Day Zero"))=0,#N/A,INDIRECT(ADDRESS($B50+1,BD$38,1,1,"Confirmed Day Zero")))</f>
        <v>146906</v>
      </c>
      <c r="BE50" cm="1">
        <f t="array" aca="1" ref="BE50" ca="1">IF(INDIRECT(ADDRESS($B50+1,BE$38,1,1,"Confirmed Day Zero"))=0,#N/A,INDIRECT(ADDRESS($B50+1,BE$38,1,1,"Confirmed Day Zero")))</f>
        <v>151808</v>
      </c>
      <c r="BF50" cm="1">
        <f t="array" aca="1" ref="BF50" ca="1">IF(INDIRECT(ADDRESS($B50+1,BF$38,1,1,"Confirmed Day Zero"))=0,#N/A,INDIRECT(ADDRESS($B50+1,BF$38,1,1,"Confirmed Day Zero")))</f>
        <v>154188</v>
      </c>
      <c r="BG50" cm="1">
        <f t="array" aca="1" ref="BG50" ca="1">IF(INDIRECT(ADDRESS($B50+1,BG$38,1,1,"Confirmed Day Zero"))=0,#N/A,INDIRECT(ADDRESS($B50+1,BG$38,1,1,"Confirmed Day Zero")))</f>
        <v>156921</v>
      </c>
      <c r="BH50" cm="1">
        <f t="array" aca="1" ref="BH50" ca="1">IF(INDIRECT(ADDRESS($B50+1,BH$38,1,1,"Confirmed Day Zero"))=0,#N/A,INDIRECT(ADDRESS($B50+1,BH$38,1,1,"Confirmed Day Zero")))</f>
        <v>154715</v>
      </c>
      <c r="BI50" cm="1">
        <f t="array" aca="1" ref="BI50" ca="1">IF(INDIRECT(ADDRESS($B50+1,BI$38,1,1,"Confirmed Day Zero"))=0,#N/A,INDIRECT(ADDRESS($B50+1,BI$38,1,1,"Confirmed Day Zero")))</f>
        <v>157026</v>
      </c>
      <c r="BJ50" cm="1">
        <f t="array" aca="1" ref="BJ50" ca="1">IF(INDIRECT(ADDRESS($B50+1,BJ$38,1,1,"Confirmed Day Zero"))=0,#N/A,INDIRECT(ADDRESS($B50+1,BJ$38,1,1,"Confirmed Day Zero")))</f>
        <v>158636</v>
      </c>
      <c r="BK50" cm="1">
        <f t="array" aca="1" ref="BK50" ca="1">IF(INDIRECT(ADDRESS($B50+1,BK$38,1,1,"Confirmed Day Zero"))=0,#N/A,INDIRECT(ADDRESS($B50+1,BK$38,1,1,"Confirmed Day Zero")))</f>
        <v>160292</v>
      </c>
      <c r="BL50" cm="1">
        <f t="array" aca="1" ref="BL50" ca="1">IF(INDIRECT(ADDRESS($B50+1,BL$38,1,1,"Confirmed Day Zero"))=0,#N/A,INDIRECT(ADDRESS($B50+1,BL$38,1,1,"Confirmed Day Zero")))</f>
        <v>160847</v>
      </c>
      <c r="BM50" cm="1">
        <f t="array" aca="1" ref="BM50" ca="1">IF(INDIRECT(ADDRESS($B50+1,BM$38,1,1,"Confirmed Day Zero"))=0,#N/A,INDIRECT(ADDRESS($B50+1,BM$38,1,1,"Confirmed Day Zero")))</f>
        <v>164589</v>
      </c>
      <c r="BN50" cm="1">
        <f t="array" aca="1" ref="BN50" ca="1">IF(INDIRECT(ADDRESS($B50+1,BN$38,1,1,"Confirmed Day Zero"))=0,#N/A,INDIRECT(ADDRESS($B50+1,BN$38,1,1,"Confirmed Day Zero")))</f>
        <v>167605</v>
      </c>
      <c r="BO50" cm="1">
        <f t="array" aca="1" ref="BO50" ca="1">IF(INDIRECT(ADDRESS($B50+1,BO$38,1,1,"Confirmed Day Zero"))=0,#N/A,INDIRECT(ADDRESS($B50+1,BO$38,1,1,"Confirmed Day Zero")))</f>
        <v>165093</v>
      </c>
      <c r="BP50" cm="1">
        <f t="array" aca="1" ref="BP50" ca="1">IF(INDIRECT(ADDRESS($B50+1,BP$38,1,1,"Confirmed Day Zero"))=0,#N/A,INDIRECT(ADDRESS($B50+1,BP$38,1,1,"Confirmed Day Zero")))</f>
        <v>165764</v>
      </c>
      <c r="BQ50" cm="1">
        <f t="array" aca="1" ref="BQ50" ca="1">IF(INDIRECT(ADDRESS($B50+1,BQ$38,1,1,"Confirmed Day Zero"))=0,#N/A,INDIRECT(ADDRESS($B50+1,BQ$38,1,1,"Confirmed Day Zero")))</f>
        <v>166370</v>
      </c>
      <c r="BR50" cm="1">
        <f t="array" aca="1" ref="BR50" ca="1">IF(INDIRECT(ADDRESS($B50+1,BR$38,1,1,"Confirmed Day Zero"))=0,#N/A,INDIRECT(ADDRESS($B50+1,BR$38,1,1,"Confirmed Day Zero")))</f>
        <v>166976</v>
      </c>
      <c r="BS50" cm="1">
        <f t="array" aca="1" ref="BS50" ca="1">IF(INDIRECT(ADDRESS($B50+1,BS$38,1,1,"Confirmed Day Zero"))=0,#N/A,INDIRECT(ADDRESS($B50+1,BS$38,1,1,"Confirmed Day Zero")))</f>
        <v>167272</v>
      </c>
      <c r="BT50" cm="1">
        <f t="array" aca="1" ref="BT50" ca="1">IF(INDIRECT(ADDRESS($B50+1,BT$38,1,1,"Confirmed Day Zero"))=0,#N/A,INDIRECT(ADDRESS($B50+1,BT$38,1,1,"Confirmed Day Zero")))</f>
        <v>167886</v>
      </c>
      <c r="BU50" cm="1">
        <f t="array" aca="1" ref="BU50" ca="1">IF(INDIRECT(ADDRESS($B50+1,BU$38,1,1,"Confirmed Day Zero"))=0,#N/A,INDIRECT(ADDRESS($B50+1,BU$38,1,1,"Confirmed Day Zero")))</f>
        <v>168935</v>
      </c>
      <c r="BV50" cm="1">
        <f t="array" aca="1" ref="BV50" ca="1">IF(INDIRECT(ADDRESS($B50+1,BV$38,1,1,"Confirmed Day Zero"))=0,#N/A,INDIRECT(ADDRESS($B50+1,BV$38,1,1,"Confirmed Day Zero")))</f>
        <v>172465</v>
      </c>
      <c r="BW50" cm="1">
        <f t="array" aca="1" ref="BW50" ca="1">IF(INDIRECT(ADDRESS($B50+1,BW$38,1,1,"Confirmed Day Zero"))=0,#N/A,INDIRECT(ADDRESS($B50+1,BW$38,1,1,"Confirmed Day Zero")))</f>
        <v>173040</v>
      </c>
      <c r="BX50" cm="1">
        <f t="array" aca="1" ref="BX50" ca="1">IF(INDIRECT(ADDRESS($B50+1,BX$38,1,1,"Confirmed Day Zero"))=0,#N/A,INDIRECT(ADDRESS($B50+1,BX$38,1,1,"Confirmed Day Zero")))</f>
        <v>174318</v>
      </c>
      <c r="BY50" cm="1">
        <f t="array" aca="1" ref="BY50" ca="1">IF(INDIRECT(ADDRESS($B50+1,BY$38,1,1,"Confirmed Day Zero"))=0,#N/A,INDIRECT(ADDRESS($B50+1,BY$38,1,1,"Confirmed Day Zero")))</f>
        <v>174758</v>
      </c>
      <c r="BZ50" cm="1">
        <f t="array" aca="1" ref="BZ50" ca="1">IF(INDIRECT(ADDRESS($B50+1,BZ$38,1,1,"Confirmed Day Zero"))=0,#N/A,INDIRECT(ADDRESS($B50+1,BZ$38,1,1,"Confirmed Day Zero")))</f>
        <v>175027</v>
      </c>
      <c r="CA50" cm="1">
        <f t="array" aca="1" ref="CA50" ca="1">IF(INDIRECT(ADDRESS($B50+1,CA$38,1,1,"Confirmed Day Zero"))=0,#N/A,INDIRECT(ADDRESS($B50+1,CA$38,1,1,"Confirmed Day Zero")))</f>
        <v>175479</v>
      </c>
      <c r="CB50" cm="1">
        <f t="array" aca="1" ref="CB50" ca="1">IF(INDIRECT(ADDRESS($B50+1,CB$38,1,1,"Confirmed Day Zero"))=0,#N/A,INDIRECT(ADDRESS($B50+1,CB$38,1,1,"Confirmed Day Zero")))</f>
        <v>176207</v>
      </c>
      <c r="CC50" cm="1">
        <f t="array" aca="1" ref="CC50" ca="1">IF(INDIRECT(ADDRESS($B50+1,CC$38,1,1,"Confirmed Day Zero"))=0,#N/A,INDIRECT(ADDRESS($B50+1,CC$38,1,1,"Confirmed Day Zero")))</f>
        <v>175981</v>
      </c>
      <c r="CD50" cm="1">
        <f t="array" aca="1" ref="CD50" ca="1">IF(INDIRECT(ADDRESS($B50+1,CD$38,1,1,"Confirmed Day Zero"))=0,#N/A,INDIRECT(ADDRESS($B50+1,CD$38,1,1,"Confirmed Day Zero")))</f>
        <v>176712</v>
      </c>
      <c r="CE50" cm="1">
        <f t="array" aca="1" ref="CE50" ca="1">IF(INDIRECT(ADDRESS($B50+1,CE$38,1,1,"Confirmed Day Zero"))=0,#N/A,INDIRECT(ADDRESS($B50+1,CE$38,1,1,"Confirmed Day Zero")))</f>
        <v>177319</v>
      </c>
      <c r="CF50" cm="1">
        <f t="array" aca="1" ref="CF50" ca="1">IF(INDIRECT(ADDRESS($B50+1,CF$38,1,1,"Confirmed Day Zero"))=0,#N/A,INDIRECT(ADDRESS($B50+1,CF$38,1,1,"Confirmed Day Zero")))</f>
        <v>177207</v>
      </c>
      <c r="CG50" cm="1">
        <f t="array" aca="1" ref="CG50" ca="1">IF(INDIRECT(ADDRESS($B50+1,CG$38,1,1,"Confirmed Day Zero"))=0,#N/A,INDIRECT(ADDRESS($B50+1,CG$38,1,1,"Confirmed Day Zero")))</f>
        <v>177240</v>
      </c>
      <c r="CH50" cm="1">
        <f t="array" aca="1" ref="CH50" ca="1">IF(INDIRECT(ADDRESS($B50+1,CH$38,1,1,"Confirmed Day Zero"))=0,#N/A,INDIRECT(ADDRESS($B50+1,CH$38,1,1,"Confirmed Day Zero")))</f>
        <v>177554</v>
      </c>
      <c r="CI50" cm="1">
        <f t="array" aca="1" ref="CI50" ca="1">IF(INDIRECT(ADDRESS($B50+1,CI$38,1,1,"Confirmed Day Zero"))=0,#N/A,INDIRECT(ADDRESS($B50+1,CI$38,1,1,"Confirmed Day Zero")))</f>
        <v>178428</v>
      </c>
      <c r="CJ50" cm="1">
        <f t="array" aca="1" ref="CJ50" ca="1">IF(INDIRECT(ADDRESS($B50+1,CJ$38,1,1,"Confirmed Day Zero"))=0,#N/A,INDIRECT(ADDRESS($B50+1,CJ$38,1,1,"Confirmed Day Zero")))</f>
        <v>179069</v>
      </c>
      <c r="CK50" cm="1">
        <f t="array" aca="1" ref="CK50" ca="1">IF(INDIRECT(ADDRESS($B50+1,CK$38,1,1,"Confirmed Day Zero"))=0,#N/A,INDIRECT(ADDRESS($B50+1,CK$38,1,1,"Confirmed Day Zero")))</f>
        <v>179306</v>
      </c>
      <c r="CL50" cm="1">
        <f t="array" aca="1" ref="CL50" ca="1">IF(INDIRECT(ADDRESS($B50+1,CL$38,1,1,"Confirmed Day Zero"))=0,#N/A,INDIRECT(ADDRESS($B50+1,CL$38,1,1,"Confirmed Day Zero")))</f>
        <v>179645</v>
      </c>
      <c r="CM50" cm="1">
        <f t="array" aca="1" ref="CM50" ca="1">IF(INDIRECT(ADDRESS($B50+1,CM$38,1,1,"Confirmed Day Zero"))=0,#N/A,INDIRECT(ADDRESS($B50+1,CM$38,1,1,"Confirmed Day Zero")))</f>
        <v>179964</v>
      </c>
      <c r="CN50" cm="1">
        <f t="array" aca="1" ref="CN50" ca="1">IF(INDIRECT(ADDRESS($B50+1,CN$38,1,1,"Confirmed Day Zero"))=0,#N/A,INDIRECT(ADDRESS($B50+1,CN$38,1,1,"Confirmed Day Zero")))</f>
        <v>179859</v>
      </c>
      <c r="CO50" cm="1">
        <f t="array" aca="1" ref="CO50" ca="1">IF(INDIRECT(ADDRESS($B50+1,CO$38,1,1,"Confirmed Day Zero"))=0,#N/A,INDIRECT(ADDRESS($B50+1,CO$38,1,1,"Confirmed Day Zero")))</f>
        <v>180166</v>
      </c>
      <c r="CP50" cm="1">
        <f t="array" aca="1" ref="CP50" ca="1">IF(INDIRECT(ADDRESS($B50+1,CP$38,1,1,"Confirmed Day Zero"))=0,#N/A,INDIRECT(ADDRESS($B50+1,CP$38,1,1,"Confirmed Day Zero")))</f>
        <v>179887</v>
      </c>
      <c r="CQ50" cm="1">
        <f t="array" aca="1" ref="CQ50" ca="1">IF(INDIRECT(ADDRESS($B50+1,CQ$38,1,1,"Confirmed Day Zero"))=0,#N/A,INDIRECT(ADDRESS($B50+1,CQ$38,1,1,"Confirmed Day Zero")))</f>
        <v>180044</v>
      </c>
      <c r="CR50" cm="1">
        <f t="array" aca="1" ref="CR50" ca="1">IF(INDIRECT(ADDRESS($B50+1,CR$38,1,1,"Confirmed Day Zero"))=0,#N/A,INDIRECT(ADDRESS($B50+1,CR$38,1,1,"Confirmed Day Zero")))</f>
        <v>183309</v>
      </c>
      <c r="CS50" cm="1">
        <f t="array" aca="1" ref="CS50" ca="1">IF(INDIRECT(ADDRESS($B50+1,CS$38,1,1,"Confirmed Day Zero"))=0,#N/A,INDIRECT(ADDRESS($B50+1,CS$38,1,1,"Confirmed Day Zero")))</f>
        <v>183816</v>
      </c>
      <c r="CT50" cm="1">
        <f t="array" aca="1" ref="CT50" ca="1">IF(INDIRECT(ADDRESS($B50+1,CT$38,1,1,"Confirmed Day Zero"))=0,#N/A,INDIRECT(ADDRESS($B50+1,CT$38,1,1,"Confirmed Day Zero")))</f>
        <v>185616</v>
      </c>
      <c r="CU50" cm="1">
        <f t="array" aca="1" ref="CU50" ca="1">IF(INDIRECT(ADDRESS($B50+1,CU$38,1,1,"Confirmed Day Zero"))=0,#N/A,INDIRECT(ADDRESS($B50+1,CU$38,1,1,"Confirmed Day Zero")))</f>
        <v>185851</v>
      </c>
      <c r="CV50" cm="1">
        <f t="array" aca="1" ref="CV50" ca="1">IF(INDIRECT(ADDRESS($B50+1,CV$38,1,1,"Confirmed Day Zero"))=0,#N/A,INDIRECT(ADDRESS($B50+1,CV$38,1,1,"Confirmed Day Zero")))</f>
        <v>185952</v>
      </c>
      <c r="CW50" cm="1">
        <f t="array" aca="1" ref="CW50" ca="1">IF(INDIRECT(ADDRESS($B50+1,CW$38,1,1,"Confirmed Day Zero"))=0,#N/A,INDIRECT(ADDRESS($B50+1,CW$38,1,1,"Confirmed Day Zero")))</f>
        <v>184980</v>
      </c>
      <c r="CX50" cm="1">
        <f t="array" aca="1" ref="CX50" ca="1">IF(INDIRECT(ADDRESS($B50+1,CX$38,1,1,"Confirmed Day Zero"))=0,#N/A,INDIRECT(ADDRESS($B50+1,CX$38,1,1,"Confirmed Day Zero")))</f>
        <v>188836</v>
      </c>
      <c r="CY50" cm="1">
        <f t="array" aca="1" ref="CY50" ca="1">IF(INDIRECT(ADDRESS($B50+1,CY$38,1,1,"Confirmed Day Zero"))=0,#N/A,INDIRECT(ADDRESS($B50+1,CY$38,1,1,"Confirmed Day Zero")))</f>
        <v>185986</v>
      </c>
      <c r="CZ50" cm="1">
        <f t="array" aca="1" ref="CZ50" ca="1">IF(INDIRECT(ADDRESS($B50+1,CZ$38,1,1,"Confirmed Day Zero"))=0,#N/A,INDIRECT(ADDRESS($B50+1,CZ$38,1,1,"Confirmed Day Zero")))</f>
        <v>186538</v>
      </c>
      <c r="DA50" cm="1">
        <f t="array" aca="1" ref="DA50" ca="1">IF(INDIRECT(ADDRESS($B50+1,DA$38,1,1,"Confirmed Day Zero"))=0,#N/A,INDIRECT(ADDRESS($B50+1,DA$38,1,1,"Confirmed Day Zero")))</f>
        <v>187067</v>
      </c>
      <c r="DB50" cm="1">
        <f t="array" aca="1" ref="DB50" ca="1">IF(INDIRECT(ADDRESS($B50+1,DB$38,1,1,"Confirmed Day Zero"))=0,#N/A,INDIRECT(ADDRESS($B50+1,DB$38,1,1,"Confirmed Day Zero")))</f>
        <v>187360</v>
      </c>
      <c r="DC50" cm="1">
        <f t="array" aca="1" ref="DC50" ca="1">IF(INDIRECT(ADDRESS($B50+1,DC$38,1,1,"Confirmed Day Zero"))=0,#N/A,INDIRECT(ADDRESS($B50+1,DC$38,1,1,"Confirmed Day Zero")))</f>
        <v>187458</v>
      </c>
      <c r="DD50" cm="1">
        <f t="array" aca="1" ref="DD50" ca="1">IF(INDIRECT(ADDRESS($B50+1,DD$38,1,1,"Confirmed Day Zero"))=0,#N/A,INDIRECT(ADDRESS($B50+1,DD$38,1,1,"Confirmed Day Zero")))</f>
        <v>187599</v>
      </c>
      <c r="DE50" cm="1">
        <f t="array" aca="1" ref="DE50" ca="1">IF(INDIRECT(ADDRESS($B50+1,DE$38,1,1,"Confirmed Day Zero"))=0,#N/A,INDIRECT(ADDRESS($B50+1,DE$38,1,1,"Confirmed Day Zero")))</f>
        <v>187996</v>
      </c>
      <c r="DF50" cm="1">
        <f t="array" aca="1" ref="DF50" ca="1">IF(INDIRECT(ADDRESS($B50+1,DF$38,1,1,"Confirmed Day Zero"))=0,#N/A,INDIRECT(ADDRESS($B50+1,DF$38,1,1,"Confirmed Day Zero")))</f>
        <v>188354</v>
      </c>
      <c r="DG50" t="e" cm="1">
        <f t="array" aca="1" ref="DG50" ca="1">IF(INDIRECT(ADDRESS($B50+1,DG$38,1,1,"Confirmed Day Zero"))=0,#N/A,INDIRECT(ADDRESS($B50+1,DG$38,1,1,"Confirmed Day Zero")))</f>
        <v>#N/A</v>
      </c>
      <c r="DH50" t="e" cm="1">
        <f t="array" aca="1" ref="DH50" ca="1">IF(INDIRECT(ADDRESS($B50+1,DH$38,1,1,"Confirmed Day Zero"))=0,#N/A,INDIRECT(ADDRESS($B50+1,DH$38,1,1,"Confirmed Day Zero")))</f>
        <v>#N/A</v>
      </c>
      <c r="DI50" t="e" cm="1">
        <f t="array" aca="1" ref="DI50" ca="1">IF(INDIRECT(ADDRESS($B50+1,DI$38,1,1,"Confirmed Day Zero"))=0,#N/A,INDIRECT(ADDRESS($B50+1,DI$38,1,1,"Confirmed Day Zero")))</f>
        <v>#N/A</v>
      </c>
      <c r="DJ50" t="e" cm="1">
        <f t="array" aca="1" ref="DJ50" ca="1">IF(INDIRECT(ADDRESS($B50+1,DJ$38,1,1,"Confirmed Day Zero"))=0,#N/A,INDIRECT(ADDRESS($B50+1,DJ$38,1,1,"Confirmed Day Zero")))</f>
        <v>#N/A</v>
      </c>
      <c r="DK50" t="e" cm="1">
        <f t="array" aca="1" ref="DK50" ca="1">IF(INDIRECT(ADDRESS($B50+1,DK$38,1,1,"Confirmed Day Zero"))=0,#N/A,INDIRECT(ADDRESS($B50+1,DK$38,1,1,"Confirmed Day Zero")))</f>
        <v>#N/A</v>
      </c>
      <c r="DL50" t="e" cm="1">
        <f t="array" aca="1" ref="DL50" ca="1">IF(INDIRECT(ADDRESS($B50+1,DL$38,1,1,"Confirmed Day Zero"))=0,#N/A,INDIRECT(ADDRESS($B50+1,DL$38,1,1,"Confirmed Day Zero")))</f>
        <v>#N/A</v>
      </c>
      <c r="DM50" t="e" cm="1">
        <f t="array" aca="1" ref="DM50" ca="1">IF(INDIRECT(ADDRESS($B50+1,DM$38,1,1,"Confirmed Day Zero"))=0,#N/A,INDIRECT(ADDRESS($B50+1,DM$38,1,1,"Confirmed Day Zero")))</f>
        <v>#N/A</v>
      </c>
      <c r="DN50" t="e" cm="1">
        <f t="array" aca="1" ref="DN50" ca="1">IF(INDIRECT(ADDRESS($B50+1,DN$38,1,1,"Confirmed Day Zero"))=0,#N/A,INDIRECT(ADDRESS($B50+1,DN$38,1,1,"Confirmed Day Zero")))</f>
        <v>#N/A</v>
      </c>
      <c r="DO50" t="e" cm="1">
        <f t="array" aca="1" ref="DO50" ca="1">IF(INDIRECT(ADDRESS($B50+1,DO$38,1,1,"Confirmed Day Zero"))=0,#N/A,INDIRECT(ADDRESS($B50+1,DO$38,1,1,"Confirmed Day Zero")))</f>
        <v>#N/A</v>
      </c>
      <c r="DP50" t="e" cm="1">
        <f t="array" aca="1" ref="DP50" ca="1">IF(INDIRECT(ADDRESS($B50+1,DP$38,1,1,"Confirmed Day Zero"))=0,#N/A,INDIRECT(ADDRESS($B50+1,DP$38,1,1,"Confirmed Day Zero")))</f>
        <v>#N/A</v>
      </c>
      <c r="DQ50" t="e" cm="1">
        <f t="array" aca="1" ref="DQ50" ca="1">IF(INDIRECT(ADDRESS($B50+1,DQ$38,1,1,"Confirmed Day Zero"))=0,#N/A,INDIRECT(ADDRESS($B50+1,DQ$38,1,1,"Confirmed Day Zero")))</f>
        <v>#N/A</v>
      </c>
      <c r="DR50" t="e" cm="1">
        <f t="array" aca="1" ref="DR50" ca="1">IF(INDIRECT(ADDRESS($B50+1,DR$38,1,1,"Confirmed Day Zero"))=0,#N/A,INDIRECT(ADDRESS($B50+1,DR$38,1,1,"Confirmed Day Zero")))</f>
        <v>#N/A</v>
      </c>
      <c r="DS50" t="e" cm="1">
        <f t="array" aca="1" ref="DS50" ca="1">IF(INDIRECT(ADDRESS($B50+1,DS$38,1,1,"Confirmed Day Zero"))=0,#N/A,INDIRECT(ADDRESS($B50+1,DS$38,1,1,"Confirmed Day Zero")))</f>
        <v>#N/A</v>
      </c>
      <c r="DT50" t="e" cm="1">
        <f t="array" aca="1" ref="DT50" ca="1">IF(INDIRECT(ADDRESS($B50+1,DT$38,1,1,"Confirmed Day Zero"))=0,#N/A,INDIRECT(ADDRESS($B50+1,DT$38,1,1,"Confirmed Day Zero")))</f>
        <v>#N/A</v>
      </c>
      <c r="DU50" t="e" cm="1">
        <f t="array" aca="1" ref="DU50" ca="1">IF(INDIRECT(ADDRESS($B50+1,DU$38,1,1,"Confirmed Day Zero"))=0,#N/A,INDIRECT(ADDRESS($B50+1,DU$38,1,1,"Confirmed Day Zero")))</f>
        <v>#N/A</v>
      </c>
      <c r="DV50" t="e" cm="1">
        <f t="array" aca="1" ref="DV50" ca="1">IF(INDIRECT(ADDRESS($B50+1,DV$38,1,1,"Confirmed Day Zero"))=0,#N/A,INDIRECT(ADDRESS($B50+1,DV$38,1,1,"Confirmed Day Zero")))</f>
        <v>#N/A</v>
      </c>
      <c r="DW50" t="e" cm="1">
        <f t="array" aca="1" ref="DW50" ca="1">IF(INDIRECT(ADDRESS($B50+1,DW$38,1,1,"Confirmed Day Zero"))=0,#N/A,INDIRECT(ADDRESS($B50+1,DW$38,1,1,"Confirmed Day Zero")))</f>
        <v>#N/A</v>
      </c>
      <c r="DX50" t="e" cm="1">
        <f t="array" aca="1" ref="DX50" ca="1">IF(INDIRECT(ADDRESS($B50+1,DX$38,1,1,"Confirmed Day Zero"))=0,#N/A,INDIRECT(ADDRESS($B50+1,DX$38,1,1,"Confirmed Day Zero")))</f>
        <v>#N/A</v>
      </c>
      <c r="DY50" t="e" cm="1">
        <f t="array" aca="1" ref="DY50" ca="1">IF(INDIRECT(ADDRESS($B50+1,DY$38,1,1,"Confirmed Day Zero"))=0,#N/A,INDIRECT(ADDRESS($B50+1,DY$38,1,1,"Confirmed Day Zero")))</f>
        <v>#N/A</v>
      </c>
      <c r="DZ50" t="e" cm="1">
        <f t="array" aca="1" ref="DZ50" ca="1">IF(INDIRECT(ADDRESS($B50+1,DZ$38,1,1,"Confirmed Day Zero"))=0,#N/A,INDIRECT(ADDRESS($B50+1,DZ$38,1,1,"Confirmed Day Zero")))</f>
        <v>#N/A</v>
      </c>
      <c r="EA50" t="e" cm="1">
        <f t="array" aca="1" ref="EA50" ca="1">IF(INDIRECT(ADDRESS($B50+1,EA$38,1,1,"Confirmed Day Zero"))=0,#N/A,INDIRECT(ADDRESS($B50+1,EA$38,1,1,"Confirmed Day Zero")))</f>
        <v>#N/A</v>
      </c>
      <c r="EB50" t="e" cm="1">
        <f t="array" aca="1" ref="EB50" ca="1">IF(INDIRECT(ADDRESS($B50+1,EB$38,1,1,"Confirmed Day Zero"))=0,#N/A,INDIRECT(ADDRESS($B50+1,EB$38,1,1,"Confirmed Day Zero")))</f>
        <v>#N/A</v>
      </c>
      <c r="EC50" t="e" cm="1">
        <f t="array" aca="1" ref="EC50" ca="1">IF(INDIRECT(ADDRESS($B50+1,EC$38,1,1,"Confirmed Day Zero"))=0,#N/A,INDIRECT(ADDRESS($B50+1,EC$38,1,1,"Confirmed Day Zero")))</f>
        <v>#N/A</v>
      </c>
      <c r="ED50" t="e" cm="1">
        <f t="array" aca="1" ref="ED50" ca="1">IF(INDIRECT(ADDRESS($B50+1,ED$38,1,1,"Confirmed Day Zero"))=0,#N/A,INDIRECT(ADDRESS($B50+1,ED$38,1,1,"Confirmed Day Zero")))</f>
        <v>#N/A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</row>
    <row r="51" spans="1:162" x14ac:dyDescent="0.25">
      <c r="A51" t="e">
        <f t="shared" ca="1" si="185"/>
        <v>#VALUE!</v>
      </c>
      <c r="B51" s="12">
        <f t="shared" si="184"/>
        <v>9</v>
      </c>
      <c r="C51" t="str" cm="1">
        <f t="array" aca="1" ref="C51" ca="1">INDIRECT(ADDRESS($B51+1,1,1,1,"Confirmed Day Zero"))</f>
        <v>Germany</v>
      </c>
      <c r="D51" s="1" cm="1">
        <f t="array" aca="1" ref="D51" ca="1">IF(INDIRECT(ADDRESS($B51+1,D$38,1,1,"Confirmed Day Zero"))=0,#N/A,INDIRECT(ADDRESS($B51+1,D$38,1,1,"Confirmed Day Zero")))</f>
        <v>83783942</v>
      </c>
      <c r="E51" cm="1">
        <f t="array" aca="1" ref="E51" ca="1">IF(INDIRECT(ADDRESS($B51+1,E$38,1,1,"Confirmed Day Zero"))=0,#N/A,INDIRECT(ADDRESS($B51+1,E$38,1,1,"Confirmed Day Zero")))</f>
        <v>46</v>
      </c>
      <c r="F51" cm="1">
        <f t="array" aca="1" ref="F51" ca="1">IF(INDIRECT(ADDRESS($B51+1,F$38,1,1,"Confirmed Day Zero"))=0,#N/A,INDIRECT(ADDRESS($B51+1,F$38,1,1,"Confirmed Day Zero")))</f>
        <v>48</v>
      </c>
      <c r="G51" cm="1">
        <f t="array" aca="1" ref="G51" ca="1">IF(INDIRECT(ADDRESS($B51+1,G$38,1,1,"Confirmed Day Zero"))=0,#N/A,INDIRECT(ADDRESS($B51+1,G$38,1,1,"Confirmed Day Zero")))</f>
        <v>79</v>
      </c>
      <c r="H51" cm="1">
        <f t="array" aca="1" ref="H51" ca="1">IF(INDIRECT(ADDRESS($B51+1,H$38,1,1,"Confirmed Day Zero"))=0,#N/A,INDIRECT(ADDRESS($B51+1,H$38,1,1,"Confirmed Day Zero")))</f>
        <v>130</v>
      </c>
      <c r="I51" cm="1">
        <f t="array" aca="1" ref="I51" ca="1">IF(INDIRECT(ADDRESS($B51+1,I$38,1,1,"Confirmed Day Zero"))=0,#N/A,INDIRECT(ADDRESS($B51+1,I$38,1,1,"Confirmed Day Zero")))</f>
        <v>159</v>
      </c>
      <c r="J51" cm="1">
        <f t="array" aca="1" ref="J51" ca="1">IF(INDIRECT(ADDRESS($B51+1,J$38,1,1,"Confirmed Day Zero"))=0,#N/A,INDIRECT(ADDRESS($B51+1,J$38,1,1,"Confirmed Day Zero")))</f>
        <v>196</v>
      </c>
      <c r="K51" cm="1">
        <f t="array" aca="1" ref="K51" ca="1">IF(INDIRECT(ADDRESS($B51+1,K$38,1,1,"Confirmed Day Zero"))=0,#N/A,INDIRECT(ADDRESS($B51+1,K$38,1,1,"Confirmed Day Zero")))</f>
        <v>262</v>
      </c>
      <c r="L51" cm="1">
        <f t="array" aca="1" ref="L51" ca="1">IF(INDIRECT(ADDRESS($B51+1,L$38,1,1,"Confirmed Day Zero"))=0,#N/A,INDIRECT(ADDRESS($B51+1,L$38,1,1,"Confirmed Day Zero")))</f>
        <v>482</v>
      </c>
      <c r="M51" cm="1">
        <f t="array" aca="1" ref="M51" ca="1">IF(INDIRECT(ADDRESS($B51+1,M$38,1,1,"Confirmed Day Zero"))=0,#N/A,INDIRECT(ADDRESS($B51+1,M$38,1,1,"Confirmed Day Zero")))</f>
        <v>670</v>
      </c>
      <c r="N51" cm="1">
        <f t="array" aca="1" ref="N51" ca="1">IF(INDIRECT(ADDRESS($B51+1,N$38,1,1,"Confirmed Day Zero"))=0,#N/A,INDIRECT(ADDRESS($B51+1,N$38,1,1,"Confirmed Day Zero")))</f>
        <v>799</v>
      </c>
      <c r="O51" cm="1">
        <f t="array" aca="1" ref="O51" ca="1">IF(INDIRECT(ADDRESS($B51+1,O$38,1,1,"Confirmed Day Zero"))=0,#N/A,INDIRECT(ADDRESS($B51+1,O$38,1,1,"Confirmed Day Zero")))</f>
        <v>1040</v>
      </c>
      <c r="P51" cm="1">
        <f t="array" aca="1" ref="P51" ca="1">IF(INDIRECT(ADDRESS($B51+1,P$38,1,1,"Confirmed Day Zero"))=0,#N/A,INDIRECT(ADDRESS($B51+1,P$38,1,1,"Confirmed Day Zero")))</f>
        <v>1176</v>
      </c>
      <c r="Q51" cm="1">
        <f t="array" aca="1" ref="Q51" ca="1">IF(INDIRECT(ADDRESS($B51+1,Q$38,1,1,"Confirmed Day Zero"))=0,#N/A,INDIRECT(ADDRESS($B51+1,Q$38,1,1,"Confirmed Day Zero")))</f>
        <v>1457</v>
      </c>
      <c r="R51" cm="1">
        <f t="array" aca="1" ref="R51" ca="1">IF(INDIRECT(ADDRESS($B51+1,R$38,1,1,"Confirmed Day Zero"))=0,#N/A,INDIRECT(ADDRESS($B51+1,R$38,1,1,"Confirmed Day Zero")))</f>
        <v>1908</v>
      </c>
      <c r="S51" cm="1">
        <f t="array" aca="1" ref="S51" ca="1">IF(INDIRECT(ADDRESS($B51+1,S$38,1,1,"Confirmed Day Zero"))=0,#N/A,INDIRECT(ADDRESS($B51+1,S$38,1,1,"Confirmed Day Zero")))</f>
        <v>2078</v>
      </c>
      <c r="T51" cm="1">
        <f t="array" aca="1" ref="T51" ca="1">IF(INDIRECT(ADDRESS($B51+1,T$38,1,1,"Confirmed Day Zero"))=0,#N/A,INDIRECT(ADDRESS($B51+1,T$38,1,1,"Confirmed Day Zero")))</f>
        <v>3675</v>
      </c>
      <c r="U51" cm="1">
        <f t="array" aca="1" ref="U51" ca="1">IF(INDIRECT(ADDRESS($B51+1,U$38,1,1,"Confirmed Day Zero"))=0,#N/A,INDIRECT(ADDRESS($B51+1,U$38,1,1,"Confirmed Day Zero")))</f>
        <v>4585</v>
      </c>
      <c r="V51" cm="1">
        <f t="array" aca="1" ref="V51" ca="1">IF(INDIRECT(ADDRESS($B51+1,V$38,1,1,"Confirmed Day Zero"))=0,#N/A,INDIRECT(ADDRESS($B51+1,V$38,1,1,"Confirmed Day Zero")))</f>
        <v>5795</v>
      </c>
      <c r="W51" cm="1">
        <f t="array" aca="1" ref="W51" ca="1">IF(INDIRECT(ADDRESS($B51+1,W$38,1,1,"Confirmed Day Zero"))=0,#N/A,INDIRECT(ADDRESS($B51+1,W$38,1,1,"Confirmed Day Zero")))</f>
        <v>7272</v>
      </c>
      <c r="X51" cm="1">
        <f t="array" aca="1" ref="X51" ca="1">IF(INDIRECT(ADDRESS($B51+1,X$38,1,1,"Confirmed Day Zero"))=0,#N/A,INDIRECT(ADDRESS($B51+1,X$38,1,1,"Confirmed Day Zero")))</f>
        <v>9257</v>
      </c>
      <c r="Y51" cm="1">
        <f t="array" aca="1" ref="Y51" ca="1">IF(INDIRECT(ADDRESS($B51+1,Y$38,1,1,"Confirmed Day Zero"))=0,#N/A,INDIRECT(ADDRESS($B51+1,Y$38,1,1,"Confirmed Day Zero")))</f>
        <v>12327</v>
      </c>
      <c r="Z51" cm="1">
        <f t="array" aca="1" ref="Z51" ca="1">IF(INDIRECT(ADDRESS($B51+1,Z$38,1,1,"Confirmed Day Zero"))=0,#N/A,INDIRECT(ADDRESS($B51+1,Z$38,1,1,"Confirmed Day Zero")))</f>
        <v>15320</v>
      </c>
      <c r="AA51" cm="1">
        <f t="array" aca="1" ref="AA51" ca="1">IF(INDIRECT(ADDRESS($B51+1,AA$38,1,1,"Confirmed Day Zero"))=0,#N/A,INDIRECT(ADDRESS($B51+1,AA$38,1,1,"Confirmed Day Zero")))</f>
        <v>19848</v>
      </c>
      <c r="AB51" cm="1">
        <f t="array" aca="1" ref="AB51" ca="1">IF(INDIRECT(ADDRESS($B51+1,AB$38,1,1,"Confirmed Day Zero"))=0,#N/A,INDIRECT(ADDRESS($B51+1,AB$38,1,1,"Confirmed Day Zero")))</f>
        <v>22213</v>
      </c>
      <c r="AC51" cm="1">
        <f t="array" aca="1" ref="AC51" ca="1">IF(INDIRECT(ADDRESS($B51+1,AC$38,1,1,"Confirmed Day Zero"))=0,#N/A,INDIRECT(ADDRESS($B51+1,AC$38,1,1,"Confirmed Day Zero")))</f>
        <v>24873</v>
      </c>
      <c r="AD51" cm="1">
        <f t="array" aca="1" ref="AD51" ca="1">IF(INDIRECT(ADDRESS($B51+1,AD$38,1,1,"Confirmed Day Zero"))=0,#N/A,INDIRECT(ADDRESS($B51+1,AD$38,1,1,"Confirmed Day Zero")))</f>
        <v>29056</v>
      </c>
      <c r="AE51" cm="1">
        <f t="array" aca="1" ref="AE51" ca="1">IF(INDIRECT(ADDRESS($B51+1,AE$38,1,1,"Confirmed Day Zero"))=0,#N/A,INDIRECT(ADDRESS($B51+1,AE$38,1,1,"Confirmed Day Zero")))</f>
        <v>32986</v>
      </c>
      <c r="AF51" cm="1">
        <f t="array" aca="1" ref="AF51" ca="1">IF(INDIRECT(ADDRESS($B51+1,AF$38,1,1,"Confirmed Day Zero"))=0,#N/A,INDIRECT(ADDRESS($B51+1,AF$38,1,1,"Confirmed Day Zero")))</f>
        <v>37323</v>
      </c>
      <c r="AG51" cm="1">
        <f t="array" aca="1" ref="AG51" ca="1">IF(INDIRECT(ADDRESS($B51+1,AG$38,1,1,"Confirmed Day Zero"))=0,#N/A,INDIRECT(ADDRESS($B51+1,AG$38,1,1,"Confirmed Day Zero")))</f>
        <v>43938</v>
      </c>
      <c r="AH51" cm="1">
        <f t="array" aca="1" ref="AH51" ca="1">IF(INDIRECT(ADDRESS($B51+1,AH$38,1,1,"Confirmed Day Zero"))=0,#N/A,INDIRECT(ADDRESS($B51+1,AH$38,1,1,"Confirmed Day Zero")))</f>
        <v>50871</v>
      </c>
      <c r="AI51" cm="1">
        <f t="array" aca="1" ref="AI51" ca="1">IF(INDIRECT(ADDRESS($B51+1,AI$38,1,1,"Confirmed Day Zero"))=0,#N/A,INDIRECT(ADDRESS($B51+1,AI$38,1,1,"Confirmed Day Zero")))</f>
        <v>57695</v>
      </c>
      <c r="AJ51" cm="1">
        <f t="array" aca="1" ref="AJ51" ca="1">IF(INDIRECT(ADDRESS($B51+1,AJ$38,1,1,"Confirmed Day Zero"))=0,#N/A,INDIRECT(ADDRESS($B51+1,AJ$38,1,1,"Confirmed Day Zero")))</f>
        <v>62095</v>
      </c>
      <c r="AK51" cm="1">
        <f t="array" aca="1" ref="AK51" ca="1">IF(INDIRECT(ADDRESS($B51+1,AK$38,1,1,"Confirmed Day Zero"))=0,#N/A,INDIRECT(ADDRESS($B51+1,AK$38,1,1,"Confirmed Day Zero")))</f>
        <v>66885</v>
      </c>
      <c r="AL51" cm="1">
        <f t="array" aca="1" ref="AL51" ca="1">IF(INDIRECT(ADDRESS($B51+1,AL$38,1,1,"Confirmed Day Zero"))=0,#N/A,INDIRECT(ADDRESS($B51+1,AL$38,1,1,"Confirmed Day Zero")))</f>
        <v>71808</v>
      </c>
      <c r="AM51" cm="1">
        <f t="array" aca="1" ref="AM51" ca="1">IF(INDIRECT(ADDRESS($B51+1,AM$38,1,1,"Confirmed Day Zero"))=0,#N/A,INDIRECT(ADDRESS($B51+1,AM$38,1,1,"Confirmed Day Zero")))</f>
        <v>77872</v>
      </c>
      <c r="AN51" cm="1">
        <f t="array" aca="1" ref="AN51" ca="1">IF(INDIRECT(ADDRESS($B51+1,AN$38,1,1,"Confirmed Day Zero"))=0,#N/A,INDIRECT(ADDRESS($B51+1,AN$38,1,1,"Confirmed Day Zero")))</f>
        <v>84794</v>
      </c>
      <c r="AO51" cm="1">
        <f t="array" aca="1" ref="AO51" ca="1">IF(INDIRECT(ADDRESS($B51+1,AO$38,1,1,"Confirmed Day Zero"))=0,#N/A,INDIRECT(ADDRESS($B51+1,AO$38,1,1,"Confirmed Day Zero")))</f>
        <v>91159</v>
      </c>
      <c r="AP51" cm="1">
        <f t="array" aca="1" ref="AP51" ca="1">IF(INDIRECT(ADDRESS($B51+1,AP$38,1,1,"Confirmed Day Zero"))=0,#N/A,INDIRECT(ADDRESS($B51+1,AP$38,1,1,"Confirmed Day Zero")))</f>
        <v>96092</v>
      </c>
      <c r="AQ51" cm="1">
        <f t="array" aca="1" ref="AQ51" ca="1">IF(INDIRECT(ADDRESS($B51+1,AQ$38,1,1,"Confirmed Day Zero"))=0,#N/A,INDIRECT(ADDRESS($B51+1,AQ$38,1,1,"Confirmed Day Zero")))</f>
        <v>100123</v>
      </c>
      <c r="AR51" cm="1">
        <f t="array" aca="1" ref="AR51" ca="1">IF(INDIRECT(ADDRESS($B51+1,AR$38,1,1,"Confirmed Day Zero"))=0,#N/A,INDIRECT(ADDRESS($B51+1,AR$38,1,1,"Confirmed Day Zero")))</f>
        <v>103374</v>
      </c>
      <c r="AS51" cm="1">
        <f t="array" aca="1" ref="AS51" ca="1">IF(INDIRECT(ADDRESS($B51+1,AS$38,1,1,"Confirmed Day Zero"))=0,#N/A,INDIRECT(ADDRESS($B51+1,AS$38,1,1,"Confirmed Day Zero")))</f>
        <v>107663</v>
      </c>
      <c r="AT51" cm="1">
        <f t="array" aca="1" ref="AT51" ca="1">IF(INDIRECT(ADDRESS($B51+1,AT$38,1,1,"Confirmed Day Zero"))=0,#N/A,INDIRECT(ADDRESS($B51+1,AT$38,1,1,"Confirmed Day Zero")))</f>
        <v>113296</v>
      </c>
      <c r="AU51" cm="1">
        <f t="array" aca="1" ref="AU51" ca="1">IF(INDIRECT(ADDRESS($B51+1,AU$38,1,1,"Confirmed Day Zero"))=0,#N/A,INDIRECT(ADDRESS($B51+1,AU$38,1,1,"Confirmed Day Zero")))</f>
        <v>118181</v>
      </c>
      <c r="AV51" cm="1">
        <f t="array" aca="1" ref="AV51" ca="1">IF(INDIRECT(ADDRESS($B51+1,AV$38,1,1,"Confirmed Day Zero"))=0,#N/A,INDIRECT(ADDRESS($B51+1,AV$38,1,1,"Confirmed Day Zero")))</f>
        <v>122171</v>
      </c>
      <c r="AW51" cm="1">
        <f t="array" aca="1" ref="AW51" ca="1">IF(INDIRECT(ADDRESS($B51+1,AW$38,1,1,"Confirmed Day Zero"))=0,#N/A,INDIRECT(ADDRESS($B51+1,AW$38,1,1,"Confirmed Day Zero")))</f>
        <v>124908</v>
      </c>
      <c r="AX51" cm="1">
        <f t="array" aca="1" ref="AX51" ca="1">IF(INDIRECT(ADDRESS($B51+1,AX$38,1,1,"Confirmed Day Zero"))=0,#N/A,INDIRECT(ADDRESS($B51+1,AX$38,1,1,"Confirmed Day Zero")))</f>
        <v>127854</v>
      </c>
      <c r="AY51" cm="1">
        <f t="array" aca="1" ref="AY51" ca="1">IF(INDIRECT(ADDRESS($B51+1,AY$38,1,1,"Confirmed Day Zero"))=0,#N/A,INDIRECT(ADDRESS($B51+1,AY$38,1,1,"Confirmed Day Zero")))</f>
        <v>130072</v>
      </c>
      <c r="AZ51" cm="1">
        <f t="array" aca="1" ref="AZ51" ca="1">IF(INDIRECT(ADDRESS($B51+1,AZ$38,1,1,"Confirmed Day Zero"))=0,#N/A,INDIRECT(ADDRESS($B51+1,AZ$38,1,1,"Confirmed Day Zero")))</f>
        <v>131359</v>
      </c>
      <c r="BA51" cm="1">
        <f t="array" aca="1" ref="BA51" ca="1">IF(INDIRECT(ADDRESS($B51+1,BA$38,1,1,"Confirmed Day Zero"))=0,#N/A,INDIRECT(ADDRESS($B51+1,BA$38,1,1,"Confirmed Day Zero")))</f>
        <v>134753</v>
      </c>
      <c r="BB51" cm="1">
        <f t="array" aca="1" ref="BB51" ca="1">IF(INDIRECT(ADDRESS($B51+1,BB$38,1,1,"Confirmed Day Zero"))=0,#N/A,INDIRECT(ADDRESS($B51+1,BB$38,1,1,"Confirmed Day Zero")))</f>
        <v>137698</v>
      </c>
      <c r="BC51" cm="1">
        <f t="array" aca="1" ref="BC51" ca="1">IF(INDIRECT(ADDRESS($B51+1,BC$38,1,1,"Confirmed Day Zero"))=0,#N/A,INDIRECT(ADDRESS($B51+1,BC$38,1,1,"Confirmed Day Zero")))</f>
        <v>141397</v>
      </c>
      <c r="BD51" cm="1">
        <f t="array" aca="1" ref="BD51" ca="1">IF(INDIRECT(ADDRESS($B51+1,BD$38,1,1,"Confirmed Day Zero"))=0,#N/A,INDIRECT(ADDRESS($B51+1,BD$38,1,1,"Confirmed Day Zero")))</f>
        <v>143342</v>
      </c>
      <c r="BE51" cm="1">
        <f t="array" aca="1" ref="BE51" ca="1">IF(INDIRECT(ADDRESS($B51+1,BE$38,1,1,"Confirmed Day Zero"))=0,#N/A,INDIRECT(ADDRESS($B51+1,BE$38,1,1,"Confirmed Day Zero")))</f>
        <v>145184</v>
      </c>
      <c r="BF51" cm="1">
        <f t="array" aca="1" ref="BF51" ca="1">IF(INDIRECT(ADDRESS($B51+1,BF$38,1,1,"Confirmed Day Zero"))=0,#N/A,INDIRECT(ADDRESS($B51+1,BF$38,1,1,"Confirmed Day Zero")))</f>
        <v>147065</v>
      </c>
      <c r="BG51" cm="1">
        <f t="array" aca="1" ref="BG51" ca="1">IF(INDIRECT(ADDRESS($B51+1,BG$38,1,1,"Confirmed Day Zero"))=0,#N/A,INDIRECT(ADDRESS($B51+1,BG$38,1,1,"Confirmed Day Zero")))</f>
        <v>148291</v>
      </c>
      <c r="BH51" cm="1">
        <f t="array" aca="1" ref="BH51" ca="1">IF(INDIRECT(ADDRESS($B51+1,BH$38,1,1,"Confirmed Day Zero"))=0,#N/A,INDIRECT(ADDRESS($B51+1,BH$38,1,1,"Confirmed Day Zero")))</f>
        <v>150648</v>
      </c>
      <c r="BI51" cm="1">
        <f t="array" aca="1" ref="BI51" ca="1">IF(INDIRECT(ADDRESS($B51+1,BI$38,1,1,"Confirmed Day Zero"))=0,#N/A,INDIRECT(ADDRESS($B51+1,BI$38,1,1,"Confirmed Day Zero")))</f>
        <v>153129</v>
      </c>
      <c r="BJ51" cm="1">
        <f t="array" aca="1" ref="BJ51" ca="1">IF(INDIRECT(ADDRESS($B51+1,BJ$38,1,1,"Confirmed Day Zero"))=0,#N/A,INDIRECT(ADDRESS($B51+1,BJ$38,1,1,"Confirmed Day Zero")))</f>
        <v>154999</v>
      </c>
      <c r="BK51" cm="1">
        <f t="array" aca="1" ref="BK51" ca="1">IF(INDIRECT(ADDRESS($B51+1,BK$38,1,1,"Confirmed Day Zero"))=0,#N/A,INDIRECT(ADDRESS($B51+1,BK$38,1,1,"Confirmed Day Zero")))</f>
        <v>156513</v>
      </c>
      <c r="BL51" cm="1">
        <f t="array" aca="1" ref="BL51" ca="1">IF(INDIRECT(ADDRESS($B51+1,BL$38,1,1,"Confirmed Day Zero"))=0,#N/A,INDIRECT(ADDRESS($B51+1,BL$38,1,1,"Confirmed Day Zero")))</f>
        <v>157770</v>
      </c>
      <c r="BM51" cm="1">
        <f t="array" aca="1" ref="BM51" ca="1">IF(INDIRECT(ADDRESS($B51+1,BM$38,1,1,"Confirmed Day Zero"))=0,#N/A,INDIRECT(ADDRESS($B51+1,BM$38,1,1,"Confirmed Day Zero")))</f>
        <v>158758</v>
      </c>
      <c r="BN51" cm="1">
        <f t="array" aca="1" ref="BN51" ca="1">IF(INDIRECT(ADDRESS($B51+1,BN$38,1,1,"Confirmed Day Zero"))=0,#N/A,INDIRECT(ADDRESS($B51+1,BN$38,1,1,"Confirmed Day Zero")))</f>
        <v>159912</v>
      </c>
      <c r="BO51" cm="1">
        <f t="array" aca="1" ref="BO51" ca="1">IF(INDIRECT(ADDRESS($B51+1,BO$38,1,1,"Confirmed Day Zero"))=0,#N/A,INDIRECT(ADDRESS($B51+1,BO$38,1,1,"Confirmed Day Zero")))</f>
        <v>161539</v>
      </c>
      <c r="BP51" cm="1">
        <f t="array" aca="1" ref="BP51" ca="1">IF(INDIRECT(ADDRESS($B51+1,BP$38,1,1,"Confirmed Day Zero"))=0,#N/A,INDIRECT(ADDRESS($B51+1,BP$38,1,1,"Confirmed Day Zero")))</f>
        <v>163009</v>
      </c>
      <c r="BQ51" cm="1">
        <f t="array" aca="1" ref="BQ51" ca="1">IF(INDIRECT(ADDRESS($B51+1,BQ$38,1,1,"Confirmed Day Zero"))=0,#N/A,INDIRECT(ADDRESS($B51+1,BQ$38,1,1,"Confirmed Day Zero")))</f>
        <v>164077</v>
      </c>
      <c r="BR51" cm="1">
        <f t="array" aca="1" ref="BR51" ca="1">IF(INDIRECT(ADDRESS($B51+1,BR$38,1,1,"Confirmed Day Zero"))=0,#N/A,INDIRECT(ADDRESS($B51+1,BR$38,1,1,"Confirmed Day Zero")))</f>
        <v>164967</v>
      </c>
      <c r="BS51" cm="1">
        <f t="array" aca="1" ref="BS51" ca="1">IF(INDIRECT(ADDRESS($B51+1,BS$38,1,1,"Confirmed Day Zero"))=0,#N/A,INDIRECT(ADDRESS($B51+1,BS$38,1,1,"Confirmed Day Zero")))</f>
        <v>165664</v>
      </c>
      <c r="BT51" cm="1">
        <f t="array" aca="1" ref="BT51" ca="1">IF(INDIRECT(ADDRESS($B51+1,BT$38,1,1,"Confirmed Day Zero"))=0,#N/A,INDIRECT(ADDRESS($B51+1,BT$38,1,1,"Confirmed Day Zero")))</f>
        <v>166152</v>
      </c>
      <c r="BU51" cm="1">
        <f t="array" aca="1" ref="BU51" ca="1">IF(INDIRECT(ADDRESS($B51+1,BU$38,1,1,"Confirmed Day Zero"))=0,#N/A,INDIRECT(ADDRESS($B51+1,BU$38,1,1,"Confirmed Day Zero")))</f>
        <v>167007</v>
      </c>
      <c r="BV51" cm="1">
        <f t="array" aca="1" ref="BV51" ca="1">IF(INDIRECT(ADDRESS($B51+1,BV$38,1,1,"Confirmed Day Zero"))=0,#N/A,INDIRECT(ADDRESS($B51+1,BV$38,1,1,"Confirmed Day Zero")))</f>
        <v>168162</v>
      </c>
      <c r="BW51" cm="1">
        <f t="array" aca="1" ref="BW51" ca="1">IF(INDIRECT(ADDRESS($B51+1,BW$38,1,1,"Confirmed Day Zero"))=0,#N/A,INDIRECT(ADDRESS($B51+1,BW$38,1,1,"Confirmed Day Zero")))</f>
        <v>169430</v>
      </c>
      <c r="BX51" cm="1">
        <f t="array" aca="1" ref="BX51" ca="1">IF(INDIRECT(ADDRESS($B51+1,BX$38,1,1,"Confirmed Day Zero"))=0,#N/A,INDIRECT(ADDRESS($B51+1,BX$38,1,1,"Confirmed Day Zero")))</f>
        <v>170588</v>
      </c>
      <c r="BY51" cm="1">
        <f t="array" aca="1" ref="BY51" ca="1">IF(INDIRECT(ADDRESS($B51+1,BY$38,1,1,"Confirmed Day Zero"))=0,#N/A,INDIRECT(ADDRESS($B51+1,BY$38,1,1,"Confirmed Day Zero")))</f>
        <v>171324</v>
      </c>
      <c r="BZ51" cm="1">
        <f t="array" aca="1" ref="BZ51" ca="1">IF(INDIRECT(ADDRESS($B51+1,BZ$38,1,1,"Confirmed Day Zero"))=0,#N/A,INDIRECT(ADDRESS($B51+1,BZ$38,1,1,"Confirmed Day Zero")))</f>
        <v>171879</v>
      </c>
      <c r="CA51" cm="1">
        <f t="array" aca="1" ref="CA51" ca="1">IF(INDIRECT(ADDRESS($B51+1,CA$38,1,1,"Confirmed Day Zero"))=0,#N/A,INDIRECT(ADDRESS($B51+1,CA$38,1,1,"Confirmed Day Zero")))</f>
        <v>172576</v>
      </c>
      <c r="CB51" cm="1">
        <f t="array" aca="1" ref="CB51" ca="1">IF(INDIRECT(ADDRESS($B51+1,CB$38,1,1,"Confirmed Day Zero"))=0,#N/A,INDIRECT(ADDRESS($B51+1,CB$38,1,1,"Confirmed Day Zero")))</f>
        <v>173171</v>
      </c>
      <c r="CC51" cm="1">
        <f t="array" aca="1" ref="CC51" ca="1">IF(INDIRECT(ADDRESS($B51+1,CC$38,1,1,"Confirmed Day Zero"))=0,#N/A,INDIRECT(ADDRESS($B51+1,CC$38,1,1,"Confirmed Day Zero")))</f>
        <v>174098</v>
      </c>
      <c r="CD51" cm="1">
        <f t="array" aca="1" ref="CD51" ca="1">IF(INDIRECT(ADDRESS($B51+1,CD$38,1,1,"Confirmed Day Zero"))=0,#N/A,INDIRECT(ADDRESS($B51+1,CD$38,1,1,"Confirmed Day Zero")))</f>
        <v>174478</v>
      </c>
      <c r="CE51" cm="1">
        <f t="array" aca="1" ref="CE51" ca="1">IF(INDIRECT(ADDRESS($B51+1,CE$38,1,1,"Confirmed Day Zero"))=0,#N/A,INDIRECT(ADDRESS($B51+1,CE$38,1,1,"Confirmed Day Zero")))</f>
        <v>175233</v>
      </c>
      <c r="CF51" cm="1">
        <f t="array" aca="1" ref="CF51" ca="1">IF(INDIRECT(ADDRESS($B51+1,CF$38,1,1,"Confirmed Day Zero"))=0,#N/A,INDIRECT(ADDRESS($B51+1,CF$38,1,1,"Confirmed Day Zero")))</f>
        <v>175752</v>
      </c>
      <c r="CG51" cm="1">
        <f t="array" aca="1" ref="CG51" ca="1">IF(INDIRECT(ADDRESS($B51+1,CG$38,1,1,"Confirmed Day Zero"))=0,#N/A,INDIRECT(ADDRESS($B51+1,CG$38,1,1,"Confirmed Day Zero")))</f>
        <v>176369</v>
      </c>
      <c r="CH51" cm="1">
        <f t="array" aca="1" ref="CH51" ca="1">IF(INDIRECT(ADDRESS($B51+1,CH$38,1,1,"Confirmed Day Zero"))=0,#N/A,INDIRECT(ADDRESS($B51+1,CH$38,1,1,"Confirmed Day Zero")))</f>
        <v>176551</v>
      </c>
      <c r="CI51" cm="1">
        <f t="array" aca="1" ref="CI51" ca="1">IF(INDIRECT(ADDRESS($B51+1,CI$38,1,1,"Confirmed Day Zero"))=0,#N/A,INDIRECT(ADDRESS($B51+1,CI$38,1,1,"Confirmed Day Zero")))</f>
        <v>177778</v>
      </c>
      <c r="CJ51" cm="1">
        <f t="array" aca="1" ref="CJ51" ca="1">IF(INDIRECT(ADDRESS($B51+1,CJ$38,1,1,"Confirmed Day Zero"))=0,#N/A,INDIRECT(ADDRESS($B51+1,CJ$38,1,1,"Confirmed Day Zero")))</f>
        <v>178473</v>
      </c>
      <c r="CK51" cm="1">
        <f t="array" aca="1" ref="CK51" ca="1">IF(INDIRECT(ADDRESS($B51+1,CK$38,1,1,"Confirmed Day Zero"))=0,#N/A,INDIRECT(ADDRESS($B51+1,CK$38,1,1,"Confirmed Day Zero")))</f>
        <v>179021</v>
      </c>
      <c r="CL51" cm="1">
        <f t="array" aca="1" ref="CL51" ca="1">IF(INDIRECT(ADDRESS($B51+1,CL$38,1,1,"Confirmed Day Zero"))=0,#N/A,INDIRECT(ADDRESS($B51+1,CL$38,1,1,"Confirmed Day Zero")))</f>
        <v>179710</v>
      </c>
      <c r="CM51" cm="1">
        <f t="array" aca="1" ref="CM51" ca="1">IF(INDIRECT(ADDRESS($B51+1,CM$38,1,1,"Confirmed Day Zero"))=0,#N/A,INDIRECT(ADDRESS($B51+1,CM$38,1,1,"Confirmed Day Zero")))</f>
        <v>179986</v>
      </c>
      <c r="CN51" cm="1">
        <f t="array" aca="1" ref="CN51" ca="1">IF(INDIRECT(ADDRESS($B51+1,CN$38,1,1,"Confirmed Day Zero"))=0,#N/A,INDIRECT(ADDRESS($B51+1,CN$38,1,1,"Confirmed Day Zero")))</f>
        <v>180328</v>
      </c>
      <c r="CO51" cm="1">
        <f t="array" aca="1" ref="CO51" ca="1">IF(INDIRECT(ADDRESS($B51+1,CO$38,1,1,"Confirmed Day Zero"))=0,#N/A,INDIRECT(ADDRESS($B51+1,CO$38,1,1,"Confirmed Day Zero")))</f>
        <v>180600</v>
      </c>
      <c r="CP51" cm="1">
        <f t="array" aca="1" ref="CP51" ca="1">IF(INDIRECT(ADDRESS($B51+1,CP$38,1,1,"Confirmed Day Zero"))=0,#N/A,INDIRECT(ADDRESS($B51+1,CP$38,1,1,"Confirmed Day Zero")))</f>
        <v>181200</v>
      </c>
      <c r="CQ51" cm="1">
        <f t="array" aca="1" ref="CQ51" ca="1">IF(INDIRECT(ADDRESS($B51+1,CQ$38,1,1,"Confirmed Day Zero"))=0,#N/A,INDIRECT(ADDRESS($B51+1,CQ$38,1,1,"Confirmed Day Zero")))</f>
        <v>181524</v>
      </c>
      <c r="CR51" cm="1">
        <f t="array" aca="1" ref="CR51" ca="1">IF(INDIRECT(ADDRESS($B51+1,CR$38,1,1,"Confirmed Day Zero"))=0,#N/A,INDIRECT(ADDRESS($B51+1,CR$38,1,1,"Confirmed Day Zero")))</f>
        <v>182196</v>
      </c>
      <c r="CS51" cm="1">
        <f t="array" aca="1" ref="CS51" ca="1">IF(INDIRECT(ADDRESS($B51+1,CS$38,1,1,"Confirmed Day Zero"))=0,#N/A,INDIRECT(ADDRESS($B51+1,CS$38,1,1,"Confirmed Day Zero")))</f>
        <v>182922</v>
      </c>
      <c r="CT51" cm="1">
        <f t="array" aca="1" ref="CT51" ca="1">IF(INDIRECT(ADDRESS($B51+1,CT$38,1,1,"Confirmed Day Zero"))=0,#N/A,INDIRECT(ADDRESS($B51+1,CT$38,1,1,"Confirmed Day Zero")))</f>
        <v>183189</v>
      </c>
      <c r="CU51" cm="1">
        <f t="array" aca="1" ref="CU51" ca="1">IF(INDIRECT(ADDRESS($B51+1,CU$38,1,1,"Confirmed Day Zero"))=0,#N/A,INDIRECT(ADDRESS($B51+1,CU$38,1,1,"Confirmed Day Zero")))</f>
        <v>183410</v>
      </c>
      <c r="CV51" cm="1">
        <f t="array" aca="1" ref="CV51" ca="1">IF(INDIRECT(ADDRESS($B51+1,CV$38,1,1,"Confirmed Day Zero"))=0,#N/A,INDIRECT(ADDRESS($B51+1,CV$38,1,1,"Confirmed Day Zero")))</f>
        <v>183594</v>
      </c>
      <c r="CW51" cm="1">
        <f t="array" aca="1" ref="CW51" ca="1">IF(INDIRECT(ADDRESS($B51+1,CW$38,1,1,"Confirmed Day Zero"))=0,#N/A,INDIRECT(ADDRESS($B51+1,CW$38,1,1,"Confirmed Day Zero")))</f>
        <v>183879</v>
      </c>
      <c r="CX51" cm="1">
        <f t="array" aca="1" ref="CX51" ca="1">IF(INDIRECT(ADDRESS($B51+1,CX$38,1,1,"Confirmed Day Zero"))=0,#N/A,INDIRECT(ADDRESS($B51+1,CX$38,1,1,"Confirmed Day Zero")))</f>
        <v>184121</v>
      </c>
      <c r="CY51" cm="1">
        <f t="array" aca="1" ref="CY51" ca="1">IF(INDIRECT(ADDRESS($B51+1,CY$38,1,1,"Confirmed Day Zero"))=0,#N/A,INDIRECT(ADDRESS($B51+1,CY$38,1,1,"Confirmed Day Zero")))</f>
        <v>184472</v>
      </c>
      <c r="CZ51" cm="1">
        <f t="array" aca="1" ref="CZ51" ca="1">IF(INDIRECT(ADDRESS($B51+1,CZ$38,1,1,"Confirmed Day Zero"))=0,#N/A,INDIRECT(ADDRESS($B51+1,CZ$38,1,1,"Confirmed Day Zero")))</f>
        <v>184924</v>
      </c>
      <c r="DA51" cm="1">
        <f t="array" aca="1" ref="DA51" ca="1">IF(INDIRECT(ADDRESS($B51+1,DA$38,1,1,"Confirmed Day Zero"))=0,#N/A,INDIRECT(ADDRESS($B51+1,DA$38,1,1,"Confirmed Day Zero")))</f>
        <v>185450</v>
      </c>
      <c r="DB51" cm="1">
        <f t="array" aca="1" ref="DB51" ca="1">IF(INDIRECT(ADDRESS($B51+1,DB$38,1,1,"Confirmed Day Zero"))=0,#N/A,INDIRECT(ADDRESS($B51+1,DB$38,1,1,"Confirmed Day Zero")))</f>
        <v>185750</v>
      </c>
      <c r="DC51" cm="1">
        <f t="array" aca="1" ref="DC51" ca="1">IF(INDIRECT(ADDRESS($B51+1,DC$38,1,1,"Confirmed Day Zero"))=0,#N/A,INDIRECT(ADDRESS($B51+1,DC$38,1,1,"Confirmed Day Zero")))</f>
        <v>186109</v>
      </c>
      <c r="DD51" cm="1">
        <f t="array" aca="1" ref="DD51" ca="1">IF(INDIRECT(ADDRESS($B51+1,DD$38,1,1,"Confirmed Day Zero"))=0,#N/A,INDIRECT(ADDRESS($B51+1,DD$38,1,1,"Confirmed Day Zero")))</f>
        <v>186506</v>
      </c>
      <c r="DE51" cm="1">
        <f t="array" aca="1" ref="DE51" ca="1">IF(INDIRECT(ADDRESS($B51+1,DE$38,1,1,"Confirmed Day Zero"))=0,#N/A,INDIRECT(ADDRESS($B51+1,DE$38,1,1,"Confirmed Day Zero")))</f>
        <v>186522</v>
      </c>
      <c r="DF51" cm="1">
        <f t="array" aca="1" ref="DF51" ca="1">IF(INDIRECT(ADDRESS($B51+1,DF$38,1,1,"Confirmed Day Zero"))=0,#N/A,INDIRECT(ADDRESS($B51+1,DF$38,1,1,"Confirmed Day Zero")))</f>
        <v>186691</v>
      </c>
      <c r="DG51" t="e" cm="1">
        <f t="array" aca="1" ref="DG51" ca="1">IF(INDIRECT(ADDRESS($B51+1,DG$38,1,1,"Confirmed Day Zero"))=0,#N/A,INDIRECT(ADDRESS($B51+1,DG$38,1,1,"Confirmed Day Zero")))</f>
        <v>#N/A</v>
      </c>
      <c r="DH51" t="e" cm="1">
        <f t="array" aca="1" ref="DH51" ca="1">IF(INDIRECT(ADDRESS($B51+1,DH$38,1,1,"Confirmed Day Zero"))=0,#N/A,INDIRECT(ADDRESS($B51+1,DH$38,1,1,"Confirmed Day Zero")))</f>
        <v>#N/A</v>
      </c>
      <c r="DI51" t="e" cm="1">
        <f t="array" aca="1" ref="DI51" ca="1">IF(INDIRECT(ADDRESS($B51+1,DI$38,1,1,"Confirmed Day Zero"))=0,#N/A,INDIRECT(ADDRESS($B51+1,DI$38,1,1,"Confirmed Day Zero")))</f>
        <v>#N/A</v>
      </c>
      <c r="DJ51" t="e" cm="1">
        <f t="array" aca="1" ref="DJ51" ca="1">IF(INDIRECT(ADDRESS($B51+1,DJ$38,1,1,"Confirmed Day Zero"))=0,#N/A,INDIRECT(ADDRESS($B51+1,DJ$38,1,1,"Confirmed Day Zero")))</f>
        <v>#N/A</v>
      </c>
      <c r="DK51" t="e" cm="1">
        <f t="array" aca="1" ref="DK51" ca="1">IF(INDIRECT(ADDRESS($B51+1,DK$38,1,1,"Confirmed Day Zero"))=0,#N/A,INDIRECT(ADDRESS($B51+1,DK$38,1,1,"Confirmed Day Zero")))</f>
        <v>#N/A</v>
      </c>
      <c r="DL51" t="e" cm="1">
        <f t="array" aca="1" ref="DL51" ca="1">IF(INDIRECT(ADDRESS($B51+1,DL$38,1,1,"Confirmed Day Zero"))=0,#N/A,INDIRECT(ADDRESS($B51+1,DL$38,1,1,"Confirmed Day Zero")))</f>
        <v>#N/A</v>
      </c>
      <c r="DM51" t="e" cm="1">
        <f t="array" aca="1" ref="DM51" ca="1">IF(INDIRECT(ADDRESS($B51+1,DM$38,1,1,"Confirmed Day Zero"))=0,#N/A,INDIRECT(ADDRESS($B51+1,DM$38,1,1,"Confirmed Day Zero")))</f>
        <v>#N/A</v>
      </c>
      <c r="DN51" t="e" cm="1">
        <f t="array" aca="1" ref="DN51" ca="1">IF(INDIRECT(ADDRESS($B51+1,DN$38,1,1,"Confirmed Day Zero"))=0,#N/A,INDIRECT(ADDRESS($B51+1,DN$38,1,1,"Confirmed Day Zero")))</f>
        <v>#N/A</v>
      </c>
      <c r="DO51" t="e" cm="1">
        <f t="array" aca="1" ref="DO51" ca="1">IF(INDIRECT(ADDRESS($B51+1,DO$38,1,1,"Confirmed Day Zero"))=0,#N/A,INDIRECT(ADDRESS($B51+1,DO$38,1,1,"Confirmed Day Zero")))</f>
        <v>#N/A</v>
      </c>
      <c r="DP51" t="e" cm="1">
        <f t="array" aca="1" ref="DP51" ca="1">IF(INDIRECT(ADDRESS($B51+1,DP$38,1,1,"Confirmed Day Zero"))=0,#N/A,INDIRECT(ADDRESS($B51+1,DP$38,1,1,"Confirmed Day Zero")))</f>
        <v>#N/A</v>
      </c>
      <c r="DQ51" t="e" cm="1">
        <f t="array" aca="1" ref="DQ51" ca="1">IF(INDIRECT(ADDRESS($B51+1,DQ$38,1,1,"Confirmed Day Zero"))=0,#N/A,INDIRECT(ADDRESS($B51+1,DQ$38,1,1,"Confirmed Day Zero")))</f>
        <v>#N/A</v>
      </c>
      <c r="DR51" t="e" cm="1">
        <f t="array" aca="1" ref="DR51" ca="1">IF(INDIRECT(ADDRESS($B51+1,DR$38,1,1,"Confirmed Day Zero"))=0,#N/A,INDIRECT(ADDRESS($B51+1,DR$38,1,1,"Confirmed Day Zero")))</f>
        <v>#N/A</v>
      </c>
      <c r="DS51" t="e" cm="1">
        <f t="array" aca="1" ref="DS51" ca="1">IF(INDIRECT(ADDRESS($B51+1,DS$38,1,1,"Confirmed Day Zero"))=0,#N/A,INDIRECT(ADDRESS($B51+1,DS$38,1,1,"Confirmed Day Zero")))</f>
        <v>#N/A</v>
      </c>
      <c r="DT51" t="e" cm="1">
        <f t="array" aca="1" ref="DT51" ca="1">IF(INDIRECT(ADDRESS($B51+1,DT$38,1,1,"Confirmed Day Zero"))=0,#N/A,INDIRECT(ADDRESS($B51+1,DT$38,1,1,"Confirmed Day Zero")))</f>
        <v>#N/A</v>
      </c>
      <c r="DU51" t="e" cm="1">
        <f t="array" aca="1" ref="DU51" ca="1">IF(INDIRECT(ADDRESS($B51+1,DU$38,1,1,"Confirmed Day Zero"))=0,#N/A,INDIRECT(ADDRESS($B51+1,DU$38,1,1,"Confirmed Day Zero")))</f>
        <v>#N/A</v>
      </c>
      <c r="DV51" t="e" cm="1">
        <f t="array" aca="1" ref="DV51" ca="1">IF(INDIRECT(ADDRESS($B51+1,DV$38,1,1,"Confirmed Day Zero"))=0,#N/A,INDIRECT(ADDRESS($B51+1,DV$38,1,1,"Confirmed Day Zero")))</f>
        <v>#N/A</v>
      </c>
      <c r="DW51" t="e" cm="1">
        <f t="array" aca="1" ref="DW51" ca="1">IF(INDIRECT(ADDRESS($B51+1,DW$38,1,1,"Confirmed Day Zero"))=0,#N/A,INDIRECT(ADDRESS($B51+1,DW$38,1,1,"Confirmed Day Zero")))</f>
        <v>#N/A</v>
      </c>
      <c r="DX51" t="e" cm="1">
        <f t="array" aca="1" ref="DX51" ca="1">IF(INDIRECT(ADDRESS($B51+1,DX$38,1,1,"Confirmed Day Zero"))=0,#N/A,INDIRECT(ADDRESS($B51+1,DX$38,1,1,"Confirmed Day Zero")))</f>
        <v>#N/A</v>
      </c>
      <c r="DY51" t="e" cm="1">
        <f t="array" aca="1" ref="DY51" ca="1">IF(INDIRECT(ADDRESS($B51+1,DY$38,1,1,"Confirmed Day Zero"))=0,#N/A,INDIRECT(ADDRESS($B51+1,DY$38,1,1,"Confirmed Day Zero")))</f>
        <v>#N/A</v>
      </c>
      <c r="DZ51" t="e" cm="1">
        <f t="array" aca="1" ref="DZ51" ca="1">IF(INDIRECT(ADDRESS($B51+1,DZ$38,1,1,"Confirmed Day Zero"))=0,#N/A,INDIRECT(ADDRESS($B51+1,DZ$38,1,1,"Confirmed Day Zero")))</f>
        <v>#N/A</v>
      </c>
      <c r="EA51" t="e" cm="1">
        <f t="array" aca="1" ref="EA51" ca="1">IF(INDIRECT(ADDRESS($B51+1,EA$38,1,1,"Confirmed Day Zero"))=0,#N/A,INDIRECT(ADDRESS($B51+1,EA$38,1,1,"Confirmed Day Zero")))</f>
        <v>#N/A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</row>
    <row r="52" spans="1:162" x14ac:dyDescent="0.25">
      <c r="A52" t="e">
        <f t="shared" ca="1" si="185"/>
        <v>#VALUE!</v>
      </c>
      <c r="B52" s="12">
        <f t="shared" si="184"/>
        <v>10</v>
      </c>
      <c r="C52" t="str" cm="1">
        <f t="array" aca="1" ref="C52" ca="1">INDIRECT(ADDRESS($B52+1,1,1,1,"Confirmed Day Zero"))</f>
        <v>India</v>
      </c>
      <c r="D52" s="1" cm="1">
        <f t="array" aca="1" ref="D52" ca="1">IF(INDIRECT(ADDRESS($B52+1,D$38,1,1,"Confirmed Day Zero"))=0,#N/A,INDIRECT(ADDRESS($B52+1,D$38,1,1,"Confirmed Day Zero")))</f>
        <v>1380004385</v>
      </c>
      <c r="E52" cm="1">
        <f t="array" aca="1" ref="E52" ca="1">IF(INDIRECT(ADDRESS($B52+1,E$38,1,1,"Confirmed Day Zero"))=0,#N/A,INDIRECT(ADDRESS($B52+1,E$38,1,1,"Confirmed Day Zero")))</f>
        <v>30</v>
      </c>
      <c r="F52" cm="1">
        <f t="array" aca="1" ref="F52" ca="1">IF(INDIRECT(ADDRESS($B52+1,F$38,1,1,"Confirmed Day Zero"))=0,#N/A,INDIRECT(ADDRESS($B52+1,F$38,1,1,"Confirmed Day Zero")))</f>
        <v>31</v>
      </c>
      <c r="G52" cm="1">
        <f t="array" aca="1" ref="G52" ca="1">IF(INDIRECT(ADDRESS($B52+1,G$38,1,1,"Confirmed Day Zero"))=0,#N/A,INDIRECT(ADDRESS($B52+1,G$38,1,1,"Confirmed Day Zero")))</f>
        <v>34</v>
      </c>
      <c r="H52" cm="1">
        <f t="array" aca="1" ref="H52" ca="1">IF(INDIRECT(ADDRESS($B52+1,H$38,1,1,"Confirmed Day Zero"))=0,#N/A,INDIRECT(ADDRESS($B52+1,H$38,1,1,"Confirmed Day Zero")))</f>
        <v>39</v>
      </c>
      <c r="I52" cm="1">
        <f t="array" aca="1" ref="I52" ca="1">IF(INDIRECT(ADDRESS($B52+1,I$38,1,1,"Confirmed Day Zero"))=0,#N/A,INDIRECT(ADDRESS($B52+1,I$38,1,1,"Confirmed Day Zero")))</f>
        <v>43</v>
      </c>
      <c r="J52" cm="1">
        <f t="array" aca="1" ref="J52" ca="1">IF(INDIRECT(ADDRESS($B52+1,J$38,1,1,"Confirmed Day Zero"))=0,#N/A,INDIRECT(ADDRESS($B52+1,J$38,1,1,"Confirmed Day Zero")))</f>
        <v>56</v>
      </c>
      <c r="K52" cm="1">
        <f t="array" aca="1" ref="K52" ca="1">IF(INDIRECT(ADDRESS($B52+1,K$38,1,1,"Confirmed Day Zero"))=0,#N/A,INDIRECT(ADDRESS($B52+1,K$38,1,1,"Confirmed Day Zero")))</f>
        <v>62</v>
      </c>
      <c r="L52" cm="1">
        <f t="array" aca="1" ref="L52" ca="1">IF(INDIRECT(ADDRESS($B52+1,L$38,1,1,"Confirmed Day Zero"))=0,#N/A,INDIRECT(ADDRESS($B52+1,L$38,1,1,"Confirmed Day Zero")))</f>
        <v>73</v>
      </c>
      <c r="M52" cm="1">
        <f t="array" aca="1" ref="M52" ca="1">IF(INDIRECT(ADDRESS($B52+1,M$38,1,1,"Confirmed Day Zero"))=0,#N/A,INDIRECT(ADDRESS($B52+1,M$38,1,1,"Confirmed Day Zero")))</f>
        <v>82</v>
      </c>
      <c r="N52" cm="1">
        <f t="array" aca="1" ref="N52" ca="1">IF(INDIRECT(ADDRESS($B52+1,N$38,1,1,"Confirmed Day Zero"))=0,#N/A,INDIRECT(ADDRESS($B52+1,N$38,1,1,"Confirmed Day Zero")))</f>
        <v>102</v>
      </c>
      <c r="O52" cm="1">
        <f t="array" aca="1" ref="O52" ca="1">IF(INDIRECT(ADDRESS($B52+1,O$38,1,1,"Confirmed Day Zero"))=0,#N/A,INDIRECT(ADDRESS($B52+1,O$38,1,1,"Confirmed Day Zero")))</f>
        <v>113</v>
      </c>
      <c r="P52" cm="1">
        <f t="array" aca="1" ref="P52" ca="1">IF(INDIRECT(ADDRESS($B52+1,P$38,1,1,"Confirmed Day Zero"))=0,#N/A,INDIRECT(ADDRESS($B52+1,P$38,1,1,"Confirmed Day Zero")))</f>
        <v>119</v>
      </c>
      <c r="Q52" cm="1">
        <f t="array" aca="1" ref="Q52" ca="1">IF(INDIRECT(ADDRESS($B52+1,Q$38,1,1,"Confirmed Day Zero"))=0,#N/A,INDIRECT(ADDRESS($B52+1,Q$38,1,1,"Confirmed Day Zero")))</f>
        <v>142</v>
      </c>
      <c r="R52" cm="1">
        <f t="array" aca="1" ref="R52" ca="1">IF(INDIRECT(ADDRESS($B52+1,R$38,1,1,"Confirmed Day Zero"))=0,#N/A,INDIRECT(ADDRESS($B52+1,R$38,1,1,"Confirmed Day Zero")))</f>
        <v>156</v>
      </c>
      <c r="S52" cm="1">
        <f t="array" aca="1" ref="S52" ca="1">IF(INDIRECT(ADDRESS($B52+1,S$38,1,1,"Confirmed Day Zero"))=0,#N/A,INDIRECT(ADDRESS($B52+1,S$38,1,1,"Confirmed Day Zero")))</f>
        <v>194</v>
      </c>
      <c r="T52" cm="1">
        <f t="array" aca="1" ref="T52" ca="1">IF(INDIRECT(ADDRESS($B52+1,T$38,1,1,"Confirmed Day Zero"))=0,#N/A,INDIRECT(ADDRESS($B52+1,T$38,1,1,"Confirmed Day Zero")))</f>
        <v>244</v>
      </c>
      <c r="U52" cm="1">
        <f t="array" aca="1" ref="U52" ca="1">IF(INDIRECT(ADDRESS($B52+1,U$38,1,1,"Confirmed Day Zero"))=0,#N/A,INDIRECT(ADDRESS($B52+1,U$38,1,1,"Confirmed Day Zero")))</f>
        <v>330</v>
      </c>
      <c r="V52" cm="1">
        <f t="array" aca="1" ref="V52" ca="1">IF(INDIRECT(ADDRESS($B52+1,V$38,1,1,"Confirmed Day Zero"))=0,#N/A,INDIRECT(ADDRESS($B52+1,V$38,1,1,"Confirmed Day Zero")))</f>
        <v>396</v>
      </c>
      <c r="W52" cm="1">
        <f t="array" aca="1" ref="W52" ca="1">IF(INDIRECT(ADDRESS($B52+1,W$38,1,1,"Confirmed Day Zero"))=0,#N/A,INDIRECT(ADDRESS($B52+1,W$38,1,1,"Confirmed Day Zero")))</f>
        <v>499</v>
      </c>
      <c r="X52" cm="1">
        <f t="array" aca="1" ref="X52" ca="1">IF(INDIRECT(ADDRESS($B52+1,X$38,1,1,"Confirmed Day Zero"))=0,#N/A,INDIRECT(ADDRESS($B52+1,X$38,1,1,"Confirmed Day Zero")))</f>
        <v>536</v>
      </c>
      <c r="Y52" cm="1">
        <f t="array" aca="1" ref="Y52" ca="1">IF(INDIRECT(ADDRESS($B52+1,Y$38,1,1,"Confirmed Day Zero"))=0,#N/A,INDIRECT(ADDRESS($B52+1,Y$38,1,1,"Confirmed Day Zero")))</f>
        <v>657</v>
      </c>
      <c r="Z52" cm="1">
        <f t="array" aca="1" ref="Z52" ca="1">IF(INDIRECT(ADDRESS($B52+1,Z$38,1,1,"Confirmed Day Zero"))=0,#N/A,INDIRECT(ADDRESS($B52+1,Z$38,1,1,"Confirmed Day Zero")))</f>
        <v>727</v>
      </c>
      <c r="AA52" cm="1">
        <f t="array" aca="1" ref="AA52" ca="1">IF(INDIRECT(ADDRESS($B52+1,AA$38,1,1,"Confirmed Day Zero"))=0,#N/A,INDIRECT(ADDRESS($B52+1,AA$38,1,1,"Confirmed Day Zero")))</f>
        <v>887</v>
      </c>
      <c r="AB52" cm="1">
        <f t="array" aca="1" ref="AB52" ca="1">IF(INDIRECT(ADDRESS($B52+1,AB$38,1,1,"Confirmed Day Zero"))=0,#N/A,INDIRECT(ADDRESS($B52+1,AB$38,1,1,"Confirmed Day Zero")))</f>
        <v>987</v>
      </c>
      <c r="AC52" cm="1">
        <f t="array" aca="1" ref="AC52" ca="1">IF(INDIRECT(ADDRESS($B52+1,AC$38,1,1,"Confirmed Day Zero"))=0,#N/A,INDIRECT(ADDRESS($B52+1,AC$38,1,1,"Confirmed Day Zero")))</f>
        <v>1024</v>
      </c>
      <c r="AD52" cm="1">
        <f t="array" aca="1" ref="AD52" ca="1">IF(INDIRECT(ADDRESS($B52+1,AD$38,1,1,"Confirmed Day Zero"))=0,#N/A,INDIRECT(ADDRESS($B52+1,AD$38,1,1,"Confirmed Day Zero")))</f>
        <v>1251</v>
      </c>
      <c r="AE52" cm="1">
        <f t="array" aca="1" ref="AE52" ca="1">IF(INDIRECT(ADDRESS($B52+1,AE$38,1,1,"Confirmed Day Zero"))=0,#N/A,INDIRECT(ADDRESS($B52+1,AE$38,1,1,"Confirmed Day Zero")))</f>
        <v>1397</v>
      </c>
      <c r="AF52" cm="1">
        <f t="array" aca="1" ref="AF52" ca="1">IF(INDIRECT(ADDRESS($B52+1,AF$38,1,1,"Confirmed Day Zero"))=0,#N/A,INDIRECT(ADDRESS($B52+1,AF$38,1,1,"Confirmed Day Zero")))</f>
        <v>1998</v>
      </c>
      <c r="AG52" cm="1">
        <f t="array" aca="1" ref="AG52" ca="1">IF(INDIRECT(ADDRESS($B52+1,AG$38,1,1,"Confirmed Day Zero"))=0,#N/A,INDIRECT(ADDRESS($B52+1,AG$38,1,1,"Confirmed Day Zero")))</f>
        <v>2543</v>
      </c>
      <c r="AH52" cm="1">
        <f t="array" aca="1" ref="AH52" ca="1">IF(INDIRECT(ADDRESS($B52+1,AH$38,1,1,"Confirmed Day Zero"))=0,#N/A,INDIRECT(ADDRESS($B52+1,AH$38,1,1,"Confirmed Day Zero")))</f>
        <v>2567</v>
      </c>
      <c r="AI52" cm="1">
        <f t="array" aca="1" ref="AI52" ca="1">IF(INDIRECT(ADDRESS($B52+1,AI$38,1,1,"Confirmed Day Zero"))=0,#N/A,INDIRECT(ADDRESS($B52+1,AI$38,1,1,"Confirmed Day Zero")))</f>
        <v>3082</v>
      </c>
      <c r="AJ52" cm="1">
        <f t="array" aca="1" ref="AJ52" ca="1">IF(INDIRECT(ADDRESS($B52+1,AJ$38,1,1,"Confirmed Day Zero"))=0,#N/A,INDIRECT(ADDRESS($B52+1,AJ$38,1,1,"Confirmed Day Zero")))</f>
        <v>3588</v>
      </c>
      <c r="AK52" cm="1">
        <f t="array" aca="1" ref="AK52" ca="1">IF(INDIRECT(ADDRESS($B52+1,AK$38,1,1,"Confirmed Day Zero"))=0,#N/A,INDIRECT(ADDRESS($B52+1,AK$38,1,1,"Confirmed Day Zero")))</f>
        <v>4778</v>
      </c>
      <c r="AL52" cm="1">
        <f t="array" aca="1" ref="AL52" ca="1">IF(INDIRECT(ADDRESS($B52+1,AL$38,1,1,"Confirmed Day Zero"))=0,#N/A,INDIRECT(ADDRESS($B52+1,AL$38,1,1,"Confirmed Day Zero")))</f>
        <v>5311</v>
      </c>
      <c r="AM52" cm="1">
        <f t="array" aca="1" ref="AM52" ca="1">IF(INDIRECT(ADDRESS($B52+1,AM$38,1,1,"Confirmed Day Zero"))=0,#N/A,INDIRECT(ADDRESS($B52+1,AM$38,1,1,"Confirmed Day Zero")))</f>
        <v>5916</v>
      </c>
      <c r="AN52" cm="1">
        <f t="array" aca="1" ref="AN52" ca="1">IF(INDIRECT(ADDRESS($B52+1,AN$38,1,1,"Confirmed Day Zero"))=0,#N/A,INDIRECT(ADDRESS($B52+1,AN$38,1,1,"Confirmed Day Zero")))</f>
        <v>6725</v>
      </c>
      <c r="AO52" cm="1">
        <f t="array" aca="1" ref="AO52" ca="1">IF(INDIRECT(ADDRESS($B52+1,AO$38,1,1,"Confirmed Day Zero"))=0,#N/A,INDIRECT(ADDRESS($B52+1,AO$38,1,1,"Confirmed Day Zero")))</f>
        <v>7598</v>
      </c>
      <c r="AP52" cm="1">
        <f t="array" aca="1" ref="AP52" ca="1">IF(INDIRECT(ADDRESS($B52+1,AP$38,1,1,"Confirmed Day Zero"))=0,#N/A,INDIRECT(ADDRESS($B52+1,AP$38,1,1,"Confirmed Day Zero")))</f>
        <v>8446</v>
      </c>
      <c r="AQ52" cm="1">
        <f t="array" aca="1" ref="AQ52" ca="1">IF(INDIRECT(ADDRESS($B52+1,AQ$38,1,1,"Confirmed Day Zero"))=0,#N/A,INDIRECT(ADDRESS($B52+1,AQ$38,1,1,"Confirmed Day Zero")))</f>
        <v>9205</v>
      </c>
      <c r="AR52" cm="1">
        <f t="array" aca="1" ref="AR52" ca="1">IF(INDIRECT(ADDRESS($B52+1,AR$38,1,1,"Confirmed Day Zero"))=0,#N/A,INDIRECT(ADDRESS($B52+1,AR$38,1,1,"Confirmed Day Zero")))</f>
        <v>10453</v>
      </c>
      <c r="AS52" cm="1">
        <f t="array" aca="1" ref="AS52" ca="1">IF(INDIRECT(ADDRESS($B52+1,AS$38,1,1,"Confirmed Day Zero"))=0,#N/A,INDIRECT(ADDRESS($B52+1,AS$38,1,1,"Confirmed Day Zero")))</f>
        <v>11487</v>
      </c>
      <c r="AT52" cm="1">
        <f t="array" aca="1" ref="AT52" ca="1">IF(INDIRECT(ADDRESS($B52+1,AT$38,1,1,"Confirmed Day Zero"))=0,#N/A,INDIRECT(ADDRESS($B52+1,AT$38,1,1,"Confirmed Day Zero")))</f>
        <v>12322</v>
      </c>
      <c r="AU52" cm="1">
        <f t="array" aca="1" ref="AU52" ca="1">IF(INDIRECT(ADDRESS($B52+1,AU$38,1,1,"Confirmed Day Zero"))=0,#N/A,INDIRECT(ADDRESS($B52+1,AU$38,1,1,"Confirmed Day Zero")))</f>
        <v>13430</v>
      </c>
      <c r="AV52" cm="1">
        <f t="array" aca="1" ref="AV52" ca="1">IF(INDIRECT(ADDRESS($B52+1,AV$38,1,1,"Confirmed Day Zero"))=0,#N/A,INDIRECT(ADDRESS($B52+1,AV$38,1,1,"Confirmed Day Zero")))</f>
        <v>14352</v>
      </c>
      <c r="AW52" cm="1">
        <f t="array" aca="1" ref="AW52" ca="1">IF(INDIRECT(ADDRESS($B52+1,AW$38,1,1,"Confirmed Day Zero"))=0,#N/A,INDIRECT(ADDRESS($B52+1,AW$38,1,1,"Confirmed Day Zero")))</f>
        <v>15722</v>
      </c>
      <c r="AX52" cm="1">
        <f t="array" aca="1" ref="AX52" ca="1">IF(INDIRECT(ADDRESS($B52+1,AX$38,1,1,"Confirmed Day Zero"))=0,#N/A,INDIRECT(ADDRESS($B52+1,AX$38,1,1,"Confirmed Day Zero")))</f>
        <v>17615</v>
      </c>
      <c r="AY52" cm="1">
        <f t="array" aca="1" ref="AY52" ca="1">IF(INDIRECT(ADDRESS($B52+1,AY$38,1,1,"Confirmed Day Zero"))=0,#N/A,INDIRECT(ADDRESS($B52+1,AY$38,1,1,"Confirmed Day Zero")))</f>
        <v>18539</v>
      </c>
      <c r="AZ52" cm="1">
        <f t="array" aca="1" ref="AZ52" ca="1">IF(INDIRECT(ADDRESS($B52+1,AZ$38,1,1,"Confirmed Day Zero"))=0,#N/A,INDIRECT(ADDRESS($B52+1,AZ$38,1,1,"Confirmed Day Zero")))</f>
        <v>20080</v>
      </c>
      <c r="BA52" cm="1">
        <f t="array" aca="1" ref="BA52" ca="1">IF(INDIRECT(ADDRESS($B52+1,BA$38,1,1,"Confirmed Day Zero"))=0,#N/A,INDIRECT(ADDRESS($B52+1,BA$38,1,1,"Confirmed Day Zero")))</f>
        <v>21370</v>
      </c>
      <c r="BB52" cm="1">
        <f t="array" aca="1" ref="BB52" ca="1">IF(INDIRECT(ADDRESS($B52+1,BB$38,1,1,"Confirmed Day Zero"))=0,#N/A,INDIRECT(ADDRESS($B52+1,BB$38,1,1,"Confirmed Day Zero")))</f>
        <v>23077</v>
      </c>
      <c r="BC52" cm="1">
        <f t="array" aca="1" ref="BC52" ca="1">IF(INDIRECT(ADDRESS($B52+1,BC$38,1,1,"Confirmed Day Zero"))=0,#N/A,INDIRECT(ADDRESS($B52+1,BC$38,1,1,"Confirmed Day Zero")))</f>
        <v>24530</v>
      </c>
      <c r="BD52" cm="1">
        <f t="array" aca="1" ref="BD52" ca="1">IF(INDIRECT(ADDRESS($B52+1,BD$38,1,1,"Confirmed Day Zero"))=0,#N/A,INDIRECT(ADDRESS($B52+1,BD$38,1,1,"Confirmed Day Zero")))</f>
        <v>26283</v>
      </c>
      <c r="BE52" cm="1">
        <f t="array" aca="1" ref="BE52" ca="1">IF(INDIRECT(ADDRESS($B52+1,BE$38,1,1,"Confirmed Day Zero"))=0,#N/A,INDIRECT(ADDRESS($B52+1,BE$38,1,1,"Confirmed Day Zero")))</f>
        <v>27890</v>
      </c>
      <c r="BF52" cm="1">
        <f t="array" aca="1" ref="BF52" ca="1">IF(INDIRECT(ADDRESS($B52+1,BF$38,1,1,"Confirmed Day Zero"))=0,#N/A,INDIRECT(ADDRESS($B52+1,BF$38,1,1,"Confirmed Day Zero")))</f>
        <v>29451</v>
      </c>
      <c r="BG52" cm="1">
        <f t="array" aca="1" ref="BG52" ca="1">IF(INDIRECT(ADDRESS($B52+1,BG$38,1,1,"Confirmed Day Zero"))=0,#N/A,INDIRECT(ADDRESS($B52+1,BG$38,1,1,"Confirmed Day Zero")))</f>
        <v>31324</v>
      </c>
      <c r="BH52" cm="1">
        <f t="array" aca="1" ref="BH52" ca="1">IF(INDIRECT(ADDRESS($B52+1,BH$38,1,1,"Confirmed Day Zero"))=0,#N/A,INDIRECT(ADDRESS($B52+1,BH$38,1,1,"Confirmed Day Zero")))</f>
        <v>33062</v>
      </c>
      <c r="BI52" cm="1">
        <f t="array" aca="1" ref="BI52" ca="1">IF(INDIRECT(ADDRESS($B52+1,BI$38,1,1,"Confirmed Day Zero"))=0,#N/A,INDIRECT(ADDRESS($B52+1,BI$38,1,1,"Confirmed Day Zero")))</f>
        <v>34863</v>
      </c>
      <c r="BJ52" cm="1">
        <f t="array" aca="1" ref="BJ52" ca="1">IF(INDIRECT(ADDRESS($B52+1,BJ$38,1,1,"Confirmed Day Zero"))=0,#N/A,INDIRECT(ADDRESS($B52+1,BJ$38,1,1,"Confirmed Day Zero")))</f>
        <v>37257</v>
      </c>
      <c r="BK52" cm="1">
        <f t="array" aca="1" ref="BK52" ca="1">IF(INDIRECT(ADDRESS($B52+1,BK$38,1,1,"Confirmed Day Zero"))=0,#N/A,INDIRECT(ADDRESS($B52+1,BK$38,1,1,"Confirmed Day Zero")))</f>
        <v>39699</v>
      </c>
      <c r="BL52" cm="1">
        <f t="array" aca="1" ref="BL52" ca="1">IF(INDIRECT(ADDRESS($B52+1,BL$38,1,1,"Confirmed Day Zero"))=0,#N/A,INDIRECT(ADDRESS($B52+1,BL$38,1,1,"Confirmed Day Zero")))</f>
        <v>42505</v>
      </c>
      <c r="BM52" cm="1">
        <f t="array" aca="1" ref="BM52" ca="1">IF(INDIRECT(ADDRESS($B52+1,BM$38,1,1,"Confirmed Day Zero"))=0,#N/A,INDIRECT(ADDRESS($B52+1,BM$38,1,1,"Confirmed Day Zero")))</f>
        <v>46437</v>
      </c>
      <c r="BN52" cm="1">
        <f t="array" aca="1" ref="BN52" ca="1">IF(INDIRECT(ADDRESS($B52+1,BN$38,1,1,"Confirmed Day Zero"))=0,#N/A,INDIRECT(ADDRESS($B52+1,BN$38,1,1,"Confirmed Day Zero")))</f>
        <v>49400</v>
      </c>
      <c r="BO52" cm="1">
        <f t="array" aca="1" ref="BO52" ca="1">IF(INDIRECT(ADDRESS($B52+1,BO$38,1,1,"Confirmed Day Zero"))=0,#N/A,INDIRECT(ADDRESS($B52+1,BO$38,1,1,"Confirmed Day Zero")))</f>
        <v>52987</v>
      </c>
      <c r="BP52" cm="1">
        <f t="array" aca="1" ref="BP52" ca="1">IF(INDIRECT(ADDRESS($B52+1,BP$38,1,1,"Confirmed Day Zero"))=0,#N/A,INDIRECT(ADDRESS($B52+1,BP$38,1,1,"Confirmed Day Zero")))</f>
        <v>56351</v>
      </c>
      <c r="BQ52" cm="1">
        <f t="array" aca="1" ref="BQ52" ca="1">IF(INDIRECT(ADDRESS($B52+1,BQ$38,1,1,"Confirmed Day Zero"))=0,#N/A,INDIRECT(ADDRESS($B52+1,BQ$38,1,1,"Confirmed Day Zero")))</f>
        <v>59695</v>
      </c>
      <c r="BR52" cm="1">
        <f t="array" aca="1" ref="BR52" ca="1">IF(INDIRECT(ADDRESS($B52+1,BR$38,1,1,"Confirmed Day Zero"))=0,#N/A,INDIRECT(ADDRESS($B52+1,BR$38,1,1,"Confirmed Day Zero")))</f>
        <v>62808</v>
      </c>
      <c r="BS52" cm="1">
        <f t="array" aca="1" ref="BS52" ca="1">IF(INDIRECT(ADDRESS($B52+1,BS$38,1,1,"Confirmed Day Zero"))=0,#N/A,INDIRECT(ADDRESS($B52+1,BS$38,1,1,"Confirmed Day Zero")))</f>
        <v>67161</v>
      </c>
      <c r="BT52" cm="1">
        <f t="array" aca="1" ref="BT52" ca="1">IF(INDIRECT(ADDRESS($B52+1,BT$38,1,1,"Confirmed Day Zero"))=0,#N/A,INDIRECT(ADDRESS($B52+1,BT$38,1,1,"Confirmed Day Zero")))</f>
        <v>70768</v>
      </c>
      <c r="BU52" cm="1">
        <f t="array" aca="1" ref="BU52" ca="1">IF(INDIRECT(ADDRESS($B52+1,BU$38,1,1,"Confirmed Day Zero"))=0,#N/A,INDIRECT(ADDRESS($B52+1,BU$38,1,1,"Confirmed Day Zero")))</f>
        <v>74292</v>
      </c>
      <c r="BV52" cm="1">
        <f t="array" aca="1" ref="BV52" ca="1">IF(INDIRECT(ADDRESS($B52+1,BV$38,1,1,"Confirmed Day Zero"))=0,#N/A,INDIRECT(ADDRESS($B52+1,BV$38,1,1,"Confirmed Day Zero")))</f>
        <v>78055</v>
      </c>
      <c r="BW52" cm="1">
        <f t="array" aca="1" ref="BW52" ca="1">IF(INDIRECT(ADDRESS($B52+1,BW$38,1,1,"Confirmed Day Zero"))=0,#N/A,INDIRECT(ADDRESS($B52+1,BW$38,1,1,"Confirmed Day Zero")))</f>
        <v>81997</v>
      </c>
      <c r="BX52" cm="1">
        <f t="array" aca="1" ref="BX52" ca="1">IF(INDIRECT(ADDRESS($B52+1,BX$38,1,1,"Confirmed Day Zero"))=0,#N/A,INDIRECT(ADDRESS($B52+1,BX$38,1,1,"Confirmed Day Zero")))</f>
        <v>85784</v>
      </c>
      <c r="BY52" cm="1">
        <f t="array" aca="1" ref="BY52" ca="1">IF(INDIRECT(ADDRESS($B52+1,BY$38,1,1,"Confirmed Day Zero"))=0,#N/A,INDIRECT(ADDRESS($B52+1,BY$38,1,1,"Confirmed Day Zero")))</f>
        <v>90648</v>
      </c>
      <c r="BZ52" cm="1">
        <f t="array" aca="1" ref="BZ52" ca="1">IF(INDIRECT(ADDRESS($B52+1,BZ$38,1,1,"Confirmed Day Zero"))=0,#N/A,INDIRECT(ADDRESS($B52+1,BZ$38,1,1,"Confirmed Day Zero")))</f>
        <v>95698</v>
      </c>
      <c r="CA52" cm="1">
        <f t="array" aca="1" ref="CA52" ca="1">IF(INDIRECT(ADDRESS($B52+1,CA$38,1,1,"Confirmed Day Zero"))=0,#N/A,INDIRECT(ADDRESS($B52+1,CA$38,1,1,"Confirmed Day Zero")))</f>
        <v>100328</v>
      </c>
      <c r="CB52" cm="1">
        <f t="array" aca="1" ref="CB52" ca="1">IF(INDIRECT(ADDRESS($B52+1,CB$38,1,1,"Confirmed Day Zero"))=0,#N/A,INDIRECT(ADDRESS($B52+1,CB$38,1,1,"Confirmed Day Zero")))</f>
        <v>106475</v>
      </c>
      <c r="CC52" cm="1">
        <f t="array" aca="1" ref="CC52" ca="1">IF(INDIRECT(ADDRESS($B52+1,CC$38,1,1,"Confirmed Day Zero"))=0,#N/A,INDIRECT(ADDRESS($B52+1,CC$38,1,1,"Confirmed Day Zero")))</f>
        <v>112028</v>
      </c>
      <c r="CD52" cm="1">
        <f t="array" aca="1" ref="CD52" ca="1">IF(INDIRECT(ADDRESS($B52+1,CD$38,1,1,"Confirmed Day Zero"))=0,#N/A,INDIRECT(ADDRESS($B52+1,CD$38,1,1,"Confirmed Day Zero")))</f>
        <v>118226</v>
      </c>
      <c r="CE52" cm="1">
        <f t="array" aca="1" ref="CE52" ca="1">IF(INDIRECT(ADDRESS($B52+1,CE$38,1,1,"Confirmed Day Zero"))=0,#N/A,INDIRECT(ADDRESS($B52+1,CE$38,1,1,"Confirmed Day Zero")))</f>
        <v>124794</v>
      </c>
      <c r="CF52" cm="1">
        <f t="array" aca="1" ref="CF52" ca="1">IF(INDIRECT(ADDRESS($B52+1,CF$38,1,1,"Confirmed Day Zero"))=0,#N/A,INDIRECT(ADDRESS($B52+1,CF$38,1,1,"Confirmed Day Zero")))</f>
        <v>131423</v>
      </c>
      <c r="CG52" cm="1">
        <f t="array" aca="1" ref="CG52" ca="1">IF(INDIRECT(ADDRESS($B52+1,CG$38,1,1,"Confirmed Day Zero"))=0,#N/A,INDIRECT(ADDRESS($B52+1,CG$38,1,1,"Confirmed Day Zero")))</f>
        <v>138536</v>
      </c>
      <c r="CH52" cm="1">
        <f t="array" aca="1" ref="CH52" ca="1">IF(INDIRECT(ADDRESS($B52+1,CH$38,1,1,"Confirmed Day Zero"))=0,#N/A,INDIRECT(ADDRESS($B52+1,CH$38,1,1,"Confirmed Day Zero")))</f>
        <v>144950</v>
      </c>
      <c r="CI52" cm="1">
        <f t="array" aca="1" ref="CI52" ca="1">IF(INDIRECT(ADDRESS($B52+1,CI$38,1,1,"Confirmed Day Zero"))=0,#N/A,INDIRECT(ADDRESS($B52+1,CI$38,1,1,"Confirmed Day Zero")))</f>
        <v>150793</v>
      </c>
      <c r="CJ52" cm="1">
        <f t="array" aca="1" ref="CJ52" ca="1">IF(INDIRECT(ADDRESS($B52+1,CJ$38,1,1,"Confirmed Day Zero"))=0,#N/A,INDIRECT(ADDRESS($B52+1,CJ$38,1,1,"Confirmed Day Zero")))</f>
        <v>158086</v>
      </c>
      <c r="CK52" cm="1">
        <f t="array" aca="1" ref="CK52" ca="1">IF(INDIRECT(ADDRESS($B52+1,CK$38,1,1,"Confirmed Day Zero"))=0,#N/A,INDIRECT(ADDRESS($B52+1,CK$38,1,1,"Confirmed Day Zero")))</f>
        <v>165386</v>
      </c>
      <c r="CL52" cm="1">
        <f t="array" aca="1" ref="CL52" ca="1">IF(INDIRECT(ADDRESS($B52+1,CL$38,1,1,"Confirmed Day Zero"))=0,#N/A,INDIRECT(ADDRESS($B52+1,CL$38,1,1,"Confirmed Day Zero")))</f>
        <v>173491</v>
      </c>
      <c r="CM52" cm="1">
        <f t="array" aca="1" ref="CM52" ca="1">IF(INDIRECT(ADDRESS($B52+1,CM$38,1,1,"Confirmed Day Zero"))=0,#N/A,INDIRECT(ADDRESS($B52+1,CM$38,1,1,"Confirmed Day Zero")))</f>
        <v>181827</v>
      </c>
      <c r="CN52" cm="1">
        <f t="array" aca="1" ref="CN52" ca="1">IF(INDIRECT(ADDRESS($B52+1,CN$38,1,1,"Confirmed Day Zero"))=0,#N/A,INDIRECT(ADDRESS($B52+1,CN$38,1,1,"Confirmed Day Zero")))</f>
        <v>190609</v>
      </c>
      <c r="CO52" cm="1">
        <f t="array" aca="1" ref="CO52" ca="1">IF(INDIRECT(ADDRESS($B52+1,CO$38,1,1,"Confirmed Day Zero"))=0,#N/A,INDIRECT(ADDRESS($B52+1,CO$38,1,1,"Confirmed Day Zero")))</f>
        <v>198370</v>
      </c>
      <c r="CP52" cm="1">
        <f t="array" aca="1" ref="CP52" ca="1">IF(INDIRECT(ADDRESS($B52+1,CP$38,1,1,"Confirmed Day Zero"))=0,#N/A,INDIRECT(ADDRESS($B52+1,CP$38,1,1,"Confirmed Day Zero")))</f>
        <v>207191</v>
      </c>
      <c r="CQ52" cm="1">
        <f t="array" aca="1" ref="CQ52" ca="1">IF(INDIRECT(ADDRESS($B52+1,CQ$38,1,1,"Confirmed Day Zero"))=0,#N/A,INDIRECT(ADDRESS($B52+1,CQ$38,1,1,"Confirmed Day Zero")))</f>
        <v>216824</v>
      </c>
      <c r="CR52" cm="1">
        <f t="array" aca="1" ref="CR52" ca="1">IF(INDIRECT(ADDRESS($B52+1,CR$38,1,1,"Confirmed Day Zero"))=0,#N/A,INDIRECT(ADDRESS($B52+1,CR$38,1,1,"Confirmed Day Zero")))</f>
        <v>226713</v>
      </c>
      <c r="CS52" cm="1">
        <f t="array" aca="1" ref="CS52" ca="1">IF(INDIRECT(ADDRESS($B52+1,CS$38,1,1,"Confirmed Day Zero"))=0,#N/A,INDIRECT(ADDRESS($B52+1,CS$38,1,1,"Confirmed Day Zero")))</f>
        <v>236184</v>
      </c>
      <c r="CT52" cm="1">
        <f t="array" aca="1" ref="CT52" ca="1">IF(INDIRECT(ADDRESS($B52+1,CT$38,1,1,"Confirmed Day Zero"))=0,#N/A,INDIRECT(ADDRESS($B52+1,CT$38,1,1,"Confirmed Day Zero")))</f>
        <v>246622</v>
      </c>
      <c r="CU52" cm="1">
        <f t="array" aca="1" ref="CU52" ca="1">IF(INDIRECT(ADDRESS($B52+1,CU$38,1,1,"Confirmed Day Zero"))=0,#N/A,INDIRECT(ADDRESS($B52+1,CU$38,1,1,"Confirmed Day Zero")))</f>
        <v>257486</v>
      </c>
      <c r="CV52" cm="1">
        <f t="array" aca="1" ref="CV52" ca="1">IF(INDIRECT(ADDRESS($B52+1,CV$38,1,1,"Confirmed Day Zero"))=0,#N/A,INDIRECT(ADDRESS($B52+1,CV$38,1,1,"Confirmed Day Zero")))</f>
        <v>265928</v>
      </c>
      <c r="CW52" cm="1">
        <f t="array" aca="1" ref="CW52" ca="1">IF(INDIRECT(ADDRESS($B52+1,CW$38,1,1,"Confirmed Day Zero"))=0,#N/A,INDIRECT(ADDRESS($B52+1,CW$38,1,1,"Confirmed Day Zero")))</f>
        <v>276146</v>
      </c>
      <c r="CX52" cm="1">
        <f t="array" aca="1" ref="CX52" ca="1">IF(INDIRECT(ADDRESS($B52+1,CX$38,1,1,"Confirmed Day Zero"))=0,#N/A,INDIRECT(ADDRESS($B52+1,CX$38,1,1,"Confirmed Day Zero")))</f>
        <v>276583</v>
      </c>
      <c r="CY52" cm="1">
        <f t="array" aca="1" ref="CY52" ca="1">IF(INDIRECT(ADDRESS($B52+1,CY$38,1,1,"Confirmed Day Zero"))=0,#N/A,INDIRECT(ADDRESS($B52+1,CY$38,1,1,"Confirmed Day Zero")))</f>
        <v>297535</v>
      </c>
      <c r="CZ52" t="e" cm="1">
        <f t="array" aca="1" ref="CZ52" ca="1">IF(INDIRECT(ADDRESS($B52+1,CZ$38,1,1,"Confirmed Day Zero"))=0,#N/A,INDIRECT(ADDRESS($B52+1,CZ$38,1,1,"Confirmed Day Zero")))</f>
        <v>#N/A</v>
      </c>
      <c r="DA52" t="e" cm="1">
        <f t="array" aca="1" ref="DA52" ca="1">IF(INDIRECT(ADDRESS($B52+1,DA$38,1,1,"Confirmed Day Zero"))=0,#N/A,INDIRECT(ADDRESS($B52+1,DA$38,1,1,"Confirmed Day Zero")))</f>
        <v>#N/A</v>
      </c>
      <c r="DB52" t="e" cm="1">
        <f t="array" aca="1" ref="DB52" ca="1">IF(INDIRECT(ADDRESS($B52+1,DB$38,1,1,"Confirmed Day Zero"))=0,#N/A,INDIRECT(ADDRESS($B52+1,DB$38,1,1,"Confirmed Day Zero")))</f>
        <v>#N/A</v>
      </c>
      <c r="DC52" t="e" cm="1">
        <f t="array" aca="1" ref="DC52" ca="1">IF(INDIRECT(ADDRESS($B52+1,DC$38,1,1,"Confirmed Day Zero"))=0,#N/A,INDIRECT(ADDRESS($B52+1,DC$38,1,1,"Confirmed Day Zero")))</f>
        <v>#N/A</v>
      </c>
      <c r="DD52" t="e" cm="1">
        <f t="array" aca="1" ref="DD52" ca="1">IF(INDIRECT(ADDRESS($B52+1,DD$38,1,1,"Confirmed Day Zero"))=0,#N/A,INDIRECT(ADDRESS($B52+1,DD$38,1,1,"Confirmed Day Zero")))</f>
        <v>#N/A</v>
      </c>
      <c r="DE52" t="e" cm="1">
        <f t="array" aca="1" ref="DE52" ca="1">IF(INDIRECT(ADDRESS($B52+1,DE$38,1,1,"Confirmed Day Zero"))=0,#N/A,INDIRECT(ADDRESS($B52+1,DE$38,1,1,"Confirmed Day Zero")))</f>
        <v>#N/A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  <c r="DI52" t="e" cm="1">
        <f t="array" aca="1" ref="DI52" ca="1">IF(INDIRECT(ADDRESS($B52+1,DI$38,1,1,"Confirmed Day Zero"))=0,#N/A,INDIRECT(ADDRESS($B52+1,DI$38,1,1,"Confirmed Day Zero")))</f>
        <v>#N/A</v>
      </c>
      <c r="DJ52" t="e" cm="1">
        <f t="array" aca="1" ref="DJ52" ca="1">IF(INDIRECT(ADDRESS($B52+1,DJ$38,1,1,"Confirmed Day Zero"))=0,#N/A,INDIRECT(ADDRESS($B52+1,DJ$38,1,1,"Confirmed Day Zero")))</f>
        <v>#N/A</v>
      </c>
      <c r="DK52" t="e" cm="1">
        <f t="array" aca="1" ref="DK52" ca="1">IF(INDIRECT(ADDRESS($B52+1,DK$38,1,1,"Confirmed Day Zero"))=0,#N/A,INDIRECT(ADDRESS($B52+1,DK$38,1,1,"Confirmed Day Zero")))</f>
        <v>#N/A</v>
      </c>
      <c r="DL52" t="e" cm="1">
        <f t="array" aca="1" ref="DL52" ca="1">IF(INDIRECT(ADDRESS($B52+1,DL$38,1,1,"Confirmed Day Zero"))=0,#N/A,INDIRECT(ADDRESS($B52+1,DL$38,1,1,"Confirmed Day Zero")))</f>
        <v>#N/A</v>
      </c>
      <c r="DM52" t="e" cm="1">
        <f t="array" aca="1" ref="DM52" ca="1">IF(INDIRECT(ADDRESS($B52+1,DM$38,1,1,"Confirmed Day Zero"))=0,#N/A,INDIRECT(ADDRESS($B52+1,DM$38,1,1,"Confirmed Day Zero")))</f>
        <v>#N/A</v>
      </c>
      <c r="DN52" t="e" cm="1">
        <f t="array" aca="1" ref="DN52" ca="1">IF(INDIRECT(ADDRESS($B52+1,DN$38,1,1,"Confirmed Day Zero"))=0,#N/A,INDIRECT(ADDRESS($B52+1,DN$38,1,1,"Confirmed Day Zero")))</f>
        <v>#N/A</v>
      </c>
      <c r="DO52" t="e" cm="1">
        <f t="array" aca="1" ref="DO52" ca="1">IF(INDIRECT(ADDRESS($B52+1,DO$38,1,1,"Confirmed Day Zero"))=0,#N/A,INDIRECT(ADDRESS($B52+1,DO$38,1,1,"Confirmed Day Zero")))</f>
        <v>#N/A</v>
      </c>
      <c r="DP52" t="e" cm="1">
        <f t="array" aca="1" ref="DP52" ca="1">IF(INDIRECT(ADDRESS($B52+1,DP$38,1,1,"Confirmed Day Zero"))=0,#N/A,INDIRECT(ADDRESS($B52+1,DP$38,1,1,"Confirmed Day Zero")))</f>
        <v>#N/A</v>
      </c>
      <c r="DQ52" t="e" cm="1">
        <f t="array" aca="1" ref="DQ52" ca="1">IF(INDIRECT(ADDRESS($B52+1,DQ$38,1,1,"Confirmed Day Zero"))=0,#N/A,INDIRECT(ADDRESS($B52+1,DQ$38,1,1,"Confirmed Day Zero")))</f>
        <v>#N/A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</row>
    <row r="53" spans="1:162" x14ac:dyDescent="0.25">
      <c r="A53" t="e">
        <f t="shared" ca="1" si="185"/>
        <v>#VALUE!</v>
      </c>
      <c r="B53" s="12">
        <f t="shared" si="184"/>
        <v>11</v>
      </c>
      <c r="C53" t="str" cm="1">
        <f t="array" aca="1" ref="C53" ca="1">INDIRECT(ADDRESS($B53+1,1,1,1,"Confirmed Day Zero"))</f>
        <v>Iran</v>
      </c>
      <c r="D53" s="1" cm="1">
        <f t="array" aca="1" ref="D53" ca="1">IF(INDIRECT(ADDRESS($B53+1,D$38,1,1,"Confirmed Day Zero"))=0,#N/A,INDIRECT(ADDRESS($B53+1,D$38,1,1,"Confirmed Day Zero")))</f>
        <v>83992949</v>
      </c>
      <c r="E53" cm="1">
        <f t="array" aca="1" ref="E53" ca="1">IF(INDIRECT(ADDRESS($B53+1,E$38,1,1,"Confirmed Day Zero"))=0,#N/A,INDIRECT(ADDRESS($B53+1,E$38,1,1,"Confirmed Day Zero")))</f>
        <v>43</v>
      </c>
      <c r="F53" cm="1">
        <f t="array" aca="1" ref="F53" ca="1">IF(INDIRECT(ADDRESS($B53+1,F$38,1,1,"Confirmed Day Zero"))=0,#N/A,INDIRECT(ADDRESS($B53+1,F$38,1,1,"Confirmed Day Zero")))</f>
        <v>61</v>
      </c>
      <c r="G53" cm="1">
        <f t="array" aca="1" ref="G53" ca="1">IF(INDIRECT(ADDRESS($B53+1,G$38,1,1,"Confirmed Day Zero"))=0,#N/A,INDIRECT(ADDRESS($B53+1,G$38,1,1,"Confirmed Day Zero")))</f>
        <v>95</v>
      </c>
      <c r="H53" cm="1">
        <f t="array" aca="1" ref="H53" ca="1">IF(INDIRECT(ADDRESS($B53+1,H$38,1,1,"Confirmed Day Zero"))=0,#N/A,INDIRECT(ADDRESS($B53+1,H$38,1,1,"Confirmed Day Zero")))</f>
        <v>139</v>
      </c>
      <c r="I53" cm="1">
        <f t="array" aca="1" ref="I53" ca="1">IF(INDIRECT(ADDRESS($B53+1,I$38,1,1,"Confirmed Day Zero"))=0,#N/A,INDIRECT(ADDRESS($B53+1,I$38,1,1,"Confirmed Day Zero")))</f>
        <v>245</v>
      </c>
      <c r="J53" cm="1">
        <f t="array" aca="1" ref="J53" ca="1">IF(INDIRECT(ADDRESS($B53+1,J$38,1,1,"Confirmed Day Zero"))=0,#N/A,INDIRECT(ADDRESS($B53+1,J$38,1,1,"Confirmed Day Zero")))</f>
        <v>388</v>
      </c>
      <c r="K53" cm="1">
        <f t="array" aca="1" ref="K53" ca="1">IF(INDIRECT(ADDRESS($B53+1,K$38,1,1,"Confirmed Day Zero"))=0,#N/A,INDIRECT(ADDRESS($B53+1,K$38,1,1,"Confirmed Day Zero")))</f>
        <v>593</v>
      </c>
      <c r="L53" cm="1">
        <f t="array" aca="1" ref="L53" ca="1">IF(INDIRECT(ADDRESS($B53+1,L$38,1,1,"Confirmed Day Zero"))=0,#N/A,INDIRECT(ADDRESS($B53+1,L$38,1,1,"Confirmed Day Zero")))</f>
        <v>978</v>
      </c>
      <c r="M53" cm="1">
        <f t="array" aca="1" ref="M53" ca="1">IF(INDIRECT(ADDRESS($B53+1,M$38,1,1,"Confirmed Day Zero"))=0,#N/A,INDIRECT(ADDRESS($B53+1,M$38,1,1,"Confirmed Day Zero")))</f>
        <v>1501</v>
      </c>
      <c r="N53" cm="1">
        <f t="array" aca="1" ref="N53" ca="1">IF(INDIRECT(ADDRESS($B53+1,N$38,1,1,"Confirmed Day Zero"))=0,#N/A,INDIRECT(ADDRESS($B53+1,N$38,1,1,"Confirmed Day Zero")))</f>
        <v>2336</v>
      </c>
      <c r="O53" cm="1">
        <f t="array" aca="1" ref="O53" ca="1">IF(INDIRECT(ADDRESS($B53+1,O$38,1,1,"Confirmed Day Zero"))=0,#N/A,INDIRECT(ADDRESS($B53+1,O$38,1,1,"Confirmed Day Zero")))</f>
        <v>2922</v>
      </c>
      <c r="P53" cm="1">
        <f t="array" aca="1" ref="P53" ca="1">IF(INDIRECT(ADDRESS($B53+1,P$38,1,1,"Confirmed Day Zero"))=0,#N/A,INDIRECT(ADDRESS($B53+1,P$38,1,1,"Confirmed Day Zero")))</f>
        <v>3513</v>
      </c>
      <c r="Q53" cm="1">
        <f t="array" aca="1" ref="Q53" ca="1">IF(INDIRECT(ADDRESS($B53+1,Q$38,1,1,"Confirmed Day Zero"))=0,#N/A,INDIRECT(ADDRESS($B53+1,Q$38,1,1,"Confirmed Day Zero")))</f>
        <v>4747</v>
      </c>
      <c r="R53" cm="1">
        <f t="array" aca="1" ref="R53" ca="1">IF(INDIRECT(ADDRESS($B53+1,R$38,1,1,"Confirmed Day Zero"))=0,#N/A,INDIRECT(ADDRESS($B53+1,R$38,1,1,"Confirmed Day Zero")))</f>
        <v>5823</v>
      </c>
      <c r="S53" cm="1">
        <f t="array" aca="1" ref="S53" ca="1">IF(INDIRECT(ADDRESS($B53+1,S$38,1,1,"Confirmed Day Zero"))=0,#N/A,INDIRECT(ADDRESS($B53+1,S$38,1,1,"Confirmed Day Zero")))</f>
        <v>6566</v>
      </c>
      <c r="T53" cm="1">
        <f t="array" aca="1" ref="T53" ca="1">IF(INDIRECT(ADDRESS($B53+1,T$38,1,1,"Confirmed Day Zero"))=0,#N/A,INDIRECT(ADDRESS($B53+1,T$38,1,1,"Confirmed Day Zero")))</f>
        <v>7161</v>
      </c>
      <c r="U53" cm="1">
        <f t="array" aca="1" ref="U53" ca="1">IF(INDIRECT(ADDRESS($B53+1,U$38,1,1,"Confirmed Day Zero"))=0,#N/A,INDIRECT(ADDRESS($B53+1,U$38,1,1,"Confirmed Day Zero")))</f>
        <v>8042</v>
      </c>
      <c r="V53" cm="1">
        <f t="array" aca="1" ref="V53" ca="1">IF(INDIRECT(ADDRESS($B53+1,V$38,1,1,"Confirmed Day Zero"))=0,#N/A,INDIRECT(ADDRESS($B53+1,V$38,1,1,"Confirmed Day Zero")))</f>
        <v>9000</v>
      </c>
      <c r="W53" cm="1">
        <f t="array" aca="1" ref="W53" ca="1">IF(INDIRECT(ADDRESS($B53+1,W$38,1,1,"Confirmed Day Zero"))=0,#N/A,INDIRECT(ADDRESS($B53+1,W$38,1,1,"Confirmed Day Zero")))</f>
        <v>10075</v>
      </c>
      <c r="X53" cm="1">
        <f t="array" aca="1" ref="X53" ca="1">IF(INDIRECT(ADDRESS($B53+1,X$38,1,1,"Confirmed Day Zero"))=0,#N/A,INDIRECT(ADDRESS($B53+1,X$38,1,1,"Confirmed Day Zero")))</f>
        <v>11364</v>
      </c>
      <c r="Y53" cm="1">
        <f t="array" aca="1" ref="Y53" ca="1">IF(INDIRECT(ADDRESS($B53+1,Y$38,1,1,"Confirmed Day Zero"))=0,#N/A,INDIRECT(ADDRESS($B53+1,Y$38,1,1,"Confirmed Day Zero")))</f>
        <v>12729</v>
      </c>
      <c r="Z53" cm="1">
        <f t="array" aca="1" ref="Z53" ca="1">IF(INDIRECT(ADDRESS($B53+1,Z$38,1,1,"Confirmed Day Zero"))=0,#N/A,INDIRECT(ADDRESS($B53+1,Z$38,1,1,"Confirmed Day Zero")))</f>
        <v>13938</v>
      </c>
      <c r="AA53" cm="1">
        <f t="array" aca="1" ref="AA53" ca="1">IF(INDIRECT(ADDRESS($B53+1,AA$38,1,1,"Confirmed Day Zero"))=0,#N/A,INDIRECT(ADDRESS($B53+1,AA$38,1,1,"Confirmed Day Zero")))</f>
        <v>14991</v>
      </c>
      <c r="AB53" cm="1">
        <f t="array" aca="1" ref="AB53" ca="1">IF(INDIRECT(ADDRESS($B53+1,AB$38,1,1,"Confirmed Day Zero"))=0,#N/A,INDIRECT(ADDRESS($B53+1,AB$38,1,1,"Confirmed Day Zero")))</f>
        <v>16169</v>
      </c>
      <c r="AC53" cm="1">
        <f t="array" aca="1" ref="AC53" ca="1">IF(INDIRECT(ADDRESS($B53+1,AC$38,1,1,"Confirmed Day Zero"))=0,#N/A,INDIRECT(ADDRESS($B53+1,AC$38,1,1,"Confirmed Day Zero")))</f>
        <v>17361</v>
      </c>
      <c r="AD53" cm="1">
        <f t="array" aca="1" ref="AD53" ca="1">IF(INDIRECT(ADDRESS($B53+1,AD$38,1,1,"Confirmed Day Zero"))=0,#N/A,INDIRECT(ADDRESS($B53+1,AD$38,1,1,"Confirmed Day Zero")))</f>
        <v>18407</v>
      </c>
      <c r="AE53" cm="1">
        <f t="array" aca="1" ref="AE53" ca="1">IF(INDIRECT(ADDRESS($B53+1,AE$38,1,1,"Confirmed Day Zero"))=0,#N/A,INDIRECT(ADDRESS($B53+1,AE$38,1,1,"Confirmed Day Zero")))</f>
        <v>19644</v>
      </c>
      <c r="AF53" cm="1">
        <f t="array" aca="1" ref="AF53" ca="1">IF(INDIRECT(ADDRESS($B53+1,AF$38,1,1,"Confirmed Day Zero"))=0,#N/A,INDIRECT(ADDRESS($B53+1,AF$38,1,1,"Confirmed Day Zero")))</f>
        <v>20610</v>
      </c>
      <c r="AG53" cm="1">
        <f t="array" aca="1" ref="AG53" ca="1">IF(INDIRECT(ADDRESS($B53+1,AG$38,1,1,"Confirmed Day Zero"))=0,#N/A,INDIRECT(ADDRESS($B53+1,AG$38,1,1,"Confirmed Day Zero")))</f>
        <v>21638</v>
      </c>
      <c r="AH53" cm="1">
        <f t="array" aca="1" ref="AH53" ca="1">IF(INDIRECT(ADDRESS($B53+1,AH$38,1,1,"Confirmed Day Zero"))=0,#N/A,INDIRECT(ADDRESS($B53+1,AH$38,1,1,"Confirmed Day Zero")))</f>
        <v>23049</v>
      </c>
      <c r="AI53" cm="1">
        <f t="array" aca="1" ref="AI53" ca="1">IF(INDIRECT(ADDRESS($B53+1,AI$38,1,1,"Confirmed Day Zero"))=0,#N/A,INDIRECT(ADDRESS($B53+1,AI$38,1,1,"Confirmed Day Zero")))</f>
        <v>24811</v>
      </c>
      <c r="AJ53" cm="1">
        <f t="array" aca="1" ref="AJ53" ca="1">IF(INDIRECT(ADDRESS($B53+1,AJ$38,1,1,"Confirmed Day Zero"))=0,#N/A,INDIRECT(ADDRESS($B53+1,AJ$38,1,1,"Confirmed Day Zero")))</f>
        <v>27017</v>
      </c>
      <c r="AK53" cm="1">
        <f t="array" aca="1" ref="AK53" ca="1">IF(INDIRECT(ADDRESS($B53+1,AK$38,1,1,"Confirmed Day Zero"))=0,#N/A,INDIRECT(ADDRESS($B53+1,AK$38,1,1,"Confirmed Day Zero")))</f>
        <v>29406</v>
      </c>
      <c r="AL53" cm="1">
        <f t="array" aca="1" ref="AL53" ca="1">IF(INDIRECT(ADDRESS($B53+1,AL$38,1,1,"Confirmed Day Zero"))=0,#N/A,INDIRECT(ADDRESS($B53+1,AL$38,1,1,"Confirmed Day Zero")))</f>
        <v>32332</v>
      </c>
      <c r="AM53" cm="1">
        <f t="array" aca="1" ref="AM53" ca="1">IF(INDIRECT(ADDRESS($B53+1,AM$38,1,1,"Confirmed Day Zero"))=0,#N/A,INDIRECT(ADDRESS($B53+1,AM$38,1,1,"Confirmed Day Zero")))</f>
        <v>35408</v>
      </c>
      <c r="AN53" cm="1">
        <f t="array" aca="1" ref="AN53" ca="1">IF(INDIRECT(ADDRESS($B53+1,AN$38,1,1,"Confirmed Day Zero"))=0,#N/A,INDIRECT(ADDRESS($B53+1,AN$38,1,1,"Confirmed Day Zero")))</f>
        <v>38309</v>
      </c>
      <c r="AO53" cm="1">
        <f t="array" aca="1" ref="AO53" ca="1">IF(INDIRECT(ADDRESS($B53+1,AO$38,1,1,"Confirmed Day Zero"))=0,#N/A,INDIRECT(ADDRESS($B53+1,AO$38,1,1,"Confirmed Day Zero")))</f>
        <v>41495</v>
      </c>
      <c r="AP53" cm="1">
        <f t="array" aca="1" ref="AP53" ca="1">IF(INDIRECT(ADDRESS($B53+1,AP$38,1,1,"Confirmed Day Zero"))=0,#N/A,INDIRECT(ADDRESS($B53+1,AP$38,1,1,"Confirmed Day Zero")))</f>
        <v>44605</v>
      </c>
      <c r="AQ53" cm="1">
        <f t="array" aca="1" ref="AQ53" ca="1">IF(INDIRECT(ADDRESS($B53+1,AQ$38,1,1,"Confirmed Day Zero"))=0,#N/A,INDIRECT(ADDRESS($B53+1,AQ$38,1,1,"Confirmed Day Zero")))</f>
        <v>47593</v>
      </c>
      <c r="AR53" cm="1">
        <f t="array" aca="1" ref="AR53" ca="1">IF(INDIRECT(ADDRESS($B53+1,AR$38,1,1,"Confirmed Day Zero"))=0,#N/A,INDIRECT(ADDRESS($B53+1,AR$38,1,1,"Confirmed Day Zero")))</f>
        <v>50468</v>
      </c>
      <c r="AS53" cm="1">
        <f t="array" aca="1" ref="AS53" ca="1">IF(INDIRECT(ADDRESS($B53+1,AS$38,1,1,"Confirmed Day Zero"))=0,#N/A,INDIRECT(ADDRESS($B53+1,AS$38,1,1,"Confirmed Day Zero")))</f>
        <v>53183</v>
      </c>
      <c r="AT53" cm="1">
        <f t="array" aca="1" ref="AT53" ca="1">IF(INDIRECT(ADDRESS($B53+1,AT$38,1,1,"Confirmed Day Zero"))=0,#N/A,INDIRECT(ADDRESS($B53+1,AT$38,1,1,"Confirmed Day Zero")))</f>
        <v>55743</v>
      </c>
      <c r="AU53" cm="1">
        <f t="array" aca="1" ref="AU53" ca="1">IF(INDIRECT(ADDRESS($B53+1,AU$38,1,1,"Confirmed Day Zero"))=0,#N/A,INDIRECT(ADDRESS($B53+1,AU$38,1,1,"Confirmed Day Zero")))</f>
        <v>58226</v>
      </c>
      <c r="AV53" cm="1">
        <f t="array" aca="1" ref="AV53" ca="1">IF(INDIRECT(ADDRESS($B53+1,AV$38,1,1,"Confirmed Day Zero"))=0,#N/A,INDIRECT(ADDRESS($B53+1,AV$38,1,1,"Confirmed Day Zero")))</f>
        <v>60500</v>
      </c>
      <c r="AW53" cm="1">
        <f t="array" aca="1" ref="AW53" ca="1">IF(INDIRECT(ADDRESS($B53+1,AW$38,1,1,"Confirmed Day Zero"))=0,#N/A,INDIRECT(ADDRESS($B53+1,AW$38,1,1,"Confirmed Day Zero")))</f>
        <v>62589</v>
      </c>
      <c r="AX53" cm="1">
        <f t="array" aca="1" ref="AX53" ca="1">IF(INDIRECT(ADDRESS($B53+1,AX$38,1,1,"Confirmed Day Zero"))=0,#N/A,INDIRECT(ADDRESS($B53+1,AX$38,1,1,"Confirmed Day Zero")))</f>
        <v>64586</v>
      </c>
      <c r="AY53" cm="1">
        <f t="array" aca="1" ref="AY53" ca="1">IF(INDIRECT(ADDRESS($B53+1,AY$38,1,1,"Confirmed Day Zero"))=0,#N/A,INDIRECT(ADDRESS($B53+1,AY$38,1,1,"Confirmed Day Zero")))</f>
        <v>66220</v>
      </c>
      <c r="AZ53" cm="1">
        <f t="array" aca="1" ref="AZ53" ca="1">IF(INDIRECT(ADDRESS($B53+1,AZ$38,1,1,"Confirmed Day Zero"))=0,#N/A,INDIRECT(ADDRESS($B53+1,AZ$38,1,1,"Confirmed Day Zero")))</f>
        <v>68192</v>
      </c>
      <c r="BA53" cm="1">
        <f t="array" aca="1" ref="BA53" ca="1">IF(INDIRECT(ADDRESS($B53+1,BA$38,1,1,"Confirmed Day Zero"))=0,#N/A,INDIRECT(ADDRESS($B53+1,BA$38,1,1,"Confirmed Day Zero")))</f>
        <v>70029</v>
      </c>
      <c r="BB53" cm="1">
        <f t="array" aca="1" ref="BB53" ca="1">IF(INDIRECT(ADDRESS($B53+1,BB$38,1,1,"Confirmed Day Zero"))=0,#N/A,INDIRECT(ADDRESS($B53+1,BB$38,1,1,"Confirmed Day Zero")))</f>
        <v>71686</v>
      </c>
      <c r="BC53" cm="1">
        <f t="array" aca="1" ref="BC53" ca="1">IF(INDIRECT(ADDRESS($B53+1,BC$38,1,1,"Confirmed Day Zero"))=0,#N/A,INDIRECT(ADDRESS($B53+1,BC$38,1,1,"Confirmed Day Zero")))</f>
        <v>73303</v>
      </c>
      <c r="BD53" cm="1">
        <f t="array" aca="1" ref="BD53" ca="1">IF(INDIRECT(ADDRESS($B53+1,BD$38,1,1,"Confirmed Day Zero"))=0,#N/A,INDIRECT(ADDRESS($B53+1,BD$38,1,1,"Confirmed Day Zero")))</f>
        <v>74877</v>
      </c>
      <c r="BE53" cm="1">
        <f t="array" aca="1" ref="BE53" ca="1">IF(INDIRECT(ADDRESS($B53+1,BE$38,1,1,"Confirmed Day Zero"))=0,#N/A,INDIRECT(ADDRESS($B53+1,BE$38,1,1,"Confirmed Day Zero")))</f>
        <v>76389</v>
      </c>
      <c r="BF53" cm="1">
        <f t="array" aca="1" ref="BF53" ca="1">IF(INDIRECT(ADDRESS($B53+1,BF$38,1,1,"Confirmed Day Zero"))=0,#N/A,INDIRECT(ADDRESS($B53+1,BF$38,1,1,"Confirmed Day Zero")))</f>
        <v>77995</v>
      </c>
      <c r="BG53" cm="1">
        <f t="array" aca="1" ref="BG53" ca="1">IF(INDIRECT(ADDRESS($B53+1,BG$38,1,1,"Confirmed Day Zero"))=0,#N/A,INDIRECT(ADDRESS($B53+1,BG$38,1,1,"Confirmed Day Zero")))</f>
        <v>79494</v>
      </c>
      <c r="BH53" cm="1">
        <f t="array" aca="1" ref="BH53" ca="1">IF(INDIRECT(ADDRESS($B53+1,BH$38,1,1,"Confirmed Day Zero"))=0,#N/A,INDIRECT(ADDRESS($B53+1,BH$38,1,1,"Confirmed Day Zero")))</f>
        <v>80868</v>
      </c>
      <c r="BI53" cm="1">
        <f t="array" aca="1" ref="BI53" ca="1">IF(INDIRECT(ADDRESS($B53+1,BI$38,1,1,"Confirmed Day Zero"))=0,#N/A,INDIRECT(ADDRESS($B53+1,BI$38,1,1,"Confirmed Day Zero")))</f>
        <v>82211</v>
      </c>
      <c r="BJ53" cm="1">
        <f t="array" aca="1" ref="BJ53" ca="1">IF(INDIRECT(ADDRESS($B53+1,BJ$38,1,1,"Confirmed Day Zero"))=0,#N/A,INDIRECT(ADDRESS($B53+1,BJ$38,1,1,"Confirmed Day Zero")))</f>
        <v>83505</v>
      </c>
      <c r="BK53" cm="1">
        <f t="array" aca="1" ref="BK53" ca="1">IF(INDIRECT(ADDRESS($B53+1,BK$38,1,1,"Confirmed Day Zero"))=0,#N/A,INDIRECT(ADDRESS($B53+1,BK$38,1,1,"Confirmed Day Zero")))</f>
        <v>84802</v>
      </c>
      <c r="BL53" cm="1">
        <f t="array" aca="1" ref="BL53" ca="1">IF(INDIRECT(ADDRESS($B53+1,BL$38,1,1,"Confirmed Day Zero"))=0,#N/A,INDIRECT(ADDRESS($B53+1,BL$38,1,1,"Confirmed Day Zero")))</f>
        <v>85996</v>
      </c>
      <c r="BM53" cm="1">
        <f t="array" aca="1" ref="BM53" ca="1">IF(INDIRECT(ADDRESS($B53+1,BM$38,1,1,"Confirmed Day Zero"))=0,#N/A,INDIRECT(ADDRESS($B53+1,BM$38,1,1,"Confirmed Day Zero")))</f>
        <v>87026</v>
      </c>
      <c r="BN53" cm="1">
        <f t="array" aca="1" ref="BN53" ca="1">IF(INDIRECT(ADDRESS($B53+1,BN$38,1,1,"Confirmed Day Zero"))=0,#N/A,INDIRECT(ADDRESS($B53+1,BN$38,1,1,"Confirmed Day Zero")))</f>
        <v>88194</v>
      </c>
      <c r="BO53" cm="1">
        <f t="array" aca="1" ref="BO53" ca="1">IF(INDIRECT(ADDRESS($B53+1,BO$38,1,1,"Confirmed Day Zero"))=0,#N/A,INDIRECT(ADDRESS($B53+1,BO$38,1,1,"Confirmed Day Zero")))</f>
        <v>89328</v>
      </c>
      <c r="BP53" cm="1">
        <f t="array" aca="1" ref="BP53" ca="1">IF(INDIRECT(ADDRESS($B53+1,BP$38,1,1,"Confirmed Day Zero"))=0,#N/A,INDIRECT(ADDRESS($B53+1,BP$38,1,1,"Confirmed Day Zero")))</f>
        <v>90481</v>
      </c>
      <c r="BQ53" cm="1">
        <f t="array" aca="1" ref="BQ53" ca="1">IF(INDIRECT(ADDRESS($B53+1,BQ$38,1,1,"Confirmed Day Zero"))=0,#N/A,INDIRECT(ADDRESS($B53+1,BQ$38,1,1,"Confirmed Day Zero")))</f>
        <v>91472</v>
      </c>
      <c r="BR53" cm="1">
        <f t="array" aca="1" ref="BR53" ca="1">IF(INDIRECT(ADDRESS($B53+1,BR$38,1,1,"Confirmed Day Zero"))=0,#N/A,INDIRECT(ADDRESS($B53+1,BR$38,1,1,"Confirmed Day Zero")))</f>
        <v>92584</v>
      </c>
      <c r="BS53" cm="1">
        <f t="array" aca="1" ref="BS53" ca="1">IF(INDIRECT(ADDRESS($B53+1,BS$38,1,1,"Confirmed Day Zero"))=0,#N/A,INDIRECT(ADDRESS($B53+1,BS$38,1,1,"Confirmed Day Zero")))</f>
        <v>93657</v>
      </c>
      <c r="BT53" cm="1">
        <f t="array" aca="1" ref="BT53" ca="1">IF(INDIRECT(ADDRESS($B53+1,BT$38,1,1,"Confirmed Day Zero"))=0,#N/A,INDIRECT(ADDRESS($B53+1,BT$38,1,1,"Confirmed Day Zero")))</f>
        <v>94640</v>
      </c>
      <c r="BU53" cm="1">
        <f t="array" aca="1" ref="BU53" ca="1">IF(INDIRECT(ADDRESS($B53+1,BU$38,1,1,"Confirmed Day Zero"))=0,#N/A,INDIRECT(ADDRESS($B53+1,BU$38,1,1,"Confirmed Day Zero")))</f>
        <v>95646</v>
      </c>
      <c r="BV53" cm="1">
        <f t="array" aca="1" ref="BV53" ca="1">IF(INDIRECT(ADDRESS($B53+1,BV$38,1,1,"Confirmed Day Zero"))=0,#N/A,INDIRECT(ADDRESS($B53+1,BV$38,1,1,"Confirmed Day Zero")))</f>
        <v>96448</v>
      </c>
      <c r="BW53" cm="1">
        <f t="array" aca="1" ref="BW53" ca="1">IF(INDIRECT(ADDRESS($B53+1,BW$38,1,1,"Confirmed Day Zero"))=0,#N/A,INDIRECT(ADDRESS($B53+1,BW$38,1,1,"Confirmed Day Zero")))</f>
        <v>97424</v>
      </c>
      <c r="BX53" cm="1">
        <f t="array" aca="1" ref="BX53" ca="1">IF(INDIRECT(ADDRESS($B53+1,BX$38,1,1,"Confirmed Day Zero"))=0,#N/A,INDIRECT(ADDRESS($B53+1,BX$38,1,1,"Confirmed Day Zero")))</f>
        <v>98647</v>
      </c>
      <c r="BY53" cm="1">
        <f t="array" aca="1" ref="BY53" ca="1">IF(INDIRECT(ADDRESS($B53+1,BY$38,1,1,"Confirmed Day Zero"))=0,#N/A,INDIRECT(ADDRESS($B53+1,BY$38,1,1,"Confirmed Day Zero")))</f>
        <v>99970</v>
      </c>
      <c r="BZ53" cm="1">
        <f t="array" aca="1" ref="BZ53" ca="1">IF(INDIRECT(ADDRESS($B53+1,BZ$38,1,1,"Confirmed Day Zero"))=0,#N/A,INDIRECT(ADDRESS($B53+1,BZ$38,1,1,"Confirmed Day Zero")))</f>
        <v>101650</v>
      </c>
      <c r="CA53" cm="1">
        <f t="array" aca="1" ref="CA53" ca="1">IF(INDIRECT(ADDRESS($B53+1,CA$38,1,1,"Confirmed Day Zero"))=0,#N/A,INDIRECT(ADDRESS($B53+1,CA$38,1,1,"Confirmed Day Zero")))</f>
        <v>103135</v>
      </c>
      <c r="CB53" cm="1">
        <f t="array" aca="1" ref="CB53" ca="1">IF(INDIRECT(ADDRESS($B53+1,CB$38,1,1,"Confirmed Day Zero"))=0,#N/A,INDIRECT(ADDRESS($B53+1,CB$38,1,1,"Confirmed Day Zero")))</f>
        <v>104691</v>
      </c>
      <c r="CC53" cm="1">
        <f t="array" aca="1" ref="CC53" ca="1">IF(INDIRECT(ADDRESS($B53+1,CC$38,1,1,"Confirmed Day Zero"))=0,#N/A,INDIRECT(ADDRESS($B53+1,CC$38,1,1,"Confirmed Day Zero")))</f>
        <v>106220</v>
      </c>
      <c r="CD53" cm="1">
        <f t="array" aca="1" ref="CD53" ca="1">IF(INDIRECT(ADDRESS($B53+1,CD$38,1,1,"Confirmed Day Zero"))=0,#N/A,INDIRECT(ADDRESS($B53+1,CD$38,1,1,"Confirmed Day Zero")))</f>
        <v>107603</v>
      </c>
      <c r="CE53" cm="1">
        <f t="array" aca="1" ref="CE53" ca="1">IF(INDIRECT(ADDRESS($B53+1,CE$38,1,1,"Confirmed Day Zero"))=0,#N/A,INDIRECT(ADDRESS($B53+1,CE$38,1,1,"Confirmed Day Zero")))</f>
        <v>109286</v>
      </c>
      <c r="CF53" cm="1">
        <f t="array" aca="1" ref="CF53" ca="1">IF(INDIRECT(ADDRESS($B53+1,CF$38,1,1,"Confirmed Day Zero"))=0,#N/A,INDIRECT(ADDRESS($B53+1,CF$38,1,1,"Confirmed Day Zero")))</f>
        <v>110767</v>
      </c>
      <c r="CG53" cm="1">
        <f t="array" aca="1" ref="CG53" ca="1">IF(INDIRECT(ADDRESS($B53+1,CG$38,1,1,"Confirmed Day Zero"))=0,#N/A,INDIRECT(ADDRESS($B53+1,CG$38,1,1,"Confirmed Day Zero")))</f>
        <v>112725</v>
      </c>
      <c r="CH53" cm="1">
        <f t="array" aca="1" ref="CH53" ca="1">IF(INDIRECT(ADDRESS($B53+1,CH$38,1,1,"Confirmed Day Zero"))=0,#N/A,INDIRECT(ADDRESS($B53+1,CH$38,1,1,"Confirmed Day Zero")))</f>
        <v>114533</v>
      </c>
      <c r="CI53" cm="1">
        <f t="array" aca="1" ref="CI53" ca="1">IF(INDIRECT(ADDRESS($B53+1,CI$38,1,1,"Confirmed Day Zero"))=0,#N/A,INDIRECT(ADDRESS($B53+1,CI$38,1,1,"Confirmed Day Zero")))</f>
        <v>116635</v>
      </c>
      <c r="CJ53" cm="1">
        <f t="array" aca="1" ref="CJ53" ca="1">IF(INDIRECT(ADDRESS($B53+1,CJ$38,1,1,"Confirmed Day Zero"))=0,#N/A,INDIRECT(ADDRESS($B53+1,CJ$38,1,1,"Confirmed Day Zero")))</f>
        <v>118392</v>
      </c>
      <c r="CK53" cm="1">
        <f t="array" aca="1" ref="CK53" ca="1">IF(INDIRECT(ADDRESS($B53+1,CK$38,1,1,"Confirmed Day Zero"))=0,#N/A,INDIRECT(ADDRESS($B53+1,CK$38,1,1,"Confirmed Day Zero")))</f>
        <v>120198</v>
      </c>
      <c r="CL53" cm="1">
        <f t="array" aca="1" ref="CL53" ca="1">IF(INDIRECT(ADDRESS($B53+1,CL$38,1,1,"Confirmed Day Zero"))=0,#N/A,INDIRECT(ADDRESS($B53+1,CL$38,1,1,"Confirmed Day Zero")))</f>
        <v>122492</v>
      </c>
      <c r="CM53" cm="1">
        <f t="array" aca="1" ref="CM53" ca="1">IF(INDIRECT(ADDRESS($B53+1,CM$38,1,1,"Confirmed Day Zero"))=0,#N/A,INDIRECT(ADDRESS($B53+1,CM$38,1,1,"Confirmed Day Zero")))</f>
        <v>124603</v>
      </c>
      <c r="CN53" cm="1">
        <f t="array" aca="1" ref="CN53" ca="1">IF(INDIRECT(ADDRESS($B53+1,CN$38,1,1,"Confirmed Day Zero"))=0,#N/A,INDIRECT(ADDRESS($B53+1,CN$38,1,1,"Confirmed Day Zero")))</f>
        <v>126949</v>
      </c>
      <c r="CO53" cm="1">
        <f t="array" aca="1" ref="CO53" ca="1">IF(INDIRECT(ADDRESS($B53+1,CO$38,1,1,"Confirmed Day Zero"))=0,#N/A,INDIRECT(ADDRESS($B53+1,CO$38,1,1,"Confirmed Day Zero")))</f>
        <v>129341</v>
      </c>
      <c r="CP53" cm="1">
        <f t="array" aca="1" ref="CP53" ca="1">IF(INDIRECT(ADDRESS($B53+1,CP$38,1,1,"Confirmed Day Zero"))=0,#N/A,INDIRECT(ADDRESS($B53+1,CP$38,1,1,"Confirmed Day Zero")))</f>
        <v>131652</v>
      </c>
      <c r="CQ53" cm="1">
        <f t="array" aca="1" ref="CQ53" ca="1">IF(INDIRECT(ADDRESS($B53+1,CQ$38,1,1,"Confirmed Day Zero"))=0,#N/A,INDIRECT(ADDRESS($B53+1,CQ$38,1,1,"Confirmed Day Zero")))</f>
        <v>133521</v>
      </c>
      <c r="CR53" cm="1">
        <f t="array" aca="1" ref="CR53" ca="1">IF(INDIRECT(ADDRESS($B53+1,CR$38,1,1,"Confirmed Day Zero"))=0,#N/A,INDIRECT(ADDRESS($B53+1,CR$38,1,1,"Confirmed Day Zero")))</f>
        <v>135701</v>
      </c>
      <c r="CS53" cm="1">
        <f t="array" aca="1" ref="CS53" ca="1">IF(INDIRECT(ADDRESS($B53+1,CS$38,1,1,"Confirmed Day Zero"))=0,#N/A,INDIRECT(ADDRESS($B53+1,CS$38,1,1,"Confirmed Day Zero")))</f>
        <v>137724</v>
      </c>
      <c r="CT53" cm="1">
        <f t="array" aca="1" ref="CT53" ca="1">IF(INDIRECT(ADDRESS($B53+1,CT$38,1,1,"Confirmed Day Zero"))=0,#N/A,INDIRECT(ADDRESS($B53+1,CT$38,1,1,"Confirmed Day Zero")))</f>
        <v>139511</v>
      </c>
      <c r="CU53" cm="1">
        <f t="array" aca="1" ref="CU53" ca="1">IF(INDIRECT(ADDRESS($B53+1,CU$38,1,1,"Confirmed Day Zero"))=0,#N/A,INDIRECT(ADDRESS($B53+1,CU$38,1,1,"Confirmed Day Zero")))</f>
        <v>141591</v>
      </c>
      <c r="CV53" cm="1">
        <f t="array" aca="1" ref="CV53" ca="1">IF(INDIRECT(ADDRESS($B53+1,CV$38,1,1,"Confirmed Day Zero"))=0,#N/A,INDIRECT(ADDRESS($B53+1,CV$38,1,1,"Confirmed Day Zero")))</f>
        <v>143849</v>
      </c>
      <c r="CW53" cm="1">
        <f t="array" aca="1" ref="CW53" ca="1">IF(INDIRECT(ADDRESS($B53+1,CW$38,1,1,"Confirmed Day Zero"))=0,#N/A,INDIRECT(ADDRESS($B53+1,CW$38,1,1,"Confirmed Day Zero")))</f>
        <v>146668</v>
      </c>
      <c r="CX53" cm="1">
        <f t="array" aca="1" ref="CX53" ca="1">IF(INDIRECT(ADDRESS($B53+1,CX$38,1,1,"Confirmed Day Zero"))=0,#N/A,INDIRECT(ADDRESS($B53+1,CX$38,1,1,"Confirmed Day Zero")))</f>
        <v>148950</v>
      </c>
      <c r="CY53" cm="1">
        <f t="array" aca="1" ref="CY53" ca="1">IF(INDIRECT(ADDRESS($B53+1,CY$38,1,1,"Confirmed Day Zero"))=0,#N/A,INDIRECT(ADDRESS($B53+1,CY$38,1,1,"Confirmed Day Zero")))</f>
        <v>151466</v>
      </c>
      <c r="CZ53" cm="1">
        <f t="array" aca="1" ref="CZ53" ca="1">IF(INDIRECT(ADDRESS($B53+1,CZ$38,1,1,"Confirmed Day Zero"))=0,#N/A,INDIRECT(ADDRESS($B53+1,CZ$38,1,1,"Confirmed Day Zero")))</f>
        <v>154445</v>
      </c>
      <c r="DA53" cm="1">
        <f t="array" aca="1" ref="DA53" ca="1">IF(INDIRECT(ADDRESS($B53+1,DA$38,1,1,"Confirmed Day Zero"))=0,#N/A,INDIRECT(ADDRESS($B53+1,DA$38,1,1,"Confirmed Day Zero")))</f>
        <v>157562</v>
      </c>
      <c r="DB53" cm="1">
        <f t="array" aca="1" ref="DB53" ca="1">IF(INDIRECT(ADDRESS($B53+1,DB$38,1,1,"Confirmed Day Zero"))=0,#N/A,INDIRECT(ADDRESS($B53+1,DB$38,1,1,"Confirmed Day Zero")))</f>
        <v>160696</v>
      </c>
      <c r="DC53" cm="1">
        <f t="array" aca="1" ref="DC53" ca="1">IF(INDIRECT(ADDRESS($B53+1,DC$38,1,1,"Confirmed Day Zero"))=0,#N/A,INDIRECT(ADDRESS($B53+1,DC$38,1,1,"Confirmed Day Zero")))</f>
        <v>164270</v>
      </c>
      <c r="DD53" cm="1">
        <f t="array" aca="1" ref="DD53" ca="1">IF(INDIRECT(ADDRESS($B53+1,DD$38,1,1,"Confirmed Day Zero"))=0,#N/A,INDIRECT(ADDRESS($B53+1,DD$38,1,1,"Confirmed Day Zero")))</f>
        <v>167156</v>
      </c>
      <c r="DE53" cm="1">
        <f t="array" aca="1" ref="DE53" ca="1">IF(INDIRECT(ADDRESS($B53+1,DE$38,1,1,"Confirmed Day Zero"))=0,#N/A,INDIRECT(ADDRESS($B53+1,DE$38,1,1,"Confirmed Day Zero")))</f>
        <v>169425</v>
      </c>
      <c r="DF53" cm="1">
        <f t="array" aca="1" ref="DF53" ca="1">IF(INDIRECT(ADDRESS($B53+1,DF$38,1,1,"Confirmed Day Zero"))=0,#N/A,INDIRECT(ADDRESS($B53+1,DF$38,1,1,"Confirmed Day Zero")))</f>
        <v>171789</v>
      </c>
      <c r="DG53" cm="1">
        <f t="array" aca="1" ref="DG53" ca="1">IF(INDIRECT(ADDRESS($B53+1,DG$38,1,1,"Confirmed Day Zero"))=0,#N/A,INDIRECT(ADDRESS($B53+1,DG$38,1,1,"Confirmed Day Zero")))</f>
        <v>173832</v>
      </c>
      <c r="DH53" cm="1">
        <f t="array" aca="1" ref="DH53" ca="1">IF(INDIRECT(ADDRESS($B53+1,DH$38,1,1,"Confirmed Day Zero"))=0,#N/A,INDIRECT(ADDRESS($B53+1,DH$38,1,1,"Confirmed Day Zero")))</f>
        <v>175927</v>
      </c>
      <c r="DI53" cm="1">
        <f t="array" aca="1" ref="DI53" ca="1">IF(INDIRECT(ADDRESS($B53+1,DI$38,1,1,"Confirmed Day Zero"))=0,#N/A,INDIRECT(ADDRESS($B53+1,DI$38,1,1,"Confirmed Day Zero")))</f>
        <v>177938</v>
      </c>
      <c r="DJ53" cm="1">
        <f t="array" aca="1" ref="DJ53" ca="1">IF(INDIRECT(ADDRESS($B53+1,DJ$38,1,1,"Confirmed Day Zero"))=0,#N/A,INDIRECT(ADDRESS($B53+1,DJ$38,1,1,"Confirmed Day Zero")))</f>
        <v>180156</v>
      </c>
      <c r="DK53" t="e" cm="1">
        <f t="array" aca="1" ref="DK53" ca="1">IF(INDIRECT(ADDRESS($B53+1,DK$38,1,1,"Confirmed Day Zero"))=0,#N/A,INDIRECT(ADDRESS($B53+1,DK$38,1,1,"Confirmed Day Zero")))</f>
        <v>#N/A</v>
      </c>
      <c r="DL53" t="e" cm="1">
        <f t="array" aca="1" ref="DL53" ca="1">IF(INDIRECT(ADDRESS($B53+1,DL$38,1,1,"Confirmed Day Zero"))=0,#N/A,INDIRECT(ADDRESS($B53+1,DL$38,1,1,"Confirmed Day Zero")))</f>
        <v>#N/A</v>
      </c>
      <c r="DM53" t="e" cm="1">
        <f t="array" aca="1" ref="DM53" ca="1">IF(INDIRECT(ADDRESS($B53+1,DM$38,1,1,"Confirmed Day Zero"))=0,#N/A,INDIRECT(ADDRESS($B53+1,DM$38,1,1,"Confirmed Day Zero")))</f>
        <v>#N/A</v>
      </c>
      <c r="DN53" t="e" cm="1">
        <f t="array" aca="1" ref="DN53" ca="1">IF(INDIRECT(ADDRESS($B53+1,DN$38,1,1,"Confirmed Day Zero"))=0,#N/A,INDIRECT(ADDRESS($B53+1,DN$38,1,1,"Confirmed Day Zero")))</f>
        <v>#N/A</v>
      </c>
      <c r="DO53" t="e" cm="1">
        <f t="array" aca="1" ref="DO53" ca="1">IF(INDIRECT(ADDRESS($B53+1,DO$38,1,1,"Confirmed Day Zero"))=0,#N/A,INDIRECT(ADDRESS($B53+1,DO$38,1,1,"Confirmed Day Zero")))</f>
        <v>#N/A</v>
      </c>
      <c r="DP53" t="e" cm="1">
        <f t="array" aca="1" ref="DP53" ca="1">IF(INDIRECT(ADDRESS($B53+1,DP$38,1,1,"Confirmed Day Zero"))=0,#N/A,INDIRECT(ADDRESS($B53+1,DP$38,1,1,"Confirmed Day Zero")))</f>
        <v>#N/A</v>
      </c>
      <c r="DQ53" t="e" cm="1">
        <f t="array" aca="1" ref="DQ53" ca="1">IF(INDIRECT(ADDRESS($B53+1,DQ$38,1,1,"Confirmed Day Zero"))=0,#N/A,INDIRECT(ADDRESS($B53+1,DQ$38,1,1,"Confirmed Day Zero")))</f>
        <v>#N/A</v>
      </c>
      <c r="DR53" t="e" cm="1">
        <f t="array" aca="1" ref="DR53" ca="1">IF(INDIRECT(ADDRESS($B53+1,DR$38,1,1,"Confirmed Day Zero"))=0,#N/A,INDIRECT(ADDRESS($B53+1,DR$38,1,1,"Confirmed Day Zero")))</f>
        <v>#N/A</v>
      </c>
      <c r="DS53" t="e" cm="1">
        <f t="array" aca="1" ref="DS53" ca="1">IF(INDIRECT(ADDRESS($B53+1,DS$38,1,1,"Confirmed Day Zero"))=0,#N/A,INDIRECT(ADDRESS($B53+1,DS$38,1,1,"Confirmed Day Zero")))</f>
        <v>#N/A</v>
      </c>
      <c r="DT53" t="e" cm="1">
        <f t="array" aca="1" ref="DT53" ca="1">IF(INDIRECT(ADDRESS($B53+1,DT$38,1,1,"Confirmed Day Zero"))=0,#N/A,INDIRECT(ADDRESS($B53+1,DT$38,1,1,"Confirmed Day Zero")))</f>
        <v>#N/A</v>
      </c>
      <c r="DU53" t="e" cm="1">
        <f t="array" aca="1" ref="DU53" ca="1">IF(INDIRECT(ADDRESS($B53+1,DU$38,1,1,"Confirmed Day Zero"))=0,#N/A,INDIRECT(ADDRESS($B53+1,DU$38,1,1,"Confirmed Day Zero")))</f>
        <v>#N/A</v>
      </c>
      <c r="DV53" t="e" cm="1">
        <f t="array" aca="1" ref="DV53" ca="1">IF(INDIRECT(ADDRESS($B53+1,DV$38,1,1,"Confirmed Day Zero"))=0,#N/A,INDIRECT(ADDRESS($B53+1,DV$38,1,1,"Confirmed Day Zero")))</f>
        <v>#N/A</v>
      </c>
      <c r="DW53" t="e" cm="1">
        <f t="array" aca="1" ref="DW53" ca="1">IF(INDIRECT(ADDRESS($B53+1,DW$38,1,1,"Confirmed Day Zero"))=0,#N/A,INDIRECT(ADDRESS($B53+1,DW$38,1,1,"Confirmed Day Zero")))</f>
        <v>#N/A</v>
      </c>
      <c r="DX53" t="e" cm="1">
        <f t="array" aca="1" ref="DX53" ca="1">IF(INDIRECT(ADDRESS($B53+1,DX$38,1,1,"Confirmed Day Zero"))=0,#N/A,INDIRECT(ADDRESS($B53+1,DX$38,1,1,"Confirmed Day Zero")))</f>
        <v>#N/A</v>
      </c>
      <c r="DY53" t="e" cm="1">
        <f t="array" aca="1" ref="DY53" ca="1">IF(INDIRECT(ADDRESS($B53+1,DY$38,1,1,"Confirmed Day Zero"))=0,#N/A,INDIRECT(ADDRESS($B53+1,DY$38,1,1,"Confirmed Day Zero")))</f>
        <v>#N/A</v>
      </c>
      <c r="DZ53" t="e" cm="1">
        <f t="array" aca="1" ref="DZ53" ca="1">IF(INDIRECT(ADDRESS($B53+1,DZ$38,1,1,"Confirmed Day Zero"))=0,#N/A,INDIRECT(ADDRESS($B53+1,DZ$38,1,1,"Confirmed Day Zero")))</f>
        <v>#N/A</v>
      </c>
      <c r="EA53" t="e" cm="1">
        <f t="array" aca="1" ref="EA53" ca="1">IF(INDIRECT(ADDRESS($B53+1,EA$38,1,1,"Confirmed Day Zero"))=0,#N/A,INDIRECT(ADDRESS($B53+1,EA$38,1,1,"Confirmed Day Zero")))</f>
        <v>#N/A</v>
      </c>
      <c r="EB53" t="e" cm="1">
        <f t="array" aca="1" ref="EB53" ca="1">IF(INDIRECT(ADDRESS($B53+1,EB$38,1,1,"Confirmed Day Zero"))=0,#N/A,INDIRECT(ADDRESS($B53+1,EB$38,1,1,"Confirmed Day Zero")))</f>
        <v>#N/A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</row>
    <row r="54" spans="1:162" x14ac:dyDescent="0.25">
      <c r="A54" t="e">
        <f t="shared" ca="1" si="185"/>
        <v>#VALUE!</v>
      </c>
      <c r="B54" s="12">
        <f t="shared" si="184"/>
        <v>12</v>
      </c>
      <c r="C54" t="str" cm="1">
        <f t="array" aca="1" ref="C54" ca="1">INDIRECT(ADDRESS($B54+1,1,1,1,"Confirmed Day Zero"))</f>
        <v>Ireland</v>
      </c>
      <c r="D54" s="1" cm="1">
        <f t="array" aca="1" ref="D54" ca="1">IF(INDIRECT(ADDRESS($B54+1,D$38,1,1,"Confirmed Day Zero"))=0,#N/A,INDIRECT(ADDRESS($B54+1,D$38,1,1,"Confirmed Day Zero")))</f>
        <v>4937786</v>
      </c>
      <c r="E54" cm="1">
        <f t="array" aca="1" ref="E54" ca="1">IF(INDIRECT(ADDRESS($B54+1,E$38,1,1,"Confirmed Day Zero"))=0,#N/A,INDIRECT(ADDRESS($B54+1,E$38,1,1,"Confirmed Day Zero")))</f>
        <v>34</v>
      </c>
      <c r="F54" cm="1">
        <f t="array" aca="1" ref="F54" ca="1">IF(INDIRECT(ADDRESS($B54+1,F$38,1,1,"Confirmed Day Zero"))=0,#N/A,INDIRECT(ADDRESS($B54+1,F$38,1,1,"Confirmed Day Zero")))</f>
        <v>43</v>
      </c>
      <c r="G54" cm="1">
        <f t="array" aca="1" ref="G54" ca="1">IF(INDIRECT(ADDRESS($B54+1,G$38,1,1,"Confirmed Day Zero"))=0,#N/A,INDIRECT(ADDRESS($B54+1,G$38,1,1,"Confirmed Day Zero")))</f>
        <v>66.5</v>
      </c>
      <c r="H54" cm="1">
        <f t="array" aca="1" ref="H54" ca="1">IF(INDIRECT(ADDRESS($B54+1,H$38,1,1,"Confirmed Day Zero"))=0,#N/A,INDIRECT(ADDRESS($B54+1,H$38,1,1,"Confirmed Day Zero")))</f>
        <v>90</v>
      </c>
      <c r="I54" cm="1">
        <f t="array" aca="1" ref="I54" ca="1">IF(INDIRECT(ADDRESS($B54+1,I$38,1,1,"Confirmed Day Zero"))=0,#N/A,INDIRECT(ADDRESS($B54+1,I$38,1,1,"Confirmed Day Zero")))</f>
        <v>129</v>
      </c>
      <c r="J54" cm="1">
        <f t="array" aca="1" ref="J54" ca="1">IF(INDIRECT(ADDRESS($B54+1,J$38,1,1,"Confirmed Day Zero"))=0,#N/A,INDIRECT(ADDRESS($B54+1,J$38,1,1,"Confirmed Day Zero")))</f>
        <v>149</v>
      </c>
      <c r="K54" cm="1">
        <f t="array" aca="1" ref="K54" ca="1">IF(INDIRECT(ADDRESS($B54+1,K$38,1,1,"Confirmed Day Zero"))=0,#N/A,INDIRECT(ADDRESS($B54+1,K$38,1,1,"Confirmed Day Zero")))</f>
        <v>169</v>
      </c>
      <c r="L54" cm="1">
        <f t="array" aca="1" ref="L54" ca="1">IF(INDIRECT(ADDRESS($B54+1,L$38,1,1,"Confirmed Day Zero"))=0,#N/A,INDIRECT(ADDRESS($B54+1,L$38,1,1,"Confirmed Day Zero")))</f>
        <v>223</v>
      </c>
      <c r="M54" cm="1">
        <f t="array" aca="1" ref="M54" ca="1">IF(INDIRECT(ADDRESS($B54+1,M$38,1,1,"Confirmed Day Zero"))=0,#N/A,INDIRECT(ADDRESS($B54+1,M$38,1,1,"Confirmed Day Zero")))</f>
        <v>292</v>
      </c>
      <c r="N54" cm="1">
        <f t="array" aca="1" ref="N54" ca="1">IF(INDIRECT(ADDRESS($B54+1,N$38,1,1,"Confirmed Day Zero"))=0,#N/A,INDIRECT(ADDRESS($B54+1,N$38,1,1,"Confirmed Day Zero")))</f>
        <v>557</v>
      </c>
      <c r="O54" cm="1">
        <f t="array" aca="1" ref="O54" ca="1">IF(INDIRECT(ADDRESS($B54+1,O$38,1,1,"Confirmed Day Zero"))=0,#N/A,INDIRECT(ADDRESS($B54+1,O$38,1,1,"Confirmed Day Zero")))</f>
        <v>683</v>
      </c>
      <c r="P54" cm="1">
        <f t="array" aca="1" ref="P54" ca="1">IF(INDIRECT(ADDRESS($B54+1,P$38,1,1,"Confirmed Day Zero"))=0,#N/A,INDIRECT(ADDRESS($B54+1,P$38,1,1,"Confirmed Day Zero")))</f>
        <v>785</v>
      </c>
      <c r="Q54" cm="1">
        <f t="array" aca="1" ref="Q54" ca="1">IF(INDIRECT(ADDRESS($B54+1,Q$38,1,1,"Confirmed Day Zero"))=0,#N/A,INDIRECT(ADDRESS($B54+1,Q$38,1,1,"Confirmed Day Zero")))</f>
        <v>906</v>
      </c>
      <c r="R54" cm="1">
        <f t="array" aca="1" ref="R54" ca="1">IF(INDIRECT(ADDRESS($B54+1,R$38,1,1,"Confirmed Day Zero"))=0,#N/A,INDIRECT(ADDRESS($B54+1,R$38,1,1,"Confirmed Day Zero")))</f>
        <v>1125</v>
      </c>
      <c r="S54" cm="1">
        <f t="array" aca="1" ref="S54" ca="1">IF(INDIRECT(ADDRESS($B54+1,S$38,1,1,"Confirmed Day Zero"))=0,#N/A,INDIRECT(ADDRESS($B54+1,S$38,1,1,"Confirmed Day Zero")))</f>
        <v>1329</v>
      </c>
      <c r="T54" cm="1">
        <f t="array" aca="1" ref="T54" ca="1">IF(INDIRECT(ADDRESS($B54+1,T$38,1,1,"Confirmed Day Zero"))=0,#N/A,INDIRECT(ADDRESS($B54+1,T$38,1,1,"Confirmed Day Zero")))</f>
        <v>1564</v>
      </c>
      <c r="U54" cm="1">
        <f t="array" aca="1" ref="U54" ca="1">IF(INDIRECT(ADDRESS($B54+1,U$38,1,1,"Confirmed Day Zero"))=0,#N/A,INDIRECT(ADDRESS($B54+1,U$38,1,1,"Confirmed Day Zero")))</f>
        <v>1819</v>
      </c>
      <c r="V54" cm="1">
        <f t="array" aca="1" ref="V54" ca="1">IF(INDIRECT(ADDRESS($B54+1,V$38,1,1,"Confirmed Day Zero"))=0,#N/A,INDIRECT(ADDRESS($B54+1,V$38,1,1,"Confirmed Day Zero")))</f>
        <v>2121</v>
      </c>
      <c r="W54" cm="1">
        <f t="array" aca="1" ref="W54" ca="1">IF(INDIRECT(ADDRESS($B54+1,W$38,1,1,"Confirmed Day Zero"))=0,#N/A,INDIRECT(ADDRESS($B54+1,W$38,1,1,"Confirmed Day Zero")))</f>
        <v>2415</v>
      </c>
      <c r="X54" cm="1">
        <f t="array" aca="1" ref="X54" ca="1">IF(INDIRECT(ADDRESS($B54+1,X$38,1,1,"Confirmed Day Zero"))=0,#N/A,INDIRECT(ADDRESS($B54+1,X$38,1,1,"Confirmed Day Zero")))</f>
        <v>2615</v>
      </c>
      <c r="Y54" cm="1">
        <f t="array" aca="1" ref="Y54" ca="1">IF(INDIRECT(ADDRESS($B54+1,Y$38,1,1,"Confirmed Day Zero"))=0,#N/A,INDIRECT(ADDRESS($B54+1,Y$38,1,1,"Confirmed Day Zero")))</f>
        <v>2910</v>
      </c>
      <c r="Z54" cm="1">
        <f t="array" aca="1" ref="Z54" ca="1">IF(INDIRECT(ADDRESS($B54+1,Z$38,1,1,"Confirmed Day Zero"))=0,#N/A,INDIRECT(ADDRESS($B54+1,Z$38,1,1,"Confirmed Day Zero")))</f>
        <v>3235</v>
      </c>
      <c r="AA54" cm="1">
        <f t="array" aca="1" ref="AA54" ca="1">IF(INDIRECT(ADDRESS($B54+1,AA$38,1,1,"Confirmed Day Zero"))=0,#N/A,INDIRECT(ADDRESS($B54+1,AA$38,1,1,"Confirmed Day Zero")))</f>
        <v>3447</v>
      </c>
      <c r="AB54" cm="1">
        <f t="array" aca="1" ref="AB54" ca="1">IF(INDIRECT(ADDRESS($B54+1,AB$38,1,1,"Confirmed Day Zero"))=0,#N/A,INDIRECT(ADDRESS($B54+1,AB$38,1,1,"Confirmed Day Zero")))</f>
        <v>3849</v>
      </c>
      <c r="AC54" cm="1">
        <f t="array" aca="1" ref="AC54" ca="1">IF(INDIRECT(ADDRESS($B54+1,AC$38,1,1,"Confirmed Day Zero"))=0,#N/A,INDIRECT(ADDRESS($B54+1,AC$38,1,1,"Confirmed Day Zero")))</f>
        <v>4273</v>
      </c>
      <c r="AD54" cm="1">
        <f t="array" aca="1" ref="AD54" ca="1">IF(INDIRECT(ADDRESS($B54+1,AD$38,1,1,"Confirmed Day Zero"))=0,#N/A,INDIRECT(ADDRESS($B54+1,AD$38,1,1,"Confirmed Day Zero")))</f>
        <v>4604</v>
      </c>
      <c r="AE54" cm="1">
        <f t="array" aca="1" ref="AE54" ca="1">IF(INDIRECT(ADDRESS($B54+1,AE$38,1,1,"Confirmed Day Zero"))=0,#N/A,INDIRECT(ADDRESS($B54+1,AE$38,1,1,"Confirmed Day Zero")))</f>
        <v>4994</v>
      </c>
      <c r="AF54" cm="1">
        <f t="array" aca="1" ref="AF54" ca="1">IF(INDIRECT(ADDRESS($B54+1,AF$38,1,1,"Confirmed Day Zero"))=0,#N/A,INDIRECT(ADDRESS($B54+1,AF$38,1,1,"Confirmed Day Zero")))</f>
        <v>5364</v>
      </c>
      <c r="AG54" cm="1">
        <f t="array" aca="1" ref="AG54" ca="1">IF(INDIRECT(ADDRESS($B54+1,AG$38,1,1,"Confirmed Day Zero"))=0,#N/A,INDIRECT(ADDRESS($B54+1,AG$38,1,1,"Confirmed Day Zero")))</f>
        <v>5709</v>
      </c>
      <c r="AH54" cm="1">
        <f t="array" aca="1" ref="AH54" ca="1">IF(INDIRECT(ADDRESS($B54+1,AH$38,1,1,"Confirmed Day Zero"))=0,#N/A,INDIRECT(ADDRESS($B54+1,AH$38,1,1,"Confirmed Day Zero")))</f>
        <v>6074</v>
      </c>
      <c r="AI54" cm="1">
        <f t="array" aca="1" ref="AI54" ca="1">IF(INDIRECT(ADDRESS($B54+1,AI$38,1,1,"Confirmed Day Zero"))=0,#N/A,INDIRECT(ADDRESS($B54+1,AI$38,1,1,"Confirmed Day Zero")))</f>
        <v>6574</v>
      </c>
      <c r="AJ54" cm="1">
        <f t="array" aca="1" ref="AJ54" ca="1">IF(INDIRECT(ADDRESS($B54+1,AJ$38,1,1,"Confirmed Day Zero"))=0,#N/A,INDIRECT(ADDRESS($B54+1,AJ$38,1,1,"Confirmed Day Zero")))</f>
        <v>8089</v>
      </c>
      <c r="AK54" cm="1">
        <f t="array" aca="1" ref="AK54" ca="1">IF(INDIRECT(ADDRESS($B54+1,AK$38,1,1,"Confirmed Day Zero"))=0,#N/A,INDIRECT(ADDRESS($B54+1,AK$38,1,1,"Confirmed Day Zero")))</f>
        <v>8928</v>
      </c>
      <c r="AL54" cm="1">
        <f t="array" aca="1" ref="AL54" ca="1">IF(INDIRECT(ADDRESS($B54+1,AL$38,1,1,"Confirmed Day Zero"))=0,#N/A,INDIRECT(ADDRESS($B54+1,AL$38,1,1,"Confirmed Day Zero")))</f>
        <v>9655</v>
      </c>
      <c r="AM54" cm="1">
        <f t="array" aca="1" ref="AM54" ca="1">IF(INDIRECT(ADDRESS($B54+1,AM$38,1,1,"Confirmed Day Zero"))=0,#N/A,INDIRECT(ADDRESS($B54+1,AM$38,1,1,"Confirmed Day Zero")))</f>
        <v>10647</v>
      </c>
      <c r="AN54" cm="1">
        <f t="array" aca="1" ref="AN54" ca="1">IF(INDIRECT(ADDRESS($B54+1,AN$38,1,1,"Confirmed Day Zero"))=0,#N/A,INDIRECT(ADDRESS($B54+1,AN$38,1,1,"Confirmed Day Zero")))</f>
        <v>11479</v>
      </c>
      <c r="AO54" cm="1">
        <f t="array" aca="1" ref="AO54" ca="1">IF(INDIRECT(ADDRESS($B54+1,AO$38,1,1,"Confirmed Day Zero"))=0,#N/A,INDIRECT(ADDRESS($B54+1,AO$38,1,1,"Confirmed Day Zero")))</f>
        <v>12547</v>
      </c>
      <c r="AP54" cm="1">
        <f t="array" aca="1" ref="AP54" ca="1">IF(INDIRECT(ADDRESS($B54+1,AP$38,1,1,"Confirmed Day Zero"))=0,#N/A,INDIRECT(ADDRESS($B54+1,AP$38,1,1,"Confirmed Day Zero")))</f>
        <v>13271</v>
      </c>
      <c r="AQ54" cm="1">
        <f t="array" aca="1" ref="AQ54" ca="1">IF(INDIRECT(ADDRESS($B54+1,AQ$38,1,1,"Confirmed Day Zero"))=0,#N/A,INDIRECT(ADDRESS($B54+1,AQ$38,1,1,"Confirmed Day Zero")))</f>
        <v>13980</v>
      </c>
      <c r="AR54" cm="1">
        <f t="array" aca="1" ref="AR54" ca="1">IF(INDIRECT(ADDRESS($B54+1,AR$38,1,1,"Confirmed Day Zero"))=0,#N/A,INDIRECT(ADDRESS($B54+1,AR$38,1,1,"Confirmed Day Zero")))</f>
        <v>14758</v>
      </c>
      <c r="AS54" cm="1">
        <f t="array" aca="1" ref="AS54" ca="1">IF(INDIRECT(ADDRESS($B54+1,AS$38,1,1,"Confirmed Day Zero"))=0,#N/A,INDIRECT(ADDRESS($B54+1,AS$38,1,1,"Confirmed Day Zero")))</f>
        <v>15251</v>
      </c>
      <c r="AT54" cm="1">
        <f t="array" aca="1" ref="AT54" ca="1">IF(INDIRECT(ADDRESS($B54+1,AT$38,1,1,"Confirmed Day Zero"))=0,#N/A,INDIRECT(ADDRESS($B54+1,AT$38,1,1,"Confirmed Day Zero")))</f>
        <v>15652</v>
      </c>
      <c r="AU54" cm="1">
        <f t="array" aca="1" ref="AU54" ca="1">IF(INDIRECT(ADDRESS($B54+1,AU$38,1,1,"Confirmed Day Zero"))=0,#N/A,INDIRECT(ADDRESS($B54+1,AU$38,1,1,"Confirmed Day Zero")))</f>
        <v>16040</v>
      </c>
      <c r="AV54" cm="1">
        <f t="array" aca="1" ref="AV54" ca="1">IF(INDIRECT(ADDRESS($B54+1,AV$38,1,1,"Confirmed Day Zero"))=0,#N/A,INDIRECT(ADDRESS($B54+1,AV$38,1,1,"Confirmed Day Zero")))</f>
        <v>16671</v>
      </c>
      <c r="AW54" cm="1">
        <f t="array" aca="1" ref="AW54" ca="1">IF(INDIRECT(ADDRESS($B54+1,AW$38,1,1,"Confirmed Day Zero"))=0,#N/A,INDIRECT(ADDRESS($B54+1,AW$38,1,1,"Confirmed Day Zero")))</f>
        <v>17607</v>
      </c>
      <c r="AX54" cm="1">
        <f t="array" aca="1" ref="AX54" ca="1">IF(INDIRECT(ADDRESS($B54+1,AX$38,1,1,"Confirmed Day Zero"))=0,#N/A,INDIRECT(ADDRESS($B54+1,AX$38,1,1,"Confirmed Day Zero")))</f>
        <v>18184</v>
      </c>
      <c r="AY54" cm="1">
        <f t="array" aca="1" ref="AY54" ca="1">IF(INDIRECT(ADDRESS($B54+1,AY$38,1,1,"Confirmed Day Zero"))=0,#N/A,INDIRECT(ADDRESS($B54+1,AY$38,1,1,"Confirmed Day Zero")))</f>
        <v>18561</v>
      </c>
      <c r="AZ54" cm="1">
        <f t="array" aca="1" ref="AZ54" ca="1">IF(INDIRECT(ADDRESS($B54+1,AZ$38,1,1,"Confirmed Day Zero"))=0,#N/A,INDIRECT(ADDRESS($B54+1,AZ$38,1,1,"Confirmed Day Zero")))</f>
        <v>19262</v>
      </c>
      <c r="BA54" cm="1">
        <f t="array" aca="1" ref="BA54" ca="1">IF(INDIRECT(ADDRESS($B54+1,BA$38,1,1,"Confirmed Day Zero"))=0,#N/A,INDIRECT(ADDRESS($B54+1,BA$38,1,1,"Confirmed Day Zero")))</f>
        <v>19648</v>
      </c>
      <c r="BB54" cm="1">
        <f t="array" aca="1" ref="BB54" ca="1">IF(INDIRECT(ADDRESS($B54+1,BB$38,1,1,"Confirmed Day Zero"))=0,#N/A,INDIRECT(ADDRESS($B54+1,BB$38,1,1,"Confirmed Day Zero")))</f>
        <v>19877</v>
      </c>
      <c r="BC54" cm="1">
        <f t="array" aca="1" ref="BC54" ca="1">IF(INDIRECT(ADDRESS($B54+1,BC$38,1,1,"Confirmed Day Zero"))=0,#N/A,INDIRECT(ADDRESS($B54+1,BC$38,1,1,"Confirmed Day Zero")))</f>
        <v>20253</v>
      </c>
      <c r="BD54" cm="1">
        <f t="array" aca="1" ref="BD54" ca="1">IF(INDIRECT(ADDRESS($B54+1,BD$38,1,1,"Confirmed Day Zero"))=0,#N/A,INDIRECT(ADDRESS($B54+1,BD$38,1,1,"Confirmed Day Zero")))</f>
        <v>20612</v>
      </c>
      <c r="BE54" cm="1">
        <f t="array" aca="1" ref="BE54" ca="1">IF(INDIRECT(ADDRESS($B54+1,BE$38,1,1,"Confirmed Day Zero"))=0,#N/A,INDIRECT(ADDRESS($B54+1,BE$38,1,1,"Confirmed Day Zero")))</f>
        <v>20833</v>
      </c>
      <c r="BF54" cm="1">
        <f t="array" aca="1" ref="BF54" ca="1">IF(INDIRECT(ADDRESS($B54+1,BF$38,1,1,"Confirmed Day Zero"))=0,#N/A,INDIRECT(ADDRESS($B54+1,BF$38,1,1,"Confirmed Day Zero")))</f>
        <v>21176</v>
      </c>
      <c r="BG54" cm="1">
        <f t="array" aca="1" ref="BG54" ca="1">IF(INDIRECT(ADDRESS($B54+1,BG$38,1,1,"Confirmed Day Zero"))=0,#N/A,INDIRECT(ADDRESS($B54+1,BG$38,1,1,"Confirmed Day Zero")))</f>
        <v>21506</v>
      </c>
      <c r="BH54" cm="1">
        <f t="array" aca="1" ref="BH54" ca="1">IF(INDIRECT(ADDRESS($B54+1,BH$38,1,1,"Confirmed Day Zero"))=0,#N/A,INDIRECT(ADDRESS($B54+1,BH$38,1,1,"Confirmed Day Zero")))</f>
        <v>21772</v>
      </c>
      <c r="BI54" cm="1">
        <f t="array" aca="1" ref="BI54" ca="1">IF(INDIRECT(ADDRESS($B54+1,BI$38,1,1,"Confirmed Day Zero"))=0,#N/A,INDIRECT(ADDRESS($B54+1,BI$38,1,1,"Confirmed Day Zero")))</f>
        <v>21983</v>
      </c>
      <c r="BJ54" cm="1">
        <f t="array" aca="1" ref="BJ54" ca="1">IF(INDIRECT(ADDRESS($B54+1,BJ$38,1,1,"Confirmed Day Zero"))=0,#N/A,INDIRECT(ADDRESS($B54+1,BJ$38,1,1,"Confirmed Day Zero")))</f>
        <v>22248</v>
      </c>
      <c r="BK54" cm="1">
        <f t="array" aca="1" ref="BK54" ca="1">IF(INDIRECT(ADDRESS($B54+1,BK$38,1,1,"Confirmed Day Zero"))=0,#N/A,INDIRECT(ADDRESS($B54+1,BK$38,1,1,"Confirmed Day Zero")))</f>
        <v>22385</v>
      </c>
      <c r="BL54" cm="1">
        <f t="array" aca="1" ref="BL54" ca="1">IF(INDIRECT(ADDRESS($B54+1,BL$38,1,1,"Confirmed Day Zero"))=0,#N/A,INDIRECT(ADDRESS($B54+1,BL$38,1,1,"Confirmed Day Zero")))</f>
        <v>22541</v>
      </c>
      <c r="BM54" cm="1">
        <f t="array" aca="1" ref="BM54" ca="1">IF(INDIRECT(ADDRESS($B54+1,BM$38,1,1,"Confirmed Day Zero"))=0,#N/A,INDIRECT(ADDRESS($B54+1,BM$38,1,1,"Confirmed Day Zero")))</f>
        <v>22760</v>
      </c>
      <c r="BN54" cm="1">
        <f t="array" aca="1" ref="BN54" ca="1">IF(INDIRECT(ADDRESS($B54+1,BN$38,1,1,"Confirmed Day Zero"))=0,#N/A,INDIRECT(ADDRESS($B54+1,BN$38,1,1,"Confirmed Day Zero")))</f>
        <v>22996</v>
      </c>
      <c r="BO54" cm="1">
        <f t="array" aca="1" ref="BO54" ca="1">IF(INDIRECT(ADDRESS($B54+1,BO$38,1,1,"Confirmed Day Zero"))=0,#N/A,INDIRECT(ADDRESS($B54+1,BO$38,1,1,"Confirmed Day Zero")))</f>
        <v>23135</v>
      </c>
      <c r="BP54" cm="1">
        <f t="array" aca="1" ref="BP54" ca="1">IF(INDIRECT(ADDRESS($B54+1,BP$38,1,1,"Confirmed Day Zero"))=0,#N/A,INDIRECT(ADDRESS($B54+1,BP$38,1,1,"Confirmed Day Zero")))</f>
        <v>23242</v>
      </c>
      <c r="BQ54" cm="1">
        <f t="array" aca="1" ref="BQ54" ca="1">IF(INDIRECT(ADDRESS($B54+1,BQ$38,1,1,"Confirmed Day Zero"))=0,#N/A,INDIRECT(ADDRESS($B54+1,BQ$38,1,1,"Confirmed Day Zero")))</f>
        <v>23401</v>
      </c>
      <c r="BR54" cm="1">
        <f t="array" aca="1" ref="BR54" ca="1">IF(INDIRECT(ADDRESS($B54+1,BR$38,1,1,"Confirmed Day Zero"))=0,#N/A,INDIRECT(ADDRESS($B54+1,BR$38,1,1,"Confirmed Day Zero")))</f>
        <v>23827</v>
      </c>
      <c r="BS54" cm="1">
        <f t="array" aca="1" ref="BS54" ca="1">IF(INDIRECT(ADDRESS($B54+1,BS$38,1,1,"Confirmed Day Zero"))=0,#N/A,INDIRECT(ADDRESS($B54+1,BS$38,1,1,"Confirmed Day Zero")))</f>
        <v>23956</v>
      </c>
      <c r="BT54" cm="1">
        <f t="array" aca="1" ref="BT54" ca="1">IF(INDIRECT(ADDRESS($B54+1,BT$38,1,1,"Confirmed Day Zero"))=0,#N/A,INDIRECT(ADDRESS($B54+1,BT$38,1,1,"Confirmed Day Zero")))</f>
        <v>24048</v>
      </c>
      <c r="BU54" cm="1">
        <f t="array" aca="1" ref="BU54" ca="1">IF(INDIRECT(ADDRESS($B54+1,BU$38,1,1,"Confirmed Day Zero"))=0,#N/A,INDIRECT(ADDRESS($B54+1,BU$38,1,1,"Confirmed Day Zero")))</f>
        <v>24112</v>
      </c>
      <c r="BV54" cm="1">
        <f t="array" aca="1" ref="BV54" ca="1">IF(INDIRECT(ADDRESS($B54+1,BV$38,1,1,"Confirmed Day Zero"))=0,#N/A,INDIRECT(ADDRESS($B54+1,BV$38,1,1,"Confirmed Day Zero")))</f>
        <v>24200</v>
      </c>
      <c r="BW54" cm="1">
        <f t="array" aca="1" ref="BW54" ca="1">IF(INDIRECT(ADDRESS($B54+1,BW$38,1,1,"Confirmed Day Zero"))=0,#N/A,INDIRECT(ADDRESS($B54+1,BW$38,1,1,"Confirmed Day Zero")))</f>
        <v>24251</v>
      </c>
      <c r="BX54" cm="1">
        <f t="array" aca="1" ref="BX54" ca="1">IF(INDIRECT(ADDRESS($B54+1,BX$38,1,1,"Confirmed Day Zero"))=0,#N/A,INDIRECT(ADDRESS($B54+1,BX$38,1,1,"Confirmed Day Zero")))</f>
        <v>24315</v>
      </c>
      <c r="BY54" cm="1">
        <f t="array" aca="1" ref="BY54" ca="1">IF(INDIRECT(ADDRESS($B54+1,BY$38,1,1,"Confirmed Day Zero"))=0,#N/A,INDIRECT(ADDRESS($B54+1,BY$38,1,1,"Confirmed Day Zero")))</f>
        <v>24391</v>
      </c>
      <c r="BZ54" cm="1">
        <f t="array" aca="1" ref="BZ54" ca="1">IF(INDIRECT(ADDRESS($B54+1,BZ$38,1,1,"Confirmed Day Zero"))=0,#N/A,INDIRECT(ADDRESS($B54+1,BZ$38,1,1,"Confirmed Day Zero")))</f>
        <v>24506</v>
      </c>
      <c r="CA54" cm="1">
        <f t="array" aca="1" ref="CA54" ca="1">IF(INDIRECT(ADDRESS($B54+1,CA$38,1,1,"Confirmed Day Zero"))=0,#N/A,INDIRECT(ADDRESS($B54+1,CA$38,1,1,"Confirmed Day Zero")))</f>
        <v>24582</v>
      </c>
      <c r="CB54" cm="1">
        <f t="array" aca="1" ref="CB54" ca="1">IF(INDIRECT(ADDRESS($B54+1,CB$38,1,1,"Confirmed Day Zero"))=0,#N/A,INDIRECT(ADDRESS($B54+1,CB$38,1,1,"Confirmed Day Zero")))</f>
        <v>24639</v>
      </c>
      <c r="CC54" cm="1">
        <f t="array" aca="1" ref="CC54" ca="1">IF(INDIRECT(ADDRESS($B54+1,CC$38,1,1,"Confirmed Day Zero"))=0,#N/A,INDIRECT(ADDRESS($B54+1,CC$38,1,1,"Confirmed Day Zero")))</f>
        <v>24698</v>
      </c>
      <c r="CD54" cm="1">
        <f t="array" aca="1" ref="CD54" ca="1">IF(INDIRECT(ADDRESS($B54+1,CD$38,1,1,"Confirmed Day Zero"))=0,#N/A,INDIRECT(ADDRESS($B54+1,CD$38,1,1,"Confirmed Day Zero")))</f>
        <v>24735</v>
      </c>
      <c r="CE54" cm="1">
        <f t="array" aca="1" ref="CE54" ca="1">IF(INDIRECT(ADDRESS($B54+1,CE$38,1,1,"Confirmed Day Zero"))=0,#N/A,INDIRECT(ADDRESS($B54+1,CE$38,1,1,"Confirmed Day Zero")))</f>
        <v>24803</v>
      </c>
      <c r="CF54" cm="1">
        <f t="array" aca="1" ref="CF54" ca="1">IF(INDIRECT(ADDRESS($B54+1,CF$38,1,1,"Confirmed Day Zero"))=0,#N/A,INDIRECT(ADDRESS($B54+1,CF$38,1,1,"Confirmed Day Zero")))</f>
        <v>24841</v>
      </c>
      <c r="CG54" cm="1">
        <f t="array" aca="1" ref="CG54" ca="1">IF(INDIRECT(ADDRESS($B54+1,CG$38,1,1,"Confirmed Day Zero"))=0,#N/A,INDIRECT(ADDRESS($B54+1,CG$38,1,1,"Confirmed Day Zero")))</f>
        <v>24876</v>
      </c>
      <c r="CH54" cm="1">
        <f t="array" aca="1" ref="CH54" ca="1">IF(INDIRECT(ADDRESS($B54+1,CH$38,1,1,"Confirmed Day Zero"))=0,#N/A,INDIRECT(ADDRESS($B54+1,CH$38,1,1,"Confirmed Day Zero")))</f>
        <v>24929</v>
      </c>
      <c r="CI54" cm="1">
        <f t="array" aca="1" ref="CI54" ca="1">IF(INDIRECT(ADDRESS($B54+1,CI$38,1,1,"Confirmed Day Zero"))=0,#N/A,INDIRECT(ADDRESS($B54+1,CI$38,1,1,"Confirmed Day Zero")))</f>
        <v>24990</v>
      </c>
      <c r="CJ54" cm="1">
        <f t="array" aca="1" ref="CJ54" ca="1">IF(INDIRECT(ADDRESS($B54+1,CJ$38,1,1,"Confirmed Day Zero"))=0,#N/A,INDIRECT(ADDRESS($B54+1,CJ$38,1,1,"Confirmed Day Zero")))</f>
        <v>25062</v>
      </c>
      <c r="CK54" cm="1">
        <f t="array" aca="1" ref="CK54" ca="1">IF(INDIRECT(ADDRESS($B54+1,CK$38,1,1,"Confirmed Day Zero"))=0,#N/A,INDIRECT(ADDRESS($B54+1,CK$38,1,1,"Confirmed Day Zero")))</f>
        <v>25066</v>
      </c>
      <c r="CL54" cm="1">
        <f t="array" aca="1" ref="CL54" ca="1">IF(INDIRECT(ADDRESS($B54+1,CL$38,1,1,"Confirmed Day Zero"))=0,#N/A,INDIRECT(ADDRESS($B54+1,CL$38,1,1,"Confirmed Day Zero")))</f>
        <v>25111</v>
      </c>
      <c r="CM54" cm="1">
        <f t="array" aca="1" ref="CM54" ca="1">IF(INDIRECT(ADDRESS($B54+1,CM$38,1,1,"Confirmed Day Zero"))=0,#N/A,INDIRECT(ADDRESS($B54+1,CM$38,1,1,"Confirmed Day Zero")))</f>
        <v>25142</v>
      </c>
      <c r="CN54" cm="1">
        <f t="array" aca="1" ref="CN54" ca="1">IF(INDIRECT(ADDRESS($B54+1,CN$38,1,1,"Confirmed Day Zero"))=0,#N/A,INDIRECT(ADDRESS($B54+1,CN$38,1,1,"Confirmed Day Zero")))</f>
        <v>25163</v>
      </c>
      <c r="CO54" cm="1">
        <f t="array" aca="1" ref="CO54" ca="1">IF(INDIRECT(ADDRESS($B54+1,CO$38,1,1,"Confirmed Day Zero"))=0,#N/A,INDIRECT(ADDRESS($B54+1,CO$38,1,1,"Confirmed Day Zero")))</f>
        <v>25183</v>
      </c>
      <c r="CP54" cm="1">
        <f t="array" aca="1" ref="CP54" ca="1">IF(INDIRECT(ADDRESS($B54+1,CP$38,1,1,"Confirmed Day Zero"))=0,#N/A,INDIRECT(ADDRESS($B54+1,CP$38,1,1,"Confirmed Day Zero")))</f>
        <v>25201</v>
      </c>
      <c r="CQ54" cm="1">
        <f t="array" aca="1" ref="CQ54" ca="1">IF(INDIRECT(ADDRESS($B54+1,CQ$38,1,1,"Confirmed Day Zero"))=0,#N/A,INDIRECT(ADDRESS($B54+1,CQ$38,1,1,"Confirmed Day Zero")))</f>
        <v>25207</v>
      </c>
      <c r="CR54" cm="1">
        <f t="array" aca="1" ref="CR54" ca="1">IF(INDIRECT(ADDRESS($B54+1,CR$38,1,1,"Confirmed Day Zero"))=0,#N/A,INDIRECT(ADDRESS($B54+1,CR$38,1,1,"Confirmed Day Zero")))</f>
        <v>25215</v>
      </c>
      <c r="CS54" cm="1">
        <f t="array" aca="1" ref="CS54" ca="1">IF(INDIRECT(ADDRESS($B54+1,CS$38,1,1,"Confirmed Day Zero"))=0,#N/A,INDIRECT(ADDRESS($B54+1,CS$38,1,1,"Confirmed Day Zero")))</f>
        <v>25231</v>
      </c>
      <c r="CT54" cm="1">
        <f t="array" aca="1" ref="CT54" ca="1">IF(INDIRECT(ADDRESS($B54+1,CT$38,1,1,"Confirmed Day Zero"))=0,#N/A,INDIRECT(ADDRESS($B54+1,CT$38,1,1,"Confirmed Day Zero")))</f>
        <v>25238</v>
      </c>
      <c r="CU54" t="e" cm="1">
        <f t="array" aca="1" ref="CU54" ca="1">IF(INDIRECT(ADDRESS($B54+1,CU$38,1,1,"Confirmed Day Zero"))=0,#N/A,INDIRECT(ADDRESS($B54+1,CU$38,1,1,"Confirmed Day Zero")))</f>
        <v>#N/A</v>
      </c>
      <c r="CV54" t="e" cm="1">
        <f t="array" aca="1" ref="CV54" ca="1">IF(INDIRECT(ADDRESS($B54+1,CV$38,1,1,"Confirmed Day Zero"))=0,#N/A,INDIRECT(ADDRESS($B54+1,CV$38,1,1,"Confirmed Day Zero")))</f>
        <v>#N/A</v>
      </c>
      <c r="CW54" t="e" cm="1">
        <f t="array" aca="1" ref="CW54" ca="1">IF(INDIRECT(ADDRESS($B54+1,CW$38,1,1,"Confirmed Day Zero"))=0,#N/A,INDIRECT(ADDRESS($B54+1,CW$38,1,1,"Confirmed Day Zero")))</f>
        <v>#N/A</v>
      </c>
      <c r="CX54" t="e" cm="1">
        <f t="array" aca="1" ref="CX54" ca="1">IF(INDIRECT(ADDRESS($B54+1,CX$38,1,1,"Confirmed Day Zero"))=0,#N/A,INDIRECT(ADDRESS($B54+1,CX$38,1,1,"Confirmed Day Zero")))</f>
        <v>#N/A</v>
      </c>
      <c r="CY54" t="e" cm="1">
        <f t="array" aca="1" ref="CY54" ca="1">IF(INDIRECT(ADDRESS($B54+1,CY$38,1,1,"Confirmed Day Zero"))=0,#N/A,INDIRECT(ADDRESS($B54+1,CY$38,1,1,"Confirmed Day Zero")))</f>
        <v>#N/A</v>
      </c>
      <c r="CZ54" t="e" cm="1">
        <f t="array" aca="1" ref="CZ54" ca="1">IF(INDIRECT(ADDRESS($B54+1,CZ$38,1,1,"Confirmed Day Zero"))=0,#N/A,INDIRECT(ADDRESS($B54+1,CZ$38,1,1,"Confirmed Day Zero")))</f>
        <v>#N/A</v>
      </c>
      <c r="DA54" t="e" cm="1">
        <f t="array" aca="1" ref="DA54" ca="1">IF(INDIRECT(ADDRESS($B54+1,DA$38,1,1,"Confirmed Day Zero"))=0,#N/A,INDIRECT(ADDRESS($B54+1,DA$38,1,1,"Confirmed Day Zero")))</f>
        <v>#N/A</v>
      </c>
      <c r="DB54" t="e" cm="1">
        <f t="array" aca="1" ref="DB54" ca="1">IF(INDIRECT(ADDRESS($B54+1,DB$38,1,1,"Confirmed Day Zero"))=0,#N/A,INDIRECT(ADDRESS($B54+1,DB$38,1,1,"Confirmed Day Zero")))</f>
        <v>#N/A</v>
      </c>
      <c r="DC54" t="e" cm="1">
        <f t="array" aca="1" ref="DC54" ca="1">IF(INDIRECT(ADDRESS($B54+1,DC$38,1,1,"Confirmed Day Zero"))=0,#N/A,INDIRECT(ADDRESS($B54+1,DC$38,1,1,"Confirmed Day Zero")))</f>
        <v>#N/A</v>
      </c>
      <c r="DD54" t="e" cm="1">
        <f t="array" aca="1" ref="DD54" ca="1">IF(INDIRECT(ADDRESS($B54+1,DD$38,1,1,"Confirmed Day Zero"))=0,#N/A,INDIRECT(ADDRESS($B54+1,DD$38,1,1,"Confirmed Day Zero")))</f>
        <v>#N/A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  <c r="DI54" t="e" cm="1">
        <f t="array" aca="1" ref="DI54" ca="1">IF(INDIRECT(ADDRESS($B54+1,DI$38,1,1,"Confirmed Day Zero"))=0,#N/A,INDIRECT(ADDRESS($B54+1,DI$38,1,1,"Confirmed Day Zero")))</f>
        <v>#N/A</v>
      </c>
      <c r="DJ54" t="e" cm="1">
        <f t="array" aca="1" ref="DJ54" ca="1">IF(INDIRECT(ADDRESS($B54+1,DJ$38,1,1,"Confirmed Day Zero"))=0,#N/A,INDIRECT(ADDRESS($B54+1,DJ$38,1,1,"Confirmed Day Zero")))</f>
        <v>#N/A</v>
      </c>
      <c r="DK54" t="e" cm="1">
        <f t="array" aca="1" ref="DK54" ca="1">IF(INDIRECT(ADDRESS($B54+1,DK$38,1,1,"Confirmed Day Zero"))=0,#N/A,INDIRECT(ADDRESS($B54+1,DK$38,1,1,"Confirmed Day Zero")))</f>
        <v>#N/A</v>
      </c>
      <c r="DL54" t="e" cm="1">
        <f t="array" aca="1" ref="DL54" ca="1">IF(INDIRECT(ADDRESS($B54+1,DL$38,1,1,"Confirmed Day Zero"))=0,#N/A,INDIRECT(ADDRESS($B54+1,DL$38,1,1,"Confirmed Day Zero")))</f>
        <v>#N/A</v>
      </c>
      <c r="DM54" t="e" cm="1">
        <f t="array" aca="1" ref="DM54" ca="1">IF(INDIRECT(ADDRESS($B54+1,DM$38,1,1,"Confirmed Day Zero"))=0,#N/A,INDIRECT(ADDRESS($B54+1,DM$38,1,1,"Confirmed Day Zero")))</f>
        <v>#N/A</v>
      </c>
      <c r="DN54" t="e" cm="1">
        <f t="array" aca="1" ref="DN54" ca="1">IF(INDIRECT(ADDRESS($B54+1,DN$38,1,1,"Confirmed Day Zero"))=0,#N/A,INDIRECT(ADDRESS($B54+1,DN$38,1,1,"Confirmed Day Zero")))</f>
        <v>#N/A</v>
      </c>
      <c r="DO54" t="e" cm="1">
        <f t="array" aca="1" ref="DO54" ca="1">IF(INDIRECT(ADDRESS($B54+1,DO$38,1,1,"Confirmed Day Zero"))=0,#N/A,INDIRECT(ADDRESS($B54+1,DO$38,1,1,"Confirmed Day Zero")))</f>
        <v>#N/A</v>
      </c>
      <c r="DP54" t="e" cm="1">
        <f t="array" aca="1" ref="DP54" ca="1">IF(INDIRECT(ADDRESS($B54+1,DP$38,1,1,"Confirmed Day Zero"))=0,#N/A,INDIRECT(ADDRESS($B54+1,DP$38,1,1,"Confirmed Day Zero")))</f>
        <v>#N/A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</row>
    <row r="55" spans="1:162" x14ac:dyDescent="0.25">
      <c r="A55" t="e">
        <f t="shared" ca="1" si="185"/>
        <v>#VALUE!</v>
      </c>
      <c r="B55" s="12">
        <f t="shared" si="184"/>
        <v>13</v>
      </c>
      <c r="C55" t="str" cm="1">
        <f t="array" aca="1" ref="C55" ca="1">INDIRECT(ADDRESS($B55+1,1,1,1,"Confirmed Day Zero"))</f>
        <v>Israel</v>
      </c>
      <c r="D55" s="1" cm="1">
        <f t="array" aca="1" ref="D55" ca="1">IF(INDIRECT(ADDRESS($B55+1,D$38,1,1,"Confirmed Day Zero"))=0,#N/A,INDIRECT(ADDRESS($B55+1,D$38,1,1,"Confirmed Day Zero")))</f>
        <v>8655535</v>
      </c>
      <c r="E55" cm="1">
        <f t="array" aca="1" ref="E55" ca="1">IF(INDIRECT(ADDRESS($B55+1,E$38,1,1,"Confirmed Day Zero"))=0,#N/A,INDIRECT(ADDRESS($B55+1,E$38,1,1,"Confirmed Day Zero")))</f>
        <v>37</v>
      </c>
      <c r="F55" cm="1">
        <f t="array" aca="1" ref="F55" ca="1">IF(INDIRECT(ADDRESS($B55+1,F$38,1,1,"Confirmed Day Zero"))=0,#N/A,INDIRECT(ADDRESS($B55+1,F$38,1,1,"Confirmed Day Zero")))</f>
        <v>43</v>
      </c>
      <c r="G55" cm="1">
        <f t="array" aca="1" ref="G55" ca="1">IF(INDIRECT(ADDRESS($B55+1,G$38,1,1,"Confirmed Day Zero"))=0,#N/A,INDIRECT(ADDRESS($B55+1,G$38,1,1,"Confirmed Day Zero")))</f>
        <v>61</v>
      </c>
      <c r="H55" cm="1">
        <f t="array" aca="1" ref="H55" ca="1">IF(INDIRECT(ADDRESS($B55+1,H$38,1,1,"Confirmed Day Zero"))=0,#N/A,INDIRECT(ADDRESS($B55+1,H$38,1,1,"Confirmed Day Zero")))</f>
        <v>68</v>
      </c>
      <c r="I55" cm="1">
        <f t="array" aca="1" ref="I55" ca="1">IF(INDIRECT(ADDRESS($B55+1,I$38,1,1,"Confirmed Day Zero"))=0,#N/A,INDIRECT(ADDRESS($B55+1,I$38,1,1,"Confirmed Day Zero")))</f>
        <v>75</v>
      </c>
      <c r="J55" cm="1">
        <f t="array" aca="1" ref="J55" ca="1">IF(INDIRECT(ADDRESS($B55+1,J$38,1,1,"Confirmed Day Zero"))=0,#N/A,INDIRECT(ADDRESS($B55+1,J$38,1,1,"Confirmed Day Zero")))</f>
        <v>79</v>
      </c>
      <c r="K55" cm="1">
        <f t="array" aca="1" ref="K55" ca="1">IF(INDIRECT(ADDRESS($B55+1,K$38,1,1,"Confirmed Day Zero"))=0,#N/A,INDIRECT(ADDRESS($B55+1,K$38,1,1,"Confirmed Day Zero")))</f>
        <v>100</v>
      </c>
      <c r="L55" cm="1">
        <f t="array" aca="1" ref="L55" ca="1">IF(INDIRECT(ADDRESS($B55+1,L$38,1,1,"Confirmed Day Zero"))=0,#N/A,INDIRECT(ADDRESS($B55+1,L$38,1,1,"Confirmed Day Zero")))</f>
        <v>126</v>
      </c>
      <c r="M55" cm="1">
        <f t="array" aca="1" ref="M55" ca="1">IF(INDIRECT(ADDRESS($B55+1,M$38,1,1,"Confirmed Day Zero"))=0,#N/A,INDIRECT(ADDRESS($B55+1,M$38,1,1,"Confirmed Day Zero")))</f>
        <v>155</v>
      </c>
      <c r="N55" cm="1">
        <f t="array" aca="1" ref="N55" ca="1">IF(INDIRECT(ADDRESS($B55+1,N$38,1,1,"Confirmed Day Zero"))=0,#N/A,INDIRECT(ADDRESS($B55+1,N$38,1,1,"Confirmed Day Zero")))</f>
        <v>213</v>
      </c>
      <c r="O55" cm="1">
        <f t="array" aca="1" ref="O55" ca="1">IF(INDIRECT(ADDRESS($B55+1,O$38,1,1,"Confirmed Day Zero"))=0,#N/A,INDIRECT(ADDRESS($B55+1,O$38,1,1,"Confirmed Day Zero")))</f>
        <v>218</v>
      </c>
      <c r="P55" cm="1">
        <f t="array" aca="1" ref="P55" ca="1">IF(INDIRECT(ADDRESS($B55+1,P$38,1,1,"Confirmed Day Zero"))=0,#N/A,INDIRECT(ADDRESS($B55+1,P$38,1,1,"Confirmed Day Zero")))</f>
        <v>250</v>
      </c>
      <c r="Q55" cm="1">
        <f t="array" aca="1" ref="Q55" ca="1">IF(INDIRECT(ADDRESS($B55+1,Q$38,1,1,"Confirmed Day Zero"))=0,#N/A,INDIRECT(ADDRESS($B55+1,Q$38,1,1,"Confirmed Day Zero")))</f>
        <v>304</v>
      </c>
      <c r="R55" cm="1">
        <f t="array" aca="1" ref="R55" ca="1">IF(INDIRECT(ADDRESS($B55+1,R$38,1,1,"Confirmed Day Zero"))=0,#N/A,INDIRECT(ADDRESS($B55+1,R$38,1,1,"Confirmed Day Zero")))</f>
        <v>427</v>
      </c>
      <c r="S55" cm="1">
        <f t="array" aca="1" ref="S55" ca="1">IF(INDIRECT(ADDRESS($B55+1,S$38,1,1,"Confirmed Day Zero"))=0,#N/A,INDIRECT(ADDRESS($B55+1,S$38,1,1,"Confirmed Day Zero")))</f>
        <v>529</v>
      </c>
      <c r="T55" cm="1">
        <f t="array" aca="1" ref="T55" ca="1">IF(INDIRECT(ADDRESS($B55+1,T$38,1,1,"Confirmed Day Zero"))=0,#N/A,INDIRECT(ADDRESS($B55+1,T$38,1,1,"Confirmed Day Zero")))</f>
        <v>712</v>
      </c>
      <c r="U55" cm="1">
        <f t="array" aca="1" ref="U55" ca="1">IF(INDIRECT(ADDRESS($B55+1,U$38,1,1,"Confirmed Day Zero"))=0,#N/A,INDIRECT(ADDRESS($B55+1,U$38,1,1,"Confirmed Day Zero")))</f>
        <v>883</v>
      </c>
      <c r="V55" cm="1">
        <f t="array" aca="1" ref="V55" ca="1">IF(INDIRECT(ADDRESS($B55+1,V$38,1,1,"Confirmed Day Zero"))=0,#N/A,INDIRECT(ADDRESS($B55+1,V$38,1,1,"Confirmed Day Zero")))</f>
        <v>1071</v>
      </c>
      <c r="W55" cm="1">
        <f t="array" aca="1" ref="W55" ca="1">IF(INDIRECT(ADDRESS($B55+1,W$38,1,1,"Confirmed Day Zero"))=0,#N/A,INDIRECT(ADDRESS($B55+1,W$38,1,1,"Confirmed Day Zero")))</f>
        <v>1238</v>
      </c>
      <c r="X55" cm="1">
        <f t="array" aca="1" ref="X55" ca="1">IF(INDIRECT(ADDRESS($B55+1,X$38,1,1,"Confirmed Day Zero"))=0,#N/A,INDIRECT(ADDRESS($B55+1,X$38,1,1,"Confirmed Day Zero")))</f>
        <v>2369</v>
      </c>
      <c r="Y55" cm="1">
        <f t="array" aca="1" ref="Y55" ca="1">IF(INDIRECT(ADDRESS($B55+1,Y$38,1,1,"Confirmed Day Zero"))=0,#N/A,INDIRECT(ADDRESS($B55+1,Y$38,1,1,"Confirmed Day Zero")))</f>
        <v>2693</v>
      </c>
      <c r="Z55" cm="1">
        <f t="array" aca="1" ref="Z55" ca="1">IF(INDIRECT(ADDRESS($B55+1,Z$38,1,1,"Confirmed Day Zero"))=0,#N/A,INDIRECT(ADDRESS($B55+1,Z$38,1,1,"Confirmed Day Zero")))</f>
        <v>3035</v>
      </c>
      <c r="AA55" cm="1">
        <f t="array" aca="1" ref="AA55" ca="1">IF(INDIRECT(ADDRESS($B55+1,AA$38,1,1,"Confirmed Day Zero"))=0,#N/A,INDIRECT(ADDRESS($B55+1,AA$38,1,1,"Confirmed Day Zero")))</f>
        <v>3619</v>
      </c>
      <c r="AB55" cm="1">
        <f t="array" aca="1" ref="AB55" ca="1">IF(INDIRECT(ADDRESS($B55+1,AB$38,1,1,"Confirmed Day Zero"))=0,#N/A,INDIRECT(ADDRESS($B55+1,AB$38,1,1,"Confirmed Day Zero")))</f>
        <v>4247</v>
      </c>
      <c r="AC55" cm="1">
        <f t="array" aca="1" ref="AC55" ca="1">IF(INDIRECT(ADDRESS($B55+1,AC$38,1,1,"Confirmed Day Zero"))=0,#N/A,INDIRECT(ADDRESS($B55+1,AC$38,1,1,"Confirmed Day Zero")))</f>
        <v>4695</v>
      </c>
      <c r="AD55" cm="1">
        <f t="array" aca="1" ref="AD55" ca="1">IF(INDIRECT(ADDRESS($B55+1,AD$38,1,1,"Confirmed Day Zero"))=0,#N/A,INDIRECT(ADDRESS($B55+1,AD$38,1,1,"Confirmed Day Zero")))</f>
        <v>5358</v>
      </c>
      <c r="AE55" cm="1">
        <f t="array" aca="1" ref="AE55" ca="1">IF(INDIRECT(ADDRESS($B55+1,AE$38,1,1,"Confirmed Day Zero"))=0,#N/A,INDIRECT(ADDRESS($B55+1,AE$38,1,1,"Confirmed Day Zero")))</f>
        <v>6092</v>
      </c>
      <c r="AF55" cm="1">
        <f t="array" aca="1" ref="AF55" ca="1">IF(INDIRECT(ADDRESS($B55+1,AF$38,1,1,"Confirmed Day Zero"))=0,#N/A,INDIRECT(ADDRESS($B55+1,AF$38,1,1,"Confirmed Day Zero")))</f>
        <v>6857</v>
      </c>
      <c r="AG55" cm="1">
        <f t="array" aca="1" ref="AG55" ca="1">IF(INDIRECT(ADDRESS($B55+1,AG$38,1,1,"Confirmed Day Zero"))=0,#N/A,INDIRECT(ADDRESS($B55+1,AG$38,1,1,"Confirmed Day Zero")))</f>
        <v>7428</v>
      </c>
      <c r="AH55" cm="1">
        <f t="array" aca="1" ref="AH55" ca="1">IF(INDIRECT(ADDRESS($B55+1,AH$38,1,1,"Confirmed Day Zero"))=0,#N/A,INDIRECT(ADDRESS($B55+1,AH$38,1,1,"Confirmed Day Zero")))</f>
        <v>7851</v>
      </c>
      <c r="AI55" cm="1">
        <f t="array" aca="1" ref="AI55" ca="1">IF(INDIRECT(ADDRESS($B55+1,AI$38,1,1,"Confirmed Day Zero"))=0,#N/A,INDIRECT(ADDRESS($B55+1,AI$38,1,1,"Confirmed Day Zero")))</f>
        <v>8430</v>
      </c>
      <c r="AJ55" cm="1">
        <f t="array" aca="1" ref="AJ55" ca="1">IF(INDIRECT(ADDRESS($B55+1,AJ$38,1,1,"Confirmed Day Zero"))=0,#N/A,INDIRECT(ADDRESS($B55+1,AJ$38,1,1,"Confirmed Day Zero")))</f>
        <v>8904</v>
      </c>
      <c r="AK55" cm="1">
        <f t="array" aca="1" ref="AK55" ca="1">IF(INDIRECT(ADDRESS($B55+1,AK$38,1,1,"Confirmed Day Zero"))=0,#N/A,INDIRECT(ADDRESS($B55+1,AK$38,1,1,"Confirmed Day Zero")))</f>
        <v>9248</v>
      </c>
      <c r="AL55" cm="1">
        <f t="array" aca="1" ref="AL55" ca="1">IF(INDIRECT(ADDRESS($B55+1,AL$38,1,1,"Confirmed Day Zero"))=0,#N/A,INDIRECT(ADDRESS($B55+1,AL$38,1,1,"Confirmed Day Zero")))</f>
        <v>9404</v>
      </c>
      <c r="AM55" cm="1">
        <f t="array" aca="1" ref="AM55" ca="1">IF(INDIRECT(ADDRESS($B55+1,AM$38,1,1,"Confirmed Day Zero"))=0,#N/A,INDIRECT(ADDRESS($B55+1,AM$38,1,1,"Confirmed Day Zero")))</f>
        <v>9968</v>
      </c>
      <c r="AN55" cm="1">
        <f t="array" aca="1" ref="AN55" ca="1">IF(INDIRECT(ADDRESS($B55+1,AN$38,1,1,"Confirmed Day Zero"))=0,#N/A,INDIRECT(ADDRESS($B55+1,AN$38,1,1,"Confirmed Day Zero")))</f>
        <v>10408</v>
      </c>
      <c r="AO55" cm="1">
        <f t="array" aca="1" ref="AO55" ca="1">IF(INDIRECT(ADDRESS($B55+1,AO$38,1,1,"Confirmed Day Zero"))=0,#N/A,INDIRECT(ADDRESS($B55+1,AO$38,1,1,"Confirmed Day Zero")))</f>
        <v>10743</v>
      </c>
      <c r="AP55" cm="1">
        <f t="array" aca="1" ref="AP55" ca="1">IF(INDIRECT(ADDRESS($B55+1,AP$38,1,1,"Confirmed Day Zero"))=0,#N/A,INDIRECT(ADDRESS($B55+1,AP$38,1,1,"Confirmed Day Zero")))</f>
        <v>11145</v>
      </c>
      <c r="AQ55" cm="1">
        <f t="array" aca="1" ref="AQ55" ca="1">IF(INDIRECT(ADDRESS($B55+1,AQ$38,1,1,"Confirmed Day Zero"))=0,#N/A,INDIRECT(ADDRESS($B55+1,AQ$38,1,1,"Confirmed Day Zero")))</f>
        <v>11586</v>
      </c>
      <c r="AR55" cm="1">
        <f t="array" aca="1" ref="AR55" ca="1">IF(INDIRECT(ADDRESS($B55+1,AR$38,1,1,"Confirmed Day Zero"))=0,#N/A,INDIRECT(ADDRESS($B55+1,AR$38,1,1,"Confirmed Day Zero")))</f>
        <v>12046</v>
      </c>
      <c r="AS55" cm="1">
        <f t="array" aca="1" ref="AS55" ca="1">IF(INDIRECT(ADDRESS($B55+1,AS$38,1,1,"Confirmed Day Zero"))=0,#N/A,INDIRECT(ADDRESS($B55+1,AS$38,1,1,"Confirmed Day Zero")))</f>
        <v>12501</v>
      </c>
      <c r="AT55" cm="1">
        <f t="array" aca="1" ref="AT55" ca="1">IF(INDIRECT(ADDRESS($B55+1,AT$38,1,1,"Confirmed Day Zero"))=0,#N/A,INDIRECT(ADDRESS($B55+1,AT$38,1,1,"Confirmed Day Zero")))</f>
        <v>12758</v>
      </c>
      <c r="AU55" cm="1">
        <f t="array" aca="1" ref="AU55" ca="1">IF(INDIRECT(ADDRESS($B55+1,AU$38,1,1,"Confirmed Day Zero"))=0,#N/A,INDIRECT(ADDRESS($B55+1,AU$38,1,1,"Confirmed Day Zero")))</f>
        <v>12982</v>
      </c>
      <c r="AV55" cm="1">
        <f t="array" aca="1" ref="AV55" ca="1">IF(INDIRECT(ADDRESS($B55+1,AV$38,1,1,"Confirmed Day Zero"))=0,#N/A,INDIRECT(ADDRESS($B55+1,AV$38,1,1,"Confirmed Day Zero")))</f>
        <v>13265</v>
      </c>
      <c r="AW55" cm="1">
        <f t="array" aca="1" ref="AW55" ca="1">IF(INDIRECT(ADDRESS($B55+1,AW$38,1,1,"Confirmed Day Zero"))=0,#N/A,INDIRECT(ADDRESS($B55+1,AW$38,1,1,"Confirmed Day Zero")))</f>
        <v>13491</v>
      </c>
      <c r="AX55" cm="1">
        <f t="array" aca="1" ref="AX55" ca="1">IF(INDIRECT(ADDRESS($B55+1,AX$38,1,1,"Confirmed Day Zero"))=0,#N/A,INDIRECT(ADDRESS($B55+1,AX$38,1,1,"Confirmed Day Zero")))</f>
        <v>13713</v>
      </c>
      <c r="AY55" cm="1">
        <f t="array" aca="1" ref="AY55" ca="1">IF(INDIRECT(ADDRESS($B55+1,AY$38,1,1,"Confirmed Day Zero"))=0,#N/A,INDIRECT(ADDRESS($B55+1,AY$38,1,1,"Confirmed Day Zero")))</f>
        <v>13942</v>
      </c>
      <c r="AZ55" cm="1">
        <f t="array" aca="1" ref="AZ55" ca="1">IF(INDIRECT(ADDRESS($B55+1,AZ$38,1,1,"Confirmed Day Zero"))=0,#N/A,INDIRECT(ADDRESS($B55+1,AZ$38,1,1,"Confirmed Day Zero")))</f>
        <v>14498</v>
      </c>
      <c r="BA55" cm="1">
        <f t="array" aca="1" ref="BA55" ca="1">IF(INDIRECT(ADDRESS($B55+1,BA$38,1,1,"Confirmed Day Zero"))=0,#N/A,INDIRECT(ADDRESS($B55+1,BA$38,1,1,"Confirmed Day Zero")))</f>
        <v>14803</v>
      </c>
      <c r="BB55" cm="1">
        <f t="array" aca="1" ref="BB55" ca="1">IF(INDIRECT(ADDRESS($B55+1,BB$38,1,1,"Confirmed Day Zero"))=0,#N/A,INDIRECT(ADDRESS($B55+1,BB$38,1,1,"Confirmed Day Zero")))</f>
        <v>15058</v>
      </c>
      <c r="BC55" cm="1">
        <f t="array" aca="1" ref="BC55" ca="1">IF(INDIRECT(ADDRESS($B55+1,BC$38,1,1,"Confirmed Day Zero"))=0,#N/A,INDIRECT(ADDRESS($B55+1,BC$38,1,1,"Confirmed Day Zero")))</f>
        <v>15298</v>
      </c>
      <c r="BD55" cm="1">
        <f t="array" aca="1" ref="BD55" ca="1">IF(INDIRECT(ADDRESS($B55+1,BD$38,1,1,"Confirmed Day Zero"))=0,#N/A,INDIRECT(ADDRESS($B55+1,BD$38,1,1,"Confirmed Day Zero")))</f>
        <v>15443</v>
      </c>
      <c r="BE55" cm="1">
        <f t="array" aca="1" ref="BE55" ca="1">IF(INDIRECT(ADDRESS($B55+1,BE$38,1,1,"Confirmed Day Zero"))=0,#N/A,INDIRECT(ADDRESS($B55+1,BE$38,1,1,"Confirmed Day Zero")))</f>
        <v>15555</v>
      </c>
      <c r="BF55" cm="1">
        <f t="array" aca="1" ref="BF55" ca="1">IF(INDIRECT(ADDRESS($B55+1,BF$38,1,1,"Confirmed Day Zero"))=0,#N/A,INDIRECT(ADDRESS($B55+1,BF$38,1,1,"Confirmed Day Zero")))</f>
        <v>15728</v>
      </c>
      <c r="BG55" cm="1">
        <f t="array" aca="1" ref="BG55" ca="1">IF(INDIRECT(ADDRESS($B55+1,BG$38,1,1,"Confirmed Day Zero"))=0,#N/A,INDIRECT(ADDRESS($B55+1,BG$38,1,1,"Confirmed Day Zero")))</f>
        <v>15834</v>
      </c>
      <c r="BH55" cm="1">
        <f t="array" aca="1" ref="BH55" ca="1">IF(INDIRECT(ADDRESS($B55+1,BH$38,1,1,"Confirmed Day Zero"))=0,#N/A,INDIRECT(ADDRESS($B55+1,BH$38,1,1,"Confirmed Day Zero")))</f>
        <v>15946</v>
      </c>
      <c r="BI55" cm="1">
        <f t="array" aca="1" ref="BI55" ca="1">IF(INDIRECT(ADDRESS($B55+1,BI$38,1,1,"Confirmed Day Zero"))=0,#N/A,INDIRECT(ADDRESS($B55+1,BI$38,1,1,"Confirmed Day Zero")))</f>
        <v>16101</v>
      </c>
      <c r="BJ55" cm="1">
        <f t="array" aca="1" ref="BJ55" ca="1">IF(INDIRECT(ADDRESS($B55+1,BJ$38,1,1,"Confirmed Day Zero"))=0,#N/A,INDIRECT(ADDRESS($B55+1,BJ$38,1,1,"Confirmed Day Zero")))</f>
        <v>16185</v>
      </c>
      <c r="BK55" cm="1">
        <f t="array" aca="1" ref="BK55" ca="1">IF(INDIRECT(ADDRESS($B55+1,BK$38,1,1,"Confirmed Day Zero"))=0,#N/A,INDIRECT(ADDRESS($B55+1,BK$38,1,1,"Confirmed Day Zero")))</f>
        <v>16208</v>
      </c>
      <c r="BL55" cm="1">
        <f t="array" aca="1" ref="BL55" ca="1">IF(INDIRECT(ADDRESS($B55+1,BL$38,1,1,"Confirmed Day Zero"))=0,#N/A,INDIRECT(ADDRESS($B55+1,BL$38,1,1,"Confirmed Day Zero")))</f>
        <v>16246</v>
      </c>
      <c r="BM55" cm="1">
        <f t="array" aca="1" ref="BM55" ca="1">IF(INDIRECT(ADDRESS($B55+1,BM$38,1,1,"Confirmed Day Zero"))=0,#N/A,INDIRECT(ADDRESS($B55+1,BM$38,1,1,"Confirmed Day Zero")))</f>
        <v>16289</v>
      </c>
      <c r="BN55" cm="1">
        <f t="array" aca="1" ref="BN55" ca="1">IF(INDIRECT(ADDRESS($B55+1,BN$38,1,1,"Confirmed Day Zero"))=0,#N/A,INDIRECT(ADDRESS($B55+1,BN$38,1,1,"Confirmed Day Zero")))</f>
        <v>16310</v>
      </c>
      <c r="BO55" cm="1">
        <f t="array" aca="1" ref="BO55" ca="1">IF(INDIRECT(ADDRESS($B55+1,BO$38,1,1,"Confirmed Day Zero"))=0,#N/A,INDIRECT(ADDRESS($B55+1,BO$38,1,1,"Confirmed Day Zero")))</f>
        <v>16381</v>
      </c>
      <c r="BP55" cm="1">
        <f t="array" aca="1" ref="BP55" ca="1">IF(INDIRECT(ADDRESS($B55+1,BP$38,1,1,"Confirmed Day Zero"))=0,#N/A,INDIRECT(ADDRESS($B55+1,BP$38,1,1,"Confirmed Day Zero")))</f>
        <v>16436</v>
      </c>
      <c r="BQ55" cm="1">
        <f t="array" aca="1" ref="BQ55" ca="1">IF(INDIRECT(ADDRESS($B55+1,BQ$38,1,1,"Confirmed Day Zero"))=0,#N/A,INDIRECT(ADDRESS($B55+1,BQ$38,1,1,"Confirmed Day Zero")))</f>
        <v>16454</v>
      </c>
      <c r="BR55" cm="1">
        <f t="array" aca="1" ref="BR55" ca="1">IF(INDIRECT(ADDRESS($B55+1,BR$38,1,1,"Confirmed Day Zero"))=0,#N/A,INDIRECT(ADDRESS($B55+1,BR$38,1,1,"Confirmed Day Zero")))</f>
        <v>16477</v>
      </c>
      <c r="BS55" cm="1">
        <f t="array" aca="1" ref="BS55" ca="1">IF(INDIRECT(ADDRESS($B55+1,BS$38,1,1,"Confirmed Day Zero"))=0,#N/A,INDIRECT(ADDRESS($B55+1,BS$38,1,1,"Confirmed Day Zero")))</f>
        <v>16506</v>
      </c>
      <c r="BT55" cm="1">
        <f t="array" aca="1" ref="BT55" ca="1">IF(INDIRECT(ADDRESS($B55+1,BT$38,1,1,"Confirmed Day Zero"))=0,#N/A,INDIRECT(ADDRESS($B55+1,BT$38,1,1,"Confirmed Day Zero")))</f>
        <v>16529</v>
      </c>
      <c r="BU55" cm="1">
        <f t="array" aca="1" ref="BU55" ca="1">IF(INDIRECT(ADDRESS($B55+1,BU$38,1,1,"Confirmed Day Zero"))=0,#N/A,INDIRECT(ADDRESS($B55+1,BU$38,1,1,"Confirmed Day Zero")))</f>
        <v>16548</v>
      </c>
      <c r="BV55" cm="1">
        <f t="array" aca="1" ref="BV55" ca="1">IF(INDIRECT(ADDRESS($B55+1,BV$38,1,1,"Confirmed Day Zero"))=0,#N/A,INDIRECT(ADDRESS($B55+1,BV$38,1,1,"Confirmed Day Zero")))</f>
        <v>16579</v>
      </c>
      <c r="BW55" cm="1">
        <f t="array" aca="1" ref="BW55" ca="1">IF(INDIRECT(ADDRESS($B55+1,BW$38,1,1,"Confirmed Day Zero"))=0,#N/A,INDIRECT(ADDRESS($B55+1,BW$38,1,1,"Confirmed Day Zero")))</f>
        <v>16589</v>
      </c>
      <c r="BX55" cm="1">
        <f t="array" aca="1" ref="BX55" ca="1">IF(INDIRECT(ADDRESS($B55+1,BX$38,1,1,"Confirmed Day Zero"))=0,#N/A,INDIRECT(ADDRESS($B55+1,BX$38,1,1,"Confirmed Day Zero")))</f>
        <v>16608</v>
      </c>
      <c r="BY55" cm="1">
        <f t="array" aca="1" ref="BY55" ca="1">IF(INDIRECT(ADDRESS($B55+1,BY$38,1,1,"Confirmed Day Zero"))=0,#N/A,INDIRECT(ADDRESS($B55+1,BY$38,1,1,"Confirmed Day Zero")))</f>
        <v>16617</v>
      </c>
      <c r="BZ55" cm="1">
        <f t="array" aca="1" ref="BZ55" ca="1">IF(INDIRECT(ADDRESS($B55+1,BZ$38,1,1,"Confirmed Day Zero"))=0,#N/A,INDIRECT(ADDRESS($B55+1,BZ$38,1,1,"Confirmed Day Zero")))</f>
        <v>16643</v>
      </c>
      <c r="CA55" cm="1">
        <f t="array" aca="1" ref="CA55" ca="1">IF(INDIRECT(ADDRESS($B55+1,CA$38,1,1,"Confirmed Day Zero"))=0,#N/A,INDIRECT(ADDRESS($B55+1,CA$38,1,1,"Confirmed Day Zero")))</f>
        <v>16659</v>
      </c>
      <c r="CB55" cm="1">
        <f t="array" aca="1" ref="CB55" ca="1">IF(INDIRECT(ADDRESS($B55+1,CB$38,1,1,"Confirmed Day Zero"))=0,#N/A,INDIRECT(ADDRESS($B55+1,CB$38,1,1,"Confirmed Day Zero")))</f>
        <v>16667</v>
      </c>
      <c r="CC55" cm="1">
        <f t="array" aca="1" ref="CC55" ca="1">IF(INDIRECT(ADDRESS($B55+1,CC$38,1,1,"Confirmed Day Zero"))=0,#N/A,INDIRECT(ADDRESS($B55+1,CC$38,1,1,"Confirmed Day Zero")))</f>
        <v>16683</v>
      </c>
      <c r="CD55" cm="1">
        <f t="array" aca="1" ref="CD55" ca="1">IF(INDIRECT(ADDRESS($B55+1,CD$38,1,1,"Confirmed Day Zero"))=0,#N/A,INDIRECT(ADDRESS($B55+1,CD$38,1,1,"Confirmed Day Zero")))</f>
        <v>16690</v>
      </c>
      <c r="CE55" cm="1">
        <f t="array" aca="1" ref="CE55" ca="1">IF(INDIRECT(ADDRESS($B55+1,CE$38,1,1,"Confirmed Day Zero"))=0,#N/A,INDIRECT(ADDRESS($B55+1,CE$38,1,1,"Confirmed Day Zero")))</f>
        <v>16712</v>
      </c>
      <c r="CF55" cm="1">
        <f t="array" aca="1" ref="CF55" ca="1">IF(INDIRECT(ADDRESS($B55+1,CF$38,1,1,"Confirmed Day Zero"))=0,#N/A,INDIRECT(ADDRESS($B55+1,CF$38,1,1,"Confirmed Day Zero")))</f>
        <v>16717</v>
      </c>
      <c r="CG55" cm="1">
        <f t="array" aca="1" ref="CG55" ca="1">IF(INDIRECT(ADDRESS($B55+1,CG$38,1,1,"Confirmed Day Zero"))=0,#N/A,INDIRECT(ADDRESS($B55+1,CG$38,1,1,"Confirmed Day Zero")))</f>
        <v>16734</v>
      </c>
      <c r="CH55" cm="1">
        <f t="array" aca="1" ref="CH55" ca="1">IF(INDIRECT(ADDRESS($B55+1,CH$38,1,1,"Confirmed Day Zero"))=0,#N/A,INDIRECT(ADDRESS($B55+1,CH$38,1,1,"Confirmed Day Zero")))</f>
        <v>16757</v>
      </c>
      <c r="CI55" cm="1">
        <f t="array" aca="1" ref="CI55" ca="1">IF(INDIRECT(ADDRESS($B55+1,CI$38,1,1,"Confirmed Day Zero"))=0,#N/A,INDIRECT(ADDRESS($B55+1,CI$38,1,1,"Confirmed Day Zero")))</f>
        <v>16793</v>
      </c>
      <c r="CJ55" cm="1">
        <f t="array" aca="1" ref="CJ55" ca="1">IF(INDIRECT(ADDRESS($B55+1,CJ$38,1,1,"Confirmed Day Zero"))=0,#N/A,INDIRECT(ADDRESS($B55+1,CJ$38,1,1,"Confirmed Day Zero")))</f>
        <v>16872</v>
      </c>
      <c r="CK55" cm="1">
        <f t="array" aca="1" ref="CK55" ca="1">IF(INDIRECT(ADDRESS($B55+1,CK$38,1,1,"Confirmed Day Zero"))=0,#N/A,INDIRECT(ADDRESS($B55+1,CK$38,1,1,"Confirmed Day Zero")))</f>
        <v>16987</v>
      </c>
      <c r="CL55" cm="1">
        <f t="array" aca="1" ref="CL55" ca="1">IF(INDIRECT(ADDRESS($B55+1,CL$38,1,1,"Confirmed Day Zero"))=0,#N/A,INDIRECT(ADDRESS($B55+1,CL$38,1,1,"Confirmed Day Zero")))</f>
        <v>17012</v>
      </c>
      <c r="CM55" cm="1">
        <f t="array" aca="1" ref="CM55" ca="1">IF(INDIRECT(ADDRESS($B55+1,CM$38,1,1,"Confirmed Day Zero"))=0,#N/A,INDIRECT(ADDRESS($B55+1,CM$38,1,1,"Confirmed Day Zero")))</f>
        <v>17071</v>
      </c>
      <c r="CN55" cm="1">
        <f t="array" aca="1" ref="CN55" ca="1">IF(INDIRECT(ADDRESS($B55+1,CN$38,1,1,"Confirmed Day Zero"))=0,#N/A,INDIRECT(ADDRESS($B55+1,CN$38,1,1,"Confirmed Day Zero")))</f>
        <v>17169</v>
      </c>
      <c r="CO55" cm="1">
        <f t="array" aca="1" ref="CO55" ca="1">IF(INDIRECT(ADDRESS($B55+1,CO$38,1,1,"Confirmed Day Zero"))=0,#N/A,INDIRECT(ADDRESS($B55+1,CO$38,1,1,"Confirmed Day Zero")))</f>
        <v>17285</v>
      </c>
      <c r="CP55" cm="1">
        <f t="array" aca="1" ref="CP55" ca="1">IF(INDIRECT(ADDRESS($B55+1,CP$38,1,1,"Confirmed Day Zero"))=0,#N/A,INDIRECT(ADDRESS($B55+1,CP$38,1,1,"Confirmed Day Zero")))</f>
        <v>17377</v>
      </c>
      <c r="CQ55" cm="1">
        <f t="array" aca="1" ref="CQ55" ca="1">IF(INDIRECT(ADDRESS($B55+1,CQ$38,1,1,"Confirmed Day Zero"))=0,#N/A,INDIRECT(ADDRESS($B55+1,CQ$38,1,1,"Confirmed Day Zero")))</f>
        <v>17495</v>
      </c>
      <c r="CR55" cm="1">
        <f t="array" aca="1" ref="CR55" ca="1">IF(INDIRECT(ADDRESS($B55+1,CR$38,1,1,"Confirmed Day Zero"))=0,#N/A,INDIRECT(ADDRESS($B55+1,CR$38,1,1,"Confirmed Day Zero")))</f>
        <v>17562</v>
      </c>
      <c r="CS55" cm="1">
        <f t="array" aca="1" ref="CS55" ca="1">IF(INDIRECT(ADDRESS($B55+1,CS$38,1,1,"Confirmed Day Zero"))=0,#N/A,INDIRECT(ADDRESS($B55+1,CS$38,1,1,"Confirmed Day Zero")))</f>
        <v>17752</v>
      </c>
      <c r="CT55" cm="1">
        <f t="array" aca="1" ref="CT55" ca="1">IF(INDIRECT(ADDRESS($B55+1,CT$38,1,1,"Confirmed Day Zero"))=0,#N/A,INDIRECT(ADDRESS($B55+1,CT$38,1,1,"Confirmed Day Zero")))</f>
        <v>17863</v>
      </c>
      <c r="CU55" cm="1">
        <f t="array" aca="1" ref="CU55" ca="1">IF(INDIRECT(ADDRESS($B55+1,CU$38,1,1,"Confirmed Day Zero"))=0,#N/A,INDIRECT(ADDRESS($B55+1,CU$38,1,1,"Confirmed Day Zero")))</f>
        <v>18032</v>
      </c>
      <c r="CV55" cm="1">
        <f t="array" aca="1" ref="CV55" ca="1">IF(INDIRECT(ADDRESS($B55+1,CV$38,1,1,"Confirmed Day Zero"))=0,#N/A,INDIRECT(ADDRESS($B55+1,CV$38,1,1,"Confirmed Day Zero")))</f>
        <v>18180</v>
      </c>
      <c r="CW55" cm="1">
        <f t="array" aca="1" ref="CW55" ca="1">IF(INDIRECT(ADDRESS($B55+1,CW$38,1,1,"Confirmed Day Zero"))=0,#N/A,INDIRECT(ADDRESS($B55+1,CW$38,1,1,"Confirmed Day Zero")))</f>
        <v>18355</v>
      </c>
      <c r="CX55" cm="1">
        <f t="array" aca="1" ref="CX55" ca="1">IF(INDIRECT(ADDRESS($B55+1,CX$38,1,1,"Confirmed Day Zero"))=0,#N/A,INDIRECT(ADDRESS($B55+1,CX$38,1,1,"Confirmed Day Zero")))</f>
        <v>18569</v>
      </c>
      <c r="CY55" t="e" cm="1">
        <f t="array" aca="1" ref="CY55" ca="1">IF(INDIRECT(ADDRESS($B55+1,CY$38,1,1,"Confirmed Day Zero"))=0,#N/A,INDIRECT(ADDRESS($B55+1,CY$38,1,1,"Confirmed Day Zero")))</f>
        <v>#N/A</v>
      </c>
      <c r="CZ55" t="e" cm="1">
        <f t="array" aca="1" ref="CZ55" ca="1">IF(INDIRECT(ADDRESS($B55+1,CZ$38,1,1,"Confirmed Day Zero"))=0,#N/A,INDIRECT(ADDRESS($B55+1,CZ$38,1,1,"Confirmed Day Zero")))</f>
        <v>#N/A</v>
      </c>
      <c r="DA55" t="e" cm="1">
        <f t="array" aca="1" ref="DA55" ca="1">IF(INDIRECT(ADDRESS($B55+1,DA$38,1,1,"Confirmed Day Zero"))=0,#N/A,INDIRECT(ADDRESS($B55+1,DA$38,1,1,"Confirmed Day Zero")))</f>
        <v>#N/A</v>
      </c>
      <c r="DB55" t="e" cm="1">
        <f t="array" aca="1" ref="DB55" ca="1">IF(INDIRECT(ADDRESS($B55+1,DB$38,1,1,"Confirmed Day Zero"))=0,#N/A,INDIRECT(ADDRESS($B55+1,DB$38,1,1,"Confirmed Day Zero")))</f>
        <v>#N/A</v>
      </c>
      <c r="DC55" t="e" cm="1">
        <f t="array" aca="1" ref="DC55" ca="1">IF(INDIRECT(ADDRESS($B55+1,DC$38,1,1,"Confirmed Day Zero"))=0,#N/A,INDIRECT(ADDRESS($B55+1,DC$38,1,1,"Confirmed Day Zero")))</f>
        <v>#N/A</v>
      </c>
      <c r="DD55" t="e" cm="1">
        <f t="array" aca="1" ref="DD55" ca="1">IF(INDIRECT(ADDRESS($B55+1,DD$38,1,1,"Confirmed Day Zero"))=0,#N/A,INDIRECT(ADDRESS($B55+1,DD$38,1,1,"Confirmed Day Zero")))</f>
        <v>#N/A</v>
      </c>
      <c r="DE55" t="e" cm="1">
        <f t="array" aca="1" ref="DE55" ca="1">IF(INDIRECT(ADDRESS($B55+1,DE$38,1,1,"Confirmed Day Zero"))=0,#N/A,INDIRECT(ADDRESS($B55+1,DE$38,1,1,"Confirmed Day Zero")))</f>
        <v>#N/A</v>
      </c>
      <c r="DF55" t="e" cm="1">
        <f t="array" aca="1" ref="DF55" ca="1">IF(INDIRECT(ADDRESS($B55+1,DF$38,1,1,"Confirmed Day Zero"))=0,#N/A,INDIRECT(ADDRESS($B55+1,DF$38,1,1,"Confirmed Day Zero")))</f>
        <v>#N/A</v>
      </c>
      <c r="DG55" t="e" cm="1">
        <f t="array" aca="1" ref="DG55" ca="1">IF(INDIRECT(ADDRESS($B55+1,DG$38,1,1,"Confirmed Day Zero"))=0,#N/A,INDIRECT(ADDRESS($B55+1,DG$38,1,1,"Confirmed Day Zero")))</f>
        <v>#N/A</v>
      </c>
      <c r="DH55" t="e" cm="1">
        <f t="array" aca="1" ref="DH55" ca="1">IF(INDIRECT(ADDRESS($B55+1,DH$38,1,1,"Confirmed Day Zero"))=0,#N/A,INDIRECT(ADDRESS($B55+1,DH$38,1,1,"Confirmed Day Zero")))</f>
        <v>#N/A</v>
      </c>
      <c r="DI55" t="e" cm="1">
        <f t="array" aca="1" ref="DI55" ca="1">IF(INDIRECT(ADDRESS($B55+1,DI$38,1,1,"Confirmed Day Zero"))=0,#N/A,INDIRECT(ADDRESS($B55+1,DI$38,1,1,"Confirmed Day Zero")))</f>
        <v>#N/A</v>
      </c>
      <c r="DJ55" t="e" cm="1">
        <f t="array" aca="1" ref="DJ55" ca="1">IF(INDIRECT(ADDRESS($B55+1,DJ$38,1,1,"Confirmed Day Zero"))=0,#N/A,INDIRECT(ADDRESS($B55+1,DJ$38,1,1,"Confirmed Day Zero")))</f>
        <v>#N/A</v>
      </c>
      <c r="DK55" t="e" cm="1">
        <f t="array" aca="1" ref="DK55" ca="1">IF(INDIRECT(ADDRESS($B55+1,DK$38,1,1,"Confirmed Day Zero"))=0,#N/A,INDIRECT(ADDRESS($B55+1,DK$38,1,1,"Confirmed Day Zero")))</f>
        <v>#N/A</v>
      </c>
      <c r="DL55" t="e" cm="1">
        <f t="array" aca="1" ref="DL55" ca="1">IF(INDIRECT(ADDRESS($B55+1,DL$38,1,1,"Confirmed Day Zero"))=0,#N/A,INDIRECT(ADDRESS($B55+1,DL$38,1,1,"Confirmed Day Zero")))</f>
        <v>#N/A</v>
      </c>
      <c r="DM55" t="e" cm="1">
        <f t="array" aca="1" ref="DM55" ca="1">IF(INDIRECT(ADDRESS($B55+1,DM$38,1,1,"Confirmed Day Zero"))=0,#N/A,INDIRECT(ADDRESS($B55+1,DM$38,1,1,"Confirmed Day Zero")))</f>
        <v>#N/A</v>
      </c>
      <c r="DN55" t="e" cm="1">
        <f t="array" aca="1" ref="DN55" ca="1">IF(INDIRECT(ADDRESS($B55+1,DN$38,1,1,"Confirmed Day Zero"))=0,#N/A,INDIRECT(ADDRESS($B55+1,DN$38,1,1,"Confirmed Day Zero")))</f>
        <v>#N/A</v>
      </c>
      <c r="DO55" t="e" cm="1">
        <f t="array" aca="1" ref="DO55" ca="1">IF(INDIRECT(ADDRESS($B55+1,DO$38,1,1,"Confirmed Day Zero"))=0,#N/A,INDIRECT(ADDRESS($B55+1,DO$38,1,1,"Confirmed Day Zero")))</f>
        <v>#N/A</v>
      </c>
      <c r="DP55" t="e" cm="1">
        <f t="array" aca="1" ref="DP55" ca="1">IF(INDIRECT(ADDRESS($B55+1,DP$38,1,1,"Confirmed Day Zero"))=0,#N/A,INDIRECT(ADDRESS($B55+1,DP$38,1,1,"Confirmed Day Zero")))</f>
        <v>#N/A</v>
      </c>
      <c r="DQ55" t="e" cm="1">
        <f t="array" aca="1" ref="DQ55" ca="1">IF(INDIRECT(ADDRESS($B55+1,DQ$38,1,1,"Confirmed Day Zero"))=0,#N/A,INDIRECT(ADDRESS($B55+1,DQ$38,1,1,"Confirmed Day Zero")))</f>
        <v>#N/A</v>
      </c>
      <c r="DR55" t="e" cm="1">
        <f t="array" aca="1" ref="DR55" ca="1">IF(INDIRECT(ADDRESS($B55+1,DR$38,1,1,"Confirmed Day Zero"))=0,#N/A,INDIRECT(ADDRESS($B55+1,DR$38,1,1,"Confirmed Day Zero")))</f>
        <v>#N/A</v>
      </c>
      <c r="DS55" t="e" cm="1">
        <f t="array" aca="1" ref="DS55" ca="1">IF(INDIRECT(ADDRESS($B55+1,DS$38,1,1,"Confirmed Day Zero"))=0,#N/A,INDIRECT(ADDRESS($B55+1,DS$38,1,1,"Confirmed Day Zero")))</f>
        <v>#N/A</v>
      </c>
      <c r="DT55" t="e" cm="1">
        <f t="array" aca="1" ref="DT55" ca="1">IF(INDIRECT(ADDRESS($B55+1,DT$38,1,1,"Confirmed Day Zero"))=0,#N/A,INDIRECT(ADDRESS($B55+1,DT$38,1,1,"Confirmed Day Zero")))</f>
        <v>#N/A</v>
      </c>
      <c r="DU55" t="e" cm="1">
        <f t="array" aca="1" ref="DU55" ca="1">IF(INDIRECT(ADDRESS($B55+1,DU$38,1,1,"Confirmed Day Zero"))=0,#N/A,INDIRECT(ADDRESS($B55+1,DU$38,1,1,"Confirmed Day Zero")))</f>
        <v>#N/A</v>
      </c>
      <c r="DV55" t="e" cm="1">
        <f t="array" aca="1" ref="DV55" ca="1">IF(INDIRECT(ADDRESS($B55+1,DV$38,1,1,"Confirmed Day Zero"))=0,#N/A,INDIRECT(ADDRESS($B55+1,DV$38,1,1,"Confirmed Day Zero")))</f>
        <v>#N/A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</row>
    <row r="56" spans="1:162" x14ac:dyDescent="0.25">
      <c r="A56" t="e">
        <f t="shared" ca="1" si="185"/>
        <v>#VALUE!</v>
      </c>
      <c r="B56" s="12">
        <f t="shared" si="184"/>
        <v>14</v>
      </c>
      <c r="C56" t="str" cm="1">
        <f t="array" aca="1" ref="C56" ca="1">INDIRECT(ADDRESS($B56+1,1,1,1,"Confirmed Day Zero"))</f>
        <v>Italy</v>
      </c>
      <c r="D56" s="1" cm="1">
        <f t="array" aca="1" ref="D56" ca="1">IF(INDIRECT(ADDRESS($B56+1,D$38,1,1,"Confirmed Day Zero"))=0,#N/A,INDIRECT(ADDRESS($B56+1,D$38,1,1,"Confirmed Day Zero")))</f>
        <v>60461826</v>
      </c>
      <c r="E56" cm="1">
        <f t="array" aca="1" ref="E56" ca="1">IF(INDIRECT(ADDRESS($B56+1,E$38,1,1,"Confirmed Day Zero"))=0,#N/A,INDIRECT(ADDRESS($B56+1,E$38,1,1,"Confirmed Day Zero")))</f>
        <v>62</v>
      </c>
      <c r="F56" cm="1">
        <f t="array" aca="1" ref="F56" ca="1">IF(INDIRECT(ADDRESS($B56+1,F$38,1,1,"Confirmed Day Zero"))=0,#N/A,INDIRECT(ADDRESS($B56+1,F$38,1,1,"Confirmed Day Zero")))</f>
        <v>155</v>
      </c>
      <c r="G56" cm="1">
        <f t="array" aca="1" ref="G56" ca="1">IF(INDIRECT(ADDRESS($B56+1,G$38,1,1,"Confirmed Day Zero"))=0,#N/A,INDIRECT(ADDRESS($B56+1,G$38,1,1,"Confirmed Day Zero")))</f>
        <v>229</v>
      </c>
      <c r="H56" cm="1">
        <f t="array" aca="1" ref="H56" ca="1">IF(INDIRECT(ADDRESS($B56+1,H$38,1,1,"Confirmed Day Zero"))=0,#N/A,INDIRECT(ADDRESS($B56+1,H$38,1,1,"Confirmed Day Zero")))</f>
        <v>322</v>
      </c>
      <c r="I56" cm="1">
        <f t="array" aca="1" ref="I56" ca="1">IF(INDIRECT(ADDRESS($B56+1,I$38,1,1,"Confirmed Day Zero"))=0,#N/A,INDIRECT(ADDRESS($B56+1,I$38,1,1,"Confirmed Day Zero")))</f>
        <v>453</v>
      </c>
      <c r="J56" cm="1">
        <f t="array" aca="1" ref="J56" ca="1">IF(INDIRECT(ADDRESS($B56+1,J$38,1,1,"Confirmed Day Zero"))=0,#N/A,INDIRECT(ADDRESS($B56+1,J$38,1,1,"Confirmed Day Zero")))</f>
        <v>655</v>
      </c>
      <c r="K56" cm="1">
        <f t="array" aca="1" ref="K56" ca="1">IF(INDIRECT(ADDRESS($B56+1,K$38,1,1,"Confirmed Day Zero"))=0,#N/A,INDIRECT(ADDRESS($B56+1,K$38,1,1,"Confirmed Day Zero")))</f>
        <v>888</v>
      </c>
      <c r="L56" cm="1">
        <f t="array" aca="1" ref="L56" ca="1">IF(INDIRECT(ADDRESS($B56+1,L$38,1,1,"Confirmed Day Zero"))=0,#N/A,INDIRECT(ADDRESS($B56+1,L$38,1,1,"Confirmed Day Zero")))</f>
        <v>1128</v>
      </c>
      <c r="M56" cm="1">
        <f t="array" aca="1" ref="M56" ca="1">IF(INDIRECT(ADDRESS($B56+1,M$38,1,1,"Confirmed Day Zero"))=0,#N/A,INDIRECT(ADDRESS($B56+1,M$38,1,1,"Confirmed Day Zero")))</f>
        <v>1694</v>
      </c>
      <c r="N56" cm="1">
        <f t="array" aca="1" ref="N56" ca="1">IF(INDIRECT(ADDRESS($B56+1,N$38,1,1,"Confirmed Day Zero"))=0,#N/A,INDIRECT(ADDRESS($B56+1,N$38,1,1,"Confirmed Day Zero")))</f>
        <v>2036</v>
      </c>
      <c r="O56" cm="1">
        <f t="array" aca="1" ref="O56" ca="1">IF(INDIRECT(ADDRESS($B56+1,O$38,1,1,"Confirmed Day Zero"))=0,#N/A,INDIRECT(ADDRESS($B56+1,O$38,1,1,"Confirmed Day Zero")))</f>
        <v>2502</v>
      </c>
      <c r="P56" cm="1">
        <f t="array" aca="1" ref="P56" ca="1">IF(INDIRECT(ADDRESS($B56+1,P$38,1,1,"Confirmed Day Zero"))=0,#N/A,INDIRECT(ADDRESS($B56+1,P$38,1,1,"Confirmed Day Zero")))</f>
        <v>3089</v>
      </c>
      <c r="Q56" cm="1">
        <f t="array" aca="1" ref="Q56" ca="1">IF(INDIRECT(ADDRESS($B56+1,Q$38,1,1,"Confirmed Day Zero"))=0,#N/A,INDIRECT(ADDRESS($B56+1,Q$38,1,1,"Confirmed Day Zero")))</f>
        <v>3858</v>
      </c>
      <c r="R56" cm="1">
        <f t="array" aca="1" ref="R56" ca="1">IF(INDIRECT(ADDRESS($B56+1,R$38,1,1,"Confirmed Day Zero"))=0,#N/A,INDIRECT(ADDRESS($B56+1,R$38,1,1,"Confirmed Day Zero")))</f>
        <v>4636</v>
      </c>
      <c r="S56" cm="1">
        <f t="array" aca="1" ref="S56" ca="1">IF(INDIRECT(ADDRESS($B56+1,S$38,1,1,"Confirmed Day Zero"))=0,#N/A,INDIRECT(ADDRESS($B56+1,S$38,1,1,"Confirmed Day Zero")))</f>
        <v>5883</v>
      </c>
      <c r="T56" cm="1">
        <f t="array" aca="1" ref="T56" ca="1">IF(INDIRECT(ADDRESS($B56+1,T$38,1,1,"Confirmed Day Zero"))=0,#N/A,INDIRECT(ADDRESS($B56+1,T$38,1,1,"Confirmed Day Zero")))</f>
        <v>7375</v>
      </c>
      <c r="U56" cm="1">
        <f t="array" aca="1" ref="U56" ca="1">IF(INDIRECT(ADDRESS($B56+1,U$38,1,1,"Confirmed Day Zero"))=0,#N/A,INDIRECT(ADDRESS($B56+1,U$38,1,1,"Confirmed Day Zero")))</f>
        <v>9172</v>
      </c>
      <c r="V56" cm="1">
        <f t="array" aca="1" ref="V56" ca="1">IF(INDIRECT(ADDRESS($B56+1,V$38,1,1,"Confirmed Day Zero"))=0,#N/A,INDIRECT(ADDRESS($B56+1,V$38,1,1,"Confirmed Day Zero")))</f>
        <v>10149</v>
      </c>
      <c r="W56" cm="1">
        <f t="array" aca="1" ref="W56" ca="1">IF(INDIRECT(ADDRESS($B56+1,W$38,1,1,"Confirmed Day Zero"))=0,#N/A,INDIRECT(ADDRESS($B56+1,W$38,1,1,"Confirmed Day Zero")))</f>
        <v>12462</v>
      </c>
      <c r="X56" cm="1">
        <f t="array" aca="1" ref="X56" ca="1">IF(INDIRECT(ADDRESS($B56+1,X$38,1,1,"Confirmed Day Zero"))=0,#N/A,INDIRECT(ADDRESS($B56+1,X$38,1,1,"Confirmed Day Zero")))</f>
        <v>15113</v>
      </c>
      <c r="Y56" cm="1">
        <f t="array" aca="1" ref="Y56" ca="1">IF(INDIRECT(ADDRESS($B56+1,Y$38,1,1,"Confirmed Day Zero"))=0,#N/A,INDIRECT(ADDRESS($B56+1,Y$38,1,1,"Confirmed Day Zero")))</f>
        <v>17660</v>
      </c>
      <c r="Z56" cm="1">
        <f t="array" aca="1" ref="Z56" ca="1">IF(INDIRECT(ADDRESS($B56+1,Z$38,1,1,"Confirmed Day Zero"))=0,#N/A,INDIRECT(ADDRESS($B56+1,Z$38,1,1,"Confirmed Day Zero")))</f>
        <v>21157</v>
      </c>
      <c r="AA56" cm="1">
        <f t="array" aca="1" ref="AA56" ca="1">IF(INDIRECT(ADDRESS($B56+1,AA$38,1,1,"Confirmed Day Zero"))=0,#N/A,INDIRECT(ADDRESS($B56+1,AA$38,1,1,"Confirmed Day Zero")))</f>
        <v>24747</v>
      </c>
      <c r="AB56" cm="1">
        <f t="array" aca="1" ref="AB56" ca="1">IF(INDIRECT(ADDRESS($B56+1,AB$38,1,1,"Confirmed Day Zero"))=0,#N/A,INDIRECT(ADDRESS($B56+1,AB$38,1,1,"Confirmed Day Zero")))</f>
        <v>27980</v>
      </c>
      <c r="AC56" cm="1">
        <f t="array" aca="1" ref="AC56" ca="1">IF(INDIRECT(ADDRESS($B56+1,AC$38,1,1,"Confirmed Day Zero"))=0,#N/A,INDIRECT(ADDRESS($B56+1,AC$38,1,1,"Confirmed Day Zero")))</f>
        <v>31506</v>
      </c>
      <c r="AD56" cm="1">
        <f t="array" aca="1" ref="AD56" ca="1">IF(INDIRECT(ADDRESS($B56+1,AD$38,1,1,"Confirmed Day Zero"))=0,#N/A,INDIRECT(ADDRESS($B56+1,AD$38,1,1,"Confirmed Day Zero")))</f>
        <v>35713</v>
      </c>
      <c r="AE56" cm="1">
        <f t="array" aca="1" ref="AE56" ca="1">IF(INDIRECT(ADDRESS($B56+1,AE$38,1,1,"Confirmed Day Zero"))=0,#N/A,INDIRECT(ADDRESS($B56+1,AE$38,1,1,"Confirmed Day Zero")))</f>
        <v>41035</v>
      </c>
      <c r="AF56" cm="1">
        <f t="array" aca="1" ref="AF56" ca="1">IF(INDIRECT(ADDRESS($B56+1,AF$38,1,1,"Confirmed Day Zero"))=0,#N/A,INDIRECT(ADDRESS($B56+1,AF$38,1,1,"Confirmed Day Zero")))</f>
        <v>47021</v>
      </c>
      <c r="AG56" cm="1">
        <f t="array" aca="1" ref="AG56" ca="1">IF(INDIRECT(ADDRESS($B56+1,AG$38,1,1,"Confirmed Day Zero"))=0,#N/A,INDIRECT(ADDRESS($B56+1,AG$38,1,1,"Confirmed Day Zero")))</f>
        <v>53578</v>
      </c>
      <c r="AH56" cm="1">
        <f t="array" aca="1" ref="AH56" ca="1">IF(INDIRECT(ADDRESS($B56+1,AH$38,1,1,"Confirmed Day Zero"))=0,#N/A,INDIRECT(ADDRESS($B56+1,AH$38,1,1,"Confirmed Day Zero")))</f>
        <v>59138</v>
      </c>
      <c r="AI56" cm="1">
        <f t="array" aca="1" ref="AI56" ca="1">IF(INDIRECT(ADDRESS($B56+1,AI$38,1,1,"Confirmed Day Zero"))=0,#N/A,INDIRECT(ADDRESS($B56+1,AI$38,1,1,"Confirmed Day Zero")))</f>
        <v>63927</v>
      </c>
      <c r="AJ56" cm="1">
        <f t="array" aca="1" ref="AJ56" ca="1">IF(INDIRECT(ADDRESS($B56+1,AJ$38,1,1,"Confirmed Day Zero"))=0,#N/A,INDIRECT(ADDRESS($B56+1,AJ$38,1,1,"Confirmed Day Zero")))</f>
        <v>69176</v>
      </c>
      <c r="AK56" cm="1">
        <f t="array" aca="1" ref="AK56" ca="1">IF(INDIRECT(ADDRESS($B56+1,AK$38,1,1,"Confirmed Day Zero"))=0,#N/A,INDIRECT(ADDRESS($B56+1,AK$38,1,1,"Confirmed Day Zero")))</f>
        <v>74386</v>
      </c>
      <c r="AL56" cm="1">
        <f t="array" aca="1" ref="AL56" ca="1">IF(INDIRECT(ADDRESS($B56+1,AL$38,1,1,"Confirmed Day Zero"))=0,#N/A,INDIRECT(ADDRESS($B56+1,AL$38,1,1,"Confirmed Day Zero")))</f>
        <v>80589</v>
      </c>
      <c r="AM56" cm="1">
        <f t="array" aca="1" ref="AM56" ca="1">IF(INDIRECT(ADDRESS($B56+1,AM$38,1,1,"Confirmed Day Zero"))=0,#N/A,INDIRECT(ADDRESS($B56+1,AM$38,1,1,"Confirmed Day Zero")))</f>
        <v>86498</v>
      </c>
      <c r="AN56" cm="1">
        <f t="array" aca="1" ref="AN56" ca="1">IF(INDIRECT(ADDRESS($B56+1,AN$38,1,1,"Confirmed Day Zero"))=0,#N/A,INDIRECT(ADDRESS($B56+1,AN$38,1,1,"Confirmed Day Zero")))</f>
        <v>92472</v>
      </c>
      <c r="AO56" cm="1">
        <f t="array" aca="1" ref="AO56" ca="1">IF(INDIRECT(ADDRESS($B56+1,AO$38,1,1,"Confirmed Day Zero"))=0,#N/A,INDIRECT(ADDRESS($B56+1,AO$38,1,1,"Confirmed Day Zero")))</f>
        <v>97689</v>
      </c>
      <c r="AP56" cm="1">
        <f t="array" aca="1" ref="AP56" ca="1">IF(INDIRECT(ADDRESS($B56+1,AP$38,1,1,"Confirmed Day Zero"))=0,#N/A,INDIRECT(ADDRESS($B56+1,AP$38,1,1,"Confirmed Day Zero")))</f>
        <v>101739</v>
      </c>
      <c r="AQ56" cm="1">
        <f t="array" aca="1" ref="AQ56" ca="1">IF(INDIRECT(ADDRESS($B56+1,AQ$38,1,1,"Confirmed Day Zero"))=0,#N/A,INDIRECT(ADDRESS($B56+1,AQ$38,1,1,"Confirmed Day Zero")))</f>
        <v>105792</v>
      </c>
      <c r="AR56" cm="1">
        <f t="array" aca="1" ref="AR56" ca="1">IF(INDIRECT(ADDRESS($B56+1,AR$38,1,1,"Confirmed Day Zero"))=0,#N/A,INDIRECT(ADDRESS($B56+1,AR$38,1,1,"Confirmed Day Zero")))</f>
        <v>110574</v>
      </c>
      <c r="AS56" cm="1">
        <f t="array" aca="1" ref="AS56" ca="1">IF(INDIRECT(ADDRESS($B56+1,AS$38,1,1,"Confirmed Day Zero"))=0,#N/A,INDIRECT(ADDRESS($B56+1,AS$38,1,1,"Confirmed Day Zero")))</f>
        <v>115242</v>
      </c>
      <c r="AT56" cm="1">
        <f t="array" aca="1" ref="AT56" ca="1">IF(INDIRECT(ADDRESS($B56+1,AT$38,1,1,"Confirmed Day Zero"))=0,#N/A,INDIRECT(ADDRESS($B56+1,AT$38,1,1,"Confirmed Day Zero")))</f>
        <v>119827</v>
      </c>
      <c r="AU56" cm="1">
        <f t="array" aca="1" ref="AU56" ca="1">IF(INDIRECT(ADDRESS($B56+1,AU$38,1,1,"Confirmed Day Zero"))=0,#N/A,INDIRECT(ADDRESS($B56+1,AU$38,1,1,"Confirmed Day Zero")))</f>
        <v>124632</v>
      </c>
      <c r="AV56" cm="1">
        <f t="array" aca="1" ref="AV56" ca="1">IF(INDIRECT(ADDRESS($B56+1,AV$38,1,1,"Confirmed Day Zero"))=0,#N/A,INDIRECT(ADDRESS($B56+1,AV$38,1,1,"Confirmed Day Zero")))</f>
        <v>128948</v>
      </c>
      <c r="AW56" cm="1">
        <f t="array" aca="1" ref="AW56" ca="1">IF(INDIRECT(ADDRESS($B56+1,AW$38,1,1,"Confirmed Day Zero"))=0,#N/A,INDIRECT(ADDRESS($B56+1,AW$38,1,1,"Confirmed Day Zero")))</f>
        <v>132547</v>
      </c>
      <c r="AX56" cm="1">
        <f t="array" aca="1" ref="AX56" ca="1">IF(INDIRECT(ADDRESS($B56+1,AX$38,1,1,"Confirmed Day Zero"))=0,#N/A,INDIRECT(ADDRESS($B56+1,AX$38,1,1,"Confirmed Day Zero")))</f>
        <v>135586</v>
      </c>
      <c r="AY56" cm="1">
        <f t="array" aca="1" ref="AY56" ca="1">IF(INDIRECT(ADDRESS($B56+1,AY$38,1,1,"Confirmed Day Zero"))=0,#N/A,INDIRECT(ADDRESS($B56+1,AY$38,1,1,"Confirmed Day Zero")))</f>
        <v>139422</v>
      </c>
      <c r="AZ56" cm="1">
        <f t="array" aca="1" ref="AZ56" ca="1">IF(INDIRECT(ADDRESS($B56+1,AZ$38,1,1,"Confirmed Day Zero"))=0,#N/A,INDIRECT(ADDRESS($B56+1,AZ$38,1,1,"Confirmed Day Zero")))</f>
        <v>143626</v>
      </c>
      <c r="BA56" cm="1">
        <f t="array" aca="1" ref="BA56" ca="1">IF(INDIRECT(ADDRESS($B56+1,BA$38,1,1,"Confirmed Day Zero"))=0,#N/A,INDIRECT(ADDRESS($B56+1,BA$38,1,1,"Confirmed Day Zero")))</f>
        <v>147577</v>
      </c>
      <c r="BB56" cm="1">
        <f t="array" aca="1" ref="BB56" ca="1">IF(INDIRECT(ADDRESS($B56+1,BB$38,1,1,"Confirmed Day Zero"))=0,#N/A,INDIRECT(ADDRESS($B56+1,BB$38,1,1,"Confirmed Day Zero")))</f>
        <v>152271</v>
      </c>
      <c r="BC56" cm="1">
        <f t="array" aca="1" ref="BC56" ca="1">IF(INDIRECT(ADDRESS($B56+1,BC$38,1,1,"Confirmed Day Zero"))=0,#N/A,INDIRECT(ADDRESS($B56+1,BC$38,1,1,"Confirmed Day Zero")))</f>
        <v>156363</v>
      </c>
      <c r="BD56" cm="1">
        <f t="array" aca="1" ref="BD56" ca="1">IF(INDIRECT(ADDRESS($B56+1,BD$38,1,1,"Confirmed Day Zero"))=0,#N/A,INDIRECT(ADDRESS($B56+1,BD$38,1,1,"Confirmed Day Zero")))</f>
        <v>159516</v>
      </c>
      <c r="BE56" cm="1">
        <f t="array" aca="1" ref="BE56" ca="1">IF(INDIRECT(ADDRESS($B56+1,BE$38,1,1,"Confirmed Day Zero"))=0,#N/A,INDIRECT(ADDRESS($B56+1,BE$38,1,1,"Confirmed Day Zero")))</f>
        <v>162488</v>
      </c>
      <c r="BF56" cm="1">
        <f t="array" aca="1" ref="BF56" ca="1">IF(INDIRECT(ADDRESS($B56+1,BF$38,1,1,"Confirmed Day Zero"))=0,#N/A,INDIRECT(ADDRESS($B56+1,BF$38,1,1,"Confirmed Day Zero")))</f>
        <v>165155</v>
      </c>
      <c r="BG56" cm="1">
        <f t="array" aca="1" ref="BG56" ca="1">IF(INDIRECT(ADDRESS($B56+1,BG$38,1,1,"Confirmed Day Zero"))=0,#N/A,INDIRECT(ADDRESS($B56+1,BG$38,1,1,"Confirmed Day Zero")))</f>
        <v>168941</v>
      </c>
      <c r="BH56" cm="1">
        <f t="array" aca="1" ref="BH56" ca="1">IF(INDIRECT(ADDRESS($B56+1,BH$38,1,1,"Confirmed Day Zero"))=0,#N/A,INDIRECT(ADDRESS($B56+1,BH$38,1,1,"Confirmed Day Zero")))</f>
        <v>172434</v>
      </c>
      <c r="BI56" cm="1">
        <f t="array" aca="1" ref="BI56" ca="1">IF(INDIRECT(ADDRESS($B56+1,BI$38,1,1,"Confirmed Day Zero"))=0,#N/A,INDIRECT(ADDRESS($B56+1,BI$38,1,1,"Confirmed Day Zero")))</f>
        <v>175925</v>
      </c>
      <c r="BJ56" cm="1">
        <f t="array" aca="1" ref="BJ56" ca="1">IF(INDIRECT(ADDRESS($B56+1,BJ$38,1,1,"Confirmed Day Zero"))=0,#N/A,INDIRECT(ADDRESS($B56+1,BJ$38,1,1,"Confirmed Day Zero")))</f>
        <v>178972</v>
      </c>
      <c r="BK56" cm="1">
        <f t="array" aca="1" ref="BK56" ca="1">IF(INDIRECT(ADDRESS($B56+1,BK$38,1,1,"Confirmed Day Zero"))=0,#N/A,INDIRECT(ADDRESS($B56+1,BK$38,1,1,"Confirmed Day Zero")))</f>
        <v>181228</v>
      </c>
      <c r="BL56" cm="1">
        <f t="array" aca="1" ref="BL56" ca="1">IF(INDIRECT(ADDRESS($B56+1,BL$38,1,1,"Confirmed Day Zero"))=0,#N/A,INDIRECT(ADDRESS($B56+1,BL$38,1,1,"Confirmed Day Zero")))</f>
        <v>183957</v>
      </c>
      <c r="BM56" cm="1">
        <f t="array" aca="1" ref="BM56" ca="1">IF(INDIRECT(ADDRESS($B56+1,BM$38,1,1,"Confirmed Day Zero"))=0,#N/A,INDIRECT(ADDRESS($B56+1,BM$38,1,1,"Confirmed Day Zero")))</f>
        <v>187327</v>
      </c>
      <c r="BN56" cm="1">
        <f t="array" aca="1" ref="BN56" ca="1">IF(INDIRECT(ADDRESS($B56+1,BN$38,1,1,"Confirmed Day Zero"))=0,#N/A,INDIRECT(ADDRESS($B56+1,BN$38,1,1,"Confirmed Day Zero")))</f>
        <v>189973</v>
      </c>
      <c r="BO56" cm="1">
        <f t="array" aca="1" ref="BO56" ca="1">IF(INDIRECT(ADDRESS($B56+1,BO$38,1,1,"Confirmed Day Zero"))=0,#N/A,INDIRECT(ADDRESS($B56+1,BO$38,1,1,"Confirmed Day Zero")))</f>
        <v>192994</v>
      </c>
      <c r="BP56" cm="1">
        <f t="array" aca="1" ref="BP56" ca="1">IF(INDIRECT(ADDRESS($B56+1,BP$38,1,1,"Confirmed Day Zero"))=0,#N/A,INDIRECT(ADDRESS($B56+1,BP$38,1,1,"Confirmed Day Zero")))</f>
        <v>195351</v>
      </c>
      <c r="BQ56" cm="1">
        <f t="array" aca="1" ref="BQ56" ca="1">IF(INDIRECT(ADDRESS($B56+1,BQ$38,1,1,"Confirmed Day Zero"))=0,#N/A,INDIRECT(ADDRESS($B56+1,BQ$38,1,1,"Confirmed Day Zero")))</f>
        <v>197675</v>
      </c>
      <c r="BR56" cm="1">
        <f t="array" aca="1" ref="BR56" ca="1">IF(INDIRECT(ADDRESS($B56+1,BR$38,1,1,"Confirmed Day Zero"))=0,#N/A,INDIRECT(ADDRESS($B56+1,BR$38,1,1,"Confirmed Day Zero")))</f>
        <v>199414</v>
      </c>
      <c r="BS56" cm="1">
        <f t="array" aca="1" ref="BS56" ca="1">IF(INDIRECT(ADDRESS($B56+1,BS$38,1,1,"Confirmed Day Zero"))=0,#N/A,INDIRECT(ADDRESS($B56+1,BS$38,1,1,"Confirmed Day Zero")))</f>
        <v>201505</v>
      </c>
      <c r="BT56" cm="1">
        <f t="array" aca="1" ref="BT56" ca="1">IF(INDIRECT(ADDRESS($B56+1,BT$38,1,1,"Confirmed Day Zero"))=0,#N/A,INDIRECT(ADDRESS($B56+1,BT$38,1,1,"Confirmed Day Zero")))</f>
        <v>203591</v>
      </c>
      <c r="BU56" cm="1">
        <f t="array" aca="1" ref="BU56" ca="1">IF(INDIRECT(ADDRESS($B56+1,BU$38,1,1,"Confirmed Day Zero"))=0,#N/A,INDIRECT(ADDRESS($B56+1,BU$38,1,1,"Confirmed Day Zero")))</f>
        <v>205463</v>
      </c>
      <c r="BV56" cm="1">
        <f t="array" aca="1" ref="BV56" ca="1">IF(INDIRECT(ADDRESS($B56+1,BV$38,1,1,"Confirmed Day Zero"))=0,#N/A,INDIRECT(ADDRESS($B56+1,BV$38,1,1,"Confirmed Day Zero")))</f>
        <v>207428</v>
      </c>
      <c r="BW56" cm="1">
        <f t="array" aca="1" ref="BW56" ca="1">IF(INDIRECT(ADDRESS($B56+1,BW$38,1,1,"Confirmed Day Zero"))=0,#N/A,INDIRECT(ADDRESS($B56+1,BW$38,1,1,"Confirmed Day Zero")))</f>
        <v>209328</v>
      </c>
      <c r="BX56" cm="1">
        <f t="array" aca="1" ref="BX56" ca="1">IF(INDIRECT(ADDRESS($B56+1,BX$38,1,1,"Confirmed Day Zero"))=0,#N/A,INDIRECT(ADDRESS($B56+1,BX$38,1,1,"Confirmed Day Zero")))</f>
        <v>210717</v>
      </c>
      <c r="BY56" cm="1">
        <f t="array" aca="1" ref="BY56" ca="1">IF(INDIRECT(ADDRESS($B56+1,BY$38,1,1,"Confirmed Day Zero"))=0,#N/A,INDIRECT(ADDRESS($B56+1,BY$38,1,1,"Confirmed Day Zero")))</f>
        <v>211938</v>
      </c>
      <c r="BZ56" cm="1">
        <f t="array" aca="1" ref="BZ56" ca="1">IF(INDIRECT(ADDRESS($B56+1,BZ$38,1,1,"Confirmed Day Zero"))=0,#N/A,INDIRECT(ADDRESS($B56+1,BZ$38,1,1,"Confirmed Day Zero")))</f>
        <v>213013</v>
      </c>
      <c r="CA56" cm="1">
        <f t="array" aca="1" ref="CA56" ca="1">IF(INDIRECT(ADDRESS($B56+1,CA$38,1,1,"Confirmed Day Zero"))=0,#N/A,INDIRECT(ADDRESS($B56+1,CA$38,1,1,"Confirmed Day Zero")))</f>
        <v>214457</v>
      </c>
      <c r="CB56" cm="1">
        <f t="array" aca="1" ref="CB56" ca="1">IF(INDIRECT(ADDRESS($B56+1,CB$38,1,1,"Confirmed Day Zero"))=0,#N/A,INDIRECT(ADDRESS($B56+1,CB$38,1,1,"Confirmed Day Zero")))</f>
        <v>215858</v>
      </c>
      <c r="CC56" cm="1">
        <f t="array" aca="1" ref="CC56" ca="1">IF(INDIRECT(ADDRESS($B56+1,CC$38,1,1,"Confirmed Day Zero"))=0,#N/A,INDIRECT(ADDRESS($B56+1,CC$38,1,1,"Confirmed Day Zero")))</f>
        <v>217185</v>
      </c>
      <c r="CD56" cm="1">
        <f t="array" aca="1" ref="CD56" ca="1">IF(INDIRECT(ADDRESS($B56+1,CD$38,1,1,"Confirmed Day Zero"))=0,#N/A,INDIRECT(ADDRESS($B56+1,CD$38,1,1,"Confirmed Day Zero")))</f>
        <v>218268</v>
      </c>
      <c r="CE56" cm="1">
        <f t="array" aca="1" ref="CE56" ca="1">IF(INDIRECT(ADDRESS($B56+1,CE$38,1,1,"Confirmed Day Zero"))=0,#N/A,INDIRECT(ADDRESS($B56+1,CE$38,1,1,"Confirmed Day Zero")))</f>
        <v>219070</v>
      </c>
      <c r="CF56" cm="1">
        <f t="array" aca="1" ref="CF56" ca="1">IF(INDIRECT(ADDRESS($B56+1,CF$38,1,1,"Confirmed Day Zero"))=0,#N/A,INDIRECT(ADDRESS($B56+1,CF$38,1,1,"Confirmed Day Zero")))</f>
        <v>219814</v>
      </c>
      <c r="CG56" cm="1">
        <f t="array" aca="1" ref="CG56" ca="1">IF(INDIRECT(ADDRESS($B56+1,CG$38,1,1,"Confirmed Day Zero"))=0,#N/A,INDIRECT(ADDRESS($B56+1,CG$38,1,1,"Confirmed Day Zero")))</f>
        <v>221216</v>
      </c>
      <c r="CH56" cm="1">
        <f t="array" aca="1" ref="CH56" ca="1">IF(INDIRECT(ADDRESS($B56+1,CH$38,1,1,"Confirmed Day Zero"))=0,#N/A,INDIRECT(ADDRESS($B56+1,CH$38,1,1,"Confirmed Day Zero")))</f>
        <v>222104</v>
      </c>
      <c r="CI56" cm="1">
        <f t="array" aca="1" ref="CI56" ca="1">IF(INDIRECT(ADDRESS($B56+1,CI$38,1,1,"Confirmed Day Zero"))=0,#N/A,INDIRECT(ADDRESS($B56+1,CI$38,1,1,"Confirmed Day Zero")))</f>
        <v>223096</v>
      </c>
      <c r="CJ56" cm="1">
        <f t="array" aca="1" ref="CJ56" ca="1">IF(INDIRECT(ADDRESS($B56+1,CJ$38,1,1,"Confirmed Day Zero"))=0,#N/A,INDIRECT(ADDRESS($B56+1,CJ$38,1,1,"Confirmed Day Zero")))</f>
        <v>223885</v>
      </c>
      <c r="CK56" cm="1">
        <f t="array" aca="1" ref="CK56" ca="1">IF(INDIRECT(ADDRESS($B56+1,CK$38,1,1,"Confirmed Day Zero"))=0,#N/A,INDIRECT(ADDRESS($B56+1,CK$38,1,1,"Confirmed Day Zero")))</f>
        <v>224760</v>
      </c>
      <c r="CL56" cm="1">
        <f t="array" aca="1" ref="CL56" ca="1">IF(INDIRECT(ADDRESS($B56+1,CL$38,1,1,"Confirmed Day Zero"))=0,#N/A,INDIRECT(ADDRESS($B56+1,CL$38,1,1,"Confirmed Day Zero")))</f>
        <v>225435</v>
      </c>
      <c r="CM56" cm="1">
        <f t="array" aca="1" ref="CM56" ca="1">IF(INDIRECT(ADDRESS($B56+1,CM$38,1,1,"Confirmed Day Zero"))=0,#N/A,INDIRECT(ADDRESS($B56+1,CM$38,1,1,"Confirmed Day Zero")))</f>
        <v>225886</v>
      </c>
      <c r="CN56" cm="1">
        <f t="array" aca="1" ref="CN56" ca="1">IF(INDIRECT(ADDRESS($B56+1,CN$38,1,1,"Confirmed Day Zero"))=0,#N/A,INDIRECT(ADDRESS($B56+1,CN$38,1,1,"Confirmed Day Zero")))</f>
        <v>226699</v>
      </c>
      <c r="CO56" cm="1">
        <f t="array" aca="1" ref="CO56" ca="1">IF(INDIRECT(ADDRESS($B56+1,CO$38,1,1,"Confirmed Day Zero"))=0,#N/A,INDIRECT(ADDRESS($B56+1,CO$38,1,1,"Confirmed Day Zero")))</f>
        <v>227364</v>
      </c>
      <c r="CP56" cm="1">
        <f t="array" aca="1" ref="CP56" ca="1">IF(INDIRECT(ADDRESS($B56+1,CP$38,1,1,"Confirmed Day Zero"))=0,#N/A,INDIRECT(ADDRESS($B56+1,CP$38,1,1,"Confirmed Day Zero")))</f>
        <v>228006</v>
      </c>
      <c r="CQ56" cm="1">
        <f t="array" aca="1" ref="CQ56" ca="1">IF(INDIRECT(ADDRESS($B56+1,CQ$38,1,1,"Confirmed Day Zero"))=0,#N/A,INDIRECT(ADDRESS($B56+1,CQ$38,1,1,"Confirmed Day Zero")))</f>
        <v>228658</v>
      </c>
      <c r="CR56" cm="1">
        <f t="array" aca="1" ref="CR56" ca="1">IF(INDIRECT(ADDRESS($B56+1,CR$38,1,1,"Confirmed Day Zero"))=0,#N/A,INDIRECT(ADDRESS($B56+1,CR$38,1,1,"Confirmed Day Zero")))</f>
        <v>229327</v>
      </c>
      <c r="CS56" cm="1">
        <f t="array" aca="1" ref="CS56" ca="1">IF(INDIRECT(ADDRESS($B56+1,CS$38,1,1,"Confirmed Day Zero"))=0,#N/A,INDIRECT(ADDRESS($B56+1,CS$38,1,1,"Confirmed Day Zero")))</f>
        <v>229858</v>
      </c>
      <c r="CT56" cm="1">
        <f t="array" aca="1" ref="CT56" ca="1">IF(INDIRECT(ADDRESS($B56+1,CT$38,1,1,"Confirmed Day Zero"))=0,#N/A,INDIRECT(ADDRESS($B56+1,CT$38,1,1,"Confirmed Day Zero")))</f>
        <v>230158</v>
      </c>
      <c r="CU56" cm="1">
        <f t="array" aca="1" ref="CU56" ca="1">IF(INDIRECT(ADDRESS($B56+1,CU$38,1,1,"Confirmed Day Zero"))=0,#N/A,INDIRECT(ADDRESS($B56+1,CU$38,1,1,"Confirmed Day Zero")))</f>
        <v>230555</v>
      </c>
      <c r="CV56" cm="1">
        <f t="array" aca="1" ref="CV56" ca="1">IF(INDIRECT(ADDRESS($B56+1,CV$38,1,1,"Confirmed Day Zero"))=0,#N/A,INDIRECT(ADDRESS($B56+1,CV$38,1,1,"Confirmed Day Zero")))</f>
        <v>231139</v>
      </c>
      <c r="CW56" cm="1">
        <f t="array" aca="1" ref="CW56" ca="1">IF(INDIRECT(ADDRESS($B56+1,CW$38,1,1,"Confirmed Day Zero"))=0,#N/A,INDIRECT(ADDRESS($B56+1,CW$38,1,1,"Confirmed Day Zero")))</f>
        <v>231732</v>
      </c>
      <c r="CX56" cm="1">
        <f t="array" aca="1" ref="CX56" ca="1">IF(INDIRECT(ADDRESS($B56+1,CX$38,1,1,"Confirmed Day Zero"))=0,#N/A,INDIRECT(ADDRESS($B56+1,CX$38,1,1,"Confirmed Day Zero")))</f>
        <v>232248</v>
      </c>
      <c r="CY56" cm="1">
        <f t="array" aca="1" ref="CY56" ca="1">IF(INDIRECT(ADDRESS($B56+1,CY$38,1,1,"Confirmed Day Zero"))=0,#N/A,INDIRECT(ADDRESS($B56+1,CY$38,1,1,"Confirmed Day Zero")))</f>
        <v>232664</v>
      </c>
      <c r="CZ56" cm="1">
        <f t="array" aca="1" ref="CZ56" ca="1">IF(INDIRECT(ADDRESS($B56+1,CZ$38,1,1,"Confirmed Day Zero"))=0,#N/A,INDIRECT(ADDRESS($B56+1,CZ$38,1,1,"Confirmed Day Zero")))</f>
        <v>232997</v>
      </c>
      <c r="DA56" cm="1">
        <f t="array" aca="1" ref="DA56" ca="1">IF(INDIRECT(ADDRESS($B56+1,DA$38,1,1,"Confirmed Day Zero"))=0,#N/A,INDIRECT(ADDRESS($B56+1,DA$38,1,1,"Confirmed Day Zero")))</f>
        <v>233197</v>
      </c>
      <c r="DB56" cm="1">
        <f t="array" aca="1" ref="DB56" ca="1">IF(INDIRECT(ADDRESS($B56+1,DB$38,1,1,"Confirmed Day Zero"))=0,#N/A,INDIRECT(ADDRESS($B56+1,DB$38,1,1,"Confirmed Day Zero")))</f>
        <v>233515</v>
      </c>
      <c r="DC56" cm="1">
        <f t="array" aca="1" ref="DC56" ca="1">IF(INDIRECT(ADDRESS($B56+1,DC$38,1,1,"Confirmed Day Zero"))=0,#N/A,INDIRECT(ADDRESS($B56+1,DC$38,1,1,"Confirmed Day Zero")))</f>
        <v>233836</v>
      </c>
      <c r="DD56" cm="1">
        <f t="array" aca="1" ref="DD56" ca="1">IF(INDIRECT(ADDRESS($B56+1,DD$38,1,1,"Confirmed Day Zero"))=0,#N/A,INDIRECT(ADDRESS($B56+1,DD$38,1,1,"Confirmed Day Zero")))</f>
        <v>234013</v>
      </c>
      <c r="DE56" cm="1">
        <f t="array" aca="1" ref="DE56" ca="1">IF(INDIRECT(ADDRESS($B56+1,DE$38,1,1,"Confirmed Day Zero"))=0,#N/A,INDIRECT(ADDRESS($B56+1,DE$38,1,1,"Confirmed Day Zero")))</f>
        <v>234531</v>
      </c>
      <c r="DF56" cm="1">
        <f t="array" aca="1" ref="DF56" ca="1">IF(INDIRECT(ADDRESS($B56+1,DF$38,1,1,"Confirmed Day Zero"))=0,#N/A,INDIRECT(ADDRESS($B56+1,DF$38,1,1,"Confirmed Day Zero")))</f>
        <v>234801</v>
      </c>
      <c r="DG56" cm="1">
        <f t="array" aca="1" ref="DG56" ca="1">IF(INDIRECT(ADDRESS($B56+1,DG$38,1,1,"Confirmed Day Zero"))=0,#N/A,INDIRECT(ADDRESS($B56+1,DG$38,1,1,"Confirmed Day Zero")))</f>
        <v>234998</v>
      </c>
      <c r="DH56" cm="1">
        <f t="array" aca="1" ref="DH56" ca="1">IF(INDIRECT(ADDRESS($B56+1,DH$38,1,1,"Confirmed Day Zero"))=0,#N/A,INDIRECT(ADDRESS($B56+1,DH$38,1,1,"Confirmed Day Zero")))</f>
        <v>235278</v>
      </c>
      <c r="DI56" cm="1">
        <f t="array" aca="1" ref="DI56" ca="1">IF(INDIRECT(ADDRESS($B56+1,DI$38,1,1,"Confirmed Day Zero"))=0,#N/A,INDIRECT(ADDRESS($B56+1,DI$38,1,1,"Confirmed Day Zero")))</f>
        <v>235561</v>
      </c>
      <c r="DJ56" cm="1">
        <f t="array" aca="1" ref="DJ56" ca="1">IF(INDIRECT(ADDRESS($B56+1,DJ$38,1,1,"Confirmed Day Zero"))=0,#N/A,INDIRECT(ADDRESS($B56+1,DJ$38,1,1,"Confirmed Day Zero")))</f>
        <v>235763</v>
      </c>
      <c r="DK56" cm="1">
        <f t="array" aca="1" ref="DK56" ca="1">IF(INDIRECT(ADDRESS($B56+1,DK$38,1,1,"Confirmed Day Zero"))=0,#N/A,INDIRECT(ADDRESS($B56+1,DK$38,1,1,"Confirmed Day Zero")))</f>
        <v>236142</v>
      </c>
      <c r="DL56" t="e" cm="1">
        <f t="array" aca="1" ref="DL56" ca="1">IF(INDIRECT(ADDRESS($B56+1,DL$38,1,1,"Confirmed Day Zero"))=0,#N/A,INDIRECT(ADDRESS($B56+1,DL$38,1,1,"Confirmed Day Zero")))</f>
        <v>#N/A</v>
      </c>
      <c r="DM56" t="e" cm="1">
        <f t="array" aca="1" ref="DM56" ca="1">IF(INDIRECT(ADDRESS($B56+1,DM$38,1,1,"Confirmed Day Zero"))=0,#N/A,INDIRECT(ADDRESS($B56+1,DM$38,1,1,"Confirmed Day Zero")))</f>
        <v>#N/A</v>
      </c>
      <c r="DN56" t="e" cm="1">
        <f t="array" aca="1" ref="DN56" ca="1">IF(INDIRECT(ADDRESS($B56+1,DN$38,1,1,"Confirmed Day Zero"))=0,#N/A,INDIRECT(ADDRESS($B56+1,DN$38,1,1,"Confirmed Day Zero")))</f>
        <v>#N/A</v>
      </c>
      <c r="DO56" t="e" cm="1">
        <f t="array" aca="1" ref="DO56" ca="1">IF(INDIRECT(ADDRESS($B56+1,DO$38,1,1,"Confirmed Day Zero"))=0,#N/A,INDIRECT(ADDRESS($B56+1,DO$38,1,1,"Confirmed Day Zero")))</f>
        <v>#N/A</v>
      </c>
      <c r="DP56" t="e" cm="1">
        <f t="array" aca="1" ref="DP56" ca="1">IF(INDIRECT(ADDRESS($B56+1,DP$38,1,1,"Confirmed Day Zero"))=0,#N/A,INDIRECT(ADDRESS($B56+1,DP$38,1,1,"Confirmed Day Zero")))</f>
        <v>#N/A</v>
      </c>
      <c r="DQ56" t="e" cm="1">
        <f t="array" aca="1" ref="DQ56" ca="1">IF(INDIRECT(ADDRESS($B56+1,DQ$38,1,1,"Confirmed Day Zero"))=0,#N/A,INDIRECT(ADDRESS($B56+1,DQ$38,1,1,"Confirmed Day Zero")))</f>
        <v>#N/A</v>
      </c>
      <c r="DR56" t="e" cm="1">
        <f t="array" aca="1" ref="DR56" ca="1">IF(INDIRECT(ADDRESS($B56+1,DR$38,1,1,"Confirmed Day Zero"))=0,#N/A,INDIRECT(ADDRESS($B56+1,DR$38,1,1,"Confirmed Day Zero")))</f>
        <v>#N/A</v>
      </c>
      <c r="DS56" t="e" cm="1">
        <f t="array" aca="1" ref="DS56" ca="1">IF(INDIRECT(ADDRESS($B56+1,DS$38,1,1,"Confirmed Day Zero"))=0,#N/A,INDIRECT(ADDRESS($B56+1,DS$38,1,1,"Confirmed Day Zero")))</f>
        <v>#N/A</v>
      </c>
      <c r="DT56" t="e" cm="1">
        <f t="array" aca="1" ref="DT56" ca="1">IF(INDIRECT(ADDRESS($B56+1,DT$38,1,1,"Confirmed Day Zero"))=0,#N/A,INDIRECT(ADDRESS($B56+1,DT$38,1,1,"Confirmed Day Zero")))</f>
        <v>#N/A</v>
      </c>
      <c r="DU56" t="e" cm="1">
        <f t="array" aca="1" ref="DU56" ca="1">IF(INDIRECT(ADDRESS($B56+1,DU$38,1,1,"Confirmed Day Zero"))=0,#N/A,INDIRECT(ADDRESS($B56+1,DU$38,1,1,"Confirmed Day Zero")))</f>
        <v>#N/A</v>
      </c>
      <c r="DV56" t="e" cm="1">
        <f t="array" aca="1" ref="DV56" ca="1">IF(INDIRECT(ADDRESS($B56+1,DV$38,1,1,"Confirmed Day Zero"))=0,#N/A,INDIRECT(ADDRESS($B56+1,DV$38,1,1,"Confirmed Day Zero")))</f>
        <v>#N/A</v>
      </c>
      <c r="DW56" t="e" cm="1">
        <f t="array" aca="1" ref="DW56" ca="1">IF(INDIRECT(ADDRESS($B56+1,DW$38,1,1,"Confirmed Day Zero"))=0,#N/A,INDIRECT(ADDRESS($B56+1,DW$38,1,1,"Confirmed Day Zero")))</f>
        <v>#N/A</v>
      </c>
      <c r="DX56" t="e" cm="1">
        <f t="array" aca="1" ref="DX56" ca="1">IF(INDIRECT(ADDRESS($B56+1,DX$38,1,1,"Confirmed Day Zero"))=0,#N/A,INDIRECT(ADDRESS($B56+1,DX$38,1,1,"Confirmed Day Zero")))</f>
        <v>#N/A</v>
      </c>
      <c r="DY56" t="e" cm="1">
        <f t="array" aca="1" ref="DY56" ca="1">IF(INDIRECT(ADDRESS($B56+1,DY$38,1,1,"Confirmed Day Zero"))=0,#N/A,INDIRECT(ADDRESS($B56+1,DY$38,1,1,"Confirmed Day Zero")))</f>
        <v>#N/A</v>
      </c>
      <c r="DZ56" t="e" cm="1">
        <f t="array" aca="1" ref="DZ56" ca="1">IF(INDIRECT(ADDRESS($B56+1,DZ$38,1,1,"Confirmed Day Zero"))=0,#N/A,INDIRECT(ADDRESS($B56+1,DZ$38,1,1,"Confirmed Day Zero")))</f>
        <v>#N/A</v>
      </c>
      <c r="EA56" t="e" cm="1">
        <f t="array" aca="1" ref="EA56" ca="1">IF(INDIRECT(ADDRESS($B56+1,EA$38,1,1,"Confirmed Day Zero"))=0,#N/A,INDIRECT(ADDRESS($B56+1,EA$38,1,1,"Confirmed Day Zero")))</f>
        <v>#N/A</v>
      </c>
      <c r="EB56" t="e" cm="1">
        <f t="array" aca="1" ref="EB56" ca="1">IF(INDIRECT(ADDRESS($B56+1,EB$38,1,1,"Confirmed Day Zero"))=0,#N/A,INDIRECT(ADDRESS($B56+1,EB$38,1,1,"Confirmed Day Zero")))</f>
        <v>#N/A</v>
      </c>
      <c r="EC56" t="e" cm="1">
        <f t="array" aca="1" ref="EC56" ca="1">IF(INDIRECT(ADDRESS($B56+1,EC$38,1,1,"Confirmed Day Zero"))=0,#N/A,INDIRECT(ADDRESS($B56+1,EC$38,1,1,"Confirmed Day Zero")))</f>
        <v>#N/A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</row>
    <row r="57" spans="1:162" x14ac:dyDescent="0.25">
      <c r="A57" t="e">
        <f t="shared" ca="1" si="185"/>
        <v>#VALUE!</v>
      </c>
      <c r="B57" s="12">
        <f t="shared" si="184"/>
        <v>15</v>
      </c>
      <c r="C57" t="str" cm="1">
        <f t="array" aca="1" ref="C57" ca="1">INDIRECT(ADDRESS($B57+1,1,1,1,"Confirmed Day Zero"))</f>
        <v>Japan</v>
      </c>
      <c r="D57" s="1" cm="1">
        <f t="array" aca="1" ref="D57" ca="1">IF(INDIRECT(ADDRESS($B57+1,D$38,1,1,"Confirmed Day Zero"))=0,#N/A,INDIRECT(ADDRESS($B57+1,D$38,1,1,"Confirmed Day Zero")))</f>
        <v>126476461</v>
      </c>
      <c r="E57" cm="1">
        <f t="array" aca="1" ref="E57" ca="1">IF(INDIRECT(ADDRESS($B57+1,E$38,1,1,"Confirmed Day Zero"))=0,#N/A,INDIRECT(ADDRESS($B57+1,E$38,1,1,"Confirmed Day Zero")))</f>
        <v>43</v>
      </c>
      <c r="F57" cm="1">
        <f t="array" aca="1" ref="F57" ca="1">IF(INDIRECT(ADDRESS($B57+1,F$38,1,1,"Confirmed Day Zero"))=0,#N/A,INDIRECT(ADDRESS($B57+1,F$38,1,1,"Confirmed Day Zero")))</f>
        <v>59</v>
      </c>
      <c r="G57" cm="1">
        <f t="array" aca="1" ref="G57" ca="1">IF(INDIRECT(ADDRESS($B57+1,G$38,1,1,"Confirmed Day Zero"))=0,#N/A,INDIRECT(ADDRESS($B57+1,G$38,1,1,"Confirmed Day Zero")))</f>
        <v>66</v>
      </c>
      <c r="H57" cm="1">
        <f t="array" aca="1" ref="H57" ca="1">IF(INDIRECT(ADDRESS($B57+1,H$38,1,1,"Confirmed Day Zero"))=0,#N/A,INDIRECT(ADDRESS($B57+1,H$38,1,1,"Confirmed Day Zero")))</f>
        <v>74</v>
      </c>
      <c r="I57" cm="1">
        <f t="array" aca="1" ref="I57" ca="1">IF(INDIRECT(ADDRESS($B57+1,I$38,1,1,"Confirmed Day Zero"))=0,#N/A,INDIRECT(ADDRESS($B57+1,I$38,1,1,"Confirmed Day Zero")))</f>
        <v>84</v>
      </c>
      <c r="J57" cm="1">
        <f t="array" aca="1" ref="J57" ca="1">IF(INDIRECT(ADDRESS($B57+1,J$38,1,1,"Confirmed Day Zero"))=0,#N/A,INDIRECT(ADDRESS($B57+1,J$38,1,1,"Confirmed Day Zero")))</f>
        <v>94</v>
      </c>
      <c r="K57" cm="1">
        <f t="array" aca="1" ref="K57" ca="1">IF(INDIRECT(ADDRESS($B57+1,K$38,1,1,"Confirmed Day Zero"))=0,#N/A,INDIRECT(ADDRESS($B57+1,K$38,1,1,"Confirmed Day Zero")))</f>
        <v>105</v>
      </c>
      <c r="L57" cm="1">
        <f t="array" aca="1" ref="L57" ca="1">IF(INDIRECT(ADDRESS($B57+1,L$38,1,1,"Confirmed Day Zero"))=0,#N/A,INDIRECT(ADDRESS($B57+1,L$38,1,1,"Confirmed Day Zero")))</f>
        <v>122</v>
      </c>
      <c r="M57" cm="1">
        <f t="array" aca="1" ref="M57" ca="1">IF(INDIRECT(ADDRESS($B57+1,M$38,1,1,"Confirmed Day Zero"))=0,#N/A,INDIRECT(ADDRESS($B57+1,M$38,1,1,"Confirmed Day Zero")))</f>
        <v>147</v>
      </c>
      <c r="N57" cm="1">
        <f t="array" aca="1" ref="N57" ca="1">IF(INDIRECT(ADDRESS($B57+1,N$38,1,1,"Confirmed Day Zero"))=0,#N/A,INDIRECT(ADDRESS($B57+1,N$38,1,1,"Confirmed Day Zero")))</f>
        <v>159</v>
      </c>
      <c r="O57" cm="1">
        <f t="array" aca="1" ref="O57" ca="1">IF(INDIRECT(ADDRESS($B57+1,O$38,1,1,"Confirmed Day Zero"))=0,#N/A,INDIRECT(ADDRESS($B57+1,O$38,1,1,"Confirmed Day Zero")))</f>
        <v>170</v>
      </c>
      <c r="P57" cm="1">
        <f t="array" aca="1" ref="P57" ca="1">IF(INDIRECT(ADDRESS($B57+1,P$38,1,1,"Confirmed Day Zero"))=0,#N/A,INDIRECT(ADDRESS($B57+1,P$38,1,1,"Confirmed Day Zero")))</f>
        <v>189</v>
      </c>
      <c r="Q57" cm="1">
        <f t="array" aca="1" ref="Q57" ca="1">IF(INDIRECT(ADDRESS($B57+1,Q$38,1,1,"Confirmed Day Zero"))=0,#N/A,INDIRECT(ADDRESS($B57+1,Q$38,1,1,"Confirmed Day Zero")))</f>
        <v>214</v>
      </c>
      <c r="R57" cm="1">
        <f t="array" aca="1" ref="R57" ca="1">IF(INDIRECT(ADDRESS($B57+1,R$38,1,1,"Confirmed Day Zero"))=0,#N/A,INDIRECT(ADDRESS($B57+1,R$38,1,1,"Confirmed Day Zero")))</f>
        <v>228</v>
      </c>
      <c r="S57" cm="1">
        <f t="array" aca="1" ref="S57" ca="1">IF(INDIRECT(ADDRESS($B57+1,S$38,1,1,"Confirmed Day Zero"))=0,#N/A,INDIRECT(ADDRESS($B57+1,S$38,1,1,"Confirmed Day Zero")))</f>
        <v>241</v>
      </c>
      <c r="T57" cm="1">
        <f t="array" aca="1" ref="T57" ca="1">IF(INDIRECT(ADDRESS($B57+1,T$38,1,1,"Confirmed Day Zero"))=0,#N/A,INDIRECT(ADDRESS($B57+1,T$38,1,1,"Confirmed Day Zero")))</f>
        <v>256</v>
      </c>
      <c r="U57" cm="1">
        <f t="array" aca="1" ref="U57" ca="1">IF(INDIRECT(ADDRESS($B57+1,U$38,1,1,"Confirmed Day Zero"))=0,#N/A,INDIRECT(ADDRESS($B57+1,U$38,1,1,"Confirmed Day Zero")))</f>
        <v>274</v>
      </c>
      <c r="V57" cm="1">
        <f t="array" aca="1" ref="V57" ca="1">IF(INDIRECT(ADDRESS($B57+1,V$38,1,1,"Confirmed Day Zero"))=0,#N/A,INDIRECT(ADDRESS($B57+1,V$38,1,1,"Confirmed Day Zero")))</f>
        <v>293</v>
      </c>
      <c r="W57" cm="1">
        <f t="array" aca="1" ref="W57" ca="1">IF(INDIRECT(ADDRESS($B57+1,W$38,1,1,"Confirmed Day Zero"))=0,#N/A,INDIRECT(ADDRESS($B57+1,W$38,1,1,"Confirmed Day Zero")))</f>
        <v>331</v>
      </c>
      <c r="X57" cm="1">
        <f t="array" aca="1" ref="X57" ca="1">IF(INDIRECT(ADDRESS($B57+1,X$38,1,1,"Confirmed Day Zero"))=0,#N/A,INDIRECT(ADDRESS($B57+1,X$38,1,1,"Confirmed Day Zero")))</f>
        <v>360</v>
      </c>
      <c r="Y57" cm="1">
        <f t="array" aca="1" ref="Y57" ca="1">IF(INDIRECT(ADDRESS($B57+1,Y$38,1,1,"Confirmed Day Zero"))=0,#N/A,INDIRECT(ADDRESS($B57+1,Y$38,1,1,"Confirmed Day Zero")))</f>
        <v>420</v>
      </c>
      <c r="Z57" cm="1">
        <f t="array" aca="1" ref="Z57" ca="1">IF(INDIRECT(ADDRESS($B57+1,Z$38,1,1,"Confirmed Day Zero"))=0,#N/A,INDIRECT(ADDRESS($B57+1,Z$38,1,1,"Confirmed Day Zero")))</f>
        <v>461</v>
      </c>
      <c r="AA57" cm="1">
        <f t="array" aca="1" ref="AA57" ca="1">IF(INDIRECT(ADDRESS($B57+1,AA$38,1,1,"Confirmed Day Zero"))=0,#N/A,INDIRECT(ADDRESS($B57+1,AA$38,1,1,"Confirmed Day Zero")))</f>
        <v>502</v>
      </c>
      <c r="AB57" cm="1">
        <f t="array" aca="1" ref="AB57" ca="1">IF(INDIRECT(ADDRESS($B57+1,AB$38,1,1,"Confirmed Day Zero"))=0,#N/A,INDIRECT(ADDRESS($B57+1,AB$38,1,1,"Confirmed Day Zero")))</f>
        <v>511</v>
      </c>
      <c r="AC57" cm="1">
        <f t="array" aca="1" ref="AC57" ca="1">IF(INDIRECT(ADDRESS($B57+1,AC$38,1,1,"Confirmed Day Zero"))=0,#N/A,INDIRECT(ADDRESS($B57+1,AC$38,1,1,"Confirmed Day Zero")))</f>
        <v>581</v>
      </c>
      <c r="AD57" cm="1">
        <f t="array" aca="1" ref="AD57" ca="1">IF(INDIRECT(ADDRESS($B57+1,AD$38,1,1,"Confirmed Day Zero"))=0,#N/A,INDIRECT(ADDRESS($B57+1,AD$38,1,1,"Confirmed Day Zero")))</f>
        <v>639</v>
      </c>
      <c r="AE57" cm="1">
        <f t="array" aca="1" ref="AE57" ca="1">IF(INDIRECT(ADDRESS($B57+1,AE$38,1,1,"Confirmed Day Zero"))=0,#N/A,INDIRECT(ADDRESS($B57+1,AE$38,1,1,"Confirmed Day Zero")))</f>
        <v>670</v>
      </c>
      <c r="AF57" cm="1">
        <f t="array" aca="1" ref="AF57" ca="1">IF(INDIRECT(ADDRESS($B57+1,AF$38,1,1,"Confirmed Day Zero"))=0,#N/A,INDIRECT(ADDRESS($B57+1,AF$38,1,1,"Confirmed Day Zero")))</f>
        <v>701</v>
      </c>
      <c r="AG57" cm="1">
        <f t="array" aca="1" ref="AG57" ca="1">IF(INDIRECT(ADDRESS($B57+1,AG$38,1,1,"Confirmed Day Zero"))=0,#N/A,INDIRECT(ADDRESS($B57+1,AG$38,1,1,"Confirmed Day Zero")))</f>
        <v>773</v>
      </c>
      <c r="AH57" cm="1">
        <f t="array" aca="1" ref="AH57" ca="1">IF(INDIRECT(ADDRESS($B57+1,AH$38,1,1,"Confirmed Day Zero"))=0,#N/A,INDIRECT(ADDRESS($B57+1,AH$38,1,1,"Confirmed Day Zero")))</f>
        <v>839</v>
      </c>
      <c r="AI57" cm="1">
        <f t="array" aca="1" ref="AI57" ca="1">IF(INDIRECT(ADDRESS($B57+1,AI$38,1,1,"Confirmed Day Zero"))=0,#N/A,INDIRECT(ADDRESS($B57+1,AI$38,1,1,"Confirmed Day Zero")))</f>
        <v>858.5</v>
      </c>
      <c r="AJ57" cm="1">
        <f t="array" aca="1" ref="AJ57" ca="1">IF(INDIRECT(ADDRESS($B57+1,AJ$38,1,1,"Confirmed Day Zero"))=0,#N/A,INDIRECT(ADDRESS($B57+1,AJ$38,1,1,"Confirmed Day Zero")))</f>
        <v>878</v>
      </c>
      <c r="AK57" cm="1">
        <f t="array" aca="1" ref="AK57" ca="1">IF(INDIRECT(ADDRESS($B57+1,AK$38,1,1,"Confirmed Day Zero"))=0,#N/A,INDIRECT(ADDRESS($B57+1,AK$38,1,1,"Confirmed Day Zero")))</f>
        <v>889</v>
      </c>
      <c r="AL57" cm="1">
        <f t="array" aca="1" ref="AL57" ca="1">IF(INDIRECT(ADDRESS($B57+1,AL$38,1,1,"Confirmed Day Zero"))=0,#N/A,INDIRECT(ADDRESS($B57+1,AL$38,1,1,"Confirmed Day Zero")))</f>
        <v>924</v>
      </c>
      <c r="AM57" cm="1">
        <f t="array" aca="1" ref="AM57" ca="1">IF(INDIRECT(ADDRESS($B57+1,AM$38,1,1,"Confirmed Day Zero"))=0,#N/A,INDIRECT(ADDRESS($B57+1,AM$38,1,1,"Confirmed Day Zero")))</f>
        <v>963</v>
      </c>
      <c r="AN57" cm="1">
        <f t="array" aca="1" ref="AN57" ca="1">IF(INDIRECT(ADDRESS($B57+1,AN$38,1,1,"Confirmed Day Zero"))=0,#N/A,INDIRECT(ADDRESS($B57+1,AN$38,1,1,"Confirmed Day Zero")))</f>
        <v>1007</v>
      </c>
      <c r="AO57" cm="1">
        <f t="array" aca="1" ref="AO57" ca="1">IF(INDIRECT(ADDRESS($B57+1,AO$38,1,1,"Confirmed Day Zero"))=0,#N/A,INDIRECT(ADDRESS($B57+1,AO$38,1,1,"Confirmed Day Zero")))</f>
        <v>1101</v>
      </c>
      <c r="AP57" cm="1">
        <f t="array" aca="1" ref="AP57" ca="1">IF(INDIRECT(ADDRESS($B57+1,AP$38,1,1,"Confirmed Day Zero"))=0,#N/A,INDIRECT(ADDRESS($B57+1,AP$38,1,1,"Confirmed Day Zero")))</f>
        <v>1128</v>
      </c>
      <c r="AQ57" cm="1">
        <f t="array" aca="1" ref="AQ57" ca="1">IF(INDIRECT(ADDRESS($B57+1,AQ$38,1,1,"Confirmed Day Zero"))=0,#N/A,INDIRECT(ADDRESS($B57+1,AQ$38,1,1,"Confirmed Day Zero")))</f>
        <v>1193</v>
      </c>
      <c r="AR57" cm="1">
        <f t="array" aca="1" ref="AR57" ca="1">IF(INDIRECT(ADDRESS($B57+1,AR$38,1,1,"Confirmed Day Zero"))=0,#N/A,INDIRECT(ADDRESS($B57+1,AR$38,1,1,"Confirmed Day Zero")))</f>
        <v>1307</v>
      </c>
      <c r="AS57" cm="1">
        <f t="array" aca="1" ref="AS57" ca="1">IF(INDIRECT(ADDRESS($B57+1,AS$38,1,1,"Confirmed Day Zero"))=0,#N/A,INDIRECT(ADDRESS($B57+1,AS$38,1,1,"Confirmed Day Zero")))</f>
        <v>1387</v>
      </c>
      <c r="AT57" cm="1">
        <f t="array" aca="1" ref="AT57" ca="1">IF(INDIRECT(ADDRESS($B57+1,AT$38,1,1,"Confirmed Day Zero"))=0,#N/A,INDIRECT(ADDRESS($B57+1,AT$38,1,1,"Confirmed Day Zero")))</f>
        <v>1468</v>
      </c>
      <c r="AU57" cm="1">
        <f t="array" aca="1" ref="AU57" ca="1">IF(INDIRECT(ADDRESS($B57+1,AU$38,1,1,"Confirmed Day Zero"))=0,#N/A,INDIRECT(ADDRESS($B57+1,AU$38,1,1,"Confirmed Day Zero")))</f>
        <v>1693</v>
      </c>
      <c r="AV57" cm="1">
        <f t="array" aca="1" ref="AV57" ca="1">IF(INDIRECT(ADDRESS($B57+1,AV$38,1,1,"Confirmed Day Zero"))=0,#N/A,INDIRECT(ADDRESS($B57+1,AV$38,1,1,"Confirmed Day Zero")))</f>
        <v>1866</v>
      </c>
      <c r="AW57" cm="1">
        <f t="array" aca="1" ref="AW57" ca="1">IF(INDIRECT(ADDRESS($B57+1,AW$38,1,1,"Confirmed Day Zero"))=0,#N/A,INDIRECT(ADDRESS($B57+1,AW$38,1,1,"Confirmed Day Zero")))</f>
        <v>1909.5</v>
      </c>
      <c r="AX57" cm="1">
        <f t="array" aca="1" ref="AX57" ca="1">IF(INDIRECT(ADDRESS($B57+1,AX$38,1,1,"Confirmed Day Zero"))=0,#N/A,INDIRECT(ADDRESS($B57+1,AX$38,1,1,"Confirmed Day Zero")))</f>
        <v>1953</v>
      </c>
      <c r="AY57" cm="1">
        <f t="array" aca="1" ref="AY57" ca="1">IF(INDIRECT(ADDRESS($B57+1,AY$38,1,1,"Confirmed Day Zero"))=0,#N/A,INDIRECT(ADDRESS($B57+1,AY$38,1,1,"Confirmed Day Zero")))</f>
        <v>2178</v>
      </c>
      <c r="AZ57" cm="1">
        <f t="array" aca="1" ref="AZ57" ca="1">IF(INDIRECT(ADDRESS($B57+1,AZ$38,1,1,"Confirmed Day Zero"))=0,#N/A,INDIRECT(ADDRESS($B57+1,AZ$38,1,1,"Confirmed Day Zero")))</f>
        <v>2495</v>
      </c>
      <c r="BA57" cm="1">
        <f t="array" aca="1" ref="BA57" ca="1">IF(INDIRECT(ADDRESS($B57+1,BA$38,1,1,"Confirmed Day Zero"))=0,#N/A,INDIRECT(ADDRESS($B57+1,BA$38,1,1,"Confirmed Day Zero")))</f>
        <v>2617</v>
      </c>
      <c r="BB57" cm="1">
        <f t="array" aca="1" ref="BB57" ca="1">IF(INDIRECT(ADDRESS($B57+1,BB$38,1,1,"Confirmed Day Zero"))=0,#N/A,INDIRECT(ADDRESS($B57+1,BB$38,1,1,"Confirmed Day Zero")))</f>
        <v>3139</v>
      </c>
      <c r="BC57" cm="1">
        <f t="array" aca="1" ref="BC57" ca="1">IF(INDIRECT(ADDRESS($B57+1,BC$38,1,1,"Confirmed Day Zero"))=0,#N/A,INDIRECT(ADDRESS($B57+1,BC$38,1,1,"Confirmed Day Zero")))</f>
        <v>3396.5</v>
      </c>
      <c r="BD57" cm="1">
        <f t="array" aca="1" ref="BD57" ca="1">IF(INDIRECT(ADDRESS($B57+1,BD$38,1,1,"Confirmed Day Zero"))=0,#N/A,INDIRECT(ADDRESS($B57+1,BD$38,1,1,"Confirmed Day Zero")))</f>
        <v>3654</v>
      </c>
      <c r="BE57" cm="1">
        <f t="array" aca="1" ref="BE57" ca="1">IF(INDIRECT(ADDRESS($B57+1,BE$38,1,1,"Confirmed Day Zero"))=0,#N/A,INDIRECT(ADDRESS($B57+1,BE$38,1,1,"Confirmed Day Zero")))</f>
        <v>3906</v>
      </c>
      <c r="BF57" cm="1">
        <f t="array" aca="1" ref="BF57" ca="1">IF(INDIRECT(ADDRESS($B57+1,BF$38,1,1,"Confirmed Day Zero"))=0,#N/A,INDIRECT(ADDRESS($B57+1,BF$38,1,1,"Confirmed Day Zero")))</f>
        <v>4257</v>
      </c>
      <c r="BG57" cm="1">
        <f t="array" aca="1" ref="BG57" ca="1">IF(INDIRECT(ADDRESS($B57+1,BG$38,1,1,"Confirmed Day Zero"))=0,#N/A,INDIRECT(ADDRESS($B57+1,BG$38,1,1,"Confirmed Day Zero")))</f>
        <v>4667</v>
      </c>
      <c r="BH57" cm="1">
        <f t="array" aca="1" ref="BH57" ca="1">IF(INDIRECT(ADDRESS($B57+1,BH$38,1,1,"Confirmed Day Zero"))=0,#N/A,INDIRECT(ADDRESS($B57+1,BH$38,1,1,"Confirmed Day Zero")))</f>
        <v>5530</v>
      </c>
      <c r="BI57" cm="1">
        <f t="array" aca="1" ref="BI57" ca="1">IF(INDIRECT(ADDRESS($B57+1,BI$38,1,1,"Confirmed Day Zero"))=0,#N/A,INDIRECT(ADDRESS($B57+1,BI$38,1,1,"Confirmed Day Zero")))</f>
        <v>6005</v>
      </c>
      <c r="BJ57" cm="1">
        <f t="array" aca="1" ref="BJ57" ca="1">IF(INDIRECT(ADDRESS($B57+1,BJ$38,1,1,"Confirmed Day Zero"))=0,#N/A,INDIRECT(ADDRESS($B57+1,BJ$38,1,1,"Confirmed Day Zero")))</f>
        <v>6748</v>
      </c>
      <c r="BK57" cm="1">
        <f t="array" aca="1" ref="BK57" ca="1">IF(INDIRECT(ADDRESS($B57+1,BK$38,1,1,"Confirmed Day Zero"))=0,#N/A,INDIRECT(ADDRESS($B57+1,BK$38,1,1,"Confirmed Day Zero")))</f>
        <v>7370</v>
      </c>
      <c r="BL57" cm="1">
        <f t="array" aca="1" ref="BL57" ca="1">IF(INDIRECT(ADDRESS($B57+1,BL$38,1,1,"Confirmed Day Zero"))=0,#N/A,INDIRECT(ADDRESS($B57+1,BL$38,1,1,"Confirmed Day Zero")))</f>
        <v>7645</v>
      </c>
      <c r="BM57" cm="1">
        <f t="array" aca="1" ref="BM57" ca="1">IF(INDIRECT(ADDRESS($B57+1,BM$38,1,1,"Confirmed Day Zero"))=0,#N/A,INDIRECT(ADDRESS($B57+1,BM$38,1,1,"Confirmed Day Zero")))</f>
        <v>8100</v>
      </c>
      <c r="BN57" cm="1">
        <f t="array" aca="1" ref="BN57" ca="1">IF(INDIRECT(ADDRESS($B57+1,BN$38,1,1,"Confirmed Day Zero"))=0,#N/A,INDIRECT(ADDRESS($B57+1,BN$38,1,1,"Confirmed Day Zero")))</f>
        <v>8626</v>
      </c>
      <c r="BO57" cm="1">
        <f t="array" aca="1" ref="BO57" ca="1">IF(INDIRECT(ADDRESS($B57+1,BO$38,1,1,"Confirmed Day Zero"))=0,#N/A,INDIRECT(ADDRESS($B57+1,BO$38,1,1,"Confirmed Day Zero")))</f>
        <v>9787</v>
      </c>
      <c r="BP57" cm="1">
        <f t="array" aca="1" ref="BP57" ca="1">IF(INDIRECT(ADDRESS($B57+1,BP$38,1,1,"Confirmed Day Zero"))=0,#N/A,INDIRECT(ADDRESS($B57+1,BP$38,1,1,"Confirmed Day Zero")))</f>
        <v>10296</v>
      </c>
      <c r="BQ57" cm="1">
        <f t="array" aca="1" ref="BQ57" ca="1">IF(INDIRECT(ADDRESS($B57+1,BQ$38,1,1,"Confirmed Day Zero"))=0,#N/A,INDIRECT(ADDRESS($B57+1,BQ$38,1,1,"Confirmed Day Zero")))</f>
        <v>10797</v>
      </c>
      <c r="BR57" cm="1">
        <f t="array" aca="1" ref="BR57" ca="1">IF(INDIRECT(ADDRESS($B57+1,BR$38,1,1,"Confirmed Day Zero"))=0,#N/A,INDIRECT(ADDRESS($B57+1,BR$38,1,1,"Confirmed Day Zero")))</f>
        <v>10966</v>
      </c>
      <c r="BS57" cm="1">
        <f t="array" aca="1" ref="BS57" ca="1">IF(INDIRECT(ADDRESS($B57+1,BS$38,1,1,"Confirmed Day Zero"))=0,#N/A,INDIRECT(ADDRESS($B57+1,BS$38,1,1,"Confirmed Day Zero")))</f>
        <v>11135</v>
      </c>
      <c r="BT57" cm="1">
        <f t="array" aca="1" ref="BT57" ca="1">IF(INDIRECT(ADDRESS($B57+1,BT$38,1,1,"Confirmed Day Zero"))=0,#N/A,INDIRECT(ADDRESS($B57+1,BT$38,1,1,"Confirmed Day Zero")))</f>
        <v>11512</v>
      </c>
      <c r="BU57" cm="1">
        <f t="array" aca="1" ref="BU57" ca="1">IF(INDIRECT(ADDRESS($B57+1,BU$38,1,1,"Confirmed Day Zero"))=0,#N/A,INDIRECT(ADDRESS($B57+1,BU$38,1,1,"Confirmed Day Zero")))</f>
        <v>12368</v>
      </c>
      <c r="BV57" cm="1">
        <f t="array" aca="1" ref="BV57" ca="1">IF(INDIRECT(ADDRESS($B57+1,BV$38,1,1,"Confirmed Day Zero"))=0,#N/A,INDIRECT(ADDRESS($B57+1,BV$38,1,1,"Confirmed Day Zero")))</f>
        <v>12829</v>
      </c>
      <c r="BW57" cm="1">
        <f t="array" aca="1" ref="BW57" ca="1">IF(INDIRECT(ADDRESS($B57+1,BW$38,1,1,"Confirmed Day Zero"))=0,#N/A,INDIRECT(ADDRESS($B57+1,BW$38,1,1,"Confirmed Day Zero")))</f>
        <v>13231</v>
      </c>
      <c r="BX57" cm="1">
        <f t="array" aca="1" ref="BX57" ca="1">IF(INDIRECT(ADDRESS($B57+1,BX$38,1,1,"Confirmed Day Zero"))=0,#N/A,INDIRECT(ADDRESS($B57+1,BX$38,1,1,"Confirmed Day Zero")))</f>
        <v>13441</v>
      </c>
      <c r="BY57" cm="1">
        <f t="array" aca="1" ref="BY57" ca="1">IF(INDIRECT(ADDRESS($B57+1,BY$38,1,1,"Confirmed Day Zero"))=0,#N/A,INDIRECT(ADDRESS($B57+1,BY$38,1,1,"Confirmed Day Zero")))</f>
        <v>14153</v>
      </c>
      <c r="BZ57" cm="1">
        <f t="array" aca="1" ref="BZ57" ca="1">IF(INDIRECT(ADDRESS($B57+1,BZ$38,1,1,"Confirmed Day Zero"))=0,#N/A,INDIRECT(ADDRESS($B57+1,BZ$38,1,1,"Confirmed Day Zero")))</f>
        <v>13736</v>
      </c>
      <c r="CA57" cm="1">
        <f t="array" aca="1" ref="CA57" ca="1">IF(INDIRECT(ADDRESS($B57+1,CA$38,1,1,"Confirmed Day Zero"))=0,#N/A,INDIRECT(ADDRESS($B57+1,CA$38,1,1,"Confirmed Day Zero")))</f>
        <v>13895</v>
      </c>
      <c r="CB57" cm="1">
        <f t="array" aca="1" ref="CB57" ca="1">IF(INDIRECT(ADDRESS($B57+1,CB$38,1,1,"Confirmed Day Zero"))=0,#N/A,INDIRECT(ADDRESS($B57+1,CB$38,1,1,"Confirmed Day Zero")))</f>
        <v>14088</v>
      </c>
      <c r="CC57" cm="1">
        <f t="array" aca="1" ref="CC57" ca="1">IF(INDIRECT(ADDRESS($B57+1,CC$38,1,1,"Confirmed Day Zero"))=0,#N/A,INDIRECT(ADDRESS($B57+1,CC$38,1,1,"Confirmed Day Zero")))</f>
        <v>14305</v>
      </c>
      <c r="CD57" cm="1">
        <f t="array" aca="1" ref="CD57" ca="1">IF(INDIRECT(ADDRESS($B57+1,CD$38,1,1,"Confirmed Day Zero"))=0,#N/A,INDIRECT(ADDRESS($B57+1,CD$38,1,1,"Confirmed Day Zero")))</f>
        <v>14571</v>
      </c>
      <c r="CE57" cm="1">
        <f t="array" aca="1" ref="CE57" ca="1">IF(INDIRECT(ADDRESS($B57+1,CE$38,1,1,"Confirmed Day Zero"))=0,#N/A,INDIRECT(ADDRESS($B57+1,CE$38,1,1,"Confirmed Day Zero")))</f>
        <v>14877</v>
      </c>
      <c r="CF57" cm="1">
        <f t="array" aca="1" ref="CF57" ca="1">IF(INDIRECT(ADDRESS($B57+1,CF$38,1,1,"Confirmed Day Zero"))=0,#N/A,INDIRECT(ADDRESS($B57+1,CF$38,1,1,"Confirmed Day Zero")))</f>
        <v>15078</v>
      </c>
      <c r="CG57" cm="1">
        <f t="array" aca="1" ref="CG57" ca="1">IF(INDIRECT(ADDRESS($B57+1,CG$38,1,1,"Confirmed Day Zero"))=0,#N/A,INDIRECT(ADDRESS($B57+1,CG$38,1,1,"Confirmed Day Zero")))</f>
        <v>15253</v>
      </c>
      <c r="CH57" cm="1">
        <f t="array" aca="1" ref="CH57" ca="1">IF(INDIRECT(ADDRESS($B57+1,CH$38,1,1,"Confirmed Day Zero"))=0,#N/A,INDIRECT(ADDRESS($B57+1,CH$38,1,1,"Confirmed Day Zero")))</f>
        <v>15365</v>
      </c>
      <c r="CI57" cm="1">
        <f t="array" aca="1" ref="CI57" ca="1">IF(INDIRECT(ADDRESS($B57+1,CI$38,1,1,"Confirmed Day Zero"))=0,#N/A,INDIRECT(ADDRESS($B57+1,CI$38,1,1,"Confirmed Day Zero")))</f>
        <v>15477</v>
      </c>
      <c r="CJ57" cm="1">
        <f t="array" aca="1" ref="CJ57" ca="1">IF(INDIRECT(ADDRESS($B57+1,CJ$38,1,1,"Confirmed Day Zero"))=0,#N/A,INDIRECT(ADDRESS($B57+1,CJ$38,1,1,"Confirmed Day Zero")))</f>
        <v>15575</v>
      </c>
      <c r="CK57" cm="1">
        <f t="array" aca="1" ref="CK57" ca="1">IF(INDIRECT(ADDRESS($B57+1,CK$38,1,1,"Confirmed Day Zero"))=0,#N/A,INDIRECT(ADDRESS($B57+1,CK$38,1,1,"Confirmed Day Zero")))</f>
        <v>15663</v>
      </c>
      <c r="CL57" cm="1">
        <f t="array" aca="1" ref="CL57" ca="1">IF(INDIRECT(ADDRESS($B57+1,CL$38,1,1,"Confirmed Day Zero"))=0,#N/A,INDIRECT(ADDRESS($B57+1,CL$38,1,1,"Confirmed Day Zero")))</f>
        <v>15777</v>
      </c>
      <c r="CM57" cm="1">
        <f t="array" aca="1" ref="CM57" ca="1">IF(INDIRECT(ADDRESS($B57+1,CM$38,1,1,"Confirmed Day Zero"))=0,#N/A,INDIRECT(ADDRESS($B57+1,CM$38,1,1,"Confirmed Day Zero")))</f>
        <v>15847</v>
      </c>
      <c r="CN57" cm="1">
        <f t="array" aca="1" ref="CN57" ca="1">IF(INDIRECT(ADDRESS($B57+1,CN$38,1,1,"Confirmed Day Zero"))=0,#N/A,INDIRECT(ADDRESS($B57+1,CN$38,1,1,"Confirmed Day Zero")))</f>
        <v>15968</v>
      </c>
      <c r="CO57" cm="1">
        <f t="array" aca="1" ref="CO57" ca="1">IF(INDIRECT(ADDRESS($B57+1,CO$38,1,1,"Confirmed Day Zero"))=0,#N/A,INDIRECT(ADDRESS($B57+1,CO$38,1,1,"Confirmed Day Zero")))</f>
        <v>16049</v>
      </c>
      <c r="CP57" cm="1">
        <f t="array" aca="1" ref="CP57" ca="1">IF(INDIRECT(ADDRESS($B57+1,CP$38,1,1,"Confirmed Day Zero"))=0,#N/A,INDIRECT(ADDRESS($B57+1,CP$38,1,1,"Confirmed Day Zero")))</f>
        <v>16120</v>
      </c>
      <c r="CQ57" cm="1">
        <f t="array" aca="1" ref="CQ57" ca="1">IF(INDIRECT(ADDRESS($B57+1,CQ$38,1,1,"Confirmed Day Zero"))=0,#N/A,INDIRECT(ADDRESS($B57+1,CQ$38,1,1,"Confirmed Day Zero")))</f>
        <v>16203</v>
      </c>
      <c r="CR57" cm="1">
        <f t="array" aca="1" ref="CR57" ca="1">IF(INDIRECT(ADDRESS($B57+1,CR$38,1,1,"Confirmed Day Zero"))=0,#N/A,INDIRECT(ADDRESS($B57+1,CR$38,1,1,"Confirmed Day Zero")))</f>
        <v>16237</v>
      </c>
      <c r="CS57" cm="1">
        <f t="array" aca="1" ref="CS57" ca="1">IF(INDIRECT(ADDRESS($B57+1,CS$38,1,1,"Confirmed Day Zero"))=0,#N/A,INDIRECT(ADDRESS($B57+1,CS$38,1,1,"Confirmed Day Zero")))</f>
        <v>16285</v>
      </c>
      <c r="CT57" cm="1">
        <f t="array" aca="1" ref="CT57" ca="1">IF(INDIRECT(ADDRESS($B57+1,CT$38,1,1,"Confirmed Day Zero"))=0,#N/A,INDIRECT(ADDRESS($B57+1,CT$38,1,1,"Confirmed Day Zero")))</f>
        <v>16305</v>
      </c>
      <c r="CU57" cm="1">
        <f t="array" aca="1" ref="CU57" ca="1">IF(INDIRECT(ADDRESS($B57+1,CU$38,1,1,"Confirmed Day Zero"))=0,#N/A,INDIRECT(ADDRESS($B57+1,CU$38,1,1,"Confirmed Day Zero")))</f>
        <v>16367</v>
      </c>
      <c r="CV57" cm="1">
        <f t="array" aca="1" ref="CV57" ca="1">IF(INDIRECT(ADDRESS($B57+1,CV$38,1,1,"Confirmed Day Zero"))=0,#N/A,INDIRECT(ADDRESS($B57+1,CV$38,1,1,"Confirmed Day Zero")))</f>
        <v>16395.5</v>
      </c>
      <c r="CW57" cm="1">
        <f t="array" aca="1" ref="CW57" ca="1">IF(INDIRECT(ADDRESS($B57+1,CW$38,1,1,"Confirmed Day Zero"))=0,#N/A,INDIRECT(ADDRESS($B57+1,CW$38,1,1,"Confirmed Day Zero")))</f>
        <v>16424</v>
      </c>
      <c r="CX57" cm="1">
        <f t="array" aca="1" ref="CX57" ca="1">IF(INDIRECT(ADDRESS($B57+1,CX$38,1,1,"Confirmed Day Zero"))=0,#N/A,INDIRECT(ADDRESS($B57+1,CX$38,1,1,"Confirmed Day Zero")))</f>
        <v>16513</v>
      </c>
      <c r="CY57" cm="1">
        <f t="array" aca="1" ref="CY57" ca="1">IF(INDIRECT(ADDRESS($B57+1,CY$38,1,1,"Confirmed Day Zero"))=0,#N/A,INDIRECT(ADDRESS($B57+1,CY$38,1,1,"Confirmed Day Zero")))</f>
        <v>16536</v>
      </c>
      <c r="CZ57" cm="1">
        <f t="array" aca="1" ref="CZ57" ca="1">IF(INDIRECT(ADDRESS($B57+1,CZ$38,1,1,"Confirmed Day Zero"))=0,#N/A,INDIRECT(ADDRESS($B57+1,CZ$38,1,1,"Confirmed Day Zero")))</f>
        <v>16550</v>
      </c>
      <c r="DA57" cm="1">
        <f t="array" aca="1" ref="DA57" ca="1">IF(INDIRECT(ADDRESS($B57+1,DA$38,1,1,"Confirmed Day Zero"))=0,#N/A,INDIRECT(ADDRESS($B57+1,DA$38,1,1,"Confirmed Day Zero")))</f>
        <v>16581</v>
      </c>
      <c r="DB57" cm="1">
        <f t="array" aca="1" ref="DB57" ca="1">IF(INDIRECT(ADDRESS($B57+1,DB$38,1,1,"Confirmed Day Zero"))=0,#N/A,INDIRECT(ADDRESS($B57+1,DB$38,1,1,"Confirmed Day Zero")))</f>
        <v>16623</v>
      </c>
      <c r="DC57" cm="1">
        <f t="array" aca="1" ref="DC57" ca="1">IF(INDIRECT(ADDRESS($B57+1,DC$38,1,1,"Confirmed Day Zero"))=0,#N/A,INDIRECT(ADDRESS($B57+1,DC$38,1,1,"Confirmed Day Zero")))</f>
        <v>16651</v>
      </c>
      <c r="DD57" cm="1">
        <f t="array" aca="1" ref="DD57" ca="1">IF(INDIRECT(ADDRESS($B57+1,DD$38,1,1,"Confirmed Day Zero"))=0,#N/A,INDIRECT(ADDRESS($B57+1,DD$38,1,1,"Confirmed Day Zero")))</f>
        <v>16598</v>
      </c>
      <c r="DE57" cm="1">
        <f t="array" aca="1" ref="DE57" ca="1">IF(INDIRECT(ADDRESS($B57+1,DE$38,1,1,"Confirmed Day Zero"))=0,#N/A,INDIRECT(ADDRESS($B57+1,DE$38,1,1,"Confirmed Day Zero")))</f>
        <v>16673</v>
      </c>
      <c r="DF57" cm="1">
        <f t="array" aca="1" ref="DF57" ca="1">IF(INDIRECT(ADDRESS($B57+1,DF$38,1,1,"Confirmed Day Zero"))=0,#N/A,INDIRECT(ADDRESS($B57+1,DF$38,1,1,"Confirmed Day Zero")))</f>
        <v>16716</v>
      </c>
      <c r="DG57" cm="1">
        <f t="array" aca="1" ref="DG57" ca="1">IF(INDIRECT(ADDRESS($B57+1,DG$38,1,1,"Confirmed Day Zero"))=0,#N/A,INDIRECT(ADDRESS($B57+1,DG$38,1,1,"Confirmed Day Zero")))</f>
        <v>16751</v>
      </c>
      <c r="DH57" cm="1">
        <f t="array" aca="1" ref="DH57" ca="1">IF(INDIRECT(ADDRESS($B57+1,DH$38,1,1,"Confirmed Day Zero"))=0,#N/A,INDIRECT(ADDRESS($B57+1,DH$38,1,1,"Confirmed Day Zero")))</f>
        <v>16787</v>
      </c>
      <c r="DI57" cm="1">
        <f t="array" aca="1" ref="DI57" ca="1">IF(INDIRECT(ADDRESS($B57+1,DI$38,1,1,"Confirmed Day Zero"))=0,#N/A,INDIRECT(ADDRESS($B57+1,DI$38,1,1,"Confirmed Day Zero")))</f>
        <v>16837</v>
      </c>
      <c r="DJ57" cm="1">
        <f t="array" aca="1" ref="DJ57" ca="1">IF(INDIRECT(ADDRESS($B57+1,DJ$38,1,1,"Confirmed Day Zero"))=0,#N/A,INDIRECT(ADDRESS($B57+1,DJ$38,1,1,"Confirmed Day Zero")))</f>
        <v>16867</v>
      </c>
      <c r="DK57" cm="1">
        <f t="array" aca="1" ref="DK57" ca="1">IF(INDIRECT(ADDRESS($B57+1,DK$38,1,1,"Confirmed Day Zero"))=0,#N/A,INDIRECT(ADDRESS($B57+1,DK$38,1,1,"Confirmed Day Zero")))</f>
        <v>16911</v>
      </c>
      <c r="DL57" cm="1">
        <f t="array" aca="1" ref="DL57" ca="1">IF(INDIRECT(ADDRESS($B57+1,DL$38,1,1,"Confirmed Day Zero"))=0,#N/A,INDIRECT(ADDRESS($B57+1,DL$38,1,1,"Confirmed Day Zero")))</f>
        <v>16958</v>
      </c>
      <c r="DM57" cm="1">
        <f t="array" aca="1" ref="DM57" ca="1">IF(INDIRECT(ADDRESS($B57+1,DM$38,1,1,"Confirmed Day Zero"))=0,#N/A,INDIRECT(ADDRESS($B57+1,DM$38,1,1,"Confirmed Day Zero")))</f>
        <v>17000</v>
      </c>
      <c r="DN57" cm="1">
        <f t="array" aca="1" ref="DN57" ca="1">IF(INDIRECT(ADDRESS($B57+1,DN$38,1,1,"Confirmed Day Zero"))=0,#N/A,INDIRECT(ADDRESS($B57+1,DN$38,1,1,"Confirmed Day Zero")))</f>
        <v>17039</v>
      </c>
      <c r="DO57" cm="1">
        <f t="array" aca="1" ref="DO57" ca="1">IF(INDIRECT(ADDRESS($B57+1,DO$38,1,1,"Confirmed Day Zero"))=0,#N/A,INDIRECT(ADDRESS($B57+1,DO$38,1,1,"Confirmed Day Zero")))</f>
        <v>17060</v>
      </c>
      <c r="DP57" cm="1">
        <f t="array" aca="1" ref="DP57" ca="1">IF(INDIRECT(ADDRESS($B57+1,DP$38,1,1,"Confirmed Day Zero"))=0,#N/A,INDIRECT(ADDRESS($B57+1,DP$38,1,1,"Confirmed Day Zero")))</f>
        <v>17111</v>
      </c>
      <c r="DQ57" cm="1">
        <f t="array" aca="1" ref="DQ57" ca="1">IF(INDIRECT(ADDRESS($B57+1,DQ$38,1,1,"Confirmed Day Zero"))=0,#N/A,INDIRECT(ADDRESS($B57+1,DQ$38,1,1,"Confirmed Day Zero")))</f>
        <v>17146</v>
      </c>
      <c r="DR57" cm="1">
        <f t="array" aca="1" ref="DR57" ca="1">IF(INDIRECT(ADDRESS($B57+1,DR$38,1,1,"Confirmed Day Zero"))=0,#N/A,INDIRECT(ADDRESS($B57+1,DR$38,1,1,"Confirmed Day Zero")))</f>
        <v>17187</v>
      </c>
      <c r="DS57" t="e" cm="1">
        <f t="array" aca="1" ref="DS57" ca="1">IF(INDIRECT(ADDRESS($B57+1,DS$38,1,1,"Confirmed Day Zero"))=0,#N/A,INDIRECT(ADDRESS($B57+1,DS$38,1,1,"Confirmed Day Zero")))</f>
        <v>#N/A</v>
      </c>
      <c r="DT57" t="e" cm="1">
        <f t="array" aca="1" ref="DT57" ca="1">IF(INDIRECT(ADDRESS($B57+1,DT$38,1,1,"Confirmed Day Zero"))=0,#N/A,INDIRECT(ADDRESS($B57+1,DT$38,1,1,"Confirmed Day Zero")))</f>
        <v>#N/A</v>
      </c>
      <c r="DU57" t="e" cm="1">
        <f t="array" aca="1" ref="DU57" ca="1">IF(INDIRECT(ADDRESS($B57+1,DU$38,1,1,"Confirmed Day Zero"))=0,#N/A,INDIRECT(ADDRESS($B57+1,DU$38,1,1,"Confirmed Day Zero")))</f>
        <v>#N/A</v>
      </c>
      <c r="DV57" t="e" cm="1">
        <f t="array" aca="1" ref="DV57" ca="1">IF(INDIRECT(ADDRESS($B57+1,DV$38,1,1,"Confirmed Day Zero"))=0,#N/A,INDIRECT(ADDRESS($B57+1,DV$38,1,1,"Confirmed Day Zero")))</f>
        <v>#N/A</v>
      </c>
      <c r="DW57" t="e" cm="1">
        <f t="array" aca="1" ref="DW57" ca="1">IF(INDIRECT(ADDRESS($B57+1,DW$38,1,1,"Confirmed Day Zero"))=0,#N/A,INDIRECT(ADDRESS($B57+1,DW$38,1,1,"Confirmed Day Zero")))</f>
        <v>#N/A</v>
      </c>
      <c r="DX57" t="e" cm="1">
        <f t="array" aca="1" ref="DX57" ca="1">IF(INDIRECT(ADDRESS($B57+1,DX$38,1,1,"Confirmed Day Zero"))=0,#N/A,INDIRECT(ADDRESS($B57+1,DX$38,1,1,"Confirmed Day Zero")))</f>
        <v>#N/A</v>
      </c>
      <c r="DY57" t="e" cm="1">
        <f t="array" aca="1" ref="DY57" ca="1">IF(INDIRECT(ADDRESS($B57+1,DY$38,1,1,"Confirmed Day Zero"))=0,#N/A,INDIRECT(ADDRESS($B57+1,DY$38,1,1,"Confirmed Day Zero")))</f>
        <v>#N/A</v>
      </c>
      <c r="DZ57" t="e" cm="1">
        <f t="array" aca="1" ref="DZ57" ca="1">IF(INDIRECT(ADDRESS($B57+1,DZ$38,1,1,"Confirmed Day Zero"))=0,#N/A,INDIRECT(ADDRESS($B57+1,DZ$38,1,1,"Confirmed Day Zero")))</f>
        <v>#N/A</v>
      </c>
      <c r="EA57" t="e" cm="1">
        <f t="array" aca="1" ref="EA57" ca="1">IF(INDIRECT(ADDRESS($B57+1,EA$38,1,1,"Confirmed Day Zero"))=0,#N/A,INDIRECT(ADDRESS($B57+1,EA$38,1,1,"Confirmed Day Zero")))</f>
        <v>#N/A</v>
      </c>
      <c r="EB57" t="e" cm="1">
        <f t="array" aca="1" ref="EB57" ca="1">IF(INDIRECT(ADDRESS($B57+1,EB$38,1,1,"Confirmed Day Zero"))=0,#N/A,INDIRECT(ADDRESS($B57+1,EB$38,1,1,"Confirmed Day Zero")))</f>
        <v>#N/A</v>
      </c>
      <c r="EC57" t="e" cm="1">
        <f t="array" aca="1" ref="EC57" ca="1">IF(INDIRECT(ADDRESS($B57+1,EC$38,1,1,"Confirmed Day Zero"))=0,#N/A,INDIRECT(ADDRESS($B57+1,EC$38,1,1,"Confirmed Day Zero")))</f>
        <v>#N/A</v>
      </c>
      <c r="ED57" t="e" cm="1">
        <f t="array" aca="1" ref="ED57" ca="1">IF(INDIRECT(ADDRESS($B57+1,ED$38,1,1,"Confirmed Day Zero"))=0,#N/A,INDIRECT(ADDRESS($B57+1,ED$38,1,1,"Confirmed Day Zero")))</f>
        <v>#N/A</v>
      </c>
      <c r="EE57" t="e" cm="1">
        <f t="array" aca="1" ref="EE57" ca="1">IF(INDIRECT(ADDRESS($B57+1,EE$38,1,1,"Confirmed Day Zero"))=0,#N/A,INDIRECT(ADDRESS($B57+1,EE$38,1,1,"Confirmed Day Zero")))</f>
        <v>#N/A</v>
      </c>
      <c r="EF57" t="e" cm="1">
        <f t="array" aca="1" ref="EF57" ca="1">IF(INDIRECT(ADDRESS($B57+1,EF$38,1,1,"Confirmed Day Zero"))=0,#N/A,INDIRECT(ADDRESS($B57+1,EF$38,1,1,"Confirmed Day Zero")))</f>
        <v>#N/A</v>
      </c>
      <c r="EG57" t="e" cm="1">
        <f t="array" aca="1" ref="EG57" ca="1">IF(INDIRECT(ADDRESS($B57+1,EG$38,1,1,"Confirmed Day Zero"))=0,#N/A,INDIRECT(ADDRESS($B57+1,EG$38,1,1,"Confirmed Day Zero")))</f>
        <v>#N/A</v>
      </c>
      <c r="EH57" t="e" cm="1">
        <f t="array" aca="1" ref="EH57" ca="1">IF(INDIRECT(ADDRESS($B57+1,EH$38,1,1,"Confirmed Day Zero"))=0,#N/A,INDIRECT(ADDRESS($B57+1,EH$38,1,1,"Confirmed Day Zero")))</f>
        <v>#N/A</v>
      </c>
      <c r="EI57" t="e" cm="1">
        <f t="array" aca="1" ref="EI57" ca="1">IF(INDIRECT(ADDRESS($B57+1,EI$38,1,1,"Confirmed Day Zero"))=0,#N/A,INDIRECT(ADDRESS($B57+1,EI$38,1,1,"Confirmed Day Zero")))</f>
        <v>#N/A</v>
      </c>
      <c r="EJ57" t="e" cm="1">
        <f t="array" aca="1" ref="EJ57" ca="1">IF(INDIRECT(ADDRESS($B57+1,EJ$38,1,1,"Confirmed Day Zero"))=0,#N/A,INDIRECT(ADDRESS($B57+1,EJ$38,1,1,"Confirmed Day Zero")))</f>
        <v>#N/A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</row>
    <row r="58" spans="1:162" x14ac:dyDescent="0.25">
      <c r="A58" t="str">
        <f t="shared" ca="1" si="185"/>
        <v>th</v>
      </c>
      <c r="B58" s="12">
        <f t="shared" si="184"/>
        <v>16</v>
      </c>
      <c r="C58" t="str" cm="1">
        <f t="array" aca="1" ref="C58" ca="1">INDIRECT(ADDRESS($B58+1,1,1,1,"Confirmed Day Zero"))</f>
        <v>Korea, South</v>
      </c>
      <c r="D58" s="1" cm="1">
        <f t="array" aca="1" ref="D58" ca="1">IF(INDIRECT(ADDRESS($B58+1,D$38,1,1,"Confirmed Day Zero"))=0,#N/A,INDIRECT(ADDRESS($B58+1,D$38,1,1,"Confirmed Day Zero")))</f>
        <v>51269185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31</v>
      </c>
      <c r="G58" cm="1">
        <f t="array" aca="1" ref="G58" ca="1">IF(INDIRECT(ADDRESS($B58+1,G$38,1,1,"Confirmed Day Zero"))=0,#N/A,INDIRECT(ADDRESS($B58+1,G$38,1,1,"Confirmed Day Zero")))</f>
        <v>67.5</v>
      </c>
      <c r="H58" cm="1">
        <f t="array" aca="1" ref="H58" ca="1">IF(INDIRECT(ADDRESS($B58+1,H$38,1,1,"Confirmed Day Zero"))=0,#N/A,INDIRECT(ADDRESS($B58+1,H$38,1,1,"Confirmed Day Zero")))</f>
        <v>104</v>
      </c>
      <c r="I58" cm="1">
        <f t="array" aca="1" ref="I58" ca="1">IF(INDIRECT(ADDRESS($B58+1,I$38,1,1,"Confirmed Day Zero"))=0,#N/A,INDIRECT(ADDRESS($B58+1,I$38,1,1,"Confirmed Day Zero")))</f>
        <v>204</v>
      </c>
      <c r="J58" cm="1">
        <f t="array" aca="1" ref="J58" ca="1">IF(INDIRECT(ADDRESS($B58+1,J$38,1,1,"Confirmed Day Zero"))=0,#N/A,INDIRECT(ADDRESS($B58+1,J$38,1,1,"Confirmed Day Zero")))</f>
        <v>433</v>
      </c>
      <c r="K58" cm="1">
        <f t="array" aca="1" ref="K58" ca="1">IF(INDIRECT(ADDRESS($B58+1,K$38,1,1,"Confirmed Day Zero"))=0,#N/A,INDIRECT(ADDRESS($B58+1,K$38,1,1,"Confirmed Day Zero")))</f>
        <v>602</v>
      </c>
      <c r="L58" cm="1">
        <f t="array" aca="1" ref="L58" ca="1">IF(INDIRECT(ADDRESS($B58+1,L$38,1,1,"Confirmed Day Zero"))=0,#N/A,INDIRECT(ADDRESS($B58+1,L$38,1,1,"Confirmed Day Zero")))</f>
        <v>833</v>
      </c>
      <c r="M58" cm="1">
        <f t="array" aca="1" ref="M58" ca="1">IF(INDIRECT(ADDRESS($B58+1,M$38,1,1,"Confirmed Day Zero"))=0,#N/A,INDIRECT(ADDRESS($B58+1,M$38,1,1,"Confirmed Day Zero")))</f>
        <v>977</v>
      </c>
      <c r="N58" cm="1">
        <f t="array" aca="1" ref="N58" ca="1">IF(INDIRECT(ADDRESS($B58+1,N$38,1,1,"Confirmed Day Zero"))=0,#N/A,INDIRECT(ADDRESS($B58+1,N$38,1,1,"Confirmed Day Zero")))</f>
        <v>1261</v>
      </c>
      <c r="O58" cm="1">
        <f t="array" aca="1" ref="O58" ca="1">IF(INDIRECT(ADDRESS($B58+1,O$38,1,1,"Confirmed Day Zero"))=0,#N/A,INDIRECT(ADDRESS($B58+1,O$38,1,1,"Confirmed Day Zero")))</f>
        <v>1766</v>
      </c>
      <c r="P58" cm="1">
        <f t="array" aca="1" ref="P58" ca="1">IF(INDIRECT(ADDRESS($B58+1,P$38,1,1,"Confirmed Day Zero"))=0,#N/A,INDIRECT(ADDRESS($B58+1,P$38,1,1,"Confirmed Day Zero")))</f>
        <v>2337</v>
      </c>
      <c r="Q58" cm="1">
        <f t="array" aca="1" ref="Q58" ca="1">IF(INDIRECT(ADDRESS($B58+1,Q$38,1,1,"Confirmed Day Zero"))=0,#N/A,INDIRECT(ADDRESS($B58+1,Q$38,1,1,"Confirmed Day Zero")))</f>
        <v>3150</v>
      </c>
      <c r="R58" cm="1">
        <f t="array" aca="1" ref="R58" ca="1">IF(INDIRECT(ADDRESS($B58+1,R$38,1,1,"Confirmed Day Zero"))=0,#N/A,INDIRECT(ADDRESS($B58+1,R$38,1,1,"Confirmed Day Zero")))</f>
        <v>3736</v>
      </c>
      <c r="S58" cm="1">
        <f t="array" aca="1" ref="S58" ca="1">IF(INDIRECT(ADDRESS($B58+1,S$38,1,1,"Confirmed Day Zero"))=0,#N/A,INDIRECT(ADDRESS($B58+1,S$38,1,1,"Confirmed Day Zero")))</f>
        <v>4335</v>
      </c>
      <c r="T58" cm="1">
        <f t="array" aca="1" ref="T58" ca="1">IF(INDIRECT(ADDRESS($B58+1,T$38,1,1,"Confirmed Day Zero"))=0,#N/A,INDIRECT(ADDRESS($B58+1,T$38,1,1,"Confirmed Day Zero")))</f>
        <v>5186</v>
      </c>
      <c r="U58" cm="1">
        <f t="array" aca="1" ref="U58" ca="1">IF(INDIRECT(ADDRESS($B58+1,U$38,1,1,"Confirmed Day Zero"))=0,#N/A,INDIRECT(ADDRESS($B58+1,U$38,1,1,"Confirmed Day Zero")))</f>
        <v>5621</v>
      </c>
      <c r="V58" cm="1">
        <f t="array" aca="1" ref="V58" ca="1">IF(INDIRECT(ADDRESS($B58+1,V$38,1,1,"Confirmed Day Zero"))=0,#N/A,INDIRECT(ADDRESS($B58+1,V$38,1,1,"Confirmed Day Zero")))</f>
        <v>6088</v>
      </c>
      <c r="W58" cm="1">
        <f t="array" aca="1" ref="W58" ca="1">IF(INDIRECT(ADDRESS($B58+1,W$38,1,1,"Confirmed Day Zero"))=0,#N/A,INDIRECT(ADDRESS($B58+1,W$38,1,1,"Confirmed Day Zero")))</f>
        <v>6593</v>
      </c>
      <c r="X58" cm="1">
        <f t="array" aca="1" ref="X58" ca="1">IF(INDIRECT(ADDRESS($B58+1,X$38,1,1,"Confirmed Day Zero"))=0,#N/A,INDIRECT(ADDRESS($B58+1,X$38,1,1,"Confirmed Day Zero")))</f>
        <v>7041</v>
      </c>
      <c r="Y58" cm="1">
        <f t="array" aca="1" ref="Y58" ca="1">IF(INDIRECT(ADDRESS($B58+1,Y$38,1,1,"Confirmed Day Zero"))=0,#N/A,INDIRECT(ADDRESS($B58+1,Y$38,1,1,"Confirmed Day Zero")))</f>
        <v>7314</v>
      </c>
      <c r="Z58" cm="1">
        <f t="array" aca="1" ref="Z58" ca="1">IF(INDIRECT(ADDRESS($B58+1,Z$38,1,1,"Confirmed Day Zero"))=0,#N/A,INDIRECT(ADDRESS($B58+1,Z$38,1,1,"Confirmed Day Zero")))</f>
        <v>7478</v>
      </c>
      <c r="AA58" cm="1">
        <f t="array" aca="1" ref="AA58" ca="1">IF(INDIRECT(ADDRESS($B58+1,AA$38,1,1,"Confirmed Day Zero"))=0,#N/A,INDIRECT(ADDRESS($B58+1,AA$38,1,1,"Confirmed Day Zero")))</f>
        <v>7513</v>
      </c>
      <c r="AB58" cm="1">
        <f t="array" aca="1" ref="AB58" ca="1">IF(INDIRECT(ADDRESS($B58+1,AB$38,1,1,"Confirmed Day Zero"))=0,#N/A,INDIRECT(ADDRESS($B58+1,AB$38,1,1,"Confirmed Day Zero")))</f>
        <v>7755</v>
      </c>
      <c r="AC58" cm="1">
        <f t="array" aca="1" ref="AC58" ca="1">IF(INDIRECT(ADDRESS($B58+1,AC$38,1,1,"Confirmed Day Zero"))=0,#N/A,INDIRECT(ADDRESS($B58+1,AC$38,1,1,"Confirmed Day Zero")))</f>
        <v>7869</v>
      </c>
      <c r="AD58" cm="1">
        <f t="array" aca="1" ref="AD58" ca="1">IF(INDIRECT(ADDRESS($B58+1,AD$38,1,1,"Confirmed Day Zero"))=0,#N/A,INDIRECT(ADDRESS($B58+1,AD$38,1,1,"Confirmed Day Zero")))</f>
        <v>7979</v>
      </c>
      <c r="AE58" cm="1">
        <f t="array" aca="1" ref="AE58" ca="1">IF(INDIRECT(ADDRESS($B58+1,AE$38,1,1,"Confirmed Day Zero"))=0,#N/A,INDIRECT(ADDRESS($B58+1,AE$38,1,1,"Confirmed Day Zero")))</f>
        <v>8086</v>
      </c>
      <c r="AF58" cm="1">
        <f t="array" aca="1" ref="AF58" ca="1">IF(INDIRECT(ADDRESS($B58+1,AF$38,1,1,"Confirmed Day Zero"))=0,#N/A,INDIRECT(ADDRESS($B58+1,AF$38,1,1,"Confirmed Day Zero")))</f>
        <v>8162</v>
      </c>
      <c r="AG58" cm="1">
        <f t="array" aca="1" ref="AG58" ca="1">IF(INDIRECT(ADDRESS($B58+1,AG$38,1,1,"Confirmed Day Zero"))=0,#N/A,INDIRECT(ADDRESS($B58+1,AG$38,1,1,"Confirmed Day Zero")))</f>
        <v>8236</v>
      </c>
      <c r="AH58" cm="1">
        <f t="array" aca="1" ref="AH58" ca="1">IF(INDIRECT(ADDRESS($B58+1,AH$38,1,1,"Confirmed Day Zero"))=0,#N/A,INDIRECT(ADDRESS($B58+1,AH$38,1,1,"Confirmed Day Zero")))</f>
        <v>8320</v>
      </c>
      <c r="AI58" cm="1">
        <f t="array" aca="1" ref="AI58" ca="1">IF(INDIRECT(ADDRESS($B58+1,AI$38,1,1,"Confirmed Day Zero"))=0,#N/A,INDIRECT(ADDRESS($B58+1,AI$38,1,1,"Confirmed Day Zero")))</f>
        <v>8413</v>
      </c>
      <c r="AJ58" cm="1">
        <f t="array" aca="1" ref="AJ58" ca="1">IF(INDIRECT(ADDRESS($B58+1,AJ$38,1,1,"Confirmed Day Zero"))=0,#N/A,INDIRECT(ADDRESS($B58+1,AJ$38,1,1,"Confirmed Day Zero")))</f>
        <v>8565</v>
      </c>
      <c r="AK58" cm="1">
        <f t="array" aca="1" ref="AK58" ca="1">IF(INDIRECT(ADDRESS($B58+1,AK$38,1,1,"Confirmed Day Zero"))=0,#N/A,INDIRECT(ADDRESS($B58+1,AK$38,1,1,"Confirmed Day Zero")))</f>
        <v>8652</v>
      </c>
      <c r="AL58" cm="1">
        <f t="array" aca="1" ref="AL58" ca="1">IF(INDIRECT(ADDRESS($B58+1,AL$38,1,1,"Confirmed Day Zero"))=0,#N/A,INDIRECT(ADDRESS($B58+1,AL$38,1,1,"Confirmed Day Zero")))</f>
        <v>8799</v>
      </c>
      <c r="AM58" cm="1">
        <f t="array" aca="1" ref="AM58" ca="1">IF(INDIRECT(ADDRESS($B58+1,AM$38,1,1,"Confirmed Day Zero"))=0,#N/A,INDIRECT(ADDRESS($B58+1,AM$38,1,1,"Confirmed Day Zero")))</f>
        <v>8961</v>
      </c>
      <c r="AN58" cm="1">
        <f t="array" aca="1" ref="AN58" ca="1">IF(INDIRECT(ADDRESS($B58+1,AN$38,1,1,"Confirmed Day Zero"))=0,#N/A,INDIRECT(ADDRESS($B58+1,AN$38,1,1,"Confirmed Day Zero")))</f>
        <v>8999</v>
      </c>
      <c r="AO58" cm="1">
        <f t="array" aca="1" ref="AO58" ca="1">IF(INDIRECT(ADDRESS($B58+1,AO$38,1,1,"Confirmed Day Zero"))=0,#N/A,INDIRECT(ADDRESS($B58+1,AO$38,1,1,"Confirmed Day Zero")))</f>
        <v>9037</v>
      </c>
      <c r="AP58" cm="1">
        <f t="array" aca="1" ref="AP58" ca="1">IF(INDIRECT(ADDRESS($B58+1,AP$38,1,1,"Confirmed Day Zero"))=0,#N/A,INDIRECT(ADDRESS($B58+1,AP$38,1,1,"Confirmed Day Zero")))</f>
        <v>9137</v>
      </c>
      <c r="AQ58" cm="1">
        <f t="array" aca="1" ref="AQ58" ca="1">IF(INDIRECT(ADDRESS($B58+1,AQ$38,1,1,"Confirmed Day Zero"))=0,#N/A,INDIRECT(ADDRESS($B58+1,AQ$38,1,1,"Confirmed Day Zero")))</f>
        <v>9241</v>
      </c>
      <c r="AR58" cm="1">
        <f t="array" aca="1" ref="AR58" ca="1">IF(INDIRECT(ADDRESS($B58+1,AR$38,1,1,"Confirmed Day Zero"))=0,#N/A,INDIRECT(ADDRESS($B58+1,AR$38,1,1,"Confirmed Day Zero")))</f>
        <v>9332</v>
      </c>
      <c r="AS58" cm="1">
        <f t="array" aca="1" ref="AS58" ca="1">IF(INDIRECT(ADDRESS($B58+1,AS$38,1,1,"Confirmed Day Zero"))=0,#N/A,INDIRECT(ADDRESS($B58+1,AS$38,1,1,"Confirmed Day Zero")))</f>
        <v>9478</v>
      </c>
      <c r="AT58" cm="1">
        <f t="array" aca="1" ref="AT58" ca="1">IF(INDIRECT(ADDRESS($B58+1,AT$38,1,1,"Confirmed Day Zero"))=0,#N/A,INDIRECT(ADDRESS($B58+1,AT$38,1,1,"Confirmed Day Zero")))</f>
        <v>9583</v>
      </c>
      <c r="AU58" cm="1">
        <f t="array" aca="1" ref="AU58" ca="1">IF(INDIRECT(ADDRESS($B58+1,AU$38,1,1,"Confirmed Day Zero"))=0,#N/A,INDIRECT(ADDRESS($B58+1,AU$38,1,1,"Confirmed Day Zero")))</f>
        <v>9661</v>
      </c>
      <c r="AV58" cm="1">
        <f t="array" aca="1" ref="AV58" ca="1">IF(INDIRECT(ADDRESS($B58+1,AV$38,1,1,"Confirmed Day Zero"))=0,#N/A,INDIRECT(ADDRESS($B58+1,AV$38,1,1,"Confirmed Day Zero")))</f>
        <v>9786</v>
      </c>
      <c r="AW58" cm="1">
        <f t="array" aca="1" ref="AW58" ca="1">IF(INDIRECT(ADDRESS($B58+1,AW$38,1,1,"Confirmed Day Zero"))=0,#N/A,INDIRECT(ADDRESS($B58+1,AW$38,1,1,"Confirmed Day Zero")))</f>
        <v>9887</v>
      </c>
      <c r="AX58" cm="1">
        <f t="array" aca="1" ref="AX58" ca="1">IF(INDIRECT(ADDRESS($B58+1,AX$38,1,1,"Confirmed Day Zero"))=0,#N/A,INDIRECT(ADDRESS($B58+1,AX$38,1,1,"Confirmed Day Zero")))</f>
        <v>9976</v>
      </c>
      <c r="AY58" cm="1">
        <f t="array" aca="1" ref="AY58" ca="1">IF(INDIRECT(ADDRESS($B58+1,AY$38,1,1,"Confirmed Day Zero"))=0,#N/A,INDIRECT(ADDRESS($B58+1,AY$38,1,1,"Confirmed Day Zero")))</f>
        <v>10062</v>
      </c>
      <c r="AZ58" cm="1">
        <f t="array" aca="1" ref="AZ58" ca="1">IF(INDIRECT(ADDRESS($B58+1,AZ$38,1,1,"Confirmed Day Zero"))=0,#N/A,INDIRECT(ADDRESS($B58+1,AZ$38,1,1,"Confirmed Day Zero")))</f>
        <v>10156</v>
      </c>
      <c r="BA58" cm="1">
        <f t="array" aca="1" ref="BA58" ca="1">IF(INDIRECT(ADDRESS($B58+1,BA$38,1,1,"Confirmed Day Zero"))=0,#N/A,INDIRECT(ADDRESS($B58+1,BA$38,1,1,"Confirmed Day Zero")))</f>
        <v>10237</v>
      </c>
      <c r="BB58" cm="1">
        <f t="array" aca="1" ref="BB58" ca="1">IF(INDIRECT(ADDRESS($B58+1,BB$38,1,1,"Confirmed Day Zero"))=0,#N/A,INDIRECT(ADDRESS($B58+1,BB$38,1,1,"Confirmed Day Zero")))</f>
        <v>10284</v>
      </c>
      <c r="BC58" cm="1">
        <f t="array" aca="1" ref="BC58" ca="1">IF(INDIRECT(ADDRESS($B58+1,BC$38,1,1,"Confirmed Day Zero"))=0,#N/A,INDIRECT(ADDRESS($B58+1,BC$38,1,1,"Confirmed Day Zero")))</f>
        <v>10331</v>
      </c>
      <c r="BD58" cm="1">
        <f t="array" aca="1" ref="BD58" ca="1">IF(INDIRECT(ADDRESS($B58+1,BD$38,1,1,"Confirmed Day Zero"))=0,#N/A,INDIRECT(ADDRESS($B58+1,BD$38,1,1,"Confirmed Day Zero")))</f>
        <v>10384</v>
      </c>
      <c r="BE58" cm="1">
        <f t="array" aca="1" ref="BE58" ca="1">IF(INDIRECT(ADDRESS($B58+1,BE$38,1,1,"Confirmed Day Zero"))=0,#N/A,INDIRECT(ADDRESS($B58+1,BE$38,1,1,"Confirmed Day Zero")))</f>
        <v>10423</v>
      </c>
      <c r="BF58" cm="1">
        <f t="array" aca="1" ref="BF58" ca="1">IF(INDIRECT(ADDRESS($B58+1,BF$38,1,1,"Confirmed Day Zero"))=0,#N/A,INDIRECT(ADDRESS($B58+1,BF$38,1,1,"Confirmed Day Zero")))</f>
        <v>10450</v>
      </c>
      <c r="BG58" cm="1">
        <f t="array" aca="1" ref="BG58" ca="1">IF(INDIRECT(ADDRESS($B58+1,BG$38,1,1,"Confirmed Day Zero"))=0,#N/A,INDIRECT(ADDRESS($B58+1,BG$38,1,1,"Confirmed Day Zero")))</f>
        <v>10480</v>
      </c>
      <c r="BH58" cm="1">
        <f t="array" aca="1" ref="BH58" ca="1">IF(INDIRECT(ADDRESS($B58+1,BH$38,1,1,"Confirmed Day Zero"))=0,#N/A,INDIRECT(ADDRESS($B58+1,BH$38,1,1,"Confirmed Day Zero")))</f>
        <v>10512</v>
      </c>
      <c r="BI58" cm="1">
        <f t="array" aca="1" ref="BI58" ca="1">IF(INDIRECT(ADDRESS($B58+1,BI$38,1,1,"Confirmed Day Zero"))=0,#N/A,INDIRECT(ADDRESS($B58+1,BI$38,1,1,"Confirmed Day Zero")))</f>
        <v>10537</v>
      </c>
      <c r="BJ58" cm="1">
        <f t="array" aca="1" ref="BJ58" ca="1">IF(INDIRECT(ADDRESS($B58+1,BJ$38,1,1,"Confirmed Day Zero"))=0,#N/A,INDIRECT(ADDRESS($B58+1,BJ$38,1,1,"Confirmed Day Zero")))</f>
        <v>10564</v>
      </c>
      <c r="BK58" cm="1">
        <f t="array" aca="1" ref="BK58" ca="1">IF(INDIRECT(ADDRESS($B58+1,BK$38,1,1,"Confirmed Day Zero"))=0,#N/A,INDIRECT(ADDRESS($B58+1,BK$38,1,1,"Confirmed Day Zero")))</f>
        <v>10591</v>
      </c>
      <c r="BL58" cm="1">
        <f t="array" aca="1" ref="BL58" ca="1">IF(INDIRECT(ADDRESS($B58+1,BL$38,1,1,"Confirmed Day Zero"))=0,#N/A,INDIRECT(ADDRESS($B58+1,BL$38,1,1,"Confirmed Day Zero")))</f>
        <v>10613</v>
      </c>
      <c r="BM58" cm="1">
        <f t="array" aca="1" ref="BM58" ca="1">IF(INDIRECT(ADDRESS($B58+1,BM$38,1,1,"Confirmed Day Zero"))=0,#N/A,INDIRECT(ADDRESS($B58+1,BM$38,1,1,"Confirmed Day Zero")))</f>
        <v>10635</v>
      </c>
      <c r="BN58" cm="1">
        <f t="array" aca="1" ref="BN58" ca="1">IF(INDIRECT(ADDRESS($B58+1,BN$38,1,1,"Confirmed Day Zero"))=0,#N/A,INDIRECT(ADDRESS($B58+1,BN$38,1,1,"Confirmed Day Zero")))</f>
        <v>10653</v>
      </c>
      <c r="BO58" cm="1">
        <f t="array" aca="1" ref="BO58" ca="1">IF(INDIRECT(ADDRESS($B58+1,BO$38,1,1,"Confirmed Day Zero"))=0,#N/A,INDIRECT(ADDRESS($B58+1,BO$38,1,1,"Confirmed Day Zero")))</f>
        <v>10661</v>
      </c>
      <c r="BP58" cm="1">
        <f t="array" aca="1" ref="BP58" ca="1">IF(INDIRECT(ADDRESS($B58+1,BP$38,1,1,"Confirmed Day Zero"))=0,#N/A,INDIRECT(ADDRESS($B58+1,BP$38,1,1,"Confirmed Day Zero")))</f>
        <v>10674</v>
      </c>
      <c r="BQ58" cm="1">
        <f t="array" aca="1" ref="BQ58" ca="1">IF(INDIRECT(ADDRESS($B58+1,BQ$38,1,1,"Confirmed Day Zero"))=0,#N/A,INDIRECT(ADDRESS($B58+1,BQ$38,1,1,"Confirmed Day Zero")))</f>
        <v>10683</v>
      </c>
      <c r="BR58" cm="1">
        <f t="array" aca="1" ref="BR58" ca="1">IF(INDIRECT(ADDRESS($B58+1,BR$38,1,1,"Confirmed Day Zero"))=0,#N/A,INDIRECT(ADDRESS($B58+1,BR$38,1,1,"Confirmed Day Zero")))</f>
        <v>10694</v>
      </c>
      <c r="BS58" cm="1">
        <f t="array" aca="1" ref="BS58" ca="1">IF(INDIRECT(ADDRESS($B58+1,BS$38,1,1,"Confirmed Day Zero"))=0,#N/A,INDIRECT(ADDRESS($B58+1,BS$38,1,1,"Confirmed Day Zero")))</f>
        <v>10708</v>
      </c>
      <c r="BT58" cm="1">
        <f t="array" aca="1" ref="BT58" ca="1">IF(INDIRECT(ADDRESS($B58+1,BT$38,1,1,"Confirmed Day Zero"))=0,#N/A,INDIRECT(ADDRESS($B58+1,BT$38,1,1,"Confirmed Day Zero")))</f>
        <v>10718</v>
      </c>
      <c r="BU58" cm="1">
        <f t="array" aca="1" ref="BU58" ca="1">IF(INDIRECT(ADDRESS($B58+1,BU$38,1,1,"Confirmed Day Zero"))=0,#N/A,INDIRECT(ADDRESS($B58+1,BU$38,1,1,"Confirmed Day Zero")))</f>
        <v>10728</v>
      </c>
      <c r="BV58" cm="1">
        <f t="array" aca="1" ref="BV58" ca="1">IF(INDIRECT(ADDRESS($B58+1,BV$38,1,1,"Confirmed Day Zero"))=0,#N/A,INDIRECT(ADDRESS($B58+1,BV$38,1,1,"Confirmed Day Zero")))</f>
        <v>10738</v>
      </c>
      <c r="BW58" cm="1">
        <f t="array" aca="1" ref="BW58" ca="1">IF(INDIRECT(ADDRESS($B58+1,BW$38,1,1,"Confirmed Day Zero"))=0,#N/A,INDIRECT(ADDRESS($B58+1,BW$38,1,1,"Confirmed Day Zero")))</f>
        <v>10752</v>
      </c>
      <c r="BX58" cm="1">
        <f t="array" aca="1" ref="BX58" ca="1">IF(INDIRECT(ADDRESS($B58+1,BX$38,1,1,"Confirmed Day Zero"))=0,#N/A,INDIRECT(ADDRESS($B58+1,BX$38,1,1,"Confirmed Day Zero")))</f>
        <v>10761</v>
      </c>
      <c r="BY58" cm="1">
        <f t="array" aca="1" ref="BY58" ca="1">IF(INDIRECT(ADDRESS($B58+1,BY$38,1,1,"Confirmed Day Zero"))=0,#N/A,INDIRECT(ADDRESS($B58+1,BY$38,1,1,"Confirmed Day Zero")))</f>
        <v>10765</v>
      </c>
      <c r="BZ58" cm="1">
        <f t="array" aca="1" ref="BZ58" ca="1">IF(INDIRECT(ADDRESS($B58+1,BZ$38,1,1,"Confirmed Day Zero"))=0,#N/A,INDIRECT(ADDRESS($B58+1,BZ$38,1,1,"Confirmed Day Zero")))</f>
        <v>10774</v>
      </c>
      <c r="CA58" cm="1">
        <f t="array" aca="1" ref="CA58" ca="1">IF(INDIRECT(ADDRESS($B58+1,CA$38,1,1,"Confirmed Day Zero"))=0,#N/A,INDIRECT(ADDRESS($B58+1,CA$38,1,1,"Confirmed Day Zero")))</f>
        <v>10780</v>
      </c>
      <c r="CB58" cm="1">
        <f t="array" aca="1" ref="CB58" ca="1">IF(INDIRECT(ADDRESS($B58+1,CB$38,1,1,"Confirmed Day Zero"))=0,#N/A,INDIRECT(ADDRESS($B58+1,CB$38,1,1,"Confirmed Day Zero")))</f>
        <v>10793</v>
      </c>
      <c r="CC58" cm="1">
        <f t="array" aca="1" ref="CC58" ca="1">IF(INDIRECT(ADDRESS($B58+1,CC$38,1,1,"Confirmed Day Zero"))=0,#N/A,INDIRECT(ADDRESS($B58+1,CC$38,1,1,"Confirmed Day Zero")))</f>
        <v>10801</v>
      </c>
      <c r="CD58" cm="1">
        <f t="array" aca="1" ref="CD58" ca="1">IF(INDIRECT(ADDRESS($B58+1,CD$38,1,1,"Confirmed Day Zero"))=0,#N/A,INDIRECT(ADDRESS($B58+1,CD$38,1,1,"Confirmed Day Zero")))</f>
        <v>10804</v>
      </c>
      <c r="CE58" cm="1">
        <f t="array" aca="1" ref="CE58" ca="1">IF(INDIRECT(ADDRESS($B58+1,CE$38,1,1,"Confirmed Day Zero"))=0,#N/A,INDIRECT(ADDRESS($B58+1,CE$38,1,1,"Confirmed Day Zero")))</f>
        <v>10806</v>
      </c>
      <c r="CF58" cm="1">
        <f t="array" aca="1" ref="CF58" ca="1">IF(INDIRECT(ADDRESS($B58+1,CF$38,1,1,"Confirmed Day Zero"))=0,#N/A,INDIRECT(ADDRESS($B58+1,CF$38,1,1,"Confirmed Day Zero")))</f>
        <v>10810</v>
      </c>
      <c r="CG58" cm="1">
        <f t="array" aca="1" ref="CG58" ca="1">IF(INDIRECT(ADDRESS($B58+1,CG$38,1,1,"Confirmed Day Zero"))=0,#N/A,INDIRECT(ADDRESS($B58+1,CG$38,1,1,"Confirmed Day Zero")))</f>
        <v>10822</v>
      </c>
      <c r="CH58" cm="1">
        <f t="array" aca="1" ref="CH58" ca="1">IF(INDIRECT(ADDRESS($B58+1,CH$38,1,1,"Confirmed Day Zero"))=0,#N/A,INDIRECT(ADDRESS($B58+1,CH$38,1,1,"Confirmed Day Zero")))</f>
        <v>10840</v>
      </c>
      <c r="CI58" cm="1">
        <f t="array" aca="1" ref="CI58" ca="1">IF(INDIRECT(ADDRESS($B58+1,CI$38,1,1,"Confirmed Day Zero"))=0,#N/A,INDIRECT(ADDRESS($B58+1,CI$38,1,1,"Confirmed Day Zero")))</f>
        <v>10874</v>
      </c>
      <c r="CJ58" cm="1">
        <f t="array" aca="1" ref="CJ58" ca="1">IF(INDIRECT(ADDRESS($B58+1,CJ$38,1,1,"Confirmed Day Zero"))=0,#N/A,INDIRECT(ADDRESS($B58+1,CJ$38,1,1,"Confirmed Day Zero")))</f>
        <v>10909</v>
      </c>
      <c r="CK58" cm="1">
        <f t="array" aca="1" ref="CK58" ca="1">IF(INDIRECT(ADDRESS($B58+1,CK$38,1,1,"Confirmed Day Zero"))=0,#N/A,INDIRECT(ADDRESS($B58+1,CK$38,1,1,"Confirmed Day Zero")))</f>
        <v>10936</v>
      </c>
      <c r="CL58" cm="1">
        <f t="array" aca="1" ref="CL58" ca="1">IF(INDIRECT(ADDRESS($B58+1,CL$38,1,1,"Confirmed Day Zero"))=0,#N/A,INDIRECT(ADDRESS($B58+1,CL$38,1,1,"Confirmed Day Zero")))</f>
        <v>10962</v>
      </c>
      <c r="CM58" cm="1">
        <f t="array" aca="1" ref="CM58" ca="1">IF(INDIRECT(ADDRESS($B58+1,CM$38,1,1,"Confirmed Day Zero"))=0,#N/A,INDIRECT(ADDRESS($B58+1,CM$38,1,1,"Confirmed Day Zero")))</f>
        <v>10991</v>
      </c>
      <c r="CN58" cm="1">
        <f t="array" aca="1" ref="CN58" ca="1">IF(INDIRECT(ADDRESS($B58+1,CN$38,1,1,"Confirmed Day Zero"))=0,#N/A,INDIRECT(ADDRESS($B58+1,CN$38,1,1,"Confirmed Day Zero")))</f>
        <v>11018</v>
      </c>
      <c r="CO58" cm="1">
        <f t="array" aca="1" ref="CO58" ca="1">IF(INDIRECT(ADDRESS($B58+1,CO$38,1,1,"Confirmed Day Zero"))=0,#N/A,INDIRECT(ADDRESS($B58+1,CO$38,1,1,"Confirmed Day Zero")))</f>
        <v>11037</v>
      </c>
      <c r="CP58" cm="1">
        <f t="array" aca="1" ref="CP58" ca="1">IF(INDIRECT(ADDRESS($B58+1,CP$38,1,1,"Confirmed Day Zero"))=0,#N/A,INDIRECT(ADDRESS($B58+1,CP$38,1,1,"Confirmed Day Zero")))</f>
        <v>11050</v>
      </c>
      <c r="CQ58" cm="1">
        <f t="array" aca="1" ref="CQ58" ca="1">IF(INDIRECT(ADDRESS($B58+1,CQ$38,1,1,"Confirmed Day Zero"))=0,#N/A,INDIRECT(ADDRESS($B58+1,CQ$38,1,1,"Confirmed Day Zero")))</f>
        <v>11065</v>
      </c>
      <c r="CR58" cm="1">
        <f t="array" aca="1" ref="CR58" ca="1">IF(INDIRECT(ADDRESS($B58+1,CR$38,1,1,"Confirmed Day Zero"))=0,#N/A,INDIRECT(ADDRESS($B58+1,CR$38,1,1,"Confirmed Day Zero")))</f>
        <v>11078</v>
      </c>
      <c r="CS58" cm="1">
        <f t="array" aca="1" ref="CS58" ca="1">IF(INDIRECT(ADDRESS($B58+1,CS$38,1,1,"Confirmed Day Zero"))=0,#N/A,INDIRECT(ADDRESS($B58+1,CS$38,1,1,"Confirmed Day Zero")))</f>
        <v>11110</v>
      </c>
      <c r="CT58" cm="1">
        <f t="array" aca="1" ref="CT58" ca="1">IF(INDIRECT(ADDRESS($B58+1,CT$38,1,1,"Confirmed Day Zero"))=0,#N/A,INDIRECT(ADDRESS($B58+1,CT$38,1,1,"Confirmed Day Zero")))</f>
        <v>11122</v>
      </c>
      <c r="CU58" cm="1">
        <f t="array" aca="1" ref="CU58" ca="1">IF(INDIRECT(ADDRESS($B58+1,CU$38,1,1,"Confirmed Day Zero"))=0,#N/A,INDIRECT(ADDRESS($B58+1,CU$38,1,1,"Confirmed Day Zero")))</f>
        <v>11142</v>
      </c>
      <c r="CV58" cm="1">
        <f t="array" aca="1" ref="CV58" ca="1">IF(INDIRECT(ADDRESS($B58+1,CV$38,1,1,"Confirmed Day Zero"))=0,#N/A,INDIRECT(ADDRESS($B58+1,CV$38,1,1,"Confirmed Day Zero")))</f>
        <v>11165</v>
      </c>
      <c r="CW58" cm="1">
        <f t="array" aca="1" ref="CW58" ca="1">IF(INDIRECT(ADDRESS($B58+1,CW$38,1,1,"Confirmed Day Zero"))=0,#N/A,INDIRECT(ADDRESS($B58+1,CW$38,1,1,"Confirmed Day Zero")))</f>
        <v>11190</v>
      </c>
      <c r="CX58" cm="1">
        <f t="array" aca="1" ref="CX58" ca="1">IF(INDIRECT(ADDRESS($B58+1,CX$38,1,1,"Confirmed Day Zero"))=0,#N/A,INDIRECT(ADDRESS($B58+1,CX$38,1,1,"Confirmed Day Zero")))</f>
        <v>11206</v>
      </c>
      <c r="CY58" cm="1">
        <f t="array" aca="1" ref="CY58" ca="1">IF(INDIRECT(ADDRESS($B58+1,CY$38,1,1,"Confirmed Day Zero"))=0,#N/A,INDIRECT(ADDRESS($B58+1,CY$38,1,1,"Confirmed Day Zero")))</f>
        <v>11225</v>
      </c>
      <c r="CZ58" cm="1">
        <f t="array" aca="1" ref="CZ58" ca="1">IF(INDIRECT(ADDRESS($B58+1,CZ$38,1,1,"Confirmed Day Zero"))=0,#N/A,INDIRECT(ADDRESS($B58+1,CZ$38,1,1,"Confirmed Day Zero")))</f>
        <v>11265</v>
      </c>
      <c r="DA58" cm="1">
        <f t="array" aca="1" ref="DA58" ca="1">IF(INDIRECT(ADDRESS($B58+1,DA$38,1,1,"Confirmed Day Zero"))=0,#N/A,INDIRECT(ADDRESS($B58+1,DA$38,1,1,"Confirmed Day Zero")))</f>
        <v>11344</v>
      </c>
      <c r="DB58" cm="1">
        <f t="array" aca="1" ref="DB58" ca="1">IF(INDIRECT(ADDRESS($B58+1,DB$38,1,1,"Confirmed Day Zero"))=0,#N/A,INDIRECT(ADDRESS($B58+1,DB$38,1,1,"Confirmed Day Zero")))</f>
        <v>11402</v>
      </c>
      <c r="DC58" cm="1">
        <f t="array" aca="1" ref="DC58" ca="1">IF(INDIRECT(ADDRESS($B58+1,DC$38,1,1,"Confirmed Day Zero"))=0,#N/A,INDIRECT(ADDRESS($B58+1,DC$38,1,1,"Confirmed Day Zero")))</f>
        <v>11441</v>
      </c>
      <c r="DD58" cm="1">
        <f t="array" aca="1" ref="DD58" ca="1">IF(INDIRECT(ADDRESS($B58+1,DD$38,1,1,"Confirmed Day Zero"))=0,#N/A,INDIRECT(ADDRESS($B58+1,DD$38,1,1,"Confirmed Day Zero")))</f>
        <v>11468</v>
      </c>
      <c r="DE58" cm="1">
        <f t="array" aca="1" ref="DE58" ca="1">IF(INDIRECT(ADDRESS($B58+1,DE$38,1,1,"Confirmed Day Zero"))=0,#N/A,INDIRECT(ADDRESS($B58+1,DE$38,1,1,"Confirmed Day Zero")))</f>
        <v>11503</v>
      </c>
      <c r="DF58" cm="1">
        <f t="array" aca="1" ref="DF58" ca="1">IF(INDIRECT(ADDRESS($B58+1,DF$38,1,1,"Confirmed Day Zero"))=0,#N/A,INDIRECT(ADDRESS($B58+1,DF$38,1,1,"Confirmed Day Zero")))</f>
        <v>11541</v>
      </c>
      <c r="DG58" cm="1">
        <f t="array" aca="1" ref="DG58" ca="1">IF(INDIRECT(ADDRESS($B58+1,DG$38,1,1,"Confirmed Day Zero"))=0,#N/A,INDIRECT(ADDRESS($B58+1,DG$38,1,1,"Confirmed Day Zero")))</f>
        <v>11590</v>
      </c>
      <c r="DH58" cm="1">
        <f t="array" aca="1" ref="DH58" ca="1">IF(INDIRECT(ADDRESS($B58+1,DH$38,1,1,"Confirmed Day Zero"))=0,#N/A,INDIRECT(ADDRESS($B58+1,DH$38,1,1,"Confirmed Day Zero")))</f>
        <v>11629</v>
      </c>
      <c r="DI58" cm="1">
        <f t="array" aca="1" ref="DI58" ca="1">IF(INDIRECT(ADDRESS($B58+1,DI$38,1,1,"Confirmed Day Zero"))=0,#N/A,INDIRECT(ADDRESS($B58+1,DI$38,1,1,"Confirmed Day Zero")))</f>
        <v>11668</v>
      </c>
      <c r="DJ58" cm="1">
        <f t="array" aca="1" ref="DJ58" ca="1">IF(INDIRECT(ADDRESS($B58+1,DJ$38,1,1,"Confirmed Day Zero"))=0,#N/A,INDIRECT(ADDRESS($B58+1,DJ$38,1,1,"Confirmed Day Zero")))</f>
        <v>11719</v>
      </c>
      <c r="DK58" cm="1">
        <f t="array" aca="1" ref="DK58" ca="1">IF(INDIRECT(ADDRESS($B58+1,DK$38,1,1,"Confirmed Day Zero"))=0,#N/A,INDIRECT(ADDRESS($B58+1,DK$38,1,1,"Confirmed Day Zero")))</f>
        <v>11776</v>
      </c>
      <c r="DL58" cm="1">
        <f t="array" aca="1" ref="DL58" ca="1">IF(INDIRECT(ADDRESS($B58+1,DL$38,1,1,"Confirmed Day Zero"))=0,#N/A,INDIRECT(ADDRESS($B58+1,DL$38,1,1,"Confirmed Day Zero")))</f>
        <v>11814</v>
      </c>
      <c r="DM58" cm="1">
        <f t="array" aca="1" ref="DM58" ca="1">IF(INDIRECT(ADDRESS($B58+1,DM$38,1,1,"Confirmed Day Zero"))=0,#N/A,INDIRECT(ADDRESS($B58+1,DM$38,1,1,"Confirmed Day Zero")))</f>
        <v>11852</v>
      </c>
      <c r="DN58" cm="1">
        <f t="array" aca="1" ref="DN58" ca="1">IF(INDIRECT(ADDRESS($B58+1,DN$38,1,1,"Confirmed Day Zero"))=0,#N/A,INDIRECT(ADDRESS($B58+1,DN$38,1,1,"Confirmed Day Zero")))</f>
        <v>11902</v>
      </c>
      <c r="DO58" cm="1">
        <f t="array" aca="1" ref="DO58" ca="1">IF(INDIRECT(ADDRESS($B58+1,DO$38,1,1,"Confirmed Day Zero"))=0,#N/A,INDIRECT(ADDRESS($B58+1,DO$38,1,1,"Confirmed Day Zero")))</f>
        <v>11947</v>
      </c>
      <c r="DP58" cm="1">
        <f t="array" aca="1" ref="DP58" ca="1">IF(INDIRECT(ADDRESS($B58+1,DP$38,1,1,"Confirmed Day Zero"))=0,#N/A,INDIRECT(ADDRESS($B58+1,DP$38,1,1,"Confirmed Day Zero")))</f>
        <v>12003</v>
      </c>
      <c r="DQ58" t="e" cm="1">
        <f t="array" aca="1" ref="DQ58" ca="1">IF(INDIRECT(ADDRESS($B58+1,DQ$38,1,1,"Confirmed Day Zero"))=0,#N/A,INDIRECT(ADDRESS($B58+1,DQ$38,1,1,"Confirmed Day Zero")))</f>
        <v>#N/A</v>
      </c>
      <c r="DR58" t="e" cm="1">
        <f t="array" aca="1" ref="DR58" ca="1">IF(INDIRECT(ADDRESS($B58+1,DR$38,1,1,"Confirmed Day Zero"))=0,#N/A,INDIRECT(ADDRESS($B58+1,DR$38,1,1,"Confirmed Day Zero")))</f>
        <v>#N/A</v>
      </c>
      <c r="DS58" t="e" cm="1">
        <f t="array" aca="1" ref="DS58" ca="1">IF(INDIRECT(ADDRESS($B58+1,DS$38,1,1,"Confirmed Day Zero"))=0,#N/A,INDIRECT(ADDRESS($B58+1,DS$38,1,1,"Confirmed Day Zero")))</f>
        <v>#N/A</v>
      </c>
      <c r="DT58" t="e" cm="1">
        <f t="array" aca="1" ref="DT58" ca="1">IF(INDIRECT(ADDRESS($B58+1,DT$38,1,1,"Confirmed Day Zero"))=0,#N/A,INDIRECT(ADDRESS($B58+1,DT$38,1,1,"Confirmed Day Zero")))</f>
        <v>#N/A</v>
      </c>
      <c r="DU58" t="e" cm="1">
        <f t="array" aca="1" ref="DU58" ca="1">IF(INDIRECT(ADDRESS($B58+1,DU$38,1,1,"Confirmed Day Zero"))=0,#N/A,INDIRECT(ADDRESS($B58+1,DU$38,1,1,"Confirmed Day Zero")))</f>
        <v>#N/A</v>
      </c>
      <c r="DV58" t="e" cm="1">
        <f t="array" aca="1" ref="DV58" ca="1">IF(INDIRECT(ADDRESS($B58+1,DV$38,1,1,"Confirmed Day Zero"))=0,#N/A,INDIRECT(ADDRESS($B58+1,DV$38,1,1,"Confirmed Day Zero")))</f>
        <v>#N/A</v>
      </c>
      <c r="DW58" t="e" cm="1">
        <f t="array" aca="1" ref="DW58" ca="1">IF(INDIRECT(ADDRESS($B58+1,DW$38,1,1,"Confirmed Day Zero"))=0,#N/A,INDIRECT(ADDRESS($B58+1,DW$38,1,1,"Confirmed Day Zero")))</f>
        <v>#N/A</v>
      </c>
      <c r="DX58" t="e" cm="1">
        <f t="array" aca="1" ref="DX58" ca="1">IF(INDIRECT(ADDRESS($B58+1,DX$38,1,1,"Confirmed Day Zero"))=0,#N/A,INDIRECT(ADDRESS($B58+1,DX$38,1,1,"Confirmed Day Zero")))</f>
        <v>#N/A</v>
      </c>
      <c r="DY58" t="e" cm="1">
        <f t="array" aca="1" ref="DY58" ca="1">IF(INDIRECT(ADDRESS($B58+1,DY$38,1,1,"Confirmed Day Zero"))=0,#N/A,INDIRECT(ADDRESS($B58+1,DY$38,1,1,"Confirmed Day Zero")))</f>
        <v>#N/A</v>
      </c>
      <c r="DZ58" t="e" cm="1">
        <f t="array" aca="1" ref="DZ58" ca="1">IF(INDIRECT(ADDRESS($B58+1,DZ$38,1,1,"Confirmed Day Zero"))=0,#N/A,INDIRECT(ADDRESS($B58+1,DZ$38,1,1,"Confirmed Day Zero")))</f>
        <v>#N/A</v>
      </c>
      <c r="EA58" t="e" cm="1">
        <f t="array" aca="1" ref="EA58" ca="1">IF(INDIRECT(ADDRESS($B58+1,EA$38,1,1,"Confirmed Day Zero"))=0,#N/A,INDIRECT(ADDRESS($B58+1,EA$38,1,1,"Confirmed Day Zero")))</f>
        <v>#N/A</v>
      </c>
      <c r="EB58" t="e" cm="1">
        <f t="array" aca="1" ref="EB58" ca="1">IF(INDIRECT(ADDRESS($B58+1,EB$38,1,1,"Confirmed Day Zero"))=0,#N/A,INDIRECT(ADDRESS($B58+1,EB$38,1,1,"Confirmed Day Zero")))</f>
        <v>#N/A</v>
      </c>
      <c r="EC58" t="e" cm="1">
        <f t="array" aca="1" ref="EC58" ca="1">IF(INDIRECT(ADDRESS($B58+1,EC$38,1,1,"Confirmed Day Zero"))=0,#N/A,INDIRECT(ADDRESS($B58+1,EC$38,1,1,"Confirmed Day Zero")))</f>
        <v>#N/A</v>
      </c>
      <c r="ED58" t="e" cm="1">
        <f t="array" aca="1" ref="ED58" ca="1">IF(INDIRECT(ADDRESS($B58+1,ED$38,1,1,"Confirmed Day Zero"))=0,#N/A,INDIRECT(ADDRESS($B58+1,ED$38,1,1,"Confirmed Day Zero")))</f>
        <v>#N/A</v>
      </c>
      <c r="EE58" t="e" cm="1">
        <f t="array" aca="1" ref="EE58" ca="1">IF(INDIRECT(ADDRESS($B58+1,EE$38,1,1,"Confirmed Day Zero"))=0,#N/A,INDIRECT(ADDRESS($B58+1,EE$38,1,1,"Confirmed Day Zero")))</f>
        <v>#N/A</v>
      </c>
      <c r="EF58" t="e" cm="1">
        <f t="array" aca="1" ref="EF58" ca="1">IF(INDIRECT(ADDRESS($B58+1,EF$38,1,1,"Confirmed Day Zero"))=0,#N/A,INDIRECT(ADDRESS($B58+1,EF$38,1,1,"Confirmed Day Zero")))</f>
        <v>#N/A</v>
      </c>
      <c r="EG58" t="e" cm="1">
        <f t="array" aca="1" ref="EG58" ca="1">IF(INDIRECT(ADDRESS($B58+1,EG$38,1,1,"Confirmed Day Zero"))=0,#N/A,INDIRECT(ADDRESS($B58+1,EG$38,1,1,"Confirmed Day Zero")))</f>
        <v>#N/A</v>
      </c>
      <c r="EH58" t="e" cm="1">
        <f t="array" aca="1" ref="EH58" ca="1">IF(INDIRECT(ADDRESS($B58+1,EH$38,1,1,"Confirmed Day Zero"))=0,#N/A,INDIRECT(ADDRESS($B58+1,EH$38,1,1,"Confirmed Day Zero")))</f>
        <v>#N/A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</row>
    <row r="59" spans="1:162" x14ac:dyDescent="0.25">
      <c r="A59" t="str">
        <f t="shared" ca="1" si="185"/>
        <v>d</v>
      </c>
      <c r="B59" s="12">
        <f t="shared" si="184"/>
        <v>17</v>
      </c>
      <c r="C59" t="str" cm="1">
        <f t="array" aca="1" ref="C59" ca="1">INDIRECT(ADDRESS($B59+1,1,1,1,"Confirmed Day Zero"))</f>
        <v>New Zealand</v>
      </c>
      <c r="D59" s="1" cm="1">
        <f t="array" aca="1" ref="D59" ca="1">IF(INDIRECT(ADDRESS($B59+1,D$38,1,1,"Confirmed Day Zero"))=0,#N/A,INDIRECT(ADDRESS($B59+1,D$38,1,1,"Confirmed Day Zero")))</f>
        <v>4822233</v>
      </c>
      <c r="E59" cm="1">
        <f t="array" aca="1" ref="E59" ca="1">IF(INDIRECT(ADDRESS($B59+1,E$38,1,1,"Confirmed Day Zero"))=0,#N/A,INDIRECT(ADDRESS($B59+1,E$38,1,1,"Confirmed Day Zero")))</f>
        <v>39</v>
      </c>
      <c r="F59" cm="1">
        <f t="array" aca="1" ref="F59" ca="1">IF(INDIRECT(ADDRESS($B59+1,F$38,1,1,"Confirmed Day Zero"))=0,#N/A,INDIRECT(ADDRESS($B59+1,F$38,1,1,"Confirmed Day Zero")))</f>
        <v>52</v>
      </c>
      <c r="G59" cm="1">
        <f t="array" aca="1" ref="G59" ca="1">IF(INDIRECT(ADDRESS($B59+1,G$38,1,1,"Confirmed Day Zero"))=0,#N/A,INDIRECT(ADDRESS($B59+1,G$38,1,1,"Confirmed Day Zero")))</f>
        <v>102</v>
      </c>
      <c r="H59" cm="1">
        <f t="array" aca="1" ref="H59" ca="1">IF(INDIRECT(ADDRESS($B59+1,H$38,1,1,"Confirmed Day Zero"))=0,#N/A,INDIRECT(ADDRESS($B59+1,H$38,1,1,"Confirmed Day Zero")))</f>
        <v>128.5</v>
      </c>
      <c r="I59" cm="1">
        <f t="array" aca="1" ref="I59" ca="1">IF(INDIRECT(ADDRESS($B59+1,I$38,1,1,"Confirmed Day Zero"))=0,#N/A,INDIRECT(ADDRESS($B59+1,I$38,1,1,"Confirmed Day Zero")))</f>
        <v>155</v>
      </c>
      <c r="J59" cm="1">
        <f t="array" aca="1" ref="J59" ca="1">IF(INDIRECT(ADDRESS($B59+1,J$38,1,1,"Confirmed Day Zero"))=0,#N/A,INDIRECT(ADDRESS($B59+1,J$38,1,1,"Confirmed Day Zero")))</f>
        <v>205</v>
      </c>
      <c r="K59" cm="1">
        <f t="array" aca="1" ref="K59" ca="1">IF(INDIRECT(ADDRESS($B59+1,K$38,1,1,"Confirmed Day Zero"))=0,#N/A,INDIRECT(ADDRESS($B59+1,K$38,1,1,"Confirmed Day Zero")))</f>
        <v>283</v>
      </c>
      <c r="L59" cm="1">
        <f t="array" aca="1" ref="L59" ca="1">IF(INDIRECT(ADDRESS($B59+1,L$38,1,1,"Confirmed Day Zero"))=0,#N/A,INDIRECT(ADDRESS($B59+1,L$38,1,1,"Confirmed Day Zero")))</f>
        <v>368</v>
      </c>
      <c r="M59" cm="1">
        <f t="array" aca="1" ref="M59" ca="1">IF(INDIRECT(ADDRESS($B59+1,M$38,1,1,"Confirmed Day Zero"))=0,#N/A,INDIRECT(ADDRESS($B59+1,M$38,1,1,"Confirmed Day Zero")))</f>
        <v>451</v>
      </c>
      <c r="N59" cm="1">
        <f t="array" aca="1" ref="N59" ca="1">IF(INDIRECT(ADDRESS($B59+1,N$38,1,1,"Confirmed Day Zero"))=0,#N/A,INDIRECT(ADDRESS($B59+1,N$38,1,1,"Confirmed Day Zero")))</f>
        <v>514</v>
      </c>
      <c r="O59" cm="1">
        <f t="array" aca="1" ref="O59" ca="1">IF(INDIRECT(ADDRESS($B59+1,O$38,1,1,"Confirmed Day Zero"))=0,#N/A,INDIRECT(ADDRESS($B59+1,O$38,1,1,"Confirmed Day Zero")))</f>
        <v>589</v>
      </c>
      <c r="P59" cm="1">
        <f t="array" aca="1" ref="P59" ca="1">IF(INDIRECT(ADDRESS($B59+1,P$38,1,1,"Confirmed Day Zero"))=0,#N/A,INDIRECT(ADDRESS($B59+1,P$38,1,1,"Confirmed Day Zero")))</f>
        <v>647</v>
      </c>
      <c r="Q59" cm="1">
        <f t="array" aca="1" ref="Q59" ca="1">IF(INDIRECT(ADDRESS($B59+1,Q$38,1,1,"Confirmed Day Zero"))=0,#N/A,INDIRECT(ADDRESS($B59+1,Q$38,1,1,"Confirmed Day Zero")))</f>
        <v>708</v>
      </c>
      <c r="R59" cm="1">
        <f t="array" aca="1" ref="R59" ca="1">IF(INDIRECT(ADDRESS($B59+1,R$38,1,1,"Confirmed Day Zero"))=0,#N/A,INDIRECT(ADDRESS($B59+1,R$38,1,1,"Confirmed Day Zero")))</f>
        <v>797</v>
      </c>
      <c r="S59" cm="1">
        <f t="array" aca="1" ref="S59" ca="1">IF(INDIRECT(ADDRESS($B59+1,S$38,1,1,"Confirmed Day Zero"))=0,#N/A,INDIRECT(ADDRESS($B59+1,S$38,1,1,"Confirmed Day Zero")))</f>
        <v>868</v>
      </c>
      <c r="T59" cm="1">
        <f t="array" aca="1" ref="T59" ca="1">IF(INDIRECT(ADDRESS($B59+1,T$38,1,1,"Confirmed Day Zero"))=0,#N/A,INDIRECT(ADDRESS($B59+1,T$38,1,1,"Confirmed Day Zero")))</f>
        <v>950</v>
      </c>
      <c r="U59" cm="1">
        <f t="array" aca="1" ref="U59" ca="1">IF(INDIRECT(ADDRESS($B59+1,U$38,1,1,"Confirmed Day Zero"))=0,#N/A,INDIRECT(ADDRESS($B59+1,U$38,1,1,"Confirmed Day Zero")))</f>
        <v>1039</v>
      </c>
      <c r="V59" cm="1">
        <f t="array" aca="1" ref="V59" ca="1">IF(INDIRECT(ADDRESS($B59+1,V$38,1,1,"Confirmed Day Zero"))=0,#N/A,INDIRECT(ADDRESS($B59+1,V$38,1,1,"Confirmed Day Zero")))</f>
        <v>1106</v>
      </c>
      <c r="W59" cm="1">
        <f t="array" aca="1" ref="W59" ca="1">IF(INDIRECT(ADDRESS($B59+1,W$38,1,1,"Confirmed Day Zero"))=0,#N/A,INDIRECT(ADDRESS($B59+1,W$38,1,1,"Confirmed Day Zero")))</f>
        <v>1160</v>
      </c>
      <c r="X59" cm="1">
        <f t="array" aca="1" ref="X59" ca="1">IF(INDIRECT(ADDRESS($B59+1,X$38,1,1,"Confirmed Day Zero"))=0,#N/A,INDIRECT(ADDRESS($B59+1,X$38,1,1,"Confirmed Day Zero")))</f>
        <v>1210</v>
      </c>
      <c r="Y59" cm="1">
        <f t="array" aca="1" ref="Y59" ca="1">IF(INDIRECT(ADDRESS($B59+1,Y$38,1,1,"Confirmed Day Zero"))=0,#N/A,INDIRECT(ADDRESS($B59+1,Y$38,1,1,"Confirmed Day Zero")))</f>
        <v>1239</v>
      </c>
      <c r="Z59" cm="1">
        <f t="array" aca="1" ref="Z59" ca="1">IF(INDIRECT(ADDRESS($B59+1,Z$38,1,1,"Confirmed Day Zero"))=0,#N/A,INDIRECT(ADDRESS($B59+1,Z$38,1,1,"Confirmed Day Zero")))</f>
        <v>1283</v>
      </c>
      <c r="AA59" cm="1">
        <f t="array" aca="1" ref="AA59" ca="1">IF(INDIRECT(ADDRESS($B59+1,AA$38,1,1,"Confirmed Day Zero"))=0,#N/A,INDIRECT(ADDRESS($B59+1,AA$38,1,1,"Confirmed Day Zero")))</f>
        <v>1312</v>
      </c>
      <c r="AB59" cm="1">
        <f t="array" aca="1" ref="AB59" ca="1">IF(INDIRECT(ADDRESS($B59+1,AB$38,1,1,"Confirmed Day Zero"))=0,#N/A,INDIRECT(ADDRESS($B59+1,AB$38,1,1,"Confirmed Day Zero")))</f>
        <v>1330</v>
      </c>
      <c r="AC59" cm="1">
        <f t="array" aca="1" ref="AC59" ca="1">IF(INDIRECT(ADDRESS($B59+1,AC$38,1,1,"Confirmed Day Zero"))=0,#N/A,INDIRECT(ADDRESS($B59+1,AC$38,1,1,"Confirmed Day Zero")))</f>
        <v>1349</v>
      </c>
      <c r="AD59" cm="1">
        <f t="array" aca="1" ref="AD59" ca="1">IF(INDIRECT(ADDRESS($B59+1,AD$38,1,1,"Confirmed Day Zero"))=0,#N/A,INDIRECT(ADDRESS($B59+1,AD$38,1,1,"Confirmed Day Zero")))</f>
        <v>1366</v>
      </c>
      <c r="AE59" cm="1">
        <f t="array" aca="1" ref="AE59" ca="1">IF(INDIRECT(ADDRESS($B59+1,AE$38,1,1,"Confirmed Day Zero"))=0,#N/A,INDIRECT(ADDRESS($B59+1,AE$38,1,1,"Confirmed Day Zero")))</f>
        <v>1386</v>
      </c>
      <c r="AF59" cm="1">
        <f t="array" aca="1" ref="AF59" ca="1">IF(INDIRECT(ADDRESS($B59+1,AF$38,1,1,"Confirmed Day Zero"))=0,#N/A,INDIRECT(ADDRESS($B59+1,AF$38,1,1,"Confirmed Day Zero")))</f>
        <v>1401</v>
      </c>
      <c r="AG59" cm="1">
        <f t="array" aca="1" ref="AG59" ca="1">IF(INDIRECT(ADDRESS($B59+1,AG$38,1,1,"Confirmed Day Zero"))=0,#N/A,INDIRECT(ADDRESS($B59+1,AG$38,1,1,"Confirmed Day Zero")))</f>
        <v>1409</v>
      </c>
      <c r="AH59" cm="1">
        <f t="array" aca="1" ref="AH59" ca="1">IF(INDIRECT(ADDRESS($B59+1,AH$38,1,1,"Confirmed Day Zero"))=0,#N/A,INDIRECT(ADDRESS($B59+1,AH$38,1,1,"Confirmed Day Zero")))</f>
        <v>1422</v>
      </c>
      <c r="AI59" cm="1">
        <f t="array" aca="1" ref="AI59" ca="1">IF(INDIRECT(ADDRESS($B59+1,AI$38,1,1,"Confirmed Day Zero"))=0,#N/A,INDIRECT(ADDRESS($B59+1,AI$38,1,1,"Confirmed Day Zero")))</f>
        <v>1431</v>
      </c>
      <c r="AJ59" cm="1">
        <f t="array" aca="1" ref="AJ59" ca="1">IF(INDIRECT(ADDRESS($B59+1,AJ$38,1,1,"Confirmed Day Zero"))=0,#N/A,INDIRECT(ADDRESS($B59+1,AJ$38,1,1,"Confirmed Day Zero")))</f>
        <v>1440</v>
      </c>
      <c r="AK59" cm="1">
        <f t="array" aca="1" ref="AK59" ca="1">IF(INDIRECT(ADDRESS($B59+1,AK$38,1,1,"Confirmed Day Zero"))=0,#N/A,INDIRECT(ADDRESS($B59+1,AK$38,1,1,"Confirmed Day Zero")))</f>
        <v>1445</v>
      </c>
      <c r="AL59" cm="1">
        <f t="array" aca="1" ref="AL59" ca="1">IF(INDIRECT(ADDRESS($B59+1,AL$38,1,1,"Confirmed Day Zero"))=0,#N/A,INDIRECT(ADDRESS($B59+1,AL$38,1,1,"Confirmed Day Zero")))</f>
        <v>1451</v>
      </c>
      <c r="AM59" cm="1">
        <f t="array" aca="1" ref="AM59" ca="1">IF(INDIRECT(ADDRESS($B59+1,AM$38,1,1,"Confirmed Day Zero"))=0,#N/A,INDIRECT(ADDRESS($B59+1,AM$38,1,1,"Confirmed Day Zero")))</f>
        <v>1456</v>
      </c>
      <c r="AN59" cm="1">
        <f t="array" aca="1" ref="AN59" ca="1">IF(INDIRECT(ADDRESS($B59+1,AN$38,1,1,"Confirmed Day Zero"))=0,#N/A,INDIRECT(ADDRESS($B59+1,AN$38,1,1,"Confirmed Day Zero")))</f>
        <v>1461</v>
      </c>
      <c r="AO59" cm="1">
        <f t="array" aca="1" ref="AO59" ca="1">IF(INDIRECT(ADDRESS($B59+1,AO$38,1,1,"Confirmed Day Zero"))=0,#N/A,INDIRECT(ADDRESS($B59+1,AO$38,1,1,"Confirmed Day Zero")))</f>
        <v>1470</v>
      </c>
      <c r="AP59" cm="1">
        <f t="array" aca="1" ref="AP59" ca="1">IF(INDIRECT(ADDRESS($B59+1,AP$38,1,1,"Confirmed Day Zero"))=0,#N/A,INDIRECT(ADDRESS($B59+1,AP$38,1,1,"Confirmed Day Zero")))</f>
        <v>1469</v>
      </c>
      <c r="AQ59" cm="1">
        <f t="array" aca="1" ref="AQ59" ca="1">IF(INDIRECT(ADDRESS($B59+1,AQ$38,1,1,"Confirmed Day Zero"))=0,#N/A,INDIRECT(ADDRESS($B59+1,AQ$38,1,1,"Confirmed Day Zero")))</f>
        <v>1472</v>
      </c>
      <c r="AR59" cm="1">
        <f t="array" aca="1" ref="AR59" ca="1">IF(INDIRECT(ADDRESS($B59+1,AR$38,1,1,"Confirmed Day Zero"))=0,#N/A,INDIRECT(ADDRESS($B59+1,AR$38,1,1,"Confirmed Day Zero")))</f>
        <v>1474</v>
      </c>
      <c r="AS59" cm="1">
        <f t="array" aca="1" ref="AS59" ca="1">IF(INDIRECT(ADDRESS($B59+1,AS$38,1,1,"Confirmed Day Zero"))=0,#N/A,INDIRECT(ADDRESS($B59+1,AS$38,1,1,"Confirmed Day Zero")))</f>
        <v>1476</v>
      </c>
      <c r="AT59" cm="1">
        <f t="array" aca="1" ref="AT59" ca="1">IF(INDIRECT(ADDRESS($B59+1,AT$38,1,1,"Confirmed Day Zero"))=0,#N/A,INDIRECT(ADDRESS($B59+1,AT$38,1,1,"Confirmed Day Zero")))</f>
        <v>1479</v>
      </c>
      <c r="AU59" cm="1">
        <f t="array" aca="1" ref="AU59" ca="1">IF(INDIRECT(ADDRESS($B59+1,AU$38,1,1,"Confirmed Day Zero"))=0,#N/A,INDIRECT(ADDRESS($B59+1,AU$38,1,1,"Confirmed Day Zero")))</f>
        <v>1485</v>
      </c>
      <c r="AV59" cm="1">
        <f t="array" aca="1" ref="AV59" ca="1">IF(INDIRECT(ADDRESS($B59+1,AV$38,1,1,"Confirmed Day Zero"))=0,#N/A,INDIRECT(ADDRESS($B59+1,AV$38,1,1,"Confirmed Day Zero")))</f>
        <v>1487</v>
      </c>
      <c r="AW59" cm="1">
        <f t="array" aca="1" ref="AW59" ca="1">IF(INDIRECT(ADDRESS($B59+1,AW$38,1,1,"Confirmed Day Zero"))=0,#N/A,INDIRECT(ADDRESS($B59+1,AW$38,1,1,"Confirmed Day Zero")))</f>
        <v>1486.5</v>
      </c>
      <c r="AX59" cm="1">
        <f t="array" aca="1" ref="AX59" ca="1">IF(INDIRECT(ADDRESS($B59+1,AX$38,1,1,"Confirmed Day Zero"))=0,#N/A,INDIRECT(ADDRESS($B59+1,AX$38,1,1,"Confirmed Day Zero")))</f>
        <v>1486</v>
      </c>
      <c r="AY59" cm="1">
        <f t="array" aca="1" ref="AY59" ca="1">IF(INDIRECT(ADDRESS($B59+1,AY$38,1,1,"Confirmed Day Zero"))=0,#N/A,INDIRECT(ADDRESS($B59+1,AY$38,1,1,"Confirmed Day Zero")))</f>
        <v>1488</v>
      </c>
      <c r="AZ59" cm="1">
        <f t="array" aca="1" ref="AZ59" ca="1">IF(INDIRECT(ADDRESS($B59+1,AZ$38,1,1,"Confirmed Day Zero"))=0,#N/A,INDIRECT(ADDRESS($B59+1,AZ$38,1,1,"Confirmed Day Zero")))</f>
        <v>1489</v>
      </c>
      <c r="BA59" cm="1">
        <f t="array" aca="1" ref="BA59" ca="1">IF(INDIRECT(ADDRESS($B59+1,BA$38,1,1,"Confirmed Day Zero"))=0,#N/A,INDIRECT(ADDRESS($B59+1,BA$38,1,1,"Confirmed Day Zero")))</f>
        <v>1490</v>
      </c>
      <c r="BB59" cm="1">
        <f t="array" aca="1" ref="BB59" ca="1">IF(INDIRECT(ADDRESS($B59+1,BB$38,1,1,"Confirmed Day Zero"))=0,#N/A,INDIRECT(ADDRESS($B59+1,BB$38,1,1,"Confirmed Day Zero")))</f>
        <v>1492</v>
      </c>
      <c r="BC59" cm="1">
        <f t="array" aca="1" ref="BC59" ca="1">IF(INDIRECT(ADDRESS($B59+1,BC$38,1,1,"Confirmed Day Zero"))=0,#N/A,INDIRECT(ADDRESS($B59+1,BC$38,1,1,"Confirmed Day Zero")))</f>
        <v>1494</v>
      </c>
      <c r="BD59" cm="1">
        <f t="array" aca="1" ref="BD59" ca="1">IF(INDIRECT(ADDRESS($B59+1,BD$38,1,1,"Confirmed Day Zero"))=0,#N/A,INDIRECT(ADDRESS($B59+1,BD$38,1,1,"Confirmed Day Zero")))</f>
        <v>1497</v>
      </c>
      <c r="BE59" cm="1">
        <f t="array" aca="1" ref="BE59" ca="1">IF(INDIRECT(ADDRESS($B59+1,BE$38,1,1,"Confirmed Day Zero"))=0,#N/A,INDIRECT(ADDRESS($B59+1,BE$38,1,1,"Confirmed Day Zero")))</f>
        <v>1497.25</v>
      </c>
      <c r="BF59" cm="1">
        <f t="array" aca="1" ref="BF59" ca="1">IF(INDIRECT(ADDRESS($B59+1,BF$38,1,1,"Confirmed Day Zero"))=0,#N/A,INDIRECT(ADDRESS($B59+1,BF$38,1,1,"Confirmed Day Zero")))</f>
        <v>1497.5</v>
      </c>
      <c r="BG59" cm="1">
        <f t="array" aca="1" ref="BG59" ca="1">IF(INDIRECT(ADDRESS($B59+1,BG$38,1,1,"Confirmed Day Zero"))=0,#N/A,INDIRECT(ADDRESS($B59+1,BG$38,1,1,"Confirmed Day Zero")))</f>
        <v>1497.75</v>
      </c>
      <c r="BH59" cm="1">
        <f t="array" aca="1" ref="BH59" ca="1">IF(INDIRECT(ADDRESS($B59+1,BH$38,1,1,"Confirmed Day Zero"))=0,#N/A,INDIRECT(ADDRESS($B59+1,BH$38,1,1,"Confirmed Day Zero")))</f>
        <v>1498</v>
      </c>
      <c r="BI59" cm="1">
        <f t="array" aca="1" ref="BI59" ca="1">IF(INDIRECT(ADDRESS($B59+1,BI$38,1,1,"Confirmed Day Zero"))=0,#N/A,INDIRECT(ADDRESS($B59+1,BI$38,1,1,"Confirmed Day Zero")))</f>
        <v>1498.5</v>
      </c>
      <c r="BJ59" cm="1">
        <f t="array" aca="1" ref="BJ59" ca="1">IF(INDIRECT(ADDRESS($B59+1,BJ$38,1,1,"Confirmed Day Zero"))=0,#N/A,INDIRECT(ADDRESS($B59+1,BJ$38,1,1,"Confirmed Day Zero")))</f>
        <v>1499</v>
      </c>
      <c r="BK59" cm="1">
        <f t="array" aca="1" ref="BK59" ca="1">IF(INDIRECT(ADDRESS($B59+1,BK$38,1,1,"Confirmed Day Zero"))=0,#N/A,INDIRECT(ADDRESS($B59+1,BK$38,1,1,"Confirmed Day Zero")))</f>
        <v>1500.3333333333001</v>
      </c>
      <c r="BL59" cm="1">
        <f t="array" aca="1" ref="BL59" ca="1">IF(INDIRECT(ADDRESS($B59+1,BL$38,1,1,"Confirmed Day Zero"))=0,#N/A,INDIRECT(ADDRESS($B59+1,BL$38,1,1,"Confirmed Day Zero")))</f>
        <v>1501.6666666666999</v>
      </c>
      <c r="BM59" cm="1">
        <f t="array" aca="1" ref="BM59" ca="1">IF(INDIRECT(ADDRESS($B59+1,BM$38,1,1,"Confirmed Day Zero"))=0,#N/A,INDIRECT(ADDRESS($B59+1,BM$38,1,1,"Confirmed Day Zero")))</f>
        <v>1503</v>
      </c>
      <c r="BN59" cm="1">
        <f t="array" aca="1" ref="BN59" ca="1">IF(INDIRECT(ADDRESS($B59+1,BN$38,1,1,"Confirmed Day Zero"))=0,#N/A,INDIRECT(ADDRESS($B59+1,BN$38,1,1,"Confirmed Day Zero")))</f>
        <v>1503.5</v>
      </c>
      <c r="BO59" cm="1">
        <f t="array" aca="1" ref="BO59" ca="1">IF(INDIRECT(ADDRESS($B59+1,BO$38,1,1,"Confirmed Day Zero"))=0,#N/A,INDIRECT(ADDRESS($B59+1,BO$38,1,1,"Confirmed Day Zero")))</f>
        <v>1504</v>
      </c>
      <c r="BP59" cm="1">
        <f t="array" aca="1" ref="BP59" ca="1">IF(INDIRECT(ADDRESS($B59+1,BP$38,1,1,"Confirmed Day Zero"))=0,#N/A,INDIRECT(ADDRESS($B59+1,BP$38,1,1,"Confirmed Day Zero")))</f>
        <v>1504</v>
      </c>
      <c r="BQ59" cm="1">
        <f t="array" aca="1" ref="BQ59" ca="1">IF(INDIRECT(ADDRESS($B59+1,BQ$38,1,1,"Confirmed Day Zero"))=0,#N/A,INDIRECT(ADDRESS($B59+1,BQ$38,1,1,"Confirmed Day Zero")))</f>
        <v>1504</v>
      </c>
      <c r="BR59" cm="1">
        <f t="array" aca="1" ref="BR59" ca="1">IF(INDIRECT(ADDRESS($B59+1,BR$38,1,1,"Confirmed Day Zero"))=0,#N/A,INDIRECT(ADDRESS($B59+1,BR$38,1,1,"Confirmed Day Zero")))</f>
        <v>1504</v>
      </c>
      <c r="BS59" cm="1">
        <f t="array" aca="1" ref="BS59" ca="1">IF(INDIRECT(ADDRESS($B59+1,BS$38,1,1,"Confirmed Day Zero"))=0,#N/A,INDIRECT(ADDRESS($B59+1,BS$38,1,1,"Confirmed Day Zero")))</f>
        <v>1504</v>
      </c>
      <c r="BT59" cm="1">
        <f t="array" aca="1" ref="BT59" ca="1">IF(INDIRECT(ADDRESS($B59+1,BT$38,1,1,"Confirmed Day Zero"))=0,#N/A,INDIRECT(ADDRESS($B59+1,BT$38,1,1,"Confirmed Day Zero")))</f>
        <v>1504</v>
      </c>
      <c r="BU59" cm="1">
        <f t="array" aca="1" ref="BU59" ca="1">IF(INDIRECT(ADDRESS($B59+1,BU$38,1,1,"Confirmed Day Zero"))=0,#N/A,INDIRECT(ADDRESS($B59+1,BU$38,1,1,"Confirmed Day Zero")))</f>
        <v>1504</v>
      </c>
      <c r="BV59" cm="1">
        <f t="array" aca="1" ref="BV59" ca="1">IF(INDIRECT(ADDRESS($B59+1,BV$38,1,1,"Confirmed Day Zero"))=0,#N/A,INDIRECT(ADDRESS($B59+1,BV$38,1,1,"Confirmed Day Zero")))</f>
        <v>1504</v>
      </c>
      <c r="BW59" cm="1">
        <f t="array" aca="1" ref="BW59" ca="1">IF(INDIRECT(ADDRESS($B59+1,BW$38,1,1,"Confirmed Day Zero"))=0,#N/A,INDIRECT(ADDRESS($B59+1,BW$38,1,1,"Confirmed Day Zero")))</f>
        <v>1504</v>
      </c>
      <c r="BX59" cm="1">
        <f t="array" aca="1" ref="BX59" ca="1">IF(INDIRECT(ADDRESS($B59+1,BX$38,1,1,"Confirmed Day Zero"))=0,#N/A,INDIRECT(ADDRESS($B59+1,BX$38,1,1,"Confirmed Day Zero")))</f>
        <v>1504</v>
      </c>
      <c r="BY59" cm="1">
        <f t="array" aca="1" ref="BY59" ca="1">IF(INDIRECT(ADDRESS($B59+1,BY$38,1,1,"Confirmed Day Zero"))=0,#N/A,INDIRECT(ADDRESS($B59+1,BY$38,1,1,"Confirmed Day Zero")))</f>
        <v>1504</v>
      </c>
      <c r="BZ59" cm="1">
        <f t="array" aca="1" ref="BZ59" ca="1">IF(INDIRECT(ADDRESS($B59+1,BZ$38,1,1,"Confirmed Day Zero"))=0,#N/A,INDIRECT(ADDRESS($B59+1,BZ$38,1,1,"Confirmed Day Zero")))</f>
        <v>1504</v>
      </c>
      <c r="CA59" cm="1">
        <f t="array" aca="1" ref="CA59" ca="1">IF(INDIRECT(ADDRESS($B59+1,CA$38,1,1,"Confirmed Day Zero"))=0,#N/A,INDIRECT(ADDRESS($B59+1,CA$38,1,1,"Confirmed Day Zero")))</f>
        <v>1504</v>
      </c>
      <c r="CB59" cm="1">
        <f t="array" aca="1" ref="CB59" ca="1">IF(INDIRECT(ADDRESS($B59+1,CB$38,1,1,"Confirmed Day Zero"))=0,#N/A,INDIRECT(ADDRESS($B59+1,CB$38,1,1,"Confirmed Day Zero")))</f>
        <v>1504</v>
      </c>
      <c r="CC59" cm="1">
        <f t="array" aca="1" ref="CC59" ca="1">IF(INDIRECT(ADDRESS($B59+1,CC$38,1,1,"Confirmed Day Zero"))=0,#N/A,INDIRECT(ADDRESS($B59+1,CC$38,1,1,"Confirmed Day Zero")))</f>
        <v>1504</v>
      </c>
      <c r="CD59" cm="1">
        <f t="array" aca="1" ref="CD59" ca="1">IF(INDIRECT(ADDRESS($B59+1,CD$38,1,1,"Confirmed Day Zero"))=0,#N/A,INDIRECT(ADDRESS($B59+1,CD$38,1,1,"Confirmed Day Zero")))</f>
        <v>1504</v>
      </c>
      <c r="CE59" cm="1">
        <f t="array" aca="1" ref="CE59" ca="1">IF(INDIRECT(ADDRESS($B59+1,CE$38,1,1,"Confirmed Day Zero"))=0,#N/A,INDIRECT(ADDRESS($B59+1,CE$38,1,1,"Confirmed Day Zero")))</f>
        <v>1504</v>
      </c>
      <c r="CF59" cm="1">
        <f t="array" aca="1" ref="CF59" ca="1">IF(INDIRECT(ADDRESS($B59+1,CF$38,1,1,"Confirmed Day Zero"))=0,#N/A,INDIRECT(ADDRESS($B59+1,CF$38,1,1,"Confirmed Day Zero")))</f>
        <v>1504</v>
      </c>
      <c r="CG59" cm="1">
        <f t="array" aca="1" ref="CG59" ca="1">IF(INDIRECT(ADDRESS($B59+1,CG$38,1,1,"Confirmed Day Zero"))=0,#N/A,INDIRECT(ADDRESS($B59+1,CG$38,1,1,"Confirmed Day Zero")))</f>
        <v>1504</v>
      </c>
      <c r="CH59" cm="1">
        <f t="array" aca="1" ref="CH59" ca="1">IF(INDIRECT(ADDRESS($B59+1,CH$38,1,1,"Confirmed Day Zero"))=0,#N/A,INDIRECT(ADDRESS($B59+1,CH$38,1,1,"Confirmed Day Zero")))</f>
        <v>1504</v>
      </c>
      <c r="CI59" cm="1">
        <f t="array" aca="1" ref="CI59" ca="1">IF(INDIRECT(ADDRESS($B59+1,CI$38,1,1,"Confirmed Day Zero"))=0,#N/A,INDIRECT(ADDRESS($B59+1,CI$38,1,1,"Confirmed Day Zero")))</f>
        <v>1504</v>
      </c>
      <c r="CJ59" cm="1">
        <f t="array" aca="1" ref="CJ59" ca="1">IF(INDIRECT(ADDRESS($B59+1,CJ$38,1,1,"Confirmed Day Zero"))=0,#N/A,INDIRECT(ADDRESS($B59+1,CJ$38,1,1,"Confirmed Day Zero")))</f>
        <v>1504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  <c r="CS59" t="e" cm="1">
        <f t="array" aca="1" ref="CS59" ca="1">IF(INDIRECT(ADDRESS($B59+1,CS$38,1,1,"Confirmed Day Zero"))=0,#N/A,INDIRECT(ADDRESS($B59+1,CS$38,1,1,"Confirmed Day Zero")))</f>
        <v>#N/A</v>
      </c>
      <c r="CT59" t="e" cm="1">
        <f t="array" aca="1" ref="CT59" ca="1">IF(INDIRECT(ADDRESS($B59+1,CT$38,1,1,"Confirmed Day Zero"))=0,#N/A,INDIRECT(ADDRESS($B59+1,CT$38,1,1,"Confirmed Day Zero")))</f>
        <v>#N/A</v>
      </c>
      <c r="CU59" t="e" cm="1">
        <f t="array" aca="1" ref="CU59" ca="1">IF(INDIRECT(ADDRESS($B59+1,CU$38,1,1,"Confirmed Day Zero"))=0,#N/A,INDIRECT(ADDRESS($B59+1,CU$38,1,1,"Confirmed Day Zero")))</f>
        <v>#N/A</v>
      </c>
      <c r="CV59" t="e" cm="1">
        <f t="array" aca="1" ref="CV59" ca="1">IF(INDIRECT(ADDRESS($B59+1,CV$38,1,1,"Confirmed Day Zero"))=0,#N/A,INDIRECT(ADDRESS($B59+1,CV$38,1,1,"Confirmed Day Zero")))</f>
        <v>#N/A</v>
      </c>
      <c r="CW59" t="e" cm="1">
        <f t="array" aca="1" ref="CW59" ca="1">IF(INDIRECT(ADDRESS($B59+1,CW$38,1,1,"Confirmed Day Zero"))=0,#N/A,INDIRECT(ADDRESS($B59+1,CW$38,1,1,"Confirmed Day Zero")))</f>
        <v>#N/A</v>
      </c>
      <c r="CX59" t="e" cm="1">
        <f t="array" aca="1" ref="CX59" ca="1">IF(INDIRECT(ADDRESS($B59+1,CX$38,1,1,"Confirmed Day Zero"))=0,#N/A,INDIRECT(ADDRESS($B59+1,CX$38,1,1,"Confirmed Day Zero")))</f>
        <v>#N/A</v>
      </c>
      <c r="CY59" t="e" cm="1">
        <f t="array" aca="1" ref="CY59" ca="1">IF(INDIRECT(ADDRESS($B59+1,CY$38,1,1,"Confirmed Day Zero"))=0,#N/A,INDIRECT(ADDRESS($B59+1,CY$38,1,1,"Confirmed Day Zero")))</f>
        <v>#N/A</v>
      </c>
      <c r="CZ59" t="e" cm="1">
        <f t="array" aca="1" ref="CZ59" ca="1">IF(INDIRECT(ADDRESS($B59+1,CZ$38,1,1,"Confirmed Day Zero"))=0,#N/A,INDIRECT(ADDRESS($B59+1,CZ$38,1,1,"Confirmed Day Zero")))</f>
        <v>#N/A</v>
      </c>
      <c r="DA59" t="e" cm="1">
        <f t="array" aca="1" ref="DA59" ca="1">IF(INDIRECT(ADDRESS($B59+1,DA$38,1,1,"Confirmed Day Zero"))=0,#N/A,INDIRECT(ADDRESS($B59+1,DA$38,1,1,"Confirmed Day Zero")))</f>
        <v>#N/A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  <c r="DI59" t="e" cm="1">
        <f t="array" aca="1" ref="DI59" ca="1">IF(INDIRECT(ADDRESS($B59+1,DI$38,1,1,"Confirmed Day Zero"))=0,#N/A,INDIRECT(ADDRESS($B59+1,DI$38,1,1,"Confirmed Day Zero")))</f>
        <v>#N/A</v>
      </c>
      <c r="DJ59" t="e" cm="1">
        <f t="array" aca="1" ref="DJ59" ca="1">IF(INDIRECT(ADDRESS($B59+1,DJ$38,1,1,"Confirmed Day Zero"))=0,#N/A,INDIRECT(ADDRESS($B59+1,DJ$38,1,1,"Confirmed Day Zero")))</f>
        <v>#N/A</v>
      </c>
      <c r="DK59" t="e" cm="1">
        <f t="array" aca="1" ref="DK59" ca="1">IF(INDIRECT(ADDRESS($B59+1,DK$38,1,1,"Confirmed Day Zero"))=0,#N/A,INDIRECT(ADDRESS($B59+1,DK$38,1,1,"Confirmed Day Zero")))</f>
        <v>#N/A</v>
      </c>
      <c r="DL59" t="e" cm="1">
        <f t="array" aca="1" ref="DL59" ca="1">IF(INDIRECT(ADDRESS($B59+1,DL$38,1,1,"Confirmed Day Zero"))=0,#N/A,INDIRECT(ADDRESS($B59+1,DL$38,1,1,"Confirmed Day Zero")))</f>
        <v>#N/A</v>
      </c>
      <c r="DM59" t="e" cm="1">
        <f t="array" aca="1" ref="DM59" ca="1">IF(INDIRECT(ADDRESS($B59+1,DM$38,1,1,"Confirmed Day Zero"))=0,#N/A,INDIRECT(ADDRESS($B59+1,DM$38,1,1,"Confirmed Day Zero")))</f>
        <v>#N/A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</row>
    <row r="60" spans="1:162" x14ac:dyDescent="0.25">
      <c r="A60" t="e">
        <f t="shared" ca="1" si="185"/>
        <v>#VALUE!</v>
      </c>
      <c r="B60" s="12">
        <f t="shared" si="184"/>
        <v>18</v>
      </c>
      <c r="C60" t="str" cm="1">
        <f t="array" aca="1" ref="C60" ca="1">INDIRECT(ADDRESS($B60+1,1,1,1,"Confirmed Day Zero"))</f>
        <v>Norway</v>
      </c>
      <c r="D60" s="1" cm="1">
        <f t="array" aca="1" ref="D60" ca="1">IF(INDIRECT(ADDRESS($B60+1,D$38,1,1,"Confirmed Day Zero"))=0,#N/A,INDIRECT(ADDRESS($B60+1,D$38,1,1,"Confirmed Day Zero")))</f>
        <v>5421241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56</v>
      </c>
      <c r="G60" cm="1">
        <f t="array" aca="1" ref="G60" ca="1">IF(INDIRECT(ADDRESS($B60+1,G$38,1,1,"Confirmed Day Zero"))=0,#N/A,INDIRECT(ADDRESS($B60+1,G$38,1,1,"Confirmed Day Zero")))</f>
        <v>87</v>
      </c>
      <c r="H60" cm="1">
        <f t="array" aca="1" ref="H60" ca="1">IF(INDIRECT(ADDRESS($B60+1,H$38,1,1,"Confirmed Day Zero"))=0,#N/A,INDIRECT(ADDRESS($B60+1,H$38,1,1,"Confirmed Day Zero")))</f>
        <v>108</v>
      </c>
      <c r="I60" cm="1">
        <f t="array" aca="1" ref="I60" ca="1">IF(INDIRECT(ADDRESS($B60+1,I$38,1,1,"Confirmed Day Zero"))=0,#N/A,INDIRECT(ADDRESS($B60+1,I$38,1,1,"Confirmed Day Zero")))</f>
        <v>147</v>
      </c>
      <c r="J60" cm="1">
        <f t="array" aca="1" ref="J60" ca="1">IF(INDIRECT(ADDRESS($B60+1,J$38,1,1,"Confirmed Day Zero"))=0,#N/A,INDIRECT(ADDRESS($B60+1,J$38,1,1,"Confirmed Day Zero")))</f>
        <v>176</v>
      </c>
      <c r="K60" cm="1">
        <f t="array" aca="1" ref="K60" ca="1">IF(INDIRECT(ADDRESS($B60+1,K$38,1,1,"Confirmed Day Zero"))=0,#N/A,INDIRECT(ADDRESS($B60+1,K$38,1,1,"Confirmed Day Zero")))</f>
        <v>205</v>
      </c>
      <c r="L60" cm="1">
        <f t="array" aca="1" ref="L60" ca="1">IF(INDIRECT(ADDRESS($B60+1,L$38,1,1,"Confirmed Day Zero"))=0,#N/A,INDIRECT(ADDRESS($B60+1,L$38,1,1,"Confirmed Day Zero")))</f>
        <v>400</v>
      </c>
      <c r="M60" cm="1">
        <f t="array" aca="1" ref="M60" ca="1">IF(INDIRECT(ADDRESS($B60+1,M$38,1,1,"Confirmed Day Zero"))=0,#N/A,INDIRECT(ADDRESS($B60+1,M$38,1,1,"Confirmed Day Zero")))</f>
        <v>598</v>
      </c>
      <c r="N60" cm="1">
        <f t="array" aca="1" ref="N60" ca="1">IF(INDIRECT(ADDRESS($B60+1,N$38,1,1,"Confirmed Day Zero"))=0,#N/A,INDIRECT(ADDRESS($B60+1,N$38,1,1,"Confirmed Day Zero")))</f>
        <v>702</v>
      </c>
      <c r="O60" cm="1">
        <f t="array" aca="1" ref="O60" ca="1">IF(INDIRECT(ADDRESS($B60+1,O$38,1,1,"Confirmed Day Zero"))=0,#N/A,INDIRECT(ADDRESS($B60+1,O$38,1,1,"Confirmed Day Zero")))</f>
        <v>996</v>
      </c>
      <c r="P60" cm="1">
        <f t="array" aca="1" ref="P60" ca="1">IF(INDIRECT(ADDRESS($B60+1,P$38,1,1,"Confirmed Day Zero"))=0,#N/A,INDIRECT(ADDRESS($B60+1,P$38,1,1,"Confirmed Day Zero")))</f>
        <v>1090</v>
      </c>
      <c r="Q60" cm="1">
        <f t="array" aca="1" ref="Q60" ca="1">IF(INDIRECT(ADDRESS($B60+1,Q$38,1,1,"Confirmed Day Zero"))=0,#N/A,INDIRECT(ADDRESS($B60+1,Q$38,1,1,"Confirmed Day Zero")))</f>
        <v>1221</v>
      </c>
      <c r="R60" cm="1">
        <f t="array" aca="1" ref="R60" ca="1">IF(INDIRECT(ADDRESS($B60+1,R$38,1,1,"Confirmed Day Zero"))=0,#N/A,INDIRECT(ADDRESS($B60+1,R$38,1,1,"Confirmed Day Zero")))</f>
        <v>1333</v>
      </c>
      <c r="S60" cm="1">
        <f t="array" aca="1" ref="S60" ca="1">IF(INDIRECT(ADDRESS($B60+1,S$38,1,1,"Confirmed Day Zero"))=0,#N/A,INDIRECT(ADDRESS($B60+1,S$38,1,1,"Confirmed Day Zero")))</f>
        <v>1463</v>
      </c>
      <c r="T60" cm="1">
        <f t="array" aca="1" ref="T60" ca="1">IF(INDIRECT(ADDRESS($B60+1,T$38,1,1,"Confirmed Day Zero"))=0,#N/A,INDIRECT(ADDRESS($B60+1,T$38,1,1,"Confirmed Day Zero")))</f>
        <v>1550</v>
      </c>
      <c r="U60" cm="1">
        <f t="array" aca="1" ref="U60" ca="1">IF(INDIRECT(ADDRESS($B60+1,U$38,1,1,"Confirmed Day Zero"))=0,#N/A,INDIRECT(ADDRESS($B60+1,U$38,1,1,"Confirmed Day Zero")))</f>
        <v>1746</v>
      </c>
      <c r="V60" cm="1">
        <f t="array" aca="1" ref="V60" ca="1">IF(INDIRECT(ADDRESS($B60+1,V$38,1,1,"Confirmed Day Zero"))=0,#N/A,INDIRECT(ADDRESS($B60+1,V$38,1,1,"Confirmed Day Zero")))</f>
        <v>1914</v>
      </c>
      <c r="W60" cm="1">
        <f t="array" aca="1" ref="W60" ca="1">IF(INDIRECT(ADDRESS($B60+1,W$38,1,1,"Confirmed Day Zero"))=0,#N/A,INDIRECT(ADDRESS($B60+1,W$38,1,1,"Confirmed Day Zero")))</f>
        <v>2118</v>
      </c>
      <c r="X60" cm="1">
        <f t="array" aca="1" ref="X60" ca="1">IF(INDIRECT(ADDRESS($B60+1,X$38,1,1,"Confirmed Day Zero"))=0,#N/A,INDIRECT(ADDRESS($B60+1,X$38,1,1,"Confirmed Day Zero")))</f>
        <v>2385</v>
      </c>
      <c r="Y60" cm="1">
        <f t="array" aca="1" ref="Y60" ca="1">IF(INDIRECT(ADDRESS($B60+1,Y$38,1,1,"Confirmed Day Zero"))=0,#N/A,INDIRECT(ADDRESS($B60+1,Y$38,1,1,"Confirmed Day Zero")))</f>
        <v>2621</v>
      </c>
      <c r="Z60" cm="1">
        <f t="array" aca="1" ref="Z60" ca="1">IF(INDIRECT(ADDRESS($B60+1,Z$38,1,1,"Confirmed Day Zero"))=0,#N/A,INDIRECT(ADDRESS($B60+1,Z$38,1,1,"Confirmed Day Zero")))</f>
        <v>2863</v>
      </c>
      <c r="AA60" cm="1">
        <f t="array" aca="1" ref="AA60" ca="1">IF(INDIRECT(ADDRESS($B60+1,AA$38,1,1,"Confirmed Day Zero"))=0,#N/A,INDIRECT(ADDRESS($B60+1,AA$38,1,1,"Confirmed Day Zero")))</f>
        <v>3084</v>
      </c>
      <c r="AB60" cm="1">
        <f t="array" aca="1" ref="AB60" ca="1">IF(INDIRECT(ADDRESS($B60+1,AB$38,1,1,"Confirmed Day Zero"))=0,#N/A,INDIRECT(ADDRESS($B60+1,AB$38,1,1,"Confirmed Day Zero")))</f>
        <v>3369</v>
      </c>
      <c r="AC60" cm="1">
        <f t="array" aca="1" ref="AC60" ca="1">IF(INDIRECT(ADDRESS($B60+1,AC$38,1,1,"Confirmed Day Zero"))=0,#N/A,INDIRECT(ADDRESS($B60+1,AC$38,1,1,"Confirmed Day Zero")))</f>
        <v>3755</v>
      </c>
      <c r="AD60" cm="1">
        <f t="array" aca="1" ref="AD60" ca="1">IF(INDIRECT(ADDRESS($B60+1,AD$38,1,1,"Confirmed Day Zero"))=0,#N/A,INDIRECT(ADDRESS($B60+1,AD$38,1,1,"Confirmed Day Zero")))</f>
        <v>4015</v>
      </c>
      <c r="AE60" cm="1">
        <f t="array" aca="1" ref="AE60" ca="1">IF(INDIRECT(ADDRESS($B60+1,AE$38,1,1,"Confirmed Day Zero"))=0,#N/A,INDIRECT(ADDRESS($B60+1,AE$38,1,1,"Confirmed Day Zero")))</f>
        <v>4284</v>
      </c>
      <c r="AF60" cm="1">
        <f t="array" aca="1" ref="AF60" ca="1">IF(INDIRECT(ADDRESS($B60+1,AF$38,1,1,"Confirmed Day Zero"))=0,#N/A,INDIRECT(ADDRESS($B60+1,AF$38,1,1,"Confirmed Day Zero")))</f>
        <v>4445</v>
      </c>
      <c r="AG60" cm="1">
        <f t="array" aca="1" ref="AG60" ca="1">IF(INDIRECT(ADDRESS($B60+1,AG$38,1,1,"Confirmed Day Zero"))=0,#N/A,INDIRECT(ADDRESS($B60+1,AG$38,1,1,"Confirmed Day Zero")))</f>
        <v>4641</v>
      </c>
      <c r="AH60" cm="1">
        <f t="array" aca="1" ref="AH60" ca="1">IF(INDIRECT(ADDRESS($B60+1,AH$38,1,1,"Confirmed Day Zero"))=0,#N/A,INDIRECT(ADDRESS($B60+1,AH$38,1,1,"Confirmed Day Zero")))</f>
        <v>4863</v>
      </c>
      <c r="AI60" cm="1">
        <f t="array" aca="1" ref="AI60" ca="1">IF(INDIRECT(ADDRESS($B60+1,AI$38,1,1,"Confirmed Day Zero"))=0,#N/A,INDIRECT(ADDRESS($B60+1,AI$38,1,1,"Confirmed Day Zero")))</f>
        <v>5147</v>
      </c>
      <c r="AJ60" cm="1">
        <f t="array" aca="1" ref="AJ60" ca="1">IF(INDIRECT(ADDRESS($B60+1,AJ$38,1,1,"Confirmed Day Zero"))=0,#N/A,INDIRECT(ADDRESS($B60+1,AJ$38,1,1,"Confirmed Day Zero")))</f>
        <v>5370</v>
      </c>
      <c r="AK60" cm="1">
        <f t="array" aca="1" ref="AK60" ca="1">IF(INDIRECT(ADDRESS($B60+1,AK$38,1,1,"Confirmed Day Zero"))=0,#N/A,INDIRECT(ADDRESS($B60+1,AK$38,1,1,"Confirmed Day Zero")))</f>
        <v>5550</v>
      </c>
      <c r="AL60" cm="1">
        <f t="array" aca="1" ref="AL60" ca="1">IF(INDIRECT(ADDRESS($B60+1,AL$38,1,1,"Confirmed Day Zero"))=0,#N/A,INDIRECT(ADDRESS($B60+1,AL$38,1,1,"Confirmed Day Zero")))</f>
        <v>5687</v>
      </c>
      <c r="AM60" cm="1">
        <f t="array" aca="1" ref="AM60" ca="1">IF(INDIRECT(ADDRESS($B60+1,AM$38,1,1,"Confirmed Day Zero"))=0,#N/A,INDIRECT(ADDRESS($B60+1,AM$38,1,1,"Confirmed Day Zero")))</f>
        <v>5865</v>
      </c>
      <c r="AN60" cm="1">
        <f t="array" aca="1" ref="AN60" ca="1">IF(INDIRECT(ADDRESS($B60+1,AN$38,1,1,"Confirmed Day Zero"))=0,#N/A,INDIRECT(ADDRESS($B60+1,AN$38,1,1,"Confirmed Day Zero")))</f>
        <v>6086</v>
      </c>
      <c r="AO60" cm="1">
        <f t="array" aca="1" ref="AO60" ca="1">IF(INDIRECT(ADDRESS($B60+1,AO$38,1,1,"Confirmed Day Zero"))=0,#N/A,INDIRECT(ADDRESS($B60+1,AO$38,1,1,"Confirmed Day Zero")))</f>
        <v>6148.5</v>
      </c>
      <c r="AP60" cm="1">
        <f t="array" aca="1" ref="AP60" ca="1">IF(INDIRECT(ADDRESS($B60+1,AP$38,1,1,"Confirmed Day Zero"))=0,#N/A,INDIRECT(ADDRESS($B60+1,AP$38,1,1,"Confirmed Day Zero")))</f>
        <v>6211</v>
      </c>
      <c r="AQ60" cm="1">
        <f t="array" aca="1" ref="AQ60" ca="1">IF(INDIRECT(ADDRESS($B60+1,AQ$38,1,1,"Confirmed Day Zero"))=0,#N/A,INDIRECT(ADDRESS($B60+1,AQ$38,1,1,"Confirmed Day Zero")))</f>
        <v>6314</v>
      </c>
      <c r="AR60" cm="1">
        <f t="array" aca="1" ref="AR60" ca="1">IF(INDIRECT(ADDRESS($B60+1,AR$38,1,1,"Confirmed Day Zero"))=0,#N/A,INDIRECT(ADDRESS($B60+1,AR$38,1,1,"Confirmed Day Zero")))</f>
        <v>6409</v>
      </c>
      <c r="AS60" cm="1">
        <f t="array" aca="1" ref="AS60" ca="1">IF(INDIRECT(ADDRESS($B60+1,AS$38,1,1,"Confirmed Day Zero"))=0,#N/A,INDIRECT(ADDRESS($B60+1,AS$38,1,1,"Confirmed Day Zero")))</f>
        <v>6525</v>
      </c>
      <c r="AT60" cm="1">
        <f t="array" aca="1" ref="AT60" ca="1">IF(INDIRECT(ADDRESS($B60+1,AT$38,1,1,"Confirmed Day Zero"))=0,#N/A,INDIRECT(ADDRESS($B60+1,AT$38,1,1,"Confirmed Day Zero")))</f>
        <v>6603</v>
      </c>
      <c r="AU60" cm="1">
        <f t="array" aca="1" ref="AU60" ca="1">IF(INDIRECT(ADDRESS($B60+1,AU$38,1,1,"Confirmed Day Zero"))=0,#N/A,INDIRECT(ADDRESS($B60+1,AU$38,1,1,"Confirmed Day Zero")))</f>
        <v>6623</v>
      </c>
      <c r="AV60" cm="1">
        <f t="array" aca="1" ref="AV60" ca="1">IF(INDIRECT(ADDRESS($B60+1,AV$38,1,1,"Confirmed Day Zero"))=0,#N/A,INDIRECT(ADDRESS($B60+1,AV$38,1,1,"Confirmed Day Zero")))</f>
        <v>6740</v>
      </c>
      <c r="AW60" cm="1">
        <f t="array" aca="1" ref="AW60" ca="1">IF(INDIRECT(ADDRESS($B60+1,AW$38,1,1,"Confirmed Day Zero"))=0,#N/A,INDIRECT(ADDRESS($B60+1,AW$38,1,1,"Confirmed Day Zero")))</f>
        <v>6896</v>
      </c>
      <c r="AX60" cm="1">
        <f t="array" aca="1" ref="AX60" ca="1">IF(INDIRECT(ADDRESS($B60+1,AX$38,1,1,"Confirmed Day Zero"))=0,#N/A,INDIRECT(ADDRESS($B60+1,AX$38,1,1,"Confirmed Day Zero")))</f>
        <v>6937</v>
      </c>
      <c r="AY60" cm="1">
        <f t="array" aca="1" ref="AY60" ca="1">IF(INDIRECT(ADDRESS($B60+1,AY$38,1,1,"Confirmed Day Zero"))=0,#N/A,INDIRECT(ADDRESS($B60+1,AY$38,1,1,"Confirmed Day Zero")))</f>
        <v>7036</v>
      </c>
      <c r="AZ60" cm="1">
        <f t="array" aca="1" ref="AZ60" ca="1">IF(INDIRECT(ADDRESS($B60+1,AZ$38,1,1,"Confirmed Day Zero"))=0,#N/A,INDIRECT(ADDRESS($B60+1,AZ$38,1,1,"Confirmed Day Zero")))</f>
        <v>7078</v>
      </c>
      <c r="BA60" cm="1">
        <f t="array" aca="1" ref="BA60" ca="1">IF(INDIRECT(ADDRESS($B60+1,BA$38,1,1,"Confirmed Day Zero"))=0,#N/A,INDIRECT(ADDRESS($B60+1,BA$38,1,1,"Confirmed Day Zero")))</f>
        <v>7156</v>
      </c>
      <c r="BB60" cm="1">
        <f t="array" aca="1" ref="BB60" ca="1">IF(INDIRECT(ADDRESS($B60+1,BB$38,1,1,"Confirmed Day Zero"))=0,#N/A,INDIRECT(ADDRESS($B60+1,BB$38,1,1,"Confirmed Day Zero")))</f>
        <v>7191</v>
      </c>
      <c r="BC60" cm="1">
        <f t="array" aca="1" ref="BC60" ca="1">IF(INDIRECT(ADDRESS($B60+1,BC$38,1,1,"Confirmed Day Zero"))=0,#N/A,INDIRECT(ADDRESS($B60+1,BC$38,1,1,"Confirmed Day Zero")))</f>
        <v>7338</v>
      </c>
      <c r="BD60" cm="1">
        <f t="array" aca="1" ref="BD60" ca="1">IF(INDIRECT(ADDRESS($B60+1,BD$38,1,1,"Confirmed Day Zero"))=0,#N/A,INDIRECT(ADDRESS($B60+1,BD$38,1,1,"Confirmed Day Zero")))</f>
        <v>7401</v>
      </c>
      <c r="BE60" cm="1">
        <f t="array" aca="1" ref="BE60" ca="1">IF(INDIRECT(ADDRESS($B60+1,BE$38,1,1,"Confirmed Day Zero"))=0,#N/A,INDIRECT(ADDRESS($B60+1,BE$38,1,1,"Confirmed Day Zero")))</f>
        <v>7463</v>
      </c>
      <c r="BF60" cm="1">
        <f t="array" aca="1" ref="BF60" ca="1">IF(INDIRECT(ADDRESS($B60+1,BF$38,1,1,"Confirmed Day Zero"))=0,#N/A,INDIRECT(ADDRESS($B60+1,BF$38,1,1,"Confirmed Day Zero")))</f>
        <v>7499</v>
      </c>
      <c r="BG60" cm="1">
        <f t="array" aca="1" ref="BG60" ca="1">IF(INDIRECT(ADDRESS($B60+1,BG$38,1,1,"Confirmed Day Zero"))=0,#N/A,INDIRECT(ADDRESS($B60+1,BG$38,1,1,"Confirmed Day Zero")))</f>
        <v>7527</v>
      </c>
      <c r="BH60" cm="1">
        <f t="array" aca="1" ref="BH60" ca="1">IF(INDIRECT(ADDRESS($B60+1,BH$38,1,1,"Confirmed Day Zero"))=0,#N/A,INDIRECT(ADDRESS($B60+1,BH$38,1,1,"Confirmed Day Zero")))</f>
        <v>7599</v>
      </c>
      <c r="BI60" cm="1">
        <f t="array" aca="1" ref="BI60" ca="1">IF(INDIRECT(ADDRESS($B60+1,BI$38,1,1,"Confirmed Day Zero"))=0,#N/A,INDIRECT(ADDRESS($B60+1,BI$38,1,1,"Confirmed Day Zero")))</f>
        <v>7660</v>
      </c>
      <c r="BJ60" cm="1">
        <f t="array" aca="1" ref="BJ60" ca="1">IF(INDIRECT(ADDRESS($B60+1,BJ$38,1,1,"Confirmed Day Zero"))=0,#N/A,INDIRECT(ADDRESS($B60+1,BJ$38,1,1,"Confirmed Day Zero")))</f>
        <v>7710</v>
      </c>
      <c r="BK60" cm="1">
        <f t="array" aca="1" ref="BK60" ca="1">IF(INDIRECT(ADDRESS($B60+1,BK$38,1,1,"Confirmed Day Zero"))=0,#N/A,INDIRECT(ADDRESS($B60+1,BK$38,1,1,"Confirmed Day Zero")))</f>
        <v>7738</v>
      </c>
      <c r="BL60" cm="1">
        <f t="array" aca="1" ref="BL60" ca="1">IF(INDIRECT(ADDRESS($B60+1,BL$38,1,1,"Confirmed Day Zero"))=0,#N/A,INDIRECT(ADDRESS($B60+1,BL$38,1,1,"Confirmed Day Zero")))</f>
        <v>7783</v>
      </c>
      <c r="BM60" cm="1">
        <f t="array" aca="1" ref="BM60" ca="1">IF(INDIRECT(ADDRESS($B60+1,BM$38,1,1,"Confirmed Day Zero"))=0,#N/A,INDIRECT(ADDRESS($B60+1,BM$38,1,1,"Confirmed Day Zero")))</f>
        <v>7809</v>
      </c>
      <c r="BN60" cm="1">
        <f t="array" aca="1" ref="BN60" ca="1">IF(INDIRECT(ADDRESS($B60+1,BN$38,1,1,"Confirmed Day Zero"))=0,#N/A,INDIRECT(ADDRESS($B60+1,BN$38,1,1,"Confirmed Day Zero")))</f>
        <v>7847</v>
      </c>
      <c r="BO60" cm="1">
        <f t="array" aca="1" ref="BO60" ca="1">IF(INDIRECT(ADDRESS($B60+1,BO$38,1,1,"Confirmed Day Zero"))=0,#N/A,INDIRECT(ADDRESS($B60+1,BO$38,1,1,"Confirmed Day Zero")))</f>
        <v>7904</v>
      </c>
      <c r="BP60" cm="1">
        <f t="array" aca="1" ref="BP60" ca="1">IF(INDIRECT(ADDRESS($B60+1,BP$38,1,1,"Confirmed Day Zero"))=0,#N/A,INDIRECT(ADDRESS($B60+1,BP$38,1,1,"Confirmed Day Zero")))</f>
        <v>7955</v>
      </c>
      <c r="BQ60" cm="1">
        <f t="array" aca="1" ref="BQ60" ca="1">IF(INDIRECT(ADDRESS($B60+1,BQ$38,1,1,"Confirmed Day Zero"))=0,#N/A,INDIRECT(ADDRESS($B60+1,BQ$38,1,1,"Confirmed Day Zero")))</f>
        <v>7996</v>
      </c>
      <c r="BR60" cm="1">
        <f t="array" aca="1" ref="BR60" ca="1">IF(INDIRECT(ADDRESS($B60+1,BR$38,1,1,"Confirmed Day Zero"))=0,#N/A,INDIRECT(ADDRESS($B60+1,BR$38,1,1,"Confirmed Day Zero")))</f>
        <v>8034</v>
      </c>
      <c r="BS60" cm="1">
        <f t="array" aca="1" ref="BS60" ca="1">IF(INDIRECT(ADDRESS($B60+1,BS$38,1,1,"Confirmed Day Zero"))=0,#N/A,INDIRECT(ADDRESS($B60+1,BS$38,1,1,"Confirmed Day Zero")))</f>
        <v>8070</v>
      </c>
      <c r="BT60" cm="1">
        <f t="array" aca="1" ref="BT60" ca="1">IF(INDIRECT(ADDRESS($B60+1,BT$38,1,1,"Confirmed Day Zero"))=0,#N/A,INDIRECT(ADDRESS($B60+1,BT$38,1,1,"Confirmed Day Zero")))</f>
        <v>8099</v>
      </c>
      <c r="BU60" cm="1">
        <f t="array" aca="1" ref="BU60" ca="1">IF(INDIRECT(ADDRESS($B60+1,BU$38,1,1,"Confirmed Day Zero"))=0,#N/A,INDIRECT(ADDRESS($B60+1,BU$38,1,1,"Confirmed Day Zero")))</f>
        <v>8105</v>
      </c>
      <c r="BV60" cm="1">
        <f t="array" aca="1" ref="BV60" ca="1">IF(INDIRECT(ADDRESS($B60+1,BV$38,1,1,"Confirmed Day Zero"))=0,#N/A,INDIRECT(ADDRESS($B60+1,BV$38,1,1,"Confirmed Day Zero")))</f>
        <v>8132</v>
      </c>
      <c r="BW60" cm="1">
        <f t="array" aca="1" ref="BW60" ca="1">IF(INDIRECT(ADDRESS($B60+1,BW$38,1,1,"Confirmed Day Zero"))=0,#N/A,INDIRECT(ADDRESS($B60+1,BW$38,1,1,"Confirmed Day Zero")))</f>
        <v>8157</v>
      </c>
      <c r="BX60" cm="1">
        <f t="array" aca="1" ref="BX60" ca="1">IF(INDIRECT(ADDRESS($B60+1,BX$38,1,1,"Confirmed Day Zero"))=0,#N/A,INDIRECT(ADDRESS($B60+1,BX$38,1,1,"Confirmed Day Zero")))</f>
        <v>8175</v>
      </c>
      <c r="BY60" cm="1">
        <f t="array" aca="1" ref="BY60" ca="1">IF(INDIRECT(ADDRESS($B60+1,BY$38,1,1,"Confirmed Day Zero"))=0,#N/A,INDIRECT(ADDRESS($B60+1,BY$38,1,1,"Confirmed Day Zero")))</f>
        <v>8196</v>
      </c>
      <c r="BZ60" cm="1">
        <f t="array" aca="1" ref="BZ60" ca="1">IF(INDIRECT(ADDRESS($B60+1,BZ$38,1,1,"Confirmed Day Zero"))=0,#N/A,INDIRECT(ADDRESS($B60+1,BZ$38,1,1,"Confirmed Day Zero")))</f>
        <v>8219</v>
      </c>
      <c r="CA60" cm="1">
        <f t="array" aca="1" ref="CA60" ca="1">IF(INDIRECT(ADDRESS($B60+1,CA$38,1,1,"Confirmed Day Zero"))=0,#N/A,INDIRECT(ADDRESS($B60+1,CA$38,1,1,"Confirmed Day Zero")))</f>
        <v>8237</v>
      </c>
      <c r="CB60" cm="1">
        <f t="array" aca="1" ref="CB60" ca="1">IF(INDIRECT(ADDRESS($B60+1,CB$38,1,1,"Confirmed Day Zero"))=0,#N/A,INDIRECT(ADDRESS($B60+1,CB$38,1,1,"Confirmed Day Zero")))</f>
        <v>8249</v>
      </c>
      <c r="CC60" cm="1">
        <f t="array" aca="1" ref="CC60" ca="1">IF(INDIRECT(ADDRESS($B60+1,CC$38,1,1,"Confirmed Day Zero"))=0,#N/A,INDIRECT(ADDRESS($B60+1,CC$38,1,1,"Confirmed Day Zero")))</f>
        <v>8257</v>
      </c>
      <c r="CD60" cm="1">
        <f t="array" aca="1" ref="CD60" ca="1">IF(INDIRECT(ADDRESS($B60+1,CD$38,1,1,"Confirmed Day Zero"))=0,#N/A,INDIRECT(ADDRESS($B60+1,CD$38,1,1,"Confirmed Day Zero")))</f>
        <v>8267</v>
      </c>
      <c r="CE60" cm="1">
        <f t="array" aca="1" ref="CE60" ca="1">IF(INDIRECT(ADDRESS($B60+1,CE$38,1,1,"Confirmed Day Zero"))=0,#N/A,INDIRECT(ADDRESS($B60+1,CE$38,1,1,"Confirmed Day Zero")))</f>
        <v>8281</v>
      </c>
      <c r="CF60" cm="1">
        <f t="array" aca="1" ref="CF60" ca="1">IF(INDIRECT(ADDRESS($B60+1,CF$38,1,1,"Confirmed Day Zero"))=0,#N/A,INDIRECT(ADDRESS($B60+1,CF$38,1,1,"Confirmed Day Zero")))</f>
        <v>8309</v>
      </c>
      <c r="CG60" cm="1">
        <f t="array" aca="1" ref="CG60" ca="1">IF(INDIRECT(ADDRESS($B60+1,CG$38,1,1,"Confirmed Day Zero"))=0,#N/A,INDIRECT(ADDRESS($B60+1,CG$38,1,1,"Confirmed Day Zero")))</f>
        <v>8332</v>
      </c>
      <c r="CH60" cm="1">
        <f t="array" aca="1" ref="CH60" ca="1">IF(INDIRECT(ADDRESS($B60+1,CH$38,1,1,"Confirmed Day Zero"))=0,#N/A,INDIRECT(ADDRESS($B60+1,CH$38,1,1,"Confirmed Day Zero")))</f>
        <v>8346</v>
      </c>
      <c r="CI60" cm="1">
        <f t="array" aca="1" ref="CI60" ca="1">IF(INDIRECT(ADDRESS($B60+1,CI$38,1,1,"Confirmed Day Zero"))=0,#N/A,INDIRECT(ADDRESS($B60+1,CI$38,1,1,"Confirmed Day Zero")))</f>
        <v>8352</v>
      </c>
      <c r="CJ60" cm="1">
        <f t="array" aca="1" ref="CJ60" ca="1">IF(INDIRECT(ADDRESS($B60+1,CJ$38,1,1,"Confirmed Day Zero"))=0,#N/A,INDIRECT(ADDRESS($B60+1,CJ$38,1,1,"Confirmed Day Zero")))</f>
        <v>8364</v>
      </c>
      <c r="CK60" cm="1">
        <f t="array" aca="1" ref="CK60" ca="1">IF(INDIRECT(ADDRESS($B60+1,CK$38,1,1,"Confirmed Day Zero"))=0,#N/A,INDIRECT(ADDRESS($B60+1,CK$38,1,1,"Confirmed Day Zero")))</f>
        <v>8383</v>
      </c>
      <c r="CL60" cm="1">
        <f t="array" aca="1" ref="CL60" ca="1">IF(INDIRECT(ADDRESS($B60+1,CL$38,1,1,"Confirmed Day Zero"))=0,#N/A,INDIRECT(ADDRESS($B60+1,CL$38,1,1,"Confirmed Day Zero")))</f>
        <v>8401</v>
      </c>
      <c r="CM60" cm="1">
        <f t="array" aca="1" ref="CM60" ca="1">IF(INDIRECT(ADDRESS($B60+1,CM$38,1,1,"Confirmed Day Zero"))=0,#N/A,INDIRECT(ADDRESS($B60+1,CM$38,1,1,"Confirmed Day Zero")))</f>
        <v>8411</v>
      </c>
      <c r="CN60" cm="1">
        <f t="array" aca="1" ref="CN60" ca="1">IF(INDIRECT(ADDRESS($B60+1,CN$38,1,1,"Confirmed Day Zero"))=0,#N/A,INDIRECT(ADDRESS($B60+1,CN$38,1,1,"Confirmed Day Zero")))</f>
        <v>8422</v>
      </c>
      <c r="CO60" cm="1">
        <f t="array" aca="1" ref="CO60" ca="1">IF(INDIRECT(ADDRESS($B60+1,CO$38,1,1,"Confirmed Day Zero"))=0,#N/A,INDIRECT(ADDRESS($B60+1,CO$38,1,1,"Confirmed Day Zero")))</f>
        <v>8437</v>
      </c>
      <c r="CP60" cm="1">
        <f t="array" aca="1" ref="CP60" ca="1">IF(INDIRECT(ADDRESS($B60+1,CP$38,1,1,"Confirmed Day Zero"))=0,#N/A,INDIRECT(ADDRESS($B60+1,CP$38,1,1,"Confirmed Day Zero")))</f>
        <v>8440</v>
      </c>
      <c r="CQ60" cm="1">
        <f t="array" aca="1" ref="CQ60" ca="1">IF(INDIRECT(ADDRESS($B60+1,CQ$38,1,1,"Confirmed Day Zero"))=0,#N/A,INDIRECT(ADDRESS($B60+1,CQ$38,1,1,"Confirmed Day Zero")))</f>
        <v>8446</v>
      </c>
      <c r="CR60" cm="1">
        <f t="array" aca="1" ref="CR60" ca="1">IF(INDIRECT(ADDRESS($B60+1,CR$38,1,1,"Confirmed Day Zero"))=0,#N/A,INDIRECT(ADDRESS($B60+1,CR$38,1,1,"Confirmed Day Zero")))</f>
        <v>8455</v>
      </c>
      <c r="CS60" cm="1">
        <f t="array" aca="1" ref="CS60" ca="1">IF(INDIRECT(ADDRESS($B60+1,CS$38,1,1,"Confirmed Day Zero"))=0,#N/A,INDIRECT(ADDRESS($B60+1,CS$38,1,1,"Confirmed Day Zero")))</f>
        <v>8477</v>
      </c>
      <c r="CT60" cm="1">
        <f t="array" aca="1" ref="CT60" ca="1">IF(INDIRECT(ADDRESS($B60+1,CT$38,1,1,"Confirmed Day Zero"))=0,#N/A,INDIRECT(ADDRESS($B60+1,CT$38,1,1,"Confirmed Day Zero")))</f>
        <v>8504</v>
      </c>
      <c r="CU60" cm="1">
        <f t="array" aca="1" ref="CU60" ca="1">IF(INDIRECT(ADDRESS($B60+1,CU$38,1,1,"Confirmed Day Zero"))=0,#N/A,INDIRECT(ADDRESS($B60+1,CU$38,1,1,"Confirmed Day Zero")))</f>
        <v>8522</v>
      </c>
      <c r="CV60" cm="1">
        <f t="array" aca="1" ref="CV60" ca="1">IF(INDIRECT(ADDRESS($B60+1,CV$38,1,1,"Confirmed Day Zero"))=0,#N/A,INDIRECT(ADDRESS($B60+1,CV$38,1,1,"Confirmed Day Zero")))</f>
        <v>8531</v>
      </c>
      <c r="CW60" cm="1">
        <f t="array" aca="1" ref="CW60" ca="1">IF(INDIRECT(ADDRESS($B60+1,CW$38,1,1,"Confirmed Day Zero"))=0,#N/A,INDIRECT(ADDRESS($B60+1,CW$38,1,1,"Confirmed Day Zero")))</f>
        <v>8547</v>
      </c>
      <c r="CX60" cm="1">
        <f t="array" aca="1" ref="CX60" ca="1">IF(INDIRECT(ADDRESS($B60+1,CX$38,1,1,"Confirmed Day Zero"))=0,#N/A,INDIRECT(ADDRESS($B60+1,CX$38,1,1,"Confirmed Day Zero")))</f>
        <v>8561</v>
      </c>
      <c r="CY60" cm="1">
        <f t="array" aca="1" ref="CY60" ca="1">IF(INDIRECT(ADDRESS($B60+1,CY$38,1,1,"Confirmed Day Zero"))=0,#N/A,INDIRECT(ADDRESS($B60+1,CY$38,1,1,"Confirmed Day Zero")))</f>
        <v>8576</v>
      </c>
      <c r="CZ60" cm="1">
        <f t="array" aca="1" ref="CZ60" ca="1">IF(INDIRECT(ADDRESS($B60+1,CZ$38,1,1,"Confirmed Day Zero"))=0,#N/A,INDIRECT(ADDRESS($B60+1,CZ$38,1,1,"Confirmed Day Zero")))</f>
        <v>8594</v>
      </c>
      <c r="DA60" cm="1">
        <f t="array" aca="1" ref="DA60" ca="1">IF(INDIRECT(ADDRESS($B60+1,DA$38,1,1,"Confirmed Day Zero"))=0,#N/A,INDIRECT(ADDRESS($B60+1,DA$38,1,1,"Confirmed Day Zero")))</f>
        <v>8608</v>
      </c>
      <c r="DB60" t="e" cm="1">
        <f t="array" aca="1" ref="DB60" ca="1">IF(INDIRECT(ADDRESS($B60+1,DB$38,1,1,"Confirmed Day Zero"))=0,#N/A,INDIRECT(ADDRESS($B60+1,DB$38,1,1,"Confirmed Day Zero")))</f>
        <v>#N/A</v>
      </c>
      <c r="DC60" t="e" cm="1">
        <f t="array" aca="1" ref="DC60" ca="1">IF(INDIRECT(ADDRESS($B60+1,DC$38,1,1,"Confirmed Day Zero"))=0,#N/A,INDIRECT(ADDRESS($B60+1,DC$38,1,1,"Confirmed Day Zero")))</f>
        <v>#N/A</v>
      </c>
      <c r="DD60" t="e" cm="1">
        <f t="array" aca="1" ref="DD60" ca="1">IF(INDIRECT(ADDRESS($B60+1,DD$38,1,1,"Confirmed Day Zero"))=0,#N/A,INDIRECT(ADDRESS($B60+1,DD$38,1,1,"Confirmed Day Zero")))</f>
        <v>#N/A</v>
      </c>
      <c r="DE60" t="e" cm="1">
        <f t="array" aca="1" ref="DE60" ca="1">IF(INDIRECT(ADDRESS($B60+1,DE$38,1,1,"Confirmed Day Zero"))=0,#N/A,INDIRECT(ADDRESS($B60+1,DE$38,1,1,"Confirmed Day Zero")))</f>
        <v>#N/A</v>
      </c>
      <c r="DF60" t="e" cm="1">
        <f t="array" aca="1" ref="DF60" ca="1">IF(INDIRECT(ADDRESS($B60+1,DF$38,1,1,"Confirmed Day Zero"))=0,#N/A,INDIRECT(ADDRESS($B60+1,DF$38,1,1,"Confirmed Day Zero")))</f>
        <v>#N/A</v>
      </c>
      <c r="DG60" t="e" cm="1">
        <f t="array" aca="1" ref="DG60" ca="1">IF(INDIRECT(ADDRESS($B60+1,DG$38,1,1,"Confirmed Day Zero"))=0,#N/A,INDIRECT(ADDRESS($B60+1,DG$38,1,1,"Confirmed Day Zero")))</f>
        <v>#N/A</v>
      </c>
      <c r="DH60" t="e" cm="1">
        <f t="array" aca="1" ref="DH60" ca="1">IF(INDIRECT(ADDRESS($B60+1,DH$38,1,1,"Confirmed Day Zero"))=0,#N/A,INDIRECT(ADDRESS($B60+1,DH$38,1,1,"Confirmed Day Zero")))</f>
        <v>#N/A</v>
      </c>
      <c r="DI60" t="e" cm="1">
        <f t="array" aca="1" ref="DI60" ca="1">IF(INDIRECT(ADDRESS($B60+1,DI$38,1,1,"Confirmed Day Zero"))=0,#N/A,INDIRECT(ADDRESS($B60+1,DI$38,1,1,"Confirmed Day Zero")))</f>
        <v>#N/A</v>
      </c>
      <c r="DJ60" t="e" cm="1">
        <f t="array" aca="1" ref="DJ60" ca="1">IF(INDIRECT(ADDRESS($B60+1,DJ$38,1,1,"Confirmed Day Zero"))=0,#N/A,INDIRECT(ADDRESS($B60+1,DJ$38,1,1,"Confirmed Day Zero")))</f>
        <v>#N/A</v>
      </c>
      <c r="DK60" t="e" cm="1">
        <f t="array" aca="1" ref="DK60" ca="1">IF(INDIRECT(ADDRESS($B60+1,DK$38,1,1,"Confirmed Day Zero"))=0,#N/A,INDIRECT(ADDRESS($B60+1,DK$38,1,1,"Confirmed Day Zero")))</f>
        <v>#N/A</v>
      </c>
      <c r="DL60" t="e" cm="1">
        <f t="array" aca="1" ref="DL60" ca="1">IF(INDIRECT(ADDRESS($B60+1,DL$38,1,1,"Confirmed Day Zero"))=0,#N/A,INDIRECT(ADDRESS($B60+1,DL$38,1,1,"Confirmed Day Zero")))</f>
        <v>#N/A</v>
      </c>
      <c r="DM60" t="e" cm="1">
        <f t="array" aca="1" ref="DM60" ca="1">IF(INDIRECT(ADDRESS($B60+1,DM$38,1,1,"Confirmed Day Zero"))=0,#N/A,INDIRECT(ADDRESS($B60+1,DM$38,1,1,"Confirmed Day Zero")))</f>
        <v>#N/A</v>
      </c>
      <c r="DN60" t="e" cm="1">
        <f t="array" aca="1" ref="DN60" ca="1">IF(INDIRECT(ADDRESS($B60+1,DN$38,1,1,"Confirmed Day Zero"))=0,#N/A,INDIRECT(ADDRESS($B60+1,DN$38,1,1,"Confirmed Day Zero")))</f>
        <v>#N/A</v>
      </c>
      <c r="DO60" t="e" cm="1">
        <f t="array" aca="1" ref="DO60" ca="1">IF(INDIRECT(ADDRESS($B60+1,DO$38,1,1,"Confirmed Day Zero"))=0,#N/A,INDIRECT(ADDRESS($B60+1,DO$38,1,1,"Confirmed Day Zero")))</f>
        <v>#N/A</v>
      </c>
      <c r="DP60" t="e" cm="1">
        <f t="array" aca="1" ref="DP60" ca="1">IF(INDIRECT(ADDRESS($B60+1,DP$38,1,1,"Confirmed Day Zero"))=0,#N/A,INDIRECT(ADDRESS($B60+1,DP$38,1,1,"Confirmed Day Zero")))</f>
        <v>#N/A</v>
      </c>
      <c r="DQ60" t="e" cm="1">
        <f t="array" aca="1" ref="DQ60" ca="1">IF(INDIRECT(ADDRESS($B60+1,DQ$38,1,1,"Confirmed Day Zero"))=0,#N/A,INDIRECT(ADDRESS($B60+1,DQ$38,1,1,"Confirmed Day Zero")))</f>
        <v>#N/A</v>
      </c>
      <c r="DR60" t="e" cm="1">
        <f t="array" aca="1" ref="DR60" ca="1">IF(INDIRECT(ADDRESS($B60+1,DR$38,1,1,"Confirmed Day Zero"))=0,#N/A,INDIRECT(ADDRESS($B60+1,DR$38,1,1,"Confirmed Day Zero")))</f>
        <v>#N/A</v>
      </c>
      <c r="DS60" t="e" cm="1">
        <f t="array" aca="1" ref="DS60" ca="1">IF(INDIRECT(ADDRESS($B60+1,DS$38,1,1,"Confirmed Day Zero"))=0,#N/A,INDIRECT(ADDRESS($B60+1,DS$38,1,1,"Confirmed Day Zero")))</f>
        <v>#N/A</v>
      </c>
      <c r="DT60" t="e" cm="1">
        <f t="array" aca="1" ref="DT60" ca="1">IF(INDIRECT(ADDRESS($B60+1,DT$38,1,1,"Confirmed Day Zero"))=0,#N/A,INDIRECT(ADDRESS($B60+1,DT$38,1,1,"Confirmed Day Zero")))</f>
        <v>#N/A</v>
      </c>
      <c r="DU60" t="e" cm="1">
        <f t="array" aca="1" ref="DU60" ca="1">IF(INDIRECT(ADDRESS($B60+1,DU$38,1,1,"Confirmed Day Zero"))=0,#N/A,INDIRECT(ADDRESS($B60+1,DU$38,1,1,"Confirmed Day Zero")))</f>
        <v>#N/A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</row>
    <row r="61" spans="1:162" x14ac:dyDescent="0.25">
      <c r="A61" t="e">
        <f t="shared" ca="1" si="185"/>
        <v>#VALUE!</v>
      </c>
      <c r="B61" s="12">
        <f t="shared" si="184"/>
        <v>19</v>
      </c>
      <c r="C61" t="str" cm="1">
        <f t="array" aca="1" ref="C61" ca="1">INDIRECT(ADDRESS($B61+1,1,1,1,"Confirmed Day Zero"))</f>
        <v>Portugal</v>
      </c>
      <c r="D61" s="1" cm="1">
        <f t="array" aca="1" ref="D61" ca="1">IF(INDIRECT(ADDRESS($B61+1,D$38,1,1,"Confirmed Day Zero"))=0,#N/A,INDIRECT(ADDRESS($B61+1,D$38,1,1,"Confirmed Day Zero")))</f>
        <v>10196709</v>
      </c>
      <c r="E61" cm="1">
        <f t="array" aca="1" ref="E61" ca="1">IF(INDIRECT(ADDRESS($B61+1,E$38,1,1,"Confirmed Day Zero"))=0,#N/A,INDIRECT(ADDRESS($B61+1,E$38,1,1,"Confirmed Day Zero")))</f>
        <v>30</v>
      </c>
      <c r="F61" cm="1">
        <f t="array" aca="1" ref="F61" ca="1">IF(INDIRECT(ADDRESS($B61+1,F$38,1,1,"Confirmed Day Zero"))=0,#N/A,INDIRECT(ADDRESS($B61+1,F$38,1,1,"Confirmed Day Zero")))</f>
        <v>35.5</v>
      </c>
      <c r="G61" cm="1">
        <f t="array" aca="1" ref="G61" ca="1">IF(INDIRECT(ADDRESS($B61+1,G$38,1,1,"Confirmed Day Zero"))=0,#N/A,INDIRECT(ADDRESS($B61+1,G$38,1,1,"Confirmed Day Zero")))</f>
        <v>41</v>
      </c>
      <c r="H61" cm="1">
        <f t="array" aca="1" ref="H61" ca="1">IF(INDIRECT(ADDRESS($B61+1,H$38,1,1,"Confirmed Day Zero"))=0,#N/A,INDIRECT(ADDRESS($B61+1,H$38,1,1,"Confirmed Day Zero")))</f>
        <v>59</v>
      </c>
      <c r="I61" cm="1">
        <f t="array" aca="1" ref="I61" ca="1">IF(INDIRECT(ADDRESS($B61+1,I$38,1,1,"Confirmed Day Zero"))=0,#N/A,INDIRECT(ADDRESS($B61+1,I$38,1,1,"Confirmed Day Zero")))</f>
        <v>85.5</v>
      </c>
      <c r="J61" cm="1">
        <f t="array" aca="1" ref="J61" ca="1">IF(INDIRECT(ADDRESS($B61+1,J$38,1,1,"Confirmed Day Zero"))=0,#N/A,INDIRECT(ADDRESS($B61+1,J$38,1,1,"Confirmed Day Zero")))</f>
        <v>112</v>
      </c>
      <c r="K61" cm="1">
        <f t="array" aca="1" ref="K61" ca="1">IF(INDIRECT(ADDRESS($B61+1,K$38,1,1,"Confirmed Day Zero"))=0,#N/A,INDIRECT(ADDRESS($B61+1,K$38,1,1,"Confirmed Day Zero")))</f>
        <v>169</v>
      </c>
      <c r="L61" cm="1">
        <f t="array" aca="1" ref="L61" ca="1">IF(INDIRECT(ADDRESS($B61+1,L$38,1,1,"Confirmed Day Zero"))=0,#N/A,INDIRECT(ADDRESS($B61+1,L$38,1,1,"Confirmed Day Zero")))</f>
        <v>245</v>
      </c>
      <c r="M61" cm="1">
        <f t="array" aca="1" ref="M61" ca="1">IF(INDIRECT(ADDRESS($B61+1,M$38,1,1,"Confirmed Day Zero"))=0,#N/A,INDIRECT(ADDRESS($B61+1,M$38,1,1,"Confirmed Day Zero")))</f>
        <v>331</v>
      </c>
      <c r="N61" cm="1">
        <f t="array" aca="1" ref="N61" ca="1">IF(INDIRECT(ADDRESS($B61+1,N$38,1,1,"Confirmed Day Zero"))=0,#N/A,INDIRECT(ADDRESS($B61+1,N$38,1,1,"Confirmed Day Zero")))</f>
        <v>448</v>
      </c>
      <c r="O61" cm="1">
        <f t="array" aca="1" ref="O61" ca="1">IF(INDIRECT(ADDRESS($B61+1,O$38,1,1,"Confirmed Day Zero"))=0,#N/A,INDIRECT(ADDRESS($B61+1,O$38,1,1,"Confirmed Day Zero")))</f>
        <v>616.5</v>
      </c>
      <c r="P61" cm="1">
        <f t="array" aca="1" ref="P61" ca="1">IF(INDIRECT(ADDRESS($B61+1,P$38,1,1,"Confirmed Day Zero"))=0,#N/A,INDIRECT(ADDRESS($B61+1,P$38,1,1,"Confirmed Day Zero")))</f>
        <v>785</v>
      </c>
      <c r="Q61" cm="1">
        <f t="array" aca="1" ref="Q61" ca="1">IF(INDIRECT(ADDRESS($B61+1,Q$38,1,1,"Confirmed Day Zero"))=0,#N/A,INDIRECT(ADDRESS($B61+1,Q$38,1,1,"Confirmed Day Zero")))</f>
        <v>1020</v>
      </c>
      <c r="R61" cm="1">
        <f t="array" aca="1" ref="R61" ca="1">IF(INDIRECT(ADDRESS($B61+1,R$38,1,1,"Confirmed Day Zero"))=0,#N/A,INDIRECT(ADDRESS($B61+1,R$38,1,1,"Confirmed Day Zero")))</f>
        <v>1280</v>
      </c>
      <c r="S61" cm="1">
        <f t="array" aca="1" ref="S61" ca="1">IF(INDIRECT(ADDRESS($B61+1,S$38,1,1,"Confirmed Day Zero"))=0,#N/A,INDIRECT(ADDRESS($B61+1,S$38,1,1,"Confirmed Day Zero")))</f>
        <v>1600</v>
      </c>
      <c r="T61" cm="1">
        <f t="array" aca="1" ref="T61" ca="1">IF(INDIRECT(ADDRESS($B61+1,T$38,1,1,"Confirmed Day Zero"))=0,#N/A,INDIRECT(ADDRESS($B61+1,T$38,1,1,"Confirmed Day Zero")))</f>
        <v>2060</v>
      </c>
      <c r="U61" cm="1">
        <f t="array" aca="1" ref="U61" ca="1">IF(INDIRECT(ADDRESS($B61+1,U$38,1,1,"Confirmed Day Zero"))=0,#N/A,INDIRECT(ADDRESS($B61+1,U$38,1,1,"Confirmed Day Zero")))</f>
        <v>2362</v>
      </c>
      <c r="V61" cm="1">
        <f t="array" aca="1" ref="V61" ca="1">IF(INDIRECT(ADDRESS($B61+1,V$38,1,1,"Confirmed Day Zero"))=0,#N/A,INDIRECT(ADDRESS($B61+1,V$38,1,1,"Confirmed Day Zero")))</f>
        <v>2995</v>
      </c>
      <c r="W61" cm="1">
        <f t="array" aca="1" ref="W61" ca="1">IF(INDIRECT(ADDRESS($B61+1,W$38,1,1,"Confirmed Day Zero"))=0,#N/A,INDIRECT(ADDRESS($B61+1,W$38,1,1,"Confirmed Day Zero")))</f>
        <v>3544</v>
      </c>
      <c r="X61" cm="1">
        <f t="array" aca="1" ref="X61" ca="1">IF(INDIRECT(ADDRESS($B61+1,X$38,1,1,"Confirmed Day Zero"))=0,#N/A,INDIRECT(ADDRESS($B61+1,X$38,1,1,"Confirmed Day Zero")))</f>
        <v>4268</v>
      </c>
      <c r="Y61" cm="1">
        <f t="array" aca="1" ref="Y61" ca="1">IF(INDIRECT(ADDRESS($B61+1,Y$38,1,1,"Confirmed Day Zero"))=0,#N/A,INDIRECT(ADDRESS($B61+1,Y$38,1,1,"Confirmed Day Zero")))</f>
        <v>5170</v>
      </c>
      <c r="Z61" cm="1">
        <f t="array" aca="1" ref="Z61" ca="1">IF(INDIRECT(ADDRESS($B61+1,Z$38,1,1,"Confirmed Day Zero"))=0,#N/A,INDIRECT(ADDRESS($B61+1,Z$38,1,1,"Confirmed Day Zero")))</f>
        <v>5962</v>
      </c>
      <c r="AA61" cm="1">
        <f t="array" aca="1" ref="AA61" ca="1">IF(INDIRECT(ADDRESS($B61+1,AA$38,1,1,"Confirmed Day Zero"))=0,#N/A,INDIRECT(ADDRESS($B61+1,AA$38,1,1,"Confirmed Day Zero")))</f>
        <v>6408</v>
      </c>
      <c r="AB61" cm="1">
        <f t="array" aca="1" ref="AB61" ca="1">IF(INDIRECT(ADDRESS($B61+1,AB$38,1,1,"Confirmed Day Zero"))=0,#N/A,INDIRECT(ADDRESS($B61+1,AB$38,1,1,"Confirmed Day Zero")))</f>
        <v>7443</v>
      </c>
      <c r="AC61" cm="1">
        <f t="array" aca="1" ref="AC61" ca="1">IF(INDIRECT(ADDRESS($B61+1,AC$38,1,1,"Confirmed Day Zero"))=0,#N/A,INDIRECT(ADDRESS($B61+1,AC$38,1,1,"Confirmed Day Zero")))</f>
        <v>8251</v>
      </c>
      <c r="AD61" cm="1">
        <f t="array" aca="1" ref="AD61" ca="1">IF(INDIRECT(ADDRESS($B61+1,AD$38,1,1,"Confirmed Day Zero"))=0,#N/A,INDIRECT(ADDRESS($B61+1,AD$38,1,1,"Confirmed Day Zero")))</f>
        <v>9034</v>
      </c>
      <c r="AE61" cm="1">
        <f t="array" aca="1" ref="AE61" ca="1">IF(INDIRECT(ADDRESS($B61+1,AE$38,1,1,"Confirmed Day Zero"))=0,#N/A,INDIRECT(ADDRESS($B61+1,AE$38,1,1,"Confirmed Day Zero")))</f>
        <v>9886</v>
      </c>
      <c r="AF61" cm="1">
        <f t="array" aca="1" ref="AF61" ca="1">IF(INDIRECT(ADDRESS($B61+1,AF$38,1,1,"Confirmed Day Zero"))=0,#N/A,INDIRECT(ADDRESS($B61+1,AF$38,1,1,"Confirmed Day Zero")))</f>
        <v>10524</v>
      </c>
      <c r="AG61" cm="1">
        <f t="array" aca="1" ref="AG61" ca="1">IF(INDIRECT(ADDRESS($B61+1,AG$38,1,1,"Confirmed Day Zero"))=0,#N/A,INDIRECT(ADDRESS($B61+1,AG$38,1,1,"Confirmed Day Zero")))</f>
        <v>11278</v>
      </c>
      <c r="AH61" cm="1">
        <f t="array" aca="1" ref="AH61" ca="1">IF(INDIRECT(ADDRESS($B61+1,AH$38,1,1,"Confirmed Day Zero"))=0,#N/A,INDIRECT(ADDRESS($B61+1,AH$38,1,1,"Confirmed Day Zero")))</f>
        <v>11730</v>
      </c>
      <c r="AI61" cm="1">
        <f t="array" aca="1" ref="AI61" ca="1">IF(INDIRECT(ADDRESS($B61+1,AI$38,1,1,"Confirmed Day Zero"))=0,#N/A,INDIRECT(ADDRESS($B61+1,AI$38,1,1,"Confirmed Day Zero")))</f>
        <v>12442</v>
      </c>
      <c r="AJ61" cm="1">
        <f t="array" aca="1" ref="AJ61" ca="1">IF(INDIRECT(ADDRESS($B61+1,AJ$38,1,1,"Confirmed Day Zero"))=0,#N/A,INDIRECT(ADDRESS($B61+1,AJ$38,1,1,"Confirmed Day Zero")))</f>
        <v>13141</v>
      </c>
      <c r="AK61" cm="1">
        <f t="array" aca="1" ref="AK61" ca="1">IF(INDIRECT(ADDRESS($B61+1,AK$38,1,1,"Confirmed Day Zero"))=0,#N/A,INDIRECT(ADDRESS($B61+1,AK$38,1,1,"Confirmed Day Zero")))</f>
        <v>13956</v>
      </c>
      <c r="AL61" cm="1">
        <f t="array" aca="1" ref="AL61" ca="1">IF(INDIRECT(ADDRESS($B61+1,AL$38,1,1,"Confirmed Day Zero"))=0,#N/A,INDIRECT(ADDRESS($B61+1,AL$38,1,1,"Confirmed Day Zero")))</f>
        <v>15472</v>
      </c>
      <c r="AM61" cm="1">
        <f t="array" aca="1" ref="AM61" ca="1">IF(INDIRECT(ADDRESS($B61+1,AM$38,1,1,"Confirmed Day Zero"))=0,#N/A,INDIRECT(ADDRESS($B61+1,AM$38,1,1,"Confirmed Day Zero")))</f>
        <v>15987</v>
      </c>
      <c r="AN61" cm="1">
        <f t="array" aca="1" ref="AN61" ca="1">IF(INDIRECT(ADDRESS($B61+1,AN$38,1,1,"Confirmed Day Zero"))=0,#N/A,INDIRECT(ADDRESS($B61+1,AN$38,1,1,"Confirmed Day Zero")))</f>
        <v>16585</v>
      </c>
      <c r="AO61" cm="1">
        <f t="array" aca="1" ref="AO61" ca="1">IF(INDIRECT(ADDRESS($B61+1,AO$38,1,1,"Confirmed Day Zero"))=0,#N/A,INDIRECT(ADDRESS($B61+1,AO$38,1,1,"Confirmed Day Zero")))</f>
        <v>16934</v>
      </c>
      <c r="AP61" cm="1">
        <f t="array" aca="1" ref="AP61" ca="1">IF(INDIRECT(ADDRESS($B61+1,AP$38,1,1,"Confirmed Day Zero"))=0,#N/A,INDIRECT(ADDRESS($B61+1,AP$38,1,1,"Confirmed Day Zero")))</f>
        <v>17448</v>
      </c>
      <c r="AQ61" cm="1">
        <f t="array" aca="1" ref="AQ61" ca="1">IF(INDIRECT(ADDRESS($B61+1,AQ$38,1,1,"Confirmed Day Zero"))=0,#N/A,INDIRECT(ADDRESS($B61+1,AQ$38,1,1,"Confirmed Day Zero")))</f>
        <v>18091</v>
      </c>
      <c r="AR61" cm="1">
        <f t="array" aca="1" ref="AR61" ca="1">IF(INDIRECT(ADDRESS($B61+1,AR$38,1,1,"Confirmed Day Zero"))=0,#N/A,INDIRECT(ADDRESS($B61+1,AR$38,1,1,"Confirmed Day Zero")))</f>
        <v>18841</v>
      </c>
      <c r="AS61" cm="1">
        <f t="array" aca="1" ref="AS61" ca="1">IF(INDIRECT(ADDRESS($B61+1,AS$38,1,1,"Confirmed Day Zero"))=0,#N/A,INDIRECT(ADDRESS($B61+1,AS$38,1,1,"Confirmed Day Zero")))</f>
        <v>19022</v>
      </c>
      <c r="AT61" cm="1">
        <f t="array" aca="1" ref="AT61" ca="1">IF(INDIRECT(ADDRESS($B61+1,AT$38,1,1,"Confirmed Day Zero"))=0,#N/A,INDIRECT(ADDRESS($B61+1,AT$38,1,1,"Confirmed Day Zero")))</f>
        <v>19685</v>
      </c>
      <c r="AU61" cm="1">
        <f t="array" aca="1" ref="AU61" ca="1">IF(INDIRECT(ADDRESS($B61+1,AU$38,1,1,"Confirmed Day Zero"))=0,#N/A,INDIRECT(ADDRESS($B61+1,AU$38,1,1,"Confirmed Day Zero")))</f>
        <v>20206</v>
      </c>
      <c r="AV61" cm="1">
        <f t="array" aca="1" ref="AV61" ca="1">IF(INDIRECT(ADDRESS($B61+1,AV$38,1,1,"Confirmed Day Zero"))=0,#N/A,INDIRECT(ADDRESS($B61+1,AV$38,1,1,"Confirmed Day Zero")))</f>
        <v>20863</v>
      </c>
      <c r="AW61" cm="1">
        <f t="array" aca="1" ref="AW61" ca="1">IF(INDIRECT(ADDRESS($B61+1,AW$38,1,1,"Confirmed Day Zero"))=0,#N/A,INDIRECT(ADDRESS($B61+1,AW$38,1,1,"Confirmed Day Zero")))</f>
        <v>21379</v>
      </c>
      <c r="AX61" cm="1">
        <f t="array" aca="1" ref="AX61" ca="1">IF(INDIRECT(ADDRESS($B61+1,AX$38,1,1,"Confirmed Day Zero"))=0,#N/A,INDIRECT(ADDRESS($B61+1,AX$38,1,1,"Confirmed Day Zero")))</f>
        <v>21982</v>
      </c>
      <c r="AY61" cm="1">
        <f t="array" aca="1" ref="AY61" ca="1">IF(INDIRECT(ADDRESS($B61+1,AY$38,1,1,"Confirmed Day Zero"))=0,#N/A,INDIRECT(ADDRESS($B61+1,AY$38,1,1,"Confirmed Day Zero")))</f>
        <v>22353</v>
      </c>
      <c r="AZ61" cm="1">
        <f t="array" aca="1" ref="AZ61" ca="1">IF(INDIRECT(ADDRESS($B61+1,AZ$38,1,1,"Confirmed Day Zero"))=0,#N/A,INDIRECT(ADDRESS($B61+1,AZ$38,1,1,"Confirmed Day Zero")))</f>
        <v>22797</v>
      </c>
      <c r="BA61" cm="1">
        <f t="array" aca="1" ref="BA61" ca="1">IF(INDIRECT(ADDRESS($B61+1,BA$38,1,1,"Confirmed Day Zero"))=0,#N/A,INDIRECT(ADDRESS($B61+1,BA$38,1,1,"Confirmed Day Zero")))</f>
        <v>23392</v>
      </c>
      <c r="BB61" cm="1">
        <f t="array" aca="1" ref="BB61" ca="1">IF(INDIRECT(ADDRESS($B61+1,BB$38,1,1,"Confirmed Day Zero"))=0,#N/A,INDIRECT(ADDRESS($B61+1,BB$38,1,1,"Confirmed Day Zero")))</f>
        <v>23864</v>
      </c>
      <c r="BC61" cm="1">
        <f t="array" aca="1" ref="BC61" ca="1">IF(INDIRECT(ADDRESS($B61+1,BC$38,1,1,"Confirmed Day Zero"))=0,#N/A,INDIRECT(ADDRESS($B61+1,BC$38,1,1,"Confirmed Day Zero")))</f>
        <v>24027</v>
      </c>
      <c r="BD61" cm="1">
        <f t="array" aca="1" ref="BD61" ca="1">IF(INDIRECT(ADDRESS($B61+1,BD$38,1,1,"Confirmed Day Zero"))=0,#N/A,INDIRECT(ADDRESS($B61+1,BD$38,1,1,"Confirmed Day Zero")))</f>
        <v>24322</v>
      </c>
      <c r="BE61" cm="1">
        <f t="array" aca="1" ref="BE61" ca="1">IF(INDIRECT(ADDRESS($B61+1,BE$38,1,1,"Confirmed Day Zero"))=0,#N/A,INDIRECT(ADDRESS($B61+1,BE$38,1,1,"Confirmed Day Zero")))</f>
        <v>24505</v>
      </c>
      <c r="BF61" cm="1">
        <f t="array" aca="1" ref="BF61" ca="1">IF(INDIRECT(ADDRESS($B61+1,BF$38,1,1,"Confirmed Day Zero"))=0,#N/A,INDIRECT(ADDRESS($B61+1,BF$38,1,1,"Confirmed Day Zero")))</f>
        <v>25045</v>
      </c>
      <c r="BG61" cm="1">
        <f t="array" aca="1" ref="BG61" ca="1">IF(INDIRECT(ADDRESS($B61+1,BG$38,1,1,"Confirmed Day Zero"))=0,#N/A,INDIRECT(ADDRESS($B61+1,BG$38,1,1,"Confirmed Day Zero")))</f>
        <v>25351</v>
      </c>
      <c r="BH61" cm="1">
        <f t="array" aca="1" ref="BH61" ca="1">IF(INDIRECT(ADDRESS($B61+1,BH$38,1,1,"Confirmed Day Zero"))=0,#N/A,INDIRECT(ADDRESS($B61+1,BH$38,1,1,"Confirmed Day Zero")))</f>
        <v>25190</v>
      </c>
      <c r="BI61" cm="1">
        <f t="array" aca="1" ref="BI61" ca="1">IF(INDIRECT(ADDRESS($B61+1,BI$38,1,1,"Confirmed Day Zero"))=0,#N/A,INDIRECT(ADDRESS($B61+1,BI$38,1,1,"Confirmed Day Zero")))</f>
        <v>25282</v>
      </c>
      <c r="BJ61" cm="1">
        <f t="array" aca="1" ref="BJ61" ca="1">IF(INDIRECT(ADDRESS($B61+1,BJ$38,1,1,"Confirmed Day Zero"))=0,#N/A,INDIRECT(ADDRESS($B61+1,BJ$38,1,1,"Confirmed Day Zero")))</f>
        <v>25524</v>
      </c>
      <c r="BK61" cm="1">
        <f t="array" aca="1" ref="BK61" ca="1">IF(INDIRECT(ADDRESS($B61+1,BK$38,1,1,"Confirmed Day Zero"))=0,#N/A,INDIRECT(ADDRESS($B61+1,BK$38,1,1,"Confirmed Day Zero")))</f>
        <v>25702</v>
      </c>
      <c r="BL61" cm="1">
        <f t="array" aca="1" ref="BL61" ca="1">IF(INDIRECT(ADDRESS($B61+1,BL$38,1,1,"Confirmed Day Zero"))=0,#N/A,INDIRECT(ADDRESS($B61+1,BL$38,1,1,"Confirmed Day Zero")))</f>
        <v>26182</v>
      </c>
      <c r="BM61" cm="1">
        <f t="array" aca="1" ref="BM61" ca="1">IF(INDIRECT(ADDRESS($B61+1,BM$38,1,1,"Confirmed Day Zero"))=0,#N/A,INDIRECT(ADDRESS($B61+1,BM$38,1,1,"Confirmed Day Zero")))</f>
        <v>26715</v>
      </c>
      <c r="BN61" cm="1">
        <f t="array" aca="1" ref="BN61" ca="1">IF(INDIRECT(ADDRESS($B61+1,BN$38,1,1,"Confirmed Day Zero"))=0,#N/A,INDIRECT(ADDRESS($B61+1,BN$38,1,1,"Confirmed Day Zero")))</f>
        <v>27268</v>
      </c>
      <c r="BO61" cm="1">
        <f t="array" aca="1" ref="BO61" ca="1">IF(INDIRECT(ADDRESS($B61+1,BO$38,1,1,"Confirmed Day Zero"))=0,#N/A,INDIRECT(ADDRESS($B61+1,BO$38,1,1,"Confirmed Day Zero")))</f>
        <v>27406</v>
      </c>
      <c r="BP61" cm="1">
        <f t="array" aca="1" ref="BP61" ca="1">IF(INDIRECT(ADDRESS($B61+1,BP$38,1,1,"Confirmed Day Zero"))=0,#N/A,INDIRECT(ADDRESS($B61+1,BP$38,1,1,"Confirmed Day Zero")))</f>
        <v>27581</v>
      </c>
      <c r="BQ61" cm="1">
        <f t="array" aca="1" ref="BQ61" ca="1">IF(INDIRECT(ADDRESS($B61+1,BQ$38,1,1,"Confirmed Day Zero"))=0,#N/A,INDIRECT(ADDRESS($B61+1,BQ$38,1,1,"Confirmed Day Zero")))</f>
        <v>27679</v>
      </c>
      <c r="BR61" cm="1">
        <f t="array" aca="1" ref="BR61" ca="1">IF(INDIRECT(ADDRESS($B61+1,BR$38,1,1,"Confirmed Day Zero"))=0,#N/A,INDIRECT(ADDRESS($B61+1,BR$38,1,1,"Confirmed Day Zero")))</f>
        <v>27913</v>
      </c>
      <c r="BS61" cm="1">
        <f t="array" aca="1" ref="BS61" ca="1">IF(INDIRECT(ADDRESS($B61+1,BS$38,1,1,"Confirmed Day Zero"))=0,#N/A,INDIRECT(ADDRESS($B61+1,BS$38,1,1,"Confirmed Day Zero")))</f>
        <v>28132</v>
      </c>
      <c r="BT61" cm="1">
        <f t="array" aca="1" ref="BT61" ca="1">IF(INDIRECT(ADDRESS($B61+1,BT$38,1,1,"Confirmed Day Zero"))=0,#N/A,INDIRECT(ADDRESS($B61+1,BT$38,1,1,"Confirmed Day Zero")))</f>
        <v>28319</v>
      </c>
      <c r="BU61" cm="1">
        <f t="array" aca="1" ref="BU61" ca="1">IF(INDIRECT(ADDRESS($B61+1,BU$38,1,1,"Confirmed Day Zero"))=0,#N/A,INDIRECT(ADDRESS($B61+1,BU$38,1,1,"Confirmed Day Zero")))</f>
        <v>28583</v>
      </c>
      <c r="BV61" cm="1">
        <f t="array" aca="1" ref="BV61" ca="1">IF(INDIRECT(ADDRESS($B61+1,BV$38,1,1,"Confirmed Day Zero"))=0,#N/A,INDIRECT(ADDRESS($B61+1,BV$38,1,1,"Confirmed Day Zero")))</f>
        <v>28810</v>
      </c>
      <c r="BW61" cm="1">
        <f t="array" aca="1" ref="BW61" ca="1">IF(INDIRECT(ADDRESS($B61+1,BW$38,1,1,"Confirmed Day Zero"))=0,#N/A,INDIRECT(ADDRESS($B61+1,BW$38,1,1,"Confirmed Day Zero")))</f>
        <v>29036</v>
      </c>
      <c r="BX61" cm="1">
        <f t="array" aca="1" ref="BX61" ca="1">IF(INDIRECT(ADDRESS($B61+1,BX$38,1,1,"Confirmed Day Zero"))=0,#N/A,INDIRECT(ADDRESS($B61+1,BX$38,1,1,"Confirmed Day Zero")))</f>
        <v>29209</v>
      </c>
      <c r="BY61" cm="1">
        <f t="array" aca="1" ref="BY61" ca="1">IF(INDIRECT(ADDRESS($B61+1,BY$38,1,1,"Confirmed Day Zero"))=0,#N/A,INDIRECT(ADDRESS($B61+1,BY$38,1,1,"Confirmed Day Zero")))</f>
        <v>29432</v>
      </c>
      <c r="BZ61" cm="1">
        <f t="array" aca="1" ref="BZ61" ca="1">IF(INDIRECT(ADDRESS($B61+1,BZ$38,1,1,"Confirmed Day Zero"))=0,#N/A,INDIRECT(ADDRESS($B61+1,BZ$38,1,1,"Confirmed Day Zero")))</f>
        <v>29660</v>
      </c>
      <c r="CA61" cm="1">
        <f t="array" aca="1" ref="CA61" ca="1">IF(INDIRECT(ADDRESS($B61+1,CA$38,1,1,"Confirmed Day Zero"))=0,#N/A,INDIRECT(ADDRESS($B61+1,CA$38,1,1,"Confirmed Day Zero")))</f>
        <v>29912</v>
      </c>
      <c r="CB61" cm="1">
        <f t="array" aca="1" ref="CB61" ca="1">IF(INDIRECT(ADDRESS($B61+1,CB$38,1,1,"Confirmed Day Zero"))=0,#N/A,INDIRECT(ADDRESS($B61+1,CB$38,1,1,"Confirmed Day Zero")))</f>
        <v>30200</v>
      </c>
      <c r="CC61" cm="1">
        <f t="array" aca="1" ref="CC61" ca="1">IF(INDIRECT(ADDRESS($B61+1,CC$38,1,1,"Confirmed Day Zero"))=0,#N/A,INDIRECT(ADDRESS($B61+1,CC$38,1,1,"Confirmed Day Zero")))</f>
        <v>30471</v>
      </c>
      <c r="CD61" cm="1">
        <f t="array" aca="1" ref="CD61" ca="1">IF(INDIRECT(ADDRESS($B61+1,CD$38,1,1,"Confirmed Day Zero"))=0,#N/A,INDIRECT(ADDRESS($B61+1,CD$38,1,1,"Confirmed Day Zero")))</f>
        <v>30623</v>
      </c>
      <c r="CE61" cm="1">
        <f t="array" aca="1" ref="CE61" ca="1">IF(INDIRECT(ADDRESS($B61+1,CE$38,1,1,"Confirmed Day Zero"))=0,#N/A,INDIRECT(ADDRESS($B61+1,CE$38,1,1,"Confirmed Day Zero")))</f>
        <v>30788</v>
      </c>
      <c r="CF61" cm="1">
        <f t="array" aca="1" ref="CF61" ca="1">IF(INDIRECT(ADDRESS($B61+1,CF$38,1,1,"Confirmed Day Zero"))=0,#N/A,INDIRECT(ADDRESS($B61+1,CF$38,1,1,"Confirmed Day Zero")))</f>
        <v>31007</v>
      </c>
      <c r="CG61" cm="1">
        <f t="array" aca="1" ref="CG61" ca="1">IF(INDIRECT(ADDRESS($B61+1,CG$38,1,1,"Confirmed Day Zero"))=0,#N/A,INDIRECT(ADDRESS($B61+1,CG$38,1,1,"Confirmed Day Zero")))</f>
        <v>31292</v>
      </c>
      <c r="CH61" cm="1">
        <f t="array" aca="1" ref="CH61" ca="1">IF(INDIRECT(ADDRESS($B61+1,CH$38,1,1,"Confirmed Day Zero"))=0,#N/A,INDIRECT(ADDRESS($B61+1,CH$38,1,1,"Confirmed Day Zero")))</f>
        <v>31596</v>
      </c>
      <c r="CI61" cm="1">
        <f t="array" aca="1" ref="CI61" ca="1">IF(INDIRECT(ADDRESS($B61+1,CI$38,1,1,"Confirmed Day Zero"))=0,#N/A,INDIRECT(ADDRESS($B61+1,CI$38,1,1,"Confirmed Day Zero")))</f>
        <v>31946</v>
      </c>
      <c r="CJ61" cm="1">
        <f t="array" aca="1" ref="CJ61" ca="1">IF(INDIRECT(ADDRESS($B61+1,CJ$38,1,1,"Confirmed Day Zero"))=0,#N/A,INDIRECT(ADDRESS($B61+1,CJ$38,1,1,"Confirmed Day Zero")))</f>
        <v>32203</v>
      </c>
      <c r="CK61" cm="1">
        <f t="array" aca="1" ref="CK61" ca="1">IF(INDIRECT(ADDRESS($B61+1,CK$38,1,1,"Confirmed Day Zero"))=0,#N/A,INDIRECT(ADDRESS($B61+1,CK$38,1,1,"Confirmed Day Zero")))</f>
        <v>32500</v>
      </c>
      <c r="CL61" cm="1">
        <f t="array" aca="1" ref="CL61" ca="1">IF(INDIRECT(ADDRESS($B61+1,CL$38,1,1,"Confirmed Day Zero"))=0,#N/A,INDIRECT(ADDRESS($B61+1,CL$38,1,1,"Confirmed Day Zero")))</f>
        <v>32700</v>
      </c>
      <c r="CM61" cm="1">
        <f t="array" aca="1" ref="CM61" ca="1">IF(INDIRECT(ADDRESS($B61+1,CM$38,1,1,"Confirmed Day Zero"))=0,#N/A,INDIRECT(ADDRESS($B61+1,CM$38,1,1,"Confirmed Day Zero")))</f>
        <v>32895</v>
      </c>
      <c r="CN61" cm="1">
        <f t="array" aca="1" ref="CN61" ca="1">IF(INDIRECT(ADDRESS($B61+1,CN$38,1,1,"Confirmed Day Zero"))=0,#N/A,INDIRECT(ADDRESS($B61+1,CN$38,1,1,"Confirmed Day Zero")))</f>
        <v>33261</v>
      </c>
      <c r="CO61" cm="1">
        <f t="array" aca="1" ref="CO61" ca="1">IF(INDIRECT(ADDRESS($B61+1,CO$38,1,1,"Confirmed Day Zero"))=0,#N/A,INDIRECT(ADDRESS($B61+1,CO$38,1,1,"Confirmed Day Zero")))</f>
        <v>33592</v>
      </c>
      <c r="CP61" cm="1">
        <f t="array" aca="1" ref="CP61" ca="1">IF(INDIRECT(ADDRESS($B61+1,CP$38,1,1,"Confirmed Day Zero"))=0,#N/A,INDIRECT(ADDRESS($B61+1,CP$38,1,1,"Confirmed Day Zero")))</f>
        <v>33969</v>
      </c>
      <c r="CQ61" cm="1">
        <f t="array" aca="1" ref="CQ61" ca="1">IF(INDIRECT(ADDRESS($B61+1,CQ$38,1,1,"Confirmed Day Zero"))=0,#N/A,INDIRECT(ADDRESS($B61+1,CQ$38,1,1,"Confirmed Day Zero")))</f>
        <v>34351</v>
      </c>
      <c r="CR61" cm="1">
        <f t="array" aca="1" ref="CR61" ca="1">IF(INDIRECT(ADDRESS($B61+1,CR$38,1,1,"Confirmed Day Zero"))=0,#N/A,INDIRECT(ADDRESS($B61+1,CR$38,1,1,"Confirmed Day Zero")))</f>
        <v>34693</v>
      </c>
      <c r="CS61" cm="1">
        <f t="array" aca="1" ref="CS61" ca="1">IF(INDIRECT(ADDRESS($B61+1,CS$38,1,1,"Confirmed Day Zero"))=0,#N/A,INDIRECT(ADDRESS($B61+1,CS$38,1,1,"Confirmed Day Zero")))</f>
        <v>34885</v>
      </c>
      <c r="CT61" cm="1">
        <f t="array" aca="1" ref="CT61" ca="1">IF(INDIRECT(ADDRESS($B61+1,CT$38,1,1,"Confirmed Day Zero"))=0,#N/A,INDIRECT(ADDRESS($B61+1,CT$38,1,1,"Confirmed Day Zero")))</f>
        <v>35306</v>
      </c>
      <c r="CU61" cm="1">
        <f t="array" aca="1" ref="CU61" ca="1">IF(INDIRECT(ADDRESS($B61+1,CU$38,1,1,"Confirmed Day Zero"))=0,#N/A,INDIRECT(ADDRESS($B61+1,CU$38,1,1,"Confirmed Day Zero")))</f>
        <v>35600</v>
      </c>
      <c r="CV61" cm="1">
        <f t="array" aca="1" ref="CV61" ca="1">IF(INDIRECT(ADDRESS($B61+1,CV$38,1,1,"Confirmed Day Zero"))=0,#N/A,INDIRECT(ADDRESS($B61+1,CV$38,1,1,"Confirmed Day Zero")))</f>
        <v>35910</v>
      </c>
      <c r="CW61" t="e" cm="1">
        <f t="array" aca="1" ref="CW61" ca="1">IF(INDIRECT(ADDRESS($B61+1,CW$38,1,1,"Confirmed Day Zero"))=0,#N/A,INDIRECT(ADDRESS($B61+1,CW$38,1,1,"Confirmed Day Zero")))</f>
        <v>#N/A</v>
      </c>
      <c r="CX61" t="e" cm="1">
        <f t="array" aca="1" ref="CX61" ca="1">IF(INDIRECT(ADDRESS($B61+1,CX$38,1,1,"Confirmed Day Zero"))=0,#N/A,INDIRECT(ADDRESS($B61+1,CX$38,1,1,"Confirmed Day Zero")))</f>
        <v>#N/A</v>
      </c>
      <c r="CY61" t="e" cm="1">
        <f t="array" aca="1" ref="CY61" ca="1">IF(INDIRECT(ADDRESS($B61+1,CY$38,1,1,"Confirmed Day Zero"))=0,#N/A,INDIRECT(ADDRESS($B61+1,CY$38,1,1,"Confirmed Day Zero")))</f>
        <v>#N/A</v>
      </c>
      <c r="CZ61" t="e" cm="1">
        <f t="array" aca="1" ref="CZ61" ca="1">IF(INDIRECT(ADDRESS($B61+1,CZ$38,1,1,"Confirmed Day Zero"))=0,#N/A,INDIRECT(ADDRESS($B61+1,CZ$38,1,1,"Confirmed Day Zero")))</f>
        <v>#N/A</v>
      </c>
      <c r="DA61" t="e" cm="1">
        <f t="array" aca="1" ref="DA61" ca="1">IF(INDIRECT(ADDRESS($B61+1,DA$38,1,1,"Confirmed Day Zero"))=0,#N/A,INDIRECT(ADDRESS($B61+1,DA$38,1,1,"Confirmed Day Zero")))</f>
        <v>#N/A</v>
      </c>
      <c r="DB61" t="e" cm="1">
        <f t="array" aca="1" ref="DB61" ca="1">IF(INDIRECT(ADDRESS($B61+1,DB$38,1,1,"Confirmed Day Zero"))=0,#N/A,INDIRECT(ADDRESS($B61+1,DB$38,1,1,"Confirmed Day Zero")))</f>
        <v>#N/A</v>
      </c>
      <c r="DC61" t="e" cm="1">
        <f t="array" aca="1" ref="DC61" ca="1">IF(INDIRECT(ADDRESS($B61+1,DC$38,1,1,"Confirmed Day Zero"))=0,#N/A,INDIRECT(ADDRESS($B61+1,DC$38,1,1,"Confirmed Day Zero")))</f>
        <v>#N/A</v>
      </c>
      <c r="DD61" t="e" cm="1">
        <f t="array" aca="1" ref="DD61" ca="1">IF(INDIRECT(ADDRESS($B61+1,DD$38,1,1,"Confirmed Day Zero"))=0,#N/A,INDIRECT(ADDRESS($B61+1,DD$38,1,1,"Confirmed Day Zero")))</f>
        <v>#N/A</v>
      </c>
      <c r="DE61" t="e" cm="1">
        <f t="array" aca="1" ref="DE61" ca="1">IF(INDIRECT(ADDRESS($B61+1,DE$38,1,1,"Confirmed Day Zero"))=0,#N/A,INDIRECT(ADDRESS($B61+1,DE$38,1,1,"Confirmed Day Zero")))</f>
        <v>#N/A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  <c r="DI61" t="e" cm="1">
        <f t="array" aca="1" ref="DI61" ca="1">IF(INDIRECT(ADDRESS($B61+1,DI$38,1,1,"Confirmed Day Zero"))=0,#N/A,INDIRECT(ADDRESS($B61+1,DI$38,1,1,"Confirmed Day Zero")))</f>
        <v>#N/A</v>
      </c>
      <c r="DJ61" t="e" cm="1">
        <f t="array" aca="1" ref="DJ61" ca="1">IF(INDIRECT(ADDRESS($B61+1,DJ$38,1,1,"Confirmed Day Zero"))=0,#N/A,INDIRECT(ADDRESS($B61+1,DJ$38,1,1,"Confirmed Day Zero")))</f>
        <v>#N/A</v>
      </c>
      <c r="DK61" t="e" cm="1">
        <f t="array" aca="1" ref="DK61" ca="1">IF(INDIRECT(ADDRESS($B61+1,DK$38,1,1,"Confirmed Day Zero"))=0,#N/A,INDIRECT(ADDRESS($B61+1,DK$38,1,1,"Confirmed Day Zero")))</f>
        <v>#N/A</v>
      </c>
      <c r="DL61" t="e" cm="1">
        <f t="array" aca="1" ref="DL61" ca="1">IF(INDIRECT(ADDRESS($B61+1,DL$38,1,1,"Confirmed Day Zero"))=0,#N/A,INDIRECT(ADDRESS($B61+1,DL$38,1,1,"Confirmed Day Zero")))</f>
        <v>#N/A</v>
      </c>
      <c r="DM61" t="e" cm="1">
        <f t="array" aca="1" ref="DM61" ca="1">IF(INDIRECT(ADDRESS($B61+1,DM$38,1,1,"Confirmed Day Zero"))=0,#N/A,INDIRECT(ADDRESS($B61+1,DM$38,1,1,"Confirmed Day Zero")))</f>
        <v>#N/A</v>
      </c>
      <c r="DN61" t="e" cm="1">
        <f t="array" aca="1" ref="DN61" ca="1">IF(INDIRECT(ADDRESS($B61+1,DN$38,1,1,"Confirmed Day Zero"))=0,#N/A,INDIRECT(ADDRESS($B61+1,DN$38,1,1,"Confirmed Day Zero")))</f>
        <v>#N/A</v>
      </c>
      <c r="DO61" t="e" cm="1">
        <f t="array" aca="1" ref="DO61" ca="1">IF(INDIRECT(ADDRESS($B61+1,DO$38,1,1,"Confirmed Day Zero"))=0,#N/A,INDIRECT(ADDRESS($B61+1,DO$38,1,1,"Confirmed Day Zero")))</f>
        <v>#N/A</v>
      </c>
      <c r="DP61" t="e" cm="1">
        <f t="array" aca="1" ref="DP61" ca="1">IF(INDIRECT(ADDRESS($B61+1,DP$38,1,1,"Confirmed Day Zero"))=0,#N/A,INDIRECT(ADDRESS($B61+1,DP$38,1,1,"Confirmed Day Zero")))</f>
        <v>#N/A</v>
      </c>
      <c r="DQ61" t="e" cm="1">
        <f t="array" aca="1" ref="DQ61" ca="1">IF(INDIRECT(ADDRESS($B61+1,DQ$38,1,1,"Confirmed Day Zero"))=0,#N/A,INDIRECT(ADDRESS($B61+1,DQ$38,1,1,"Confirmed Day Zero")))</f>
        <v>#N/A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</row>
    <row r="62" spans="1:162" x14ac:dyDescent="0.25">
      <c r="A62" t="e">
        <f t="shared" ca="1" si="185"/>
        <v>#VALUE!</v>
      </c>
      <c r="B62" s="12">
        <f t="shared" si="184"/>
        <v>20</v>
      </c>
      <c r="C62" t="str" cm="1">
        <f t="array" aca="1" ref="C62" ca="1">INDIRECT(ADDRESS($B62+1,1,1,1,"Confirmed Day Zero"))</f>
        <v>Russia</v>
      </c>
      <c r="D62" s="1" cm="1">
        <f t="array" aca="1" ref="D62" ca="1">IF(INDIRECT(ADDRESS($B62+1,D$38,1,1,"Confirmed Day Zero"))=0,#N/A,INDIRECT(ADDRESS($B62+1,D$38,1,1,"Confirmed Day Zero")))</f>
        <v>145934462</v>
      </c>
      <c r="E62" cm="1">
        <f t="array" aca="1" ref="E62" ca="1">IF(INDIRECT(ADDRESS($B62+1,E$38,1,1,"Confirmed Day Zero"))=0,#N/A,INDIRECT(ADDRESS($B62+1,E$38,1,1,"Confirmed Day Zero")))</f>
        <v>45</v>
      </c>
      <c r="F62" cm="1">
        <f t="array" aca="1" ref="F62" ca="1">IF(INDIRECT(ADDRESS($B62+1,F$38,1,1,"Confirmed Day Zero"))=0,#N/A,INDIRECT(ADDRESS($B62+1,F$38,1,1,"Confirmed Day Zero")))</f>
        <v>59</v>
      </c>
      <c r="G62" cm="1">
        <f t="array" aca="1" ref="G62" ca="1">IF(INDIRECT(ADDRESS($B62+1,G$38,1,1,"Confirmed Day Zero"))=0,#N/A,INDIRECT(ADDRESS($B62+1,G$38,1,1,"Confirmed Day Zero")))</f>
        <v>63</v>
      </c>
      <c r="H62" cm="1">
        <f t="array" aca="1" ref="H62" ca="1">IF(INDIRECT(ADDRESS($B62+1,H$38,1,1,"Confirmed Day Zero"))=0,#N/A,INDIRECT(ADDRESS($B62+1,H$38,1,1,"Confirmed Day Zero")))</f>
        <v>90</v>
      </c>
      <c r="I62" cm="1">
        <f t="array" aca="1" ref="I62" ca="1">IF(INDIRECT(ADDRESS($B62+1,I$38,1,1,"Confirmed Day Zero"))=0,#N/A,INDIRECT(ADDRESS($B62+1,I$38,1,1,"Confirmed Day Zero")))</f>
        <v>114</v>
      </c>
      <c r="J62" cm="1">
        <f t="array" aca="1" ref="J62" ca="1">IF(INDIRECT(ADDRESS($B62+1,J$38,1,1,"Confirmed Day Zero"))=0,#N/A,INDIRECT(ADDRESS($B62+1,J$38,1,1,"Confirmed Day Zero")))</f>
        <v>147</v>
      </c>
      <c r="K62" cm="1">
        <f t="array" aca="1" ref="K62" ca="1">IF(INDIRECT(ADDRESS($B62+1,K$38,1,1,"Confirmed Day Zero"))=0,#N/A,INDIRECT(ADDRESS($B62+1,K$38,1,1,"Confirmed Day Zero")))</f>
        <v>199</v>
      </c>
      <c r="L62" cm="1">
        <f t="array" aca="1" ref="L62" ca="1">IF(INDIRECT(ADDRESS($B62+1,L$38,1,1,"Confirmed Day Zero"))=0,#N/A,INDIRECT(ADDRESS($B62+1,L$38,1,1,"Confirmed Day Zero")))</f>
        <v>253</v>
      </c>
      <c r="M62" cm="1">
        <f t="array" aca="1" ref="M62" ca="1">IF(INDIRECT(ADDRESS($B62+1,M$38,1,1,"Confirmed Day Zero"))=0,#N/A,INDIRECT(ADDRESS($B62+1,M$38,1,1,"Confirmed Day Zero")))</f>
        <v>306</v>
      </c>
      <c r="N62" cm="1">
        <f t="array" aca="1" ref="N62" ca="1">IF(INDIRECT(ADDRESS($B62+1,N$38,1,1,"Confirmed Day Zero"))=0,#N/A,INDIRECT(ADDRESS($B62+1,N$38,1,1,"Confirmed Day Zero")))</f>
        <v>367</v>
      </c>
      <c r="O62" cm="1">
        <f t="array" aca="1" ref="O62" ca="1">IF(INDIRECT(ADDRESS($B62+1,O$38,1,1,"Confirmed Day Zero"))=0,#N/A,INDIRECT(ADDRESS($B62+1,O$38,1,1,"Confirmed Day Zero")))</f>
        <v>438</v>
      </c>
      <c r="P62" cm="1">
        <f t="array" aca="1" ref="P62" ca="1">IF(INDIRECT(ADDRESS($B62+1,P$38,1,1,"Confirmed Day Zero"))=0,#N/A,INDIRECT(ADDRESS($B62+1,P$38,1,1,"Confirmed Day Zero")))</f>
        <v>495</v>
      </c>
      <c r="Q62" cm="1">
        <f t="array" aca="1" ref="Q62" ca="1">IF(INDIRECT(ADDRESS($B62+1,Q$38,1,1,"Confirmed Day Zero"))=0,#N/A,INDIRECT(ADDRESS($B62+1,Q$38,1,1,"Confirmed Day Zero")))</f>
        <v>658</v>
      </c>
      <c r="R62" cm="1">
        <f t="array" aca="1" ref="R62" ca="1">IF(INDIRECT(ADDRESS($B62+1,R$38,1,1,"Confirmed Day Zero"))=0,#N/A,INDIRECT(ADDRESS($B62+1,R$38,1,1,"Confirmed Day Zero")))</f>
        <v>840</v>
      </c>
      <c r="S62" cm="1">
        <f t="array" aca="1" ref="S62" ca="1">IF(INDIRECT(ADDRESS($B62+1,S$38,1,1,"Confirmed Day Zero"))=0,#N/A,INDIRECT(ADDRESS($B62+1,S$38,1,1,"Confirmed Day Zero")))</f>
        <v>1036</v>
      </c>
      <c r="T62" cm="1">
        <f t="array" aca="1" ref="T62" ca="1">IF(INDIRECT(ADDRESS($B62+1,T$38,1,1,"Confirmed Day Zero"))=0,#N/A,INDIRECT(ADDRESS($B62+1,T$38,1,1,"Confirmed Day Zero")))</f>
        <v>1264</v>
      </c>
      <c r="U62" cm="1">
        <f t="array" aca="1" ref="U62" ca="1">IF(INDIRECT(ADDRESS($B62+1,U$38,1,1,"Confirmed Day Zero"))=0,#N/A,INDIRECT(ADDRESS($B62+1,U$38,1,1,"Confirmed Day Zero")))</f>
        <v>1534</v>
      </c>
      <c r="V62" cm="1">
        <f t="array" aca="1" ref="V62" ca="1">IF(INDIRECT(ADDRESS($B62+1,V$38,1,1,"Confirmed Day Zero"))=0,#N/A,INDIRECT(ADDRESS($B62+1,V$38,1,1,"Confirmed Day Zero")))</f>
        <v>1836</v>
      </c>
      <c r="W62" cm="1">
        <f t="array" aca="1" ref="W62" ca="1">IF(INDIRECT(ADDRESS($B62+1,W$38,1,1,"Confirmed Day Zero"))=0,#N/A,INDIRECT(ADDRESS($B62+1,W$38,1,1,"Confirmed Day Zero")))</f>
        <v>2337</v>
      </c>
      <c r="X62" cm="1">
        <f t="array" aca="1" ref="X62" ca="1">IF(INDIRECT(ADDRESS($B62+1,X$38,1,1,"Confirmed Day Zero"))=0,#N/A,INDIRECT(ADDRESS($B62+1,X$38,1,1,"Confirmed Day Zero")))</f>
        <v>2777</v>
      </c>
      <c r="Y62" cm="1">
        <f t="array" aca="1" ref="Y62" ca="1">IF(INDIRECT(ADDRESS($B62+1,Y$38,1,1,"Confirmed Day Zero"))=0,#N/A,INDIRECT(ADDRESS($B62+1,Y$38,1,1,"Confirmed Day Zero")))</f>
        <v>3548</v>
      </c>
      <c r="Z62" cm="1">
        <f t="array" aca="1" ref="Z62" ca="1">IF(INDIRECT(ADDRESS($B62+1,Z$38,1,1,"Confirmed Day Zero"))=0,#N/A,INDIRECT(ADDRESS($B62+1,Z$38,1,1,"Confirmed Day Zero")))</f>
        <v>4149</v>
      </c>
      <c r="AA62" cm="1">
        <f t="array" aca="1" ref="AA62" ca="1">IF(INDIRECT(ADDRESS($B62+1,AA$38,1,1,"Confirmed Day Zero"))=0,#N/A,INDIRECT(ADDRESS($B62+1,AA$38,1,1,"Confirmed Day Zero")))</f>
        <v>4731</v>
      </c>
      <c r="AB62" cm="1">
        <f t="array" aca="1" ref="AB62" ca="1">IF(INDIRECT(ADDRESS($B62+1,AB$38,1,1,"Confirmed Day Zero"))=0,#N/A,INDIRECT(ADDRESS($B62+1,AB$38,1,1,"Confirmed Day Zero")))</f>
        <v>5389</v>
      </c>
      <c r="AC62" cm="1">
        <f t="array" aca="1" ref="AC62" ca="1">IF(INDIRECT(ADDRESS($B62+1,AC$38,1,1,"Confirmed Day Zero"))=0,#N/A,INDIRECT(ADDRESS($B62+1,AC$38,1,1,"Confirmed Day Zero")))</f>
        <v>6343</v>
      </c>
      <c r="AD62" cm="1">
        <f t="array" aca="1" ref="AD62" ca="1">IF(INDIRECT(ADDRESS($B62+1,AD$38,1,1,"Confirmed Day Zero"))=0,#N/A,INDIRECT(ADDRESS($B62+1,AD$38,1,1,"Confirmed Day Zero")))</f>
        <v>7497</v>
      </c>
      <c r="AE62" cm="1">
        <f t="array" aca="1" ref="AE62" ca="1">IF(INDIRECT(ADDRESS($B62+1,AE$38,1,1,"Confirmed Day Zero"))=0,#N/A,INDIRECT(ADDRESS($B62+1,AE$38,1,1,"Confirmed Day Zero")))</f>
        <v>8672</v>
      </c>
      <c r="AF62" cm="1">
        <f t="array" aca="1" ref="AF62" ca="1">IF(INDIRECT(ADDRESS($B62+1,AF$38,1,1,"Confirmed Day Zero"))=0,#N/A,INDIRECT(ADDRESS($B62+1,AF$38,1,1,"Confirmed Day Zero")))</f>
        <v>10131</v>
      </c>
      <c r="AG62" cm="1">
        <f t="array" aca="1" ref="AG62" ca="1">IF(INDIRECT(ADDRESS($B62+1,AG$38,1,1,"Confirmed Day Zero"))=0,#N/A,INDIRECT(ADDRESS($B62+1,AG$38,1,1,"Confirmed Day Zero")))</f>
        <v>11917</v>
      </c>
      <c r="AH62" cm="1">
        <f t="array" aca="1" ref="AH62" ca="1">IF(INDIRECT(ADDRESS($B62+1,AH$38,1,1,"Confirmed Day Zero"))=0,#N/A,INDIRECT(ADDRESS($B62+1,AH$38,1,1,"Confirmed Day Zero")))</f>
        <v>13584</v>
      </c>
      <c r="AI62" cm="1">
        <f t="array" aca="1" ref="AI62" ca="1">IF(INDIRECT(ADDRESS($B62+1,AI$38,1,1,"Confirmed Day Zero"))=0,#N/A,INDIRECT(ADDRESS($B62+1,AI$38,1,1,"Confirmed Day Zero")))</f>
        <v>15770</v>
      </c>
      <c r="AJ62" cm="1">
        <f t="array" aca="1" ref="AJ62" ca="1">IF(INDIRECT(ADDRESS($B62+1,AJ$38,1,1,"Confirmed Day Zero"))=0,#N/A,INDIRECT(ADDRESS($B62+1,AJ$38,1,1,"Confirmed Day Zero")))</f>
        <v>18328</v>
      </c>
      <c r="AK62" cm="1">
        <f t="array" aca="1" ref="AK62" ca="1">IF(INDIRECT(ADDRESS($B62+1,AK$38,1,1,"Confirmed Day Zero"))=0,#N/A,INDIRECT(ADDRESS($B62+1,AK$38,1,1,"Confirmed Day Zero")))</f>
        <v>21102</v>
      </c>
      <c r="AL62" cm="1">
        <f t="array" aca="1" ref="AL62" ca="1">IF(INDIRECT(ADDRESS($B62+1,AL$38,1,1,"Confirmed Day Zero"))=0,#N/A,INDIRECT(ADDRESS($B62+1,AL$38,1,1,"Confirmed Day Zero")))</f>
        <v>24490</v>
      </c>
      <c r="AM62" cm="1">
        <f t="array" aca="1" ref="AM62" ca="1">IF(INDIRECT(ADDRESS($B62+1,AM$38,1,1,"Confirmed Day Zero"))=0,#N/A,INDIRECT(ADDRESS($B62+1,AM$38,1,1,"Confirmed Day Zero")))</f>
        <v>27938</v>
      </c>
      <c r="AN62" cm="1">
        <f t="array" aca="1" ref="AN62" ca="1">IF(INDIRECT(ADDRESS($B62+1,AN$38,1,1,"Confirmed Day Zero"))=0,#N/A,INDIRECT(ADDRESS($B62+1,AN$38,1,1,"Confirmed Day Zero")))</f>
        <v>32008</v>
      </c>
      <c r="AO62" cm="1">
        <f t="array" aca="1" ref="AO62" ca="1">IF(INDIRECT(ADDRESS($B62+1,AO$38,1,1,"Confirmed Day Zero"))=0,#N/A,INDIRECT(ADDRESS($B62+1,AO$38,1,1,"Confirmed Day Zero")))</f>
        <v>36793</v>
      </c>
      <c r="AP62" cm="1">
        <f t="array" aca="1" ref="AP62" ca="1">IF(INDIRECT(ADDRESS($B62+1,AP$38,1,1,"Confirmed Day Zero"))=0,#N/A,INDIRECT(ADDRESS($B62+1,AP$38,1,1,"Confirmed Day Zero")))</f>
        <v>42853</v>
      </c>
      <c r="AQ62" cm="1">
        <f t="array" aca="1" ref="AQ62" ca="1">IF(INDIRECT(ADDRESS($B62+1,AQ$38,1,1,"Confirmed Day Zero"))=0,#N/A,INDIRECT(ADDRESS($B62+1,AQ$38,1,1,"Confirmed Day Zero")))</f>
        <v>47121</v>
      </c>
      <c r="AR62" cm="1">
        <f t="array" aca="1" ref="AR62" ca="1">IF(INDIRECT(ADDRESS($B62+1,AR$38,1,1,"Confirmed Day Zero"))=0,#N/A,INDIRECT(ADDRESS($B62+1,AR$38,1,1,"Confirmed Day Zero")))</f>
        <v>52763</v>
      </c>
      <c r="AS62" cm="1">
        <f t="array" aca="1" ref="AS62" ca="1">IF(INDIRECT(ADDRESS($B62+1,AS$38,1,1,"Confirmed Day Zero"))=0,#N/A,INDIRECT(ADDRESS($B62+1,AS$38,1,1,"Confirmed Day Zero")))</f>
        <v>57999</v>
      </c>
      <c r="AT62" cm="1">
        <f t="array" aca="1" ref="AT62" ca="1">IF(INDIRECT(ADDRESS($B62+1,AT$38,1,1,"Confirmed Day Zero"))=0,#N/A,INDIRECT(ADDRESS($B62+1,AT$38,1,1,"Confirmed Day Zero")))</f>
        <v>62773</v>
      </c>
      <c r="AU62" cm="1">
        <f t="array" aca="1" ref="AU62" ca="1">IF(INDIRECT(ADDRESS($B62+1,AU$38,1,1,"Confirmed Day Zero"))=0,#N/A,INDIRECT(ADDRESS($B62+1,AU$38,1,1,"Confirmed Day Zero")))</f>
        <v>68622</v>
      </c>
      <c r="AV62" cm="1">
        <f t="array" aca="1" ref="AV62" ca="1">IF(INDIRECT(ADDRESS($B62+1,AV$38,1,1,"Confirmed Day Zero"))=0,#N/A,INDIRECT(ADDRESS($B62+1,AV$38,1,1,"Confirmed Day Zero")))</f>
        <v>74588</v>
      </c>
      <c r="AW62" cm="1">
        <f t="array" aca="1" ref="AW62" ca="1">IF(INDIRECT(ADDRESS($B62+1,AW$38,1,1,"Confirmed Day Zero"))=0,#N/A,INDIRECT(ADDRESS($B62+1,AW$38,1,1,"Confirmed Day Zero")))</f>
        <v>80949</v>
      </c>
      <c r="AX62" cm="1">
        <f t="array" aca="1" ref="AX62" ca="1">IF(INDIRECT(ADDRESS($B62+1,AX$38,1,1,"Confirmed Day Zero"))=0,#N/A,INDIRECT(ADDRESS($B62+1,AX$38,1,1,"Confirmed Day Zero")))</f>
        <v>87147</v>
      </c>
      <c r="AY62" cm="1">
        <f t="array" aca="1" ref="AY62" ca="1">IF(INDIRECT(ADDRESS($B62+1,AY$38,1,1,"Confirmed Day Zero"))=0,#N/A,INDIRECT(ADDRESS($B62+1,AY$38,1,1,"Confirmed Day Zero")))</f>
        <v>93558</v>
      </c>
      <c r="AZ62" cm="1">
        <f t="array" aca="1" ref="AZ62" ca="1">IF(INDIRECT(ADDRESS($B62+1,AZ$38,1,1,"Confirmed Day Zero"))=0,#N/A,INDIRECT(ADDRESS($B62+1,AZ$38,1,1,"Confirmed Day Zero")))</f>
        <v>99399</v>
      </c>
      <c r="BA62" cm="1">
        <f t="array" aca="1" ref="BA62" ca="1">IF(INDIRECT(ADDRESS($B62+1,BA$38,1,1,"Confirmed Day Zero"))=0,#N/A,INDIRECT(ADDRESS($B62+1,BA$38,1,1,"Confirmed Day Zero")))</f>
        <v>106498</v>
      </c>
      <c r="BB62" cm="1">
        <f t="array" aca="1" ref="BB62" ca="1">IF(INDIRECT(ADDRESS($B62+1,BB$38,1,1,"Confirmed Day Zero"))=0,#N/A,INDIRECT(ADDRESS($B62+1,BB$38,1,1,"Confirmed Day Zero")))</f>
        <v>114431</v>
      </c>
      <c r="BC62" cm="1">
        <f t="array" aca="1" ref="BC62" ca="1">IF(INDIRECT(ADDRESS($B62+1,BC$38,1,1,"Confirmed Day Zero"))=0,#N/A,INDIRECT(ADDRESS($B62+1,BC$38,1,1,"Confirmed Day Zero")))</f>
        <v>124054</v>
      </c>
      <c r="BD62" cm="1">
        <f t="array" aca="1" ref="BD62" ca="1">IF(INDIRECT(ADDRESS($B62+1,BD$38,1,1,"Confirmed Day Zero"))=0,#N/A,INDIRECT(ADDRESS($B62+1,BD$38,1,1,"Confirmed Day Zero")))</f>
        <v>134687</v>
      </c>
      <c r="BE62" cm="1">
        <f t="array" aca="1" ref="BE62" ca="1">IF(INDIRECT(ADDRESS($B62+1,BE$38,1,1,"Confirmed Day Zero"))=0,#N/A,INDIRECT(ADDRESS($B62+1,BE$38,1,1,"Confirmed Day Zero")))</f>
        <v>145268</v>
      </c>
      <c r="BF62" cm="1">
        <f t="array" aca="1" ref="BF62" ca="1">IF(INDIRECT(ADDRESS($B62+1,BF$38,1,1,"Confirmed Day Zero"))=0,#N/A,INDIRECT(ADDRESS($B62+1,BF$38,1,1,"Confirmed Day Zero")))</f>
        <v>155370</v>
      </c>
      <c r="BG62" cm="1">
        <f t="array" aca="1" ref="BG62" ca="1">IF(INDIRECT(ADDRESS($B62+1,BG$38,1,1,"Confirmed Day Zero"))=0,#N/A,INDIRECT(ADDRESS($B62+1,BG$38,1,1,"Confirmed Day Zero")))</f>
        <v>165929</v>
      </c>
      <c r="BH62" cm="1">
        <f t="array" aca="1" ref="BH62" ca="1">IF(INDIRECT(ADDRESS($B62+1,BH$38,1,1,"Confirmed Day Zero"))=0,#N/A,INDIRECT(ADDRESS($B62+1,BH$38,1,1,"Confirmed Day Zero")))</f>
        <v>177160</v>
      </c>
      <c r="BI62" cm="1">
        <f t="array" aca="1" ref="BI62" ca="1">IF(INDIRECT(ADDRESS($B62+1,BI$38,1,1,"Confirmed Day Zero"))=0,#N/A,INDIRECT(ADDRESS($B62+1,BI$38,1,1,"Confirmed Day Zero")))</f>
        <v>187859</v>
      </c>
      <c r="BJ62" cm="1">
        <f t="array" aca="1" ref="BJ62" ca="1">IF(INDIRECT(ADDRESS($B62+1,BJ$38,1,1,"Confirmed Day Zero"))=0,#N/A,INDIRECT(ADDRESS($B62+1,BJ$38,1,1,"Confirmed Day Zero")))</f>
        <v>198676</v>
      </c>
      <c r="BK62" cm="1">
        <f t="array" aca="1" ref="BK62" ca="1">IF(INDIRECT(ADDRESS($B62+1,BK$38,1,1,"Confirmed Day Zero"))=0,#N/A,INDIRECT(ADDRESS($B62+1,BK$38,1,1,"Confirmed Day Zero")))</f>
        <v>209688</v>
      </c>
      <c r="BL62" cm="1">
        <f t="array" aca="1" ref="BL62" ca="1">IF(INDIRECT(ADDRESS($B62+1,BL$38,1,1,"Confirmed Day Zero"))=0,#N/A,INDIRECT(ADDRESS($B62+1,BL$38,1,1,"Confirmed Day Zero")))</f>
        <v>221344</v>
      </c>
      <c r="BM62" cm="1">
        <f t="array" aca="1" ref="BM62" ca="1">IF(INDIRECT(ADDRESS($B62+1,BM$38,1,1,"Confirmed Day Zero"))=0,#N/A,INDIRECT(ADDRESS($B62+1,BM$38,1,1,"Confirmed Day Zero")))</f>
        <v>232243</v>
      </c>
      <c r="BN62" cm="1">
        <f t="array" aca="1" ref="BN62" ca="1">IF(INDIRECT(ADDRESS($B62+1,BN$38,1,1,"Confirmed Day Zero"))=0,#N/A,INDIRECT(ADDRESS($B62+1,BN$38,1,1,"Confirmed Day Zero")))</f>
        <v>242271</v>
      </c>
      <c r="BO62" cm="1">
        <f t="array" aca="1" ref="BO62" ca="1">IF(INDIRECT(ADDRESS($B62+1,BO$38,1,1,"Confirmed Day Zero"))=0,#N/A,INDIRECT(ADDRESS($B62+1,BO$38,1,1,"Confirmed Day Zero")))</f>
        <v>252245</v>
      </c>
      <c r="BP62" cm="1">
        <f t="array" aca="1" ref="BP62" ca="1">IF(INDIRECT(ADDRESS($B62+1,BP$38,1,1,"Confirmed Day Zero"))=0,#N/A,INDIRECT(ADDRESS($B62+1,BP$38,1,1,"Confirmed Day Zero")))</f>
        <v>262843</v>
      </c>
      <c r="BQ62" cm="1">
        <f t="array" aca="1" ref="BQ62" ca="1">IF(INDIRECT(ADDRESS($B62+1,BQ$38,1,1,"Confirmed Day Zero"))=0,#N/A,INDIRECT(ADDRESS($B62+1,BQ$38,1,1,"Confirmed Day Zero")))</f>
        <v>272043</v>
      </c>
      <c r="BR62" cm="1">
        <f t="array" aca="1" ref="BR62" ca="1">IF(INDIRECT(ADDRESS($B62+1,BR$38,1,1,"Confirmed Day Zero"))=0,#N/A,INDIRECT(ADDRESS($B62+1,BR$38,1,1,"Confirmed Day Zero")))</f>
        <v>281752</v>
      </c>
      <c r="BS62" cm="1">
        <f t="array" aca="1" ref="BS62" ca="1">IF(INDIRECT(ADDRESS($B62+1,BS$38,1,1,"Confirmed Day Zero"))=0,#N/A,INDIRECT(ADDRESS($B62+1,BS$38,1,1,"Confirmed Day Zero")))</f>
        <v>290678</v>
      </c>
      <c r="BT62" cm="1">
        <f t="array" aca="1" ref="BT62" ca="1">IF(INDIRECT(ADDRESS($B62+1,BT$38,1,1,"Confirmed Day Zero"))=0,#N/A,INDIRECT(ADDRESS($B62+1,BT$38,1,1,"Confirmed Day Zero")))</f>
        <v>299941</v>
      </c>
      <c r="BU62" cm="1">
        <f t="array" aca="1" ref="BU62" ca="1">IF(INDIRECT(ADDRESS($B62+1,BU$38,1,1,"Confirmed Day Zero"))=0,#N/A,INDIRECT(ADDRESS($B62+1,BU$38,1,1,"Confirmed Day Zero")))</f>
        <v>308705</v>
      </c>
      <c r="BV62" cm="1">
        <f t="array" aca="1" ref="BV62" ca="1">IF(INDIRECT(ADDRESS($B62+1,BV$38,1,1,"Confirmed Day Zero"))=0,#N/A,INDIRECT(ADDRESS($B62+1,BV$38,1,1,"Confirmed Day Zero")))</f>
        <v>317554</v>
      </c>
      <c r="BW62" cm="1">
        <f t="array" aca="1" ref="BW62" ca="1">IF(INDIRECT(ADDRESS($B62+1,BW$38,1,1,"Confirmed Day Zero"))=0,#N/A,INDIRECT(ADDRESS($B62+1,BW$38,1,1,"Confirmed Day Zero")))</f>
        <v>326448</v>
      </c>
      <c r="BX62" cm="1">
        <f t="array" aca="1" ref="BX62" ca="1">IF(INDIRECT(ADDRESS($B62+1,BX$38,1,1,"Confirmed Day Zero"))=0,#N/A,INDIRECT(ADDRESS($B62+1,BX$38,1,1,"Confirmed Day Zero")))</f>
        <v>335882</v>
      </c>
      <c r="BY62" cm="1">
        <f t="array" aca="1" ref="BY62" ca="1">IF(INDIRECT(ADDRESS($B62+1,BY$38,1,1,"Confirmed Day Zero"))=0,#N/A,INDIRECT(ADDRESS($B62+1,BY$38,1,1,"Confirmed Day Zero")))</f>
        <v>344481</v>
      </c>
      <c r="BZ62" cm="1">
        <f t="array" aca="1" ref="BZ62" ca="1">IF(INDIRECT(ADDRESS($B62+1,BZ$38,1,1,"Confirmed Day Zero"))=0,#N/A,INDIRECT(ADDRESS($B62+1,BZ$38,1,1,"Confirmed Day Zero")))</f>
        <v>353427</v>
      </c>
      <c r="CA62" cm="1">
        <f t="array" aca="1" ref="CA62" ca="1">IF(INDIRECT(ADDRESS($B62+1,CA$38,1,1,"Confirmed Day Zero"))=0,#N/A,INDIRECT(ADDRESS($B62+1,CA$38,1,1,"Confirmed Day Zero")))</f>
        <v>362342</v>
      </c>
      <c r="CB62" cm="1">
        <f t="array" aca="1" ref="CB62" ca="1">IF(INDIRECT(ADDRESS($B62+1,CB$38,1,1,"Confirmed Day Zero"))=0,#N/A,INDIRECT(ADDRESS($B62+1,CB$38,1,1,"Confirmed Day Zero")))</f>
        <v>370680</v>
      </c>
      <c r="CC62" cm="1">
        <f t="array" aca="1" ref="CC62" ca="1">IF(INDIRECT(ADDRESS($B62+1,CC$38,1,1,"Confirmed Day Zero"))=0,#N/A,INDIRECT(ADDRESS($B62+1,CC$38,1,1,"Confirmed Day Zero")))</f>
        <v>379051</v>
      </c>
      <c r="CD62" cm="1">
        <f t="array" aca="1" ref="CD62" ca="1">IF(INDIRECT(ADDRESS($B62+1,CD$38,1,1,"Confirmed Day Zero"))=0,#N/A,INDIRECT(ADDRESS($B62+1,CD$38,1,1,"Confirmed Day Zero")))</f>
        <v>387623</v>
      </c>
      <c r="CE62" cm="1">
        <f t="array" aca="1" ref="CE62" ca="1">IF(INDIRECT(ADDRESS($B62+1,CE$38,1,1,"Confirmed Day Zero"))=0,#N/A,INDIRECT(ADDRESS($B62+1,CE$38,1,1,"Confirmed Day Zero")))</f>
        <v>396575</v>
      </c>
      <c r="CF62" cm="1">
        <f t="array" aca="1" ref="CF62" ca="1">IF(INDIRECT(ADDRESS($B62+1,CF$38,1,1,"Confirmed Day Zero"))=0,#N/A,INDIRECT(ADDRESS($B62+1,CF$38,1,1,"Confirmed Day Zero")))</f>
        <v>405843</v>
      </c>
      <c r="CG62" cm="1">
        <f t="array" aca="1" ref="CG62" ca="1">IF(INDIRECT(ADDRESS($B62+1,CG$38,1,1,"Confirmed Day Zero"))=0,#N/A,INDIRECT(ADDRESS($B62+1,CG$38,1,1,"Confirmed Day Zero")))</f>
        <v>414328</v>
      </c>
      <c r="CH62" cm="1">
        <f t="array" aca="1" ref="CH62" ca="1">IF(INDIRECT(ADDRESS($B62+1,CH$38,1,1,"Confirmed Day Zero"))=0,#N/A,INDIRECT(ADDRESS($B62+1,CH$38,1,1,"Confirmed Day Zero")))</f>
        <v>423186</v>
      </c>
      <c r="CI62" cm="1">
        <f t="array" aca="1" ref="CI62" ca="1">IF(INDIRECT(ADDRESS($B62+1,CI$38,1,1,"Confirmed Day Zero"))=0,#N/A,INDIRECT(ADDRESS($B62+1,CI$38,1,1,"Confirmed Day Zero")))</f>
        <v>431715</v>
      </c>
      <c r="CJ62" cm="1">
        <f t="array" aca="1" ref="CJ62" ca="1">IF(INDIRECT(ADDRESS($B62+1,CJ$38,1,1,"Confirmed Day Zero"))=0,#N/A,INDIRECT(ADDRESS($B62+1,CJ$38,1,1,"Confirmed Day Zero")))</f>
        <v>440538</v>
      </c>
      <c r="CK62" cm="1">
        <f t="array" aca="1" ref="CK62" ca="1">IF(INDIRECT(ADDRESS($B62+1,CK$38,1,1,"Confirmed Day Zero"))=0,#N/A,INDIRECT(ADDRESS($B62+1,CK$38,1,1,"Confirmed Day Zero")))</f>
        <v>449256</v>
      </c>
      <c r="CL62" cm="1">
        <f t="array" aca="1" ref="CL62" ca="1">IF(INDIRECT(ADDRESS($B62+1,CL$38,1,1,"Confirmed Day Zero"))=0,#N/A,INDIRECT(ADDRESS($B62+1,CL$38,1,1,"Confirmed Day Zero")))</f>
        <v>458102</v>
      </c>
      <c r="CM62" cm="1">
        <f t="array" aca="1" ref="CM62" ca="1">IF(INDIRECT(ADDRESS($B62+1,CM$38,1,1,"Confirmed Day Zero"))=0,#N/A,INDIRECT(ADDRESS($B62+1,CM$38,1,1,"Confirmed Day Zero")))</f>
        <v>467073</v>
      </c>
      <c r="CN62" cm="1">
        <f t="array" aca="1" ref="CN62" ca="1">IF(INDIRECT(ADDRESS($B62+1,CN$38,1,1,"Confirmed Day Zero"))=0,#N/A,INDIRECT(ADDRESS($B62+1,CN$38,1,1,"Confirmed Day Zero")))</f>
        <v>476043</v>
      </c>
      <c r="CO62" cm="1">
        <f t="array" aca="1" ref="CO62" ca="1">IF(INDIRECT(ADDRESS($B62+1,CO$38,1,1,"Confirmed Day Zero"))=0,#N/A,INDIRECT(ADDRESS($B62+1,CO$38,1,1,"Confirmed Day Zero")))</f>
        <v>484630</v>
      </c>
      <c r="CP62" cm="1">
        <f t="array" aca="1" ref="CP62" ca="1">IF(INDIRECT(ADDRESS($B62+1,CP$38,1,1,"Confirmed Day Zero"))=0,#N/A,INDIRECT(ADDRESS($B62+1,CP$38,1,1,"Confirmed Day Zero")))</f>
        <v>493023</v>
      </c>
      <c r="CQ62" cm="1">
        <f t="array" aca="1" ref="CQ62" ca="1">IF(INDIRECT(ADDRESS($B62+1,CQ$38,1,1,"Confirmed Day Zero"))=0,#N/A,INDIRECT(ADDRESS($B62+1,CQ$38,1,1,"Confirmed Day Zero")))</f>
        <v>501800</v>
      </c>
      <c r="CR62" t="e" cm="1">
        <f t="array" aca="1" ref="CR62" ca="1">IF(INDIRECT(ADDRESS($B62+1,CR$38,1,1,"Confirmed Day Zero"))=0,#N/A,INDIRECT(ADDRESS($B62+1,CR$38,1,1,"Confirmed Day Zero")))</f>
        <v>#N/A</v>
      </c>
      <c r="CS62" t="e" cm="1">
        <f t="array" aca="1" ref="CS62" ca="1">IF(INDIRECT(ADDRESS($B62+1,CS$38,1,1,"Confirmed Day Zero"))=0,#N/A,INDIRECT(ADDRESS($B62+1,CS$38,1,1,"Confirmed Day Zero")))</f>
        <v>#N/A</v>
      </c>
      <c r="CT62" t="e" cm="1">
        <f t="array" aca="1" ref="CT62" ca="1">IF(INDIRECT(ADDRESS($B62+1,CT$38,1,1,"Confirmed Day Zero"))=0,#N/A,INDIRECT(ADDRESS($B62+1,CT$38,1,1,"Confirmed Day Zero")))</f>
        <v>#N/A</v>
      </c>
      <c r="CU62" t="e" cm="1">
        <f t="array" aca="1" ref="CU62" ca="1">IF(INDIRECT(ADDRESS($B62+1,CU$38,1,1,"Confirmed Day Zero"))=0,#N/A,INDIRECT(ADDRESS($B62+1,CU$38,1,1,"Confirmed Day Zero")))</f>
        <v>#N/A</v>
      </c>
      <c r="CV62" t="e" cm="1">
        <f t="array" aca="1" ref="CV62" ca="1">IF(INDIRECT(ADDRESS($B62+1,CV$38,1,1,"Confirmed Day Zero"))=0,#N/A,INDIRECT(ADDRESS($B62+1,CV$38,1,1,"Confirmed Day Zero")))</f>
        <v>#N/A</v>
      </c>
      <c r="CW62" t="e" cm="1">
        <f t="array" aca="1" ref="CW62" ca="1">IF(INDIRECT(ADDRESS($B62+1,CW$38,1,1,"Confirmed Day Zero"))=0,#N/A,INDIRECT(ADDRESS($B62+1,CW$38,1,1,"Confirmed Day Zero")))</f>
        <v>#N/A</v>
      </c>
      <c r="CX62" t="e" cm="1">
        <f t="array" aca="1" ref="CX62" ca="1">IF(INDIRECT(ADDRESS($B62+1,CX$38,1,1,"Confirmed Day Zero"))=0,#N/A,INDIRECT(ADDRESS($B62+1,CX$38,1,1,"Confirmed Day Zero")))</f>
        <v>#N/A</v>
      </c>
      <c r="CY62" t="e" cm="1">
        <f t="array" aca="1" ref="CY62" ca="1">IF(INDIRECT(ADDRESS($B62+1,CY$38,1,1,"Confirmed Day Zero"))=0,#N/A,INDIRECT(ADDRESS($B62+1,CY$38,1,1,"Confirmed Day Zero")))</f>
        <v>#N/A</v>
      </c>
      <c r="CZ62" t="e" cm="1">
        <f t="array" aca="1" ref="CZ62" ca="1">IF(INDIRECT(ADDRESS($B62+1,CZ$38,1,1,"Confirmed Day Zero"))=0,#N/A,INDIRECT(ADDRESS($B62+1,CZ$38,1,1,"Confirmed Day Zero")))</f>
        <v>#N/A</v>
      </c>
      <c r="DA62" t="e" cm="1">
        <f t="array" aca="1" ref="DA62" ca="1">IF(INDIRECT(ADDRESS($B62+1,DA$38,1,1,"Confirmed Day Zero"))=0,#N/A,INDIRECT(ADDRESS($B62+1,DA$38,1,1,"Confirmed Day Zero")))</f>
        <v>#N/A</v>
      </c>
      <c r="DB62" t="e" cm="1">
        <f t="array" aca="1" ref="DB62" ca="1">IF(INDIRECT(ADDRESS($B62+1,DB$38,1,1,"Confirmed Day Zero"))=0,#N/A,INDIRECT(ADDRESS($B62+1,DB$38,1,1,"Confirmed Day Zero")))</f>
        <v>#N/A</v>
      </c>
      <c r="DC62" t="e" cm="1">
        <f t="array" aca="1" ref="DC62" ca="1">IF(INDIRECT(ADDRESS($B62+1,DC$38,1,1,"Confirmed Day Zero"))=0,#N/A,INDIRECT(ADDRESS($B62+1,DC$38,1,1,"Confirmed Day Zero")))</f>
        <v>#N/A</v>
      </c>
      <c r="DD62" t="e" cm="1">
        <f t="array" aca="1" ref="DD62" ca="1">IF(INDIRECT(ADDRESS($B62+1,DD$38,1,1,"Confirmed Day Zero"))=0,#N/A,INDIRECT(ADDRESS($B62+1,DD$38,1,1,"Confirmed Day Zero")))</f>
        <v>#N/A</v>
      </c>
      <c r="DE62" t="e" cm="1">
        <f t="array" aca="1" ref="DE62" ca="1">IF(INDIRECT(ADDRESS($B62+1,DE$38,1,1,"Confirmed Day Zero"))=0,#N/A,INDIRECT(ADDRESS($B62+1,DE$38,1,1,"Confirmed Day Zero")))</f>
        <v>#N/A</v>
      </c>
      <c r="DF62" t="e" cm="1">
        <f t="array" aca="1" ref="DF62" ca="1">IF(INDIRECT(ADDRESS($B62+1,DF$38,1,1,"Confirmed Day Zero"))=0,#N/A,INDIRECT(ADDRESS($B62+1,DF$38,1,1,"Confirmed Day Zero")))</f>
        <v>#N/A</v>
      </c>
      <c r="DG62" t="e" cm="1">
        <f t="array" aca="1" ref="DG62" ca="1">IF(INDIRECT(ADDRESS($B62+1,DG$38,1,1,"Confirmed Day Zero"))=0,#N/A,INDIRECT(ADDRESS($B62+1,DG$38,1,1,"Confirmed Day Zero")))</f>
        <v>#N/A</v>
      </c>
      <c r="DH62" t="e" cm="1">
        <f t="array" aca="1" ref="DH62" ca="1">IF(INDIRECT(ADDRESS($B62+1,DH$38,1,1,"Confirmed Day Zero"))=0,#N/A,INDIRECT(ADDRESS($B62+1,DH$38,1,1,"Confirmed Day Zero")))</f>
        <v>#N/A</v>
      </c>
      <c r="DI62" t="e" cm="1">
        <f t="array" aca="1" ref="DI62" ca="1">IF(INDIRECT(ADDRESS($B62+1,DI$38,1,1,"Confirmed Day Zero"))=0,#N/A,INDIRECT(ADDRESS($B62+1,DI$38,1,1,"Confirmed Day Zero")))</f>
        <v>#N/A</v>
      </c>
      <c r="DJ62" t="e" cm="1">
        <f t="array" aca="1" ref="DJ62" ca="1">IF(INDIRECT(ADDRESS($B62+1,DJ$38,1,1,"Confirmed Day Zero"))=0,#N/A,INDIRECT(ADDRESS($B62+1,DJ$38,1,1,"Confirmed Day Zero")))</f>
        <v>#N/A</v>
      </c>
      <c r="DK62" t="e" cm="1">
        <f t="array" aca="1" ref="DK62" ca="1">IF(INDIRECT(ADDRESS($B62+1,DK$38,1,1,"Confirmed Day Zero"))=0,#N/A,INDIRECT(ADDRESS($B62+1,DK$38,1,1,"Confirmed Day Zero")))</f>
        <v>#N/A</v>
      </c>
      <c r="DL62" t="e" cm="1">
        <f t="array" aca="1" ref="DL62" ca="1">IF(INDIRECT(ADDRESS($B62+1,DL$38,1,1,"Confirmed Day Zero"))=0,#N/A,INDIRECT(ADDRESS($B62+1,DL$38,1,1,"Confirmed Day Zero")))</f>
        <v>#N/A</v>
      </c>
      <c r="DM62" t="e" cm="1">
        <f t="array" aca="1" ref="DM62" ca="1">IF(INDIRECT(ADDRESS($B62+1,DM$38,1,1,"Confirmed Day Zero"))=0,#N/A,INDIRECT(ADDRESS($B62+1,DM$38,1,1,"Confirmed Day Zero")))</f>
        <v>#N/A</v>
      </c>
      <c r="DN62" t="e" cm="1">
        <f t="array" aca="1" ref="DN62" ca="1">IF(INDIRECT(ADDRESS($B62+1,DN$38,1,1,"Confirmed Day Zero"))=0,#N/A,INDIRECT(ADDRESS($B62+1,DN$38,1,1,"Confirmed Day Zero")))</f>
        <v>#N/A</v>
      </c>
      <c r="DO62" t="e" cm="1">
        <f t="array" aca="1" ref="DO62" ca="1">IF(INDIRECT(ADDRESS($B62+1,DO$38,1,1,"Confirmed Day Zero"))=0,#N/A,INDIRECT(ADDRESS($B62+1,DO$38,1,1,"Confirmed Day Zero")))</f>
        <v>#N/A</v>
      </c>
      <c r="DP62" t="e" cm="1">
        <f t="array" aca="1" ref="DP62" ca="1">IF(INDIRECT(ADDRESS($B62+1,DP$38,1,1,"Confirmed Day Zero"))=0,#N/A,INDIRECT(ADDRESS($B62+1,DP$38,1,1,"Confirmed Day Zero")))</f>
        <v>#N/A</v>
      </c>
      <c r="DQ62" t="e" cm="1">
        <f t="array" aca="1" ref="DQ62" ca="1">IF(INDIRECT(ADDRESS($B62+1,DQ$38,1,1,"Confirmed Day Zero"))=0,#N/A,INDIRECT(ADDRESS($B62+1,DQ$38,1,1,"Confirmed Day Zero")))</f>
        <v>#N/A</v>
      </c>
      <c r="DR62" t="e" cm="1">
        <f t="array" aca="1" ref="DR62" ca="1">IF(INDIRECT(ADDRESS($B62+1,DR$38,1,1,"Confirmed Day Zero"))=0,#N/A,INDIRECT(ADDRESS($B62+1,DR$38,1,1,"Confirmed Day Zero")))</f>
        <v>#N/A</v>
      </c>
      <c r="DS62" t="e" cm="1">
        <f t="array" aca="1" ref="DS62" ca="1">IF(INDIRECT(ADDRESS($B62+1,DS$38,1,1,"Confirmed Day Zero"))=0,#N/A,INDIRECT(ADDRESS($B62+1,DS$38,1,1,"Confirmed Day Zero")))</f>
        <v>#N/A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</row>
    <row r="63" spans="1:162" x14ac:dyDescent="0.25">
      <c r="A63" t="e">
        <f t="shared" ca="1" si="185"/>
        <v>#VALUE!</v>
      </c>
      <c r="B63" s="12">
        <f t="shared" si="184"/>
        <v>21</v>
      </c>
      <c r="C63" t="str" cm="1">
        <f t="array" aca="1" ref="C63" ca="1">INDIRECT(ADDRESS($B63+1,1,1,1,"Confirmed Day Zero"))</f>
        <v>Singapore</v>
      </c>
      <c r="D63" s="1" cm="1">
        <f t="array" aca="1" ref="D63" ca="1">IF(INDIRECT(ADDRESS($B63+1,D$38,1,1,"Confirmed Day Zero"))=0,#N/A,INDIRECT(ADDRESS($B63+1,D$38,1,1,"Confirmed Day Zero")))</f>
        <v>5850342</v>
      </c>
      <c r="E63" cm="1">
        <f t="array" aca="1" ref="E63" ca="1">IF(INDIRECT(ADDRESS($B63+1,E$38,1,1,"Confirmed Day Zero"))=0,#N/A,INDIRECT(ADDRESS($B63+1,E$38,1,1,"Confirmed Day Zero")))</f>
        <v>30</v>
      </c>
      <c r="F63" cm="1">
        <f t="array" aca="1" ref="F63" ca="1">IF(INDIRECT(ADDRESS($B63+1,F$38,1,1,"Confirmed Day Zero"))=0,#N/A,INDIRECT(ADDRESS($B63+1,F$38,1,1,"Confirmed Day Zero")))</f>
        <v>33</v>
      </c>
      <c r="G63" cm="1">
        <f t="array" aca="1" ref="G63" ca="1">IF(INDIRECT(ADDRESS($B63+1,G$38,1,1,"Confirmed Day Zero"))=0,#N/A,INDIRECT(ADDRESS($B63+1,G$38,1,1,"Confirmed Day Zero")))</f>
        <v>40</v>
      </c>
      <c r="H63" cm="1">
        <f t="array" aca="1" ref="H63" ca="1">IF(INDIRECT(ADDRESS($B63+1,H$38,1,1,"Confirmed Day Zero"))=0,#N/A,INDIRECT(ADDRESS($B63+1,H$38,1,1,"Confirmed Day Zero")))</f>
        <v>45</v>
      </c>
      <c r="I63" cm="1">
        <f t="array" aca="1" ref="I63" ca="1">IF(INDIRECT(ADDRESS($B63+1,I$38,1,1,"Confirmed Day Zero"))=0,#N/A,INDIRECT(ADDRESS($B63+1,I$38,1,1,"Confirmed Day Zero")))</f>
        <v>47</v>
      </c>
      <c r="J63" cm="1">
        <f t="array" aca="1" ref="J63" ca="1">IF(INDIRECT(ADDRESS($B63+1,J$38,1,1,"Confirmed Day Zero"))=0,#N/A,INDIRECT(ADDRESS($B63+1,J$38,1,1,"Confirmed Day Zero")))</f>
        <v>50</v>
      </c>
      <c r="K63" cm="1">
        <f t="array" aca="1" ref="K63" ca="1">IF(INDIRECT(ADDRESS($B63+1,K$38,1,1,"Confirmed Day Zero"))=0,#N/A,INDIRECT(ADDRESS($B63+1,K$38,1,1,"Confirmed Day Zero")))</f>
        <v>58</v>
      </c>
      <c r="L63" cm="1">
        <f t="array" aca="1" ref="L63" ca="1">IF(INDIRECT(ADDRESS($B63+1,L$38,1,1,"Confirmed Day Zero"))=0,#N/A,INDIRECT(ADDRESS($B63+1,L$38,1,1,"Confirmed Day Zero")))</f>
        <v>67</v>
      </c>
      <c r="M63" cm="1">
        <f t="array" aca="1" ref="M63" ca="1">IF(INDIRECT(ADDRESS($B63+1,M$38,1,1,"Confirmed Day Zero"))=0,#N/A,INDIRECT(ADDRESS($B63+1,M$38,1,1,"Confirmed Day Zero")))</f>
        <v>72</v>
      </c>
      <c r="N63" cm="1">
        <f t="array" aca="1" ref="N63" ca="1">IF(INDIRECT(ADDRESS($B63+1,N$38,1,1,"Confirmed Day Zero"))=0,#N/A,INDIRECT(ADDRESS($B63+1,N$38,1,1,"Confirmed Day Zero")))</f>
        <v>75</v>
      </c>
      <c r="O63" cm="1">
        <f t="array" aca="1" ref="O63" ca="1">IF(INDIRECT(ADDRESS($B63+1,O$38,1,1,"Confirmed Day Zero"))=0,#N/A,INDIRECT(ADDRESS($B63+1,O$38,1,1,"Confirmed Day Zero")))</f>
        <v>77</v>
      </c>
      <c r="P63" cm="1">
        <f t="array" aca="1" ref="P63" ca="1">IF(INDIRECT(ADDRESS($B63+1,P$38,1,1,"Confirmed Day Zero"))=0,#N/A,INDIRECT(ADDRESS($B63+1,P$38,1,1,"Confirmed Day Zero")))</f>
        <v>81</v>
      </c>
      <c r="Q63" cm="1">
        <f t="array" aca="1" ref="Q63" ca="1">IF(INDIRECT(ADDRESS($B63+1,Q$38,1,1,"Confirmed Day Zero"))=0,#N/A,INDIRECT(ADDRESS($B63+1,Q$38,1,1,"Confirmed Day Zero")))</f>
        <v>84</v>
      </c>
      <c r="R63" cm="1">
        <f t="array" aca="1" ref="R63" ca="1">IF(INDIRECT(ADDRESS($B63+1,R$38,1,1,"Confirmed Day Zero"))=0,#N/A,INDIRECT(ADDRESS($B63+1,R$38,1,1,"Confirmed Day Zero")))</f>
        <v>84.5</v>
      </c>
      <c r="S63" cm="1">
        <f t="array" aca="1" ref="S63" ca="1">IF(INDIRECT(ADDRESS($B63+1,S$38,1,1,"Confirmed Day Zero"))=0,#N/A,INDIRECT(ADDRESS($B63+1,S$38,1,1,"Confirmed Day Zero")))</f>
        <v>85</v>
      </c>
      <c r="T63" cm="1">
        <f t="array" aca="1" ref="T63" ca="1">IF(INDIRECT(ADDRESS($B63+1,T$38,1,1,"Confirmed Day Zero"))=0,#N/A,INDIRECT(ADDRESS($B63+1,T$38,1,1,"Confirmed Day Zero")))</f>
        <v>87</v>
      </c>
      <c r="U63" cm="1">
        <f t="array" aca="1" ref="U63" ca="1">IF(INDIRECT(ADDRESS($B63+1,U$38,1,1,"Confirmed Day Zero"))=0,#N/A,INDIRECT(ADDRESS($B63+1,U$38,1,1,"Confirmed Day Zero")))</f>
        <v>89</v>
      </c>
      <c r="V63" cm="1">
        <f t="array" aca="1" ref="V63" ca="1">IF(INDIRECT(ADDRESS($B63+1,V$38,1,1,"Confirmed Day Zero"))=0,#N/A,INDIRECT(ADDRESS($B63+1,V$38,1,1,"Confirmed Day Zero")))</f>
        <v>90</v>
      </c>
      <c r="W63" cm="1">
        <f t="array" aca="1" ref="W63" ca="1">IF(INDIRECT(ADDRESS($B63+1,W$38,1,1,"Confirmed Day Zero"))=0,#N/A,INDIRECT(ADDRESS($B63+1,W$38,1,1,"Confirmed Day Zero")))</f>
        <v>91</v>
      </c>
      <c r="X63" cm="1">
        <f t="array" aca="1" ref="X63" ca="1">IF(INDIRECT(ADDRESS($B63+1,X$38,1,1,"Confirmed Day Zero"))=0,#N/A,INDIRECT(ADDRESS($B63+1,X$38,1,1,"Confirmed Day Zero")))</f>
        <v>93</v>
      </c>
      <c r="Y63" cm="1">
        <f t="array" aca="1" ref="Y63" ca="1">IF(INDIRECT(ADDRESS($B63+1,Y$38,1,1,"Confirmed Day Zero"))=0,#N/A,INDIRECT(ADDRESS($B63+1,Y$38,1,1,"Confirmed Day Zero")))</f>
        <v>96</v>
      </c>
      <c r="Z63" cm="1">
        <f t="array" aca="1" ref="Z63" ca="1">IF(INDIRECT(ADDRESS($B63+1,Z$38,1,1,"Confirmed Day Zero"))=0,#N/A,INDIRECT(ADDRESS($B63+1,Z$38,1,1,"Confirmed Day Zero")))</f>
        <v>99</v>
      </c>
      <c r="AA63" cm="1">
        <f t="array" aca="1" ref="AA63" ca="1">IF(INDIRECT(ADDRESS($B63+1,AA$38,1,1,"Confirmed Day Zero"))=0,#N/A,INDIRECT(ADDRESS($B63+1,AA$38,1,1,"Confirmed Day Zero")))</f>
        <v>102</v>
      </c>
      <c r="AB63" cm="1">
        <f t="array" aca="1" ref="AB63" ca="1">IF(INDIRECT(ADDRESS($B63+1,AB$38,1,1,"Confirmed Day Zero"))=0,#N/A,INDIRECT(ADDRESS($B63+1,AB$38,1,1,"Confirmed Day Zero")))</f>
        <v>106</v>
      </c>
      <c r="AC63" cm="1">
        <f t="array" aca="1" ref="AC63" ca="1">IF(INDIRECT(ADDRESS($B63+1,AC$38,1,1,"Confirmed Day Zero"))=0,#N/A,INDIRECT(ADDRESS($B63+1,AC$38,1,1,"Confirmed Day Zero")))</f>
        <v>108</v>
      </c>
      <c r="AD63" cm="1">
        <f t="array" aca="1" ref="AD63" ca="1">IF(INDIRECT(ADDRESS($B63+1,AD$38,1,1,"Confirmed Day Zero"))=0,#N/A,INDIRECT(ADDRESS($B63+1,AD$38,1,1,"Confirmed Day Zero")))</f>
        <v>110</v>
      </c>
      <c r="AE63" cm="1">
        <f t="array" aca="1" ref="AE63" ca="1">IF(INDIRECT(ADDRESS($B63+1,AE$38,1,1,"Confirmed Day Zero"))=0,#N/A,INDIRECT(ADDRESS($B63+1,AE$38,1,1,"Confirmed Day Zero")))</f>
        <v>113.5</v>
      </c>
      <c r="AF63" cm="1">
        <f t="array" aca="1" ref="AF63" ca="1">IF(INDIRECT(ADDRESS($B63+1,AF$38,1,1,"Confirmed Day Zero"))=0,#N/A,INDIRECT(ADDRESS($B63+1,AF$38,1,1,"Confirmed Day Zero")))</f>
        <v>117</v>
      </c>
      <c r="AG63" cm="1">
        <f t="array" aca="1" ref="AG63" ca="1">IF(INDIRECT(ADDRESS($B63+1,AG$38,1,1,"Confirmed Day Zero"))=0,#N/A,INDIRECT(ADDRESS($B63+1,AG$38,1,1,"Confirmed Day Zero")))</f>
        <v>130</v>
      </c>
      <c r="AH63" cm="1">
        <f t="array" aca="1" ref="AH63" ca="1">IF(INDIRECT(ADDRESS($B63+1,AH$38,1,1,"Confirmed Day Zero"))=0,#N/A,INDIRECT(ADDRESS($B63+1,AH$38,1,1,"Confirmed Day Zero")))</f>
        <v>138</v>
      </c>
      <c r="AI63" cm="1">
        <f t="array" aca="1" ref="AI63" ca="1">IF(INDIRECT(ADDRESS($B63+1,AI$38,1,1,"Confirmed Day Zero"))=0,#N/A,INDIRECT(ADDRESS($B63+1,AI$38,1,1,"Confirmed Day Zero")))</f>
        <v>150</v>
      </c>
      <c r="AJ63" cm="1">
        <f t="array" aca="1" ref="AJ63" ca="1">IF(INDIRECT(ADDRESS($B63+1,AJ$38,1,1,"Confirmed Day Zero"))=0,#N/A,INDIRECT(ADDRESS($B63+1,AJ$38,1,1,"Confirmed Day Zero")))</f>
        <v>155</v>
      </c>
      <c r="AK63" cm="1">
        <f t="array" aca="1" ref="AK63" ca="1">IF(INDIRECT(ADDRESS($B63+1,AK$38,1,1,"Confirmed Day Zero"))=0,#N/A,INDIRECT(ADDRESS($B63+1,AK$38,1,1,"Confirmed Day Zero")))</f>
        <v>160</v>
      </c>
      <c r="AL63" cm="1">
        <f t="array" aca="1" ref="AL63" ca="1">IF(INDIRECT(ADDRESS($B63+1,AL$38,1,1,"Confirmed Day Zero"))=0,#N/A,INDIRECT(ADDRESS($B63+1,AL$38,1,1,"Confirmed Day Zero")))</f>
        <v>178</v>
      </c>
      <c r="AM63" cm="1">
        <f t="array" aca="1" ref="AM63" ca="1">IF(INDIRECT(ADDRESS($B63+1,AM$38,1,1,"Confirmed Day Zero"))=0,#N/A,INDIRECT(ADDRESS($B63+1,AM$38,1,1,"Confirmed Day Zero")))</f>
        <v>189</v>
      </c>
      <c r="AN63" cm="1">
        <f t="array" aca="1" ref="AN63" ca="1">IF(INDIRECT(ADDRESS($B63+1,AN$38,1,1,"Confirmed Day Zero"))=0,#N/A,INDIRECT(ADDRESS($B63+1,AN$38,1,1,"Confirmed Day Zero")))</f>
        <v>200</v>
      </c>
      <c r="AO63" cm="1">
        <f t="array" aca="1" ref="AO63" ca="1">IF(INDIRECT(ADDRESS($B63+1,AO$38,1,1,"Confirmed Day Zero"))=0,#N/A,INDIRECT(ADDRESS($B63+1,AO$38,1,1,"Confirmed Day Zero")))</f>
        <v>212</v>
      </c>
      <c r="AP63" cm="1">
        <f t="array" aca="1" ref="AP63" ca="1">IF(INDIRECT(ADDRESS($B63+1,AP$38,1,1,"Confirmed Day Zero"))=0,#N/A,INDIRECT(ADDRESS($B63+1,AP$38,1,1,"Confirmed Day Zero")))</f>
        <v>226</v>
      </c>
      <c r="AQ63" cm="1">
        <f t="array" aca="1" ref="AQ63" ca="1">IF(INDIRECT(ADDRESS($B63+1,AQ$38,1,1,"Confirmed Day Zero"))=0,#N/A,INDIRECT(ADDRESS($B63+1,AQ$38,1,1,"Confirmed Day Zero")))</f>
        <v>243</v>
      </c>
      <c r="AR63" cm="1">
        <f t="array" aca="1" ref="AR63" ca="1">IF(INDIRECT(ADDRESS($B63+1,AR$38,1,1,"Confirmed Day Zero"))=0,#N/A,INDIRECT(ADDRESS($B63+1,AR$38,1,1,"Confirmed Day Zero")))</f>
        <v>266</v>
      </c>
      <c r="AS63" cm="1">
        <f t="array" aca="1" ref="AS63" ca="1">IF(INDIRECT(ADDRESS($B63+1,AS$38,1,1,"Confirmed Day Zero"))=0,#N/A,INDIRECT(ADDRESS($B63+1,AS$38,1,1,"Confirmed Day Zero")))</f>
        <v>313</v>
      </c>
      <c r="AT63" cm="1">
        <f t="array" aca="1" ref="AT63" ca="1">IF(INDIRECT(ADDRESS($B63+1,AT$38,1,1,"Confirmed Day Zero"))=0,#N/A,INDIRECT(ADDRESS($B63+1,AT$38,1,1,"Confirmed Day Zero")))</f>
        <v>345</v>
      </c>
      <c r="AU63" cm="1">
        <f t="array" aca="1" ref="AU63" ca="1">IF(INDIRECT(ADDRESS($B63+1,AU$38,1,1,"Confirmed Day Zero"))=0,#N/A,INDIRECT(ADDRESS($B63+1,AU$38,1,1,"Confirmed Day Zero")))</f>
        <v>385</v>
      </c>
      <c r="AV63" cm="1">
        <f t="array" aca="1" ref="AV63" ca="1">IF(INDIRECT(ADDRESS($B63+1,AV$38,1,1,"Confirmed Day Zero"))=0,#N/A,INDIRECT(ADDRESS($B63+1,AV$38,1,1,"Confirmed Day Zero")))</f>
        <v>432</v>
      </c>
      <c r="AW63" cm="1">
        <f t="array" aca="1" ref="AW63" ca="1">IF(INDIRECT(ADDRESS($B63+1,AW$38,1,1,"Confirmed Day Zero"))=0,#N/A,INDIRECT(ADDRESS($B63+1,AW$38,1,1,"Confirmed Day Zero")))</f>
        <v>455</v>
      </c>
      <c r="AX63" cm="1">
        <f t="array" aca="1" ref="AX63" ca="1">IF(INDIRECT(ADDRESS($B63+1,AX$38,1,1,"Confirmed Day Zero"))=0,#N/A,INDIRECT(ADDRESS($B63+1,AX$38,1,1,"Confirmed Day Zero")))</f>
        <v>509</v>
      </c>
      <c r="AY63" cm="1">
        <f t="array" aca="1" ref="AY63" ca="1">IF(INDIRECT(ADDRESS($B63+1,AY$38,1,1,"Confirmed Day Zero"))=0,#N/A,INDIRECT(ADDRESS($B63+1,AY$38,1,1,"Confirmed Day Zero")))</f>
        <v>558</v>
      </c>
      <c r="AZ63" cm="1">
        <f t="array" aca="1" ref="AZ63" ca="1">IF(INDIRECT(ADDRESS($B63+1,AZ$38,1,1,"Confirmed Day Zero"))=0,#N/A,INDIRECT(ADDRESS($B63+1,AZ$38,1,1,"Confirmed Day Zero")))</f>
        <v>631</v>
      </c>
      <c r="BA63" cm="1">
        <f t="array" aca="1" ref="BA63" ca="1">IF(INDIRECT(ADDRESS($B63+1,BA$38,1,1,"Confirmed Day Zero"))=0,#N/A,INDIRECT(ADDRESS($B63+1,BA$38,1,1,"Confirmed Day Zero")))</f>
        <v>683</v>
      </c>
      <c r="BB63" cm="1">
        <f t="array" aca="1" ref="BB63" ca="1">IF(INDIRECT(ADDRESS($B63+1,BB$38,1,1,"Confirmed Day Zero"))=0,#N/A,INDIRECT(ADDRESS($B63+1,BB$38,1,1,"Confirmed Day Zero")))</f>
        <v>732</v>
      </c>
      <c r="BC63" cm="1">
        <f t="array" aca="1" ref="BC63" ca="1">IF(INDIRECT(ADDRESS($B63+1,BC$38,1,1,"Confirmed Day Zero"))=0,#N/A,INDIRECT(ADDRESS($B63+1,BC$38,1,1,"Confirmed Day Zero")))</f>
        <v>802</v>
      </c>
      <c r="BD63" cm="1">
        <f t="array" aca="1" ref="BD63" ca="1">IF(INDIRECT(ADDRESS($B63+1,BD$38,1,1,"Confirmed Day Zero"))=0,#N/A,INDIRECT(ADDRESS($B63+1,BD$38,1,1,"Confirmed Day Zero")))</f>
        <v>844</v>
      </c>
      <c r="BE63" cm="1">
        <f t="array" aca="1" ref="BE63" ca="1">IF(INDIRECT(ADDRESS($B63+1,BE$38,1,1,"Confirmed Day Zero"))=0,#N/A,INDIRECT(ADDRESS($B63+1,BE$38,1,1,"Confirmed Day Zero")))</f>
        <v>879</v>
      </c>
      <c r="BF63" cm="1">
        <f t="array" aca="1" ref="BF63" ca="1">IF(INDIRECT(ADDRESS($B63+1,BF$38,1,1,"Confirmed Day Zero"))=0,#N/A,INDIRECT(ADDRESS($B63+1,BF$38,1,1,"Confirmed Day Zero")))</f>
        <v>926</v>
      </c>
      <c r="BG63" cm="1">
        <f t="array" aca="1" ref="BG63" ca="1">IF(INDIRECT(ADDRESS($B63+1,BG$38,1,1,"Confirmed Day Zero"))=0,#N/A,INDIRECT(ADDRESS($B63+1,BG$38,1,1,"Confirmed Day Zero")))</f>
        <v>1000</v>
      </c>
      <c r="BH63" cm="1">
        <f t="array" aca="1" ref="BH63" ca="1">IF(INDIRECT(ADDRESS($B63+1,BH$38,1,1,"Confirmed Day Zero"))=0,#N/A,INDIRECT(ADDRESS($B63+1,BH$38,1,1,"Confirmed Day Zero")))</f>
        <v>1049</v>
      </c>
      <c r="BI63" cm="1">
        <f t="array" aca="1" ref="BI63" ca="1">IF(INDIRECT(ADDRESS($B63+1,BI$38,1,1,"Confirmed Day Zero"))=0,#N/A,INDIRECT(ADDRESS($B63+1,BI$38,1,1,"Confirmed Day Zero")))</f>
        <v>1114</v>
      </c>
      <c r="BJ63" cm="1">
        <f t="array" aca="1" ref="BJ63" ca="1">IF(INDIRECT(ADDRESS($B63+1,BJ$38,1,1,"Confirmed Day Zero"))=0,#N/A,INDIRECT(ADDRESS($B63+1,BJ$38,1,1,"Confirmed Day Zero")))</f>
        <v>1189</v>
      </c>
      <c r="BK63" cm="1">
        <f t="array" aca="1" ref="BK63" ca="1">IF(INDIRECT(ADDRESS($B63+1,BK$38,1,1,"Confirmed Day Zero"))=0,#N/A,INDIRECT(ADDRESS($B63+1,BK$38,1,1,"Confirmed Day Zero")))</f>
        <v>1309</v>
      </c>
      <c r="BL63" cm="1">
        <f t="array" aca="1" ref="BL63" ca="1">IF(INDIRECT(ADDRESS($B63+1,BL$38,1,1,"Confirmed Day Zero"))=0,#N/A,INDIRECT(ADDRESS($B63+1,BL$38,1,1,"Confirmed Day Zero")))</f>
        <v>1375</v>
      </c>
      <c r="BM63" cm="1">
        <f t="array" aca="1" ref="BM63" ca="1">IF(INDIRECT(ADDRESS($B63+1,BM$38,1,1,"Confirmed Day Zero"))=0,#N/A,INDIRECT(ADDRESS($B63+1,BM$38,1,1,"Confirmed Day Zero")))</f>
        <v>1481</v>
      </c>
      <c r="BN63" cm="1">
        <f t="array" aca="1" ref="BN63" ca="1">IF(INDIRECT(ADDRESS($B63+1,BN$38,1,1,"Confirmed Day Zero"))=0,#N/A,INDIRECT(ADDRESS($B63+1,BN$38,1,1,"Confirmed Day Zero")))</f>
        <v>1623</v>
      </c>
      <c r="BO63" cm="1">
        <f t="array" aca="1" ref="BO63" ca="1">IF(INDIRECT(ADDRESS($B63+1,BO$38,1,1,"Confirmed Day Zero"))=0,#N/A,INDIRECT(ADDRESS($B63+1,BO$38,1,1,"Confirmed Day Zero")))</f>
        <v>1910</v>
      </c>
      <c r="BP63" cm="1">
        <f t="array" aca="1" ref="BP63" ca="1">IF(INDIRECT(ADDRESS($B63+1,BP$38,1,1,"Confirmed Day Zero"))=0,#N/A,INDIRECT(ADDRESS($B63+1,BP$38,1,1,"Confirmed Day Zero")))</f>
        <v>2108</v>
      </c>
      <c r="BQ63" cm="1">
        <f t="array" aca="1" ref="BQ63" ca="1">IF(INDIRECT(ADDRESS($B63+1,BQ$38,1,1,"Confirmed Day Zero"))=0,#N/A,INDIRECT(ADDRESS($B63+1,BQ$38,1,1,"Confirmed Day Zero")))</f>
        <v>2299</v>
      </c>
      <c r="BR63" cm="1">
        <f t="array" aca="1" ref="BR63" ca="1">IF(INDIRECT(ADDRESS($B63+1,BR$38,1,1,"Confirmed Day Zero"))=0,#N/A,INDIRECT(ADDRESS($B63+1,BR$38,1,1,"Confirmed Day Zero")))</f>
        <v>2532</v>
      </c>
      <c r="BS63" cm="1">
        <f t="array" aca="1" ref="BS63" ca="1">IF(INDIRECT(ADDRESS($B63+1,BS$38,1,1,"Confirmed Day Zero"))=0,#N/A,INDIRECT(ADDRESS($B63+1,BS$38,1,1,"Confirmed Day Zero")))</f>
        <v>2918</v>
      </c>
      <c r="BT63" cm="1">
        <f t="array" aca="1" ref="BT63" ca="1">IF(INDIRECT(ADDRESS($B63+1,BT$38,1,1,"Confirmed Day Zero"))=0,#N/A,INDIRECT(ADDRESS($B63+1,BT$38,1,1,"Confirmed Day Zero")))</f>
        <v>3252</v>
      </c>
      <c r="BU63" cm="1">
        <f t="array" aca="1" ref="BU63" ca="1">IF(INDIRECT(ADDRESS($B63+1,BU$38,1,1,"Confirmed Day Zero"))=0,#N/A,INDIRECT(ADDRESS($B63+1,BU$38,1,1,"Confirmed Day Zero")))</f>
        <v>3699</v>
      </c>
      <c r="BV63" cm="1">
        <f t="array" aca="1" ref="BV63" ca="1">IF(INDIRECT(ADDRESS($B63+1,BV$38,1,1,"Confirmed Day Zero"))=0,#N/A,INDIRECT(ADDRESS($B63+1,BV$38,1,1,"Confirmed Day Zero")))</f>
        <v>4427</v>
      </c>
      <c r="BW63" cm="1">
        <f t="array" aca="1" ref="BW63" ca="1">IF(INDIRECT(ADDRESS($B63+1,BW$38,1,1,"Confirmed Day Zero"))=0,#N/A,INDIRECT(ADDRESS($B63+1,BW$38,1,1,"Confirmed Day Zero")))</f>
        <v>5050</v>
      </c>
      <c r="BX63" cm="1">
        <f t="array" aca="1" ref="BX63" ca="1">IF(INDIRECT(ADDRESS($B63+1,BX$38,1,1,"Confirmed Day Zero"))=0,#N/A,INDIRECT(ADDRESS($B63+1,BX$38,1,1,"Confirmed Day Zero")))</f>
        <v>5992</v>
      </c>
      <c r="BY63" cm="1">
        <f t="array" aca="1" ref="BY63" ca="1">IF(INDIRECT(ADDRESS($B63+1,BY$38,1,1,"Confirmed Day Zero"))=0,#N/A,INDIRECT(ADDRESS($B63+1,BY$38,1,1,"Confirmed Day Zero")))</f>
        <v>6588</v>
      </c>
      <c r="BZ63" cm="1">
        <f t="array" aca="1" ref="BZ63" ca="1">IF(INDIRECT(ADDRESS($B63+1,BZ$38,1,1,"Confirmed Day Zero"))=0,#N/A,INDIRECT(ADDRESS($B63+1,BZ$38,1,1,"Confirmed Day Zero")))</f>
        <v>8014</v>
      </c>
      <c r="CA63" cm="1">
        <f t="array" aca="1" ref="CA63" ca="1">IF(INDIRECT(ADDRESS($B63+1,CA$38,1,1,"Confirmed Day Zero"))=0,#N/A,INDIRECT(ADDRESS($B63+1,CA$38,1,1,"Confirmed Day Zero")))</f>
        <v>9125</v>
      </c>
      <c r="CB63" cm="1">
        <f t="array" aca="1" ref="CB63" ca="1">IF(INDIRECT(ADDRESS($B63+1,CB$38,1,1,"Confirmed Day Zero"))=0,#N/A,INDIRECT(ADDRESS($B63+1,CB$38,1,1,"Confirmed Day Zero")))</f>
        <v>10141</v>
      </c>
      <c r="CC63" cm="1">
        <f t="array" aca="1" ref="CC63" ca="1">IF(INDIRECT(ADDRESS($B63+1,CC$38,1,1,"Confirmed Day Zero"))=0,#N/A,INDIRECT(ADDRESS($B63+1,CC$38,1,1,"Confirmed Day Zero")))</f>
        <v>11178</v>
      </c>
      <c r="CD63" cm="1">
        <f t="array" aca="1" ref="CD63" ca="1">IF(INDIRECT(ADDRESS($B63+1,CD$38,1,1,"Confirmed Day Zero"))=0,#N/A,INDIRECT(ADDRESS($B63+1,CD$38,1,1,"Confirmed Day Zero")))</f>
        <v>12075</v>
      </c>
      <c r="CE63" cm="1">
        <f t="array" aca="1" ref="CE63" ca="1">IF(INDIRECT(ADDRESS($B63+1,CE$38,1,1,"Confirmed Day Zero"))=0,#N/A,INDIRECT(ADDRESS($B63+1,CE$38,1,1,"Confirmed Day Zero")))</f>
        <v>12693</v>
      </c>
      <c r="CF63" cm="1">
        <f t="array" aca="1" ref="CF63" ca="1">IF(INDIRECT(ADDRESS($B63+1,CF$38,1,1,"Confirmed Day Zero"))=0,#N/A,INDIRECT(ADDRESS($B63+1,CF$38,1,1,"Confirmed Day Zero")))</f>
        <v>13624</v>
      </c>
      <c r="CG63" cm="1">
        <f t="array" aca="1" ref="CG63" ca="1">IF(INDIRECT(ADDRESS($B63+1,CG$38,1,1,"Confirmed Day Zero"))=0,#N/A,INDIRECT(ADDRESS($B63+1,CG$38,1,1,"Confirmed Day Zero")))</f>
        <v>14423</v>
      </c>
      <c r="CH63" cm="1">
        <f t="array" aca="1" ref="CH63" ca="1">IF(INDIRECT(ADDRESS($B63+1,CH$38,1,1,"Confirmed Day Zero"))=0,#N/A,INDIRECT(ADDRESS($B63+1,CH$38,1,1,"Confirmed Day Zero")))</f>
        <v>14951</v>
      </c>
      <c r="CI63" cm="1">
        <f t="array" aca="1" ref="CI63" ca="1">IF(INDIRECT(ADDRESS($B63+1,CI$38,1,1,"Confirmed Day Zero"))=0,#N/A,INDIRECT(ADDRESS($B63+1,CI$38,1,1,"Confirmed Day Zero")))</f>
        <v>15641</v>
      </c>
      <c r="CJ63" cm="1">
        <f t="array" aca="1" ref="CJ63" ca="1">IF(INDIRECT(ADDRESS($B63+1,CJ$38,1,1,"Confirmed Day Zero"))=0,#N/A,INDIRECT(ADDRESS($B63+1,CJ$38,1,1,"Confirmed Day Zero")))</f>
        <v>16169</v>
      </c>
      <c r="CK63" cm="1">
        <f t="array" aca="1" ref="CK63" ca="1">IF(INDIRECT(ADDRESS($B63+1,CK$38,1,1,"Confirmed Day Zero"))=0,#N/A,INDIRECT(ADDRESS($B63+1,CK$38,1,1,"Confirmed Day Zero")))</f>
        <v>17101</v>
      </c>
      <c r="CL63" cm="1">
        <f t="array" aca="1" ref="CL63" ca="1">IF(INDIRECT(ADDRESS($B63+1,CL$38,1,1,"Confirmed Day Zero"))=0,#N/A,INDIRECT(ADDRESS($B63+1,CL$38,1,1,"Confirmed Day Zero")))</f>
        <v>17548</v>
      </c>
      <c r="CM63" cm="1">
        <f t="array" aca="1" ref="CM63" ca="1">IF(INDIRECT(ADDRESS($B63+1,CM$38,1,1,"Confirmed Day Zero"))=0,#N/A,INDIRECT(ADDRESS($B63+1,CM$38,1,1,"Confirmed Day Zero")))</f>
        <v>18205</v>
      </c>
      <c r="CN63" cm="1">
        <f t="array" aca="1" ref="CN63" ca="1">IF(INDIRECT(ADDRESS($B63+1,CN$38,1,1,"Confirmed Day Zero"))=0,#N/A,INDIRECT(ADDRESS($B63+1,CN$38,1,1,"Confirmed Day Zero")))</f>
        <v>18778</v>
      </c>
      <c r="CO63" cm="1">
        <f t="array" aca="1" ref="CO63" ca="1">IF(INDIRECT(ADDRESS($B63+1,CO$38,1,1,"Confirmed Day Zero"))=0,#N/A,INDIRECT(ADDRESS($B63+1,CO$38,1,1,"Confirmed Day Zero")))</f>
        <v>19410</v>
      </c>
      <c r="CP63" cm="1">
        <f t="array" aca="1" ref="CP63" ca="1">IF(INDIRECT(ADDRESS($B63+1,CP$38,1,1,"Confirmed Day Zero"))=0,#N/A,INDIRECT(ADDRESS($B63+1,CP$38,1,1,"Confirmed Day Zero")))</f>
        <v>20198</v>
      </c>
      <c r="CQ63" cm="1">
        <f t="array" aca="1" ref="CQ63" ca="1">IF(INDIRECT(ADDRESS($B63+1,CQ$38,1,1,"Confirmed Day Zero"))=0,#N/A,INDIRECT(ADDRESS($B63+1,CQ$38,1,1,"Confirmed Day Zero")))</f>
        <v>20939</v>
      </c>
      <c r="CR63" cm="1">
        <f t="array" aca="1" ref="CR63" ca="1">IF(INDIRECT(ADDRESS($B63+1,CR$38,1,1,"Confirmed Day Zero"))=0,#N/A,INDIRECT(ADDRESS($B63+1,CR$38,1,1,"Confirmed Day Zero")))</f>
        <v>21707</v>
      </c>
      <c r="CS63" cm="1">
        <f t="array" aca="1" ref="CS63" ca="1">IF(INDIRECT(ADDRESS($B63+1,CS$38,1,1,"Confirmed Day Zero"))=0,#N/A,INDIRECT(ADDRESS($B63+1,CS$38,1,1,"Confirmed Day Zero")))</f>
        <v>22460</v>
      </c>
      <c r="CT63" cm="1">
        <f t="array" aca="1" ref="CT63" ca="1">IF(INDIRECT(ADDRESS($B63+1,CT$38,1,1,"Confirmed Day Zero"))=0,#N/A,INDIRECT(ADDRESS($B63+1,CT$38,1,1,"Confirmed Day Zero")))</f>
        <v>23336</v>
      </c>
      <c r="CU63" cm="1">
        <f t="array" aca="1" ref="CU63" ca="1">IF(INDIRECT(ADDRESS($B63+1,CU$38,1,1,"Confirmed Day Zero"))=0,#N/A,INDIRECT(ADDRESS($B63+1,CU$38,1,1,"Confirmed Day Zero")))</f>
        <v>23822</v>
      </c>
      <c r="CV63" cm="1">
        <f t="array" aca="1" ref="CV63" ca="1">IF(INDIRECT(ADDRESS($B63+1,CV$38,1,1,"Confirmed Day Zero"))=0,#N/A,INDIRECT(ADDRESS($B63+1,CV$38,1,1,"Confirmed Day Zero")))</f>
        <v>24671</v>
      </c>
      <c r="CW63" cm="1">
        <f t="array" aca="1" ref="CW63" ca="1">IF(INDIRECT(ADDRESS($B63+1,CW$38,1,1,"Confirmed Day Zero"))=0,#N/A,INDIRECT(ADDRESS($B63+1,CW$38,1,1,"Confirmed Day Zero")))</f>
        <v>25346</v>
      </c>
      <c r="CX63" cm="1">
        <f t="array" aca="1" ref="CX63" ca="1">IF(INDIRECT(ADDRESS($B63+1,CX$38,1,1,"Confirmed Day Zero"))=0,#N/A,INDIRECT(ADDRESS($B63+1,CX$38,1,1,"Confirmed Day Zero")))</f>
        <v>26098</v>
      </c>
      <c r="CY63" cm="1">
        <f t="array" aca="1" ref="CY63" ca="1">IF(INDIRECT(ADDRESS($B63+1,CY$38,1,1,"Confirmed Day Zero"))=0,#N/A,INDIRECT(ADDRESS($B63+1,CY$38,1,1,"Confirmed Day Zero")))</f>
        <v>26891</v>
      </c>
      <c r="CZ63" cm="1">
        <f t="array" aca="1" ref="CZ63" ca="1">IF(INDIRECT(ADDRESS($B63+1,CZ$38,1,1,"Confirmed Day Zero"))=0,#N/A,INDIRECT(ADDRESS($B63+1,CZ$38,1,1,"Confirmed Day Zero")))</f>
        <v>27356</v>
      </c>
      <c r="DA63" cm="1">
        <f t="array" aca="1" ref="DA63" ca="1">IF(INDIRECT(ADDRESS($B63+1,DA$38,1,1,"Confirmed Day Zero"))=0,#N/A,INDIRECT(ADDRESS($B63+1,DA$38,1,1,"Confirmed Day Zero")))</f>
        <v>28038</v>
      </c>
      <c r="DB63" cm="1">
        <f t="array" aca="1" ref="DB63" ca="1">IF(INDIRECT(ADDRESS($B63+1,DB$38,1,1,"Confirmed Day Zero"))=0,#N/A,INDIRECT(ADDRESS($B63+1,DB$38,1,1,"Confirmed Day Zero")))</f>
        <v>28343</v>
      </c>
      <c r="DC63" cm="1">
        <f t="array" aca="1" ref="DC63" ca="1">IF(INDIRECT(ADDRESS($B63+1,DC$38,1,1,"Confirmed Day Zero"))=0,#N/A,INDIRECT(ADDRESS($B63+1,DC$38,1,1,"Confirmed Day Zero")))</f>
        <v>28794</v>
      </c>
      <c r="DD63" cm="1">
        <f t="array" aca="1" ref="DD63" ca="1">IF(INDIRECT(ADDRESS($B63+1,DD$38,1,1,"Confirmed Day Zero"))=0,#N/A,INDIRECT(ADDRESS($B63+1,DD$38,1,1,"Confirmed Day Zero")))</f>
        <v>29364</v>
      </c>
      <c r="DE63" cm="1">
        <f t="array" aca="1" ref="DE63" ca="1">IF(INDIRECT(ADDRESS($B63+1,DE$38,1,1,"Confirmed Day Zero"))=0,#N/A,INDIRECT(ADDRESS($B63+1,DE$38,1,1,"Confirmed Day Zero")))</f>
        <v>29812</v>
      </c>
      <c r="DF63" cm="1">
        <f t="array" aca="1" ref="DF63" ca="1">IF(INDIRECT(ADDRESS($B63+1,DF$38,1,1,"Confirmed Day Zero"))=0,#N/A,INDIRECT(ADDRESS($B63+1,DF$38,1,1,"Confirmed Day Zero")))</f>
        <v>30426</v>
      </c>
      <c r="DG63" cm="1">
        <f t="array" aca="1" ref="DG63" ca="1">IF(INDIRECT(ADDRESS($B63+1,DG$38,1,1,"Confirmed Day Zero"))=0,#N/A,INDIRECT(ADDRESS($B63+1,DG$38,1,1,"Confirmed Day Zero")))</f>
        <v>31068</v>
      </c>
      <c r="DH63" cm="1">
        <f t="array" aca="1" ref="DH63" ca="1">IF(INDIRECT(ADDRESS($B63+1,DH$38,1,1,"Confirmed Day Zero"))=0,#N/A,INDIRECT(ADDRESS($B63+1,DH$38,1,1,"Confirmed Day Zero")))</f>
        <v>31616</v>
      </c>
      <c r="DI63" cm="1">
        <f t="array" aca="1" ref="DI63" ca="1">IF(INDIRECT(ADDRESS($B63+1,DI$38,1,1,"Confirmed Day Zero"))=0,#N/A,INDIRECT(ADDRESS($B63+1,DI$38,1,1,"Confirmed Day Zero")))</f>
        <v>31960</v>
      </c>
      <c r="DJ63" cm="1">
        <f t="array" aca="1" ref="DJ63" ca="1">IF(INDIRECT(ADDRESS($B63+1,DJ$38,1,1,"Confirmed Day Zero"))=0,#N/A,INDIRECT(ADDRESS($B63+1,DJ$38,1,1,"Confirmed Day Zero")))</f>
        <v>32343</v>
      </c>
      <c r="DK63" cm="1">
        <f t="array" aca="1" ref="DK63" ca="1">IF(INDIRECT(ADDRESS($B63+1,DK$38,1,1,"Confirmed Day Zero"))=0,#N/A,INDIRECT(ADDRESS($B63+1,DK$38,1,1,"Confirmed Day Zero")))</f>
        <v>32876</v>
      </c>
      <c r="DL63" cm="1">
        <f t="array" aca="1" ref="DL63" ca="1">IF(INDIRECT(ADDRESS($B63+1,DL$38,1,1,"Confirmed Day Zero"))=0,#N/A,INDIRECT(ADDRESS($B63+1,DL$38,1,1,"Confirmed Day Zero")))</f>
        <v>33249</v>
      </c>
      <c r="DM63" cm="1">
        <f t="array" aca="1" ref="DM63" ca="1">IF(INDIRECT(ADDRESS($B63+1,DM$38,1,1,"Confirmed Day Zero"))=0,#N/A,INDIRECT(ADDRESS($B63+1,DM$38,1,1,"Confirmed Day Zero")))</f>
        <v>33860</v>
      </c>
      <c r="DN63" cm="1">
        <f t="array" aca="1" ref="DN63" ca="1">IF(INDIRECT(ADDRESS($B63+1,DN$38,1,1,"Confirmed Day Zero"))=0,#N/A,INDIRECT(ADDRESS($B63+1,DN$38,1,1,"Confirmed Day Zero")))</f>
        <v>34366</v>
      </c>
      <c r="DO63" cm="1">
        <f t="array" aca="1" ref="DO63" ca="1">IF(INDIRECT(ADDRESS($B63+1,DO$38,1,1,"Confirmed Day Zero"))=0,#N/A,INDIRECT(ADDRESS($B63+1,DO$38,1,1,"Confirmed Day Zero")))</f>
        <v>34884</v>
      </c>
      <c r="DP63" cm="1">
        <f t="array" aca="1" ref="DP63" ca="1">IF(INDIRECT(ADDRESS($B63+1,DP$38,1,1,"Confirmed Day Zero"))=0,#N/A,INDIRECT(ADDRESS($B63+1,DP$38,1,1,"Confirmed Day Zero")))</f>
        <v>35292</v>
      </c>
      <c r="DQ63" cm="1">
        <f t="array" aca="1" ref="DQ63" ca="1">IF(INDIRECT(ADDRESS($B63+1,DQ$38,1,1,"Confirmed Day Zero"))=0,#N/A,INDIRECT(ADDRESS($B63+1,DQ$38,1,1,"Confirmed Day Zero")))</f>
        <v>35836</v>
      </c>
      <c r="DR63" cm="1">
        <f t="array" aca="1" ref="DR63" ca="1">IF(INDIRECT(ADDRESS($B63+1,DR$38,1,1,"Confirmed Day Zero"))=0,#N/A,INDIRECT(ADDRESS($B63+1,DR$38,1,1,"Confirmed Day Zero")))</f>
        <v>36405</v>
      </c>
      <c r="DS63" cm="1">
        <f t="array" aca="1" ref="DS63" ca="1">IF(INDIRECT(ADDRESS($B63+1,DS$38,1,1,"Confirmed Day Zero"))=0,#N/A,INDIRECT(ADDRESS($B63+1,DS$38,1,1,"Confirmed Day Zero")))</f>
        <v>36922</v>
      </c>
      <c r="DT63" cm="1">
        <f t="array" aca="1" ref="DT63" ca="1">IF(INDIRECT(ADDRESS($B63+1,DT$38,1,1,"Confirmed Day Zero"))=0,#N/A,INDIRECT(ADDRESS($B63+1,DT$38,1,1,"Confirmed Day Zero")))</f>
        <v>37183</v>
      </c>
      <c r="DU63" cm="1">
        <f t="array" aca="1" ref="DU63" ca="1">IF(INDIRECT(ADDRESS($B63+1,DU$38,1,1,"Confirmed Day Zero"))=0,#N/A,INDIRECT(ADDRESS($B63+1,DU$38,1,1,"Confirmed Day Zero")))</f>
        <v>37527</v>
      </c>
      <c r="DV63" cm="1">
        <f t="array" aca="1" ref="DV63" ca="1">IF(INDIRECT(ADDRESS($B63+1,DV$38,1,1,"Confirmed Day Zero"))=0,#N/A,INDIRECT(ADDRESS($B63+1,DV$38,1,1,"Confirmed Day Zero")))</f>
        <v>37910</v>
      </c>
      <c r="DW63" cm="1">
        <f t="array" aca="1" ref="DW63" ca="1">IF(INDIRECT(ADDRESS($B63+1,DW$38,1,1,"Confirmed Day Zero"))=0,#N/A,INDIRECT(ADDRESS($B63+1,DW$38,1,1,"Confirmed Day Zero")))</f>
        <v>38296</v>
      </c>
      <c r="DX63" cm="1">
        <f t="array" aca="1" ref="DX63" ca="1">IF(INDIRECT(ADDRESS($B63+1,DX$38,1,1,"Confirmed Day Zero"))=0,#N/A,INDIRECT(ADDRESS($B63+1,DX$38,1,1,"Confirmed Day Zero")))</f>
        <v>38514</v>
      </c>
      <c r="DY63" cm="1">
        <f t="array" aca="1" ref="DY63" ca="1">IF(INDIRECT(ADDRESS($B63+1,DY$38,1,1,"Confirmed Day Zero"))=0,#N/A,INDIRECT(ADDRESS($B63+1,DY$38,1,1,"Confirmed Day Zero")))</f>
        <v>38965</v>
      </c>
      <c r="DZ63" cm="1">
        <f t="array" aca="1" ref="DZ63" ca="1">IF(INDIRECT(ADDRESS($B63+1,DZ$38,1,1,"Confirmed Day Zero"))=0,#N/A,INDIRECT(ADDRESS($B63+1,DZ$38,1,1,"Confirmed Day Zero")))</f>
        <v>39387</v>
      </c>
      <c r="EA63" t="e" cm="1">
        <f t="array" aca="1" ref="EA63" ca="1">IF(INDIRECT(ADDRESS($B63+1,EA$38,1,1,"Confirmed Day Zero"))=0,#N/A,INDIRECT(ADDRESS($B63+1,EA$38,1,1,"Confirmed Day Zero")))</f>
        <v>#N/A</v>
      </c>
      <c r="EB63" t="e" cm="1">
        <f t="array" aca="1" ref="EB63" ca="1">IF(INDIRECT(ADDRESS($B63+1,EB$38,1,1,"Confirmed Day Zero"))=0,#N/A,INDIRECT(ADDRESS($B63+1,EB$38,1,1,"Confirmed Day Zero")))</f>
        <v>#N/A</v>
      </c>
      <c r="EC63" t="e" cm="1">
        <f t="array" aca="1" ref="EC63" ca="1">IF(INDIRECT(ADDRESS($B63+1,EC$38,1,1,"Confirmed Day Zero"))=0,#N/A,INDIRECT(ADDRESS($B63+1,EC$38,1,1,"Confirmed Day Zero")))</f>
        <v>#N/A</v>
      </c>
      <c r="ED63" t="e" cm="1">
        <f t="array" aca="1" ref="ED63" ca="1">IF(INDIRECT(ADDRESS($B63+1,ED$38,1,1,"Confirmed Day Zero"))=0,#N/A,INDIRECT(ADDRESS($B63+1,ED$38,1,1,"Confirmed Day Zero")))</f>
        <v>#N/A</v>
      </c>
      <c r="EE63" t="e" cm="1">
        <f t="array" aca="1" ref="EE63" ca="1">IF(INDIRECT(ADDRESS($B63+1,EE$38,1,1,"Confirmed Day Zero"))=0,#N/A,INDIRECT(ADDRESS($B63+1,EE$38,1,1,"Confirmed Day Zero")))</f>
        <v>#N/A</v>
      </c>
      <c r="EF63" t="e" cm="1">
        <f t="array" aca="1" ref="EF63" ca="1">IF(INDIRECT(ADDRESS($B63+1,EF$38,1,1,"Confirmed Day Zero"))=0,#N/A,INDIRECT(ADDRESS($B63+1,EF$38,1,1,"Confirmed Day Zero")))</f>
        <v>#N/A</v>
      </c>
      <c r="EG63" t="e" cm="1">
        <f t="array" aca="1" ref="EG63" ca="1">IF(INDIRECT(ADDRESS($B63+1,EG$38,1,1,"Confirmed Day Zero"))=0,#N/A,INDIRECT(ADDRESS($B63+1,EG$38,1,1,"Confirmed Day Zero")))</f>
        <v>#N/A</v>
      </c>
      <c r="EH63" t="e" cm="1">
        <f t="array" aca="1" ref="EH63" ca="1">IF(INDIRECT(ADDRESS($B63+1,EH$38,1,1,"Confirmed Day Zero"))=0,#N/A,INDIRECT(ADDRESS($B63+1,EH$38,1,1,"Confirmed Day Zero")))</f>
        <v>#N/A</v>
      </c>
      <c r="EI63" t="e" cm="1">
        <f t="array" aca="1" ref="EI63" ca="1">IF(INDIRECT(ADDRESS($B63+1,EI$38,1,1,"Confirmed Day Zero"))=0,#N/A,INDIRECT(ADDRESS($B63+1,EI$38,1,1,"Confirmed Day Zero")))</f>
        <v>#N/A</v>
      </c>
      <c r="EJ63" t="e" cm="1">
        <f t="array" aca="1" ref="EJ63" ca="1">IF(INDIRECT(ADDRESS($B63+1,EJ$38,1,1,"Confirmed Day Zero"))=0,#N/A,INDIRECT(ADDRESS($B63+1,EJ$38,1,1,"Confirmed Day Zero")))</f>
        <v>#N/A</v>
      </c>
      <c r="EK63" t="e" cm="1">
        <f t="array" aca="1" ref="EK63" ca="1">IF(INDIRECT(ADDRESS($B63+1,EK$38,1,1,"Confirmed Day Zero"))=0,#N/A,INDIRECT(ADDRESS($B63+1,EK$38,1,1,"Confirmed Day Zero")))</f>
        <v>#N/A</v>
      </c>
      <c r="EL63" t="e" cm="1">
        <f t="array" aca="1" ref="EL63" ca="1">IF(INDIRECT(ADDRESS($B63+1,EL$38,1,1,"Confirmed Day Zero"))=0,#N/A,INDIRECT(ADDRESS($B63+1,EL$38,1,1,"Confirmed Day Zero")))</f>
        <v>#N/A</v>
      </c>
      <c r="EM63" t="e" cm="1">
        <f t="array" aca="1" ref="EM63" ca="1">IF(INDIRECT(ADDRESS($B63+1,EM$38,1,1,"Confirmed Day Zero"))=0,#N/A,INDIRECT(ADDRESS($B63+1,EM$38,1,1,"Confirmed Day Zero")))</f>
        <v>#N/A</v>
      </c>
      <c r="EN63" t="e" cm="1">
        <f t="array" aca="1" ref="EN63" ca="1">IF(INDIRECT(ADDRESS($B63+1,EN$38,1,1,"Confirmed Day Zero"))=0,#N/A,INDIRECT(ADDRESS($B63+1,EN$38,1,1,"Confirmed Day Zero")))</f>
        <v>#N/A</v>
      </c>
      <c r="EO63" t="e" cm="1">
        <f t="array" aca="1" ref="EO63" ca="1">IF(INDIRECT(ADDRESS($B63+1,EO$38,1,1,"Confirmed Day Zero"))=0,#N/A,INDIRECT(ADDRESS($B63+1,EO$38,1,1,"Confirmed Day Zero")))</f>
        <v>#N/A</v>
      </c>
      <c r="EP63" t="e" cm="1">
        <f t="array" aca="1" ref="EP63" ca="1">IF(INDIRECT(ADDRESS($B63+1,EP$38,1,1,"Confirmed Day Zero"))=0,#N/A,INDIRECT(ADDRESS($B63+1,EP$38,1,1,"Confirmed Day Zero")))</f>
        <v>#N/A</v>
      </c>
      <c r="EQ63" t="e" cm="1">
        <f t="array" aca="1" ref="EQ63" ca="1">IF(INDIRECT(ADDRESS($B63+1,EQ$38,1,1,"Confirmed Day Zero"))=0,#N/A,INDIRECT(ADDRESS($B63+1,EQ$38,1,1,"Confirmed Day Zero")))</f>
        <v>#N/A</v>
      </c>
      <c r="ER63" t="e" cm="1">
        <f t="array" aca="1" ref="ER63" ca="1">IF(INDIRECT(ADDRESS($B63+1,ER$38,1,1,"Confirmed Day Zero"))=0,#N/A,INDIRECT(ADDRESS($B63+1,ER$38,1,1,"Confirmed Day Zero")))</f>
        <v>#N/A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</row>
    <row r="64" spans="1:162" x14ac:dyDescent="0.25">
      <c r="A64" t="e">
        <f t="shared" ca="1" si="185"/>
        <v>#VALUE!</v>
      </c>
      <c r="B64" s="12">
        <f t="shared" si="184"/>
        <v>22</v>
      </c>
      <c r="C64" t="str" cm="1">
        <f t="array" aca="1" ref="C64" ca="1">INDIRECT(ADDRESS($B64+1,1,1,1,"Confirmed Day Zero"))</f>
        <v>Spain</v>
      </c>
      <c r="D64" s="1" cm="1">
        <f t="array" aca="1" ref="D64" ca="1">IF(INDIRECT(ADDRESS($B64+1,D$38,1,1,"Confirmed Day Zero"))=0,#N/A,INDIRECT(ADDRESS($B64+1,D$38,1,1,"Confirmed Day Zero")))</f>
        <v>46754778</v>
      </c>
      <c r="E64" cm="1">
        <f t="array" aca="1" ref="E64" ca="1">IF(INDIRECT(ADDRESS($B64+1,E$38,1,1,"Confirmed Day Zero"))=0,#N/A,INDIRECT(ADDRESS($B64+1,E$38,1,1,"Confirmed Day Zero")))</f>
        <v>32</v>
      </c>
      <c r="F64" cm="1">
        <f t="array" aca="1" ref="F64" ca="1">IF(INDIRECT(ADDRESS($B64+1,F$38,1,1,"Confirmed Day Zero"))=0,#N/A,INDIRECT(ADDRESS($B64+1,F$38,1,1,"Confirmed Day Zero")))</f>
        <v>45</v>
      </c>
      <c r="G64" cm="1">
        <f t="array" aca="1" ref="G64" ca="1">IF(INDIRECT(ADDRESS($B64+1,G$38,1,1,"Confirmed Day Zero"))=0,#N/A,INDIRECT(ADDRESS($B64+1,G$38,1,1,"Confirmed Day Zero")))</f>
        <v>84</v>
      </c>
      <c r="H64" cm="1">
        <f t="array" aca="1" ref="H64" ca="1">IF(INDIRECT(ADDRESS($B64+1,H$38,1,1,"Confirmed Day Zero"))=0,#N/A,INDIRECT(ADDRESS($B64+1,H$38,1,1,"Confirmed Day Zero")))</f>
        <v>120</v>
      </c>
      <c r="I64" cm="1">
        <f t="array" aca="1" ref="I64" ca="1">IF(INDIRECT(ADDRESS($B64+1,I$38,1,1,"Confirmed Day Zero"))=0,#N/A,INDIRECT(ADDRESS($B64+1,I$38,1,1,"Confirmed Day Zero")))</f>
        <v>165</v>
      </c>
      <c r="J64" cm="1">
        <f t="array" aca="1" ref="J64" ca="1">IF(INDIRECT(ADDRESS($B64+1,J$38,1,1,"Confirmed Day Zero"))=0,#N/A,INDIRECT(ADDRESS($B64+1,J$38,1,1,"Confirmed Day Zero")))</f>
        <v>222</v>
      </c>
      <c r="K64" cm="1">
        <f t="array" aca="1" ref="K64" ca="1">IF(INDIRECT(ADDRESS($B64+1,K$38,1,1,"Confirmed Day Zero"))=0,#N/A,INDIRECT(ADDRESS($B64+1,K$38,1,1,"Confirmed Day Zero")))</f>
        <v>259</v>
      </c>
      <c r="L64" cm="1">
        <f t="array" aca="1" ref="L64" ca="1">IF(INDIRECT(ADDRESS($B64+1,L$38,1,1,"Confirmed Day Zero"))=0,#N/A,INDIRECT(ADDRESS($B64+1,L$38,1,1,"Confirmed Day Zero")))</f>
        <v>400</v>
      </c>
      <c r="M64" cm="1">
        <f t="array" aca="1" ref="M64" ca="1">IF(INDIRECT(ADDRESS($B64+1,M$38,1,1,"Confirmed Day Zero"))=0,#N/A,INDIRECT(ADDRESS($B64+1,M$38,1,1,"Confirmed Day Zero")))</f>
        <v>500</v>
      </c>
      <c r="N64" cm="1">
        <f t="array" aca="1" ref="N64" ca="1">IF(INDIRECT(ADDRESS($B64+1,N$38,1,1,"Confirmed Day Zero"))=0,#N/A,INDIRECT(ADDRESS($B64+1,N$38,1,1,"Confirmed Day Zero")))</f>
        <v>673</v>
      </c>
      <c r="O64" cm="1">
        <f t="array" aca="1" ref="O64" ca="1">IF(INDIRECT(ADDRESS($B64+1,O$38,1,1,"Confirmed Day Zero"))=0,#N/A,INDIRECT(ADDRESS($B64+1,O$38,1,1,"Confirmed Day Zero")))</f>
        <v>1073</v>
      </c>
      <c r="P64" cm="1">
        <f t="array" aca="1" ref="P64" ca="1">IF(INDIRECT(ADDRESS($B64+1,P$38,1,1,"Confirmed Day Zero"))=0,#N/A,INDIRECT(ADDRESS($B64+1,P$38,1,1,"Confirmed Day Zero")))</f>
        <v>1695</v>
      </c>
      <c r="Q64" cm="1">
        <f t="array" aca="1" ref="Q64" ca="1">IF(INDIRECT(ADDRESS($B64+1,Q$38,1,1,"Confirmed Day Zero"))=0,#N/A,INDIRECT(ADDRESS($B64+1,Q$38,1,1,"Confirmed Day Zero")))</f>
        <v>2277</v>
      </c>
      <c r="R64" cm="1">
        <f t="array" aca="1" ref="R64" ca="1">IF(INDIRECT(ADDRESS($B64+1,R$38,1,1,"Confirmed Day Zero"))=0,#N/A,INDIRECT(ADDRESS($B64+1,R$38,1,1,"Confirmed Day Zero")))</f>
        <v>3754.5</v>
      </c>
      <c r="S64" cm="1">
        <f t="array" aca="1" ref="S64" ca="1">IF(INDIRECT(ADDRESS($B64+1,S$38,1,1,"Confirmed Day Zero"))=0,#N/A,INDIRECT(ADDRESS($B64+1,S$38,1,1,"Confirmed Day Zero")))</f>
        <v>5232</v>
      </c>
      <c r="T64" cm="1">
        <f t="array" aca="1" ref="T64" ca="1">IF(INDIRECT(ADDRESS($B64+1,T$38,1,1,"Confirmed Day Zero"))=0,#N/A,INDIRECT(ADDRESS($B64+1,T$38,1,1,"Confirmed Day Zero")))</f>
        <v>6391</v>
      </c>
      <c r="U64" cm="1">
        <f t="array" aca="1" ref="U64" ca="1">IF(INDIRECT(ADDRESS($B64+1,U$38,1,1,"Confirmed Day Zero"))=0,#N/A,INDIRECT(ADDRESS($B64+1,U$38,1,1,"Confirmed Day Zero")))</f>
        <v>7798</v>
      </c>
      <c r="V64" cm="1">
        <f t="array" aca="1" ref="V64" ca="1">IF(INDIRECT(ADDRESS($B64+1,V$38,1,1,"Confirmed Day Zero"))=0,#N/A,INDIRECT(ADDRESS($B64+1,V$38,1,1,"Confirmed Day Zero")))</f>
        <v>9942</v>
      </c>
      <c r="W64" cm="1">
        <f t="array" aca="1" ref="W64" ca="1">IF(INDIRECT(ADDRESS($B64+1,W$38,1,1,"Confirmed Day Zero"))=0,#N/A,INDIRECT(ADDRESS($B64+1,W$38,1,1,"Confirmed Day Zero")))</f>
        <v>11748</v>
      </c>
      <c r="X64" cm="1">
        <f t="array" aca="1" ref="X64" ca="1">IF(INDIRECT(ADDRESS($B64+1,X$38,1,1,"Confirmed Day Zero"))=0,#N/A,INDIRECT(ADDRESS($B64+1,X$38,1,1,"Confirmed Day Zero")))</f>
        <v>13910</v>
      </c>
      <c r="Y64" cm="1">
        <f t="array" aca="1" ref="Y64" ca="1">IF(INDIRECT(ADDRESS($B64+1,Y$38,1,1,"Confirmed Day Zero"))=0,#N/A,INDIRECT(ADDRESS($B64+1,Y$38,1,1,"Confirmed Day Zero")))</f>
        <v>17963</v>
      </c>
      <c r="Z64" cm="1">
        <f t="array" aca="1" ref="Z64" ca="1">IF(INDIRECT(ADDRESS($B64+1,Z$38,1,1,"Confirmed Day Zero"))=0,#N/A,INDIRECT(ADDRESS($B64+1,Z$38,1,1,"Confirmed Day Zero")))</f>
        <v>20410</v>
      </c>
      <c r="AA64" cm="1">
        <f t="array" aca="1" ref="AA64" ca="1">IF(INDIRECT(ADDRESS($B64+1,AA$38,1,1,"Confirmed Day Zero"))=0,#N/A,INDIRECT(ADDRESS($B64+1,AA$38,1,1,"Confirmed Day Zero")))</f>
        <v>25374</v>
      </c>
      <c r="AB64" cm="1">
        <f t="array" aca="1" ref="AB64" ca="1">IF(INDIRECT(ADDRESS($B64+1,AB$38,1,1,"Confirmed Day Zero"))=0,#N/A,INDIRECT(ADDRESS($B64+1,AB$38,1,1,"Confirmed Day Zero")))</f>
        <v>28768</v>
      </c>
      <c r="AC64" cm="1">
        <f t="array" aca="1" ref="AC64" ca="1">IF(INDIRECT(ADDRESS($B64+1,AC$38,1,1,"Confirmed Day Zero"))=0,#N/A,INDIRECT(ADDRESS($B64+1,AC$38,1,1,"Confirmed Day Zero")))</f>
        <v>35136</v>
      </c>
      <c r="AD64" cm="1">
        <f t="array" aca="1" ref="AD64" ca="1">IF(INDIRECT(ADDRESS($B64+1,AD$38,1,1,"Confirmed Day Zero"))=0,#N/A,INDIRECT(ADDRESS($B64+1,AD$38,1,1,"Confirmed Day Zero")))</f>
        <v>39885</v>
      </c>
      <c r="AE64" cm="1">
        <f t="array" aca="1" ref="AE64" ca="1">IF(INDIRECT(ADDRESS($B64+1,AE$38,1,1,"Confirmed Day Zero"))=0,#N/A,INDIRECT(ADDRESS($B64+1,AE$38,1,1,"Confirmed Day Zero")))</f>
        <v>49515</v>
      </c>
      <c r="AF64" cm="1">
        <f t="array" aca="1" ref="AF64" ca="1">IF(INDIRECT(ADDRESS($B64+1,AF$38,1,1,"Confirmed Day Zero"))=0,#N/A,INDIRECT(ADDRESS($B64+1,AF$38,1,1,"Confirmed Day Zero")))</f>
        <v>57786</v>
      </c>
      <c r="AG64" cm="1">
        <f t="array" aca="1" ref="AG64" ca="1">IF(INDIRECT(ADDRESS($B64+1,AG$38,1,1,"Confirmed Day Zero"))=0,#N/A,INDIRECT(ADDRESS($B64+1,AG$38,1,1,"Confirmed Day Zero")))</f>
        <v>65719</v>
      </c>
      <c r="AH64" cm="1">
        <f t="array" aca="1" ref="AH64" ca="1">IF(INDIRECT(ADDRESS($B64+1,AH$38,1,1,"Confirmed Day Zero"))=0,#N/A,INDIRECT(ADDRESS($B64+1,AH$38,1,1,"Confirmed Day Zero")))</f>
        <v>73235</v>
      </c>
      <c r="AI64" cm="1">
        <f t="array" aca="1" ref="AI64" ca="1">IF(INDIRECT(ADDRESS($B64+1,AI$38,1,1,"Confirmed Day Zero"))=0,#N/A,INDIRECT(ADDRESS($B64+1,AI$38,1,1,"Confirmed Day Zero")))</f>
        <v>80110</v>
      </c>
      <c r="AJ64" cm="1">
        <f t="array" aca="1" ref="AJ64" ca="1">IF(INDIRECT(ADDRESS($B64+1,AJ$38,1,1,"Confirmed Day Zero"))=0,#N/A,INDIRECT(ADDRESS($B64+1,AJ$38,1,1,"Confirmed Day Zero")))</f>
        <v>87956</v>
      </c>
      <c r="AK64" cm="1">
        <f t="array" aca="1" ref="AK64" ca="1">IF(INDIRECT(ADDRESS($B64+1,AK$38,1,1,"Confirmed Day Zero"))=0,#N/A,INDIRECT(ADDRESS($B64+1,AK$38,1,1,"Confirmed Day Zero")))</f>
        <v>95923</v>
      </c>
      <c r="AL64" cm="1">
        <f t="array" aca="1" ref="AL64" ca="1">IF(INDIRECT(ADDRESS($B64+1,AL$38,1,1,"Confirmed Day Zero"))=0,#N/A,INDIRECT(ADDRESS($B64+1,AL$38,1,1,"Confirmed Day Zero")))</f>
        <v>104118</v>
      </c>
      <c r="AM64" cm="1">
        <f t="array" aca="1" ref="AM64" ca="1">IF(INDIRECT(ADDRESS($B64+1,AM$38,1,1,"Confirmed Day Zero"))=0,#N/A,INDIRECT(ADDRESS($B64+1,AM$38,1,1,"Confirmed Day Zero")))</f>
        <v>112065</v>
      </c>
      <c r="AN64" cm="1">
        <f t="array" aca="1" ref="AN64" ca="1">IF(INDIRECT(ADDRESS($B64+1,AN$38,1,1,"Confirmed Day Zero"))=0,#N/A,INDIRECT(ADDRESS($B64+1,AN$38,1,1,"Confirmed Day Zero")))</f>
        <v>119199</v>
      </c>
      <c r="AO64" cm="1">
        <f t="array" aca="1" ref="AO64" ca="1">IF(INDIRECT(ADDRESS($B64+1,AO$38,1,1,"Confirmed Day Zero"))=0,#N/A,INDIRECT(ADDRESS($B64+1,AO$38,1,1,"Confirmed Day Zero")))</f>
        <v>126168</v>
      </c>
      <c r="AP64" cm="1">
        <f t="array" aca="1" ref="AP64" ca="1">IF(INDIRECT(ADDRESS($B64+1,AP$38,1,1,"Confirmed Day Zero"))=0,#N/A,INDIRECT(ADDRESS($B64+1,AP$38,1,1,"Confirmed Day Zero")))</f>
        <v>131646</v>
      </c>
      <c r="AQ64" cm="1">
        <f t="array" aca="1" ref="AQ64" ca="1">IF(INDIRECT(ADDRESS($B64+1,AQ$38,1,1,"Confirmed Day Zero"))=0,#N/A,INDIRECT(ADDRESS($B64+1,AQ$38,1,1,"Confirmed Day Zero")))</f>
        <v>136675</v>
      </c>
      <c r="AR64" cm="1">
        <f t="array" aca="1" ref="AR64" ca="1">IF(INDIRECT(ADDRESS($B64+1,AR$38,1,1,"Confirmed Day Zero"))=0,#N/A,INDIRECT(ADDRESS($B64+1,AR$38,1,1,"Confirmed Day Zero")))</f>
        <v>141942</v>
      </c>
      <c r="AS64" cm="1">
        <f t="array" aca="1" ref="AS64" ca="1">IF(INDIRECT(ADDRESS($B64+1,AS$38,1,1,"Confirmed Day Zero"))=0,#N/A,INDIRECT(ADDRESS($B64+1,AS$38,1,1,"Confirmed Day Zero")))</f>
        <v>148220</v>
      </c>
      <c r="AT64" cm="1">
        <f t="array" aca="1" ref="AT64" ca="1">IF(INDIRECT(ADDRESS($B64+1,AT$38,1,1,"Confirmed Day Zero"))=0,#N/A,INDIRECT(ADDRESS($B64+1,AT$38,1,1,"Confirmed Day Zero")))</f>
        <v>153222</v>
      </c>
      <c r="AU64" cm="1">
        <f t="array" aca="1" ref="AU64" ca="1">IF(INDIRECT(ADDRESS($B64+1,AU$38,1,1,"Confirmed Day Zero"))=0,#N/A,INDIRECT(ADDRESS($B64+1,AU$38,1,1,"Confirmed Day Zero")))</f>
        <v>158273</v>
      </c>
      <c r="AV64" cm="1">
        <f t="array" aca="1" ref="AV64" ca="1">IF(INDIRECT(ADDRESS($B64+1,AV$38,1,1,"Confirmed Day Zero"))=0,#N/A,INDIRECT(ADDRESS($B64+1,AV$38,1,1,"Confirmed Day Zero")))</f>
        <v>163027</v>
      </c>
      <c r="AW64" cm="1">
        <f t="array" aca="1" ref="AW64" ca="1">IF(INDIRECT(ADDRESS($B64+1,AW$38,1,1,"Confirmed Day Zero"))=0,#N/A,INDIRECT(ADDRESS($B64+1,AW$38,1,1,"Confirmed Day Zero")))</f>
        <v>166831</v>
      </c>
      <c r="AX64" cm="1">
        <f t="array" aca="1" ref="AX64" ca="1">IF(INDIRECT(ADDRESS($B64+1,AX$38,1,1,"Confirmed Day Zero"))=0,#N/A,INDIRECT(ADDRESS($B64+1,AX$38,1,1,"Confirmed Day Zero")))</f>
        <v>170099</v>
      </c>
      <c r="AY64" cm="1">
        <f t="array" aca="1" ref="AY64" ca="1">IF(INDIRECT(ADDRESS($B64+1,AY$38,1,1,"Confirmed Day Zero"))=0,#N/A,INDIRECT(ADDRESS($B64+1,AY$38,1,1,"Confirmed Day Zero")))</f>
        <v>172541</v>
      </c>
      <c r="AZ64" cm="1">
        <f t="array" aca="1" ref="AZ64" ca="1">IF(INDIRECT(ADDRESS($B64+1,AZ$38,1,1,"Confirmed Day Zero"))=0,#N/A,INDIRECT(ADDRESS($B64+1,AZ$38,1,1,"Confirmed Day Zero")))</f>
        <v>177644</v>
      </c>
      <c r="BA64" cm="1">
        <f t="array" aca="1" ref="BA64" ca="1">IF(INDIRECT(ADDRESS($B64+1,BA$38,1,1,"Confirmed Day Zero"))=0,#N/A,INDIRECT(ADDRESS($B64+1,BA$38,1,1,"Confirmed Day Zero")))</f>
        <v>184948</v>
      </c>
      <c r="BB64" cm="1">
        <f t="array" aca="1" ref="BB64" ca="1">IF(INDIRECT(ADDRESS($B64+1,BB$38,1,1,"Confirmed Day Zero"))=0,#N/A,INDIRECT(ADDRESS($B64+1,BB$38,1,1,"Confirmed Day Zero")))</f>
        <v>190839</v>
      </c>
      <c r="BC64" cm="1">
        <f t="array" aca="1" ref="BC64" ca="1">IF(INDIRECT(ADDRESS($B64+1,BC$38,1,1,"Confirmed Day Zero"))=0,#N/A,INDIRECT(ADDRESS($B64+1,BC$38,1,1,"Confirmed Day Zero")))</f>
        <v>191726</v>
      </c>
      <c r="BD64" cm="1">
        <f t="array" aca="1" ref="BD64" ca="1">IF(INDIRECT(ADDRESS($B64+1,BD$38,1,1,"Confirmed Day Zero"))=0,#N/A,INDIRECT(ADDRESS($B64+1,BD$38,1,1,"Confirmed Day Zero")))</f>
        <v>198674</v>
      </c>
      <c r="BE64" cm="1">
        <f t="array" aca="1" ref="BE64" ca="1">IF(INDIRECT(ADDRESS($B64+1,BE$38,1,1,"Confirmed Day Zero"))=0,#N/A,INDIRECT(ADDRESS($B64+1,BE$38,1,1,"Confirmed Day Zero")))</f>
        <v>200210</v>
      </c>
      <c r="BF64" cm="1">
        <f t="array" aca="1" ref="BF64" ca="1">IF(INDIRECT(ADDRESS($B64+1,BF$38,1,1,"Confirmed Day Zero"))=0,#N/A,INDIRECT(ADDRESS($B64+1,BF$38,1,1,"Confirmed Day Zero")))</f>
        <v>204178</v>
      </c>
      <c r="BG64" cm="1">
        <f t="array" aca="1" ref="BG64" ca="1">IF(INDIRECT(ADDRESS($B64+1,BG$38,1,1,"Confirmed Day Zero"))=0,#N/A,INDIRECT(ADDRESS($B64+1,BG$38,1,1,"Confirmed Day Zero")))</f>
        <v>208389</v>
      </c>
      <c r="BH64" cm="1">
        <f t="array" aca="1" ref="BH64" ca="1">IF(INDIRECT(ADDRESS($B64+1,BH$38,1,1,"Confirmed Day Zero"))=0,#N/A,INDIRECT(ADDRESS($B64+1,BH$38,1,1,"Confirmed Day Zero")))</f>
        <v>213024</v>
      </c>
      <c r="BI64" cm="1">
        <f t="array" aca="1" ref="BI64" ca="1">IF(INDIRECT(ADDRESS($B64+1,BI$38,1,1,"Confirmed Day Zero"))=0,#N/A,INDIRECT(ADDRESS($B64+1,BI$38,1,1,"Confirmed Day Zero")))</f>
        <v>202990</v>
      </c>
      <c r="BJ64" cm="1">
        <f t="array" aca="1" ref="BJ64" ca="1">IF(INDIRECT(ADDRESS($B64+1,BJ$38,1,1,"Confirmed Day Zero"))=0,#N/A,INDIRECT(ADDRESS($B64+1,BJ$38,1,1,"Confirmed Day Zero")))</f>
        <v>205905</v>
      </c>
      <c r="BK64" cm="1">
        <f t="array" aca="1" ref="BK64" ca="1">IF(INDIRECT(ADDRESS($B64+1,BK$38,1,1,"Confirmed Day Zero"))=0,#N/A,INDIRECT(ADDRESS($B64+1,BK$38,1,1,"Confirmed Day Zero")))</f>
        <v>207634</v>
      </c>
      <c r="BL64" cm="1">
        <f t="array" aca="1" ref="BL64" ca="1">IF(INDIRECT(ADDRESS($B64+1,BL$38,1,1,"Confirmed Day Zero"))=0,#N/A,INDIRECT(ADDRESS($B64+1,BL$38,1,1,"Confirmed Day Zero")))</f>
        <v>209465</v>
      </c>
      <c r="BM64" cm="1">
        <f t="array" aca="1" ref="BM64" ca="1">IF(INDIRECT(ADDRESS($B64+1,BM$38,1,1,"Confirmed Day Zero"))=0,#N/A,INDIRECT(ADDRESS($B64+1,BM$38,1,1,"Confirmed Day Zero")))</f>
        <v>210773</v>
      </c>
      <c r="BN64" cm="1">
        <f t="array" aca="1" ref="BN64" ca="1">IF(INDIRECT(ADDRESS($B64+1,BN$38,1,1,"Confirmed Day Zero"))=0,#N/A,INDIRECT(ADDRESS($B64+1,BN$38,1,1,"Confirmed Day Zero")))</f>
        <v>212917</v>
      </c>
      <c r="BO64" cm="1">
        <f t="array" aca="1" ref="BO64" ca="1">IF(INDIRECT(ADDRESS($B64+1,BO$38,1,1,"Confirmed Day Zero"))=0,#N/A,INDIRECT(ADDRESS($B64+1,BO$38,1,1,"Confirmed Day Zero")))</f>
        <v>213435</v>
      </c>
      <c r="BP64" cm="1">
        <f t="array" aca="1" ref="BP64" ca="1">IF(INDIRECT(ADDRESS($B64+1,BP$38,1,1,"Confirmed Day Zero"))=0,#N/A,INDIRECT(ADDRESS($B64+1,BP$38,1,1,"Confirmed Day Zero")))</f>
        <v>215216</v>
      </c>
      <c r="BQ64" cm="1">
        <f t="array" aca="1" ref="BQ64" ca="1">IF(INDIRECT(ADDRESS($B64+1,BQ$38,1,1,"Confirmed Day Zero"))=0,#N/A,INDIRECT(ADDRESS($B64+1,BQ$38,1,1,"Confirmed Day Zero")))</f>
        <v>216582</v>
      </c>
      <c r="BR64" cm="1">
        <f t="array" aca="1" ref="BR64" ca="1">IF(INDIRECT(ADDRESS($B64+1,BR$38,1,1,"Confirmed Day Zero"))=0,#N/A,INDIRECT(ADDRESS($B64+1,BR$38,1,1,"Confirmed Day Zero")))</f>
        <v>217466</v>
      </c>
      <c r="BS64" cm="1">
        <f t="array" aca="1" ref="BS64" ca="1">IF(INDIRECT(ADDRESS($B64+1,BS$38,1,1,"Confirmed Day Zero"))=0,#N/A,INDIRECT(ADDRESS($B64+1,BS$38,1,1,"Confirmed Day Zero")))</f>
        <v>218011</v>
      </c>
      <c r="BT64" cm="1">
        <f t="array" aca="1" ref="BT64" ca="1">IF(INDIRECT(ADDRESS($B64+1,BT$38,1,1,"Confirmed Day Zero"))=0,#N/A,INDIRECT(ADDRESS($B64+1,BT$38,1,1,"Confirmed Day Zero")))</f>
        <v>219329</v>
      </c>
      <c r="BU64" cm="1">
        <f t="array" aca="1" ref="BU64" ca="1">IF(INDIRECT(ADDRESS($B64+1,BU$38,1,1,"Confirmed Day Zero"))=0,#N/A,INDIRECT(ADDRESS($B64+1,BU$38,1,1,"Confirmed Day Zero")))</f>
        <v>220325</v>
      </c>
      <c r="BV64" cm="1">
        <f t="array" aca="1" ref="BV64" ca="1">IF(INDIRECT(ADDRESS($B64+1,BV$38,1,1,"Confirmed Day Zero"))=0,#N/A,INDIRECT(ADDRESS($B64+1,BV$38,1,1,"Confirmed Day Zero")))</f>
        <v>221447</v>
      </c>
      <c r="BW64" cm="1">
        <f t="array" aca="1" ref="BW64" ca="1">IF(INDIRECT(ADDRESS($B64+1,BW$38,1,1,"Confirmed Day Zero"))=0,#N/A,INDIRECT(ADDRESS($B64+1,BW$38,1,1,"Confirmed Day Zero")))</f>
        <v>222857</v>
      </c>
      <c r="BX64" cm="1">
        <f t="array" aca="1" ref="BX64" ca="1">IF(INDIRECT(ADDRESS($B64+1,BX$38,1,1,"Confirmed Day Zero"))=0,#N/A,INDIRECT(ADDRESS($B64+1,BX$38,1,1,"Confirmed Day Zero")))</f>
        <v>223578</v>
      </c>
      <c r="BY64" cm="1">
        <f t="array" aca="1" ref="BY64" ca="1">IF(INDIRECT(ADDRESS($B64+1,BY$38,1,1,"Confirmed Day Zero"))=0,#N/A,INDIRECT(ADDRESS($B64+1,BY$38,1,1,"Confirmed Day Zero")))</f>
        <v>224350</v>
      </c>
      <c r="BZ64" cm="1">
        <f t="array" aca="1" ref="BZ64" ca="1">IF(INDIRECT(ADDRESS($B64+1,BZ$38,1,1,"Confirmed Day Zero"))=0,#N/A,INDIRECT(ADDRESS($B64+1,BZ$38,1,1,"Confirmed Day Zero")))</f>
        <v>227436</v>
      </c>
      <c r="CA64" cm="1">
        <f t="array" aca="1" ref="CA64" ca="1">IF(INDIRECT(ADDRESS($B64+1,CA$38,1,1,"Confirmed Day Zero"))=0,#N/A,INDIRECT(ADDRESS($B64+1,CA$38,1,1,"Confirmed Day Zero")))</f>
        <v>228030</v>
      </c>
      <c r="CB64" cm="1">
        <f t="array" aca="1" ref="CB64" ca="1">IF(INDIRECT(ADDRESS($B64+1,CB$38,1,1,"Confirmed Day Zero"))=0,#N/A,INDIRECT(ADDRESS($B64+1,CB$38,1,1,"Confirmed Day Zero")))</f>
        <v>228691</v>
      </c>
      <c r="CC64" cm="1">
        <f t="array" aca="1" ref="CC64" ca="1">IF(INDIRECT(ADDRESS($B64+1,CC$38,1,1,"Confirmed Day Zero"))=0,#N/A,INDIRECT(ADDRESS($B64+1,CC$38,1,1,"Confirmed Day Zero")))</f>
        <v>229540</v>
      </c>
      <c r="CD64" cm="1">
        <f t="array" aca="1" ref="CD64" ca="1">IF(INDIRECT(ADDRESS($B64+1,CD$38,1,1,"Confirmed Day Zero"))=0,#N/A,INDIRECT(ADDRESS($B64+1,CD$38,1,1,"Confirmed Day Zero")))</f>
        <v>230183</v>
      </c>
      <c r="CE64" cm="1">
        <f t="array" aca="1" ref="CE64" ca="1">IF(INDIRECT(ADDRESS($B64+1,CE$38,1,1,"Confirmed Day Zero"))=0,#N/A,INDIRECT(ADDRESS($B64+1,CE$38,1,1,"Confirmed Day Zero")))</f>
        <v>230698</v>
      </c>
      <c r="CF64" cm="1">
        <f t="array" aca="1" ref="CF64" ca="1">IF(INDIRECT(ADDRESS($B64+1,CF$38,1,1,"Confirmed Day Zero"))=0,#N/A,INDIRECT(ADDRESS($B64+1,CF$38,1,1,"Confirmed Day Zero")))</f>
        <v>231152</v>
      </c>
      <c r="CG64" cm="1">
        <f t="array" aca="1" ref="CG64" ca="1">IF(INDIRECT(ADDRESS($B64+1,CG$38,1,1,"Confirmed Day Zero"))=0,#N/A,INDIRECT(ADDRESS($B64+1,CG$38,1,1,"Confirmed Day Zero")))</f>
        <v>231606</v>
      </c>
      <c r="CH64" cm="1">
        <f t="array" aca="1" ref="CH64" ca="1">IF(INDIRECT(ADDRESS($B64+1,CH$38,1,1,"Confirmed Day Zero"))=0,#N/A,INDIRECT(ADDRESS($B64+1,CH$38,1,1,"Confirmed Day Zero")))</f>
        <v>232037</v>
      </c>
      <c r="CI64" cm="1">
        <f t="array" aca="1" ref="CI64" ca="1">IF(INDIRECT(ADDRESS($B64+1,CI$38,1,1,"Confirmed Day Zero"))=0,#N/A,INDIRECT(ADDRESS($B64+1,CI$38,1,1,"Confirmed Day Zero")))</f>
        <v>232555</v>
      </c>
      <c r="CJ64" cm="1">
        <f t="array" aca="1" ref="CJ64" ca="1">IF(INDIRECT(ADDRESS($B64+1,CJ$38,1,1,"Confirmed Day Zero"))=0,#N/A,INDIRECT(ADDRESS($B64+1,CJ$38,1,1,"Confirmed Day Zero")))</f>
        <v>233037</v>
      </c>
      <c r="CK64" cm="1">
        <f t="array" aca="1" ref="CK64" ca="1">IF(INDIRECT(ADDRESS($B64+1,CK$38,1,1,"Confirmed Day Zero"))=0,#N/A,INDIRECT(ADDRESS($B64+1,CK$38,1,1,"Confirmed Day Zero")))</f>
        <v>234824</v>
      </c>
      <c r="CL64" cm="1">
        <f t="array" aca="1" ref="CL64" ca="1">IF(INDIRECT(ADDRESS($B64+1,CL$38,1,1,"Confirmed Day Zero"))=0,#N/A,INDIRECT(ADDRESS($B64+1,CL$38,1,1,"Confirmed Day Zero")))</f>
        <v>235290</v>
      </c>
      <c r="CM64" cm="1">
        <f t="array" aca="1" ref="CM64" ca="1">IF(INDIRECT(ADDRESS($B64+1,CM$38,1,1,"Confirmed Day Zero"))=0,#N/A,INDIRECT(ADDRESS($B64+1,CM$38,1,1,"Confirmed Day Zero")))</f>
        <v>235772</v>
      </c>
      <c r="CN64" cm="1">
        <f t="array" aca="1" ref="CN64" ca="1">IF(INDIRECT(ADDRESS($B64+1,CN$38,1,1,"Confirmed Day Zero"))=0,#N/A,INDIRECT(ADDRESS($B64+1,CN$38,1,1,"Confirmed Day Zero")))</f>
        <v>235400</v>
      </c>
      <c r="CO64" cm="1">
        <f t="array" aca="1" ref="CO64" ca="1">IF(INDIRECT(ADDRESS($B64+1,CO$38,1,1,"Confirmed Day Zero"))=0,#N/A,INDIRECT(ADDRESS($B64+1,CO$38,1,1,"Confirmed Day Zero")))</f>
        <v>236259</v>
      </c>
      <c r="CP64" cm="1">
        <f t="array" aca="1" ref="CP64" ca="1">IF(INDIRECT(ADDRESS($B64+1,CP$38,1,1,"Confirmed Day Zero"))=0,#N/A,INDIRECT(ADDRESS($B64+1,CP$38,1,1,"Confirmed Day Zero")))</f>
        <v>237082.5</v>
      </c>
      <c r="CQ64" cm="1">
        <f t="array" aca="1" ref="CQ64" ca="1">IF(INDIRECT(ADDRESS($B64+1,CQ$38,1,1,"Confirmed Day Zero"))=0,#N/A,INDIRECT(ADDRESS($B64+1,CQ$38,1,1,"Confirmed Day Zero")))</f>
        <v>237906</v>
      </c>
      <c r="CR64" cm="1">
        <f t="array" aca="1" ref="CR64" ca="1">IF(INDIRECT(ADDRESS($B64+1,CR$38,1,1,"Confirmed Day Zero"))=0,#N/A,INDIRECT(ADDRESS($B64+1,CR$38,1,1,"Confirmed Day Zero")))</f>
        <v>238564</v>
      </c>
      <c r="CS64" cm="1">
        <f t="array" aca="1" ref="CS64" ca="1">IF(INDIRECT(ADDRESS($B64+1,CS$38,1,1,"Confirmed Day Zero"))=0,#N/A,INDIRECT(ADDRESS($B64+1,CS$38,1,1,"Confirmed Day Zero")))</f>
        <v>239228</v>
      </c>
      <c r="CT64" cm="1">
        <f t="array" aca="1" ref="CT64" ca="1">IF(INDIRECT(ADDRESS($B64+1,CT$38,1,1,"Confirmed Day Zero"))=0,#N/A,INDIRECT(ADDRESS($B64+1,CT$38,1,1,"Confirmed Day Zero")))</f>
        <v>239479</v>
      </c>
      <c r="CU64" cm="1">
        <f t="array" aca="1" ref="CU64" ca="1">IF(INDIRECT(ADDRESS($B64+1,CU$38,1,1,"Confirmed Day Zero"))=0,#N/A,INDIRECT(ADDRESS($B64+1,CU$38,1,1,"Confirmed Day Zero")))</f>
        <v>239638</v>
      </c>
      <c r="CV64" cm="1">
        <f t="array" aca="1" ref="CV64" ca="1">IF(INDIRECT(ADDRESS($B64+1,CV$38,1,1,"Confirmed Day Zero"))=0,#N/A,INDIRECT(ADDRESS($B64+1,CV$38,1,1,"Confirmed Day Zero")))</f>
        <v>239932</v>
      </c>
      <c r="CW64" cm="1">
        <f t="array" aca="1" ref="CW64" ca="1">IF(INDIRECT(ADDRESS($B64+1,CW$38,1,1,"Confirmed Day Zero"))=0,#N/A,INDIRECT(ADDRESS($B64+1,CW$38,1,1,"Confirmed Day Zero")))</f>
        <v>240326</v>
      </c>
      <c r="CX64" cm="1">
        <f t="array" aca="1" ref="CX64" ca="1">IF(INDIRECT(ADDRESS($B64+1,CX$38,1,1,"Confirmed Day Zero"))=0,#N/A,INDIRECT(ADDRESS($B64+1,CX$38,1,1,"Confirmed Day Zero")))</f>
        <v>240660</v>
      </c>
      <c r="CY64" cm="1">
        <f t="array" aca="1" ref="CY64" ca="1">IF(INDIRECT(ADDRESS($B64+1,CY$38,1,1,"Confirmed Day Zero"))=0,#N/A,INDIRECT(ADDRESS($B64+1,CY$38,1,1,"Confirmed Day Zero")))</f>
        <v>240978</v>
      </c>
      <c r="CZ64" cm="1">
        <f t="array" aca="1" ref="CZ64" ca="1">IF(INDIRECT(ADDRESS($B64+1,CZ$38,1,1,"Confirmed Day Zero"))=0,#N/A,INDIRECT(ADDRESS($B64+1,CZ$38,1,1,"Confirmed Day Zero")))</f>
        <v>241310</v>
      </c>
      <c r="DA64" cm="1">
        <f t="array" aca="1" ref="DA64" ca="1">IF(INDIRECT(ADDRESS($B64+1,DA$38,1,1,"Confirmed Day Zero"))=0,#N/A,INDIRECT(ADDRESS($B64+1,DA$38,1,1,"Confirmed Day Zero")))</f>
        <v>241550</v>
      </c>
      <c r="DB64" cm="1">
        <f t="array" aca="1" ref="DB64" ca="1">IF(INDIRECT(ADDRESS($B64+1,DB$38,1,1,"Confirmed Day Zero"))=0,#N/A,INDIRECT(ADDRESS($B64+1,DB$38,1,1,"Confirmed Day Zero")))</f>
        <v>241717</v>
      </c>
      <c r="DC64" cm="1">
        <f t="array" aca="1" ref="DC64" ca="1">IF(INDIRECT(ADDRESS($B64+1,DC$38,1,1,"Confirmed Day Zero"))=0,#N/A,INDIRECT(ADDRESS($B64+1,DC$38,1,1,"Confirmed Day Zero")))</f>
        <v>241966</v>
      </c>
      <c r="DD64" cm="1">
        <f t="array" aca="1" ref="DD64" ca="1">IF(INDIRECT(ADDRESS($B64+1,DD$38,1,1,"Confirmed Day Zero"))=0,#N/A,INDIRECT(ADDRESS($B64+1,DD$38,1,1,"Confirmed Day Zero")))</f>
        <v>242280</v>
      </c>
      <c r="DE64" cm="1">
        <f t="array" aca="1" ref="DE64" ca="1">IF(INDIRECT(ADDRESS($B64+1,DE$38,1,1,"Confirmed Day Zero"))=0,#N/A,INDIRECT(ADDRESS($B64+1,DE$38,1,1,"Confirmed Day Zero")))</f>
        <v>242707</v>
      </c>
      <c r="DF64" t="e" cm="1">
        <f t="array" aca="1" ref="DF64" ca="1">IF(INDIRECT(ADDRESS($B64+1,DF$38,1,1,"Confirmed Day Zero"))=0,#N/A,INDIRECT(ADDRESS($B64+1,DF$38,1,1,"Confirmed Day Zero")))</f>
        <v>#N/A</v>
      </c>
      <c r="DG64" t="e" cm="1">
        <f t="array" aca="1" ref="DG64" ca="1">IF(INDIRECT(ADDRESS($B64+1,DG$38,1,1,"Confirmed Day Zero"))=0,#N/A,INDIRECT(ADDRESS($B64+1,DG$38,1,1,"Confirmed Day Zero")))</f>
        <v>#N/A</v>
      </c>
      <c r="DH64" t="e" cm="1">
        <f t="array" aca="1" ref="DH64" ca="1">IF(INDIRECT(ADDRESS($B64+1,DH$38,1,1,"Confirmed Day Zero"))=0,#N/A,INDIRECT(ADDRESS($B64+1,DH$38,1,1,"Confirmed Day Zero")))</f>
        <v>#N/A</v>
      </c>
      <c r="DI64" t="e" cm="1">
        <f t="array" aca="1" ref="DI64" ca="1">IF(INDIRECT(ADDRESS($B64+1,DI$38,1,1,"Confirmed Day Zero"))=0,#N/A,INDIRECT(ADDRESS($B64+1,DI$38,1,1,"Confirmed Day Zero")))</f>
        <v>#N/A</v>
      </c>
      <c r="DJ64" t="e" cm="1">
        <f t="array" aca="1" ref="DJ64" ca="1">IF(INDIRECT(ADDRESS($B64+1,DJ$38,1,1,"Confirmed Day Zero"))=0,#N/A,INDIRECT(ADDRESS($B64+1,DJ$38,1,1,"Confirmed Day Zero")))</f>
        <v>#N/A</v>
      </c>
      <c r="DK64" t="e" cm="1">
        <f t="array" aca="1" ref="DK64" ca="1">IF(INDIRECT(ADDRESS($B64+1,DK$38,1,1,"Confirmed Day Zero"))=0,#N/A,INDIRECT(ADDRESS($B64+1,DK$38,1,1,"Confirmed Day Zero")))</f>
        <v>#N/A</v>
      </c>
      <c r="DL64" t="e" cm="1">
        <f t="array" aca="1" ref="DL64" ca="1">IF(INDIRECT(ADDRESS($B64+1,DL$38,1,1,"Confirmed Day Zero"))=0,#N/A,INDIRECT(ADDRESS($B64+1,DL$38,1,1,"Confirmed Day Zero")))</f>
        <v>#N/A</v>
      </c>
      <c r="DM64" t="e" cm="1">
        <f t="array" aca="1" ref="DM64" ca="1">IF(INDIRECT(ADDRESS($B64+1,DM$38,1,1,"Confirmed Day Zero"))=0,#N/A,INDIRECT(ADDRESS($B64+1,DM$38,1,1,"Confirmed Day Zero")))</f>
        <v>#N/A</v>
      </c>
      <c r="DN64" t="e" cm="1">
        <f t="array" aca="1" ref="DN64" ca="1">IF(INDIRECT(ADDRESS($B64+1,DN$38,1,1,"Confirmed Day Zero"))=0,#N/A,INDIRECT(ADDRESS($B64+1,DN$38,1,1,"Confirmed Day Zero")))</f>
        <v>#N/A</v>
      </c>
      <c r="DO64" t="e" cm="1">
        <f t="array" aca="1" ref="DO64" ca="1">IF(INDIRECT(ADDRESS($B64+1,DO$38,1,1,"Confirmed Day Zero"))=0,#N/A,INDIRECT(ADDRESS($B64+1,DO$38,1,1,"Confirmed Day Zero")))</f>
        <v>#N/A</v>
      </c>
      <c r="DP64" t="e" cm="1">
        <f t="array" aca="1" ref="DP64" ca="1">IF(INDIRECT(ADDRESS($B64+1,DP$38,1,1,"Confirmed Day Zero"))=0,#N/A,INDIRECT(ADDRESS($B64+1,DP$38,1,1,"Confirmed Day Zero")))</f>
        <v>#N/A</v>
      </c>
      <c r="DQ64" t="e" cm="1">
        <f t="array" aca="1" ref="DQ64" ca="1">IF(INDIRECT(ADDRESS($B64+1,DQ$38,1,1,"Confirmed Day Zero"))=0,#N/A,INDIRECT(ADDRESS($B64+1,DQ$38,1,1,"Confirmed Day Zero")))</f>
        <v>#N/A</v>
      </c>
      <c r="DR64" t="e" cm="1">
        <f t="array" aca="1" ref="DR64" ca="1">IF(INDIRECT(ADDRESS($B64+1,DR$38,1,1,"Confirmed Day Zero"))=0,#N/A,INDIRECT(ADDRESS($B64+1,DR$38,1,1,"Confirmed Day Zero")))</f>
        <v>#N/A</v>
      </c>
      <c r="DS64" t="e" cm="1">
        <f t="array" aca="1" ref="DS64" ca="1">IF(INDIRECT(ADDRESS($B64+1,DS$38,1,1,"Confirmed Day Zero"))=0,#N/A,INDIRECT(ADDRESS($B64+1,DS$38,1,1,"Confirmed Day Zero")))</f>
        <v>#N/A</v>
      </c>
      <c r="DT64" t="e" cm="1">
        <f t="array" aca="1" ref="DT64" ca="1">IF(INDIRECT(ADDRESS($B64+1,DT$38,1,1,"Confirmed Day Zero"))=0,#N/A,INDIRECT(ADDRESS($B64+1,DT$38,1,1,"Confirmed Day Zero")))</f>
        <v>#N/A</v>
      </c>
      <c r="DU64" t="e" cm="1">
        <f t="array" aca="1" ref="DU64" ca="1">IF(INDIRECT(ADDRESS($B64+1,DU$38,1,1,"Confirmed Day Zero"))=0,#N/A,INDIRECT(ADDRESS($B64+1,DU$38,1,1,"Confirmed Day Zero")))</f>
        <v>#N/A</v>
      </c>
      <c r="DV64" t="e" cm="1">
        <f t="array" aca="1" ref="DV64" ca="1">IF(INDIRECT(ADDRESS($B64+1,DV$38,1,1,"Confirmed Day Zero"))=0,#N/A,INDIRECT(ADDRESS($B64+1,DV$38,1,1,"Confirmed Day Zero")))</f>
        <v>#N/A</v>
      </c>
      <c r="DW64" t="e" cm="1">
        <f t="array" aca="1" ref="DW64" ca="1">IF(INDIRECT(ADDRESS($B64+1,DW$38,1,1,"Confirmed Day Zero"))=0,#N/A,INDIRECT(ADDRESS($B64+1,DW$38,1,1,"Confirmed Day Zero")))</f>
        <v>#N/A</v>
      </c>
      <c r="DX64" t="e" cm="1">
        <f t="array" aca="1" ref="DX64" ca="1">IF(INDIRECT(ADDRESS($B64+1,DX$38,1,1,"Confirmed Day Zero"))=0,#N/A,INDIRECT(ADDRESS($B64+1,DX$38,1,1,"Confirmed Day Zero")))</f>
        <v>#N/A</v>
      </c>
      <c r="DY64" t="e" cm="1">
        <f t="array" aca="1" ref="DY64" ca="1">IF(INDIRECT(ADDRESS($B64+1,DY$38,1,1,"Confirmed Day Zero"))=0,#N/A,INDIRECT(ADDRESS($B64+1,DY$38,1,1,"Confirmed Day Zero")))</f>
        <v>#N/A</v>
      </c>
      <c r="DZ64" t="e" cm="1">
        <f t="array" aca="1" ref="DZ64" ca="1">IF(INDIRECT(ADDRESS($B64+1,DZ$38,1,1,"Confirmed Day Zero"))=0,#N/A,INDIRECT(ADDRESS($B64+1,DZ$38,1,1,"Confirmed Day Zero")))</f>
        <v>#N/A</v>
      </c>
      <c r="EA64" t="e" cm="1">
        <f t="array" aca="1" ref="EA64" ca="1">IF(INDIRECT(ADDRESS($B64+1,EA$38,1,1,"Confirmed Day Zero"))=0,#N/A,INDIRECT(ADDRESS($B64+1,EA$38,1,1,"Confirmed Day Zero")))</f>
        <v>#N/A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</row>
    <row r="65" spans="1:162" x14ac:dyDescent="0.25">
      <c r="A65" t="e">
        <f t="shared" ca="1" si="185"/>
        <v>#VALUE!</v>
      </c>
      <c r="B65" s="12">
        <f t="shared" si="184"/>
        <v>23</v>
      </c>
      <c r="C65" t="str" cm="1">
        <f t="array" aca="1" ref="C65" ca="1">INDIRECT(ADDRESS($B65+1,1,1,1,"Confirmed Day Zero"))</f>
        <v>Sweden</v>
      </c>
      <c r="D65" s="1" cm="1">
        <f t="array" aca="1" ref="D65" ca="1">IF(INDIRECT(ADDRESS($B65+1,D$38,1,1,"Confirmed Day Zero"))=0,#N/A,INDIRECT(ADDRESS($B65+1,D$38,1,1,"Confirmed Day Zero")))</f>
        <v>10099265</v>
      </c>
      <c r="E65" cm="1">
        <f t="array" aca="1" ref="E65" ca="1">IF(INDIRECT(ADDRESS($B65+1,E$38,1,1,"Confirmed Day Zero"))=0,#N/A,INDIRECT(ADDRESS($B65+1,E$38,1,1,"Confirmed Day Zero")))</f>
        <v>35</v>
      </c>
      <c r="F65" cm="1">
        <f t="array" aca="1" ref="F65" ca="1">IF(INDIRECT(ADDRESS($B65+1,F$38,1,1,"Confirmed Day Zero"))=0,#N/A,INDIRECT(ADDRESS($B65+1,F$38,1,1,"Confirmed Day Zero")))</f>
        <v>94</v>
      </c>
      <c r="G65" cm="1">
        <f t="array" aca="1" ref="G65" ca="1">IF(INDIRECT(ADDRESS($B65+1,G$38,1,1,"Confirmed Day Zero"))=0,#N/A,INDIRECT(ADDRESS($B65+1,G$38,1,1,"Confirmed Day Zero")))</f>
        <v>101</v>
      </c>
      <c r="H65" cm="1">
        <f t="array" aca="1" ref="H65" ca="1">IF(INDIRECT(ADDRESS($B65+1,H$38,1,1,"Confirmed Day Zero"))=0,#N/A,INDIRECT(ADDRESS($B65+1,H$38,1,1,"Confirmed Day Zero")))</f>
        <v>161</v>
      </c>
      <c r="I65" cm="1">
        <f t="array" aca="1" ref="I65" ca="1">IF(INDIRECT(ADDRESS($B65+1,I$38,1,1,"Confirmed Day Zero"))=0,#N/A,INDIRECT(ADDRESS($B65+1,I$38,1,1,"Confirmed Day Zero")))</f>
        <v>203</v>
      </c>
      <c r="J65" cm="1">
        <f t="array" aca="1" ref="J65" ca="1">IF(INDIRECT(ADDRESS($B65+1,J$38,1,1,"Confirmed Day Zero"))=0,#N/A,INDIRECT(ADDRESS($B65+1,J$38,1,1,"Confirmed Day Zero")))</f>
        <v>248</v>
      </c>
      <c r="K65" cm="1">
        <f t="array" aca="1" ref="K65" ca="1">IF(INDIRECT(ADDRESS($B65+1,K$38,1,1,"Confirmed Day Zero"))=0,#N/A,INDIRECT(ADDRESS($B65+1,K$38,1,1,"Confirmed Day Zero")))</f>
        <v>355</v>
      </c>
      <c r="L65" cm="1">
        <f t="array" aca="1" ref="L65" ca="1">IF(INDIRECT(ADDRESS($B65+1,L$38,1,1,"Confirmed Day Zero"))=0,#N/A,INDIRECT(ADDRESS($B65+1,L$38,1,1,"Confirmed Day Zero")))</f>
        <v>500</v>
      </c>
      <c r="M65" cm="1">
        <f t="array" aca="1" ref="M65" ca="1">IF(INDIRECT(ADDRESS($B65+1,M$38,1,1,"Confirmed Day Zero"))=0,#N/A,INDIRECT(ADDRESS($B65+1,M$38,1,1,"Confirmed Day Zero")))</f>
        <v>599</v>
      </c>
      <c r="N65" cm="1">
        <f t="array" aca="1" ref="N65" ca="1">IF(INDIRECT(ADDRESS($B65+1,N$38,1,1,"Confirmed Day Zero"))=0,#N/A,INDIRECT(ADDRESS($B65+1,N$38,1,1,"Confirmed Day Zero")))</f>
        <v>814</v>
      </c>
      <c r="O65" cm="1">
        <f t="array" aca="1" ref="O65" ca="1">IF(INDIRECT(ADDRESS($B65+1,O$38,1,1,"Confirmed Day Zero"))=0,#N/A,INDIRECT(ADDRESS($B65+1,O$38,1,1,"Confirmed Day Zero")))</f>
        <v>961</v>
      </c>
      <c r="P65" cm="1">
        <f t="array" aca="1" ref="P65" ca="1">IF(INDIRECT(ADDRESS($B65+1,P$38,1,1,"Confirmed Day Zero"))=0,#N/A,INDIRECT(ADDRESS($B65+1,P$38,1,1,"Confirmed Day Zero")))</f>
        <v>1022</v>
      </c>
      <c r="Q65" cm="1">
        <f t="array" aca="1" ref="Q65" ca="1">IF(INDIRECT(ADDRESS($B65+1,Q$38,1,1,"Confirmed Day Zero"))=0,#N/A,INDIRECT(ADDRESS($B65+1,Q$38,1,1,"Confirmed Day Zero")))</f>
        <v>1103</v>
      </c>
      <c r="R65" cm="1">
        <f t="array" aca="1" ref="R65" ca="1">IF(INDIRECT(ADDRESS($B65+1,R$38,1,1,"Confirmed Day Zero"))=0,#N/A,INDIRECT(ADDRESS($B65+1,R$38,1,1,"Confirmed Day Zero")))</f>
        <v>1190</v>
      </c>
      <c r="S65" cm="1">
        <f t="array" aca="1" ref="S65" ca="1">IF(INDIRECT(ADDRESS($B65+1,S$38,1,1,"Confirmed Day Zero"))=0,#N/A,INDIRECT(ADDRESS($B65+1,S$38,1,1,"Confirmed Day Zero")))</f>
        <v>1279</v>
      </c>
      <c r="T65" cm="1">
        <f t="array" aca="1" ref="T65" ca="1">IF(INDIRECT(ADDRESS($B65+1,T$38,1,1,"Confirmed Day Zero"))=0,#N/A,INDIRECT(ADDRESS($B65+1,T$38,1,1,"Confirmed Day Zero")))</f>
        <v>1439</v>
      </c>
      <c r="U65" cm="1">
        <f t="array" aca="1" ref="U65" ca="1">IF(INDIRECT(ADDRESS($B65+1,U$38,1,1,"Confirmed Day Zero"))=0,#N/A,INDIRECT(ADDRESS($B65+1,U$38,1,1,"Confirmed Day Zero")))</f>
        <v>1639</v>
      </c>
      <c r="V65" cm="1">
        <f t="array" aca="1" ref="V65" ca="1">IF(INDIRECT(ADDRESS($B65+1,V$38,1,1,"Confirmed Day Zero"))=0,#N/A,INDIRECT(ADDRESS($B65+1,V$38,1,1,"Confirmed Day Zero")))</f>
        <v>1763</v>
      </c>
      <c r="W65" cm="1">
        <f t="array" aca="1" ref="W65" ca="1">IF(INDIRECT(ADDRESS($B65+1,W$38,1,1,"Confirmed Day Zero"))=0,#N/A,INDIRECT(ADDRESS($B65+1,W$38,1,1,"Confirmed Day Zero")))</f>
        <v>1934</v>
      </c>
      <c r="X65" cm="1">
        <f t="array" aca="1" ref="X65" ca="1">IF(INDIRECT(ADDRESS($B65+1,X$38,1,1,"Confirmed Day Zero"))=0,#N/A,INDIRECT(ADDRESS($B65+1,X$38,1,1,"Confirmed Day Zero")))</f>
        <v>2046</v>
      </c>
      <c r="Y65" cm="1">
        <f t="array" aca="1" ref="Y65" ca="1">IF(INDIRECT(ADDRESS($B65+1,Y$38,1,1,"Confirmed Day Zero"))=0,#N/A,INDIRECT(ADDRESS($B65+1,Y$38,1,1,"Confirmed Day Zero")))</f>
        <v>2286</v>
      </c>
      <c r="Z65" cm="1">
        <f t="array" aca="1" ref="Z65" ca="1">IF(INDIRECT(ADDRESS($B65+1,Z$38,1,1,"Confirmed Day Zero"))=0,#N/A,INDIRECT(ADDRESS($B65+1,Z$38,1,1,"Confirmed Day Zero")))</f>
        <v>2526</v>
      </c>
      <c r="AA65" cm="1">
        <f t="array" aca="1" ref="AA65" ca="1">IF(INDIRECT(ADDRESS($B65+1,AA$38,1,1,"Confirmed Day Zero"))=0,#N/A,INDIRECT(ADDRESS($B65+1,AA$38,1,1,"Confirmed Day Zero")))</f>
        <v>2840</v>
      </c>
      <c r="AB65" cm="1">
        <f t="array" aca="1" ref="AB65" ca="1">IF(INDIRECT(ADDRESS($B65+1,AB$38,1,1,"Confirmed Day Zero"))=0,#N/A,INDIRECT(ADDRESS($B65+1,AB$38,1,1,"Confirmed Day Zero")))</f>
        <v>3069</v>
      </c>
      <c r="AC65" cm="1">
        <f t="array" aca="1" ref="AC65" ca="1">IF(INDIRECT(ADDRESS($B65+1,AC$38,1,1,"Confirmed Day Zero"))=0,#N/A,INDIRECT(ADDRESS($B65+1,AC$38,1,1,"Confirmed Day Zero")))</f>
        <v>3447</v>
      </c>
      <c r="AD65" cm="1">
        <f t="array" aca="1" ref="AD65" ca="1">IF(INDIRECT(ADDRESS($B65+1,AD$38,1,1,"Confirmed Day Zero"))=0,#N/A,INDIRECT(ADDRESS($B65+1,AD$38,1,1,"Confirmed Day Zero")))</f>
        <v>3700</v>
      </c>
      <c r="AE65" cm="1">
        <f t="array" aca="1" ref="AE65" ca="1">IF(INDIRECT(ADDRESS($B65+1,AE$38,1,1,"Confirmed Day Zero"))=0,#N/A,INDIRECT(ADDRESS($B65+1,AE$38,1,1,"Confirmed Day Zero")))</f>
        <v>4028</v>
      </c>
      <c r="AF65" cm="1">
        <f t="array" aca="1" ref="AF65" ca="1">IF(INDIRECT(ADDRESS($B65+1,AF$38,1,1,"Confirmed Day Zero"))=0,#N/A,INDIRECT(ADDRESS($B65+1,AF$38,1,1,"Confirmed Day Zero")))</f>
        <v>4435</v>
      </c>
      <c r="AG65" cm="1">
        <f t="array" aca="1" ref="AG65" ca="1">IF(INDIRECT(ADDRESS($B65+1,AG$38,1,1,"Confirmed Day Zero"))=0,#N/A,INDIRECT(ADDRESS($B65+1,AG$38,1,1,"Confirmed Day Zero")))</f>
        <v>4947</v>
      </c>
      <c r="AH65" cm="1">
        <f t="array" aca="1" ref="AH65" ca="1">IF(INDIRECT(ADDRESS($B65+1,AH$38,1,1,"Confirmed Day Zero"))=0,#N/A,INDIRECT(ADDRESS($B65+1,AH$38,1,1,"Confirmed Day Zero")))</f>
        <v>5568</v>
      </c>
      <c r="AI65" cm="1">
        <f t="array" aca="1" ref="AI65" ca="1">IF(INDIRECT(ADDRESS($B65+1,AI$38,1,1,"Confirmed Day Zero"))=0,#N/A,INDIRECT(ADDRESS($B65+1,AI$38,1,1,"Confirmed Day Zero")))</f>
        <v>6131</v>
      </c>
      <c r="AJ65" cm="1">
        <f t="array" aca="1" ref="AJ65" ca="1">IF(INDIRECT(ADDRESS($B65+1,AJ$38,1,1,"Confirmed Day Zero"))=0,#N/A,INDIRECT(ADDRESS($B65+1,AJ$38,1,1,"Confirmed Day Zero")))</f>
        <v>6443</v>
      </c>
      <c r="AK65" cm="1">
        <f t="array" aca="1" ref="AK65" ca="1">IF(INDIRECT(ADDRESS($B65+1,AK$38,1,1,"Confirmed Day Zero"))=0,#N/A,INDIRECT(ADDRESS($B65+1,AK$38,1,1,"Confirmed Day Zero")))</f>
        <v>6830</v>
      </c>
      <c r="AL65" cm="1">
        <f t="array" aca="1" ref="AL65" ca="1">IF(INDIRECT(ADDRESS($B65+1,AL$38,1,1,"Confirmed Day Zero"))=0,#N/A,INDIRECT(ADDRESS($B65+1,AL$38,1,1,"Confirmed Day Zero")))</f>
        <v>7206</v>
      </c>
      <c r="AM65" cm="1">
        <f t="array" aca="1" ref="AM65" ca="1">IF(INDIRECT(ADDRESS($B65+1,AM$38,1,1,"Confirmed Day Zero"))=0,#N/A,INDIRECT(ADDRESS($B65+1,AM$38,1,1,"Confirmed Day Zero")))</f>
        <v>7693</v>
      </c>
      <c r="AN65" cm="1">
        <f t="array" aca="1" ref="AN65" ca="1">IF(INDIRECT(ADDRESS($B65+1,AN$38,1,1,"Confirmed Day Zero"))=0,#N/A,INDIRECT(ADDRESS($B65+1,AN$38,1,1,"Confirmed Day Zero")))</f>
        <v>8419</v>
      </c>
      <c r="AO65" cm="1">
        <f t="array" aca="1" ref="AO65" ca="1">IF(INDIRECT(ADDRESS($B65+1,AO$38,1,1,"Confirmed Day Zero"))=0,#N/A,INDIRECT(ADDRESS($B65+1,AO$38,1,1,"Confirmed Day Zero")))</f>
        <v>9141</v>
      </c>
      <c r="AP65" cm="1">
        <f t="array" aca="1" ref="AP65" ca="1">IF(INDIRECT(ADDRESS($B65+1,AP$38,1,1,"Confirmed Day Zero"))=0,#N/A,INDIRECT(ADDRESS($B65+1,AP$38,1,1,"Confirmed Day Zero")))</f>
        <v>9685</v>
      </c>
      <c r="AQ65" cm="1">
        <f t="array" aca="1" ref="AQ65" ca="1">IF(INDIRECT(ADDRESS($B65+1,AQ$38,1,1,"Confirmed Day Zero"))=0,#N/A,INDIRECT(ADDRESS($B65+1,AQ$38,1,1,"Confirmed Day Zero")))</f>
        <v>10151</v>
      </c>
      <c r="AR65" cm="1">
        <f t="array" aca="1" ref="AR65" ca="1">IF(INDIRECT(ADDRESS($B65+1,AR$38,1,1,"Confirmed Day Zero"))=0,#N/A,INDIRECT(ADDRESS($B65+1,AR$38,1,1,"Confirmed Day Zero")))</f>
        <v>10483</v>
      </c>
      <c r="AS65" cm="1">
        <f t="array" aca="1" ref="AS65" ca="1">IF(INDIRECT(ADDRESS($B65+1,AS$38,1,1,"Confirmed Day Zero"))=0,#N/A,INDIRECT(ADDRESS($B65+1,AS$38,1,1,"Confirmed Day Zero")))</f>
        <v>10948</v>
      </c>
      <c r="AT65" cm="1">
        <f t="array" aca="1" ref="AT65" ca="1">IF(INDIRECT(ADDRESS($B65+1,AT$38,1,1,"Confirmed Day Zero"))=0,#N/A,INDIRECT(ADDRESS($B65+1,AT$38,1,1,"Confirmed Day Zero")))</f>
        <v>11445</v>
      </c>
      <c r="AU65" cm="1">
        <f t="array" aca="1" ref="AU65" ca="1">IF(INDIRECT(ADDRESS($B65+1,AU$38,1,1,"Confirmed Day Zero"))=0,#N/A,INDIRECT(ADDRESS($B65+1,AU$38,1,1,"Confirmed Day Zero")))</f>
        <v>11927</v>
      </c>
      <c r="AV65" cm="1">
        <f t="array" aca="1" ref="AV65" ca="1">IF(INDIRECT(ADDRESS($B65+1,AV$38,1,1,"Confirmed Day Zero"))=0,#N/A,INDIRECT(ADDRESS($B65+1,AV$38,1,1,"Confirmed Day Zero")))</f>
        <v>12540</v>
      </c>
      <c r="AW65" cm="1">
        <f t="array" aca="1" ref="AW65" ca="1">IF(INDIRECT(ADDRESS($B65+1,AW$38,1,1,"Confirmed Day Zero"))=0,#N/A,INDIRECT(ADDRESS($B65+1,AW$38,1,1,"Confirmed Day Zero")))</f>
        <v>13216</v>
      </c>
      <c r="AX65" cm="1">
        <f t="array" aca="1" ref="AX65" ca="1">IF(INDIRECT(ADDRESS($B65+1,AX$38,1,1,"Confirmed Day Zero"))=0,#N/A,INDIRECT(ADDRESS($B65+1,AX$38,1,1,"Confirmed Day Zero")))</f>
        <v>13822</v>
      </c>
      <c r="AY65" cm="1">
        <f t="array" aca="1" ref="AY65" ca="1">IF(INDIRECT(ADDRESS($B65+1,AY$38,1,1,"Confirmed Day Zero"))=0,#N/A,INDIRECT(ADDRESS($B65+1,AY$38,1,1,"Confirmed Day Zero")))</f>
        <v>14385</v>
      </c>
      <c r="AZ65" cm="1">
        <f t="array" aca="1" ref="AZ65" ca="1">IF(INDIRECT(ADDRESS($B65+1,AZ$38,1,1,"Confirmed Day Zero"))=0,#N/A,INDIRECT(ADDRESS($B65+1,AZ$38,1,1,"Confirmed Day Zero")))</f>
        <v>14777</v>
      </c>
      <c r="BA65" cm="1">
        <f t="array" aca="1" ref="BA65" ca="1">IF(INDIRECT(ADDRESS($B65+1,BA$38,1,1,"Confirmed Day Zero"))=0,#N/A,INDIRECT(ADDRESS($B65+1,BA$38,1,1,"Confirmed Day Zero")))</f>
        <v>15322</v>
      </c>
      <c r="BB65" cm="1">
        <f t="array" aca="1" ref="BB65" ca="1">IF(INDIRECT(ADDRESS($B65+1,BB$38,1,1,"Confirmed Day Zero"))=0,#N/A,INDIRECT(ADDRESS($B65+1,BB$38,1,1,"Confirmed Day Zero")))</f>
        <v>16004</v>
      </c>
      <c r="BC65" cm="1">
        <f t="array" aca="1" ref="BC65" ca="1">IF(INDIRECT(ADDRESS($B65+1,BC$38,1,1,"Confirmed Day Zero"))=0,#N/A,INDIRECT(ADDRESS($B65+1,BC$38,1,1,"Confirmed Day Zero")))</f>
        <v>16755</v>
      </c>
      <c r="BD65" cm="1">
        <f t="array" aca="1" ref="BD65" ca="1">IF(INDIRECT(ADDRESS($B65+1,BD$38,1,1,"Confirmed Day Zero"))=0,#N/A,INDIRECT(ADDRESS($B65+1,BD$38,1,1,"Confirmed Day Zero")))</f>
        <v>17567</v>
      </c>
      <c r="BE65" cm="1">
        <f t="array" aca="1" ref="BE65" ca="1">IF(INDIRECT(ADDRESS($B65+1,BE$38,1,1,"Confirmed Day Zero"))=0,#N/A,INDIRECT(ADDRESS($B65+1,BE$38,1,1,"Confirmed Day Zero")))</f>
        <v>18177</v>
      </c>
      <c r="BF65" cm="1">
        <f t="array" aca="1" ref="BF65" ca="1">IF(INDIRECT(ADDRESS($B65+1,BF$38,1,1,"Confirmed Day Zero"))=0,#N/A,INDIRECT(ADDRESS($B65+1,BF$38,1,1,"Confirmed Day Zero")))</f>
        <v>18640</v>
      </c>
      <c r="BG65" cm="1">
        <f t="array" aca="1" ref="BG65" ca="1">IF(INDIRECT(ADDRESS($B65+1,BG$38,1,1,"Confirmed Day Zero"))=0,#N/A,INDIRECT(ADDRESS($B65+1,BG$38,1,1,"Confirmed Day Zero")))</f>
        <v>18926</v>
      </c>
      <c r="BH65" cm="1">
        <f t="array" aca="1" ref="BH65" ca="1">IF(INDIRECT(ADDRESS($B65+1,BH$38,1,1,"Confirmed Day Zero"))=0,#N/A,INDIRECT(ADDRESS($B65+1,BH$38,1,1,"Confirmed Day Zero")))</f>
        <v>19621</v>
      </c>
      <c r="BI65" cm="1">
        <f t="array" aca="1" ref="BI65" ca="1">IF(INDIRECT(ADDRESS($B65+1,BI$38,1,1,"Confirmed Day Zero"))=0,#N/A,INDIRECT(ADDRESS($B65+1,BI$38,1,1,"Confirmed Day Zero")))</f>
        <v>20302</v>
      </c>
      <c r="BJ65" cm="1">
        <f t="array" aca="1" ref="BJ65" ca="1">IF(INDIRECT(ADDRESS($B65+1,BJ$38,1,1,"Confirmed Day Zero"))=0,#N/A,INDIRECT(ADDRESS($B65+1,BJ$38,1,1,"Confirmed Day Zero")))</f>
        <v>21092</v>
      </c>
      <c r="BK65" cm="1">
        <f t="array" aca="1" ref="BK65" ca="1">IF(INDIRECT(ADDRESS($B65+1,BK$38,1,1,"Confirmed Day Zero"))=0,#N/A,INDIRECT(ADDRESS($B65+1,BK$38,1,1,"Confirmed Day Zero")))</f>
        <v>21520</v>
      </c>
      <c r="BL65" cm="1">
        <f t="array" aca="1" ref="BL65" ca="1">IF(INDIRECT(ADDRESS($B65+1,BL$38,1,1,"Confirmed Day Zero"))=0,#N/A,INDIRECT(ADDRESS($B65+1,BL$38,1,1,"Confirmed Day Zero")))</f>
        <v>22082</v>
      </c>
      <c r="BM65" cm="1">
        <f t="array" aca="1" ref="BM65" ca="1">IF(INDIRECT(ADDRESS($B65+1,BM$38,1,1,"Confirmed Day Zero"))=0,#N/A,INDIRECT(ADDRESS($B65+1,BM$38,1,1,"Confirmed Day Zero")))</f>
        <v>22317</v>
      </c>
      <c r="BN65" cm="1">
        <f t="array" aca="1" ref="BN65" ca="1">IF(INDIRECT(ADDRESS($B65+1,BN$38,1,1,"Confirmed Day Zero"))=0,#N/A,INDIRECT(ADDRESS($B65+1,BN$38,1,1,"Confirmed Day Zero")))</f>
        <v>22721</v>
      </c>
      <c r="BO65" cm="1">
        <f t="array" aca="1" ref="BO65" ca="1">IF(INDIRECT(ADDRESS($B65+1,BO$38,1,1,"Confirmed Day Zero"))=0,#N/A,INDIRECT(ADDRESS($B65+1,BO$38,1,1,"Confirmed Day Zero")))</f>
        <v>23216</v>
      </c>
      <c r="BP65" cm="1">
        <f t="array" aca="1" ref="BP65" ca="1">IF(INDIRECT(ADDRESS($B65+1,BP$38,1,1,"Confirmed Day Zero"))=0,#N/A,INDIRECT(ADDRESS($B65+1,BP$38,1,1,"Confirmed Day Zero")))</f>
        <v>23918</v>
      </c>
      <c r="BQ65" cm="1">
        <f t="array" aca="1" ref="BQ65" ca="1">IF(INDIRECT(ADDRESS($B65+1,BQ$38,1,1,"Confirmed Day Zero"))=0,#N/A,INDIRECT(ADDRESS($B65+1,BQ$38,1,1,"Confirmed Day Zero")))</f>
        <v>24623</v>
      </c>
      <c r="BR65" cm="1">
        <f t="array" aca="1" ref="BR65" ca="1">IF(INDIRECT(ADDRESS($B65+1,BR$38,1,1,"Confirmed Day Zero"))=0,#N/A,INDIRECT(ADDRESS($B65+1,BR$38,1,1,"Confirmed Day Zero")))</f>
        <v>25265</v>
      </c>
      <c r="BS65" cm="1">
        <f t="array" aca="1" ref="BS65" ca="1">IF(INDIRECT(ADDRESS($B65+1,BS$38,1,1,"Confirmed Day Zero"))=0,#N/A,INDIRECT(ADDRESS($B65+1,BS$38,1,1,"Confirmed Day Zero")))</f>
        <v>25921</v>
      </c>
      <c r="BT65" cm="1">
        <f t="array" aca="1" ref="BT65" ca="1">IF(INDIRECT(ADDRESS($B65+1,BT$38,1,1,"Confirmed Day Zero"))=0,#N/A,INDIRECT(ADDRESS($B65+1,BT$38,1,1,"Confirmed Day Zero")))</f>
        <v>26322</v>
      </c>
      <c r="BU65" cm="1">
        <f t="array" aca="1" ref="BU65" ca="1">IF(INDIRECT(ADDRESS($B65+1,BU$38,1,1,"Confirmed Day Zero"))=0,#N/A,INDIRECT(ADDRESS($B65+1,BU$38,1,1,"Confirmed Day Zero")))</f>
        <v>26670</v>
      </c>
      <c r="BV65" cm="1">
        <f t="array" aca="1" ref="BV65" ca="1">IF(INDIRECT(ADDRESS($B65+1,BV$38,1,1,"Confirmed Day Zero"))=0,#N/A,INDIRECT(ADDRESS($B65+1,BV$38,1,1,"Confirmed Day Zero")))</f>
        <v>27272</v>
      </c>
      <c r="BW65" cm="1">
        <f t="array" aca="1" ref="BW65" ca="1">IF(INDIRECT(ADDRESS($B65+1,BW$38,1,1,"Confirmed Day Zero"))=0,#N/A,INDIRECT(ADDRESS($B65+1,BW$38,1,1,"Confirmed Day Zero")))</f>
        <v>27909</v>
      </c>
      <c r="BX65" cm="1">
        <f t="array" aca="1" ref="BX65" ca="1">IF(INDIRECT(ADDRESS($B65+1,BX$38,1,1,"Confirmed Day Zero"))=0,#N/A,INDIRECT(ADDRESS($B65+1,BX$38,1,1,"Confirmed Day Zero")))</f>
        <v>28582</v>
      </c>
      <c r="BY65" cm="1">
        <f t="array" aca="1" ref="BY65" ca="1">IF(INDIRECT(ADDRESS($B65+1,BY$38,1,1,"Confirmed Day Zero"))=0,#N/A,INDIRECT(ADDRESS($B65+1,BY$38,1,1,"Confirmed Day Zero")))</f>
        <v>29207</v>
      </c>
      <c r="BZ65" cm="1">
        <f t="array" aca="1" ref="BZ65" ca="1">IF(INDIRECT(ADDRESS($B65+1,BZ$38,1,1,"Confirmed Day Zero"))=0,#N/A,INDIRECT(ADDRESS($B65+1,BZ$38,1,1,"Confirmed Day Zero")))</f>
        <v>29677</v>
      </c>
      <c r="CA65" cm="1">
        <f t="array" aca="1" ref="CA65" ca="1">IF(INDIRECT(ADDRESS($B65+1,CA$38,1,1,"Confirmed Day Zero"))=0,#N/A,INDIRECT(ADDRESS($B65+1,CA$38,1,1,"Confirmed Day Zero")))</f>
        <v>30143</v>
      </c>
      <c r="CB65" cm="1">
        <f t="array" aca="1" ref="CB65" ca="1">IF(INDIRECT(ADDRESS($B65+1,CB$38,1,1,"Confirmed Day Zero"))=0,#N/A,INDIRECT(ADDRESS($B65+1,CB$38,1,1,"Confirmed Day Zero")))</f>
        <v>30377</v>
      </c>
      <c r="CC65" cm="1">
        <f t="array" aca="1" ref="CC65" ca="1">IF(INDIRECT(ADDRESS($B65+1,CC$38,1,1,"Confirmed Day Zero"))=0,#N/A,INDIRECT(ADDRESS($B65+1,CC$38,1,1,"Confirmed Day Zero")))</f>
        <v>30799</v>
      </c>
      <c r="CD65" cm="1">
        <f t="array" aca="1" ref="CD65" ca="1">IF(INDIRECT(ADDRESS($B65+1,CD$38,1,1,"Confirmed Day Zero"))=0,#N/A,INDIRECT(ADDRESS($B65+1,CD$38,1,1,"Confirmed Day Zero")))</f>
        <v>31523</v>
      </c>
      <c r="CE65" cm="1">
        <f t="array" aca="1" ref="CE65" ca="1">IF(INDIRECT(ADDRESS($B65+1,CE$38,1,1,"Confirmed Day Zero"))=0,#N/A,INDIRECT(ADDRESS($B65+1,CE$38,1,1,"Confirmed Day Zero")))</f>
        <v>32172</v>
      </c>
      <c r="CF65" cm="1">
        <f t="array" aca="1" ref="CF65" ca="1">IF(INDIRECT(ADDRESS($B65+1,CF$38,1,1,"Confirmed Day Zero"))=0,#N/A,INDIRECT(ADDRESS($B65+1,CF$38,1,1,"Confirmed Day Zero")))</f>
        <v>32809</v>
      </c>
      <c r="CG65" cm="1">
        <f t="array" aca="1" ref="CG65" ca="1">IF(INDIRECT(ADDRESS($B65+1,CG$38,1,1,"Confirmed Day Zero"))=0,#N/A,INDIRECT(ADDRESS($B65+1,CG$38,1,1,"Confirmed Day Zero")))</f>
        <v>33188</v>
      </c>
      <c r="CH65" cm="1">
        <f t="array" aca="1" ref="CH65" ca="1">IF(INDIRECT(ADDRESS($B65+1,CH$38,1,1,"Confirmed Day Zero"))=0,#N/A,INDIRECT(ADDRESS($B65+1,CH$38,1,1,"Confirmed Day Zero")))</f>
        <v>33459</v>
      </c>
      <c r="CI65" cm="1">
        <f t="array" aca="1" ref="CI65" ca="1">IF(INDIRECT(ADDRESS($B65+1,CI$38,1,1,"Confirmed Day Zero"))=0,#N/A,INDIRECT(ADDRESS($B65+1,CI$38,1,1,"Confirmed Day Zero")))</f>
        <v>33843</v>
      </c>
      <c r="CJ65" cm="1">
        <f t="array" aca="1" ref="CJ65" ca="1">IF(INDIRECT(ADDRESS($B65+1,CJ$38,1,1,"Confirmed Day Zero"))=0,#N/A,INDIRECT(ADDRESS($B65+1,CJ$38,1,1,"Confirmed Day Zero")))</f>
        <v>34440</v>
      </c>
      <c r="CK65" cm="1">
        <f t="array" aca="1" ref="CK65" ca="1">IF(INDIRECT(ADDRESS($B65+1,CK$38,1,1,"Confirmed Day Zero"))=0,#N/A,INDIRECT(ADDRESS($B65+1,CK$38,1,1,"Confirmed Day Zero")))</f>
        <v>35088</v>
      </c>
      <c r="CL65" cm="1">
        <f t="array" aca="1" ref="CL65" ca="1">IF(INDIRECT(ADDRESS($B65+1,CL$38,1,1,"Confirmed Day Zero"))=0,#N/A,INDIRECT(ADDRESS($B65+1,CL$38,1,1,"Confirmed Day Zero")))</f>
        <v>35727</v>
      </c>
      <c r="CM65" cm="1">
        <f t="array" aca="1" ref="CM65" ca="1">IF(INDIRECT(ADDRESS($B65+1,CM$38,1,1,"Confirmed Day Zero"))=0,#N/A,INDIRECT(ADDRESS($B65+1,CM$38,1,1,"Confirmed Day Zero")))</f>
        <v>36476</v>
      </c>
      <c r="CN65" cm="1">
        <f t="array" aca="1" ref="CN65" ca="1">IF(INDIRECT(ADDRESS($B65+1,CN$38,1,1,"Confirmed Day Zero"))=0,#N/A,INDIRECT(ADDRESS($B65+1,CN$38,1,1,"Confirmed Day Zero")))</f>
        <v>37113</v>
      </c>
      <c r="CO65" cm="1">
        <f t="array" aca="1" ref="CO65" ca="1">IF(INDIRECT(ADDRESS($B65+1,CO$38,1,1,"Confirmed Day Zero"))=0,#N/A,INDIRECT(ADDRESS($B65+1,CO$38,1,1,"Confirmed Day Zero")))</f>
        <v>37542</v>
      </c>
      <c r="CP65" cm="1">
        <f t="array" aca="1" ref="CP65" ca="1">IF(INDIRECT(ADDRESS($B65+1,CP$38,1,1,"Confirmed Day Zero"))=0,#N/A,INDIRECT(ADDRESS($B65+1,CP$38,1,1,"Confirmed Day Zero")))</f>
        <v>37814</v>
      </c>
      <c r="CQ65" cm="1">
        <f t="array" aca="1" ref="CQ65" ca="1">IF(INDIRECT(ADDRESS($B65+1,CQ$38,1,1,"Confirmed Day Zero"))=0,#N/A,INDIRECT(ADDRESS($B65+1,CQ$38,1,1,"Confirmed Day Zero")))</f>
        <v>38589</v>
      </c>
      <c r="CR65" cm="1">
        <f t="array" aca="1" ref="CR65" ca="1">IF(INDIRECT(ADDRESS($B65+1,CR$38,1,1,"Confirmed Day Zero"))=0,#N/A,INDIRECT(ADDRESS($B65+1,CR$38,1,1,"Confirmed Day Zero")))</f>
        <v>40803</v>
      </c>
      <c r="CS65" cm="1">
        <f t="array" aca="1" ref="CS65" ca="1">IF(INDIRECT(ADDRESS($B65+1,CS$38,1,1,"Confirmed Day Zero"))=0,#N/A,INDIRECT(ADDRESS($B65+1,CS$38,1,1,"Confirmed Day Zero")))</f>
        <v>41883</v>
      </c>
      <c r="CT65" cm="1">
        <f t="array" aca="1" ref="CT65" ca="1">IF(INDIRECT(ADDRESS($B65+1,CT$38,1,1,"Confirmed Day Zero"))=0,#N/A,INDIRECT(ADDRESS($B65+1,CT$38,1,1,"Confirmed Day Zero")))</f>
        <v>42939</v>
      </c>
      <c r="CU65" cm="1">
        <f t="array" aca="1" ref="CU65" ca="1">IF(INDIRECT(ADDRESS($B65+1,CU$38,1,1,"Confirmed Day Zero"))=0,#N/A,INDIRECT(ADDRESS($B65+1,CU$38,1,1,"Confirmed Day Zero")))</f>
        <v>43887</v>
      </c>
      <c r="CV65" cm="1">
        <f t="array" aca="1" ref="CV65" ca="1">IF(INDIRECT(ADDRESS($B65+1,CV$38,1,1,"Confirmed Day Zero"))=0,#N/A,INDIRECT(ADDRESS($B65+1,CV$38,1,1,"Confirmed Day Zero")))</f>
        <v>44730</v>
      </c>
      <c r="CW65" cm="1">
        <f t="array" aca="1" ref="CW65" ca="1">IF(INDIRECT(ADDRESS($B65+1,CW$38,1,1,"Confirmed Day Zero"))=0,#N/A,INDIRECT(ADDRESS($B65+1,CW$38,1,1,"Confirmed Day Zero")))</f>
        <v>45133</v>
      </c>
      <c r="CX65" cm="1">
        <f t="array" aca="1" ref="CX65" ca="1">IF(INDIRECT(ADDRESS($B65+1,CX$38,1,1,"Confirmed Day Zero"))=0,#N/A,INDIRECT(ADDRESS($B65+1,CX$38,1,1,"Confirmed Day Zero")))</f>
        <v>45924</v>
      </c>
      <c r="CY65" cm="1">
        <f t="array" aca="1" ref="CY65" ca="1">IF(INDIRECT(ADDRESS($B65+1,CY$38,1,1,"Confirmed Day Zero"))=0,#N/A,INDIRECT(ADDRESS($B65+1,CY$38,1,1,"Confirmed Day Zero")))</f>
        <v>46814</v>
      </c>
      <c r="CZ65" cm="1">
        <f t="array" aca="1" ref="CZ65" ca="1">IF(INDIRECT(ADDRESS($B65+1,CZ$38,1,1,"Confirmed Day Zero"))=0,#N/A,INDIRECT(ADDRESS($B65+1,CZ$38,1,1,"Confirmed Day Zero")))</f>
        <v>48288</v>
      </c>
      <c r="DA65" t="e" cm="1">
        <f t="array" aca="1" ref="DA65" ca="1">IF(INDIRECT(ADDRESS($B65+1,DA$38,1,1,"Confirmed Day Zero"))=0,#N/A,INDIRECT(ADDRESS($B65+1,DA$38,1,1,"Confirmed Day Zero")))</f>
        <v>#N/A</v>
      </c>
      <c r="DB65" t="e" cm="1">
        <f t="array" aca="1" ref="DB65" ca="1">IF(INDIRECT(ADDRESS($B65+1,DB$38,1,1,"Confirmed Day Zero"))=0,#N/A,INDIRECT(ADDRESS($B65+1,DB$38,1,1,"Confirmed Day Zero")))</f>
        <v>#N/A</v>
      </c>
      <c r="DC65" t="e" cm="1">
        <f t="array" aca="1" ref="DC65" ca="1">IF(INDIRECT(ADDRESS($B65+1,DC$38,1,1,"Confirmed Day Zero"))=0,#N/A,INDIRECT(ADDRESS($B65+1,DC$38,1,1,"Confirmed Day Zero")))</f>
        <v>#N/A</v>
      </c>
      <c r="DD65" t="e" cm="1">
        <f t="array" aca="1" ref="DD65" ca="1">IF(INDIRECT(ADDRESS($B65+1,DD$38,1,1,"Confirmed Day Zero"))=0,#N/A,INDIRECT(ADDRESS($B65+1,DD$38,1,1,"Confirmed Day Zero")))</f>
        <v>#N/A</v>
      </c>
      <c r="DE65" t="e" cm="1">
        <f t="array" aca="1" ref="DE65" ca="1">IF(INDIRECT(ADDRESS($B65+1,DE$38,1,1,"Confirmed Day Zero"))=0,#N/A,INDIRECT(ADDRESS($B65+1,DE$38,1,1,"Confirmed Day Zero")))</f>
        <v>#N/A</v>
      </c>
      <c r="DF65" t="e" cm="1">
        <f t="array" aca="1" ref="DF65" ca="1">IF(INDIRECT(ADDRESS($B65+1,DF$38,1,1,"Confirmed Day Zero"))=0,#N/A,INDIRECT(ADDRESS($B65+1,DF$38,1,1,"Confirmed Day Zero")))</f>
        <v>#N/A</v>
      </c>
      <c r="DG65" t="e" cm="1">
        <f t="array" aca="1" ref="DG65" ca="1">IF(INDIRECT(ADDRESS($B65+1,DG$38,1,1,"Confirmed Day Zero"))=0,#N/A,INDIRECT(ADDRESS($B65+1,DG$38,1,1,"Confirmed Day Zero")))</f>
        <v>#N/A</v>
      </c>
      <c r="DH65" t="e" cm="1">
        <f t="array" aca="1" ref="DH65" ca="1">IF(INDIRECT(ADDRESS($B65+1,DH$38,1,1,"Confirmed Day Zero"))=0,#N/A,INDIRECT(ADDRESS($B65+1,DH$38,1,1,"Confirmed Day Zero")))</f>
        <v>#N/A</v>
      </c>
      <c r="DI65" t="e" cm="1">
        <f t="array" aca="1" ref="DI65" ca="1">IF(INDIRECT(ADDRESS($B65+1,DI$38,1,1,"Confirmed Day Zero"))=0,#N/A,INDIRECT(ADDRESS($B65+1,DI$38,1,1,"Confirmed Day Zero")))</f>
        <v>#N/A</v>
      </c>
      <c r="DJ65" t="e" cm="1">
        <f t="array" aca="1" ref="DJ65" ca="1">IF(INDIRECT(ADDRESS($B65+1,DJ$38,1,1,"Confirmed Day Zero"))=0,#N/A,INDIRECT(ADDRESS($B65+1,DJ$38,1,1,"Confirmed Day Zero")))</f>
        <v>#N/A</v>
      </c>
      <c r="DK65" t="e" cm="1">
        <f t="array" aca="1" ref="DK65" ca="1">IF(INDIRECT(ADDRESS($B65+1,DK$38,1,1,"Confirmed Day Zero"))=0,#N/A,INDIRECT(ADDRESS($B65+1,DK$38,1,1,"Confirmed Day Zero")))</f>
        <v>#N/A</v>
      </c>
      <c r="DL65" t="e" cm="1">
        <f t="array" aca="1" ref="DL65" ca="1">IF(INDIRECT(ADDRESS($B65+1,DL$38,1,1,"Confirmed Day Zero"))=0,#N/A,INDIRECT(ADDRESS($B65+1,DL$38,1,1,"Confirmed Day Zero")))</f>
        <v>#N/A</v>
      </c>
      <c r="DM65" t="e" cm="1">
        <f t="array" aca="1" ref="DM65" ca="1">IF(INDIRECT(ADDRESS($B65+1,DM$38,1,1,"Confirmed Day Zero"))=0,#N/A,INDIRECT(ADDRESS($B65+1,DM$38,1,1,"Confirmed Day Zero")))</f>
        <v>#N/A</v>
      </c>
      <c r="DN65" t="e" cm="1">
        <f t="array" aca="1" ref="DN65" ca="1">IF(INDIRECT(ADDRESS($B65+1,DN$38,1,1,"Confirmed Day Zero"))=0,#N/A,INDIRECT(ADDRESS($B65+1,DN$38,1,1,"Confirmed Day Zero")))</f>
        <v>#N/A</v>
      </c>
      <c r="DO65" t="e" cm="1">
        <f t="array" aca="1" ref="DO65" ca="1">IF(INDIRECT(ADDRESS($B65+1,DO$38,1,1,"Confirmed Day Zero"))=0,#N/A,INDIRECT(ADDRESS($B65+1,DO$38,1,1,"Confirmed Day Zero")))</f>
        <v>#N/A</v>
      </c>
      <c r="DP65" t="e" cm="1">
        <f t="array" aca="1" ref="DP65" ca="1">IF(INDIRECT(ADDRESS($B65+1,DP$38,1,1,"Confirmed Day Zero"))=0,#N/A,INDIRECT(ADDRESS($B65+1,DP$38,1,1,"Confirmed Day Zero")))</f>
        <v>#N/A</v>
      </c>
      <c r="DQ65" t="e" cm="1">
        <f t="array" aca="1" ref="DQ65" ca="1">IF(INDIRECT(ADDRESS($B65+1,DQ$38,1,1,"Confirmed Day Zero"))=0,#N/A,INDIRECT(ADDRESS($B65+1,DQ$38,1,1,"Confirmed Day Zero")))</f>
        <v>#N/A</v>
      </c>
      <c r="DR65" t="e" cm="1">
        <f t="array" aca="1" ref="DR65" ca="1">IF(INDIRECT(ADDRESS($B65+1,DR$38,1,1,"Confirmed Day Zero"))=0,#N/A,INDIRECT(ADDRESS($B65+1,DR$38,1,1,"Confirmed Day Zero")))</f>
        <v>#N/A</v>
      </c>
      <c r="DS65" t="e" cm="1">
        <f t="array" aca="1" ref="DS65" ca="1">IF(INDIRECT(ADDRESS($B65+1,DS$38,1,1,"Confirmed Day Zero"))=0,#N/A,INDIRECT(ADDRESS($B65+1,DS$38,1,1,"Confirmed Day Zero")))</f>
        <v>#N/A</v>
      </c>
      <c r="DT65" t="e" cm="1">
        <f t="array" aca="1" ref="DT65" ca="1">IF(INDIRECT(ADDRESS($B65+1,DT$38,1,1,"Confirmed Day Zero"))=0,#N/A,INDIRECT(ADDRESS($B65+1,DT$38,1,1,"Confirmed Day Zero")))</f>
        <v>#N/A</v>
      </c>
      <c r="DU65" t="e" cm="1">
        <f t="array" aca="1" ref="DU65" ca="1">IF(INDIRECT(ADDRESS($B65+1,DU$38,1,1,"Confirmed Day Zero"))=0,#N/A,INDIRECT(ADDRESS($B65+1,DU$38,1,1,"Confirmed Day Zero")))</f>
        <v>#N/A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</row>
    <row r="66" spans="1:162" x14ac:dyDescent="0.25">
      <c r="A66" t="str">
        <f t="shared" ca="1" si="185"/>
        <v>d</v>
      </c>
      <c r="B66" s="12">
        <f t="shared" si="184"/>
        <v>24</v>
      </c>
      <c r="C66" t="str" cm="1">
        <f t="array" aca="1" ref="C66" ca="1">INDIRECT(ADDRESS($B66+1,1,1,1,"Confirmed Day Zero"))</f>
        <v>Switzerland</v>
      </c>
      <c r="D66" s="1" cm="1">
        <f t="array" aca="1" ref="D66" ca="1">IF(INDIRECT(ADDRESS($B66+1,D$38,1,1,"Confirmed Day Zero"))=0,#N/A,INDIRECT(ADDRESS($B66+1,D$38,1,1,"Confirmed Day Zero")))</f>
        <v>8654622</v>
      </c>
      <c r="E66" cm="1">
        <f t="array" aca="1" ref="E66" ca="1">IF(INDIRECT(ADDRESS($B66+1,E$38,1,1,"Confirmed Day Zero"))=0,#N/A,INDIRECT(ADDRESS($B66+1,E$38,1,1,"Confirmed Day Zero")))</f>
        <v>42</v>
      </c>
      <c r="F66" cm="1">
        <f t="array" aca="1" ref="F66" ca="1">IF(INDIRECT(ADDRESS($B66+1,F$38,1,1,"Confirmed Day Zero"))=0,#N/A,INDIRECT(ADDRESS($B66+1,F$38,1,1,"Confirmed Day Zero")))</f>
        <v>56</v>
      </c>
      <c r="G66" cm="1">
        <f t="array" aca="1" ref="G66" ca="1">IF(INDIRECT(ADDRESS($B66+1,G$38,1,1,"Confirmed Day Zero"))=0,#N/A,INDIRECT(ADDRESS($B66+1,G$38,1,1,"Confirmed Day Zero")))</f>
        <v>90</v>
      </c>
      <c r="H66" cm="1">
        <f t="array" aca="1" ref="H66" ca="1">IF(INDIRECT(ADDRESS($B66+1,H$38,1,1,"Confirmed Day Zero"))=0,#N/A,INDIRECT(ADDRESS($B66+1,H$38,1,1,"Confirmed Day Zero")))</f>
        <v>114</v>
      </c>
      <c r="I66" cm="1">
        <f t="array" aca="1" ref="I66" ca="1">IF(INDIRECT(ADDRESS($B66+1,I$38,1,1,"Confirmed Day Zero"))=0,#N/A,INDIRECT(ADDRESS($B66+1,I$38,1,1,"Confirmed Day Zero")))</f>
        <v>214</v>
      </c>
      <c r="J66" cm="1">
        <f t="array" aca="1" ref="J66" ca="1">IF(INDIRECT(ADDRESS($B66+1,J$38,1,1,"Confirmed Day Zero"))=0,#N/A,INDIRECT(ADDRESS($B66+1,J$38,1,1,"Confirmed Day Zero")))</f>
        <v>268</v>
      </c>
      <c r="K66" cm="1">
        <f t="array" aca="1" ref="K66" ca="1">IF(INDIRECT(ADDRESS($B66+1,K$38,1,1,"Confirmed Day Zero"))=0,#N/A,INDIRECT(ADDRESS($B66+1,K$38,1,1,"Confirmed Day Zero")))</f>
        <v>337</v>
      </c>
      <c r="L66" cm="1">
        <f t="array" aca="1" ref="L66" ca="1">IF(INDIRECT(ADDRESS($B66+1,L$38,1,1,"Confirmed Day Zero"))=0,#N/A,INDIRECT(ADDRESS($B66+1,L$38,1,1,"Confirmed Day Zero")))</f>
        <v>374</v>
      </c>
      <c r="M66" cm="1">
        <f t="array" aca="1" ref="M66" ca="1">IF(INDIRECT(ADDRESS($B66+1,M$38,1,1,"Confirmed Day Zero"))=0,#N/A,INDIRECT(ADDRESS($B66+1,M$38,1,1,"Confirmed Day Zero")))</f>
        <v>491</v>
      </c>
      <c r="N66" cm="1">
        <f t="array" aca="1" ref="N66" ca="1">IF(INDIRECT(ADDRESS($B66+1,N$38,1,1,"Confirmed Day Zero"))=0,#N/A,INDIRECT(ADDRESS($B66+1,N$38,1,1,"Confirmed Day Zero")))</f>
        <v>652</v>
      </c>
      <c r="O66" cm="1">
        <f t="array" aca="1" ref="O66" ca="1">IF(INDIRECT(ADDRESS($B66+1,O$38,1,1,"Confirmed Day Zero"))=0,#N/A,INDIRECT(ADDRESS($B66+1,O$38,1,1,"Confirmed Day Zero")))</f>
        <v>895.5</v>
      </c>
      <c r="P66" cm="1">
        <f t="array" aca="1" ref="P66" ca="1">IF(INDIRECT(ADDRESS($B66+1,P$38,1,1,"Confirmed Day Zero"))=0,#N/A,INDIRECT(ADDRESS($B66+1,P$38,1,1,"Confirmed Day Zero")))</f>
        <v>1139</v>
      </c>
      <c r="Q66" cm="1">
        <f t="array" aca="1" ref="Q66" ca="1">IF(INDIRECT(ADDRESS($B66+1,Q$38,1,1,"Confirmed Day Zero"))=0,#N/A,INDIRECT(ADDRESS($B66+1,Q$38,1,1,"Confirmed Day Zero")))</f>
        <v>1359</v>
      </c>
      <c r="R66" cm="1">
        <f t="array" aca="1" ref="R66" ca="1">IF(INDIRECT(ADDRESS($B66+1,R$38,1,1,"Confirmed Day Zero"))=0,#N/A,INDIRECT(ADDRESS($B66+1,R$38,1,1,"Confirmed Day Zero")))</f>
        <v>2200</v>
      </c>
      <c r="S66" cm="1">
        <f t="array" aca="1" ref="S66" ca="1">IF(INDIRECT(ADDRESS($B66+1,S$38,1,1,"Confirmed Day Zero"))=0,#N/A,INDIRECT(ADDRESS($B66+1,S$38,1,1,"Confirmed Day Zero")))</f>
        <v>2450</v>
      </c>
      <c r="T66" cm="1">
        <f t="array" aca="1" ref="T66" ca="1">IF(INDIRECT(ADDRESS($B66+1,T$38,1,1,"Confirmed Day Zero"))=0,#N/A,INDIRECT(ADDRESS($B66+1,T$38,1,1,"Confirmed Day Zero")))</f>
        <v>2700</v>
      </c>
      <c r="U66" cm="1">
        <f t="array" aca="1" ref="U66" ca="1">IF(INDIRECT(ADDRESS($B66+1,U$38,1,1,"Confirmed Day Zero"))=0,#N/A,INDIRECT(ADDRESS($B66+1,U$38,1,1,"Confirmed Day Zero")))</f>
        <v>3028</v>
      </c>
      <c r="V66" cm="1">
        <f t="array" aca="1" ref="V66" ca="1">IF(INDIRECT(ADDRESS($B66+1,V$38,1,1,"Confirmed Day Zero"))=0,#N/A,INDIRECT(ADDRESS($B66+1,V$38,1,1,"Confirmed Day Zero")))</f>
        <v>4075</v>
      </c>
      <c r="W66" cm="1">
        <f t="array" aca="1" ref="W66" ca="1">IF(INDIRECT(ADDRESS($B66+1,W$38,1,1,"Confirmed Day Zero"))=0,#N/A,INDIRECT(ADDRESS($B66+1,W$38,1,1,"Confirmed Day Zero")))</f>
        <v>5294</v>
      </c>
      <c r="X66" cm="1">
        <f t="array" aca="1" ref="X66" ca="1">IF(INDIRECT(ADDRESS($B66+1,X$38,1,1,"Confirmed Day Zero"))=0,#N/A,INDIRECT(ADDRESS($B66+1,X$38,1,1,"Confirmed Day Zero")))</f>
        <v>6575</v>
      </c>
      <c r="Y66" cm="1">
        <f t="array" aca="1" ref="Y66" ca="1">IF(INDIRECT(ADDRESS($B66+1,Y$38,1,1,"Confirmed Day Zero"))=0,#N/A,INDIRECT(ADDRESS($B66+1,Y$38,1,1,"Confirmed Day Zero")))</f>
        <v>7474</v>
      </c>
      <c r="Z66" cm="1">
        <f t="array" aca="1" ref="Z66" ca="1">IF(INDIRECT(ADDRESS($B66+1,Z$38,1,1,"Confirmed Day Zero"))=0,#N/A,INDIRECT(ADDRESS($B66+1,Z$38,1,1,"Confirmed Day Zero")))</f>
        <v>8795</v>
      </c>
      <c r="AA66" cm="1">
        <f t="array" aca="1" ref="AA66" ca="1">IF(INDIRECT(ADDRESS($B66+1,AA$38,1,1,"Confirmed Day Zero"))=0,#N/A,INDIRECT(ADDRESS($B66+1,AA$38,1,1,"Confirmed Day Zero")))</f>
        <v>9877</v>
      </c>
      <c r="AB66" cm="1">
        <f t="array" aca="1" ref="AB66" ca="1">IF(INDIRECT(ADDRESS($B66+1,AB$38,1,1,"Confirmed Day Zero"))=0,#N/A,INDIRECT(ADDRESS($B66+1,AB$38,1,1,"Confirmed Day Zero")))</f>
        <v>10897</v>
      </c>
      <c r="AC66" cm="1">
        <f t="array" aca="1" ref="AC66" ca="1">IF(INDIRECT(ADDRESS($B66+1,AC$38,1,1,"Confirmed Day Zero"))=0,#N/A,INDIRECT(ADDRESS($B66+1,AC$38,1,1,"Confirmed Day Zero")))</f>
        <v>11811</v>
      </c>
      <c r="AD66" cm="1">
        <f t="array" aca="1" ref="AD66" ca="1">IF(INDIRECT(ADDRESS($B66+1,AD$38,1,1,"Confirmed Day Zero"))=0,#N/A,INDIRECT(ADDRESS($B66+1,AD$38,1,1,"Confirmed Day Zero")))</f>
        <v>12928</v>
      </c>
      <c r="AE66" cm="1">
        <f t="array" aca="1" ref="AE66" ca="1">IF(INDIRECT(ADDRESS($B66+1,AE$38,1,1,"Confirmed Day Zero"))=0,#N/A,INDIRECT(ADDRESS($B66+1,AE$38,1,1,"Confirmed Day Zero")))</f>
        <v>14076</v>
      </c>
      <c r="AF66" cm="1">
        <f t="array" aca="1" ref="AF66" ca="1">IF(INDIRECT(ADDRESS($B66+1,AF$38,1,1,"Confirmed Day Zero"))=0,#N/A,INDIRECT(ADDRESS($B66+1,AF$38,1,1,"Confirmed Day Zero")))</f>
        <v>14829</v>
      </c>
      <c r="AG66" cm="1">
        <f t="array" aca="1" ref="AG66" ca="1">IF(INDIRECT(ADDRESS($B66+1,AG$38,1,1,"Confirmed Day Zero"))=0,#N/A,INDIRECT(ADDRESS($B66+1,AG$38,1,1,"Confirmed Day Zero")))</f>
        <v>15922</v>
      </c>
      <c r="AH66" cm="1">
        <f t="array" aca="1" ref="AH66" ca="1">IF(INDIRECT(ADDRESS($B66+1,AH$38,1,1,"Confirmed Day Zero"))=0,#N/A,INDIRECT(ADDRESS($B66+1,AH$38,1,1,"Confirmed Day Zero")))</f>
        <v>16605</v>
      </c>
      <c r="AI66" cm="1">
        <f t="array" aca="1" ref="AI66" ca="1">IF(INDIRECT(ADDRESS($B66+1,AI$38,1,1,"Confirmed Day Zero"))=0,#N/A,INDIRECT(ADDRESS($B66+1,AI$38,1,1,"Confirmed Day Zero")))</f>
        <v>17768</v>
      </c>
      <c r="AJ66" cm="1">
        <f t="array" aca="1" ref="AJ66" ca="1">IF(INDIRECT(ADDRESS($B66+1,AJ$38,1,1,"Confirmed Day Zero"))=0,#N/A,INDIRECT(ADDRESS($B66+1,AJ$38,1,1,"Confirmed Day Zero")))</f>
        <v>18827</v>
      </c>
      <c r="AK66" cm="1">
        <f t="array" aca="1" ref="AK66" ca="1">IF(INDIRECT(ADDRESS($B66+1,AK$38,1,1,"Confirmed Day Zero"))=0,#N/A,INDIRECT(ADDRESS($B66+1,AK$38,1,1,"Confirmed Day Zero")))</f>
        <v>19606</v>
      </c>
      <c r="AL66" cm="1">
        <f t="array" aca="1" ref="AL66" ca="1">IF(INDIRECT(ADDRESS($B66+1,AL$38,1,1,"Confirmed Day Zero"))=0,#N/A,INDIRECT(ADDRESS($B66+1,AL$38,1,1,"Confirmed Day Zero")))</f>
        <v>20505</v>
      </c>
      <c r="AM66" cm="1">
        <f t="array" aca="1" ref="AM66" ca="1">IF(INDIRECT(ADDRESS($B66+1,AM$38,1,1,"Confirmed Day Zero"))=0,#N/A,INDIRECT(ADDRESS($B66+1,AM$38,1,1,"Confirmed Day Zero")))</f>
        <v>21100</v>
      </c>
      <c r="AN66" cm="1">
        <f t="array" aca="1" ref="AN66" ca="1">IF(INDIRECT(ADDRESS($B66+1,AN$38,1,1,"Confirmed Day Zero"))=0,#N/A,INDIRECT(ADDRESS($B66+1,AN$38,1,1,"Confirmed Day Zero")))</f>
        <v>21657</v>
      </c>
      <c r="AO66" cm="1">
        <f t="array" aca="1" ref="AO66" ca="1">IF(INDIRECT(ADDRESS($B66+1,AO$38,1,1,"Confirmed Day Zero"))=0,#N/A,INDIRECT(ADDRESS($B66+1,AO$38,1,1,"Confirmed Day Zero")))</f>
        <v>22253</v>
      </c>
      <c r="AP66" cm="1">
        <f t="array" aca="1" ref="AP66" ca="1">IF(INDIRECT(ADDRESS($B66+1,AP$38,1,1,"Confirmed Day Zero"))=0,#N/A,INDIRECT(ADDRESS($B66+1,AP$38,1,1,"Confirmed Day Zero")))</f>
        <v>23280</v>
      </c>
      <c r="AQ66" cm="1">
        <f t="array" aca="1" ref="AQ66" ca="1">IF(INDIRECT(ADDRESS($B66+1,AQ$38,1,1,"Confirmed Day Zero"))=0,#N/A,INDIRECT(ADDRESS($B66+1,AQ$38,1,1,"Confirmed Day Zero")))</f>
        <v>24051</v>
      </c>
      <c r="AR66" cm="1">
        <f t="array" aca="1" ref="AR66" ca="1">IF(INDIRECT(ADDRESS($B66+1,AR$38,1,1,"Confirmed Day Zero"))=0,#N/A,INDIRECT(ADDRESS($B66+1,AR$38,1,1,"Confirmed Day Zero")))</f>
        <v>24551</v>
      </c>
      <c r="AS66" cm="1">
        <f t="array" aca="1" ref="AS66" ca="1">IF(INDIRECT(ADDRESS($B66+1,AS$38,1,1,"Confirmed Day Zero"))=0,#N/A,INDIRECT(ADDRESS($B66+1,AS$38,1,1,"Confirmed Day Zero")))</f>
        <v>25107</v>
      </c>
      <c r="AT66" cm="1">
        <f t="array" aca="1" ref="AT66" ca="1">IF(INDIRECT(ADDRESS($B66+1,AT$38,1,1,"Confirmed Day Zero"))=0,#N/A,INDIRECT(ADDRESS($B66+1,AT$38,1,1,"Confirmed Day Zero")))</f>
        <v>25415</v>
      </c>
      <c r="AU66" cm="1">
        <f t="array" aca="1" ref="AU66" ca="1">IF(INDIRECT(ADDRESS($B66+1,AU$38,1,1,"Confirmed Day Zero"))=0,#N/A,INDIRECT(ADDRESS($B66+1,AU$38,1,1,"Confirmed Day Zero")))</f>
        <v>25688</v>
      </c>
      <c r="AV66" cm="1">
        <f t="array" aca="1" ref="AV66" ca="1">IF(INDIRECT(ADDRESS($B66+1,AV$38,1,1,"Confirmed Day Zero"))=0,#N/A,INDIRECT(ADDRESS($B66+1,AV$38,1,1,"Confirmed Day Zero")))</f>
        <v>25936</v>
      </c>
      <c r="AW66" cm="1">
        <f t="array" aca="1" ref="AW66" ca="1">IF(INDIRECT(ADDRESS($B66+1,AW$38,1,1,"Confirmed Day Zero"))=0,#N/A,INDIRECT(ADDRESS($B66+1,AW$38,1,1,"Confirmed Day Zero")))</f>
        <v>26336</v>
      </c>
      <c r="AX66" cm="1">
        <f t="array" aca="1" ref="AX66" ca="1">IF(INDIRECT(ADDRESS($B66+1,AX$38,1,1,"Confirmed Day Zero"))=0,#N/A,INDIRECT(ADDRESS($B66+1,AX$38,1,1,"Confirmed Day Zero")))</f>
        <v>26732</v>
      </c>
      <c r="AY66" cm="1">
        <f t="array" aca="1" ref="AY66" ca="1">IF(INDIRECT(ADDRESS($B66+1,AY$38,1,1,"Confirmed Day Zero"))=0,#N/A,INDIRECT(ADDRESS($B66+1,AY$38,1,1,"Confirmed Day Zero")))</f>
        <v>27078</v>
      </c>
      <c r="AZ66" cm="1">
        <f t="array" aca="1" ref="AZ66" ca="1">IF(INDIRECT(ADDRESS($B66+1,AZ$38,1,1,"Confirmed Day Zero"))=0,#N/A,INDIRECT(ADDRESS($B66+1,AZ$38,1,1,"Confirmed Day Zero")))</f>
        <v>27404</v>
      </c>
      <c r="BA66" cm="1">
        <f t="array" aca="1" ref="BA66" ca="1">IF(INDIRECT(ADDRESS($B66+1,BA$38,1,1,"Confirmed Day Zero"))=0,#N/A,INDIRECT(ADDRESS($B66+1,BA$38,1,1,"Confirmed Day Zero")))</f>
        <v>27740</v>
      </c>
      <c r="BB66" cm="1">
        <f t="array" aca="1" ref="BB66" ca="1">IF(INDIRECT(ADDRESS($B66+1,BB$38,1,1,"Confirmed Day Zero"))=0,#N/A,INDIRECT(ADDRESS($B66+1,BB$38,1,1,"Confirmed Day Zero")))</f>
        <v>27944</v>
      </c>
      <c r="BC66" cm="1">
        <f t="array" aca="1" ref="BC66" ca="1">IF(INDIRECT(ADDRESS($B66+1,BC$38,1,1,"Confirmed Day Zero"))=0,#N/A,INDIRECT(ADDRESS($B66+1,BC$38,1,1,"Confirmed Day Zero")))</f>
        <v>28063</v>
      </c>
      <c r="BD66" cm="1">
        <f t="array" aca="1" ref="BD66" ca="1">IF(INDIRECT(ADDRESS($B66+1,BD$38,1,1,"Confirmed Day Zero"))=0,#N/A,INDIRECT(ADDRESS($B66+1,BD$38,1,1,"Confirmed Day Zero")))</f>
        <v>28268</v>
      </c>
      <c r="BE66" cm="1">
        <f t="array" aca="1" ref="BE66" ca="1">IF(INDIRECT(ADDRESS($B66+1,BE$38,1,1,"Confirmed Day Zero"))=0,#N/A,INDIRECT(ADDRESS($B66+1,BE$38,1,1,"Confirmed Day Zero")))</f>
        <v>28496</v>
      </c>
      <c r="BF66" cm="1">
        <f t="array" aca="1" ref="BF66" ca="1">IF(INDIRECT(ADDRESS($B66+1,BF$38,1,1,"Confirmed Day Zero"))=0,#N/A,INDIRECT(ADDRESS($B66+1,BF$38,1,1,"Confirmed Day Zero")))</f>
        <v>28677</v>
      </c>
      <c r="BG66" cm="1">
        <f t="array" aca="1" ref="BG66" ca="1">IF(INDIRECT(ADDRESS($B66+1,BG$38,1,1,"Confirmed Day Zero"))=0,#N/A,INDIRECT(ADDRESS($B66+1,BG$38,1,1,"Confirmed Day Zero")))</f>
        <v>28894</v>
      </c>
      <c r="BH66" cm="1">
        <f t="array" aca="1" ref="BH66" ca="1">IF(INDIRECT(ADDRESS($B66+1,BH$38,1,1,"Confirmed Day Zero"))=0,#N/A,INDIRECT(ADDRESS($B66+1,BH$38,1,1,"Confirmed Day Zero")))</f>
        <v>29061</v>
      </c>
      <c r="BI66" cm="1">
        <f t="array" aca="1" ref="BI66" ca="1">IF(INDIRECT(ADDRESS($B66+1,BI$38,1,1,"Confirmed Day Zero"))=0,#N/A,INDIRECT(ADDRESS($B66+1,BI$38,1,1,"Confirmed Day Zero")))</f>
        <v>29164</v>
      </c>
      <c r="BJ66" cm="1">
        <f t="array" aca="1" ref="BJ66" ca="1">IF(INDIRECT(ADDRESS($B66+1,BJ$38,1,1,"Confirmed Day Zero"))=0,#N/A,INDIRECT(ADDRESS($B66+1,BJ$38,1,1,"Confirmed Day Zero")))</f>
        <v>29264</v>
      </c>
      <c r="BK66" cm="1">
        <f t="array" aca="1" ref="BK66" ca="1">IF(INDIRECT(ADDRESS($B66+1,BK$38,1,1,"Confirmed Day Zero"))=0,#N/A,INDIRECT(ADDRESS($B66+1,BK$38,1,1,"Confirmed Day Zero")))</f>
        <v>29407</v>
      </c>
      <c r="BL66" cm="1">
        <f t="array" aca="1" ref="BL66" ca="1">IF(INDIRECT(ADDRESS($B66+1,BL$38,1,1,"Confirmed Day Zero"))=0,#N/A,INDIRECT(ADDRESS($B66+1,BL$38,1,1,"Confirmed Day Zero")))</f>
        <v>29586</v>
      </c>
      <c r="BM66" cm="1">
        <f t="array" aca="1" ref="BM66" ca="1">IF(INDIRECT(ADDRESS($B66+1,BM$38,1,1,"Confirmed Day Zero"))=0,#N/A,INDIRECT(ADDRESS($B66+1,BM$38,1,1,"Confirmed Day Zero")))</f>
        <v>29705</v>
      </c>
      <c r="BN66" cm="1">
        <f t="array" aca="1" ref="BN66" ca="1">IF(INDIRECT(ADDRESS($B66+1,BN$38,1,1,"Confirmed Day Zero"))=0,#N/A,INDIRECT(ADDRESS($B66+1,BN$38,1,1,"Confirmed Day Zero")))</f>
        <v>29817</v>
      </c>
      <c r="BO66" cm="1">
        <f t="array" aca="1" ref="BO66" ca="1">IF(INDIRECT(ADDRESS($B66+1,BO$38,1,1,"Confirmed Day Zero"))=0,#N/A,INDIRECT(ADDRESS($B66+1,BO$38,1,1,"Confirmed Day Zero")))</f>
        <v>29905</v>
      </c>
      <c r="BP66" cm="1">
        <f t="array" aca="1" ref="BP66" ca="1">IF(INDIRECT(ADDRESS($B66+1,BP$38,1,1,"Confirmed Day Zero"))=0,#N/A,INDIRECT(ADDRESS($B66+1,BP$38,1,1,"Confirmed Day Zero")))</f>
        <v>29981</v>
      </c>
      <c r="BQ66" cm="1">
        <f t="array" aca="1" ref="BQ66" ca="1">IF(INDIRECT(ADDRESS($B66+1,BQ$38,1,1,"Confirmed Day Zero"))=0,#N/A,INDIRECT(ADDRESS($B66+1,BQ$38,1,1,"Confirmed Day Zero")))</f>
        <v>30009</v>
      </c>
      <c r="BR66" cm="1">
        <f t="array" aca="1" ref="BR66" ca="1">IF(INDIRECT(ADDRESS($B66+1,BR$38,1,1,"Confirmed Day Zero"))=0,#N/A,INDIRECT(ADDRESS($B66+1,BR$38,1,1,"Confirmed Day Zero")))</f>
        <v>30060</v>
      </c>
      <c r="BS66" cm="1">
        <f t="array" aca="1" ref="BS66" ca="1">IF(INDIRECT(ADDRESS($B66+1,BS$38,1,1,"Confirmed Day Zero"))=0,#N/A,INDIRECT(ADDRESS($B66+1,BS$38,1,1,"Confirmed Day Zero")))</f>
        <v>30126</v>
      </c>
      <c r="BT66" cm="1">
        <f t="array" aca="1" ref="BT66" ca="1">IF(INDIRECT(ADDRESS($B66+1,BT$38,1,1,"Confirmed Day Zero"))=0,#N/A,INDIRECT(ADDRESS($B66+1,BT$38,1,1,"Confirmed Day Zero")))</f>
        <v>30207</v>
      </c>
      <c r="BU66" cm="1">
        <f t="array" aca="1" ref="BU66" ca="1">IF(INDIRECT(ADDRESS($B66+1,BU$38,1,1,"Confirmed Day Zero"))=0,#N/A,INDIRECT(ADDRESS($B66+1,BU$38,1,1,"Confirmed Day Zero")))</f>
        <v>30251</v>
      </c>
      <c r="BV66" cm="1">
        <f t="array" aca="1" ref="BV66" ca="1">IF(INDIRECT(ADDRESS($B66+1,BV$38,1,1,"Confirmed Day Zero"))=0,#N/A,INDIRECT(ADDRESS($B66+1,BV$38,1,1,"Confirmed Day Zero")))</f>
        <v>30305</v>
      </c>
      <c r="BW66" cm="1">
        <f t="array" aca="1" ref="BW66" ca="1">IF(INDIRECT(ADDRESS($B66+1,BW$38,1,1,"Confirmed Day Zero"))=0,#N/A,INDIRECT(ADDRESS($B66+1,BW$38,1,1,"Confirmed Day Zero")))</f>
        <v>30344</v>
      </c>
      <c r="BX66" cm="1">
        <f t="array" aca="1" ref="BX66" ca="1">IF(INDIRECT(ADDRESS($B66+1,BX$38,1,1,"Confirmed Day Zero"))=0,#N/A,INDIRECT(ADDRESS($B66+1,BX$38,1,1,"Confirmed Day Zero")))</f>
        <v>30380</v>
      </c>
      <c r="BY66" cm="1">
        <f t="array" aca="1" ref="BY66" ca="1">IF(INDIRECT(ADDRESS($B66+1,BY$38,1,1,"Confirmed Day Zero"))=0,#N/A,INDIRECT(ADDRESS($B66+1,BY$38,1,1,"Confirmed Day Zero")))</f>
        <v>30413</v>
      </c>
      <c r="BZ66" cm="1">
        <f t="array" aca="1" ref="BZ66" ca="1">IF(INDIRECT(ADDRESS($B66+1,BZ$38,1,1,"Confirmed Day Zero"))=0,#N/A,INDIRECT(ADDRESS($B66+1,BZ$38,1,1,"Confirmed Day Zero")))</f>
        <v>30463</v>
      </c>
      <c r="CA66" cm="1">
        <f t="array" aca="1" ref="CA66" ca="1">IF(INDIRECT(ADDRESS($B66+1,CA$38,1,1,"Confirmed Day Zero"))=0,#N/A,INDIRECT(ADDRESS($B66+1,CA$38,1,1,"Confirmed Day Zero")))</f>
        <v>30514</v>
      </c>
      <c r="CB66" cm="1">
        <f t="array" aca="1" ref="CB66" ca="1">IF(INDIRECT(ADDRESS($B66+1,CB$38,1,1,"Confirmed Day Zero"))=0,#N/A,INDIRECT(ADDRESS($B66+1,CB$38,1,1,"Confirmed Day Zero")))</f>
        <v>30572</v>
      </c>
      <c r="CC66" cm="1">
        <f t="array" aca="1" ref="CC66" ca="1">IF(INDIRECT(ADDRESS($B66+1,CC$38,1,1,"Confirmed Day Zero"))=0,#N/A,INDIRECT(ADDRESS($B66+1,CC$38,1,1,"Confirmed Day Zero")))</f>
        <v>30587</v>
      </c>
      <c r="CD66" cm="1">
        <f t="array" aca="1" ref="CD66" ca="1">IF(INDIRECT(ADDRESS($B66+1,CD$38,1,1,"Confirmed Day Zero"))=0,#N/A,INDIRECT(ADDRESS($B66+1,CD$38,1,1,"Confirmed Day Zero")))</f>
        <v>30597</v>
      </c>
      <c r="CE66" cm="1">
        <f t="array" aca="1" ref="CE66" ca="1">IF(INDIRECT(ADDRESS($B66+1,CE$38,1,1,"Confirmed Day Zero"))=0,#N/A,INDIRECT(ADDRESS($B66+1,CE$38,1,1,"Confirmed Day Zero")))</f>
        <v>30618</v>
      </c>
      <c r="CF66" cm="1">
        <f t="array" aca="1" ref="CF66" ca="1">IF(INDIRECT(ADDRESS($B66+1,CF$38,1,1,"Confirmed Day Zero"))=0,#N/A,INDIRECT(ADDRESS($B66+1,CF$38,1,1,"Confirmed Day Zero")))</f>
        <v>30658</v>
      </c>
      <c r="CG66" cm="1">
        <f t="array" aca="1" ref="CG66" ca="1">IF(INDIRECT(ADDRESS($B66+1,CG$38,1,1,"Confirmed Day Zero"))=0,#N/A,INDIRECT(ADDRESS($B66+1,CG$38,1,1,"Confirmed Day Zero")))</f>
        <v>30694</v>
      </c>
      <c r="CH66" cm="1">
        <f t="array" aca="1" ref="CH66" ca="1">IF(INDIRECT(ADDRESS($B66+1,CH$38,1,1,"Confirmed Day Zero"))=0,#N/A,INDIRECT(ADDRESS($B66+1,CH$38,1,1,"Confirmed Day Zero")))</f>
        <v>30707</v>
      </c>
      <c r="CI66" cm="1">
        <f t="array" aca="1" ref="CI66" ca="1">IF(INDIRECT(ADDRESS($B66+1,CI$38,1,1,"Confirmed Day Zero"))=0,#N/A,INDIRECT(ADDRESS($B66+1,CI$38,1,1,"Confirmed Day Zero")))</f>
        <v>30725</v>
      </c>
      <c r="CJ66" cm="1">
        <f t="array" aca="1" ref="CJ66" ca="1">IF(INDIRECT(ADDRESS($B66+1,CJ$38,1,1,"Confirmed Day Zero"))=0,#N/A,INDIRECT(ADDRESS($B66+1,CJ$38,1,1,"Confirmed Day Zero")))</f>
        <v>30736</v>
      </c>
      <c r="CK66" cm="1">
        <f t="array" aca="1" ref="CK66" ca="1">IF(INDIRECT(ADDRESS($B66+1,CK$38,1,1,"Confirmed Day Zero"))=0,#N/A,INDIRECT(ADDRESS($B66+1,CK$38,1,1,"Confirmed Day Zero")))</f>
        <v>30746</v>
      </c>
      <c r="CL66" cm="1">
        <f t="array" aca="1" ref="CL66" ca="1">IF(INDIRECT(ADDRESS($B66+1,CL$38,1,1,"Confirmed Day Zero"))=0,#N/A,INDIRECT(ADDRESS($B66+1,CL$38,1,1,"Confirmed Day Zero")))</f>
        <v>30761</v>
      </c>
      <c r="CM66" cm="1">
        <f t="array" aca="1" ref="CM66" ca="1">IF(INDIRECT(ADDRESS($B66+1,CM$38,1,1,"Confirmed Day Zero"))=0,#N/A,INDIRECT(ADDRESS($B66+1,CM$38,1,1,"Confirmed Day Zero")))</f>
        <v>30776</v>
      </c>
      <c r="CN66" cm="1">
        <f t="array" aca="1" ref="CN66" ca="1">IF(INDIRECT(ADDRESS($B66+1,CN$38,1,1,"Confirmed Day Zero"))=0,#N/A,INDIRECT(ADDRESS($B66+1,CN$38,1,1,"Confirmed Day Zero")))</f>
        <v>30796</v>
      </c>
      <c r="CO66" cm="1">
        <f t="array" aca="1" ref="CO66" ca="1">IF(INDIRECT(ADDRESS($B66+1,CO$38,1,1,"Confirmed Day Zero"))=0,#N/A,INDIRECT(ADDRESS($B66+1,CO$38,1,1,"Confirmed Day Zero")))</f>
        <v>30828</v>
      </c>
      <c r="CP66" cm="1">
        <f t="array" aca="1" ref="CP66" ca="1">IF(INDIRECT(ADDRESS($B66+1,CP$38,1,1,"Confirmed Day Zero"))=0,#N/A,INDIRECT(ADDRESS($B66+1,CP$38,1,1,"Confirmed Day Zero")))</f>
        <v>30845</v>
      </c>
      <c r="CQ66" cm="1">
        <f t="array" aca="1" ref="CQ66" ca="1">IF(INDIRECT(ADDRESS($B66+1,CQ$38,1,1,"Confirmed Day Zero"))=0,#N/A,INDIRECT(ADDRESS($B66+1,CQ$38,1,1,"Confirmed Day Zero")))</f>
        <v>30862</v>
      </c>
      <c r="CR66" cm="1">
        <f t="array" aca="1" ref="CR66" ca="1">IF(INDIRECT(ADDRESS($B66+1,CR$38,1,1,"Confirmed Day Zero"))=0,#N/A,INDIRECT(ADDRESS($B66+1,CR$38,1,1,"Confirmed Day Zero")))</f>
        <v>30871</v>
      </c>
      <c r="CS66" cm="1">
        <f t="array" aca="1" ref="CS66" ca="1">IF(INDIRECT(ADDRESS($B66+1,CS$38,1,1,"Confirmed Day Zero"))=0,#N/A,INDIRECT(ADDRESS($B66+1,CS$38,1,1,"Confirmed Day Zero")))</f>
        <v>30874</v>
      </c>
      <c r="CT66" cm="1">
        <f t="array" aca="1" ref="CT66" ca="1">IF(INDIRECT(ADDRESS($B66+1,CT$38,1,1,"Confirmed Day Zero"))=0,#N/A,INDIRECT(ADDRESS($B66+1,CT$38,1,1,"Confirmed Day Zero")))</f>
        <v>30893</v>
      </c>
      <c r="CU66" cm="1">
        <f t="array" aca="1" ref="CU66" ca="1">IF(INDIRECT(ADDRESS($B66+1,CU$38,1,1,"Confirmed Day Zero"))=0,#N/A,INDIRECT(ADDRESS($B66+1,CU$38,1,1,"Confirmed Day Zero")))</f>
        <v>30913</v>
      </c>
      <c r="CV66" cm="1">
        <f t="array" aca="1" ref="CV66" ca="1">IF(INDIRECT(ADDRESS($B66+1,CV$38,1,1,"Confirmed Day Zero"))=0,#N/A,INDIRECT(ADDRESS($B66+1,CV$38,1,1,"Confirmed Day Zero")))</f>
        <v>30936</v>
      </c>
      <c r="CW66" cm="1">
        <f t="array" aca="1" ref="CW66" ca="1">IF(INDIRECT(ADDRESS($B66+1,CW$38,1,1,"Confirmed Day Zero"))=0,#N/A,INDIRECT(ADDRESS($B66+1,CW$38,1,1,"Confirmed Day Zero")))</f>
        <v>30956</v>
      </c>
      <c r="CX66" cm="1">
        <f t="array" aca="1" ref="CX66" ca="1">IF(INDIRECT(ADDRESS($B66+1,CX$38,1,1,"Confirmed Day Zero"))=0,#N/A,INDIRECT(ADDRESS($B66+1,CX$38,1,1,"Confirmed Day Zero")))</f>
        <v>30965</v>
      </c>
      <c r="CY66" cm="1">
        <f t="array" aca="1" ref="CY66" ca="1">IF(INDIRECT(ADDRESS($B66+1,CY$38,1,1,"Confirmed Day Zero"))=0,#N/A,INDIRECT(ADDRESS($B66+1,CY$38,1,1,"Confirmed Day Zero")))</f>
        <v>30972</v>
      </c>
      <c r="CZ66" cm="1">
        <f t="array" aca="1" ref="CZ66" ca="1">IF(INDIRECT(ADDRESS($B66+1,CZ$38,1,1,"Confirmed Day Zero"))=0,#N/A,INDIRECT(ADDRESS($B66+1,CZ$38,1,1,"Confirmed Day Zero")))</f>
        <v>30988</v>
      </c>
      <c r="DA66" cm="1">
        <f t="array" aca="1" ref="DA66" ca="1">IF(INDIRECT(ADDRESS($B66+1,DA$38,1,1,"Confirmed Day Zero"))=0,#N/A,INDIRECT(ADDRESS($B66+1,DA$38,1,1,"Confirmed Day Zero")))</f>
        <v>31011</v>
      </c>
      <c r="DB66" cm="1">
        <f t="array" aca="1" ref="DB66" ca="1">IF(INDIRECT(ADDRESS($B66+1,DB$38,1,1,"Confirmed Day Zero"))=0,#N/A,INDIRECT(ADDRESS($B66+1,DB$38,1,1,"Confirmed Day Zero")))</f>
        <v>31044</v>
      </c>
      <c r="DC66" t="e" cm="1">
        <f t="array" aca="1" ref="DC66" ca="1">IF(INDIRECT(ADDRESS($B66+1,DC$38,1,1,"Confirmed Day Zero"))=0,#N/A,INDIRECT(ADDRESS($B66+1,DC$38,1,1,"Confirmed Day Zero")))</f>
        <v>#N/A</v>
      </c>
      <c r="DD66" t="e" cm="1">
        <f t="array" aca="1" ref="DD66" ca="1">IF(INDIRECT(ADDRESS($B66+1,DD$38,1,1,"Confirmed Day Zero"))=0,#N/A,INDIRECT(ADDRESS($B66+1,DD$38,1,1,"Confirmed Day Zero")))</f>
        <v>#N/A</v>
      </c>
      <c r="DE66" t="e" cm="1">
        <f t="array" aca="1" ref="DE66" ca="1">IF(INDIRECT(ADDRESS($B66+1,DE$38,1,1,"Confirmed Day Zero"))=0,#N/A,INDIRECT(ADDRESS($B66+1,DE$38,1,1,"Confirmed Day Zero")))</f>
        <v>#N/A</v>
      </c>
      <c r="DF66" t="e" cm="1">
        <f t="array" aca="1" ref="DF66" ca="1">IF(INDIRECT(ADDRESS($B66+1,DF$38,1,1,"Confirmed Day Zero"))=0,#N/A,INDIRECT(ADDRESS($B66+1,DF$38,1,1,"Confirmed Day Zero")))</f>
        <v>#N/A</v>
      </c>
      <c r="DG66" t="e" cm="1">
        <f t="array" aca="1" ref="DG66" ca="1">IF(INDIRECT(ADDRESS($B66+1,DG$38,1,1,"Confirmed Day Zero"))=0,#N/A,INDIRECT(ADDRESS($B66+1,DG$38,1,1,"Confirmed Day Zero")))</f>
        <v>#N/A</v>
      </c>
      <c r="DH66" t="e" cm="1">
        <f t="array" aca="1" ref="DH66" ca="1">IF(INDIRECT(ADDRESS($B66+1,DH$38,1,1,"Confirmed Day Zero"))=0,#N/A,INDIRECT(ADDRESS($B66+1,DH$38,1,1,"Confirmed Day Zero")))</f>
        <v>#N/A</v>
      </c>
      <c r="DI66" t="e" cm="1">
        <f t="array" aca="1" ref="DI66" ca="1">IF(INDIRECT(ADDRESS($B66+1,DI$38,1,1,"Confirmed Day Zero"))=0,#N/A,INDIRECT(ADDRESS($B66+1,DI$38,1,1,"Confirmed Day Zero")))</f>
        <v>#N/A</v>
      </c>
      <c r="DJ66" t="e" cm="1">
        <f t="array" aca="1" ref="DJ66" ca="1">IF(INDIRECT(ADDRESS($B66+1,DJ$38,1,1,"Confirmed Day Zero"))=0,#N/A,INDIRECT(ADDRESS($B66+1,DJ$38,1,1,"Confirmed Day Zero")))</f>
        <v>#N/A</v>
      </c>
      <c r="DK66" t="e" cm="1">
        <f t="array" aca="1" ref="DK66" ca="1">IF(INDIRECT(ADDRESS($B66+1,DK$38,1,1,"Confirmed Day Zero"))=0,#N/A,INDIRECT(ADDRESS($B66+1,DK$38,1,1,"Confirmed Day Zero")))</f>
        <v>#N/A</v>
      </c>
      <c r="DL66" t="e" cm="1">
        <f t="array" aca="1" ref="DL66" ca="1">IF(INDIRECT(ADDRESS($B66+1,DL$38,1,1,"Confirmed Day Zero"))=0,#N/A,INDIRECT(ADDRESS($B66+1,DL$38,1,1,"Confirmed Day Zero")))</f>
        <v>#N/A</v>
      </c>
      <c r="DM66" t="e" cm="1">
        <f t="array" aca="1" ref="DM66" ca="1">IF(INDIRECT(ADDRESS($B66+1,DM$38,1,1,"Confirmed Day Zero"))=0,#N/A,INDIRECT(ADDRESS($B66+1,DM$38,1,1,"Confirmed Day Zero")))</f>
        <v>#N/A</v>
      </c>
      <c r="DN66" t="e" cm="1">
        <f t="array" aca="1" ref="DN66" ca="1">IF(INDIRECT(ADDRESS($B66+1,DN$38,1,1,"Confirmed Day Zero"))=0,#N/A,INDIRECT(ADDRESS($B66+1,DN$38,1,1,"Confirmed Day Zero")))</f>
        <v>#N/A</v>
      </c>
      <c r="DO66" t="e" cm="1">
        <f t="array" aca="1" ref="DO66" ca="1">IF(INDIRECT(ADDRESS($B66+1,DO$38,1,1,"Confirmed Day Zero"))=0,#N/A,INDIRECT(ADDRESS($B66+1,DO$38,1,1,"Confirmed Day Zero")))</f>
        <v>#N/A</v>
      </c>
      <c r="DP66" t="e" cm="1">
        <f t="array" aca="1" ref="DP66" ca="1">IF(INDIRECT(ADDRESS($B66+1,DP$38,1,1,"Confirmed Day Zero"))=0,#N/A,INDIRECT(ADDRESS($B66+1,DP$38,1,1,"Confirmed Day Zero")))</f>
        <v>#N/A</v>
      </c>
      <c r="DQ66" t="e" cm="1">
        <f t="array" aca="1" ref="DQ66" ca="1">IF(INDIRECT(ADDRESS($B66+1,DQ$38,1,1,"Confirmed Day Zero"))=0,#N/A,INDIRECT(ADDRESS($B66+1,DQ$38,1,1,"Confirmed Day Zero")))</f>
        <v>#N/A</v>
      </c>
      <c r="DR66" t="e" cm="1">
        <f t="array" aca="1" ref="DR66" ca="1">IF(INDIRECT(ADDRESS($B66+1,DR$38,1,1,"Confirmed Day Zero"))=0,#N/A,INDIRECT(ADDRESS($B66+1,DR$38,1,1,"Confirmed Day Zero")))</f>
        <v>#N/A</v>
      </c>
      <c r="DS66" t="e" cm="1">
        <f t="array" aca="1" ref="DS66" ca="1">IF(INDIRECT(ADDRESS($B66+1,DS$38,1,1,"Confirmed Day Zero"))=0,#N/A,INDIRECT(ADDRESS($B66+1,DS$38,1,1,"Confirmed Day Zero")))</f>
        <v>#N/A</v>
      </c>
      <c r="DT66" t="e" cm="1">
        <f t="array" aca="1" ref="DT66" ca="1">IF(INDIRECT(ADDRESS($B66+1,DT$38,1,1,"Confirmed Day Zero"))=0,#N/A,INDIRECT(ADDRESS($B66+1,DT$38,1,1,"Confirmed Day Zero")))</f>
        <v>#N/A</v>
      </c>
      <c r="DU66" t="e" cm="1">
        <f t="array" aca="1" ref="DU66" ca="1">IF(INDIRECT(ADDRESS($B66+1,DU$38,1,1,"Confirmed Day Zero"))=0,#N/A,INDIRECT(ADDRESS($B66+1,DU$38,1,1,"Confirmed Day Zero")))</f>
        <v>#N/A</v>
      </c>
      <c r="DV66" t="e" cm="1">
        <f t="array" aca="1" ref="DV66" ca="1">IF(INDIRECT(ADDRESS($B66+1,DV$38,1,1,"Confirmed Day Zero"))=0,#N/A,INDIRECT(ADDRESS($B66+1,DV$38,1,1,"Confirmed Day Zero")))</f>
        <v>#N/A</v>
      </c>
      <c r="DW66" t="e" cm="1">
        <f t="array" aca="1" ref="DW66" ca="1">IF(INDIRECT(ADDRESS($B66+1,DW$38,1,1,"Confirmed Day Zero"))=0,#N/A,INDIRECT(ADDRESS($B66+1,DW$38,1,1,"Confirmed Day Zero")))</f>
        <v>#N/A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</row>
    <row r="67" spans="1:162" x14ac:dyDescent="0.25">
      <c r="A67" t="e">
        <f t="shared" ca="1" si="185"/>
        <v>#VALUE!</v>
      </c>
      <c r="B67" s="12">
        <f t="shared" si="184"/>
        <v>25</v>
      </c>
      <c r="C67" t="str" cm="1">
        <f t="array" aca="1" ref="C67" ca="1">INDIRECT(ADDRESS($B67+1,1,1,1,"Confirmed Day Zero"))</f>
        <v>US</v>
      </c>
      <c r="D67" s="1" cm="1">
        <f t="array" aca="1" ref="D67" ca="1">IF(INDIRECT(ADDRESS($B67+1,D$38,1,1,"Confirmed Day Zero"))=0,#N/A,INDIRECT(ADDRESS($B67+1,D$38,1,1,"Confirmed Day Zero")))</f>
        <v>331002651</v>
      </c>
      <c r="E67" cm="1">
        <f t="array" aca="1" ref="E67" ca="1">IF(INDIRECT(ADDRESS($B67+1,E$38,1,1,"Confirmed Day Zero"))=0,#N/A,INDIRECT(ADDRESS($B67+1,E$38,1,1,"Confirmed Day Zero")))</f>
        <v>39</v>
      </c>
      <c r="F67" cm="1">
        <f t="array" aca="1" ref="F67" ca="1">IF(INDIRECT(ADDRESS($B67+1,F$38,1,1,"Confirmed Day Zero"))=0,#N/A,INDIRECT(ADDRESS($B67+1,F$38,1,1,"Confirmed Day Zero")))</f>
        <v>51</v>
      </c>
      <c r="G67" cm="1">
        <f t="array" aca="1" ref="G67" ca="1">IF(INDIRECT(ADDRESS($B67+1,G$38,1,1,"Confirmed Day Zero"))=0,#N/A,INDIRECT(ADDRESS($B67+1,G$38,1,1,"Confirmed Day Zero")))</f>
        <v>54</v>
      </c>
      <c r="H67" cm="1">
        <f t="array" aca="1" ref="H67" ca="1">IF(INDIRECT(ADDRESS($B67+1,H$38,1,1,"Confirmed Day Zero"))=0,#N/A,INDIRECT(ADDRESS($B67+1,H$38,1,1,"Confirmed Day Zero")))</f>
        <v>57</v>
      </c>
      <c r="I67" cm="1">
        <f t="array" aca="1" ref="I67" ca="1">IF(INDIRECT(ADDRESS($B67+1,I$38,1,1,"Confirmed Day Zero"))=0,#N/A,INDIRECT(ADDRESS($B67+1,I$38,1,1,"Confirmed Day Zero")))</f>
        <v>58</v>
      </c>
      <c r="J67" cm="1">
        <f t="array" aca="1" ref="J67" ca="1">IF(INDIRECT(ADDRESS($B67+1,J$38,1,1,"Confirmed Day Zero"))=0,#N/A,INDIRECT(ADDRESS($B67+1,J$38,1,1,"Confirmed Day Zero")))</f>
        <v>60</v>
      </c>
      <c r="K67" cm="1">
        <f t="array" aca="1" ref="K67" ca="1">IF(INDIRECT(ADDRESS($B67+1,K$38,1,1,"Confirmed Day Zero"))=0,#N/A,INDIRECT(ADDRESS($B67+1,K$38,1,1,"Confirmed Day Zero")))</f>
        <v>68</v>
      </c>
      <c r="L67" cm="1">
        <f t="array" aca="1" ref="L67" ca="1">IF(INDIRECT(ADDRESS($B67+1,L$38,1,1,"Confirmed Day Zero"))=0,#N/A,INDIRECT(ADDRESS($B67+1,L$38,1,1,"Confirmed Day Zero")))</f>
        <v>74</v>
      </c>
      <c r="M67" cm="1">
        <f t="array" aca="1" ref="M67" ca="1">IF(INDIRECT(ADDRESS($B67+1,M$38,1,1,"Confirmed Day Zero"))=0,#N/A,INDIRECT(ADDRESS($B67+1,M$38,1,1,"Confirmed Day Zero")))</f>
        <v>98</v>
      </c>
      <c r="N67" cm="1">
        <f t="array" aca="1" ref="N67" ca="1">IF(INDIRECT(ADDRESS($B67+1,N$38,1,1,"Confirmed Day Zero"))=0,#N/A,INDIRECT(ADDRESS($B67+1,N$38,1,1,"Confirmed Day Zero")))</f>
        <v>118</v>
      </c>
      <c r="O67" cm="1">
        <f t="array" aca="1" ref="O67" ca="1">IF(INDIRECT(ADDRESS($B67+1,O$38,1,1,"Confirmed Day Zero"))=0,#N/A,INDIRECT(ADDRESS($B67+1,O$38,1,1,"Confirmed Day Zero")))</f>
        <v>149</v>
      </c>
      <c r="P67" cm="1">
        <f t="array" aca="1" ref="P67" ca="1">IF(INDIRECT(ADDRESS($B67+1,P$38,1,1,"Confirmed Day Zero"))=0,#N/A,INDIRECT(ADDRESS($B67+1,P$38,1,1,"Confirmed Day Zero")))</f>
        <v>219</v>
      </c>
      <c r="Q67" cm="1">
        <f t="array" aca="1" ref="Q67" ca="1">IF(INDIRECT(ADDRESS($B67+1,Q$38,1,1,"Confirmed Day Zero"))=0,#N/A,INDIRECT(ADDRESS($B67+1,Q$38,1,1,"Confirmed Day Zero")))</f>
        <v>267</v>
      </c>
      <c r="R67" cm="1">
        <f t="array" aca="1" ref="R67" ca="1">IF(INDIRECT(ADDRESS($B67+1,R$38,1,1,"Confirmed Day Zero"))=0,#N/A,INDIRECT(ADDRESS($B67+1,R$38,1,1,"Confirmed Day Zero")))</f>
        <v>403</v>
      </c>
      <c r="S67" cm="1">
        <f t="array" aca="1" ref="S67" ca="1">IF(INDIRECT(ADDRESS($B67+1,S$38,1,1,"Confirmed Day Zero"))=0,#N/A,INDIRECT(ADDRESS($B67+1,S$38,1,1,"Confirmed Day Zero")))</f>
        <v>519</v>
      </c>
      <c r="T67" cm="1">
        <f t="array" aca="1" ref="T67" ca="1">IF(INDIRECT(ADDRESS($B67+1,T$38,1,1,"Confirmed Day Zero"))=0,#N/A,INDIRECT(ADDRESS($B67+1,T$38,1,1,"Confirmed Day Zero")))</f>
        <v>588</v>
      </c>
      <c r="U67" cm="1">
        <f t="array" aca="1" ref="U67" ca="1">IF(INDIRECT(ADDRESS($B67+1,U$38,1,1,"Confirmed Day Zero"))=0,#N/A,INDIRECT(ADDRESS($B67+1,U$38,1,1,"Confirmed Day Zero")))</f>
        <v>962</v>
      </c>
      <c r="V67" cm="1">
        <f t="array" aca="1" ref="V67" ca="1">IF(INDIRECT(ADDRESS($B67+1,V$38,1,1,"Confirmed Day Zero"))=0,#N/A,INDIRECT(ADDRESS($B67+1,V$38,1,1,"Confirmed Day Zero")))</f>
        <v>1285</v>
      </c>
      <c r="W67" cm="1">
        <f t="array" aca="1" ref="W67" ca="1">IF(INDIRECT(ADDRESS($B67+1,W$38,1,1,"Confirmed Day Zero"))=0,#N/A,INDIRECT(ADDRESS($B67+1,W$38,1,1,"Confirmed Day Zero")))</f>
        <v>1667</v>
      </c>
      <c r="X67" cm="1">
        <f t="array" aca="1" ref="X67" ca="1">IF(INDIRECT(ADDRESS($B67+1,X$38,1,1,"Confirmed Day Zero"))=0,#N/A,INDIRECT(ADDRESS($B67+1,X$38,1,1,"Confirmed Day Zero")))</f>
        <v>2181</v>
      </c>
      <c r="Y67" cm="1">
        <f t="array" aca="1" ref="Y67" ca="1">IF(INDIRECT(ADDRESS($B67+1,Y$38,1,1,"Confirmed Day Zero"))=0,#N/A,INDIRECT(ADDRESS($B67+1,Y$38,1,1,"Confirmed Day Zero")))</f>
        <v>2729</v>
      </c>
      <c r="Z67" cm="1">
        <f t="array" aca="1" ref="Z67" ca="1">IF(INDIRECT(ADDRESS($B67+1,Z$38,1,1,"Confirmed Day Zero"))=0,#N/A,INDIRECT(ADDRESS($B67+1,Z$38,1,1,"Confirmed Day Zero")))</f>
        <v>3536</v>
      </c>
      <c r="AA67" cm="1">
        <f t="array" aca="1" ref="AA67" ca="1">IF(INDIRECT(ADDRESS($B67+1,AA$38,1,1,"Confirmed Day Zero"))=0,#N/A,INDIRECT(ADDRESS($B67+1,AA$38,1,1,"Confirmed Day Zero")))</f>
        <v>4661</v>
      </c>
      <c r="AB67" cm="1">
        <f t="array" aca="1" ref="AB67" ca="1">IF(INDIRECT(ADDRESS($B67+1,AB$38,1,1,"Confirmed Day Zero"))=0,#N/A,INDIRECT(ADDRESS($B67+1,AB$38,1,1,"Confirmed Day Zero")))</f>
        <v>6437</v>
      </c>
      <c r="AC67" cm="1">
        <f t="array" aca="1" ref="AC67" ca="1">IF(INDIRECT(ADDRESS($B67+1,AC$38,1,1,"Confirmed Day Zero"))=0,#N/A,INDIRECT(ADDRESS($B67+1,AC$38,1,1,"Confirmed Day Zero")))</f>
        <v>7781</v>
      </c>
      <c r="AD67" cm="1">
        <f t="array" aca="1" ref="AD67" ca="1">IF(INDIRECT(ADDRESS($B67+1,AD$38,1,1,"Confirmed Day Zero"))=0,#N/A,INDIRECT(ADDRESS($B67+1,AD$38,1,1,"Confirmed Day Zero")))</f>
        <v>13748</v>
      </c>
      <c r="AE67" cm="1">
        <f t="array" aca="1" ref="AE67" ca="1">IF(INDIRECT(ADDRESS($B67+1,AE$38,1,1,"Confirmed Day Zero"))=0,#N/A,INDIRECT(ADDRESS($B67+1,AE$38,1,1,"Confirmed Day Zero")))</f>
        <v>19274</v>
      </c>
      <c r="AF67" cm="1">
        <f t="array" aca="1" ref="AF67" ca="1">IF(INDIRECT(ADDRESS($B67+1,AF$38,1,1,"Confirmed Day Zero"))=0,#N/A,INDIRECT(ADDRESS($B67+1,AF$38,1,1,"Confirmed Day Zero")))</f>
        <v>25600</v>
      </c>
      <c r="AG67" cm="1">
        <f t="array" aca="1" ref="AG67" ca="1">IF(INDIRECT(ADDRESS($B67+1,AG$38,1,1,"Confirmed Day Zero"))=0,#N/A,INDIRECT(ADDRESS($B67+1,AG$38,1,1,"Confirmed Day Zero")))</f>
        <v>33280</v>
      </c>
      <c r="AH67" cm="1">
        <f t="array" aca="1" ref="AH67" ca="1">IF(INDIRECT(ADDRESS($B67+1,AH$38,1,1,"Confirmed Day Zero"))=0,#N/A,INDIRECT(ADDRESS($B67+1,AH$38,1,1,"Confirmed Day Zero")))</f>
        <v>43862</v>
      </c>
      <c r="AI67" cm="1">
        <f t="array" aca="1" ref="AI67" ca="1">IF(INDIRECT(ADDRESS($B67+1,AI$38,1,1,"Confirmed Day Zero"))=0,#N/A,INDIRECT(ADDRESS($B67+1,AI$38,1,1,"Confirmed Day Zero")))</f>
        <v>53925</v>
      </c>
      <c r="AJ67" cm="1">
        <f t="array" aca="1" ref="AJ67" ca="1">IF(INDIRECT(ADDRESS($B67+1,AJ$38,1,1,"Confirmed Day Zero"))=0,#N/A,INDIRECT(ADDRESS($B67+1,AJ$38,1,1,"Confirmed Day Zero")))</f>
        <v>65844</v>
      </c>
      <c r="AK67" cm="1">
        <f t="array" aca="1" ref="AK67" ca="1">IF(INDIRECT(ADDRESS($B67+1,AK$38,1,1,"Confirmed Day Zero"))=0,#N/A,INDIRECT(ADDRESS($B67+1,AK$38,1,1,"Confirmed Day Zero")))</f>
        <v>83836</v>
      </c>
      <c r="AL67" cm="1">
        <f t="array" aca="1" ref="AL67" ca="1">IF(INDIRECT(ADDRESS($B67+1,AL$38,1,1,"Confirmed Day Zero"))=0,#N/A,INDIRECT(ADDRESS($B67+1,AL$38,1,1,"Confirmed Day Zero")))</f>
        <v>101962</v>
      </c>
      <c r="AM67" cm="1">
        <f t="array" aca="1" ref="AM67" ca="1">IF(INDIRECT(ADDRESS($B67+1,AM$38,1,1,"Confirmed Day Zero"))=0,#N/A,INDIRECT(ADDRESS($B67+1,AM$38,1,1,"Confirmed Day Zero")))</f>
        <v>121786</v>
      </c>
      <c r="AN67" cm="1">
        <f t="array" aca="1" ref="AN67" ca="1">IF(INDIRECT(ADDRESS($B67+1,AN$38,1,1,"Confirmed Day Zero"))=0,#N/A,INDIRECT(ADDRESS($B67+1,AN$38,1,1,"Confirmed Day Zero")))</f>
        <v>140910</v>
      </c>
      <c r="AO67" cm="1">
        <f t="array" aca="1" ref="AO67" ca="1">IF(INDIRECT(ADDRESS($B67+1,AO$38,1,1,"Confirmed Day Zero"))=0,#N/A,INDIRECT(ADDRESS($B67+1,AO$38,1,1,"Confirmed Day Zero")))</f>
        <v>162147</v>
      </c>
      <c r="AP67" cm="1">
        <f t="array" aca="1" ref="AP67" ca="1">IF(INDIRECT(ADDRESS($B67+1,AP$38,1,1,"Confirmed Day Zero"))=0,#N/A,INDIRECT(ADDRESS($B67+1,AP$38,1,1,"Confirmed Day Zero")))</f>
        <v>188172</v>
      </c>
      <c r="AQ67" cm="1">
        <f t="array" aca="1" ref="AQ67" ca="1">IF(INDIRECT(ADDRESS($B67+1,AQ$38,1,1,"Confirmed Day Zero"))=0,#N/A,INDIRECT(ADDRESS($B67+1,AQ$38,1,1,"Confirmed Day Zero")))</f>
        <v>213602</v>
      </c>
      <c r="AR67" cm="1">
        <f t="array" aca="1" ref="AR67" ca="1">IF(INDIRECT(ADDRESS($B67+1,AR$38,1,1,"Confirmed Day Zero"))=0,#N/A,INDIRECT(ADDRESS($B67+1,AR$38,1,1,"Confirmed Day Zero")))</f>
        <v>244008</v>
      </c>
      <c r="AS67" cm="1">
        <f t="array" aca="1" ref="AS67" ca="1">IF(INDIRECT(ADDRESS($B67+1,AS$38,1,1,"Confirmed Day Zero"))=0,#N/A,INDIRECT(ADDRESS($B67+1,AS$38,1,1,"Confirmed Day Zero")))</f>
        <v>275798</v>
      </c>
      <c r="AT67" cm="1">
        <f t="array" aca="1" ref="AT67" ca="1">IF(INDIRECT(ADDRESS($B67+1,AT$38,1,1,"Confirmed Day Zero"))=0,#N/A,INDIRECT(ADDRESS($B67+1,AT$38,1,1,"Confirmed Day Zero")))</f>
        <v>309027</v>
      </c>
      <c r="AU67" cm="1">
        <f t="array" aca="1" ref="AU67" ca="1">IF(INDIRECT(ADDRESS($B67+1,AU$38,1,1,"Confirmed Day Zero"))=0,#N/A,INDIRECT(ADDRESS($B67+1,AU$38,1,1,"Confirmed Day Zero")))</f>
        <v>336802</v>
      </c>
      <c r="AV67" cm="1">
        <f t="array" aca="1" ref="AV67" ca="1">IF(INDIRECT(ADDRESS($B67+1,AV$38,1,1,"Confirmed Day Zero"))=0,#N/A,INDIRECT(ADDRESS($B67+1,AV$38,1,1,"Confirmed Day Zero")))</f>
        <v>366317</v>
      </c>
      <c r="AW67" cm="1">
        <f t="array" aca="1" ref="AW67" ca="1">IF(INDIRECT(ADDRESS($B67+1,AW$38,1,1,"Confirmed Day Zero"))=0,#N/A,INDIRECT(ADDRESS($B67+1,AW$38,1,1,"Confirmed Day Zero")))</f>
        <v>397121</v>
      </c>
      <c r="AX67" cm="1">
        <f t="array" aca="1" ref="AX67" ca="1">IF(INDIRECT(ADDRESS($B67+1,AX$38,1,1,"Confirmed Day Zero"))=0,#N/A,INDIRECT(ADDRESS($B67+1,AX$38,1,1,"Confirmed Day Zero")))</f>
        <v>428654</v>
      </c>
      <c r="AY67" cm="1">
        <f t="array" aca="1" ref="AY67" ca="1">IF(INDIRECT(ADDRESS($B67+1,AY$38,1,1,"Confirmed Day Zero"))=0,#N/A,INDIRECT(ADDRESS($B67+1,AY$38,1,1,"Confirmed Day Zero")))</f>
        <v>463327</v>
      </c>
      <c r="AZ67" cm="1">
        <f t="array" aca="1" ref="AZ67" ca="1">IF(INDIRECT(ADDRESS($B67+1,AZ$38,1,1,"Confirmed Day Zero"))=0,#N/A,INDIRECT(ADDRESS($B67+1,AZ$38,1,1,"Confirmed Day Zero")))</f>
        <v>496846</v>
      </c>
      <c r="BA67" cm="1">
        <f t="array" aca="1" ref="BA67" ca="1">IF(INDIRECT(ADDRESS($B67+1,BA$38,1,1,"Confirmed Day Zero"))=0,#N/A,INDIRECT(ADDRESS($B67+1,BA$38,1,1,"Confirmed Day Zero")))</f>
        <v>526776</v>
      </c>
      <c r="BB67" cm="1">
        <f t="array" aca="1" ref="BB67" ca="1">IF(INDIRECT(ADDRESS($B67+1,BB$38,1,1,"Confirmed Day Zero"))=0,#N/A,INDIRECT(ADDRESS($B67+1,BB$38,1,1,"Confirmed Day Zero")))</f>
        <v>555313</v>
      </c>
      <c r="BC67" cm="1">
        <f t="array" aca="1" ref="BC67" ca="1">IF(INDIRECT(ADDRESS($B67+1,BC$38,1,1,"Confirmed Day Zero"))=0,#N/A,INDIRECT(ADDRESS($B67+1,BC$38,1,1,"Confirmed Day Zero")))</f>
        <v>580624</v>
      </c>
      <c r="BD67" cm="1">
        <f t="array" aca="1" ref="BD67" ca="1">IF(INDIRECT(ADDRESS($B67+1,BD$38,1,1,"Confirmed Day Zero"))=0,#N/A,INDIRECT(ADDRESS($B67+1,BD$38,1,1,"Confirmed Day Zero")))</f>
        <v>607670</v>
      </c>
      <c r="BE67" cm="1">
        <f t="array" aca="1" ref="BE67" ca="1">IF(INDIRECT(ADDRESS($B67+1,BE$38,1,1,"Confirmed Day Zero"))=0,#N/A,INDIRECT(ADDRESS($B67+1,BE$38,1,1,"Confirmed Day Zero")))</f>
        <v>636674</v>
      </c>
      <c r="BF67" cm="1">
        <f t="array" aca="1" ref="BF67" ca="1">IF(INDIRECT(ADDRESS($B67+1,BF$38,1,1,"Confirmed Day Zero"))=0,#N/A,INDIRECT(ADDRESS($B67+1,BF$38,1,1,"Confirmed Day Zero")))</f>
        <v>667981</v>
      </c>
      <c r="BG67" cm="1">
        <f t="array" aca="1" ref="BG67" ca="1">IF(INDIRECT(ADDRESS($B67+1,BG$38,1,1,"Confirmed Day Zero"))=0,#N/A,INDIRECT(ADDRESS($B67+1,BG$38,1,1,"Confirmed Day Zero")))</f>
        <v>700062</v>
      </c>
      <c r="BH67" cm="1">
        <f t="array" aca="1" ref="BH67" ca="1">IF(INDIRECT(ADDRESS($B67+1,BH$38,1,1,"Confirmed Day Zero"))=0,#N/A,INDIRECT(ADDRESS($B67+1,BH$38,1,1,"Confirmed Day Zero")))</f>
        <v>732590</v>
      </c>
      <c r="BI67" cm="1">
        <f t="array" aca="1" ref="BI67" ca="1">IF(INDIRECT(ADDRESS($B67+1,BI$38,1,1,"Confirmed Day Zero"))=0,#N/A,INDIRECT(ADDRESS($B67+1,BI$38,1,1,"Confirmed Day Zero")))</f>
        <v>758809</v>
      </c>
      <c r="BJ67" cm="1">
        <f t="array" aca="1" ref="BJ67" ca="1">IF(INDIRECT(ADDRESS($B67+1,BJ$38,1,1,"Confirmed Day Zero"))=0,#N/A,INDIRECT(ADDRESS($B67+1,BJ$38,1,1,"Confirmed Day Zero")))</f>
        <v>784708</v>
      </c>
      <c r="BK67" cm="1">
        <f t="array" aca="1" ref="BK67" ca="1">IF(INDIRECT(ADDRESS($B67+1,BK$38,1,1,"Confirmed Day Zero"))=0,#N/A,INDIRECT(ADDRESS($B67+1,BK$38,1,1,"Confirmed Day Zero")))</f>
        <v>811865</v>
      </c>
      <c r="BL67" cm="1">
        <f t="array" aca="1" ref="BL67" ca="1">IF(INDIRECT(ADDRESS($B67+1,BL$38,1,1,"Confirmed Day Zero"))=0,#N/A,INDIRECT(ADDRESS($B67+1,BL$38,1,1,"Confirmed Day Zero")))</f>
        <v>840351</v>
      </c>
      <c r="BM67" cm="1">
        <f t="array" aca="1" ref="BM67" ca="1">IF(INDIRECT(ADDRESS($B67+1,BM$38,1,1,"Confirmed Day Zero"))=0,#N/A,INDIRECT(ADDRESS($B67+1,BM$38,1,1,"Confirmed Day Zero")))</f>
        <v>869170</v>
      </c>
      <c r="BN67" cm="1">
        <f t="array" aca="1" ref="BN67" ca="1">IF(INDIRECT(ADDRESS($B67+1,BN$38,1,1,"Confirmed Day Zero"))=0,#N/A,INDIRECT(ADDRESS($B67+1,BN$38,1,1,"Confirmed Day Zero")))</f>
        <v>905358</v>
      </c>
      <c r="BO67" cm="1">
        <f t="array" aca="1" ref="BO67" ca="1">IF(INDIRECT(ADDRESS($B67+1,BO$38,1,1,"Confirmed Day Zero"))=0,#N/A,INDIRECT(ADDRESS($B67+1,BO$38,1,1,"Confirmed Day Zero")))</f>
        <v>938154</v>
      </c>
      <c r="BP67" cm="1">
        <f t="array" aca="1" ref="BP67" ca="1">IF(INDIRECT(ADDRESS($B67+1,BP$38,1,1,"Confirmed Day Zero"))=0,#N/A,INDIRECT(ADDRESS($B67+1,BP$38,1,1,"Confirmed Day Zero")))</f>
        <v>965785</v>
      </c>
      <c r="BQ67" cm="1">
        <f t="array" aca="1" ref="BQ67" ca="1">IF(INDIRECT(ADDRESS($B67+1,BQ$38,1,1,"Confirmed Day Zero"))=0,#N/A,INDIRECT(ADDRESS($B67+1,BQ$38,1,1,"Confirmed Day Zero")))</f>
        <v>988197</v>
      </c>
      <c r="BR67" cm="1">
        <f t="array" aca="1" ref="BR67" ca="1">IF(INDIRECT(ADDRESS($B67+1,BR$38,1,1,"Confirmed Day Zero"))=0,#N/A,INDIRECT(ADDRESS($B67+1,BR$38,1,1,"Confirmed Day Zero")))</f>
        <v>1012582</v>
      </c>
      <c r="BS67" cm="1">
        <f t="array" aca="1" ref="BS67" ca="1">IF(INDIRECT(ADDRESS($B67+1,BS$38,1,1,"Confirmed Day Zero"))=0,#N/A,INDIRECT(ADDRESS($B67+1,BS$38,1,1,"Confirmed Day Zero")))</f>
        <v>1039909</v>
      </c>
      <c r="BT67" cm="1">
        <f t="array" aca="1" ref="BT67" ca="1">IF(INDIRECT(ADDRESS($B67+1,BT$38,1,1,"Confirmed Day Zero"))=0,#N/A,INDIRECT(ADDRESS($B67+1,BT$38,1,1,"Confirmed Day Zero")))</f>
        <v>1069424</v>
      </c>
      <c r="BU67" cm="1">
        <f t="array" aca="1" ref="BU67" ca="1">IF(INDIRECT(ADDRESS($B67+1,BU$38,1,1,"Confirmed Day Zero"))=0,#N/A,INDIRECT(ADDRESS($B67+1,BU$38,1,1,"Confirmed Day Zero")))</f>
        <v>1103461</v>
      </c>
      <c r="BV67" cm="1">
        <f t="array" aca="1" ref="BV67" ca="1">IF(INDIRECT(ADDRESS($B67+1,BV$38,1,1,"Confirmed Day Zero"))=0,#N/A,INDIRECT(ADDRESS($B67+1,BV$38,1,1,"Confirmed Day Zero")))</f>
        <v>1132539</v>
      </c>
      <c r="BW67" cm="1">
        <f t="array" aca="1" ref="BW67" ca="1">IF(INDIRECT(ADDRESS($B67+1,BW$38,1,1,"Confirmed Day Zero"))=0,#N/A,INDIRECT(ADDRESS($B67+1,BW$38,1,1,"Confirmed Day Zero")))</f>
        <v>1158040</v>
      </c>
      <c r="BX67" cm="1">
        <f t="array" aca="1" ref="BX67" ca="1">IF(INDIRECT(ADDRESS($B67+1,BX$38,1,1,"Confirmed Day Zero"))=0,#N/A,INDIRECT(ADDRESS($B67+1,BX$38,1,1,"Confirmed Day Zero")))</f>
        <v>1180375</v>
      </c>
      <c r="BY67" cm="1">
        <f t="array" aca="1" ref="BY67" ca="1">IF(INDIRECT(ADDRESS($B67+1,BY$38,1,1,"Confirmed Day Zero"))=0,#N/A,INDIRECT(ADDRESS($B67+1,BY$38,1,1,"Confirmed Day Zero")))</f>
        <v>1204351</v>
      </c>
      <c r="BZ67" cm="1">
        <f t="array" aca="1" ref="BZ67" ca="1">IF(INDIRECT(ADDRESS($B67+1,BZ$38,1,1,"Confirmed Day Zero"))=0,#N/A,INDIRECT(ADDRESS($B67+1,BZ$38,1,1,"Confirmed Day Zero")))</f>
        <v>1229331</v>
      </c>
      <c r="CA67" cm="1">
        <f t="array" aca="1" ref="CA67" ca="1">IF(INDIRECT(ADDRESS($B67+1,CA$38,1,1,"Confirmed Day Zero"))=0,#N/A,INDIRECT(ADDRESS($B67+1,CA$38,1,1,"Confirmed Day Zero")))</f>
        <v>1257023</v>
      </c>
      <c r="CB67" cm="1">
        <f t="array" aca="1" ref="CB67" ca="1">IF(INDIRECT(ADDRESS($B67+1,CB$38,1,1,"Confirmed Day Zero"))=0,#N/A,INDIRECT(ADDRESS($B67+1,CB$38,1,1,"Confirmed Day Zero")))</f>
        <v>1283929</v>
      </c>
      <c r="CC67" cm="1">
        <f t="array" aca="1" ref="CC67" ca="1">IF(INDIRECT(ADDRESS($B67+1,CC$38,1,1,"Confirmed Day Zero"))=0,#N/A,INDIRECT(ADDRESS($B67+1,CC$38,1,1,"Confirmed Day Zero")))</f>
        <v>1309550</v>
      </c>
      <c r="CD67" cm="1">
        <f t="array" aca="1" ref="CD67" ca="1">IF(INDIRECT(ADDRESS($B67+1,CD$38,1,1,"Confirmed Day Zero"))=0,#N/A,INDIRECT(ADDRESS($B67+1,CD$38,1,1,"Confirmed Day Zero")))</f>
        <v>1329260</v>
      </c>
      <c r="CE67" cm="1">
        <f t="array" aca="1" ref="CE67" ca="1">IF(INDIRECT(ADDRESS($B67+1,CE$38,1,1,"Confirmed Day Zero"))=0,#N/A,INDIRECT(ADDRESS($B67+1,CE$38,1,1,"Confirmed Day Zero")))</f>
        <v>1347881</v>
      </c>
      <c r="CF67" cm="1">
        <f t="array" aca="1" ref="CF67" ca="1">IF(INDIRECT(ADDRESS($B67+1,CF$38,1,1,"Confirmed Day Zero"))=0,#N/A,INDIRECT(ADDRESS($B67+1,CF$38,1,1,"Confirmed Day Zero")))</f>
        <v>1369376</v>
      </c>
      <c r="CG67" cm="1">
        <f t="array" aca="1" ref="CG67" ca="1">IF(INDIRECT(ADDRESS($B67+1,CG$38,1,1,"Confirmed Day Zero"))=0,#N/A,INDIRECT(ADDRESS($B67+1,CG$38,1,1,"Confirmed Day Zero")))</f>
        <v>1390406</v>
      </c>
      <c r="CH67" cm="1">
        <f t="array" aca="1" ref="CH67" ca="1">IF(INDIRECT(ADDRESS($B67+1,CH$38,1,1,"Confirmed Day Zero"))=0,#N/A,INDIRECT(ADDRESS($B67+1,CH$38,1,1,"Confirmed Day Zero")))</f>
        <v>1417774</v>
      </c>
      <c r="CI67" cm="1">
        <f t="array" aca="1" ref="CI67" ca="1">IF(INDIRECT(ADDRESS($B67+1,CI$38,1,1,"Confirmed Day Zero"))=0,#N/A,INDIRECT(ADDRESS($B67+1,CI$38,1,1,"Confirmed Day Zero")))</f>
        <v>1442824</v>
      </c>
      <c r="CJ67" cm="1">
        <f t="array" aca="1" ref="CJ67" ca="1">IF(INDIRECT(ADDRESS($B67+1,CJ$38,1,1,"Confirmed Day Zero"))=0,#N/A,INDIRECT(ADDRESS($B67+1,CJ$38,1,1,"Confirmed Day Zero")))</f>
        <v>1467820</v>
      </c>
      <c r="CK67" cm="1">
        <f t="array" aca="1" ref="CK67" ca="1">IF(INDIRECT(ADDRESS($B67+1,CK$38,1,1,"Confirmed Day Zero"))=0,#N/A,INDIRECT(ADDRESS($B67+1,CK$38,1,1,"Confirmed Day Zero")))</f>
        <v>1486757</v>
      </c>
      <c r="CL67" cm="1">
        <f t="array" aca="1" ref="CL67" ca="1">IF(INDIRECT(ADDRESS($B67+1,CL$38,1,1,"Confirmed Day Zero"))=0,#N/A,INDIRECT(ADDRESS($B67+1,CL$38,1,1,"Confirmed Day Zero")))</f>
        <v>1508308</v>
      </c>
      <c r="CM67" cm="1">
        <f t="array" aca="1" ref="CM67" ca="1">IF(INDIRECT(ADDRESS($B67+1,CM$38,1,1,"Confirmed Day Zero"))=0,#N/A,INDIRECT(ADDRESS($B67+1,CM$38,1,1,"Confirmed Day Zero")))</f>
        <v>1528568</v>
      </c>
      <c r="CN67" cm="1">
        <f t="array" aca="1" ref="CN67" ca="1">IF(INDIRECT(ADDRESS($B67+1,CN$38,1,1,"Confirmed Day Zero"))=0,#N/A,INDIRECT(ADDRESS($B67+1,CN$38,1,1,"Confirmed Day Zero")))</f>
        <v>1551853</v>
      </c>
      <c r="CO67" cm="1">
        <f t="array" aca="1" ref="CO67" ca="1">IF(INDIRECT(ADDRESS($B67+1,CO$38,1,1,"Confirmed Day Zero"))=0,#N/A,INDIRECT(ADDRESS($B67+1,CO$38,1,1,"Confirmed Day Zero")))</f>
        <v>1577147</v>
      </c>
      <c r="CP67" cm="1">
        <f t="array" aca="1" ref="CP67" ca="1">IF(INDIRECT(ADDRESS($B67+1,CP$38,1,1,"Confirmed Day Zero"))=0,#N/A,INDIRECT(ADDRESS($B67+1,CP$38,1,1,"Confirmed Day Zero")))</f>
        <v>1600937</v>
      </c>
      <c r="CQ67" cm="1">
        <f t="array" aca="1" ref="CQ67" ca="1">IF(INDIRECT(ADDRESS($B67+1,CQ$38,1,1,"Confirmed Day Zero"))=0,#N/A,INDIRECT(ADDRESS($B67+1,CQ$38,1,1,"Confirmed Day Zero")))</f>
        <v>1622612</v>
      </c>
      <c r="CR67" cm="1">
        <f t="array" aca="1" ref="CR67" ca="1">IF(INDIRECT(ADDRESS($B67+1,CR$38,1,1,"Confirmed Day Zero"))=0,#N/A,INDIRECT(ADDRESS($B67+1,CR$38,1,1,"Confirmed Day Zero")))</f>
        <v>1643246</v>
      </c>
      <c r="CS67" cm="1">
        <f t="array" aca="1" ref="CS67" ca="1">IF(INDIRECT(ADDRESS($B67+1,CS$38,1,1,"Confirmed Day Zero"))=0,#N/A,INDIRECT(ADDRESS($B67+1,CS$38,1,1,"Confirmed Day Zero")))</f>
        <v>1662302</v>
      </c>
      <c r="CT67" cm="1">
        <f t="array" aca="1" ref="CT67" ca="1">IF(INDIRECT(ADDRESS($B67+1,CT$38,1,1,"Confirmed Day Zero"))=0,#N/A,INDIRECT(ADDRESS($B67+1,CT$38,1,1,"Confirmed Day Zero")))</f>
        <v>1680913</v>
      </c>
      <c r="CU67" cm="1">
        <f t="array" aca="1" ref="CU67" ca="1">IF(INDIRECT(ADDRESS($B67+1,CU$38,1,1,"Confirmed Day Zero"))=0,#N/A,INDIRECT(ADDRESS($B67+1,CU$38,1,1,"Confirmed Day Zero")))</f>
        <v>1699176</v>
      </c>
      <c r="CV67" cm="1">
        <f t="array" aca="1" ref="CV67" ca="1">IF(INDIRECT(ADDRESS($B67+1,CV$38,1,1,"Confirmed Day Zero"))=0,#N/A,INDIRECT(ADDRESS($B67+1,CV$38,1,1,"Confirmed Day Zero")))</f>
        <v>1721753</v>
      </c>
      <c r="CW67" cm="1">
        <f t="array" aca="1" ref="CW67" ca="1">IF(INDIRECT(ADDRESS($B67+1,CW$38,1,1,"Confirmed Day Zero"))=0,#N/A,INDIRECT(ADDRESS($B67+1,CW$38,1,1,"Confirmed Day Zero")))</f>
        <v>1746019</v>
      </c>
      <c r="CX67" cm="1">
        <f t="array" aca="1" ref="CX67" ca="1">IF(INDIRECT(ADDRESS($B67+1,CX$38,1,1,"Confirmed Day Zero"))=0,#N/A,INDIRECT(ADDRESS($B67+1,CX$38,1,1,"Confirmed Day Zero")))</f>
        <v>1770165</v>
      </c>
      <c r="CY67" cm="1">
        <f t="array" aca="1" ref="CY67" ca="1">IF(INDIRECT(ADDRESS($B67+1,CY$38,1,1,"Confirmed Day Zero"))=0,#N/A,INDIRECT(ADDRESS($B67+1,CY$38,1,1,"Confirmed Day Zero")))</f>
        <v>1790172</v>
      </c>
      <c r="CZ67" cm="1">
        <f t="array" aca="1" ref="CZ67" ca="1">IF(INDIRECT(ADDRESS($B67+1,CZ$38,1,1,"Confirmed Day Zero"))=0,#N/A,INDIRECT(ADDRESS($B67+1,CZ$38,1,1,"Confirmed Day Zero")))</f>
        <v>1811020</v>
      </c>
      <c r="DA67" cm="1">
        <f t="array" aca="1" ref="DA67" ca="1">IF(INDIRECT(ADDRESS($B67+1,DA$38,1,1,"Confirmed Day Zero"))=0,#N/A,INDIRECT(ADDRESS($B67+1,DA$38,1,1,"Confirmed Day Zero")))</f>
        <v>1831821</v>
      </c>
      <c r="DB67" cm="1">
        <f t="array" aca="1" ref="DB67" ca="1">IF(INDIRECT(ADDRESS($B67+1,DB$38,1,1,"Confirmed Day Zero"))=0,#N/A,INDIRECT(ADDRESS($B67+1,DB$38,1,1,"Confirmed Day Zero")))</f>
        <v>1851520</v>
      </c>
      <c r="DC67" cm="1">
        <f t="array" aca="1" ref="DC67" ca="1">IF(INDIRECT(ADDRESS($B67+1,DC$38,1,1,"Confirmed Day Zero"))=0,#N/A,INDIRECT(ADDRESS($B67+1,DC$38,1,1,"Confirmed Day Zero")))</f>
        <v>1872660</v>
      </c>
      <c r="DD67" cm="1">
        <f t="array" aca="1" ref="DD67" ca="1">IF(INDIRECT(ADDRESS($B67+1,DD$38,1,1,"Confirmed Day Zero"))=0,#N/A,INDIRECT(ADDRESS($B67+1,DD$38,1,1,"Confirmed Day Zero")))</f>
        <v>1902632</v>
      </c>
      <c r="DE67" cm="1">
        <f t="array" aca="1" ref="DE67" ca="1">IF(INDIRECT(ADDRESS($B67+1,DE$38,1,1,"Confirmed Day Zero"))=0,#N/A,INDIRECT(ADDRESS($B67+1,DE$38,1,1,"Confirmed Day Zero")))</f>
        <v>1925765</v>
      </c>
      <c r="DF67" cm="1">
        <f t="array" aca="1" ref="DF67" ca="1">IF(INDIRECT(ADDRESS($B67+1,DF$38,1,1,"Confirmed Day Zero"))=0,#N/A,INDIRECT(ADDRESS($B67+1,DF$38,1,1,"Confirmed Day Zero")))</f>
        <v>1943882</v>
      </c>
      <c r="DG67" cm="1">
        <f t="array" aca="1" ref="DG67" ca="1">IF(INDIRECT(ADDRESS($B67+1,DG$38,1,1,"Confirmed Day Zero"))=0,#N/A,INDIRECT(ADDRESS($B67+1,DG$38,1,1,"Confirmed Day Zero")))</f>
        <v>1961428</v>
      </c>
      <c r="DH67" cm="1">
        <f t="array" aca="1" ref="DH67" ca="1">IF(INDIRECT(ADDRESS($B67+1,DH$38,1,1,"Confirmed Day Zero"))=0,#N/A,INDIRECT(ADDRESS($B67+1,DH$38,1,1,"Confirmed Day Zero")))</f>
        <v>1979489</v>
      </c>
      <c r="DI67" cm="1">
        <f t="array" aca="1" ref="DI67" ca="1">IF(INDIRECT(ADDRESS($B67+1,DI$38,1,1,"Confirmed Day Zero"))=0,#N/A,INDIRECT(ADDRESS($B67+1,DI$38,1,1,"Confirmed Day Zero")))</f>
        <v>2000464</v>
      </c>
      <c r="DJ67" cm="1">
        <f t="array" aca="1" ref="DJ67" ca="1">IF(INDIRECT(ADDRESS($B67+1,DJ$38,1,1,"Confirmed Day Zero"))=0,#N/A,INDIRECT(ADDRESS($B67+1,DJ$38,1,1,"Confirmed Day Zero")))</f>
        <v>2023347</v>
      </c>
      <c r="DK67" t="e" cm="1">
        <f t="array" aca="1" ref="DK67" ca="1">IF(INDIRECT(ADDRESS($B67+1,DK$38,1,1,"Confirmed Day Zero"))=0,#N/A,INDIRECT(ADDRESS($B67+1,DK$38,1,1,"Confirmed Day Zero")))</f>
        <v>#N/A</v>
      </c>
      <c r="DL67" t="e" cm="1">
        <f t="array" aca="1" ref="DL67" ca="1">IF(INDIRECT(ADDRESS($B67+1,DL$38,1,1,"Confirmed Day Zero"))=0,#N/A,INDIRECT(ADDRESS($B67+1,DL$38,1,1,"Confirmed Day Zero")))</f>
        <v>#N/A</v>
      </c>
      <c r="DM67" t="e" cm="1">
        <f t="array" aca="1" ref="DM67" ca="1">IF(INDIRECT(ADDRESS($B67+1,DM$38,1,1,"Confirmed Day Zero"))=0,#N/A,INDIRECT(ADDRESS($B67+1,DM$38,1,1,"Confirmed Day Zero")))</f>
        <v>#N/A</v>
      </c>
      <c r="DN67" t="e" cm="1">
        <f t="array" aca="1" ref="DN67" ca="1">IF(INDIRECT(ADDRESS($B67+1,DN$38,1,1,"Confirmed Day Zero"))=0,#N/A,INDIRECT(ADDRESS($B67+1,DN$38,1,1,"Confirmed Day Zero")))</f>
        <v>#N/A</v>
      </c>
      <c r="DO67" t="e" cm="1">
        <f t="array" aca="1" ref="DO67" ca="1">IF(INDIRECT(ADDRESS($B67+1,DO$38,1,1,"Confirmed Day Zero"))=0,#N/A,INDIRECT(ADDRESS($B67+1,DO$38,1,1,"Confirmed Day Zero")))</f>
        <v>#N/A</v>
      </c>
      <c r="DP67" t="e" cm="1">
        <f t="array" aca="1" ref="DP67" ca="1">IF(INDIRECT(ADDRESS($B67+1,DP$38,1,1,"Confirmed Day Zero"))=0,#N/A,INDIRECT(ADDRESS($B67+1,DP$38,1,1,"Confirmed Day Zero")))</f>
        <v>#N/A</v>
      </c>
      <c r="DQ67" t="e" cm="1">
        <f t="array" aca="1" ref="DQ67" ca="1">IF(INDIRECT(ADDRESS($B67+1,DQ$38,1,1,"Confirmed Day Zero"))=0,#N/A,INDIRECT(ADDRESS($B67+1,DQ$38,1,1,"Confirmed Day Zero")))</f>
        <v>#N/A</v>
      </c>
      <c r="DR67" t="e" cm="1">
        <f t="array" aca="1" ref="DR67" ca="1">IF(INDIRECT(ADDRESS($B67+1,DR$38,1,1,"Confirmed Day Zero"))=0,#N/A,INDIRECT(ADDRESS($B67+1,DR$38,1,1,"Confirmed Day Zero")))</f>
        <v>#N/A</v>
      </c>
      <c r="DS67" t="e" cm="1">
        <f t="array" aca="1" ref="DS67" ca="1">IF(INDIRECT(ADDRESS($B67+1,DS$38,1,1,"Confirmed Day Zero"))=0,#N/A,INDIRECT(ADDRESS($B67+1,DS$38,1,1,"Confirmed Day Zero")))</f>
        <v>#N/A</v>
      </c>
      <c r="DT67" t="e" cm="1">
        <f t="array" aca="1" ref="DT67" ca="1">IF(INDIRECT(ADDRESS($B67+1,DT$38,1,1,"Confirmed Day Zero"))=0,#N/A,INDIRECT(ADDRESS($B67+1,DT$38,1,1,"Confirmed Day Zero")))</f>
        <v>#N/A</v>
      </c>
      <c r="DU67" t="e" cm="1">
        <f t="array" aca="1" ref="DU67" ca="1">IF(INDIRECT(ADDRESS($B67+1,DU$38,1,1,"Confirmed Day Zero"))=0,#N/A,INDIRECT(ADDRESS($B67+1,DU$38,1,1,"Confirmed Day Zero")))</f>
        <v>#N/A</v>
      </c>
      <c r="DV67" t="e" cm="1">
        <f t="array" aca="1" ref="DV67" ca="1">IF(INDIRECT(ADDRESS($B67+1,DV$38,1,1,"Confirmed Day Zero"))=0,#N/A,INDIRECT(ADDRESS($B67+1,DV$38,1,1,"Confirmed Day Zero")))</f>
        <v>#N/A</v>
      </c>
      <c r="DW67" t="e" cm="1">
        <f t="array" aca="1" ref="DW67" ca="1">IF(INDIRECT(ADDRESS($B67+1,DW$38,1,1,"Confirmed Day Zero"))=0,#N/A,INDIRECT(ADDRESS($B67+1,DW$38,1,1,"Confirmed Day Zero")))</f>
        <v>#N/A</v>
      </c>
      <c r="DX67" t="e" cm="1">
        <f t="array" aca="1" ref="DX67" ca="1">IF(INDIRECT(ADDRESS($B67+1,DX$38,1,1,"Confirmed Day Zero"))=0,#N/A,INDIRECT(ADDRESS($B67+1,DX$38,1,1,"Confirmed Day Zero")))</f>
        <v>#N/A</v>
      </c>
      <c r="DY67" t="e" cm="1">
        <f t="array" aca="1" ref="DY67" ca="1">IF(INDIRECT(ADDRESS($B67+1,DY$38,1,1,"Confirmed Day Zero"))=0,#N/A,INDIRECT(ADDRESS($B67+1,DY$38,1,1,"Confirmed Day Zero")))</f>
        <v>#N/A</v>
      </c>
      <c r="DZ67" t="e" cm="1">
        <f t="array" aca="1" ref="DZ67" ca="1">IF(INDIRECT(ADDRESS($B67+1,DZ$38,1,1,"Confirmed Day Zero"))=0,#N/A,INDIRECT(ADDRESS($B67+1,DZ$38,1,1,"Confirmed Day Zero")))</f>
        <v>#N/A</v>
      </c>
      <c r="EA67" t="e" cm="1">
        <f t="array" aca="1" ref="EA67" ca="1">IF(INDIRECT(ADDRESS($B67+1,EA$38,1,1,"Confirmed Day Zero"))=0,#N/A,INDIRECT(ADDRESS($B67+1,EA$38,1,1,"Confirmed Day Zero")))</f>
        <v>#N/A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</row>
    <row r="68" spans="1:162" x14ac:dyDescent="0.25">
      <c r="A68" t="str">
        <f t="shared" ca="1" si="185"/>
        <v>gdom</v>
      </c>
      <c r="B68" s="12">
        <f t="shared" si="184"/>
        <v>26</v>
      </c>
      <c r="C68" t="str" cm="1">
        <f t="array" aca="1" ref="C68" ca="1">INDIRECT(ADDRESS($B68+1,1,1,1,"Confirmed Day Zero"))</f>
        <v>United Kingdom</v>
      </c>
      <c r="D68" s="1" cm="1">
        <f t="array" aca="1" ref="D68" ca="1">IF(INDIRECT(ADDRESS($B68+1,D$38,1,1,"Confirmed Day Zero"))=0,#N/A,INDIRECT(ADDRESS($B68+1,D$38,1,1,"Confirmed Day Zero")))</f>
        <v>67886011</v>
      </c>
      <c r="E68" cm="1">
        <f t="array" aca="1" ref="E68" ca="1">IF(INDIRECT(ADDRESS($B68+1,E$38,1,1,"Confirmed Day Zero"))=0,#N/A,INDIRECT(ADDRESS($B68+1,E$38,1,1,"Confirmed Day Zero")))</f>
        <v>36</v>
      </c>
      <c r="F68" cm="1">
        <f t="array" aca="1" ref="F68" ca="1">IF(INDIRECT(ADDRESS($B68+1,F$38,1,1,"Confirmed Day Zero"))=0,#N/A,INDIRECT(ADDRESS($B68+1,F$38,1,1,"Confirmed Day Zero")))</f>
        <v>40</v>
      </c>
      <c r="G68" cm="1">
        <f t="array" aca="1" ref="G68" ca="1">IF(INDIRECT(ADDRESS($B68+1,G$38,1,1,"Confirmed Day Zero"))=0,#N/A,INDIRECT(ADDRESS($B68+1,G$38,1,1,"Confirmed Day Zero")))</f>
        <v>51</v>
      </c>
      <c r="H68" cm="1">
        <f t="array" aca="1" ref="H68" ca="1">IF(INDIRECT(ADDRESS($B68+1,H$38,1,1,"Confirmed Day Zero"))=0,#N/A,INDIRECT(ADDRESS($B68+1,H$38,1,1,"Confirmed Day Zero")))</f>
        <v>85</v>
      </c>
      <c r="I68" cm="1">
        <f t="array" aca="1" ref="I68" ca="1">IF(INDIRECT(ADDRESS($B68+1,I$38,1,1,"Confirmed Day Zero"))=0,#N/A,INDIRECT(ADDRESS($B68+1,I$38,1,1,"Confirmed Day Zero")))</f>
        <v>115</v>
      </c>
      <c r="J68" cm="1">
        <f t="array" aca="1" ref="J68" ca="1">IF(INDIRECT(ADDRESS($B68+1,J$38,1,1,"Confirmed Day Zero"))=0,#N/A,INDIRECT(ADDRESS($B68+1,J$38,1,1,"Confirmed Day Zero")))</f>
        <v>163</v>
      </c>
      <c r="K68" cm="1">
        <f t="array" aca="1" ref="K68" ca="1">IF(INDIRECT(ADDRESS($B68+1,K$38,1,1,"Confirmed Day Zero"))=0,#N/A,INDIRECT(ADDRESS($B68+1,K$38,1,1,"Confirmed Day Zero")))</f>
        <v>206</v>
      </c>
      <c r="L68" cm="1">
        <f t="array" aca="1" ref="L68" ca="1">IF(INDIRECT(ADDRESS($B68+1,L$38,1,1,"Confirmed Day Zero"))=0,#N/A,INDIRECT(ADDRESS($B68+1,L$38,1,1,"Confirmed Day Zero")))</f>
        <v>273</v>
      </c>
      <c r="M68" cm="1">
        <f t="array" aca="1" ref="M68" ca="1">IF(INDIRECT(ADDRESS($B68+1,M$38,1,1,"Confirmed Day Zero"))=0,#N/A,INDIRECT(ADDRESS($B68+1,M$38,1,1,"Confirmed Day Zero")))</f>
        <v>321</v>
      </c>
      <c r="N68" cm="1">
        <f t="array" aca="1" ref="N68" ca="1">IF(INDIRECT(ADDRESS($B68+1,N$38,1,1,"Confirmed Day Zero"))=0,#N/A,INDIRECT(ADDRESS($B68+1,N$38,1,1,"Confirmed Day Zero")))</f>
        <v>382</v>
      </c>
      <c r="O68" cm="1">
        <f t="array" aca="1" ref="O68" ca="1">IF(INDIRECT(ADDRESS($B68+1,O$38,1,1,"Confirmed Day Zero"))=0,#N/A,INDIRECT(ADDRESS($B68+1,O$38,1,1,"Confirmed Day Zero")))</f>
        <v>456</v>
      </c>
      <c r="P68" cm="1">
        <f t="array" aca="1" ref="P68" ca="1">IF(INDIRECT(ADDRESS($B68+1,P$38,1,1,"Confirmed Day Zero"))=0,#N/A,INDIRECT(ADDRESS($B68+1,P$38,1,1,"Confirmed Day Zero")))</f>
        <v>627</v>
      </c>
      <c r="Q68" cm="1">
        <f t="array" aca="1" ref="Q68" ca="1">IF(INDIRECT(ADDRESS($B68+1,Q$38,1,1,"Confirmed Day Zero"))=0,#N/A,INDIRECT(ADDRESS($B68+1,Q$38,1,1,"Confirmed Day Zero")))</f>
        <v>798</v>
      </c>
      <c r="R68" cm="1">
        <f t="array" aca="1" ref="R68" ca="1">IF(INDIRECT(ADDRESS($B68+1,R$38,1,1,"Confirmed Day Zero"))=0,#N/A,INDIRECT(ADDRESS($B68+1,R$38,1,1,"Confirmed Day Zero")))</f>
        <v>1140</v>
      </c>
      <c r="S68" cm="1">
        <f t="array" aca="1" ref="S68" ca="1">IF(INDIRECT(ADDRESS($B68+1,S$38,1,1,"Confirmed Day Zero"))=0,#N/A,INDIRECT(ADDRESS($B68+1,S$38,1,1,"Confirmed Day Zero")))</f>
        <v>1341.5</v>
      </c>
      <c r="T68" cm="1">
        <f t="array" aca="1" ref="T68" ca="1">IF(INDIRECT(ADDRESS($B68+1,T$38,1,1,"Confirmed Day Zero"))=0,#N/A,INDIRECT(ADDRESS($B68+1,T$38,1,1,"Confirmed Day Zero")))</f>
        <v>1543</v>
      </c>
      <c r="U68" cm="1">
        <f t="array" aca="1" ref="U68" ca="1">IF(INDIRECT(ADDRESS($B68+1,U$38,1,1,"Confirmed Day Zero"))=0,#N/A,INDIRECT(ADDRESS($B68+1,U$38,1,1,"Confirmed Day Zero")))</f>
        <v>1950</v>
      </c>
      <c r="V68" cm="1">
        <f t="array" aca="1" ref="V68" ca="1">IF(INDIRECT(ADDRESS($B68+1,V$38,1,1,"Confirmed Day Zero"))=0,#N/A,INDIRECT(ADDRESS($B68+1,V$38,1,1,"Confirmed Day Zero")))</f>
        <v>2626</v>
      </c>
      <c r="W68" cm="1">
        <f t="array" aca="1" ref="W68" ca="1">IF(INDIRECT(ADDRESS($B68+1,W$38,1,1,"Confirmed Day Zero"))=0,#N/A,INDIRECT(ADDRESS($B68+1,W$38,1,1,"Confirmed Day Zero")))</f>
        <v>2689</v>
      </c>
      <c r="X68" cm="1">
        <f t="array" aca="1" ref="X68" ca="1">IF(INDIRECT(ADDRESS($B68+1,X$38,1,1,"Confirmed Day Zero"))=0,#N/A,INDIRECT(ADDRESS($B68+1,X$38,1,1,"Confirmed Day Zero")))</f>
        <v>3983</v>
      </c>
      <c r="Y68" cm="1">
        <f t="array" aca="1" ref="Y68" ca="1">IF(INDIRECT(ADDRESS($B68+1,Y$38,1,1,"Confirmed Day Zero"))=0,#N/A,INDIRECT(ADDRESS($B68+1,Y$38,1,1,"Confirmed Day Zero")))</f>
        <v>5018</v>
      </c>
      <c r="Z68" cm="1">
        <f t="array" aca="1" ref="Z68" ca="1">IF(INDIRECT(ADDRESS($B68+1,Z$38,1,1,"Confirmed Day Zero"))=0,#N/A,INDIRECT(ADDRESS($B68+1,Z$38,1,1,"Confirmed Day Zero")))</f>
        <v>5683</v>
      </c>
      <c r="AA68" cm="1">
        <f t="array" aca="1" ref="AA68" ca="1">IF(INDIRECT(ADDRESS($B68+1,AA$38,1,1,"Confirmed Day Zero"))=0,#N/A,INDIRECT(ADDRESS($B68+1,AA$38,1,1,"Confirmed Day Zero")))</f>
        <v>6650</v>
      </c>
      <c r="AB68" cm="1">
        <f t="array" aca="1" ref="AB68" ca="1">IF(INDIRECT(ADDRESS($B68+1,AB$38,1,1,"Confirmed Day Zero"))=0,#N/A,INDIRECT(ADDRESS($B68+1,AB$38,1,1,"Confirmed Day Zero")))</f>
        <v>8077</v>
      </c>
      <c r="AC68" cm="1">
        <f t="array" aca="1" ref="AC68" ca="1">IF(INDIRECT(ADDRESS($B68+1,AC$38,1,1,"Confirmed Day Zero"))=0,#N/A,INDIRECT(ADDRESS($B68+1,AC$38,1,1,"Confirmed Day Zero")))</f>
        <v>9529</v>
      </c>
      <c r="AD68" cm="1">
        <f t="array" aca="1" ref="AD68" ca="1">IF(INDIRECT(ADDRESS($B68+1,AD$38,1,1,"Confirmed Day Zero"))=0,#N/A,INDIRECT(ADDRESS($B68+1,AD$38,1,1,"Confirmed Day Zero")))</f>
        <v>11658</v>
      </c>
      <c r="AE68" cm="1">
        <f t="array" aca="1" ref="AE68" ca="1">IF(INDIRECT(ADDRESS($B68+1,AE$38,1,1,"Confirmed Day Zero"))=0,#N/A,INDIRECT(ADDRESS($B68+1,AE$38,1,1,"Confirmed Day Zero")))</f>
        <v>14543</v>
      </c>
      <c r="AF68" cm="1">
        <f t="array" aca="1" ref="AF68" ca="1">IF(INDIRECT(ADDRESS($B68+1,AF$38,1,1,"Confirmed Day Zero"))=0,#N/A,INDIRECT(ADDRESS($B68+1,AF$38,1,1,"Confirmed Day Zero")))</f>
        <v>17089</v>
      </c>
      <c r="AG68" cm="1">
        <f t="array" aca="1" ref="AG68" ca="1">IF(INDIRECT(ADDRESS($B68+1,AG$38,1,1,"Confirmed Day Zero"))=0,#N/A,INDIRECT(ADDRESS($B68+1,AG$38,1,1,"Confirmed Day Zero")))</f>
        <v>19522</v>
      </c>
      <c r="AH68" cm="1">
        <f t="array" aca="1" ref="AH68" ca="1">IF(INDIRECT(ADDRESS($B68+1,AH$38,1,1,"Confirmed Day Zero"))=0,#N/A,INDIRECT(ADDRESS($B68+1,AH$38,1,1,"Confirmed Day Zero")))</f>
        <v>22141</v>
      </c>
      <c r="AI68" cm="1">
        <f t="array" aca="1" ref="AI68" ca="1">IF(INDIRECT(ADDRESS($B68+1,AI$38,1,1,"Confirmed Day Zero"))=0,#N/A,INDIRECT(ADDRESS($B68+1,AI$38,1,1,"Confirmed Day Zero")))</f>
        <v>25150</v>
      </c>
      <c r="AJ68" cm="1">
        <f t="array" aca="1" ref="AJ68" ca="1">IF(INDIRECT(ADDRESS($B68+1,AJ$38,1,1,"Confirmed Day Zero"))=0,#N/A,INDIRECT(ADDRESS($B68+1,AJ$38,1,1,"Confirmed Day Zero")))</f>
        <v>29474</v>
      </c>
      <c r="AK68" cm="1">
        <f t="array" aca="1" ref="AK68" ca="1">IF(INDIRECT(ADDRESS($B68+1,AK$38,1,1,"Confirmed Day Zero"))=0,#N/A,INDIRECT(ADDRESS($B68+1,AK$38,1,1,"Confirmed Day Zero")))</f>
        <v>33718</v>
      </c>
      <c r="AL68" cm="1">
        <f t="array" aca="1" ref="AL68" ca="1">IF(INDIRECT(ADDRESS($B68+1,AL$38,1,1,"Confirmed Day Zero"))=0,#N/A,INDIRECT(ADDRESS($B68+1,AL$38,1,1,"Confirmed Day Zero")))</f>
        <v>38168</v>
      </c>
      <c r="AM68" cm="1">
        <f t="array" aca="1" ref="AM68" ca="1">IF(INDIRECT(ADDRESS($B68+1,AM$38,1,1,"Confirmed Day Zero"))=0,#N/A,INDIRECT(ADDRESS($B68+1,AM$38,1,1,"Confirmed Day Zero")))</f>
        <v>41903</v>
      </c>
      <c r="AN68" cm="1">
        <f t="array" aca="1" ref="AN68" ca="1">IF(INDIRECT(ADDRESS($B68+1,AN$38,1,1,"Confirmed Day Zero"))=0,#N/A,INDIRECT(ADDRESS($B68+1,AN$38,1,1,"Confirmed Day Zero")))</f>
        <v>47806</v>
      </c>
      <c r="AO68" cm="1">
        <f t="array" aca="1" ref="AO68" ca="1">IF(INDIRECT(ADDRESS($B68+1,AO$38,1,1,"Confirmed Day Zero"))=0,#N/A,INDIRECT(ADDRESS($B68+1,AO$38,1,1,"Confirmed Day Zero")))</f>
        <v>51608</v>
      </c>
      <c r="AP68" cm="1">
        <f t="array" aca="1" ref="AP68" ca="1">IF(INDIRECT(ADDRESS($B68+1,AP$38,1,1,"Confirmed Day Zero"))=0,#N/A,INDIRECT(ADDRESS($B68+1,AP$38,1,1,"Confirmed Day Zero")))</f>
        <v>55242</v>
      </c>
      <c r="AQ68" cm="1">
        <f t="array" aca="1" ref="AQ68" ca="1">IF(INDIRECT(ADDRESS($B68+1,AQ$38,1,1,"Confirmed Day Zero"))=0,#N/A,INDIRECT(ADDRESS($B68+1,AQ$38,1,1,"Confirmed Day Zero")))</f>
        <v>60733</v>
      </c>
      <c r="AR68" cm="1">
        <f t="array" aca="1" ref="AR68" ca="1">IF(INDIRECT(ADDRESS($B68+1,AR$38,1,1,"Confirmed Day Zero"))=0,#N/A,INDIRECT(ADDRESS($B68+1,AR$38,1,1,"Confirmed Day Zero")))</f>
        <v>65077</v>
      </c>
      <c r="AS68" cm="1">
        <f t="array" aca="1" ref="AS68" ca="1">IF(INDIRECT(ADDRESS($B68+1,AS$38,1,1,"Confirmed Day Zero"))=0,#N/A,INDIRECT(ADDRESS($B68+1,AS$38,1,1,"Confirmed Day Zero")))</f>
        <v>73758</v>
      </c>
      <c r="AT68" cm="1">
        <f t="array" aca="1" ref="AT68" ca="1">IF(INDIRECT(ADDRESS($B68+1,AT$38,1,1,"Confirmed Day Zero"))=0,#N/A,INDIRECT(ADDRESS($B68+1,AT$38,1,1,"Confirmed Day Zero")))</f>
        <v>78991</v>
      </c>
      <c r="AU68" cm="1">
        <f t="array" aca="1" ref="AU68" ca="1">IF(INDIRECT(ADDRESS($B68+1,AU$38,1,1,"Confirmed Day Zero"))=0,#N/A,INDIRECT(ADDRESS($B68+1,AU$38,1,1,"Confirmed Day Zero")))</f>
        <v>84279</v>
      </c>
      <c r="AV68" cm="1">
        <f t="array" aca="1" ref="AV68" ca="1">IF(INDIRECT(ADDRESS($B68+1,AV$38,1,1,"Confirmed Day Zero"))=0,#N/A,INDIRECT(ADDRESS($B68+1,AV$38,1,1,"Confirmed Day Zero")))</f>
        <v>88621</v>
      </c>
      <c r="AW68" cm="1">
        <f t="array" aca="1" ref="AW68" ca="1">IF(INDIRECT(ADDRESS($B68+1,AW$38,1,1,"Confirmed Day Zero"))=0,#N/A,INDIRECT(ADDRESS($B68+1,AW$38,1,1,"Confirmed Day Zero")))</f>
        <v>93873</v>
      </c>
      <c r="AX68" cm="1">
        <f t="array" aca="1" ref="AX68" ca="1">IF(INDIRECT(ADDRESS($B68+1,AX$38,1,1,"Confirmed Day Zero"))=0,#N/A,INDIRECT(ADDRESS($B68+1,AX$38,1,1,"Confirmed Day Zero")))</f>
        <v>98476</v>
      </c>
      <c r="AY68" cm="1">
        <f t="array" aca="1" ref="AY68" ca="1">IF(INDIRECT(ADDRESS($B68+1,AY$38,1,1,"Confirmed Day Zero"))=0,#N/A,INDIRECT(ADDRESS($B68+1,AY$38,1,1,"Confirmed Day Zero")))</f>
        <v>103093</v>
      </c>
      <c r="AZ68" cm="1">
        <f t="array" aca="1" ref="AZ68" ca="1">IF(INDIRECT(ADDRESS($B68+1,AZ$38,1,1,"Confirmed Day Zero"))=0,#N/A,INDIRECT(ADDRESS($B68+1,AZ$38,1,1,"Confirmed Day Zero")))</f>
        <v>108692</v>
      </c>
      <c r="BA68" cm="1">
        <f t="array" aca="1" ref="BA68" ca="1">IF(INDIRECT(ADDRESS($B68+1,BA$38,1,1,"Confirmed Day Zero"))=0,#N/A,INDIRECT(ADDRESS($B68+1,BA$38,1,1,"Confirmed Day Zero")))</f>
        <v>114217</v>
      </c>
      <c r="BB68" cm="1">
        <f t="array" aca="1" ref="BB68" ca="1">IF(INDIRECT(ADDRESS($B68+1,BB$38,1,1,"Confirmed Day Zero"))=0,#N/A,INDIRECT(ADDRESS($B68+1,BB$38,1,1,"Confirmed Day Zero")))</f>
        <v>120067</v>
      </c>
      <c r="BC68" cm="1">
        <f t="array" aca="1" ref="BC68" ca="1">IF(INDIRECT(ADDRESS($B68+1,BC$38,1,1,"Confirmed Day Zero"))=0,#N/A,INDIRECT(ADDRESS($B68+1,BC$38,1,1,"Confirmed Day Zero")))</f>
        <v>124743</v>
      </c>
      <c r="BD68" cm="1">
        <f t="array" aca="1" ref="BD68" ca="1">IF(INDIRECT(ADDRESS($B68+1,BD$38,1,1,"Confirmed Day Zero"))=0,#N/A,INDIRECT(ADDRESS($B68+1,BD$38,1,1,"Confirmed Day Zero")))</f>
        <v>129044</v>
      </c>
      <c r="BE68" cm="1">
        <f t="array" aca="1" ref="BE68" ca="1">IF(INDIRECT(ADDRESS($B68+1,BE$38,1,1,"Confirmed Day Zero"))=0,#N/A,INDIRECT(ADDRESS($B68+1,BE$38,1,1,"Confirmed Day Zero")))</f>
        <v>133495</v>
      </c>
      <c r="BF68" cm="1">
        <f t="array" aca="1" ref="BF68" ca="1">IF(INDIRECT(ADDRESS($B68+1,BF$38,1,1,"Confirmed Day Zero"))=0,#N/A,INDIRECT(ADDRESS($B68+1,BF$38,1,1,"Confirmed Day Zero")))</f>
        <v>138078</v>
      </c>
      <c r="BG68" cm="1">
        <f t="array" aca="1" ref="BG68" ca="1">IF(INDIRECT(ADDRESS($B68+1,BG$38,1,1,"Confirmed Day Zero"))=0,#N/A,INDIRECT(ADDRESS($B68+1,BG$38,1,1,"Confirmed Day Zero")))</f>
        <v>143464</v>
      </c>
      <c r="BH68" cm="1">
        <f t="array" aca="1" ref="BH68" ca="1">IF(INDIRECT(ADDRESS($B68+1,BH$38,1,1,"Confirmed Day Zero"))=0,#N/A,INDIRECT(ADDRESS($B68+1,BH$38,1,1,"Confirmed Day Zero")))</f>
        <v>148377</v>
      </c>
      <c r="BI68" cm="1">
        <f t="array" aca="1" ref="BI68" ca="1">IF(INDIRECT(ADDRESS($B68+1,BI$38,1,1,"Confirmed Day Zero"))=0,#N/A,INDIRECT(ADDRESS($B68+1,BI$38,1,1,"Confirmed Day Zero")))</f>
        <v>152840</v>
      </c>
      <c r="BJ68" cm="1">
        <f t="array" aca="1" ref="BJ68" ca="1">IF(INDIRECT(ADDRESS($B68+1,BJ$38,1,1,"Confirmed Day Zero"))=0,#N/A,INDIRECT(ADDRESS($B68+1,BJ$38,1,1,"Confirmed Day Zero")))</f>
        <v>157149</v>
      </c>
      <c r="BK68" cm="1">
        <f t="array" aca="1" ref="BK68" ca="1">IF(INDIRECT(ADDRESS($B68+1,BK$38,1,1,"Confirmed Day Zero"))=0,#N/A,INDIRECT(ADDRESS($B68+1,BK$38,1,1,"Confirmed Day Zero")))</f>
        <v>161145</v>
      </c>
      <c r="BL68" cm="1">
        <f t="array" aca="1" ref="BL68" ca="1">IF(INDIRECT(ADDRESS($B68+1,BL$38,1,1,"Confirmed Day Zero"))=0,#N/A,INDIRECT(ADDRESS($B68+1,BL$38,1,1,"Confirmed Day Zero")))</f>
        <v>165221</v>
      </c>
      <c r="BM68" cm="1">
        <f t="array" aca="1" ref="BM68" ca="1">IF(INDIRECT(ADDRESS($B68+1,BM$38,1,1,"Confirmed Day Zero"))=0,#N/A,INDIRECT(ADDRESS($B68+1,BM$38,1,1,"Confirmed Day Zero")))</f>
        <v>171253</v>
      </c>
      <c r="BN68" cm="1">
        <f t="array" aca="1" ref="BN68" ca="1">IF(INDIRECT(ADDRESS($B68+1,BN$38,1,1,"Confirmed Day Zero"))=0,#N/A,INDIRECT(ADDRESS($B68+1,BN$38,1,1,"Confirmed Day Zero")))</f>
        <v>177454</v>
      </c>
      <c r="BO68" cm="1">
        <f t="array" aca="1" ref="BO68" ca="1">IF(INDIRECT(ADDRESS($B68+1,BO$38,1,1,"Confirmed Day Zero"))=0,#N/A,INDIRECT(ADDRESS($B68+1,BO$38,1,1,"Confirmed Day Zero")))</f>
        <v>182260</v>
      </c>
      <c r="BP68" cm="1">
        <f t="array" aca="1" ref="BP68" ca="1">IF(INDIRECT(ADDRESS($B68+1,BP$38,1,1,"Confirmed Day Zero"))=0,#N/A,INDIRECT(ADDRESS($B68+1,BP$38,1,1,"Confirmed Day Zero")))</f>
        <v>186599</v>
      </c>
      <c r="BQ68" cm="1">
        <f t="array" aca="1" ref="BQ68" ca="1">IF(INDIRECT(ADDRESS($B68+1,BQ$38,1,1,"Confirmed Day Zero"))=0,#N/A,INDIRECT(ADDRESS($B68+1,BQ$38,1,1,"Confirmed Day Zero")))</f>
        <v>190584</v>
      </c>
      <c r="BR68" cm="1">
        <f t="array" aca="1" ref="BR68" ca="1">IF(INDIRECT(ADDRESS($B68+1,BR$38,1,1,"Confirmed Day Zero"))=0,#N/A,INDIRECT(ADDRESS($B68+1,BR$38,1,1,"Confirmed Day Zero")))</f>
        <v>194990</v>
      </c>
      <c r="BS68" cm="1">
        <f t="array" aca="1" ref="BS68" ca="1">IF(INDIRECT(ADDRESS($B68+1,BS$38,1,1,"Confirmed Day Zero"))=0,#N/A,INDIRECT(ADDRESS($B68+1,BS$38,1,1,"Confirmed Day Zero")))</f>
        <v>201101</v>
      </c>
      <c r="BT68" cm="1">
        <f t="array" aca="1" ref="BT68" ca="1">IF(INDIRECT(ADDRESS($B68+1,BT$38,1,1,"Confirmed Day Zero"))=0,#N/A,INDIRECT(ADDRESS($B68+1,BT$38,1,1,"Confirmed Day Zero")))</f>
        <v>206715</v>
      </c>
      <c r="BU68" cm="1">
        <f t="array" aca="1" ref="BU68" ca="1">IF(INDIRECT(ADDRESS($B68+1,BU$38,1,1,"Confirmed Day Zero"))=0,#N/A,INDIRECT(ADDRESS($B68+1,BU$38,1,1,"Confirmed Day Zero")))</f>
        <v>211364</v>
      </c>
      <c r="BV68" cm="1">
        <f t="array" aca="1" ref="BV68" ca="1">IF(INDIRECT(ADDRESS($B68+1,BV$38,1,1,"Confirmed Day Zero"))=0,#N/A,INDIRECT(ADDRESS($B68+1,BV$38,1,1,"Confirmed Day Zero")))</f>
        <v>215260</v>
      </c>
      <c r="BW68" cm="1">
        <f t="array" aca="1" ref="BW68" ca="1">IF(INDIRECT(ADDRESS($B68+1,BW$38,1,1,"Confirmed Day Zero"))=0,#N/A,INDIRECT(ADDRESS($B68+1,BW$38,1,1,"Confirmed Day Zero")))</f>
        <v>219183</v>
      </c>
      <c r="BX68" cm="1">
        <f t="array" aca="1" ref="BX68" ca="1">IF(INDIRECT(ADDRESS($B68+1,BX$38,1,1,"Confirmed Day Zero"))=0,#N/A,INDIRECT(ADDRESS($B68+1,BX$38,1,1,"Confirmed Day Zero")))</f>
        <v>223060</v>
      </c>
      <c r="BY68" cm="1">
        <f t="array" aca="1" ref="BY68" ca="1">IF(INDIRECT(ADDRESS($B68+1,BY$38,1,1,"Confirmed Day Zero"))=0,#N/A,INDIRECT(ADDRESS($B68+1,BY$38,1,1,"Confirmed Day Zero")))</f>
        <v>226463</v>
      </c>
      <c r="BZ68" cm="1">
        <f t="array" aca="1" ref="BZ68" ca="1">IF(INDIRECT(ADDRESS($B68+1,BZ$38,1,1,"Confirmed Day Zero"))=0,#N/A,INDIRECT(ADDRESS($B68+1,BZ$38,1,1,"Confirmed Day Zero")))</f>
        <v>229705</v>
      </c>
      <c r="CA68" cm="1">
        <f t="array" aca="1" ref="CA68" ca="1">IF(INDIRECT(ADDRESS($B68+1,CA$38,1,1,"Confirmed Day Zero"))=0,#N/A,INDIRECT(ADDRESS($B68+1,CA$38,1,1,"Confirmed Day Zero")))</f>
        <v>233151</v>
      </c>
      <c r="CB68" cm="1">
        <f t="array" aca="1" ref="CB68" ca="1">IF(INDIRECT(ADDRESS($B68+1,CB$38,1,1,"Confirmed Day Zero"))=0,#N/A,INDIRECT(ADDRESS($B68+1,CB$38,1,1,"Confirmed Day Zero")))</f>
        <v>236711</v>
      </c>
      <c r="CC68" cm="1">
        <f t="array" aca="1" ref="CC68" ca="1">IF(INDIRECT(ADDRESS($B68+1,CC$38,1,1,"Confirmed Day Zero"))=0,#N/A,INDIRECT(ADDRESS($B68+1,CC$38,1,1,"Confirmed Day Zero")))</f>
        <v>240161</v>
      </c>
      <c r="CD68" cm="1">
        <f t="array" aca="1" ref="CD68" ca="1">IF(INDIRECT(ADDRESS($B68+1,CD$38,1,1,"Confirmed Day Zero"))=0,#N/A,INDIRECT(ADDRESS($B68+1,CD$38,1,1,"Confirmed Day Zero")))</f>
        <v>243695</v>
      </c>
      <c r="CE68" cm="1">
        <f t="array" aca="1" ref="CE68" ca="1">IF(INDIRECT(ADDRESS($B68+1,CE$38,1,1,"Confirmed Day Zero"))=0,#N/A,INDIRECT(ADDRESS($B68+1,CE$38,1,1,"Confirmed Day Zero")))</f>
        <v>246406</v>
      </c>
      <c r="CF68" cm="1">
        <f t="array" aca="1" ref="CF68" ca="1">IF(INDIRECT(ADDRESS($B68+1,CF$38,1,1,"Confirmed Day Zero"))=0,#N/A,INDIRECT(ADDRESS($B68+1,CF$38,1,1,"Confirmed Day Zero")))</f>
        <v>248818</v>
      </c>
      <c r="CG68" cm="1">
        <f t="array" aca="1" ref="CG68" ca="1">IF(INDIRECT(ADDRESS($B68+1,CG$38,1,1,"Confirmed Day Zero"))=0,#N/A,INDIRECT(ADDRESS($B68+1,CG$38,1,1,"Confirmed Day Zero")))</f>
        <v>248293</v>
      </c>
      <c r="CH68" cm="1">
        <f t="array" aca="1" ref="CH68" ca="1">IF(INDIRECT(ADDRESS($B68+1,CH$38,1,1,"Confirmed Day Zero"))=0,#N/A,INDIRECT(ADDRESS($B68+1,CH$38,1,1,"Confirmed Day Zero")))</f>
        <v>250908</v>
      </c>
      <c r="CI68" cm="1">
        <f t="array" aca="1" ref="CI68" ca="1">IF(INDIRECT(ADDRESS($B68+1,CI$38,1,1,"Confirmed Day Zero"))=0,#N/A,INDIRECT(ADDRESS($B68+1,CI$38,1,1,"Confirmed Day Zero")))</f>
        <v>254195</v>
      </c>
      <c r="CJ68" cm="1">
        <f t="array" aca="1" ref="CJ68" ca="1">IF(INDIRECT(ADDRESS($B68+1,CJ$38,1,1,"Confirmed Day Zero"))=0,#N/A,INDIRECT(ADDRESS($B68+1,CJ$38,1,1,"Confirmed Day Zero")))</f>
        <v>257154</v>
      </c>
      <c r="CK68" cm="1">
        <f t="array" aca="1" ref="CK68" ca="1">IF(INDIRECT(ADDRESS($B68+1,CK$38,1,1,"Confirmed Day Zero"))=0,#N/A,INDIRECT(ADDRESS($B68+1,CK$38,1,1,"Confirmed Day Zero")))</f>
        <v>259559</v>
      </c>
      <c r="CL68" cm="1">
        <f t="array" aca="1" ref="CL68" ca="1">IF(INDIRECT(ADDRESS($B68+1,CL$38,1,1,"Confirmed Day Zero"))=0,#N/A,INDIRECT(ADDRESS($B68+1,CL$38,1,1,"Confirmed Day Zero")))</f>
        <v>261184</v>
      </c>
      <c r="CM68" cm="1">
        <f t="array" aca="1" ref="CM68" ca="1">IF(INDIRECT(ADDRESS($B68+1,CM$38,1,1,"Confirmed Day Zero"))=0,#N/A,INDIRECT(ADDRESS($B68+1,CM$38,1,1,"Confirmed Day Zero")))</f>
        <v>265227</v>
      </c>
      <c r="CN68" cm="1">
        <f t="array" aca="1" ref="CN68" ca="1">IF(INDIRECT(ADDRESS($B68+1,CN$38,1,1,"Confirmed Day Zero"))=0,#N/A,INDIRECT(ADDRESS($B68+1,CN$38,1,1,"Confirmed Day Zero")))</f>
        <v>267240</v>
      </c>
      <c r="CO68" cm="1">
        <f t="array" aca="1" ref="CO68" ca="1">IF(INDIRECT(ADDRESS($B68+1,CO$38,1,1,"Confirmed Day Zero"))=0,#N/A,INDIRECT(ADDRESS($B68+1,CO$38,1,1,"Confirmed Day Zero")))</f>
        <v>269127</v>
      </c>
      <c r="CP68" cm="1">
        <f t="array" aca="1" ref="CP68" ca="1">IF(INDIRECT(ADDRESS($B68+1,CP$38,1,1,"Confirmed Day Zero"))=0,#N/A,INDIRECT(ADDRESS($B68+1,CP$38,1,1,"Confirmed Day Zero")))</f>
        <v>271222</v>
      </c>
      <c r="CQ68" cm="1">
        <f t="array" aca="1" ref="CQ68" ca="1">IF(INDIRECT(ADDRESS($B68+1,CQ$38,1,1,"Confirmed Day Zero"))=0,#N/A,INDIRECT(ADDRESS($B68+1,CQ$38,1,1,"Confirmed Day Zero")))</f>
        <v>272826</v>
      </c>
      <c r="CR68" cm="1">
        <f t="array" aca="1" ref="CR68" ca="1">IF(INDIRECT(ADDRESS($B68+1,CR$38,1,1,"Confirmed Day Zero"))=0,#N/A,INDIRECT(ADDRESS($B68+1,CR$38,1,1,"Confirmed Day Zero")))</f>
        <v>274762</v>
      </c>
      <c r="CS68" cm="1">
        <f t="array" aca="1" ref="CS68" ca="1">IF(INDIRECT(ADDRESS($B68+1,CS$38,1,1,"Confirmed Day Zero"))=0,#N/A,INDIRECT(ADDRESS($B68+1,CS$38,1,1,"Confirmed Day Zero")))</f>
        <v>276332</v>
      </c>
      <c r="CT68" cm="1">
        <f t="array" aca="1" ref="CT68" ca="1">IF(INDIRECT(ADDRESS($B68+1,CT$38,1,1,"Confirmed Day Zero"))=0,#N/A,INDIRECT(ADDRESS($B68+1,CT$38,1,1,"Confirmed Day Zero")))</f>
        <v>277985</v>
      </c>
      <c r="CU68" cm="1">
        <f t="array" aca="1" ref="CU68" ca="1">IF(INDIRECT(ADDRESS($B68+1,CU$38,1,1,"Confirmed Day Zero"))=0,#N/A,INDIRECT(ADDRESS($B68+1,CU$38,1,1,"Confirmed Day Zero")))</f>
        <v>279856</v>
      </c>
      <c r="CV68" cm="1">
        <f t="array" aca="1" ref="CV68" ca="1">IF(INDIRECT(ADDRESS($B68+1,CV$38,1,1,"Confirmed Day Zero"))=0,#N/A,INDIRECT(ADDRESS($B68+1,CV$38,1,1,"Confirmed Day Zero")))</f>
        <v>281661</v>
      </c>
      <c r="CW68" cm="1">
        <f t="array" aca="1" ref="CW68" ca="1">IF(INDIRECT(ADDRESS($B68+1,CW$38,1,1,"Confirmed Day Zero"))=0,#N/A,INDIRECT(ADDRESS($B68+1,CW$38,1,1,"Confirmed Day Zero")))</f>
        <v>283311</v>
      </c>
      <c r="CX68" cm="1">
        <f t="array" aca="1" ref="CX68" ca="1">IF(INDIRECT(ADDRESS($B68+1,CX$38,1,1,"Confirmed Day Zero"))=0,#N/A,INDIRECT(ADDRESS($B68+1,CX$38,1,1,"Confirmed Day Zero")))</f>
        <v>284868</v>
      </c>
      <c r="CY68" cm="1">
        <f t="array" aca="1" ref="CY68" ca="1">IF(INDIRECT(ADDRESS($B68+1,CY$38,1,1,"Confirmed Day Zero"))=0,#N/A,INDIRECT(ADDRESS($B68+1,CY$38,1,1,"Confirmed Day Zero")))</f>
        <v>286194</v>
      </c>
      <c r="CZ68" cm="1">
        <f t="array" aca="1" ref="CZ68" ca="1">IF(INDIRECT(ADDRESS($B68+1,CZ$38,1,1,"Confirmed Day Zero"))=0,#N/A,INDIRECT(ADDRESS($B68+1,CZ$38,1,1,"Confirmed Day Zero")))</f>
        <v>287399</v>
      </c>
      <c r="DA68" cm="1">
        <f t="array" aca="1" ref="DA68" ca="1">IF(INDIRECT(ADDRESS($B68+1,DA$38,1,1,"Confirmed Day Zero"))=0,#N/A,INDIRECT(ADDRESS($B68+1,DA$38,1,1,"Confirmed Day Zero")))</f>
        <v>289140</v>
      </c>
      <c r="DB68" cm="1">
        <f t="array" aca="1" ref="DB68" ca="1">IF(INDIRECT(ADDRESS($B68+1,DB$38,1,1,"Confirmed Day Zero"))=0,#N/A,INDIRECT(ADDRESS($B68+1,DB$38,1,1,"Confirmed Day Zero")))</f>
        <v>290143</v>
      </c>
      <c r="DC68" cm="1">
        <f t="array" aca="1" ref="DC68" ca="1">IF(INDIRECT(ADDRESS($B68+1,DC$38,1,1,"Confirmed Day Zero"))=0,#N/A,INDIRECT(ADDRESS($B68+1,DC$38,1,1,"Confirmed Day Zero")))</f>
        <v>291409</v>
      </c>
      <c r="DD68" t="e" cm="1">
        <f t="array" aca="1" ref="DD68" ca="1">IF(INDIRECT(ADDRESS($B68+1,DD$38,1,1,"Confirmed Day Zero"))=0,#N/A,INDIRECT(ADDRESS($B68+1,DD$38,1,1,"Confirmed Day Zero")))</f>
        <v>#N/A</v>
      </c>
      <c r="DE68" t="e" cm="1">
        <f t="array" aca="1" ref="DE68" ca="1">IF(INDIRECT(ADDRESS($B68+1,DE$38,1,1,"Confirmed Day Zero"))=0,#N/A,INDIRECT(ADDRESS($B68+1,DE$38,1,1,"Confirmed Day Zero")))</f>
        <v>#N/A</v>
      </c>
      <c r="DF68" t="e" cm="1">
        <f t="array" aca="1" ref="DF68" ca="1">IF(INDIRECT(ADDRESS($B68+1,DF$38,1,1,"Confirmed Day Zero"))=0,#N/A,INDIRECT(ADDRESS($B68+1,DF$38,1,1,"Confirmed Day Zero")))</f>
        <v>#N/A</v>
      </c>
      <c r="DG68" t="e" cm="1">
        <f t="array" aca="1" ref="DG68" ca="1">IF(INDIRECT(ADDRESS($B68+1,DG$38,1,1,"Confirmed Day Zero"))=0,#N/A,INDIRECT(ADDRESS($B68+1,DG$38,1,1,"Confirmed Day Zero")))</f>
        <v>#N/A</v>
      </c>
      <c r="DH68" t="e" cm="1">
        <f t="array" aca="1" ref="DH68" ca="1">IF(INDIRECT(ADDRESS($B68+1,DH$38,1,1,"Confirmed Day Zero"))=0,#N/A,INDIRECT(ADDRESS($B68+1,DH$38,1,1,"Confirmed Day Zero")))</f>
        <v>#N/A</v>
      </c>
      <c r="DI68" t="e" cm="1">
        <f t="array" aca="1" ref="DI68" ca="1">IF(INDIRECT(ADDRESS($B68+1,DI$38,1,1,"Confirmed Day Zero"))=0,#N/A,INDIRECT(ADDRESS($B68+1,DI$38,1,1,"Confirmed Day Zero")))</f>
        <v>#N/A</v>
      </c>
      <c r="DJ68" t="e" cm="1">
        <f t="array" aca="1" ref="DJ68" ca="1">IF(INDIRECT(ADDRESS($B68+1,DJ$38,1,1,"Confirmed Day Zero"))=0,#N/A,INDIRECT(ADDRESS($B68+1,DJ$38,1,1,"Confirmed Day Zero")))</f>
        <v>#N/A</v>
      </c>
      <c r="DK68" t="e" cm="1">
        <f t="array" aca="1" ref="DK68" ca="1">IF(INDIRECT(ADDRESS($B68+1,DK$38,1,1,"Confirmed Day Zero"))=0,#N/A,INDIRECT(ADDRESS($B68+1,DK$38,1,1,"Confirmed Day Zero")))</f>
        <v>#N/A</v>
      </c>
      <c r="DL68" t="e" cm="1">
        <f t="array" aca="1" ref="DL68" ca="1">IF(INDIRECT(ADDRESS($B68+1,DL$38,1,1,"Confirmed Day Zero"))=0,#N/A,INDIRECT(ADDRESS($B68+1,DL$38,1,1,"Confirmed Day Zero")))</f>
        <v>#N/A</v>
      </c>
      <c r="DM68" t="e" cm="1">
        <f t="array" aca="1" ref="DM68" ca="1">IF(INDIRECT(ADDRESS($B68+1,DM$38,1,1,"Confirmed Day Zero"))=0,#N/A,INDIRECT(ADDRESS($B68+1,DM$38,1,1,"Confirmed Day Zero")))</f>
        <v>#N/A</v>
      </c>
      <c r="DN68" t="e" cm="1">
        <f t="array" aca="1" ref="DN68" ca="1">IF(INDIRECT(ADDRESS($B68+1,DN$38,1,1,"Confirmed Day Zero"))=0,#N/A,INDIRECT(ADDRESS($B68+1,DN$38,1,1,"Confirmed Day Zero")))</f>
        <v>#N/A</v>
      </c>
      <c r="DO68" t="e" cm="1">
        <f t="array" aca="1" ref="DO68" ca="1">IF(INDIRECT(ADDRESS($B68+1,DO$38,1,1,"Confirmed Day Zero"))=0,#N/A,INDIRECT(ADDRESS($B68+1,DO$38,1,1,"Confirmed Day Zero")))</f>
        <v>#N/A</v>
      </c>
      <c r="DP68" t="e" cm="1">
        <f t="array" aca="1" ref="DP68" ca="1">IF(INDIRECT(ADDRESS($B68+1,DP$38,1,1,"Confirmed Day Zero"))=0,#N/A,INDIRECT(ADDRESS($B68+1,DP$38,1,1,"Confirmed Day Zero")))</f>
        <v>#N/A</v>
      </c>
      <c r="DQ68" t="e" cm="1">
        <f t="array" aca="1" ref="DQ68" ca="1">IF(INDIRECT(ADDRESS($B68+1,DQ$38,1,1,"Confirmed Day Zero"))=0,#N/A,INDIRECT(ADDRESS($B68+1,DQ$38,1,1,"Confirmed Day Zero")))</f>
        <v>#N/A</v>
      </c>
      <c r="DR68" t="e" cm="1">
        <f t="array" aca="1" ref="DR68" ca="1">IF(INDIRECT(ADDRESS($B68+1,DR$38,1,1,"Confirmed Day Zero"))=0,#N/A,INDIRECT(ADDRESS($B68+1,DR$38,1,1,"Confirmed Day Zero")))</f>
        <v>#N/A</v>
      </c>
      <c r="DS68" t="e" cm="1">
        <f t="array" aca="1" ref="DS68" ca="1">IF(INDIRECT(ADDRESS($B68+1,DS$38,1,1,"Confirmed Day Zero"))=0,#N/A,INDIRECT(ADDRESS($B68+1,DS$38,1,1,"Confirmed Day Zero")))</f>
        <v>#N/A</v>
      </c>
      <c r="DT68" t="e" cm="1">
        <f t="array" aca="1" ref="DT68" ca="1">IF(INDIRECT(ADDRESS($B68+1,DT$38,1,1,"Confirmed Day Zero"))=0,#N/A,INDIRECT(ADDRESS($B68+1,DT$38,1,1,"Confirmed Day Zero")))</f>
        <v>#N/A</v>
      </c>
      <c r="DU68" t="e" cm="1">
        <f t="array" aca="1" ref="DU68" ca="1">IF(INDIRECT(ADDRESS($B68+1,DU$38,1,1,"Confirmed Day Zero"))=0,#N/A,INDIRECT(ADDRESS($B68+1,DU$38,1,1,"Confirmed Day Zero")))</f>
        <v>#N/A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</row>
    <row r="69" spans="1:162" x14ac:dyDescent="0.25">
      <c r="A69" t="e">
        <f t="shared" ca="1" si="185"/>
        <v>#VALUE!</v>
      </c>
      <c r="B69" s="12">
        <f t="shared" si="184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  <c r="CS69" t="e" cm="1">
        <f t="array" aca="1" ref="CS69" ca="1">IF(INDIRECT(ADDRESS($B69+1,CS$38,1,1,"Confirmed Day Zero"))=0,#N/A,INDIRECT(ADDRESS($B69+1,CS$38,1,1,"Confirmed Day Zero")))</f>
        <v>#N/A</v>
      </c>
      <c r="CT69" t="e" cm="1">
        <f t="array" aca="1" ref="CT69" ca="1">IF(INDIRECT(ADDRESS($B69+1,CT$38,1,1,"Confirmed Day Zero"))=0,#N/A,INDIRECT(ADDRESS($B69+1,CT$38,1,1,"Confirmed Day Zero")))</f>
        <v>#N/A</v>
      </c>
      <c r="CU69" t="e" cm="1">
        <f t="array" aca="1" ref="CU69" ca="1">IF(INDIRECT(ADDRESS($B69+1,CU$38,1,1,"Confirmed Day Zero"))=0,#N/A,INDIRECT(ADDRESS($B69+1,CU$38,1,1,"Confirmed Day Zero")))</f>
        <v>#N/A</v>
      </c>
      <c r="CV69" t="e" cm="1">
        <f t="array" aca="1" ref="CV69" ca="1">IF(INDIRECT(ADDRESS($B69+1,CV$38,1,1,"Confirmed Day Zero"))=0,#N/A,INDIRECT(ADDRESS($B69+1,CV$38,1,1,"Confirmed Day Zero")))</f>
        <v>#N/A</v>
      </c>
      <c r="CW69" t="e" cm="1">
        <f t="array" aca="1" ref="CW69" ca="1">IF(INDIRECT(ADDRESS($B69+1,CW$38,1,1,"Confirmed Day Zero"))=0,#N/A,INDIRECT(ADDRESS($B69+1,CW$38,1,1,"Confirmed Day Zero")))</f>
        <v>#N/A</v>
      </c>
      <c r="CX69" t="e" cm="1">
        <f t="array" aca="1" ref="CX69" ca="1">IF(INDIRECT(ADDRESS($B69+1,CX$38,1,1,"Confirmed Day Zero"))=0,#N/A,INDIRECT(ADDRESS($B69+1,CX$38,1,1,"Confirmed Day Zero")))</f>
        <v>#N/A</v>
      </c>
      <c r="CY69" t="e" cm="1">
        <f t="array" aca="1" ref="CY69" ca="1">IF(INDIRECT(ADDRESS($B69+1,CY$38,1,1,"Confirmed Day Zero"))=0,#N/A,INDIRECT(ADDRESS($B69+1,CY$38,1,1,"Confirmed Day Zero")))</f>
        <v>#N/A</v>
      </c>
      <c r="CZ69" t="e" cm="1">
        <f t="array" aca="1" ref="CZ69" ca="1">IF(INDIRECT(ADDRESS($B69+1,CZ$38,1,1,"Confirmed Day Zero"))=0,#N/A,INDIRECT(ADDRESS($B69+1,CZ$38,1,1,"Confirmed Day Zero")))</f>
        <v>#N/A</v>
      </c>
      <c r="DA69" t="e" cm="1">
        <f t="array" aca="1" ref="DA69" ca="1">IF(INDIRECT(ADDRESS($B69+1,DA$38,1,1,"Confirmed Day Zero"))=0,#N/A,INDIRECT(ADDRESS($B69+1,DA$38,1,1,"Confirmed Day Zero")))</f>
        <v>#N/A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  <c r="DI69" t="e" cm="1">
        <f t="array" aca="1" ref="DI69" ca="1">IF(INDIRECT(ADDRESS($B69+1,DI$38,1,1,"Confirmed Day Zero"))=0,#N/A,INDIRECT(ADDRESS($B69+1,DI$38,1,1,"Confirmed Day Zero")))</f>
        <v>#N/A</v>
      </c>
      <c r="DJ69" t="e" cm="1">
        <f t="array" aca="1" ref="DJ69" ca="1">IF(INDIRECT(ADDRESS($B69+1,DJ$38,1,1,"Confirmed Day Zero"))=0,#N/A,INDIRECT(ADDRESS($B69+1,DJ$38,1,1,"Confirmed Day Zero")))</f>
        <v>#N/A</v>
      </c>
      <c r="DK69" t="e" cm="1">
        <f t="array" aca="1" ref="DK69" ca="1">IF(INDIRECT(ADDRESS($B69+1,DK$38,1,1,"Confirmed Day Zero"))=0,#N/A,INDIRECT(ADDRESS($B69+1,DK$38,1,1,"Confirmed Day Zero")))</f>
        <v>#N/A</v>
      </c>
      <c r="DL69" t="e" cm="1">
        <f t="array" aca="1" ref="DL69" ca="1">IF(INDIRECT(ADDRESS($B69+1,DL$38,1,1,"Confirmed Day Zero"))=0,#N/A,INDIRECT(ADDRESS($B69+1,DL$38,1,1,"Confirmed Day Zero")))</f>
        <v>#N/A</v>
      </c>
      <c r="DM69" t="e" cm="1">
        <f t="array" aca="1" ref="DM69" ca="1">IF(INDIRECT(ADDRESS($B69+1,DM$38,1,1,"Confirmed Day Zero"))=0,#N/A,INDIRECT(ADDRESS($B69+1,DM$38,1,1,"Confirmed Day Zero")))</f>
        <v>#N/A</v>
      </c>
      <c r="DN69" t="e" cm="1">
        <f t="array" aca="1" ref="DN69" ca="1">IF(INDIRECT(ADDRESS($B69+1,DN$38,1,1,"Confirmed Day Zero"))=0,#N/A,INDIRECT(ADDRESS($B69+1,DN$38,1,1,"Confirmed Day Zero")))</f>
        <v>#N/A</v>
      </c>
      <c r="DO69" t="e" cm="1">
        <f t="array" aca="1" ref="DO69" ca="1">IF(INDIRECT(ADDRESS($B69+1,DO$38,1,1,"Confirmed Day Zero"))=0,#N/A,INDIRECT(ADDRESS($B69+1,DO$38,1,1,"Confirmed Day Zero")))</f>
        <v>#N/A</v>
      </c>
      <c r="DP69" t="e" cm="1">
        <f t="array" aca="1" ref="DP69" ca="1">IF(INDIRECT(ADDRESS($B69+1,DP$38,1,1,"Confirmed Day Zero"))=0,#N/A,INDIRECT(ADDRESS($B69+1,DP$38,1,1,"Confirmed Day Zero")))</f>
        <v>#N/A</v>
      </c>
      <c r="DQ69" t="e" cm="1">
        <f t="array" aca="1" ref="DQ69" ca="1">IF(INDIRECT(ADDRESS($B69+1,DQ$38,1,1,"Confirmed Day Zero"))=0,#N/A,INDIRECT(ADDRESS($B69+1,DQ$38,1,1,"Confirmed Day Zero")))</f>
        <v>#N/A</v>
      </c>
      <c r="DR69" t="e" cm="1">
        <f t="array" aca="1" ref="DR69" ca="1">IF(INDIRECT(ADDRESS($B69+1,DR$38,1,1,"Confirmed Day Zero"))=0,#N/A,INDIRECT(ADDRESS($B69+1,DR$38,1,1,"Confirmed Day Zero")))</f>
        <v>#N/A</v>
      </c>
      <c r="DS69" t="e" cm="1">
        <f t="array" aca="1" ref="DS69" ca="1">IF(INDIRECT(ADDRESS($B69+1,DS$38,1,1,"Confirmed Day Zero"))=0,#N/A,INDIRECT(ADDRESS($B69+1,DS$38,1,1,"Confirmed Day Zero")))</f>
        <v>#N/A</v>
      </c>
      <c r="DT69" t="e" cm="1">
        <f t="array" aca="1" ref="DT69" ca="1">IF(INDIRECT(ADDRESS($B69+1,DT$38,1,1,"Confirmed Day Zero"))=0,#N/A,INDIRECT(ADDRESS($B69+1,DT$38,1,1,"Confirmed Day Zero")))</f>
        <v>#N/A</v>
      </c>
      <c r="DU69" t="e" cm="1">
        <f t="array" aca="1" ref="DU69" ca="1">IF(INDIRECT(ADDRESS($B69+1,DU$38,1,1,"Confirmed Day Zero"))=0,#N/A,INDIRECT(ADDRESS($B69+1,DU$38,1,1,"Confirmed Day Zero")))</f>
        <v>#N/A</v>
      </c>
      <c r="DV69" t="e" cm="1">
        <f t="array" aca="1" ref="DV69" ca="1">IF(INDIRECT(ADDRESS($B69+1,DV$38,1,1,"Confirmed Day Zero"))=0,#N/A,INDIRECT(ADDRESS($B69+1,DV$38,1,1,"Confirmed Day Zero")))</f>
        <v>#N/A</v>
      </c>
      <c r="DW69" t="e" cm="1">
        <f t="array" aca="1" ref="DW69" ca="1">IF(INDIRECT(ADDRESS($B69+1,DW$38,1,1,"Confirmed Day Zero"))=0,#N/A,INDIRECT(ADDRESS($B69+1,DW$38,1,1,"Confirmed Day Zero")))</f>
        <v>#N/A</v>
      </c>
      <c r="DX69" t="e" cm="1">
        <f t="array" aca="1" ref="DX69" ca="1">IF(INDIRECT(ADDRESS($B69+1,DX$38,1,1,"Confirmed Day Zero"))=0,#N/A,INDIRECT(ADDRESS($B69+1,DX$38,1,1,"Confirmed Day Zero")))</f>
        <v>#N/A</v>
      </c>
      <c r="DY69" t="e" cm="1">
        <f t="array" aca="1" ref="DY69" ca="1">IF(INDIRECT(ADDRESS($B69+1,DY$38,1,1,"Confirmed Day Zero"))=0,#N/A,INDIRECT(ADDRESS($B69+1,DY$38,1,1,"Confirmed Day Zero")))</f>
        <v>#N/A</v>
      </c>
      <c r="DZ69" t="e" cm="1">
        <f t="array" aca="1" ref="DZ69" ca="1">IF(INDIRECT(ADDRESS($B69+1,DZ$38,1,1,"Confirmed Day Zero"))=0,#N/A,INDIRECT(ADDRESS($B69+1,DZ$38,1,1,"Confirmed Day Zero")))</f>
        <v>#N/A</v>
      </c>
      <c r="EA69" t="e" cm="1">
        <f t="array" aca="1" ref="EA69" ca="1">IF(INDIRECT(ADDRESS($B69+1,EA$38,1,1,"Confirmed Day Zero"))=0,#N/A,INDIRECT(ADDRESS($B69+1,EA$38,1,1,"Confirmed Day Zero")))</f>
        <v>#N/A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</row>
    <row r="70" spans="1:162" x14ac:dyDescent="0.25">
      <c r="B70" s="12">
        <f t="shared" si="184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  <c r="DI70" t="e" cm="1">
        <f t="array" aca="1" ref="DI70" ca="1">IF(INDIRECT(ADDRESS($B70+1,DI$38,1,1,"Confirmed Day Zero"))=0,#N/A,INDIRECT(ADDRESS($B70+1,DI$38,1,1,"Confirmed Day Zero")))</f>
        <v>#N/A</v>
      </c>
      <c r="DJ70" t="e" cm="1">
        <f t="array" aca="1" ref="DJ70" ca="1">IF(INDIRECT(ADDRESS($B70+1,DJ$38,1,1,"Confirmed Day Zero"))=0,#N/A,INDIRECT(ADDRESS($B70+1,DJ$38,1,1,"Confirmed Day Zero")))</f>
        <v>#N/A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</row>
    <row r="71" spans="1:162" x14ac:dyDescent="0.25">
      <c r="B71" s="12">
        <f t="shared" si="184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</row>
    <row r="72" spans="1:162" x14ac:dyDescent="0.25">
      <c r="B72" s="12">
        <f t="shared" si="184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</row>
    <row r="73" spans="1:162" x14ac:dyDescent="0.25">
      <c r="B73" s="12">
        <f t="shared" si="184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</row>
    <row r="74" spans="1:162" x14ac:dyDescent="0.25">
      <c r="B74" s="12">
        <f t="shared" si="184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</row>
    <row r="75" spans="1:162" x14ac:dyDescent="0.25">
      <c r="B75" s="12">
        <f t="shared" si="184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</row>
    <row r="76" spans="1:162" x14ac:dyDescent="0.25">
      <c r="B76" s="12">
        <f t="shared" si="184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</row>
    <row r="77" spans="1:162" x14ac:dyDescent="0.25">
      <c r="B77" s="12">
        <f t="shared" si="184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  <c r="DI77" t="e" cm="1">
        <f t="array" aca="1" ref="DI77" ca="1">IF(INDIRECT(ADDRESS($B77+1,DI$38,1,1,"Confirmed Day Zero"))=0,#N/A,INDIRECT(ADDRESS($B77+1,DI$38,1,1,"Confirmed Day Zero")))</f>
        <v>#N/A</v>
      </c>
      <c r="DJ77" t="e" cm="1">
        <f t="array" aca="1" ref="DJ77" ca="1">IF(INDIRECT(ADDRESS($B77+1,DJ$38,1,1,"Confirmed Day Zero"))=0,#N/A,INDIRECT(ADDRESS($B77+1,DJ$38,1,1,"Confirmed Day Zero")))</f>
        <v>#N/A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</row>
    <row r="78" spans="1:162" x14ac:dyDescent="0.25">
      <c r="B78" s="12">
        <f t="shared" si="184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</row>
    <row r="79" spans="1:162" x14ac:dyDescent="0.25">
      <c r="B79" s="12">
        <f t="shared" si="184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  <c r="DI79" t="e" cm="1">
        <f t="array" aca="1" ref="DI79" ca="1">IF(INDIRECT(ADDRESS($B79+1,DI$38,1,1,"Confirmed Day Zero"))=0,#N/A,INDIRECT(ADDRESS($B79+1,DI$38,1,1,"Confirmed Day Zero")))</f>
        <v>#N/A</v>
      </c>
      <c r="DJ79" t="e" cm="1">
        <f t="array" aca="1" ref="DJ79" ca="1">IF(INDIRECT(ADDRESS($B79+1,DJ$38,1,1,"Confirmed Day Zero"))=0,#N/A,INDIRECT(ADDRESS($B79+1,DJ$38,1,1,"Confirmed Day Zero")))</f>
        <v>#N/A</v>
      </c>
      <c r="DK79" t="e" cm="1">
        <f t="array" aca="1" ref="DK79" ca="1">IF(INDIRECT(ADDRESS($B79+1,DK$38,1,1,"Confirmed Day Zero"))=0,#N/A,INDIRECT(ADDRESS($B79+1,DK$38,1,1,"Confirmed Day Zero")))</f>
        <v>#N/A</v>
      </c>
      <c r="DL79" t="e" cm="1">
        <f t="array" aca="1" ref="DL79" ca="1">IF(INDIRECT(ADDRESS($B79+1,DL$38,1,1,"Confirmed Day Zero"))=0,#N/A,INDIRECT(ADDRESS($B79+1,DL$38,1,1,"Confirmed Day Zero")))</f>
        <v>#N/A</v>
      </c>
      <c r="DM79" t="e" cm="1">
        <f t="array" aca="1" ref="DM79" ca="1">IF(INDIRECT(ADDRESS($B79+1,DM$38,1,1,"Confirmed Day Zero"))=0,#N/A,INDIRECT(ADDRESS($B79+1,DM$38,1,1,"Confirmed Day Zero")))</f>
        <v>#N/A</v>
      </c>
      <c r="DN79" t="e" cm="1">
        <f t="array" aca="1" ref="DN79" ca="1">IF(INDIRECT(ADDRESS($B79+1,DN$38,1,1,"Confirmed Day Zero"))=0,#N/A,INDIRECT(ADDRESS($B79+1,DN$38,1,1,"Confirmed Day Zero")))</f>
        <v>#N/A</v>
      </c>
      <c r="DO79" t="e" cm="1">
        <f t="array" aca="1" ref="DO79" ca="1">IF(INDIRECT(ADDRESS($B79+1,DO$38,1,1,"Confirmed Day Zero"))=0,#N/A,INDIRECT(ADDRESS($B79+1,DO$38,1,1,"Confirmed Day Zero")))</f>
        <v>#N/A</v>
      </c>
      <c r="DP79" t="e" cm="1">
        <f t="array" aca="1" ref="DP79" ca="1">IF(INDIRECT(ADDRESS($B79+1,DP$38,1,1,"Confirmed Day Zero"))=0,#N/A,INDIRECT(ADDRESS($B79+1,DP$38,1,1,"Confirmed Day Zero")))</f>
        <v>#N/A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</row>
    <row r="80" spans="1:162" x14ac:dyDescent="0.25">
      <c r="B80" s="12">
        <f t="shared" si="184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</row>
    <row r="81" spans="2:162" x14ac:dyDescent="0.25">
      <c r="B81" s="12">
        <f t="shared" si="184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</row>
    <row r="82" spans="2:162" x14ac:dyDescent="0.25">
      <c r="B82" s="12">
        <f t="shared" si="184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</row>
    <row r="83" spans="2:162" x14ac:dyDescent="0.25">
      <c r="B83" s="12">
        <f t="shared" si="184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</row>
    <row r="84" spans="2:162" x14ac:dyDescent="0.25">
      <c r="B84" s="12">
        <f t="shared" si="184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  <c r="DI84" t="e" cm="1">
        <f t="array" aca="1" ref="DI84" ca="1">IF(INDIRECT(ADDRESS($B84+1,DI$38,1,1,"Confirmed Day Zero"))=0,#N/A,INDIRECT(ADDRESS($B84+1,DI$38,1,1,"Confirmed Day Zero")))</f>
        <v>#N/A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</row>
    <row r="85" spans="2:162" x14ac:dyDescent="0.25">
      <c r="B85" s="12">
        <f t="shared" si="184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  <c r="DI85" t="e" cm="1">
        <f t="array" aca="1" ref="DI85" ca="1">IF(INDIRECT(ADDRESS($B85+1,DI$38,1,1,"Confirmed Day Zero"))=0,#N/A,INDIRECT(ADDRESS($B85+1,DI$38,1,1,"Confirmed Day Zero")))</f>
        <v>#N/A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</row>
    <row r="86" spans="2:162" x14ac:dyDescent="0.25">
      <c r="B86" s="12">
        <f t="shared" si="184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</row>
    <row r="87" spans="2:162" x14ac:dyDescent="0.25">
      <c r="B87" s="12">
        <f t="shared" si="184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</row>
    <row r="88" spans="2:162" x14ac:dyDescent="0.25">
      <c r="B88" s="12">
        <f t="shared" si="184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</row>
    <row r="89" spans="2:162" x14ac:dyDescent="0.25">
      <c r="B89" s="12">
        <f t="shared" si="184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</row>
    <row r="90" spans="2:162" x14ac:dyDescent="0.25">
      <c r="B90" s="12">
        <f t="shared" si="184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</row>
    <row r="91" spans="2:162" x14ac:dyDescent="0.25">
      <c r="B91" s="12">
        <f t="shared" si="184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  <c r="DI91" t="e" cm="1">
        <f t="array" aca="1" ref="DI91" ca="1">IF(INDIRECT(ADDRESS($B91+1,DI$38,1,1,"Confirmed Day Zero"))=0,#N/A,INDIRECT(ADDRESS($B91+1,DI$38,1,1,"Confirmed Day Zero")))</f>
        <v>#N/A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</row>
    <row r="92" spans="2:162" x14ac:dyDescent="0.25">
      <c r="B92" s="12">
        <f t="shared" si="184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</row>
    <row r="93" spans="2:162" x14ac:dyDescent="0.25">
      <c r="B93" s="12">
        <f t="shared" si="184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</row>
    <row r="94" spans="2:162" x14ac:dyDescent="0.25">
      <c r="B94" s="12">
        <f t="shared" si="184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</row>
    <row r="95" spans="2:162" x14ac:dyDescent="0.25">
      <c r="B95" s="12">
        <f t="shared" si="184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</row>
    <row r="96" spans="2:162" x14ac:dyDescent="0.25">
      <c r="B96" s="12">
        <f t="shared" si="184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  <c r="DI96" t="e" cm="1">
        <f t="array" aca="1" ref="DI96" ca="1">IF(INDIRECT(ADDRESS($B96+1,DI$38,1,1,"Confirmed Day Zero"))=0,#N/A,INDIRECT(ADDRESS($B96+1,DI$38,1,1,"Confirmed Day Zero")))</f>
        <v>#N/A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</row>
    <row r="97" spans="1:162" x14ac:dyDescent="0.25">
      <c r="B97" s="12">
        <f t="shared" si="184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  <c r="DI97" t="e" cm="1">
        <f t="array" aca="1" ref="DI97" ca="1">IF(INDIRECT(ADDRESS($B97+1,DI$38,1,1,"Confirmed Day Zero"))=0,#N/A,INDIRECT(ADDRESS($B97+1,DI$38,1,1,"Confirmed Day Zero")))</f>
        <v>#N/A</v>
      </c>
      <c r="DJ97" t="e" cm="1">
        <f t="array" aca="1" ref="DJ97" ca="1">IF(INDIRECT(ADDRESS($B97+1,DJ$38,1,1,"Confirmed Day Zero"))=0,#N/A,INDIRECT(ADDRESS($B97+1,DJ$38,1,1,"Confirmed Day Zero")))</f>
        <v>#N/A</v>
      </c>
      <c r="DK97" t="e" cm="1">
        <f t="array" aca="1" ref="DK97" ca="1">IF(INDIRECT(ADDRESS($B97+1,DK$38,1,1,"Confirmed Day Zero"))=0,#N/A,INDIRECT(ADDRESS($B97+1,DK$38,1,1,"Confirmed Day Zero")))</f>
        <v>#N/A</v>
      </c>
      <c r="DL97" t="e" cm="1">
        <f t="array" aca="1" ref="DL97" ca="1">IF(INDIRECT(ADDRESS($B97+1,DL$38,1,1,"Confirmed Day Zero"))=0,#N/A,INDIRECT(ADDRESS($B97+1,DL$38,1,1,"Confirmed Day Zero")))</f>
        <v>#N/A</v>
      </c>
      <c r="DM97" t="e" cm="1">
        <f t="array" aca="1" ref="DM97" ca="1">IF(INDIRECT(ADDRESS($B97+1,DM$38,1,1,"Confirmed Day Zero"))=0,#N/A,INDIRECT(ADDRESS($B97+1,DM$38,1,1,"Confirmed Day Zero")))</f>
        <v>#N/A</v>
      </c>
      <c r="DN97" t="e" cm="1">
        <f t="array" aca="1" ref="DN97" ca="1">IF(INDIRECT(ADDRESS($B97+1,DN$38,1,1,"Confirmed Day Zero"))=0,#N/A,INDIRECT(ADDRESS($B97+1,DN$38,1,1,"Confirmed Day Zero")))</f>
        <v>#N/A</v>
      </c>
      <c r="DO97" t="e" cm="1">
        <f t="array" aca="1" ref="DO97" ca="1">IF(INDIRECT(ADDRESS($B97+1,DO$38,1,1,"Confirmed Day Zero"))=0,#N/A,INDIRECT(ADDRESS($B97+1,DO$38,1,1,"Confirmed Day Zero")))</f>
        <v>#N/A</v>
      </c>
      <c r="DP97" t="e" cm="1">
        <f t="array" aca="1" ref="DP97" ca="1">IF(INDIRECT(ADDRESS($B97+1,DP$38,1,1,"Confirmed Day Zero"))=0,#N/A,INDIRECT(ADDRESS($B97+1,DP$38,1,1,"Confirmed Day Zero")))</f>
        <v>#N/A</v>
      </c>
      <c r="DQ97" t="e" cm="1">
        <f t="array" aca="1" ref="DQ97" ca="1">IF(INDIRECT(ADDRESS($B97+1,DQ$38,1,1,"Confirmed Day Zero"))=0,#N/A,INDIRECT(ADDRESS($B97+1,DQ$38,1,1,"Confirmed Day Zero")))</f>
        <v>#N/A</v>
      </c>
      <c r="DR97" t="e" cm="1">
        <f t="array" aca="1" ref="DR97" ca="1">IF(INDIRECT(ADDRESS($B97+1,DR$38,1,1,"Confirmed Day Zero"))=0,#N/A,INDIRECT(ADDRESS($B97+1,DR$38,1,1,"Confirmed Day Zero")))</f>
        <v>#N/A</v>
      </c>
      <c r="DS97" t="e" cm="1">
        <f t="array" aca="1" ref="DS97" ca="1">IF(INDIRECT(ADDRESS($B97+1,DS$38,1,1,"Confirmed Day Zero"))=0,#N/A,INDIRECT(ADDRESS($B97+1,DS$38,1,1,"Confirmed Day Zero")))</f>
        <v>#N/A</v>
      </c>
      <c r="DT97" t="e" cm="1">
        <f t="array" aca="1" ref="DT97" ca="1">IF(INDIRECT(ADDRESS($B97+1,DT$38,1,1,"Confirmed Day Zero"))=0,#N/A,INDIRECT(ADDRESS($B97+1,DT$38,1,1,"Confirmed Day Zero")))</f>
        <v>#N/A</v>
      </c>
      <c r="DU97" t="e" cm="1">
        <f t="array" aca="1" ref="DU97" ca="1">IF(INDIRECT(ADDRESS($B97+1,DU$38,1,1,"Confirmed Day Zero"))=0,#N/A,INDIRECT(ADDRESS($B97+1,DU$38,1,1,"Confirmed Day Zero")))</f>
        <v>#N/A</v>
      </c>
      <c r="DV97" t="e" cm="1">
        <f t="array" aca="1" ref="DV97" ca="1">IF(INDIRECT(ADDRESS($B97+1,DV$38,1,1,"Confirmed Day Zero"))=0,#N/A,INDIRECT(ADDRESS($B97+1,DV$38,1,1,"Confirmed Day Zero")))</f>
        <v>#N/A</v>
      </c>
      <c r="DW97" t="e" cm="1">
        <f t="array" aca="1" ref="DW97" ca="1">IF(INDIRECT(ADDRESS($B97+1,DW$38,1,1,"Confirmed Day Zero"))=0,#N/A,INDIRECT(ADDRESS($B97+1,DW$38,1,1,"Confirmed Day Zero")))</f>
        <v>#N/A</v>
      </c>
      <c r="DX97" t="e" cm="1">
        <f t="array" aca="1" ref="DX97" ca="1">IF(INDIRECT(ADDRESS($B97+1,DX$38,1,1,"Confirmed Day Zero"))=0,#N/A,INDIRECT(ADDRESS($B97+1,DX$38,1,1,"Confirmed Day Zero")))</f>
        <v>#N/A</v>
      </c>
      <c r="DY97" t="e" cm="1">
        <f t="array" aca="1" ref="DY97" ca="1">IF(INDIRECT(ADDRESS($B97+1,DY$38,1,1,"Confirmed Day Zero"))=0,#N/A,INDIRECT(ADDRESS($B97+1,DY$38,1,1,"Confirmed Day Zero")))</f>
        <v>#N/A</v>
      </c>
      <c r="DZ97" t="e" cm="1">
        <f t="array" aca="1" ref="DZ97" ca="1">IF(INDIRECT(ADDRESS($B97+1,DZ$38,1,1,"Confirmed Day Zero"))=0,#N/A,INDIRECT(ADDRESS($B97+1,DZ$38,1,1,"Confirmed Day Zero")))</f>
        <v>#N/A</v>
      </c>
      <c r="EA97" t="e" cm="1">
        <f t="array" aca="1" ref="EA97" ca="1">IF(INDIRECT(ADDRESS($B97+1,EA$38,1,1,"Confirmed Day Zero"))=0,#N/A,INDIRECT(ADDRESS($B97+1,EA$38,1,1,"Confirmed Day Zero")))</f>
        <v>#N/A</v>
      </c>
      <c r="EB97" t="e" cm="1">
        <f t="array" aca="1" ref="EB97" ca="1">IF(INDIRECT(ADDRESS($B97+1,EB$38,1,1,"Confirmed Day Zero"))=0,#N/A,INDIRECT(ADDRESS($B97+1,EB$38,1,1,"Confirmed Day Zero")))</f>
        <v>#N/A</v>
      </c>
      <c r="EC97" t="e" cm="1">
        <f t="array" aca="1" ref="EC97" ca="1">IF(INDIRECT(ADDRESS($B97+1,EC$38,1,1,"Confirmed Day Zero"))=0,#N/A,INDIRECT(ADDRESS($B97+1,EC$38,1,1,"Confirmed Day Zero")))</f>
        <v>#N/A</v>
      </c>
      <c r="ED97" t="e" cm="1">
        <f t="array" aca="1" ref="ED97" ca="1">IF(INDIRECT(ADDRESS($B97+1,ED$38,1,1,"Confirmed Day Zero"))=0,#N/A,INDIRECT(ADDRESS($B97+1,ED$38,1,1,"Confirmed Day Zero")))</f>
        <v>#N/A</v>
      </c>
      <c r="EE97" t="e" cm="1">
        <f t="array" aca="1" ref="EE97" ca="1">IF(INDIRECT(ADDRESS($B97+1,EE$38,1,1,"Confirmed Day Zero"))=0,#N/A,INDIRECT(ADDRESS($B97+1,EE$38,1,1,"Confirmed Day Zero")))</f>
        <v>#N/A</v>
      </c>
      <c r="EF97" t="e" cm="1">
        <f t="array" aca="1" ref="EF97" ca="1">IF(INDIRECT(ADDRESS($B97+1,EF$38,1,1,"Confirmed Day Zero"))=0,#N/A,INDIRECT(ADDRESS($B97+1,EF$38,1,1,"Confirmed Day Zero")))</f>
        <v>#N/A</v>
      </c>
      <c r="EG97" t="e" cm="1">
        <f t="array" aca="1" ref="EG97" ca="1">IF(INDIRECT(ADDRESS($B97+1,EG$38,1,1,"Confirmed Day Zero"))=0,#N/A,INDIRECT(ADDRESS($B97+1,EG$38,1,1,"Confirmed Day Zero")))</f>
        <v>#N/A</v>
      </c>
      <c r="EH97" t="e" cm="1">
        <f t="array" aca="1" ref="EH97" ca="1">IF(INDIRECT(ADDRESS($B97+1,EH$38,1,1,"Confirmed Day Zero"))=0,#N/A,INDIRECT(ADDRESS($B97+1,EH$38,1,1,"Confirmed Day Zero")))</f>
        <v>#N/A</v>
      </c>
      <c r="EI97" t="e" cm="1">
        <f t="array" aca="1" ref="EI97" ca="1">IF(INDIRECT(ADDRESS($B97+1,EI$38,1,1,"Confirmed Day Zero"))=0,#N/A,INDIRECT(ADDRESS($B97+1,EI$38,1,1,"Confirmed Day Zero")))</f>
        <v>#N/A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</row>
    <row r="98" spans="1:162" x14ac:dyDescent="0.25">
      <c r="B98" s="12">
        <f t="shared" si="184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</row>
    <row r="99" spans="1:162" x14ac:dyDescent="0.25">
      <c r="B99" s="12">
        <f t="shared" si="184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</row>
    <row r="100" spans="1:162" x14ac:dyDescent="0.25">
      <c r="B100" s="12">
        <f t="shared" si="184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</row>
    <row r="101" spans="1:162" x14ac:dyDescent="0.25">
      <c r="B101" s="12">
        <f t="shared" si="184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</row>
    <row r="102" spans="1:162" x14ac:dyDescent="0.25">
      <c r="B102" s="12">
        <f t="shared" si="184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</row>
    <row r="105" spans="1:162" x14ac:dyDescent="0.25">
      <c r="C105" s="1" t="str">
        <f>C39</f>
        <v>Confirmed Day Zero</v>
      </c>
      <c r="D105" s="1" t="str">
        <f t="shared" ref="D105:BO105" ca="1" si="186">D39</f>
        <v>Population</v>
      </c>
      <c r="E105" s="1" t="str">
        <f t="shared" ca="1" si="186"/>
        <v>Day 1</v>
      </c>
      <c r="F105" s="1" t="str">
        <f t="shared" ca="1" si="186"/>
        <v>Day 2</v>
      </c>
      <c r="G105" s="1" t="str">
        <f t="shared" ca="1" si="186"/>
        <v>Day 3</v>
      </c>
      <c r="H105" s="1" t="str">
        <f t="shared" ca="1" si="186"/>
        <v>Day 4</v>
      </c>
      <c r="I105" s="1" t="str">
        <f t="shared" ca="1" si="186"/>
        <v>Day 5</v>
      </c>
      <c r="J105" s="1" t="str">
        <f t="shared" ca="1" si="186"/>
        <v>Day 6</v>
      </c>
      <c r="K105" s="1" t="str">
        <f t="shared" ca="1" si="186"/>
        <v>Day 7</v>
      </c>
      <c r="L105" s="1" t="str">
        <f t="shared" ca="1" si="186"/>
        <v>Day 8</v>
      </c>
      <c r="M105" s="1" t="str">
        <f t="shared" ca="1" si="186"/>
        <v>Day 9</v>
      </c>
      <c r="N105" s="1" t="str">
        <f t="shared" ca="1" si="186"/>
        <v>Day 10</v>
      </c>
      <c r="O105" s="1" t="str">
        <f t="shared" ca="1" si="186"/>
        <v>Day 11</v>
      </c>
      <c r="P105" s="1" t="str">
        <f t="shared" ca="1" si="186"/>
        <v>Day 12</v>
      </c>
      <c r="Q105" s="1" t="str">
        <f t="shared" ca="1" si="186"/>
        <v>Day 13</v>
      </c>
      <c r="R105" s="1" t="str">
        <f t="shared" ca="1" si="186"/>
        <v>Day 14</v>
      </c>
      <c r="S105" s="1" t="str">
        <f t="shared" ca="1" si="186"/>
        <v>Day 15</v>
      </c>
      <c r="T105" s="1" t="str">
        <f t="shared" ca="1" si="186"/>
        <v>Day 16</v>
      </c>
      <c r="U105" s="1" t="str">
        <f t="shared" ca="1" si="186"/>
        <v>Day 17</v>
      </c>
      <c r="V105" s="1" t="str">
        <f t="shared" ca="1" si="186"/>
        <v>Day 18</v>
      </c>
      <c r="W105" s="1" t="str">
        <f t="shared" ca="1" si="186"/>
        <v>Day 19</v>
      </c>
      <c r="X105" s="1" t="str">
        <f t="shared" ca="1" si="186"/>
        <v>Day 20</v>
      </c>
      <c r="Y105" s="1" t="str">
        <f t="shared" ca="1" si="186"/>
        <v>Day 21</v>
      </c>
      <c r="Z105" s="1" t="str">
        <f t="shared" ca="1" si="186"/>
        <v>Day 22</v>
      </c>
      <c r="AA105" s="1" t="str">
        <f t="shared" ca="1" si="186"/>
        <v>Day 23</v>
      </c>
      <c r="AB105" s="1" t="str">
        <f t="shared" ca="1" si="186"/>
        <v>Day 24</v>
      </c>
      <c r="AC105" s="1" t="str">
        <f t="shared" ca="1" si="186"/>
        <v>Day 25</v>
      </c>
      <c r="AD105" s="1" t="str">
        <f t="shared" ca="1" si="186"/>
        <v>Day 26</v>
      </c>
      <c r="AE105" s="1" t="str">
        <f t="shared" ca="1" si="186"/>
        <v>Day 27</v>
      </c>
      <c r="AF105" s="1" t="str">
        <f t="shared" ca="1" si="186"/>
        <v>Day 28</v>
      </c>
      <c r="AG105" s="1" t="str">
        <f t="shared" ca="1" si="186"/>
        <v>Day 29</v>
      </c>
      <c r="AH105" s="1" t="str">
        <f t="shared" ca="1" si="186"/>
        <v>Day 30</v>
      </c>
      <c r="AI105" s="1" t="str">
        <f t="shared" ca="1" si="186"/>
        <v>Day 31</v>
      </c>
      <c r="AJ105" s="1" t="str">
        <f t="shared" ca="1" si="186"/>
        <v>Day 32</v>
      </c>
      <c r="AK105" s="1" t="str">
        <f t="shared" ca="1" si="186"/>
        <v>Day 33</v>
      </c>
      <c r="AL105" s="1" t="str">
        <f t="shared" ca="1" si="186"/>
        <v>Day 34</v>
      </c>
      <c r="AM105" s="1" t="str">
        <f t="shared" ca="1" si="186"/>
        <v>Day 35</v>
      </c>
      <c r="AN105" s="1" t="str">
        <f t="shared" ca="1" si="186"/>
        <v>Day 36</v>
      </c>
      <c r="AO105" s="1" t="str">
        <f t="shared" ca="1" si="186"/>
        <v>Day 37</v>
      </c>
      <c r="AP105" s="1" t="str">
        <f t="shared" ca="1" si="186"/>
        <v>Day 38</v>
      </c>
      <c r="AQ105" s="1" t="str">
        <f t="shared" ca="1" si="186"/>
        <v>Day 39</v>
      </c>
      <c r="AR105" s="1" t="str">
        <f t="shared" ca="1" si="186"/>
        <v>Day 40</v>
      </c>
      <c r="AS105" s="1" t="str">
        <f t="shared" ca="1" si="186"/>
        <v>Day 41</v>
      </c>
      <c r="AT105" s="1" t="str">
        <f t="shared" ca="1" si="186"/>
        <v>Day 42</v>
      </c>
      <c r="AU105" s="1" t="str">
        <f t="shared" ca="1" si="186"/>
        <v>Day 43</v>
      </c>
      <c r="AV105" s="1" t="str">
        <f t="shared" ca="1" si="186"/>
        <v>Day 44</v>
      </c>
      <c r="AW105" s="1" t="str">
        <f t="shared" ca="1" si="186"/>
        <v>Day 45</v>
      </c>
      <c r="AX105" s="1" t="str">
        <f t="shared" ca="1" si="186"/>
        <v>Day 46</v>
      </c>
      <c r="AY105" s="1" t="str">
        <f t="shared" ca="1" si="186"/>
        <v>Day 47</v>
      </c>
      <c r="AZ105" s="1" t="str">
        <f t="shared" ca="1" si="186"/>
        <v>Day 48</v>
      </c>
      <c r="BA105" s="1" t="str">
        <f t="shared" ca="1" si="186"/>
        <v>Day 49</v>
      </c>
      <c r="BB105" s="1" t="str">
        <f t="shared" ca="1" si="186"/>
        <v>Day 50</v>
      </c>
      <c r="BC105" s="1" t="str">
        <f t="shared" ca="1" si="186"/>
        <v>Day 51</v>
      </c>
      <c r="BD105" s="1" t="str">
        <f t="shared" ca="1" si="186"/>
        <v>Day 52</v>
      </c>
      <c r="BE105" s="1" t="str">
        <f t="shared" ca="1" si="186"/>
        <v>Day 53</v>
      </c>
      <c r="BF105" s="1" t="str">
        <f t="shared" ca="1" si="186"/>
        <v>Day 54</v>
      </c>
      <c r="BG105" s="1" t="str">
        <f t="shared" ca="1" si="186"/>
        <v>Day 55</v>
      </c>
      <c r="BH105" s="1" t="str">
        <f t="shared" ca="1" si="186"/>
        <v>Day 56</v>
      </c>
      <c r="BI105" s="1" t="str">
        <f t="shared" ca="1" si="186"/>
        <v>Day 57</v>
      </c>
      <c r="BJ105" s="1" t="str">
        <f t="shared" ca="1" si="186"/>
        <v>Day 58</v>
      </c>
      <c r="BK105" s="1" t="str">
        <f t="shared" ca="1" si="186"/>
        <v>Day 59</v>
      </c>
      <c r="BL105" s="1" t="str">
        <f t="shared" ca="1" si="186"/>
        <v>Day 60</v>
      </c>
      <c r="BM105" s="1" t="str">
        <f t="shared" ca="1" si="186"/>
        <v>Day 61</v>
      </c>
      <c r="BN105" s="1" t="str">
        <f t="shared" ca="1" si="186"/>
        <v>Day 62</v>
      </c>
      <c r="BO105" s="1" t="str">
        <f t="shared" ca="1" si="186"/>
        <v>Day 63</v>
      </c>
      <c r="BP105" s="1" t="str">
        <f t="shared" ref="BP105:BV105" ca="1" si="187">BP39</f>
        <v>Day 64</v>
      </c>
      <c r="BQ105" s="1" t="str">
        <f t="shared" ca="1" si="187"/>
        <v>Day 65</v>
      </c>
      <c r="BR105" s="1" t="str">
        <f t="shared" ca="1" si="187"/>
        <v>Day 66</v>
      </c>
      <c r="BS105" s="1" t="str">
        <f t="shared" ca="1" si="187"/>
        <v>Day 67</v>
      </c>
      <c r="BT105" s="1" t="str">
        <f t="shared" ca="1" si="187"/>
        <v>Day 68</v>
      </c>
      <c r="BU105" s="1" t="str">
        <f t="shared" ca="1" si="187"/>
        <v>Day 69</v>
      </c>
      <c r="BV105" s="1" t="str">
        <f t="shared" ca="1" si="187"/>
        <v>Day 70</v>
      </c>
      <c r="BW105" s="1" t="str">
        <f t="shared" ref="BW105:CQ105" ca="1" si="188">BW39</f>
        <v>Day 71</v>
      </c>
      <c r="BX105" s="1" t="str">
        <f t="shared" ca="1" si="188"/>
        <v>Day 72</v>
      </c>
      <c r="BY105" s="1" t="str">
        <f t="shared" ca="1" si="188"/>
        <v>Day 73</v>
      </c>
      <c r="BZ105" s="1" t="str">
        <f t="shared" ca="1" si="188"/>
        <v>Day 74</v>
      </c>
      <c r="CA105" s="1" t="str">
        <f t="shared" ca="1" si="188"/>
        <v>Day 75</v>
      </c>
      <c r="CB105" s="1" t="str">
        <f t="shared" ca="1" si="188"/>
        <v>Day 76</v>
      </c>
      <c r="CC105" s="1" t="str">
        <f t="shared" ca="1" si="188"/>
        <v>Day 77</v>
      </c>
      <c r="CD105" s="1" t="str">
        <f t="shared" ca="1" si="188"/>
        <v>Day 78</v>
      </c>
      <c r="CE105" s="1" t="str">
        <f t="shared" ca="1" si="188"/>
        <v>Day 79</v>
      </c>
      <c r="CF105" s="1" t="str">
        <f t="shared" ca="1" si="188"/>
        <v>Day 80</v>
      </c>
      <c r="CG105" s="1" t="str">
        <f t="shared" ca="1" si="188"/>
        <v>Day 81</v>
      </c>
      <c r="CH105" s="1" t="str">
        <f t="shared" ca="1" si="188"/>
        <v>Day 82</v>
      </c>
      <c r="CI105" s="1" t="str">
        <f t="shared" ca="1" si="188"/>
        <v>Day 83</v>
      </c>
      <c r="CJ105" s="1" t="str">
        <f t="shared" ca="1" si="188"/>
        <v>Day 84</v>
      </c>
      <c r="CK105" s="1" t="str">
        <f t="shared" ca="1" si="188"/>
        <v>Day 85</v>
      </c>
      <c r="CL105" s="1" t="str">
        <f t="shared" ca="1" si="188"/>
        <v>Day 86</v>
      </c>
      <c r="CM105" s="1" t="str">
        <f t="shared" ca="1" si="188"/>
        <v>Day 87</v>
      </c>
      <c r="CN105" s="1" t="str">
        <f t="shared" ca="1" si="188"/>
        <v>Day 88</v>
      </c>
      <c r="CO105" s="1" t="str">
        <f t="shared" ca="1" si="188"/>
        <v>Day 89</v>
      </c>
      <c r="CP105" s="1" t="str">
        <f t="shared" ca="1" si="188"/>
        <v>Day 90</v>
      </c>
      <c r="CQ105" s="1" t="str">
        <f t="shared" ca="1" si="188"/>
        <v>Day 91</v>
      </c>
      <c r="CR105" s="1" t="str">
        <f t="shared" ref="CR105:DF105" ca="1" si="189">CR39</f>
        <v>Day 92</v>
      </c>
      <c r="CS105" s="1" t="str">
        <f t="shared" ca="1" si="189"/>
        <v>Day 93</v>
      </c>
      <c r="CT105" s="1" t="str">
        <f t="shared" ca="1" si="189"/>
        <v>Day 94</v>
      </c>
      <c r="CU105" s="1" t="str">
        <f t="shared" ca="1" si="189"/>
        <v>Day 95</v>
      </c>
      <c r="CV105" s="1" t="str">
        <f t="shared" ca="1" si="189"/>
        <v>Day 96</v>
      </c>
      <c r="CW105" s="1" t="str">
        <f t="shared" ca="1" si="189"/>
        <v>Day 97</v>
      </c>
      <c r="CX105" s="1" t="str">
        <f t="shared" ca="1" si="189"/>
        <v>Day 98</v>
      </c>
      <c r="CY105" s="1" t="str">
        <f t="shared" ca="1" si="189"/>
        <v>Day 99</v>
      </c>
      <c r="CZ105" s="1" t="str">
        <f t="shared" ca="1" si="189"/>
        <v>Day 100</v>
      </c>
      <c r="DA105" s="1" t="str">
        <f t="shared" ca="1" si="189"/>
        <v>Day 101</v>
      </c>
      <c r="DB105" s="1" t="str">
        <f t="shared" ca="1" si="189"/>
        <v>Day 102</v>
      </c>
      <c r="DC105" s="1" t="str">
        <f t="shared" ca="1" si="189"/>
        <v>Day 103</v>
      </c>
      <c r="DD105" s="1" t="str">
        <f t="shared" ca="1" si="189"/>
        <v>Day 104</v>
      </c>
      <c r="DE105" s="1" t="str">
        <f t="shared" ca="1" si="189"/>
        <v>Day 105</v>
      </c>
      <c r="DF105" s="1" t="str">
        <f t="shared" ca="1" si="189"/>
        <v>Day 106</v>
      </c>
      <c r="DG105" s="1" t="str">
        <f t="shared" ref="DG105:DX105" ca="1" si="190">DG39</f>
        <v>Day 107</v>
      </c>
      <c r="DH105" s="1" t="str">
        <f t="shared" ca="1" si="190"/>
        <v>Day 108</v>
      </c>
      <c r="DI105" s="1" t="str">
        <f t="shared" ca="1" si="190"/>
        <v>Day 109</v>
      </c>
      <c r="DJ105" s="1" t="str">
        <f t="shared" ca="1" si="190"/>
        <v>Day 110</v>
      </c>
      <c r="DK105" s="1" t="str">
        <f t="shared" ca="1" si="190"/>
        <v>Day 111</v>
      </c>
      <c r="DL105" s="1" t="str">
        <f t="shared" ca="1" si="190"/>
        <v>Day 112</v>
      </c>
      <c r="DM105" s="1" t="str">
        <f t="shared" ca="1" si="190"/>
        <v>Day 113</v>
      </c>
      <c r="DN105" s="1" t="str">
        <f t="shared" ca="1" si="190"/>
        <v>Day 114</v>
      </c>
      <c r="DO105" s="1" t="str">
        <f t="shared" ca="1" si="190"/>
        <v>Day 115</v>
      </c>
      <c r="DP105" s="1" t="str">
        <f t="shared" ca="1" si="190"/>
        <v>Day 116</v>
      </c>
      <c r="DQ105" s="1" t="str">
        <f t="shared" ca="1" si="190"/>
        <v>Day 117</v>
      </c>
      <c r="DR105" s="1" t="str">
        <f t="shared" ca="1" si="190"/>
        <v>Day 118</v>
      </c>
      <c r="DS105" s="1" t="str">
        <f t="shared" ca="1" si="190"/>
        <v>Day 119</v>
      </c>
      <c r="DT105" s="1" t="str">
        <f t="shared" ca="1" si="190"/>
        <v>Day 120</v>
      </c>
      <c r="DU105" s="1" t="str">
        <f t="shared" ca="1" si="190"/>
        <v>Day 121</v>
      </c>
      <c r="DV105" s="1" t="str">
        <f t="shared" ca="1" si="190"/>
        <v>Day 122</v>
      </c>
      <c r="DW105" s="1" t="str">
        <f t="shared" ca="1" si="190"/>
        <v>Day 123</v>
      </c>
      <c r="DX105" s="1" t="str">
        <f t="shared" ca="1" si="190"/>
        <v>Day 124</v>
      </c>
      <c r="DY105" s="1" t="str">
        <f t="shared" ref="DY105:EL105" ca="1" si="191">DY39</f>
        <v>Day 125</v>
      </c>
      <c r="DZ105" s="1" t="str">
        <f t="shared" ca="1" si="191"/>
        <v>Day 126</v>
      </c>
      <c r="EA105" s="1" t="str">
        <f t="shared" ca="1" si="191"/>
        <v>Day 127</v>
      </c>
      <c r="EB105" s="1" t="str">
        <f t="shared" ca="1" si="191"/>
        <v>Day 128</v>
      </c>
      <c r="EC105" s="1" t="str">
        <f t="shared" ca="1" si="191"/>
        <v>Day 129</v>
      </c>
      <c r="ED105" s="1" t="str">
        <f t="shared" ca="1" si="191"/>
        <v>Day 130</v>
      </c>
      <c r="EE105" s="1" t="str">
        <f t="shared" ca="1" si="191"/>
        <v>Day 131</v>
      </c>
      <c r="EF105" s="1" t="str">
        <f t="shared" ca="1" si="191"/>
        <v>Day 132</v>
      </c>
      <c r="EG105" s="1" t="str">
        <f t="shared" ca="1" si="191"/>
        <v>Day 133</v>
      </c>
      <c r="EH105" s="1" t="str">
        <f t="shared" ca="1" si="191"/>
        <v>Day 134</v>
      </c>
      <c r="EI105" s="1" t="str">
        <f t="shared" ca="1" si="191"/>
        <v>Day 135</v>
      </c>
      <c r="EJ105" s="1" t="str">
        <f t="shared" ca="1" si="191"/>
        <v>Day 136</v>
      </c>
      <c r="EK105" s="1" t="str">
        <f t="shared" ca="1" si="191"/>
        <v>Day 137</v>
      </c>
      <c r="EL105" s="1" t="str">
        <f t="shared" ca="1" si="191"/>
        <v>Day 138</v>
      </c>
      <c r="EM105" s="1" t="str">
        <f t="shared" ref="EM105:FF105" ca="1" si="192">EM39</f>
        <v>Day 139</v>
      </c>
      <c r="EN105" s="1" t="str">
        <f t="shared" ca="1" si="192"/>
        <v>Day 140</v>
      </c>
      <c r="EO105" s="1" t="str">
        <f t="shared" ca="1" si="192"/>
        <v>Day 141</v>
      </c>
      <c r="EP105" s="1" t="str">
        <f t="shared" ca="1" si="192"/>
        <v>Day 142</v>
      </c>
      <c r="EQ105" s="1">
        <f t="shared" ca="1" si="192"/>
        <v>0</v>
      </c>
      <c r="ER105" s="1">
        <f t="shared" ca="1" si="192"/>
        <v>0</v>
      </c>
      <c r="ES105" s="1">
        <f t="shared" ca="1" si="192"/>
        <v>0</v>
      </c>
      <c r="ET105" s="1">
        <f t="shared" ca="1" si="192"/>
        <v>0</v>
      </c>
      <c r="EU105" s="1">
        <f t="shared" ca="1" si="192"/>
        <v>0</v>
      </c>
      <c r="EV105" s="1">
        <f t="shared" ca="1" si="192"/>
        <v>0</v>
      </c>
      <c r="EW105" s="1">
        <f t="shared" ca="1" si="192"/>
        <v>0</v>
      </c>
      <c r="EX105" s="1">
        <f t="shared" ca="1" si="192"/>
        <v>0</v>
      </c>
      <c r="EY105" s="1">
        <f t="shared" ca="1" si="192"/>
        <v>0</v>
      </c>
      <c r="EZ105" s="1">
        <f t="shared" ca="1" si="192"/>
        <v>0</v>
      </c>
      <c r="FA105" s="1">
        <f t="shared" ca="1" si="192"/>
        <v>0</v>
      </c>
      <c r="FB105" s="1">
        <f t="shared" ca="1" si="192"/>
        <v>0</v>
      </c>
      <c r="FC105" s="1">
        <f t="shared" ca="1" si="192"/>
        <v>0</v>
      </c>
      <c r="FD105" s="1">
        <f t="shared" ca="1" si="192"/>
        <v>0</v>
      </c>
      <c r="FE105" s="1">
        <f t="shared" ca="1" si="192"/>
        <v>0</v>
      </c>
      <c r="FF105" s="1">
        <f t="shared" ca="1" si="192"/>
        <v>0</v>
      </c>
    </row>
    <row r="106" spans="1:162" x14ac:dyDescent="0.25">
      <c r="B106">
        <v>1</v>
      </c>
      <c r="C106" t="str">
        <f t="shared" ref="C106:D125" ca="1" si="193">C43</f>
        <v>Australia</v>
      </c>
      <c r="D106" s="1">
        <f t="shared" ca="1" si="193"/>
        <v>25499884</v>
      </c>
      <c r="E106" s="13">
        <f ca="1">E43/$D106*100000</f>
        <v>0.11764759400474135</v>
      </c>
      <c r="F106" s="13">
        <f t="shared" ref="F106:BQ106" ca="1" si="194">F43/$D106*100000</f>
        <v>0.15294187220616376</v>
      </c>
      <c r="G106" s="13">
        <f t="shared" ca="1" si="194"/>
        <v>0.20392249627488501</v>
      </c>
      <c r="H106" s="13">
        <f t="shared" ca="1" si="194"/>
        <v>0.21568725567535918</v>
      </c>
      <c r="I106" s="13">
        <f t="shared" ca="1" si="194"/>
        <v>0.23529518800948271</v>
      </c>
      <c r="J106" s="13">
        <f t="shared" ca="1" si="194"/>
        <v>0.24705994740995685</v>
      </c>
      <c r="K106" s="13">
        <f t="shared" ca="1" si="194"/>
        <v>0.29804057147867813</v>
      </c>
      <c r="L106" s="13">
        <f t="shared" ca="1" si="194"/>
        <v>0.3568643684810488</v>
      </c>
      <c r="M106" s="13">
        <f t="shared" ca="1" si="194"/>
        <v>0.41960975195024419</v>
      </c>
      <c r="N106" s="13">
        <f t="shared" ca="1" si="194"/>
        <v>0.50196306775356314</v>
      </c>
      <c r="O106" s="13">
        <f t="shared" ca="1" si="194"/>
        <v>0.64314018055925271</v>
      </c>
      <c r="P106" s="13">
        <f t="shared" ca="1" si="194"/>
        <v>0.78431729336494227</v>
      </c>
      <c r="Q106" s="13">
        <f t="shared" ca="1" si="194"/>
        <v>0.98039661670617806</v>
      </c>
      <c r="R106" s="13">
        <f t="shared" ca="1" si="194"/>
        <v>1.1647111806469395</v>
      </c>
      <c r="S106" s="13">
        <f t="shared" ca="1" si="194"/>
        <v>1.4784380979929164</v>
      </c>
      <c r="T106" s="13">
        <f t="shared" ca="1" si="194"/>
        <v>1.7725570830047697</v>
      </c>
      <c r="U106" s="13">
        <f t="shared" ca="1" si="194"/>
        <v>2.2274611131564366</v>
      </c>
      <c r="V106" s="13">
        <f t="shared" ca="1" si="194"/>
        <v>2.6706003839076287</v>
      </c>
      <c r="W106" s="13">
        <f t="shared" ca="1" si="194"/>
        <v>3.1019748952583472</v>
      </c>
      <c r="X106" s="13">
        <f t="shared" ca="1" si="194"/>
        <v>4.2000191059692664</v>
      </c>
      <c r="Y106" s="13">
        <f t="shared" ca="1" si="194"/>
        <v>6.0745374371114789</v>
      </c>
      <c r="Z106" s="13">
        <f t="shared" ca="1" si="194"/>
        <v>6.596108437199165</v>
      </c>
      <c r="AA106" s="13">
        <f t="shared" ca="1" si="194"/>
        <v>8.0157227381897105</v>
      </c>
      <c r="AB106" s="13">
        <f t="shared" ca="1" si="194"/>
        <v>9.2706304075736199</v>
      </c>
      <c r="AC106" s="13">
        <f t="shared" ca="1" si="194"/>
        <v>11.019657971777441</v>
      </c>
      <c r="AD106" s="13">
        <f t="shared" ca="1" si="194"/>
        <v>12.32554626523007</v>
      </c>
      <c r="AE106" s="13">
        <f t="shared" ca="1" si="194"/>
        <v>14.274574739241952</v>
      </c>
      <c r="AF106" s="13">
        <f t="shared" ca="1" si="194"/>
        <v>15.623600483829652</v>
      </c>
      <c r="AG106" s="13">
        <f t="shared" ca="1" si="194"/>
        <v>17.102038581822569</v>
      </c>
      <c r="AH106" s="13">
        <f t="shared" ca="1" si="194"/>
        <v>17.878512702253861</v>
      </c>
      <c r="AI106" s="13">
        <f t="shared" ca="1" si="194"/>
        <v>19.066753401701749</v>
      </c>
      <c r="AJ106" s="13">
        <f t="shared" ca="1" si="194"/>
        <v>20.062836364275224</v>
      </c>
      <c r="AK106" s="13">
        <f t="shared" ca="1" si="194"/>
        <v>20.902055868175715</v>
      </c>
      <c r="AL106" s="13">
        <f t="shared" ca="1" si="194"/>
        <v>21.764804890877151</v>
      </c>
      <c r="AM106" s="13">
        <f t="shared" ca="1" si="194"/>
        <v>22.302062236832136</v>
      </c>
      <c r="AN106" s="13">
        <f t="shared" ca="1" si="194"/>
        <v>22.733436748182854</v>
      </c>
      <c r="AO106" s="13">
        <f t="shared" ca="1" si="194"/>
        <v>23.117752221931674</v>
      </c>
      <c r="AP106" s="13">
        <f t="shared" ca="1" si="194"/>
        <v>23.568734665616521</v>
      </c>
      <c r="AQ106" s="13">
        <f t="shared" ca="1" si="194"/>
        <v>23.953050139365342</v>
      </c>
      <c r="AR106" s="13">
        <f t="shared" ca="1" si="194"/>
        <v>24.372659891315585</v>
      </c>
      <c r="AS106" s="13">
        <f t="shared" ca="1" si="194"/>
        <v>24.717759500396159</v>
      </c>
      <c r="AT106" s="13">
        <f t="shared" ca="1" si="194"/>
        <v>24.764818537998057</v>
      </c>
      <c r="AU106" s="13">
        <f t="shared" ca="1" si="194"/>
        <v>24.905995650803742</v>
      </c>
      <c r="AV106" s="13">
        <f t="shared" ca="1" si="194"/>
        <v>25.156977184680528</v>
      </c>
      <c r="AW106" s="13">
        <f t="shared" ca="1" si="194"/>
        <v>25.255016846351147</v>
      </c>
      <c r="AX106" s="13">
        <f t="shared" ca="1" si="194"/>
        <v>25.341291748621288</v>
      </c>
      <c r="AY106" s="13">
        <f t="shared" ca="1" si="194"/>
        <v>25.576586936630772</v>
      </c>
      <c r="AZ106" s="13">
        <f t="shared" ca="1" si="194"/>
        <v>25.756979914104708</v>
      </c>
      <c r="BA106" s="13">
        <f t="shared" ca="1" si="194"/>
        <v>25.921686545711346</v>
      </c>
      <c r="BB106" s="13">
        <f t="shared" ca="1" si="194"/>
        <v>25.972667169780067</v>
      </c>
      <c r="BC106" s="13">
        <f t="shared" ca="1" si="194"/>
        <v>26.058942072050208</v>
      </c>
      <c r="BD106" s="13">
        <f t="shared" ca="1" si="194"/>
        <v>26.086393177317984</v>
      </c>
      <c r="BE106" s="13">
        <f t="shared" ca="1" si="194"/>
        <v>26.12560904198623</v>
      </c>
      <c r="BF106" s="13">
        <f t="shared" ca="1" si="194"/>
        <v>26.184432838988599</v>
      </c>
      <c r="BG106" s="13">
        <f t="shared" ca="1" si="194"/>
        <v>26.251099808924621</v>
      </c>
      <c r="BH106" s="13">
        <f t="shared" ca="1" si="194"/>
        <v>26.329531538261119</v>
      </c>
      <c r="BI106" s="13">
        <f t="shared" ca="1" si="194"/>
        <v>26.356982643528887</v>
      </c>
      <c r="BJ106" s="13">
        <f t="shared" ca="1" si="194"/>
        <v>26.447179132265855</v>
      </c>
      <c r="BK106" s="13">
        <f t="shared" ca="1" si="194"/>
        <v>26.478551824000455</v>
      </c>
      <c r="BL106" s="13">
        <f t="shared" ca="1" si="194"/>
        <v>26.533454034536003</v>
      </c>
      <c r="BM106" s="13">
        <f t="shared" ca="1" si="194"/>
        <v>26.580513072137897</v>
      </c>
      <c r="BN106" s="13">
        <f t="shared" ca="1" si="194"/>
        <v>26.662866387941214</v>
      </c>
      <c r="BO106" s="13">
        <f t="shared" ca="1" si="194"/>
        <v>26.753062876678182</v>
      </c>
      <c r="BP106" s="13">
        <f t="shared" ca="1" si="194"/>
        <v>26.851102538348805</v>
      </c>
      <c r="BQ106" s="13">
        <f t="shared" ca="1" si="194"/>
        <v>26.960906959419891</v>
      </c>
      <c r="BR106" s="13">
        <f t="shared" ref="BR106:BV106" ca="1" si="195">BR43/$D106*100000</f>
        <v>27.035417102289564</v>
      </c>
      <c r="BS106" s="13">
        <f t="shared" ca="1" si="195"/>
        <v>27.109927245159234</v>
      </c>
      <c r="BT106" s="13">
        <f t="shared" ca="1" si="195"/>
        <v>27.129535177493356</v>
      </c>
      <c r="BU106" s="13">
        <f t="shared" ca="1" si="195"/>
        <v>27.211888493296676</v>
      </c>
      <c r="BV106" s="13">
        <f t="shared" ca="1" si="195"/>
        <v>27.247182771498096</v>
      </c>
      <c r="BW106" s="13">
        <f t="shared" ref="BW106:CQ106" ca="1" si="196">BW43/$D106*100000</f>
        <v>27.333457673768244</v>
      </c>
      <c r="BX106" s="13">
        <f t="shared" ca="1" si="196"/>
        <v>27.372673538436491</v>
      </c>
      <c r="BY106" s="13">
        <f t="shared" ca="1" si="196"/>
        <v>27.40796781663791</v>
      </c>
      <c r="BZ106" s="13">
        <f t="shared" ca="1" si="196"/>
        <v>27.525615410642654</v>
      </c>
      <c r="CA106" s="13">
        <f t="shared" ca="1" si="196"/>
        <v>27.58836079411185</v>
      </c>
      <c r="CB106" s="13">
        <f t="shared" ca="1" si="196"/>
        <v>27.623655072313269</v>
      </c>
      <c r="CC106" s="13">
        <f t="shared" ca="1" si="196"/>
        <v>27.662870936981516</v>
      </c>
      <c r="CD106" s="13">
        <f t="shared" ca="1" si="196"/>
        <v>27.717773147517061</v>
      </c>
      <c r="CE106" s="13">
        <f t="shared" ca="1" si="196"/>
        <v>27.733459493384363</v>
      </c>
      <c r="CF106" s="13">
        <f t="shared" ca="1" si="196"/>
        <v>27.768753771585782</v>
      </c>
      <c r="CG106" s="13">
        <f t="shared" ca="1" si="196"/>
        <v>27.823655982121331</v>
      </c>
      <c r="CH106" s="13">
        <f t="shared" ca="1" si="196"/>
        <v>27.839342327988629</v>
      </c>
      <c r="CI106" s="13">
        <f t="shared" ca="1" si="196"/>
        <v>27.898166124991</v>
      </c>
      <c r="CJ106" s="13">
        <f t="shared" ca="1" si="196"/>
        <v>27.921695643791946</v>
      </c>
      <c r="CK106" s="13">
        <f t="shared" ca="1" si="196"/>
        <v>27.945225162592898</v>
      </c>
      <c r="CL106" s="13">
        <f t="shared" ca="1" si="196"/>
        <v>27.996205786661619</v>
      </c>
      <c r="CM106" s="13">
        <f t="shared" ca="1" si="196"/>
        <v>28.03934323779669</v>
      </c>
      <c r="CN106" s="13">
        <f t="shared" ca="1" si="196"/>
        <v>28.098167034799058</v>
      </c>
      <c r="CO106" s="13">
        <f t="shared" ca="1" si="196"/>
        <v>28.172677177668731</v>
      </c>
      <c r="CP106" s="13">
        <f t="shared" ca="1" si="196"/>
        <v>28.204049869403327</v>
      </c>
      <c r="CQ106" s="13">
        <f t="shared" ca="1" si="196"/>
        <v>28.243265734071578</v>
      </c>
      <c r="CR106" s="13">
        <f t="shared" ref="CR106:DF106" ca="1" si="197">CR43/$D106*100000</f>
        <v>28.317775876941244</v>
      </c>
      <c r="CS106" s="13">
        <f t="shared" ca="1" si="197"/>
        <v>28.34914856867584</v>
      </c>
      <c r="CT106" s="13">
        <f t="shared" ca="1" si="197"/>
        <v>28.392286019810911</v>
      </c>
      <c r="CU106" s="13">
        <f t="shared" ca="1" si="197"/>
        <v>28.419737125078687</v>
      </c>
      <c r="CV106" s="13">
        <f t="shared" ca="1" si="197"/>
        <v>28.439345057412812</v>
      </c>
      <c r="CW106" s="13">
        <f t="shared" ca="1" si="197"/>
        <v>28.466796162680584</v>
      </c>
      <c r="CX106" s="13">
        <f t="shared" ca="1" si="197"/>
        <v>28.490325681481533</v>
      </c>
      <c r="CY106" s="13">
        <f t="shared" ca="1" si="197"/>
        <v>28.498168854415184</v>
      </c>
      <c r="CZ106" s="13">
        <f t="shared" ca="1" si="197"/>
        <v>28.525619959682952</v>
      </c>
      <c r="DA106" s="13">
        <f t="shared" ca="1" si="197"/>
        <v>28.568757410818023</v>
      </c>
      <c r="DB106" s="13">
        <f t="shared" ca="1" si="197"/>
        <v>28.584443756685324</v>
      </c>
      <c r="DC106" s="13" t="e">
        <f t="shared" ca="1" si="197"/>
        <v>#N/A</v>
      </c>
      <c r="DD106" s="13" t="e">
        <f t="shared" ca="1" si="197"/>
        <v>#N/A</v>
      </c>
      <c r="DE106" s="13" t="e">
        <f t="shared" ca="1" si="197"/>
        <v>#N/A</v>
      </c>
      <c r="DF106" s="13" t="e">
        <f t="shared" ca="1" si="197"/>
        <v>#N/A</v>
      </c>
      <c r="DG106" s="13" t="e">
        <f t="shared" ref="DG106:DX106" ca="1" si="198">DG43/$D106*100000</f>
        <v>#N/A</v>
      </c>
      <c r="DH106" s="13" t="e">
        <f t="shared" ca="1" si="198"/>
        <v>#N/A</v>
      </c>
      <c r="DI106" s="13" t="e">
        <f t="shared" ca="1" si="198"/>
        <v>#N/A</v>
      </c>
      <c r="DJ106" s="13" t="e">
        <f t="shared" ca="1" si="198"/>
        <v>#N/A</v>
      </c>
      <c r="DK106" s="13" t="e">
        <f t="shared" ca="1" si="198"/>
        <v>#N/A</v>
      </c>
      <c r="DL106" s="13" t="e">
        <f t="shared" ca="1" si="198"/>
        <v>#N/A</v>
      </c>
      <c r="DM106" s="13" t="e">
        <f t="shared" ca="1" si="198"/>
        <v>#N/A</v>
      </c>
      <c r="DN106" s="13" t="e">
        <f t="shared" ca="1" si="198"/>
        <v>#N/A</v>
      </c>
      <c r="DO106" s="13" t="e">
        <f t="shared" ca="1" si="198"/>
        <v>#N/A</v>
      </c>
      <c r="DP106" s="13" t="e">
        <f t="shared" ca="1" si="198"/>
        <v>#N/A</v>
      </c>
      <c r="DQ106" s="13" t="e">
        <f t="shared" ca="1" si="198"/>
        <v>#N/A</v>
      </c>
      <c r="DR106" s="13" t="e">
        <f t="shared" ca="1" si="198"/>
        <v>#N/A</v>
      </c>
      <c r="DS106" s="13" t="e">
        <f t="shared" ca="1" si="198"/>
        <v>#N/A</v>
      </c>
      <c r="DT106" s="13" t="e">
        <f t="shared" ca="1" si="198"/>
        <v>#N/A</v>
      </c>
      <c r="DU106" s="13" t="e">
        <f t="shared" ca="1" si="198"/>
        <v>#N/A</v>
      </c>
      <c r="DV106" s="13" t="e">
        <f t="shared" ca="1" si="198"/>
        <v>#N/A</v>
      </c>
      <c r="DW106" s="13" t="e">
        <f t="shared" ca="1" si="198"/>
        <v>#N/A</v>
      </c>
      <c r="DX106" s="13" t="e">
        <f t="shared" ca="1" si="198"/>
        <v>#N/A</v>
      </c>
      <c r="DY106" s="13" t="e">
        <f t="shared" ref="DY106:EL106" ca="1" si="199">DY43/$D106*100000</f>
        <v>#N/A</v>
      </c>
      <c r="DZ106" s="13" t="e">
        <f t="shared" ca="1" si="199"/>
        <v>#N/A</v>
      </c>
      <c r="EA106" s="13" t="e">
        <f t="shared" ca="1" si="199"/>
        <v>#N/A</v>
      </c>
      <c r="EB106" s="13" t="e">
        <f t="shared" ca="1" si="199"/>
        <v>#N/A</v>
      </c>
      <c r="EC106" s="13" t="e">
        <f t="shared" ca="1" si="199"/>
        <v>#N/A</v>
      </c>
      <c r="ED106" s="13" t="e">
        <f t="shared" ca="1" si="199"/>
        <v>#N/A</v>
      </c>
      <c r="EE106" s="13" t="e">
        <f t="shared" ca="1" si="199"/>
        <v>#N/A</v>
      </c>
      <c r="EF106" s="13" t="e">
        <f t="shared" ca="1" si="199"/>
        <v>#N/A</v>
      </c>
      <c r="EG106" s="13" t="e">
        <f t="shared" ca="1" si="199"/>
        <v>#N/A</v>
      </c>
      <c r="EH106" s="13" t="e">
        <f t="shared" ca="1" si="199"/>
        <v>#N/A</v>
      </c>
      <c r="EI106" s="13" t="e">
        <f t="shared" ca="1" si="199"/>
        <v>#N/A</v>
      </c>
      <c r="EJ106" s="13" t="e">
        <f t="shared" ca="1" si="199"/>
        <v>#N/A</v>
      </c>
      <c r="EK106" s="13" t="e">
        <f t="shared" ca="1" si="199"/>
        <v>#N/A</v>
      </c>
      <c r="EL106" s="13" t="e">
        <f t="shared" ca="1" si="199"/>
        <v>#N/A</v>
      </c>
      <c r="EM106" s="13" t="e">
        <f t="shared" ref="EM106:FF106" ca="1" si="200">EM43/$D106*100000</f>
        <v>#N/A</v>
      </c>
      <c r="EN106" s="13" t="e">
        <f t="shared" ca="1" si="200"/>
        <v>#N/A</v>
      </c>
      <c r="EO106" s="13" t="e">
        <f t="shared" ca="1" si="200"/>
        <v>#N/A</v>
      </c>
      <c r="EP106" s="13" t="e">
        <f t="shared" ca="1" si="200"/>
        <v>#N/A</v>
      </c>
      <c r="EQ106" s="13" t="e">
        <f t="shared" ca="1" si="200"/>
        <v>#N/A</v>
      </c>
      <c r="ER106" s="13" t="e">
        <f t="shared" ca="1" si="200"/>
        <v>#N/A</v>
      </c>
      <c r="ES106" s="13" t="e">
        <f t="shared" ca="1" si="200"/>
        <v>#N/A</v>
      </c>
      <c r="ET106" s="13" t="e">
        <f t="shared" ca="1" si="200"/>
        <v>#N/A</v>
      </c>
      <c r="EU106" s="13" t="e">
        <f t="shared" ca="1" si="200"/>
        <v>#N/A</v>
      </c>
      <c r="EV106" s="13" t="e">
        <f t="shared" ca="1" si="200"/>
        <v>#N/A</v>
      </c>
      <c r="EW106" s="13" t="e">
        <f t="shared" ca="1" si="200"/>
        <v>#N/A</v>
      </c>
      <c r="EX106" s="13" t="e">
        <f t="shared" ca="1" si="200"/>
        <v>#N/A</v>
      </c>
      <c r="EY106" s="13" t="e">
        <f t="shared" ca="1" si="200"/>
        <v>#N/A</v>
      </c>
      <c r="EZ106" s="13" t="e">
        <f t="shared" ca="1" si="200"/>
        <v>#N/A</v>
      </c>
      <c r="FA106" s="13" t="e">
        <f t="shared" ca="1" si="200"/>
        <v>#N/A</v>
      </c>
      <c r="FB106" s="13" t="e">
        <f t="shared" ca="1" si="200"/>
        <v>#N/A</v>
      </c>
      <c r="FC106" s="13" t="e">
        <f t="shared" ca="1" si="200"/>
        <v>#N/A</v>
      </c>
      <c r="FD106" s="13" t="e">
        <f t="shared" ca="1" si="200"/>
        <v>#N/A</v>
      </c>
      <c r="FE106" s="13" t="e">
        <f t="shared" ca="1" si="200"/>
        <v>#N/A</v>
      </c>
      <c r="FF106" s="13" t="e">
        <f t="shared" ca="1" si="200"/>
        <v>#N/A</v>
      </c>
    </row>
    <row r="107" spans="1:162" x14ac:dyDescent="0.25">
      <c r="A107" t="e">
        <f ca="1">RIGHT(C107,LEN(C107)-LEN(C$43)-1)</f>
        <v>#VALUE!</v>
      </c>
      <c r="B107">
        <f>B106+1</f>
        <v>2</v>
      </c>
      <c r="C107" t="str">
        <f t="shared" ca="1" si="193"/>
        <v>Austria</v>
      </c>
      <c r="D107" s="1">
        <f t="shared" ca="1" si="193"/>
        <v>9006398</v>
      </c>
      <c r="E107" s="13">
        <f t="shared" ref="E107:BP107" ca="1" si="201">E44/$D107*100000</f>
        <v>0.45523193623022218</v>
      </c>
      <c r="F107" s="13">
        <f t="shared" ca="1" si="201"/>
        <v>0.61067698762590772</v>
      </c>
      <c r="G107" s="13">
        <f t="shared" ca="1" si="201"/>
        <v>0.87715421858994025</v>
      </c>
      <c r="H107" s="13">
        <f t="shared" ca="1" si="201"/>
        <v>1.1547346675108072</v>
      </c>
      <c r="I107" s="13">
        <f t="shared" ca="1" si="201"/>
        <v>1.4545215523453439</v>
      </c>
      <c r="J107" s="13">
        <f t="shared" ca="1" si="201"/>
        <v>2.0207856681439127</v>
      </c>
      <c r="K107" s="13">
        <f t="shared" ca="1" si="201"/>
        <v>2.7313916173813326</v>
      </c>
      <c r="L107" s="13">
        <f t="shared" ca="1" si="201"/>
        <v>3.3531718229640748</v>
      </c>
      <c r="M107" s="13">
        <f t="shared" ca="1" si="201"/>
        <v>5.5960218502446812</v>
      </c>
      <c r="N107" s="13">
        <f t="shared" ca="1" si="201"/>
        <v>7.2726077617267197</v>
      </c>
      <c r="O107" s="13">
        <f t="shared" ca="1" si="201"/>
        <v>9.5487674428778302</v>
      </c>
      <c r="P107" s="13">
        <f t="shared" ca="1" si="201"/>
        <v>11.30307588005771</v>
      </c>
      <c r="Q107" s="13">
        <f t="shared" ca="1" si="201"/>
        <v>14.789486318503801</v>
      </c>
      <c r="R107" s="13">
        <f t="shared" ca="1" si="201"/>
        <v>18.275896756949894</v>
      </c>
      <c r="S107" s="13">
        <f t="shared" ca="1" si="201"/>
        <v>22.350777747108221</v>
      </c>
      <c r="T107" s="13">
        <f t="shared" ca="1" si="201"/>
        <v>26.514484480921233</v>
      </c>
      <c r="U107" s="13">
        <f t="shared" ca="1" si="201"/>
        <v>31.244455330532805</v>
      </c>
      <c r="V107" s="13">
        <f t="shared" ca="1" si="201"/>
        <v>39.771726721381846</v>
      </c>
      <c r="W107" s="13">
        <f t="shared" ca="1" si="201"/>
        <v>49.675797138878387</v>
      </c>
      <c r="X107" s="13">
        <f t="shared" ca="1" si="201"/>
        <v>58.658300465957645</v>
      </c>
      <c r="Y107" s="13">
        <f t="shared" ca="1" si="201"/>
        <v>62.04478194279222</v>
      </c>
      <c r="Z107" s="13">
        <f t="shared" ca="1" si="201"/>
        <v>76.712132863770847</v>
      </c>
      <c r="AA107" s="13">
        <f t="shared" ca="1" si="201"/>
        <v>85.01733989548319</v>
      </c>
      <c r="AB107" s="13">
        <f t="shared" ca="1" si="201"/>
        <v>91.834715720979688</v>
      </c>
      <c r="AC107" s="13">
        <f t="shared" ca="1" si="201"/>
        <v>97.575079404663228</v>
      </c>
      <c r="AD107" s="13">
        <f t="shared" ca="1" si="201"/>
        <v>106.79075030883601</v>
      </c>
      <c r="AE107" s="13">
        <f t="shared" ca="1" si="201"/>
        <v>113.03075880057709</v>
      </c>
      <c r="AF107" s="13">
        <f t="shared" ca="1" si="201"/>
        <v>118.9265675356563</v>
      </c>
      <c r="AG107" s="13">
        <f t="shared" ca="1" si="201"/>
        <v>123.56771264161323</v>
      </c>
      <c r="AH107" s="13">
        <f t="shared" ca="1" si="201"/>
        <v>127.95348373456292</v>
      </c>
      <c r="AI107" s="13">
        <f t="shared" ca="1" si="201"/>
        <v>130.80701074946944</v>
      </c>
      <c r="AJ107" s="13">
        <f t="shared" ca="1" si="201"/>
        <v>133.80487959781482</v>
      </c>
      <c r="AK107" s="13">
        <f t="shared" ca="1" si="201"/>
        <v>136.53627121519614</v>
      </c>
      <c r="AL107" s="13">
        <f t="shared" ca="1" si="201"/>
        <v>140.3335717564336</v>
      </c>
      <c r="AM107" s="13">
        <f t="shared" ca="1" si="201"/>
        <v>143.69784679735452</v>
      </c>
      <c r="AN107" s="13">
        <f t="shared" ca="1" si="201"/>
        <v>147.05101862031859</v>
      </c>
      <c r="AO107" s="13">
        <f t="shared" ca="1" si="201"/>
        <v>150.50411940489417</v>
      </c>
      <c r="AP107" s="13">
        <f t="shared" ca="1" si="201"/>
        <v>153.29102711205965</v>
      </c>
      <c r="AQ107" s="13">
        <f t="shared" ca="1" si="201"/>
        <v>154.83437440805969</v>
      </c>
      <c r="AR107" s="13">
        <f t="shared" ca="1" si="201"/>
        <v>155.9002833319158</v>
      </c>
      <c r="AS107" s="13">
        <f t="shared" ca="1" si="201"/>
        <v>157.95437865393023</v>
      </c>
      <c r="AT107" s="13">
        <f t="shared" ca="1" si="201"/>
        <v>159.17573262918205</v>
      </c>
      <c r="AU107" s="13">
        <f t="shared" ca="1" si="201"/>
        <v>160.7301831431389</v>
      </c>
      <c r="AV107" s="13">
        <f t="shared" ca="1" si="201"/>
        <v>162.05146608000223</v>
      </c>
      <c r="AW107" s="13">
        <f t="shared" ca="1" si="201"/>
        <v>162.89531064472166</v>
      </c>
      <c r="AX107" s="13">
        <f t="shared" ca="1" si="201"/>
        <v>163.76136164535478</v>
      </c>
      <c r="AY107" s="13">
        <f t="shared" ca="1" si="201"/>
        <v>164.27210967136918</v>
      </c>
      <c r="AZ107" s="13">
        <f t="shared" ca="1" si="201"/>
        <v>165.1381606720023</v>
      </c>
      <c r="BA107" s="13">
        <f t="shared" ca="1" si="201"/>
        <v>165.7155280057577</v>
      </c>
      <c r="BB107" s="13">
        <f t="shared" ca="1" si="201"/>
        <v>166.57047578843395</v>
      </c>
      <c r="BC107" s="13">
        <f t="shared" ca="1" si="201"/>
        <v>167.33659782745556</v>
      </c>
      <c r="BD107" s="13">
        <f t="shared" ca="1" si="201"/>
        <v>168.19154561013181</v>
      </c>
      <c r="BE107" s="13">
        <f t="shared" ca="1" si="201"/>
        <v>169.04649339280809</v>
      </c>
      <c r="BF107" s="13">
        <f t="shared" ca="1" si="201"/>
        <v>169.59055107269299</v>
      </c>
      <c r="BG107" s="13">
        <f t="shared" ca="1" si="201"/>
        <v>170.51211816311027</v>
      </c>
      <c r="BH107" s="13">
        <f t="shared" ca="1" si="201"/>
        <v>171.01176297116783</v>
      </c>
      <c r="BI107" s="13">
        <f t="shared" ca="1" si="201"/>
        <v>171.56692386900957</v>
      </c>
      <c r="BJ107" s="13">
        <f t="shared" ca="1" si="201"/>
        <v>172.44407808759951</v>
      </c>
      <c r="BK107" s="13">
        <f t="shared" ca="1" si="201"/>
        <v>172.74386497243404</v>
      </c>
      <c r="BL107" s="13">
        <f t="shared" ca="1" si="201"/>
        <v>173.17689047275059</v>
      </c>
      <c r="BM107" s="13">
        <f t="shared" ca="1" si="201"/>
        <v>173.44336770371461</v>
      </c>
      <c r="BN107" s="13">
        <f t="shared" ca="1" si="201"/>
        <v>173.76536102446283</v>
      </c>
      <c r="BO107" s="13">
        <f t="shared" ca="1" si="201"/>
        <v>174.14287043499519</v>
      </c>
      <c r="BP107" s="13">
        <f t="shared" ca="1" si="201"/>
        <v>174.89788925605995</v>
      </c>
      <c r="BQ107" s="13">
        <f t="shared" ref="BQ107:BV107" ca="1" si="202">BQ44/$D107*100000</f>
        <v>175.14216005111032</v>
      </c>
      <c r="BR107" s="13">
        <f t="shared" ca="1" si="202"/>
        <v>175.79724991056358</v>
      </c>
      <c r="BS107" s="13">
        <f t="shared" ca="1" si="202"/>
        <v>176.21917219292328</v>
      </c>
      <c r="BT107" s="13">
        <f t="shared" ca="1" si="202"/>
        <v>176.34130759044848</v>
      </c>
      <c r="BU107" s="13">
        <f t="shared" ca="1" si="202"/>
        <v>177.21846180903842</v>
      </c>
      <c r="BV107" s="13">
        <f t="shared" ca="1" si="202"/>
        <v>177.61817765548446</v>
      </c>
      <c r="BW107" s="13">
        <f t="shared" ref="BW107:CQ107" ca="1" si="203">BW44/$D107*100000</f>
        <v>178.2954739508514</v>
      </c>
      <c r="BX107" s="13">
        <f t="shared" ca="1" si="203"/>
        <v>178.86173806664996</v>
      </c>
      <c r="BY107" s="13">
        <f t="shared" ca="1" si="203"/>
        <v>179.88323411867873</v>
      </c>
      <c r="BZ107" s="13">
        <f t="shared" ca="1" si="203"/>
        <v>180.33846605490896</v>
      </c>
      <c r="CA107" s="13">
        <f t="shared" ca="1" si="203"/>
        <v>180.6382529397435</v>
      </c>
      <c r="CB107" s="13">
        <f t="shared" ca="1" si="203"/>
        <v>181.2156202734989</v>
      </c>
      <c r="CC107" s="13">
        <f t="shared" ca="1" si="203"/>
        <v>181.57092324811762</v>
      </c>
      <c r="CD107" s="13">
        <f t="shared" ca="1" si="203"/>
        <v>182.13718736391618</v>
      </c>
      <c r="CE107" s="13">
        <f t="shared" ca="1" si="203"/>
        <v>182.49249033853488</v>
      </c>
      <c r="CF107" s="13">
        <f t="shared" ca="1" si="203"/>
        <v>183.04765123637662</v>
      </c>
      <c r="CG107" s="13">
        <f t="shared" ca="1" si="203"/>
        <v>183.2364059416428</v>
      </c>
      <c r="CH107" s="13">
        <f t="shared" ca="1" si="203"/>
        <v>183.63612178808887</v>
      </c>
      <c r="CI107" s="13">
        <f t="shared" ca="1" si="203"/>
        <v>183.83597971131189</v>
      </c>
      <c r="CJ107" s="13">
        <f t="shared" ca="1" si="203"/>
        <v>184.21348912184428</v>
      </c>
      <c r="CK107" s="13">
        <f t="shared" ca="1" si="203"/>
        <v>184.62430818624713</v>
      </c>
      <c r="CL107" s="13">
        <f t="shared" ca="1" si="203"/>
        <v>184.92409507108169</v>
      </c>
      <c r="CM107" s="13">
        <f t="shared" ca="1" si="203"/>
        <v>185.25719160978673</v>
      </c>
      <c r="CN107" s="13">
        <f t="shared" ca="1" si="203"/>
        <v>185.76793963580113</v>
      </c>
      <c r="CO107" s="13">
        <f t="shared" ca="1" si="203"/>
        <v>185.79014607171479</v>
      </c>
      <c r="CP107" s="13">
        <f t="shared" ca="1" si="203"/>
        <v>186.0788297385925</v>
      </c>
      <c r="CQ107" s="13">
        <f t="shared" ca="1" si="203"/>
        <v>186.21206835407452</v>
      </c>
      <c r="CR107" s="13">
        <f t="shared" ref="CR107:DF107" ca="1" si="204">CR44/$D107*100000</f>
        <v>186.58957776460687</v>
      </c>
      <c r="CS107" s="13">
        <f t="shared" ca="1" si="204"/>
        <v>187.0115000469666</v>
      </c>
      <c r="CT107" s="13">
        <f t="shared" ca="1" si="204"/>
        <v>187.62217703459254</v>
      </c>
      <c r="CU107" s="13">
        <f t="shared" ca="1" si="204"/>
        <v>187.66658990641986</v>
      </c>
      <c r="CV107" s="13">
        <f t="shared" ca="1" si="204"/>
        <v>188.39940229157094</v>
      </c>
      <c r="CW107" s="13">
        <f t="shared" ca="1" si="204"/>
        <v>188.52153768909614</v>
      </c>
      <c r="CX107" s="13">
        <f t="shared" ca="1" si="204"/>
        <v>188.81022135597382</v>
      </c>
      <c r="CY107" s="13">
        <f t="shared" ca="1" si="204"/>
        <v>189.13221467672204</v>
      </c>
      <c r="CZ107" s="13" t="e">
        <f t="shared" ca="1" si="204"/>
        <v>#N/A</v>
      </c>
      <c r="DA107" s="13" t="e">
        <f t="shared" ca="1" si="204"/>
        <v>#N/A</v>
      </c>
      <c r="DB107" s="13" t="e">
        <f t="shared" ca="1" si="204"/>
        <v>#N/A</v>
      </c>
      <c r="DC107" s="13" t="e">
        <f t="shared" ca="1" si="204"/>
        <v>#N/A</v>
      </c>
      <c r="DD107" s="13" t="e">
        <f t="shared" ca="1" si="204"/>
        <v>#N/A</v>
      </c>
      <c r="DE107" s="13" t="e">
        <f t="shared" ca="1" si="204"/>
        <v>#N/A</v>
      </c>
      <c r="DF107" s="13" t="e">
        <f t="shared" ca="1" si="204"/>
        <v>#N/A</v>
      </c>
      <c r="DG107" s="13" t="e">
        <f t="shared" ref="DG107:DX107" ca="1" si="205">DG44/$D107*100000</f>
        <v>#N/A</v>
      </c>
      <c r="DH107" s="13" t="e">
        <f t="shared" ca="1" si="205"/>
        <v>#N/A</v>
      </c>
      <c r="DI107" s="13" t="e">
        <f t="shared" ca="1" si="205"/>
        <v>#N/A</v>
      </c>
      <c r="DJ107" s="13" t="e">
        <f t="shared" ca="1" si="205"/>
        <v>#N/A</v>
      </c>
      <c r="DK107" s="13" t="e">
        <f t="shared" ca="1" si="205"/>
        <v>#N/A</v>
      </c>
      <c r="DL107" s="13" t="e">
        <f t="shared" ca="1" si="205"/>
        <v>#N/A</v>
      </c>
      <c r="DM107" s="13" t="e">
        <f t="shared" ca="1" si="205"/>
        <v>#N/A</v>
      </c>
      <c r="DN107" s="13" t="e">
        <f t="shared" ca="1" si="205"/>
        <v>#N/A</v>
      </c>
      <c r="DO107" s="13" t="e">
        <f t="shared" ca="1" si="205"/>
        <v>#N/A</v>
      </c>
      <c r="DP107" s="13" t="e">
        <f t="shared" ca="1" si="205"/>
        <v>#N/A</v>
      </c>
      <c r="DQ107" s="13" t="e">
        <f t="shared" ca="1" si="205"/>
        <v>#N/A</v>
      </c>
      <c r="DR107" s="13" t="e">
        <f t="shared" ca="1" si="205"/>
        <v>#N/A</v>
      </c>
      <c r="DS107" s="13" t="e">
        <f t="shared" ca="1" si="205"/>
        <v>#N/A</v>
      </c>
      <c r="DT107" s="13" t="e">
        <f t="shared" ca="1" si="205"/>
        <v>#N/A</v>
      </c>
      <c r="DU107" s="13" t="e">
        <f t="shared" ca="1" si="205"/>
        <v>#N/A</v>
      </c>
      <c r="DV107" s="13" t="e">
        <f t="shared" ca="1" si="205"/>
        <v>#N/A</v>
      </c>
      <c r="DW107" s="13" t="e">
        <f t="shared" ca="1" si="205"/>
        <v>#N/A</v>
      </c>
      <c r="DX107" s="13" t="e">
        <f t="shared" ca="1" si="205"/>
        <v>#N/A</v>
      </c>
      <c r="DY107" s="13" t="e">
        <f t="shared" ref="DY107:EL107" ca="1" si="206">DY44/$D107*100000</f>
        <v>#N/A</v>
      </c>
      <c r="DZ107" s="13" t="e">
        <f t="shared" ca="1" si="206"/>
        <v>#N/A</v>
      </c>
      <c r="EA107" s="13" t="e">
        <f t="shared" ca="1" si="206"/>
        <v>#N/A</v>
      </c>
      <c r="EB107" s="13" t="e">
        <f t="shared" ca="1" si="206"/>
        <v>#N/A</v>
      </c>
      <c r="EC107" s="13" t="e">
        <f t="shared" ca="1" si="206"/>
        <v>#N/A</v>
      </c>
      <c r="ED107" s="13" t="e">
        <f t="shared" ca="1" si="206"/>
        <v>#N/A</v>
      </c>
      <c r="EE107" s="13" t="e">
        <f t="shared" ca="1" si="206"/>
        <v>#N/A</v>
      </c>
      <c r="EF107" s="13" t="e">
        <f t="shared" ca="1" si="206"/>
        <v>#N/A</v>
      </c>
      <c r="EG107" s="13" t="e">
        <f t="shared" ca="1" si="206"/>
        <v>#N/A</v>
      </c>
      <c r="EH107" s="13" t="e">
        <f t="shared" ca="1" si="206"/>
        <v>#N/A</v>
      </c>
      <c r="EI107" s="13" t="e">
        <f t="shared" ca="1" si="206"/>
        <v>#N/A</v>
      </c>
      <c r="EJ107" s="13" t="e">
        <f t="shared" ca="1" si="206"/>
        <v>#N/A</v>
      </c>
      <c r="EK107" s="13" t="e">
        <f t="shared" ca="1" si="206"/>
        <v>#N/A</v>
      </c>
      <c r="EL107" s="13" t="e">
        <f t="shared" ca="1" si="206"/>
        <v>#N/A</v>
      </c>
      <c r="EM107" s="13" t="e">
        <f t="shared" ref="EM107:FF107" ca="1" si="207">EM44/$D107*100000</f>
        <v>#N/A</v>
      </c>
      <c r="EN107" s="13" t="e">
        <f t="shared" ca="1" si="207"/>
        <v>#N/A</v>
      </c>
      <c r="EO107" s="13" t="e">
        <f t="shared" ca="1" si="207"/>
        <v>#N/A</v>
      </c>
      <c r="EP107" s="13" t="e">
        <f t="shared" ca="1" si="207"/>
        <v>#N/A</v>
      </c>
      <c r="EQ107" s="13" t="e">
        <f t="shared" ca="1" si="207"/>
        <v>#N/A</v>
      </c>
      <c r="ER107" s="13" t="e">
        <f t="shared" ca="1" si="207"/>
        <v>#N/A</v>
      </c>
      <c r="ES107" s="13" t="e">
        <f t="shared" ca="1" si="207"/>
        <v>#N/A</v>
      </c>
      <c r="ET107" s="13" t="e">
        <f t="shared" ca="1" si="207"/>
        <v>#N/A</v>
      </c>
      <c r="EU107" s="13" t="e">
        <f t="shared" ca="1" si="207"/>
        <v>#N/A</v>
      </c>
      <c r="EV107" s="13" t="e">
        <f t="shared" ca="1" si="207"/>
        <v>#N/A</v>
      </c>
      <c r="EW107" s="13" t="e">
        <f t="shared" ca="1" si="207"/>
        <v>#N/A</v>
      </c>
      <c r="EX107" s="13" t="e">
        <f t="shared" ca="1" si="207"/>
        <v>#N/A</v>
      </c>
      <c r="EY107" s="13" t="e">
        <f t="shared" ca="1" si="207"/>
        <v>#N/A</v>
      </c>
      <c r="EZ107" s="13" t="e">
        <f t="shared" ca="1" si="207"/>
        <v>#N/A</v>
      </c>
      <c r="FA107" s="13" t="e">
        <f t="shared" ca="1" si="207"/>
        <v>#N/A</v>
      </c>
      <c r="FB107" s="13" t="e">
        <f t="shared" ca="1" si="207"/>
        <v>#N/A</v>
      </c>
      <c r="FC107" s="13" t="e">
        <f t="shared" ca="1" si="207"/>
        <v>#N/A</v>
      </c>
      <c r="FD107" s="13" t="e">
        <f t="shared" ca="1" si="207"/>
        <v>#N/A</v>
      </c>
      <c r="FE107" s="13" t="e">
        <f t="shared" ca="1" si="207"/>
        <v>#N/A</v>
      </c>
      <c r="FF107" s="13" t="e">
        <f t="shared" ca="1" si="207"/>
        <v>#N/A</v>
      </c>
    </row>
    <row r="108" spans="1:162" x14ac:dyDescent="0.25">
      <c r="A108" t="e">
        <f t="shared" ref="A108:A132" ca="1" si="208">RIGHT(C108,LEN(C108)-LEN(C$43)-1)</f>
        <v>#VALUE!</v>
      </c>
      <c r="B108">
        <f t="shared" ref="B108:B162" si="209">B107+1</f>
        <v>3</v>
      </c>
      <c r="C108" t="str">
        <f t="shared" ca="1" si="193"/>
        <v>Belgium</v>
      </c>
      <c r="D108" s="1">
        <f t="shared" ca="1" si="193"/>
        <v>11589623</v>
      </c>
      <c r="E108" s="13">
        <f t="shared" ref="E108:BP108" ca="1" si="210">E45/$D108*100000</f>
        <v>0.43142041807572173</v>
      </c>
      <c r="F108" s="13">
        <f t="shared" ca="1" si="210"/>
        <v>0.94049651140507329</v>
      </c>
      <c r="G108" s="13">
        <f t="shared" ca="1" si="210"/>
        <v>1.4582010130959393</v>
      </c>
      <c r="H108" s="13">
        <f t="shared" ca="1" si="210"/>
        <v>1.7256816723028869</v>
      </c>
      <c r="I108" s="13">
        <f t="shared" ca="1" si="210"/>
        <v>2.0621895984019494</v>
      </c>
      <c r="J108" s="13">
        <f t="shared" ca="1" si="210"/>
        <v>2.3037850325243538</v>
      </c>
      <c r="K108" s="13">
        <f t="shared" ca="1" si="210"/>
        <v>2.709320225515532</v>
      </c>
      <c r="L108" s="13">
        <f t="shared" ca="1" si="210"/>
        <v>3.7663002498010507</v>
      </c>
      <c r="M108" s="13">
        <f t="shared" ca="1" si="210"/>
        <v>4.8232802740865681</v>
      </c>
      <c r="N108" s="13">
        <f t="shared" ca="1" si="210"/>
        <v>5.944973361083445</v>
      </c>
      <c r="O108" s="13">
        <f t="shared" ca="1" si="210"/>
        <v>7.6447698083017883</v>
      </c>
      <c r="P108" s="13">
        <f t="shared" ca="1" si="210"/>
        <v>9.1288560464822712</v>
      </c>
      <c r="Q108" s="13">
        <f t="shared" ca="1" si="210"/>
        <v>10.725111593362442</v>
      </c>
      <c r="R108" s="13">
        <f t="shared" ca="1" si="210"/>
        <v>12.821814825210447</v>
      </c>
      <c r="S108" s="13">
        <f t="shared" ca="1" si="210"/>
        <v>15.48799300891841</v>
      </c>
      <c r="T108" s="13">
        <f t="shared" ca="1" si="210"/>
        <v>19.474317671938078</v>
      </c>
      <c r="U108" s="13">
        <f t="shared" ca="1" si="210"/>
        <v>24.288969537663132</v>
      </c>
      <c r="V108" s="13">
        <f t="shared" ca="1" si="210"/>
        <v>29.345216837510588</v>
      </c>
      <c r="W108" s="13">
        <f t="shared" ca="1" si="210"/>
        <v>32.296132497148527</v>
      </c>
      <c r="X108" s="13">
        <f t="shared" ca="1" si="210"/>
        <v>36.834675295305118</v>
      </c>
      <c r="Y108" s="13">
        <f t="shared" ca="1" si="210"/>
        <v>42.598452080796761</v>
      </c>
      <c r="Z108" s="13">
        <f t="shared" ca="1" si="210"/>
        <v>53.798126134042498</v>
      </c>
      <c r="AA108" s="13">
        <f t="shared" ca="1" si="210"/>
        <v>62.849326505271137</v>
      </c>
      <c r="AB108" s="13">
        <f t="shared" ca="1" si="210"/>
        <v>78.811881974072847</v>
      </c>
      <c r="AC108" s="13">
        <f t="shared" ca="1" si="210"/>
        <v>93.497433005370411</v>
      </c>
      <c r="AD108" s="13">
        <f t="shared" ca="1" si="210"/>
        <v>102.66943109366025</v>
      </c>
      <c r="AE108" s="13">
        <f t="shared" ca="1" si="210"/>
        <v>110.2279168183469</v>
      </c>
      <c r="AF108" s="13">
        <f t="shared" ca="1" si="210"/>
        <v>120.48709436018756</v>
      </c>
      <c r="AG108" s="13">
        <f t="shared" ca="1" si="210"/>
        <v>132.42881153252353</v>
      </c>
      <c r="AH108" s="13">
        <f t="shared" ca="1" si="210"/>
        <v>144.69840822259704</v>
      </c>
      <c r="AI108" s="13">
        <f t="shared" ca="1" si="210"/>
        <v>159.03019451107252</v>
      </c>
      <c r="AJ108" s="13">
        <f t="shared" ca="1" si="210"/>
        <v>169.90198904658072</v>
      </c>
      <c r="AK108" s="13">
        <f t="shared" ca="1" si="210"/>
        <v>179.59169163656142</v>
      </c>
      <c r="AL108" s="13">
        <f t="shared" ca="1" si="210"/>
        <v>191.49889517545137</v>
      </c>
      <c r="AM108" s="13">
        <f t="shared" ca="1" si="210"/>
        <v>201.93064088452232</v>
      </c>
      <c r="AN108" s="13">
        <f t="shared" ca="1" si="210"/>
        <v>215.56352609571513</v>
      </c>
      <c r="AO108" s="13">
        <f t="shared" ca="1" si="210"/>
        <v>230.09376577650542</v>
      </c>
      <c r="AP108" s="13">
        <f t="shared" ca="1" si="210"/>
        <v>241.75074547291143</v>
      </c>
      <c r="AQ108" s="13">
        <f t="shared" ca="1" si="210"/>
        <v>255.80642269381843</v>
      </c>
      <c r="AR108" s="13">
        <f t="shared" ca="1" si="210"/>
        <v>263.93438337036503</v>
      </c>
      <c r="AS108" s="13">
        <f t="shared" ca="1" si="210"/>
        <v>268.50743980196768</v>
      </c>
      <c r="AT108" s="13">
        <f t="shared" ca="1" si="210"/>
        <v>289.68155392112408</v>
      </c>
      <c r="AU108" s="13">
        <f t="shared" ca="1" si="210"/>
        <v>300.34626665595596</v>
      </c>
      <c r="AV108" s="13">
        <f t="shared" ca="1" si="210"/>
        <v>311.81342136840863</v>
      </c>
      <c r="AW108" s="13">
        <f t="shared" ca="1" si="210"/>
        <v>320.83010810619123</v>
      </c>
      <c r="AX108" s="13">
        <f t="shared" ca="1" si="210"/>
        <v>332.15920828485963</v>
      </c>
      <c r="AY108" s="13">
        <f t="shared" ca="1" si="210"/>
        <v>344.98965151843163</v>
      </c>
      <c r="AZ108" s="13">
        <f t="shared" ca="1" si="210"/>
        <v>353.38509285418519</v>
      </c>
      <c r="BA108" s="13">
        <f t="shared" ca="1" si="210"/>
        <v>361.43539785547813</v>
      </c>
      <c r="BB108" s="13">
        <f t="shared" ca="1" si="210"/>
        <v>369.2699926477332</v>
      </c>
      <c r="BC108" s="13">
        <f t="shared" ca="1" si="210"/>
        <v>382.1780915565588</v>
      </c>
      <c r="BD108" s="13">
        <f t="shared" ca="1" si="210"/>
        <v>391.08260898564174</v>
      </c>
      <c r="BE108" s="13">
        <f t="shared" ca="1" si="210"/>
        <v>398.06299135010693</v>
      </c>
      <c r="BF108" s="13">
        <f t="shared" ca="1" si="210"/>
        <v>402.83450117402441</v>
      </c>
      <c r="BG108" s="13">
        <f t="shared" ca="1" si="210"/>
        <v>408.41708138392426</v>
      </c>
      <c r="BH108" s="13">
        <f t="shared" ca="1" si="210"/>
        <v>412.94699577371927</v>
      </c>
      <c r="BI108" s="13">
        <f t="shared" ca="1" si="210"/>
        <v>418.64174529231883</v>
      </c>
      <c r="BJ108" s="13">
        <f t="shared" ca="1" si="210"/>
        <v>423.06811878177569</v>
      </c>
      <c r="BK108" s="13">
        <f t="shared" ca="1" si="210"/>
        <v>427.25289683711026</v>
      </c>
      <c r="BL108" s="13">
        <f t="shared" ca="1" si="210"/>
        <v>430.60934768973937</v>
      </c>
      <c r="BM108" s="13">
        <f t="shared" ca="1" si="210"/>
        <v>433.724203108246</v>
      </c>
      <c r="BN108" s="13">
        <f t="shared" ca="1" si="210"/>
        <v>435.81227793173258</v>
      </c>
      <c r="BO108" s="13">
        <f t="shared" ca="1" si="210"/>
        <v>438.1592050060645</v>
      </c>
      <c r="BP108" s="13">
        <f t="shared" ca="1" si="210"/>
        <v>443.67275794907215</v>
      </c>
      <c r="BQ108" s="13">
        <f t="shared" ref="BQ108:BV108" ca="1" si="211">BQ45/$D108*100000</f>
        <v>448.77214729072722</v>
      </c>
      <c r="BR108" s="13">
        <f t="shared" ca="1" si="211"/>
        <v>453.81976618221319</v>
      </c>
      <c r="BS108" s="13">
        <f t="shared" ca="1" si="211"/>
        <v>458.00454423754769</v>
      </c>
      <c r="BT108" s="13">
        <f t="shared" ca="1" si="211"/>
        <v>461.179798514585</v>
      </c>
      <c r="BU108" s="13">
        <f t="shared" ca="1" si="211"/>
        <v>464.02717327388473</v>
      </c>
      <c r="BV108" s="13">
        <f t="shared" ca="1" si="211"/>
        <v>465.77011176291063</v>
      </c>
      <c r="BW108" s="13">
        <f t="shared" ref="BW108:CQ108" ca="1" si="212">BW45/$D108*100000</f>
        <v>468.41903312989558</v>
      </c>
      <c r="BX108" s="13">
        <f t="shared" ca="1" si="212"/>
        <v>471.49074650659475</v>
      </c>
      <c r="BY108" s="13">
        <f t="shared" ca="1" si="212"/>
        <v>474.46754739131723</v>
      </c>
      <c r="BZ108" s="13">
        <f t="shared" ca="1" si="212"/>
        <v>476.97841422451791</v>
      </c>
      <c r="CA108" s="13">
        <f t="shared" ca="1" si="212"/>
        <v>479.38574015738038</v>
      </c>
      <c r="CB108" s="13">
        <f t="shared" ca="1" si="212"/>
        <v>481.38753089725179</v>
      </c>
      <c r="CC108" s="13">
        <f t="shared" ca="1" si="212"/>
        <v>483.04418530266253</v>
      </c>
      <c r="CD108" s="13">
        <f t="shared" ca="1" si="212"/>
        <v>485.21854420976416</v>
      </c>
      <c r="CE108" s="13">
        <f t="shared" ca="1" si="212"/>
        <v>487.59998491754214</v>
      </c>
      <c r="CF108" s="13">
        <f t="shared" ca="1" si="212"/>
        <v>490.17987901763502</v>
      </c>
      <c r="CG108" s="13">
        <f t="shared" ca="1" si="212"/>
        <v>492.6130901755821</v>
      </c>
      <c r="CH108" s="13">
        <f t="shared" ca="1" si="212"/>
        <v>494.77019226596065</v>
      </c>
      <c r="CI108" s="13">
        <f t="shared" ca="1" si="212"/>
        <v>495.74520241081183</v>
      </c>
      <c r="CJ108" s="13">
        <f t="shared" ca="1" si="212"/>
        <v>496.92729435633925</v>
      </c>
      <c r="CK108" s="13">
        <f t="shared" ca="1" si="212"/>
        <v>499.14479530524846</v>
      </c>
      <c r="CL108" s="13">
        <f t="shared" ca="1" si="212"/>
        <v>500.97401787788959</v>
      </c>
      <c r="CM108" s="13">
        <f t="shared" ca="1" si="212"/>
        <v>502.05256892307887</v>
      </c>
      <c r="CN108" s="13">
        <f t="shared" ca="1" si="212"/>
        <v>503.73510855357415</v>
      </c>
      <c r="CO108" s="13">
        <f t="shared" ca="1" si="212"/>
        <v>504.90857209074017</v>
      </c>
      <c r="CP108" s="13">
        <f t="shared" ca="1" si="212"/>
        <v>505.75415611016854</v>
      </c>
      <c r="CQ108" s="13">
        <f t="shared" ca="1" si="212"/>
        <v>506.35814469547461</v>
      </c>
      <c r="CR108" s="13">
        <f t="shared" ref="CR108:DF108" ca="1" si="213">CR45/$D108*100000</f>
        <v>507.06567418111877</v>
      </c>
      <c r="CS108" s="13">
        <f t="shared" ca="1" si="213"/>
        <v>508.27365135173079</v>
      </c>
      <c r="CT108" s="13">
        <f t="shared" ca="1" si="213"/>
        <v>509.69733873138063</v>
      </c>
      <c r="CU108" s="13">
        <f t="shared" ca="1" si="213"/>
        <v>511.02611361905383</v>
      </c>
      <c r="CV108" s="13">
        <f t="shared" ca="1" si="213"/>
        <v>512.07877943915867</v>
      </c>
      <c r="CW108" s="13">
        <f t="shared" ca="1" si="213"/>
        <v>512.84670778333339</v>
      </c>
      <c r="CX108" s="13">
        <f t="shared" ca="1" si="213"/>
        <v>513.98565768705328</v>
      </c>
      <c r="CY108" s="13">
        <f t="shared" ca="1" si="213"/>
        <v>515.21089167438834</v>
      </c>
      <c r="CZ108" s="13" t="e">
        <f t="shared" ca="1" si="213"/>
        <v>#N/A</v>
      </c>
      <c r="DA108" s="13" t="e">
        <f t="shared" ca="1" si="213"/>
        <v>#N/A</v>
      </c>
      <c r="DB108" s="13" t="e">
        <f t="shared" ca="1" si="213"/>
        <v>#N/A</v>
      </c>
      <c r="DC108" s="13" t="e">
        <f t="shared" ca="1" si="213"/>
        <v>#N/A</v>
      </c>
      <c r="DD108" s="13" t="e">
        <f t="shared" ca="1" si="213"/>
        <v>#N/A</v>
      </c>
      <c r="DE108" s="13" t="e">
        <f t="shared" ca="1" si="213"/>
        <v>#N/A</v>
      </c>
      <c r="DF108" s="13" t="e">
        <f t="shared" ca="1" si="213"/>
        <v>#N/A</v>
      </c>
      <c r="DG108" s="13" t="e">
        <f t="shared" ref="DG108:DX108" ca="1" si="214">DG45/$D108*100000</f>
        <v>#N/A</v>
      </c>
      <c r="DH108" s="13" t="e">
        <f t="shared" ca="1" si="214"/>
        <v>#N/A</v>
      </c>
      <c r="DI108" s="13" t="e">
        <f t="shared" ca="1" si="214"/>
        <v>#N/A</v>
      </c>
      <c r="DJ108" s="13" t="e">
        <f t="shared" ca="1" si="214"/>
        <v>#N/A</v>
      </c>
      <c r="DK108" s="13" t="e">
        <f t="shared" ca="1" si="214"/>
        <v>#N/A</v>
      </c>
      <c r="DL108" s="13" t="e">
        <f t="shared" ca="1" si="214"/>
        <v>#N/A</v>
      </c>
      <c r="DM108" s="13" t="e">
        <f t="shared" ca="1" si="214"/>
        <v>#N/A</v>
      </c>
      <c r="DN108" s="13" t="e">
        <f t="shared" ca="1" si="214"/>
        <v>#N/A</v>
      </c>
      <c r="DO108" s="13" t="e">
        <f t="shared" ca="1" si="214"/>
        <v>#N/A</v>
      </c>
      <c r="DP108" s="13" t="e">
        <f t="shared" ca="1" si="214"/>
        <v>#N/A</v>
      </c>
      <c r="DQ108" s="13" t="e">
        <f t="shared" ca="1" si="214"/>
        <v>#N/A</v>
      </c>
      <c r="DR108" s="13" t="e">
        <f t="shared" ca="1" si="214"/>
        <v>#N/A</v>
      </c>
      <c r="DS108" s="13" t="e">
        <f t="shared" ca="1" si="214"/>
        <v>#N/A</v>
      </c>
      <c r="DT108" s="13" t="e">
        <f t="shared" ca="1" si="214"/>
        <v>#N/A</v>
      </c>
      <c r="DU108" s="13" t="e">
        <f t="shared" ca="1" si="214"/>
        <v>#N/A</v>
      </c>
      <c r="DV108" s="13" t="e">
        <f t="shared" ca="1" si="214"/>
        <v>#N/A</v>
      </c>
      <c r="DW108" s="13" t="e">
        <f t="shared" ca="1" si="214"/>
        <v>#N/A</v>
      </c>
      <c r="DX108" s="13" t="e">
        <f t="shared" ca="1" si="214"/>
        <v>#N/A</v>
      </c>
      <c r="DY108" s="13" t="e">
        <f t="shared" ref="DY108:EL108" ca="1" si="215">DY45/$D108*100000</f>
        <v>#N/A</v>
      </c>
      <c r="DZ108" s="13" t="e">
        <f t="shared" ca="1" si="215"/>
        <v>#N/A</v>
      </c>
      <c r="EA108" s="13" t="e">
        <f t="shared" ca="1" si="215"/>
        <v>#N/A</v>
      </c>
      <c r="EB108" s="13" t="e">
        <f t="shared" ca="1" si="215"/>
        <v>#N/A</v>
      </c>
      <c r="EC108" s="13" t="e">
        <f t="shared" ca="1" si="215"/>
        <v>#N/A</v>
      </c>
      <c r="ED108" s="13" t="e">
        <f t="shared" ca="1" si="215"/>
        <v>#N/A</v>
      </c>
      <c r="EE108" s="13" t="e">
        <f t="shared" ca="1" si="215"/>
        <v>#N/A</v>
      </c>
      <c r="EF108" s="13" t="e">
        <f t="shared" ca="1" si="215"/>
        <v>#N/A</v>
      </c>
      <c r="EG108" s="13" t="e">
        <f t="shared" ca="1" si="215"/>
        <v>#N/A</v>
      </c>
      <c r="EH108" s="13" t="e">
        <f t="shared" ca="1" si="215"/>
        <v>#N/A</v>
      </c>
      <c r="EI108" s="13" t="e">
        <f t="shared" ca="1" si="215"/>
        <v>#N/A</v>
      </c>
      <c r="EJ108" s="13" t="e">
        <f t="shared" ca="1" si="215"/>
        <v>#N/A</v>
      </c>
      <c r="EK108" s="13" t="e">
        <f t="shared" ca="1" si="215"/>
        <v>#N/A</v>
      </c>
      <c r="EL108" s="13" t="e">
        <f t="shared" ca="1" si="215"/>
        <v>#N/A</v>
      </c>
      <c r="EM108" s="13" t="e">
        <f t="shared" ref="EM108:FF108" ca="1" si="216">EM45/$D108*100000</f>
        <v>#N/A</v>
      </c>
      <c r="EN108" s="13" t="e">
        <f t="shared" ca="1" si="216"/>
        <v>#N/A</v>
      </c>
      <c r="EO108" s="13" t="e">
        <f t="shared" ca="1" si="216"/>
        <v>#N/A</v>
      </c>
      <c r="EP108" s="13" t="e">
        <f t="shared" ca="1" si="216"/>
        <v>#N/A</v>
      </c>
      <c r="EQ108" s="13" t="e">
        <f t="shared" ca="1" si="216"/>
        <v>#N/A</v>
      </c>
      <c r="ER108" s="13" t="e">
        <f t="shared" ca="1" si="216"/>
        <v>#N/A</v>
      </c>
      <c r="ES108" s="13" t="e">
        <f t="shared" ca="1" si="216"/>
        <v>#N/A</v>
      </c>
      <c r="ET108" s="13" t="e">
        <f t="shared" ca="1" si="216"/>
        <v>#N/A</v>
      </c>
      <c r="EU108" s="13" t="e">
        <f t="shared" ca="1" si="216"/>
        <v>#N/A</v>
      </c>
      <c r="EV108" s="13" t="e">
        <f t="shared" ca="1" si="216"/>
        <v>#N/A</v>
      </c>
      <c r="EW108" s="13" t="e">
        <f t="shared" ca="1" si="216"/>
        <v>#N/A</v>
      </c>
      <c r="EX108" s="13" t="e">
        <f t="shared" ca="1" si="216"/>
        <v>#N/A</v>
      </c>
      <c r="EY108" s="13" t="e">
        <f t="shared" ca="1" si="216"/>
        <v>#N/A</v>
      </c>
      <c r="EZ108" s="13" t="e">
        <f t="shared" ca="1" si="216"/>
        <v>#N/A</v>
      </c>
      <c r="FA108" s="13" t="e">
        <f t="shared" ca="1" si="216"/>
        <v>#N/A</v>
      </c>
      <c r="FB108" s="13" t="e">
        <f t="shared" ca="1" si="216"/>
        <v>#N/A</v>
      </c>
      <c r="FC108" s="13" t="e">
        <f t="shared" ca="1" si="216"/>
        <v>#N/A</v>
      </c>
      <c r="FD108" s="13" t="e">
        <f t="shared" ca="1" si="216"/>
        <v>#N/A</v>
      </c>
      <c r="FE108" s="13" t="e">
        <f t="shared" ca="1" si="216"/>
        <v>#N/A</v>
      </c>
      <c r="FF108" s="13" t="e">
        <f t="shared" ca="1" si="216"/>
        <v>#N/A</v>
      </c>
    </row>
    <row r="109" spans="1:162" x14ac:dyDescent="0.25">
      <c r="A109" t="e">
        <f t="shared" ca="1" si="208"/>
        <v>#VALUE!</v>
      </c>
      <c r="B109">
        <f t="shared" si="209"/>
        <v>4</v>
      </c>
      <c r="C109" t="str">
        <f t="shared" ca="1" si="193"/>
        <v>Brazil</v>
      </c>
      <c r="D109" s="1">
        <f t="shared" ca="1" si="193"/>
        <v>212559417</v>
      </c>
      <c r="E109" s="13">
        <f t="shared" ref="E109:BP109" ca="1" si="217">E46/$D109*100000</f>
        <v>1.4584157426438557E-2</v>
      </c>
      <c r="F109" s="13">
        <f t="shared" ca="1" si="217"/>
        <v>1.7877354264666617E-2</v>
      </c>
      <c r="G109" s="13">
        <f t="shared" ca="1" si="217"/>
        <v>2.446374794112274E-2</v>
      </c>
      <c r="H109" s="13">
        <f t="shared" ca="1" si="217"/>
        <v>7.1038960367491036E-2</v>
      </c>
      <c r="I109" s="13">
        <f t="shared" ca="1" si="217"/>
        <v>7.3626472168955945E-2</v>
      </c>
      <c r="J109" s="13">
        <f t="shared" ca="1" si="217"/>
        <v>7.621398397042084E-2</v>
      </c>
      <c r="K109" s="13">
        <f t="shared" ca="1" si="217"/>
        <v>9.409133823508746E-2</v>
      </c>
      <c r="L109" s="13">
        <f t="shared" ca="1" si="217"/>
        <v>0.15101659786731539</v>
      </c>
      <c r="M109" s="13">
        <f t="shared" ca="1" si="217"/>
        <v>0.1750098891172627</v>
      </c>
      <c r="N109" s="13">
        <f t="shared" ca="1" si="217"/>
        <v>0.2921536052199466</v>
      </c>
      <c r="O109" s="13">
        <f t="shared" ca="1" si="217"/>
        <v>0.3730721561021218</v>
      </c>
      <c r="P109" s="13">
        <f t="shared" ca="1" si="217"/>
        <v>0.48033628169012155</v>
      </c>
      <c r="Q109" s="13">
        <f t="shared" ca="1" si="217"/>
        <v>0.72732604455722616</v>
      </c>
      <c r="R109" s="13">
        <f t="shared" ca="1" si="217"/>
        <v>0.90515867382154136</v>
      </c>
      <c r="S109" s="13">
        <f t="shared" ca="1" si="217"/>
        <v>1.0571161850712076</v>
      </c>
      <c r="T109" s="13">
        <f t="shared" ca="1" si="217"/>
        <v>1.201546389262067</v>
      </c>
      <c r="U109" s="13">
        <f t="shared" ca="1" si="217"/>
        <v>1.4043132231586803</v>
      </c>
      <c r="V109" s="13">
        <f t="shared" ca="1" si="217"/>
        <v>1.6075505137464692</v>
      </c>
      <c r="W109" s="13">
        <f t="shared" ca="1" si="217"/>
        <v>1.836662922348907</v>
      </c>
      <c r="X109" s="13">
        <f t="shared" ca="1" si="217"/>
        <v>2.0022636776426612</v>
      </c>
      <c r="Y109" s="13">
        <f t="shared" ca="1" si="217"/>
        <v>2.1542211888923277</v>
      </c>
      <c r="Z109" s="13">
        <f t="shared" ca="1" si="217"/>
        <v>2.6896009034499753</v>
      </c>
      <c r="AA109" s="13">
        <f t="shared" ca="1" si="217"/>
        <v>3.2160419408752894</v>
      </c>
      <c r="AB109" s="13">
        <f t="shared" ca="1" si="217"/>
        <v>3.784353623815218</v>
      </c>
      <c r="AC109" s="13">
        <f t="shared" ca="1" si="217"/>
        <v>4.2604557952847601</v>
      </c>
      <c r="AD109" s="13">
        <f t="shared" ca="1" si="217"/>
        <v>4.8739313205775305</v>
      </c>
      <c r="AE109" s="13">
        <f t="shared" ca="1" si="217"/>
        <v>5.2361829727826175</v>
      </c>
      <c r="AF109" s="13">
        <f t="shared" ca="1" si="217"/>
        <v>5.721223821384493</v>
      </c>
      <c r="AG109" s="13">
        <f t="shared" ca="1" si="217"/>
        <v>6.6023892039560872</v>
      </c>
      <c r="AH109" s="13">
        <f t="shared" ca="1" si="217"/>
        <v>7.607284696306821</v>
      </c>
      <c r="AI109" s="13">
        <f t="shared" ca="1" si="217"/>
        <v>8.5115024567460118</v>
      </c>
      <c r="AJ109" s="13">
        <f t="shared" ca="1" si="217"/>
        <v>9.238828501303237</v>
      </c>
      <c r="AK109" s="13">
        <f t="shared" ca="1" si="217"/>
        <v>9.7511558379932897</v>
      </c>
      <c r="AL109" s="13">
        <f t="shared" ca="1" si="217"/>
        <v>10.440374890565305</v>
      </c>
      <c r="AM109" s="13">
        <f t="shared" ca="1" si="217"/>
        <v>11.022800274240497</v>
      </c>
      <c r="AN109" s="13">
        <f t="shared" ca="1" si="217"/>
        <v>11.884676932473898</v>
      </c>
      <c r="AO109" s="13">
        <f t="shared" ca="1" si="217"/>
        <v>13.323333494088386</v>
      </c>
      <c r="AP109" s="13">
        <f t="shared" ca="1" si="217"/>
        <v>14.313644829012681</v>
      </c>
      <c r="AQ109" s="13">
        <f t="shared" ca="1" si="217"/>
        <v>15.84592227217108</v>
      </c>
      <c r="AR109" s="13">
        <f t="shared" ca="1" si="217"/>
        <v>17.246001385109182</v>
      </c>
      <c r="AS109" s="13">
        <f t="shared" ca="1" si="217"/>
        <v>18.185032940695354</v>
      </c>
      <c r="AT109" s="13">
        <f t="shared" ca="1" si="217"/>
        <v>19.167816968560842</v>
      </c>
      <c r="AU109" s="13">
        <f t="shared" ca="1" si="217"/>
        <v>20.266803799146665</v>
      </c>
      <c r="AV109" s="13">
        <f t="shared" ca="1" si="217"/>
        <v>21.526686818114484</v>
      </c>
      <c r="AW109" s="13">
        <f t="shared" ca="1" si="217"/>
        <v>23.539770999654181</v>
      </c>
      <c r="AX109" s="13">
        <f t="shared" ca="1" si="217"/>
        <v>25.424890961194158</v>
      </c>
      <c r="AY109" s="13">
        <f t="shared" ca="1" si="217"/>
        <v>27.909372747291645</v>
      </c>
      <c r="AZ109" s="13">
        <f t="shared" ca="1" si="217"/>
        <v>29.685817213170093</v>
      </c>
      <c r="BA109" s="13">
        <f t="shared" ca="1" si="217"/>
        <v>31.730421993018545</v>
      </c>
      <c r="BB109" s="13">
        <f t="shared" ca="1" si="217"/>
        <v>34.453895778233147</v>
      </c>
      <c r="BC109" s="13">
        <f t="shared" ca="1" si="217"/>
        <v>37.48834143631472</v>
      </c>
      <c r="BD109" s="13">
        <f t="shared" ca="1" si="217"/>
        <v>41.017707533512855</v>
      </c>
      <c r="BE109" s="13">
        <f t="shared" ca="1" si="217"/>
        <v>43.377047839757672</v>
      </c>
      <c r="BF109" s="13">
        <f t="shared" ca="1" si="217"/>
        <v>45.681344713134962</v>
      </c>
      <c r="BG109" s="13">
        <f t="shared" ca="1" si="217"/>
        <v>47.904723035630077</v>
      </c>
      <c r="BH109" s="13">
        <f t="shared" ca="1" si="217"/>
        <v>51.101005795476006</v>
      </c>
      <c r="BI109" s="13">
        <f t="shared" ca="1" si="217"/>
        <v>54.316577279660123</v>
      </c>
      <c r="BJ109" s="13">
        <f t="shared" ca="1" si="217"/>
        <v>59.564992126413294</v>
      </c>
      <c r="BK109" s="13">
        <f t="shared" ca="1" si="217"/>
        <v>63.875316330962647</v>
      </c>
      <c r="BL109" s="13">
        <f t="shared" ca="1" si="217"/>
        <v>69.107265193524697</v>
      </c>
      <c r="BM109" s="13">
        <f t="shared" ca="1" si="217"/>
        <v>73.41994168152992</v>
      </c>
      <c r="BN109" s="13">
        <f t="shared" ca="1" si="217"/>
        <v>76.542833197552469</v>
      </c>
      <c r="BO109" s="13">
        <f t="shared" ca="1" si="217"/>
        <v>79.78663208320711</v>
      </c>
      <c r="BP109" s="13">
        <f t="shared" ca="1" si="217"/>
        <v>83.841968761139384</v>
      </c>
      <c r="BQ109" s="13">
        <f t="shared" ref="BQ109:BV109" ca="1" si="218">BQ46/$D109*100000</f>
        <v>89.451223890024124</v>
      </c>
      <c r="BR109" s="13">
        <f t="shared" ca="1" si="218"/>
        <v>95.580333662657722</v>
      </c>
      <c r="BS109" s="13">
        <f t="shared" ca="1" si="218"/>
        <v>103.63737495572828</v>
      </c>
      <c r="BT109" s="13">
        <f t="shared" ca="1" si="218"/>
        <v>109.85681241306754</v>
      </c>
      <c r="BU109" s="13">
        <f t="shared" ca="1" si="218"/>
        <v>113.41769910857442</v>
      </c>
      <c r="BV109" s="13">
        <f t="shared" ca="1" si="218"/>
        <v>120.13958431208907</v>
      </c>
      <c r="BW109" s="13">
        <f t="shared" ref="BW109:CQ109" ca="1" si="219">BW46/$D109*100000</f>
        <v>127.91011748023377</v>
      </c>
      <c r="BX109" s="13">
        <f t="shared" ca="1" si="219"/>
        <v>137.17529155624283</v>
      </c>
      <c r="BY109" s="13">
        <f t="shared" ca="1" si="219"/>
        <v>145.88250399651784</v>
      </c>
      <c r="BZ109" s="13">
        <f t="shared" ca="1" si="219"/>
        <v>155.66941454304043</v>
      </c>
      <c r="CA109" s="13">
        <f t="shared" ca="1" si="219"/>
        <v>163.43571360096456</v>
      </c>
      <c r="CB109" s="13">
        <f t="shared" ca="1" si="219"/>
        <v>170.87504525852177</v>
      </c>
      <c r="CC109" s="13">
        <f t="shared" ca="1" si="219"/>
        <v>176.37327260828908</v>
      </c>
      <c r="CD109" s="13">
        <f t="shared" ca="1" si="219"/>
        <v>184.05300763503692</v>
      </c>
      <c r="CE109" s="13">
        <f t="shared" ca="1" si="219"/>
        <v>193.74394501655976</v>
      </c>
      <c r="CF109" s="13">
        <f t="shared" ca="1" si="219"/>
        <v>206.17199942734129</v>
      </c>
      <c r="CG109" s="13">
        <f t="shared" ca="1" si="219"/>
        <v>218.84045720731348</v>
      </c>
      <c r="CH109" s="13">
        <f t="shared" ca="1" si="219"/>
        <v>234.49443314948496</v>
      </c>
      <c r="CI109" s="13">
        <f t="shared" ca="1" si="219"/>
        <v>242.21415699498274</v>
      </c>
      <c r="CJ109" s="13">
        <f t="shared" ca="1" si="219"/>
        <v>247.67051369923547</v>
      </c>
      <c r="CK109" s="13">
        <f t="shared" ca="1" si="219"/>
        <v>261.28364851508792</v>
      </c>
      <c r="CL109" s="13">
        <f t="shared" ca="1" si="219"/>
        <v>274.75423495351419</v>
      </c>
      <c r="CM109" s="13">
        <f t="shared" ca="1" si="219"/>
        <v>289.30310812811456</v>
      </c>
      <c r="CN109" s="13">
        <f t="shared" ca="1" si="219"/>
        <v>303.80728791705332</v>
      </c>
      <c r="CO109" s="13">
        <f t="shared" ca="1" si="219"/>
        <v>316.5449028306283</v>
      </c>
      <c r="CP109" s="13">
        <f t="shared" ca="1" si="219"/>
        <v>325.44217977413814</v>
      </c>
      <c r="CQ109" s="13">
        <f t="shared" ca="1" si="219"/>
        <v>332.80670881779844</v>
      </c>
      <c r="CR109" s="13">
        <f t="shared" ref="CR109:DF109" ca="1" si="220">CR46/$D109*100000</f>
        <v>347.9041344943094</v>
      </c>
      <c r="CS109" s="13">
        <f t="shared" ca="1" si="220"/>
        <v>363.38827557096658</v>
      </c>
      <c r="CT109" s="13">
        <f t="shared" ca="1" si="220"/>
        <v>377.69580446299398</v>
      </c>
      <c r="CU109" s="13" t="e">
        <f t="shared" ca="1" si="220"/>
        <v>#N/A</v>
      </c>
      <c r="CV109" s="13" t="e">
        <f t="shared" ca="1" si="220"/>
        <v>#N/A</v>
      </c>
      <c r="CW109" s="13" t="e">
        <f t="shared" ca="1" si="220"/>
        <v>#N/A</v>
      </c>
      <c r="CX109" s="13" t="e">
        <f t="shared" ca="1" si="220"/>
        <v>#N/A</v>
      </c>
      <c r="CY109" s="13" t="e">
        <f t="shared" ca="1" si="220"/>
        <v>#N/A</v>
      </c>
      <c r="CZ109" s="13" t="e">
        <f t="shared" ca="1" si="220"/>
        <v>#N/A</v>
      </c>
      <c r="DA109" s="13" t="e">
        <f t="shared" ca="1" si="220"/>
        <v>#N/A</v>
      </c>
      <c r="DB109" s="13" t="e">
        <f t="shared" ca="1" si="220"/>
        <v>#N/A</v>
      </c>
      <c r="DC109" s="13" t="e">
        <f t="shared" ca="1" si="220"/>
        <v>#N/A</v>
      </c>
      <c r="DD109" s="13" t="e">
        <f t="shared" ca="1" si="220"/>
        <v>#N/A</v>
      </c>
      <c r="DE109" s="13" t="e">
        <f t="shared" ca="1" si="220"/>
        <v>#N/A</v>
      </c>
      <c r="DF109" s="13" t="e">
        <f t="shared" ca="1" si="220"/>
        <v>#N/A</v>
      </c>
      <c r="DG109" s="13" t="e">
        <f t="shared" ref="DG109:DX109" ca="1" si="221">DG46/$D109*100000</f>
        <v>#N/A</v>
      </c>
      <c r="DH109" s="13" t="e">
        <f t="shared" ca="1" si="221"/>
        <v>#N/A</v>
      </c>
      <c r="DI109" s="13" t="e">
        <f t="shared" ca="1" si="221"/>
        <v>#N/A</v>
      </c>
      <c r="DJ109" s="13" t="e">
        <f t="shared" ca="1" si="221"/>
        <v>#N/A</v>
      </c>
      <c r="DK109" s="13" t="e">
        <f t="shared" ca="1" si="221"/>
        <v>#N/A</v>
      </c>
      <c r="DL109" s="13" t="e">
        <f t="shared" ca="1" si="221"/>
        <v>#N/A</v>
      </c>
      <c r="DM109" s="13" t="e">
        <f t="shared" ca="1" si="221"/>
        <v>#N/A</v>
      </c>
      <c r="DN109" s="13" t="e">
        <f t="shared" ca="1" si="221"/>
        <v>#N/A</v>
      </c>
      <c r="DO109" s="13" t="e">
        <f t="shared" ca="1" si="221"/>
        <v>#N/A</v>
      </c>
      <c r="DP109" s="13" t="e">
        <f t="shared" ca="1" si="221"/>
        <v>#N/A</v>
      </c>
      <c r="DQ109" s="13" t="e">
        <f t="shared" ca="1" si="221"/>
        <v>#N/A</v>
      </c>
      <c r="DR109" s="13" t="e">
        <f t="shared" ca="1" si="221"/>
        <v>#N/A</v>
      </c>
      <c r="DS109" s="13" t="e">
        <f t="shared" ca="1" si="221"/>
        <v>#N/A</v>
      </c>
      <c r="DT109" s="13" t="e">
        <f t="shared" ca="1" si="221"/>
        <v>#N/A</v>
      </c>
      <c r="DU109" s="13" t="e">
        <f t="shared" ca="1" si="221"/>
        <v>#N/A</v>
      </c>
      <c r="DV109" s="13" t="e">
        <f t="shared" ca="1" si="221"/>
        <v>#N/A</v>
      </c>
      <c r="DW109" s="13" t="e">
        <f t="shared" ca="1" si="221"/>
        <v>#N/A</v>
      </c>
      <c r="DX109" s="13" t="e">
        <f t="shared" ca="1" si="221"/>
        <v>#N/A</v>
      </c>
      <c r="DY109" s="13" t="e">
        <f t="shared" ref="DY109:EL109" ca="1" si="222">DY46/$D109*100000</f>
        <v>#N/A</v>
      </c>
      <c r="DZ109" s="13" t="e">
        <f t="shared" ca="1" si="222"/>
        <v>#N/A</v>
      </c>
      <c r="EA109" s="13" t="e">
        <f t="shared" ca="1" si="222"/>
        <v>#N/A</v>
      </c>
      <c r="EB109" s="13" t="e">
        <f t="shared" ca="1" si="222"/>
        <v>#N/A</v>
      </c>
      <c r="EC109" s="13" t="e">
        <f t="shared" ca="1" si="222"/>
        <v>#N/A</v>
      </c>
      <c r="ED109" s="13" t="e">
        <f t="shared" ca="1" si="222"/>
        <v>#N/A</v>
      </c>
      <c r="EE109" s="13" t="e">
        <f t="shared" ca="1" si="222"/>
        <v>#N/A</v>
      </c>
      <c r="EF109" s="13" t="e">
        <f t="shared" ca="1" si="222"/>
        <v>#N/A</v>
      </c>
      <c r="EG109" s="13" t="e">
        <f t="shared" ca="1" si="222"/>
        <v>#N/A</v>
      </c>
      <c r="EH109" s="13" t="e">
        <f t="shared" ca="1" si="222"/>
        <v>#N/A</v>
      </c>
      <c r="EI109" s="13" t="e">
        <f t="shared" ca="1" si="222"/>
        <v>#N/A</v>
      </c>
      <c r="EJ109" s="13" t="e">
        <f t="shared" ca="1" si="222"/>
        <v>#N/A</v>
      </c>
      <c r="EK109" s="13" t="e">
        <f t="shared" ca="1" si="222"/>
        <v>#N/A</v>
      </c>
      <c r="EL109" s="13" t="e">
        <f t="shared" ca="1" si="222"/>
        <v>#N/A</v>
      </c>
      <c r="EM109" s="13" t="e">
        <f t="shared" ref="EM109:FF109" ca="1" si="223">EM46/$D109*100000</f>
        <v>#N/A</v>
      </c>
      <c r="EN109" s="13" t="e">
        <f t="shared" ca="1" si="223"/>
        <v>#N/A</v>
      </c>
      <c r="EO109" s="13" t="e">
        <f t="shared" ca="1" si="223"/>
        <v>#N/A</v>
      </c>
      <c r="EP109" s="13" t="e">
        <f t="shared" ca="1" si="223"/>
        <v>#N/A</v>
      </c>
      <c r="EQ109" s="13" t="e">
        <f t="shared" ca="1" si="223"/>
        <v>#N/A</v>
      </c>
      <c r="ER109" s="13" t="e">
        <f t="shared" ca="1" si="223"/>
        <v>#N/A</v>
      </c>
      <c r="ES109" s="13" t="e">
        <f t="shared" ca="1" si="223"/>
        <v>#N/A</v>
      </c>
      <c r="ET109" s="13" t="e">
        <f t="shared" ca="1" si="223"/>
        <v>#N/A</v>
      </c>
      <c r="EU109" s="13" t="e">
        <f t="shared" ca="1" si="223"/>
        <v>#N/A</v>
      </c>
      <c r="EV109" s="13" t="e">
        <f t="shared" ca="1" si="223"/>
        <v>#N/A</v>
      </c>
      <c r="EW109" s="13" t="e">
        <f t="shared" ca="1" si="223"/>
        <v>#N/A</v>
      </c>
      <c r="EX109" s="13" t="e">
        <f t="shared" ca="1" si="223"/>
        <v>#N/A</v>
      </c>
      <c r="EY109" s="13" t="e">
        <f t="shared" ca="1" si="223"/>
        <v>#N/A</v>
      </c>
      <c r="EZ109" s="13" t="e">
        <f t="shared" ca="1" si="223"/>
        <v>#N/A</v>
      </c>
      <c r="FA109" s="13" t="e">
        <f t="shared" ca="1" si="223"/>
        <v>#N/A</v>
      </c>
      <c r="FB109" s="13" t="e">
        <f t="shared" ca="1" si="223"/>
        <v>#N/A</v>
      </c>
      <c r="FC109" s="13" t="e">
        <f t="shared" ca="1" si="223"/>
        <v>#N/A</v>
      </c>
      <c r="FD109" s="13" t="e">
        <f t="shared" ca="1" si="223"/>
        <v>#N/A</v>
      </c>
      <c r="FE109" s="13" t="e">
        <f t="shared" ca="1" si="223"/>
        <v>#N/A</v>
      </c>
      <c r="FF109" s="13" t="e">
        <f t="shared" ca="1" si="223"/>
        <v>#N/A</v>
      </c>
    </row>
    <row r="110" spans="1:162" x14ac:dyDescent="0.25">
      <c r="A110" t="e">
        <f t="shared" ca="1" si="208"/>
        <v>#VALUE!</v>
      </c>
      <c r="B110">
        <f t="shared" si="209"/>
        <v>5</v>
      </c>
      <c r="C110" t="str">
        <f t="shared" ca="1" si="193"/>
        <v>Canada</v>
      </c>
      <c r="D110" s="1">
        <f t="shared" ca="1" si="193"/>
        <v>37742154</v>
      </c>
      <c r="E110" s="13">
        <f t="shared" ref="E110:BP110" ca="1" si="224">E47/$D110*100000</f>
        <v>7.9486719279456081E-2</v>
      </c>
      <c r="F110" s="13">
        <f t="shared" ca="1" si="224"/>
        <v>8.743539120740168E-2</v>
      </c>
      <c r="G110" s="13">
        <f t="shared" ca="1" si="224"/>
        <v>9.8033620444662475E-2</v>
      </c>
      <c r="H110" s="13">
        <f t="shared" ca="1" si="224"/>
        <v>0.12982830815644492</v>
      </c>
      <c r="I110" s="13">
        <f t="shared" ca="1" si="224"/>
        <v>0.14307609470302093</v>
      </c>
      <c r="J110" s="13">
        <f t="shared" ca="1" si="224"/>
        <v>0.16957166779617294</v>
      </c>
      <c r="K110" s="13">
        <f t="shared" ca="1" si="224"/>
        <v>0.20401591281727058</v>
      </c>
      <c r="L110" s="13">
        <f t="shared" ca="1" si="224"/>
        <v>0.20931502743590097</v>
      </c>
      <c r="M110" s="13">
        <f t="shared" ca="1" si="224"/>
        <v>0.28615218940604187</v>
      </c>
      <c r="N110" s="13">
        <f t="shared" ca="1" si="224"/>
        <v>0.30999820518987869</v>
      </c>
      <c r="O110" s="13">
        <f t="shared" ca="1" si="224"/>
        <v>0.50606544607920356</v>
      </c>
      <c r="P110" s="13">
        <f t="shared" ca="1" si="224"/>
        <v>0.51931323262577966</v>
      </c>
      <c r="Q110" s="13">
        <f t="shared" ca="1" si="224"/>
        <v>0.66238932732880051</v>
      </c>
      <c r="R110" s="13">
        <f t="shared" ca="1" si="224"/>
        <v>1.0942671687471786</v>
      </c>
      <c r="S110" s="13">
        <f t="shared" ca="1" si="224"/>
        <v>1.2452919353781451</v>
      </c>
      <c r="T110" s="13">
        <f t="shared" ca="1" si="224"/>
        <v>1.7169131364362511</v>
      </c>
      <c r="U110" s="13">
        <f t="shared" ca="1" si="224"/>
        <v>2.0957998316683248</v>
      </c>
      <c r="V110" s="13">
        <f t="shared" ca="1" si="224"/>
        <v>2.472036969591084</v>
      </c>
      <c r="W110" s="13">
        <f t="shared" ca="1" si="224"/>
        <v>3.3569891109023611</v>
      </c>
      <c r="X110" s="13">
        <f t="shared" ca="1" si="224"/>
        <v>3.8577554423629348</v>
      </c>
      <c r="Y110" s="13">
        <f t="shared" ca="1" si="224"/>
        <v>5.4978314168290447</v>
      </c>
      <c r="Z110" s="13">
        <f t="shared" ca="1" si="224"/>
        <v>7.3578206479683166</v>
      </c>
      <c r="AA110" s="13">
        <f t="shared" ca="1" si="224"/>
        <v>8.579266567562625</v>
      </c>
      <c r="AB110" s="13">
        <f t="shared" ca="1" si="224"/>
        <v>10.67506639923095</v>
      </c>
      <c r="AC110" s="13">
        <f t="shared" ca="1" si="224"/>
        <v>12.370783077192678</v>
      </c>
      <c r="AD110" s="13">
        <f t="shared" ca="1" si="224"/>
        <v>14.739487311720469</v>
      </c>
      <c r="AE110" s="13">
        <f t="shared" ca="1" si="224"/>
        <v>16.604775657478374</v>
      </c>
      <c r="AF110" s="13">
        <f t="shared" ca="1" si="224"/>
        <v>19.566980729292769</v>
      </c>
      <c r="AG110" s="13">
        <f t="shared" ca="1" si="224"/>
        <v>22.558330931509634</v>
      </c>
      <c r="AH110" s="13">
        <f t="shared" ca="1" si="224"/>
        <v>25.295323632032236</v>
      </c>
      <c r="AI110" s="13">
        <f t="shared" ca="1" si="224"/>
        <v>29.863160433291643</v>
      </c>
      <c r="AJ110" s="13">
        <f t="shared" ca="1" si="224"/>
        <v>32.918100010932079</v>
      </c>
      <c r="AK110" s="13">
        <f t="shared" ca="1" si="224"/>
        <v>34.351510515271599</v>
      </c>
      <c r="AL110" s="13">
        <f t="shared" ca="1" si="224"/>
        <v>41.711980720549228</v>
      </c>
      <c r="AM110" s="13">
        <f t="shared" ca="1" si="224"/>
        <v>43.850173469166599</v>
      </c>
      <c r="AN110" s="13">
        <f t="shared" ca="1" si="224"/>
        <v>47.318443987060199</v>
      </c>
      <c r="AO110" s="13">
        <f t="shared" ca="1" si="224"/>
        <v>50.680732212581191</v>
      </c>
      <c r="AP110" s="13">
        <f t="shared" ca="1" si="224"/>
        <v>54.689512421575088</v>
      </c>
      <c r="AQ110" s="13">
        <f t="shared" ca="1" si="224"/>
        <v>58.412140441162947</v>
      </c>
      <c r="AR110" s="13">
        <f t="shared" ca="1" si="224"/>
        <v>61.742633978972158</v>
      </c>
      <c r="AS110" s="13">
        <f t="shared" ca="1" si="224"/>
        <v>64.347148814029012</v>
      </c>
      <c r="AT110" s="13">
        <f t="shared" ca="1" si="224"/>
        <v>68.006187458193295</v>
      </c>
      <c r="AU110" s="13">
        <f t="shared" ca="1" si="224"/>
        <v>71.596337612315395</v>
      </c>
      <c r="AV110" s="13">
        <f t="shared" ca="1" si="224"/>
        <v>74.706917893451433</v>
      </c>
      <c r="AW110" s="13">
        <f t="shared" ca="1" si="224"/>
        <v>81.59576689767097</v>
      </c>
      <c r="AX110" s="13">
        <f t="shared" ca="1" si="224"/>
        <v>86.908129302847954</v>
      </c>
      <c r="AY110" s="13">
        <f t="shared" ca="1" si="224"/>
        <v>90.993746673811998</v>
      </c>
      <c r="AZ110" s="13">
        <f t="shared" ca="1" si="224"/>
        <v>94.377231357807503</v>
      </c>
      <c r="BA110" s="13">
        <f t="shared" ca="1" si="224"/>
        <v>99.742584909170787</v>
      </c>
      <c r="BB110" s="13">
        <f t="shared" ca="1" si="224"/>
        <v>104.36341285661649</v>
      </c>
      <c r="BC110" s="13">
        <f t="shared" ca="1" si="224"/>
        <v>110.35406193297818</v>
      </c>
      <c r="BD110" s="13">
        <f t="shared" ca="1" si="224"/>
        <v>114.68873769101785</v>
      </c>
      <c r="BE110" s="13">
        <f t="shared" ca="1" si="224"/>
        <v>118.98102053210847</v>
      </c>
      <c r="BF110" s="13">
        <f t="shared" ca="1" si="224"/>
        <v>122.82817774523416</v>
      </c>
      <c r="BG110" s="13">
        <f t="shared" ca="1" si="224"/>
        <v>127.23174199331601</v>
      </c>
      <c r="BH110" s="13">
        <f t="shared" ca="1" si="224"/>
        <v>131.42599121396199</v>
      </c>
      <c r="BI110" s="13">
        <f t="shared" ca="1" si="224"/>
        <v>135.4904121264515</v>
      </c>
      <c r="BJ110" s="13">
        <f t="shared" ca="1" si="224"/>
        <v>140.03440291192709</v>
      </c>
      <c r="BK110" s="13">
        <f t="shared" ca="1" si="224"/>
        <v>144.25249814835689</v>
      </c>
      <c r="BL110" s="13">
        <f t="shared" ca="1" si="224"/>
        <v>149.24691367641603</v>
      </c>
      <c r="BM110" s="13">
        <f t="shared" ca="1" si="224"/>
        <v>153.44116289706201</v>
      </c>
      <c r="BN110" s="13">
        <f t="shared" ca="1" si="224"/>
        <v>160.27172164047658</v>
      </c>
      <c r="BO110" s="13">
        <f t="shared" ca="1" si="224"/>
        <v>164.12152841091157</v>
      </c>
      <c r="BP110" s="13">
        <f t="shared" ca="1" si="224"/>
        <v>167.45467150603011</v>
      </c>
      <c r="BQ110" s="13">
        <f t="shared" ref="BQ110:BV110" ca="1" si="225">BQ47/$D110*100000</f>
        <v>171.37336676650727</v>
      </c>
      <c r="BR110" s="13">
        <f t="shared" ca="1" si="225"/>
        <v>175.3662496316453</v>
      </c>
      <c r="BS110" s="13">
        <f t="shared" ca="1" si="225"/>
        <v>179.26904754826657</v>
      </c>
      <c r="BT110" s="13">
        <f t="shared" ca="1" si="225"/>
        <v>182.5650968410547</v>
      </c>
      <c r="BU110" s="13">
        <f t="shared" ca="1" si="225"/>
        <v>185.67302756488144</v>
      </c>
      <c r="BV110" s="13">
        <f t="shared" ca="1" si="225"/>
        <v>188.78095828870815</v>
      </c>
      <c r="BW110" s="13">
        <f t="shared" ref="BW110:CQ110" ca="1" si="226">BW47/$D110*100000</f>
        <v>191.84119698096723</v>
      </c>
      <c r="BX110" s="13">
        <f t="shared" ca="1" si="226"/>
        <v>194.88553832937038</v>
      </c>
      <c r="BY110" s="13">
        <f t="shared" ca="1" si="226"/>
        <v>198.09945134556975</v>
      </c>
      <c r="BZ110" s="13">
        <f t="shared" ca="1" si="226"/>
        <v>201.22062985594306</v>
      </c>
      <c r="CA110" s="13">
        <f t="shared" ca="1" si="226"/>
        <v>204.52462782065911</v>
      </c>
      <c r="CB110" s="13">
        <f t="shared" ca="1" si="226"/>
        <v>207.50802935094802</v>
      </c>
      <c r="CC110" s="13">
        <f t="shared" ca="1" si="226"/>
        <v>210.36690168769908</v>
      </c>
      <c r="CD110" s="13">
        <f t="shared" ca="1" si="226"/>
        <v>213.23372269637818</v>
      </c>
      <c r="CE110" s="13">
        <f t="shared" ca="1" si="226"/>
        <v>216.10054370505722</v>
      </c>
      <c r="CF110" s="13">
        <f t="shared" ca="1" si="226"/>
        <v>219.19257708502806</v>
      </c>
      <c r="CG110" s="13">
        <f t="shared" ca="1" si="226"/>
        <v>222.38529364275288</v>
      </c>
      <c r="CH110" s="13">
        <f t="shared" ca="1" si="226"/>
        <v>225.57536064316835</v>
      </c>
      <c r="CI110" s="13">
        <f t="shared" ca="1" si="226"/>
        <v>228.10568787356436</v>
      </c>
      <c r="CJ110" s="13">
        <f t="shared" ca="1" si="226"/>
        <v>230.7896894279007</v>
      </c>
      <c r="CK110" s="13">
        <f t="shared" ca="1" si="226"/>
        <v>233.36240957524575</v>
      </c>
      <c r="CL110" s="13">
        <f t="shared" ca="1" si="226"/>
        <v>235.74436159632012</v>
      </c>
      <c r="CM110" s="13">
        <f t="shared" ca="1" si="226"/>
        <v>238.35947466061421</v>
      </c>
      <c r="CN110" s="13">
        <f t="shared" ca="1" si="226"/>
        <v>240.83151163020534</v>
      </c>
      <c r="CO110" s="13">
        <f t="shared" ca="1" si="226"/>
        <v>242.87696987299665</v>
      </c>
      <c r="CP110" s="13">
        <f t="shared" ca="1" si="226"/>
        <v>244.99131660583018</v>
      </c>
      <c r="CQ110" s="13">
        <f t="shared" ca="1" si="226"/>
        <v>247.1348084690662</v>
      </c>
      <c r="CR110" s="13">
        <f t="shared" ref="CR110:DF110" ca="1" si="227">CR47/$D110*100000</f>
        <v>248.91796053823529</v>
      </c>
      <c r="CS110" s="13">
        <f t="shared" ca="1" si="227"/>
        <v>250.72230906587899</v>
      </c>
      <c r="CT110" s="13">
        <f t="shared" ca="1" si="227"/>
        <v>252.38623105612888</v>
      </c>
      <c r="CU110" s="13">
        <f t="shared" ca="1" si="227"/>
        <v>254.18263091184463</v>
      </c>
      <c r="CV110" s="13">
        <f t="shared" ca="1" si="227"/>
        <v>255.58159717116303</v>
      </c>
      <c r="CW110" s="13">
        <f t="shared" ca="1" si="227"/>
        <v>257.44423595961166</v>
      </c>
      <c r="CX110" s="13">
        <f t="shared" ca="1" si="227"/>
        <v>259.0366199025101</v>
      </c>
      <c r="CY110" s="13">
        <f t="shared" ca="1" si="227"/>
        <v>260.26071537941368</v>
      </c>
      <c r="CZ110" s="13">
        <f t="shared" ca="1" si="227"/>
        <v>261.52985333057563</v>
      </c>
      <c r="DA110" s="13">
        <f t="shared" ca="1" si="227"/>
        <v>262.69300898936507</v>
      </c>
      <c r="DB110" s="13" t="e">
        <f t="shared" ca="1" si="227"/>
        <v>#N/A</v>
      </c>
      <c r="DC110" s="13" t="e">
        <f t="shared" ca="1" si="227"/>
        <v>#N/A</v>
      </c>
      <c r="DD110" s="13" t="e">
        <f t="shared" ca="1" si="227"/>
        <v>#N/A</v>
      </c>
      <c r="DE110" s="13" t="e">
        <f t="shared" ca="1" si="227"/>
        <v>#N/A</v>
      </c>
      <c r="DF110" s="13" t="e">
        <f t="shared" ca="1" si="227"/>
        <v>#N/A</v>
      </c>
      <c r="DG110" s="13" t="e">
        <f t="shared" ref="DG110:DX110" ca="1" si="228">DG47/$D110*100000</f>
        <v>#N/A</v>
      </c>
      <c r="DH110" s="13" t="e">
        <f t="shared" ca="1" si="228"/>
        <v>#N/A</v>
      </c>
      <c r="DI110" s="13" t="e">
        <f t="shared" ca="1" si="228"/>
        <v>#N/A</v>
      </c>
      <c r="DJ110" s="13" t="e">
        <f t="shared" ca="1" si="228"/>
        <v>#N/A</v>
      </c>
      <c r="DK110" s="13" t="e">
        <f t="shared" ca="1" si="228"/>
        <v>#N/A</v>
      </c>
      <c r="DL110" s="13" t="e">
        <f t="shared" ca="1" si="228"/>
        <v>#N/A</v>
      </c>
      <c r="DM110" s="13" t="e">
        <f t="shared" ca="1" si="228"/>
        <v>#N/A</v>
      </c>
      <c r="DN110" s="13" t="e">
        <f t="shared" ca="1" si="228"/>
        <v>#N/A</v>
      </c>
      <c r="DO110" s="13" t="e">
        <f t="shared" ca="1" si="228"/>
        <v>#N/A</v>
      </c>
      <c r="DP110" s="13" t="e">
        <f t="shared" ca="1" si="228"/>
        <v>#N/A</v>
      </c>
      <c r="DQ110" s="13" t="e">
        <f t="shared" ca="1" si="228"/>
        <v>#N/A</v>
      </c>
      <c r="DR110" s="13" t="e">
        <f t="shared" ca="1" si="228"/>
        <v>#N/A</v>
      </c>
      <c r="DS110" s="13" t="e">
        <f t="shared" ca="1" si="228"/>
        <v>#N/A</v>
      </c>
      <c r="DT110" s="13" t="e">
        <f t="shared" ca="1" si="228"/>
        <v>#N/A</v>
      </c>
      <c r="DU110" s="13" t="e">
        <f t="shared" ca="1" si="228"/>
        <v>#N/A</v>
      </c>
      <c r="DV110" s="13" t="e">
        <f t="shared" ca="1" si="228"/>
        <v>#N/A</v>
      </c>
      <c r="DW110" s="13" t="e">
        <f t="shared" ca="1" si="228"/>
        <v>#N/A</v>
      </c>
      <c r="DX110" s="13" t="e">
        <f t="shared" ca="1" si="228"/>
        <v>#N/A</v>
      </c>
      <c r="DY110" s="13" t="e">
        <f t="shared" ref="DY110:EL110" ca="1" si="229">DY47/$D110*100000</f>
        <v>#N/A</v>
      </c>
      <c r="DZ110" s="13" t="e">
        <f t="shared" ca="1" si="229"/>
        <v>#N/A</v>
      </c>
      <c r="EA110" s="13" t="e">
        <f t="shared" ca="1" si="229"/>
        <v>#N/A</v>
      </c>
      <c r="EB110" s="13" t="e">
        <f t="shared" ca="1" si="229"/>
        <v>#N/A</v>
      </c>
      <c r="EC110" s="13" t="e">
        <f t="shared" ca="1" si="229"/>
        <v>#N/A</v>
      </c>
      <c r="ED110" s="13" t="e">
        <f t="shared" ca="1" si="229"/>
        <v>#N/A</v>
      </c>
      <c r="EE110" s="13" t="e">
        <f t="shared" ca="1" si="229"/>
        <v>#N/A</v>
      </c>
      <c r="EF110" s="13" t="e">
        <f t="shared" ca="1" si="229"/>
        <v>#N/A</v>
      </c>
      <c r="EG110" s="13" t="e">
        <f t="shared" ca="1" si="229"/>
        <v>#N/A</v>
      </c>
      <c r="EH110" s="13" t="e">
        <f t="shared" ca="1" si="229"/>
        <v>#N/A</v>
      </c>
      <c r="EI110" s="13" t="e">
        <f t="shared" ca="1" si="229"/>
        <v>#N/A</v>
      </c>
      <c r="EJ110" s="13" t="e">
        <f t="shared" ca="1" si="229"/>
        <v>#N/A</v>
      </c>
      <c r="EK110" s="13" t="e">
        <f t="shared" ca="1" si="229"/>
        <v>#N/A</v>
      </c>
      <c r="EL110" s="13" t="e">
        <f t="shared" ca="1" si="229"/>
        <v>#N/A</v>
      </c>
      <c r="EM110" s="13" t="e">
        <f t="shared" ref="EM110:FF110" ca="1" si="230">EM47/$D110*100000</f>
        <v>#N/A</v>
      </c>
      <c r="EN110" s="13" t="e">
        <f t="shared" ca="1" si="230"/>
        <v>#N/A</v>
      </c>
      <c r="EO110" s="13" t="e">
        <f t="shared" ca="1" si="230"/>
        <v>#N/A</v>
      </c>
      <c r="EP110" s="13" t="e">
        <f t="shared" ca="1" si="230"/>
        <v>#N/A</v>
      </c>
      <c r="EQ110" s="13" t="e">
        <f t="shared" ca="1" si="230"/>
        <v>#N/A</v>
      </c>
      <c r="ER110" s="13" t="e">
        <f t="shared" ca="1" si="230"/>
        <v>#N/A</v>
      </c>
      <c r="ES110" s="13" t="e">
        <f t="shared" ca="1" si="230"/>
        <v>#N/A</v>
      </c>
      <c r="ET110" s="13" t="e">
        <f t="shared" ca="1" si="230"/>
        <v>#N/A</v>
      </c>
      <c r="EU110" s="13" t="e">
        <f t="shared" ca="1" si="230"/>
        <v>#N/A</v>
      </c>
      <c r="EV110" s="13" t="e">
        <f t="shared" ca="1" si="230"/>
        <v>#N/A</v>
      </c>
      <c r="EW110" s="13" t="e">
        <f t="shared" ca="1" si="230"/>
        <v>#N/A</v>
      </c>
      <c r="EX110" s="13" t="e">
        <f t="shared" ca="1" si="230"/>
        <v>#N/A</v>
      </c>
      <c r="EY110" s="13" t="e">
        <f t="shared" ca="1" si="230"/>
        <v>#N/A</v>
      </c>
      <c r="EZ110" s="13" t="e">
        <f t="shared" ca="1" si="230"/>
        <v>#N/A</v>
      </c>
      <c r="FA110" s="13" t="e">
        <f t="shared" ca="1" si="230"/>
        <v>#N/A</v>
      </c>
      <c r="FB110" s="13" t="e">
        <f t="shared" ca="1" si="230"/>
        <v>#N/A</v>
      </c>
      <c r="FC110" s="13" t="e">
        <f t="shared" ca="1" si="230"/>
        <v>#N/A</v>
      </c>
      <c r="FD110" s="13" t="e">
        <f t="shared" ca="1" si="230"/>
        <v>#N/A</v>
      </c>
      <c r="FE110" s="13" t="e">
        <f t="shared" ca="1" si="230"/>
        <v>#N/A</v>
      </c>
      <c r="FF110" s="13" t="e">
        <f t="shared" ca="1" si="230"/>
        <v>#N/A</v>
      </c>
    </row>
    <row r="111" spans="1:162" x14ac:dyDescent="0.25">
      <c r="A111" t="e">
        <f t="shared" ca="1" si="208"/>
        <v>#VALUE!</v>
      </c>
      <c r="B111">
        <f t="shared" si="209"/>
        <v>6</v>
      </c>
      <c r="C111" t="str">
        <f t="shared" ca="1" si="193"/>
        <v>China</v>
      </c>
      <c r="D111" s="1">
        <f t="shared" ca="1" si="193"/>
        <v>1439323776</v>
      </c>
      <c r="E111" s="13">
        <f t="shared" ref="E111:BP111" ca="1" si="231">E48/$D111*100000</f>
        <v>3.8073434840556683E-2</v>
      </c>
      <c r="F111" s="13">
        <f t="shared" ca="1" si="231"/>
        <v>4.4673756573864867E-2</v>
      </c>
      <c r="G111" s="13">
        <f t="shared" ca="1" si="231"/>
        <v>6.3918905206773999E-2</v>
      </c>
      <c r="H111" s="13">
        <f t="shared" ca="1" si="231"/>
        <v>9.7684761652961125E-2</v>
      </c>
      <c r="I111" s="13">
        <f t="shared" ca="1" si="231"/>
        <v>0.14416492206962611</v>
      </c>
      <c r="J111" s="13">
        <f t="shared" ca="1" si="231"/>
        <v>0.19988553291292255</v>
      </c>
      <c r="K111" s="13">
        <f t="shared" ca="1" si="231"/>
        <v>0.38274918346099773</v>
      </c>
      <c r="L111" s="13">
        <f t="shared" ca="1" si="231"/>
        <v>0.42290693042786226</v>
      </c>
      <c r="M111" s="13">
        <f t="shared" ca="1" si="231"/>
        <v>0.56561283400907292</v>
      </c>
      <c r="N111" s="13">
        <f t="shared" ca="1" si="231"/>
        <v>0.68101424873565064</v>
      </c>
      <c r="O111" s="13">
        <f t="shared" ca="1" si="231"/>
        <v>0.82615184979755385</v>
      </c>
      <c r="P111" s="13">
        <f t="shared" ca="1" si="231"/>
        <v>1.1554036886833168</v>
      </c>
      <c r="Q111" s="13">
        <f t="shared" ca="1" si="231"/>
        <v>1.3698099294095174</v>
      </c>
      <c r="R111" s="13">
        <f t="shared" ca="1" si="231"/>
        <v>1.647092919279338</v>
      </c>
      <c r="S111" s="13">
        <f t="shared" ca="1" si="231"/>
        <v>1.9064508248629113</v>
      </c>
      <c r="T111" s="13">
        <f t="shared" ca="1" si="231"/>
        <v>2.1250951669126041</v>
      </c>
      <c r="U111" s="13">
        <f t="shared" ca="1" si="231"/>
        <v>2.3698628876120225</v>
      </c>
      <c r="V111" s="13">
        <f t="shared" ca="1" si="231"/>
        <v>2.5577288872632367</v>
      </c>
      <c r="W111" s="13">
        <f t="shared" ca="1" si="231"/>
        <v>2.7672022559571752</v>
      </c>
      <c r="X111" s="13">
        <f t="shared" ca="1" si="231"/>
        <v>2.9426318599214194</v>
      </c>
      <c r="Y111" s="13">
        <f t="shared" ca="1" si="231"/>
        <v>3.0838092679433373</v>
      </c>
      <c r="Z111" s="13">
        <f t="shared" ca="1" si="231"/>
        <v>3.1097242153804316</v>
      </c>
      <c r="AA111" s="13">
        <f t="shared" ca="1" si="231"/>
        <v>4.1613291601736178</v>
      </c>
      <c r="AB111" s="13">
        <f t="shared" ca="1" si="231"/>
        <v>4.6103594692512049</v>
      </c>
      <c r="AC111" s="13">
        <f t="shared" ca="1" si="231"/>
        <v>4.7531348499032928</v>
      </c>
      <c r="AD111" s="13">
        <f t="shared" ca="1" si="231"/>
        <v>4.8990366987448413</v>
      </c>
      <c r="AE111" s="13">
        <f t="shared" ca="1" si="231"/>
        <v>5.0325021518994211</v>
      </c>
      <c r="AF111" s="13">
        <f t="shared" ca="1" si="231"/>
        <v>5.1559629068477228</v>
      </c>
      <c r="AG111" s="13">
        <f t="shared" ca="1" si="231"/>
        <v>5.1843095517655087</v>
      </c>
      <c r="AH111" s="13">
        <f t="shared" ca="1" si="231"/>
        <v>5.2161300502271422</v>
      </c>
      <c r="AI111" s="13">
        <f t="shared" ca="1" si="231"/>
        <v>5.2489927047519291</v>
      </c>
      <c r="AJ111" s="13">
        <f t="shared" ca="1" si="231"/>
        <v>5.3498039345943527</v>
      </c>
      <c r="AK111" s="13">
        <f t="shared" ca="1" si="231"/>
        <v>5.3512629530827676</v>
      </c>
      <c r="AL111" s="13">
        <f t="shared" ca="1" si="231"/>
        <v>5.3664784316048149</v>
      </c>
      <c r="AM111" s="13">
        <f t="shared" ca="1" si="231"/>
        <v>5.4021201689646796</v>
      </c>
      <c r="AN111" s="13">
        <f t="shared" ca="1" si="231"/>
        <v>5.4307447221659739</v>
      </c>
      <c r="AO111" s="13">
        <f t="shared" ca="1" si="231"/>
        <v>5.46089777092656</v>
      </c>
      <c r="AP111" s="13">
        <f t="shared" ca="1" si="231"/>
        <v>5.483686250174193</v>
      </c>
      <c r="AQ111" s="13">
        <f t="shared" ca="1" si="231"/>
        <v>5.5134224365095186</v>
      </c>
      <c r="AR111" s="13">
        <f t="shared" ca="1" si="231"/>
        <v>5.5534412293346289</v>
      </c>
      <c r="AS111" s="13">
        <f t="shared" ca="1" si="231"/>
        <v>5.5676145517935218</v>
      </c>
      <c r="AT111" s="13">
        <f t="shared" ca="1" si="231"/>
        <v>5.5762991856531379</v>
      </c>
      <c r="AU111" s="13">
        <f t="shared" ca="1" si="231"/>
        <v>5.5849838195127548</v>
      </c>
      <c r="AV111" s="13">
        <f t="shared" ca="1" si="231"/>
        <v>5.5954748572151711</v>
      </c>
      <c r="AW111" s="13">
        <f t="shared" ca="1" si="231"/>
        <v>5.6061048490593404</v>
      </c>
      <c r="AX111" s="13">
        <f t="shared" ca="1" si="231"/>
        <v>5.611663014729495</v>
      </c>
      <c r="AY111" s="13">
        <f t="shared" ca="1" si="231"/>
        <v>5.6153452994859716</v>
      </c>
      <c r="AZ111" s="13">
        <f t="shared" ca="1" si="231"/>
        <v>5.6179159511084187</v>
      </c>
      <c r="BA111" s="13">
        <f t="shared" ca="1" si="231"/>
        <v>5.6197918320220959</v>
      </c>
      <c r="BB111" s="13">
        <f t="shared" ca="1" si="231"/>
        <v>5.6221540524319105</v>
      </c>
      <c r="BC111" s="13">
        <f t="shared" ca="1" si="231"/>
        <v>5.6229183002115573</v>
      </c>
      <c r="BD111" s="13">
        <f t="shared" ca="1" si="231"/>
        <v>5.623821502132957</v>
      </c>
      <c r="BE111" s="13">
        <f t="shared" ca="1" si="231"/>
        <v>5.6260447684010186</v>
      </c>
      <c r="BF111" s="13">
        <f t="shared" ca="1" si="231"/>
        <v>5.6278511722438189</v>
      </c>
      <c r="BG111" s="13">
        <f t="shared" ca="1" si="231"/>
        <v>5.6299354843701268</v>
      </c>
      <c r="BH111" s="13">
        <f t="shared" ca="1" si="231"/>
        <v>5.6316724111420502</v>
      </c>
      <c r="BI111" s="13">
        <f t="shared" ca="1" si="231"/>
        <v>5.6347294022606356</v>
      </c>
      <c r="BJ111" s="13">
        <f t="shared" ca="1" si="231"/>
        <v>5.6384811640879891</v>
      </c>
      <c r="BK111" s="13">
        <f t="shared" ca="1" si="231"/>
        <v>5.6450120087504203</v>
      </c>
      <c r="BL111" s="13">
        <f t="shared" ca="1" si="231"/>
        <v>5.6488332476486516</v>
      </c>
      <c r="BM111" s="13">
        <f t="shared" ca="1" si="231"/>
        <v>5.6578652668626521</v>
      </c>
      <c r="BN111" s="13">
        <f t="shared" ca="1" si="231"/>
        <v>5.6622423223278986</v>
      </c>
      <c r="BO111" s="13">
        <f t="shared" ca="1" si="231"/>
        <v>5.6687036899194529</v>
      </c>
      <c r="BP111" s="13">
        <f t="shared" ca="1" si="231"/>
        <v>5.6735670848808377</v>
      </c>
      <c r="BQ111" s="13">
        <f t="shared" ref="BQ111:BV111" ca="1" si="232">BQ48/$D111*100000</f>
        <v>5.6819738104569462</v>
      </c>
      <c r="BR111" s="13">
        <f t="shared" ca="1" si="232"/>
        <v>5.6899636736077932</v>
      </c>
      <c r="BS111" s="13">
        <f t="shared" ca="1" si="232"/>
        <v>5.6970503348372397</v>
      </c>
      <c r="BT111" s="13">
        <f t="shared" ca="1" si="232"/>
        <v>5.7055960145551019</v>
      </c>
      <c r="BU111" s="13">
        <f t="shared" ca="1" si="232"/>
        <v>5.7108762719417481</v>
      </c>
      <c r="BV111" s="13">
        <f t="shared" ca="1" si="232"/>
        <v>5.7165039146827796</v>
      </c>
      <c r="BW111" s="13">
        <f t="shared" ref="BW111:CQ111" ca="1" si="233">BW48/$D111*100000</f>
        <v>5.7222010344946881</v>
      </c>
      <c r="BX111" s="13">
        <f t="shared" ca="1" si="233"/>
        <v>5.7271339065269498</v>
      </c>
      <c r="BY111" s="13">
        <f t="shared" ca="1" si="233"/>
        <v>5.7326225951262275</v>
      </c>
      <c r="BZ111" s="13">
        <f t="shared" ca="1" si="233"/>
        <v>5.7348458613942883</v>
      </c>
      <c r="CA111" s="13">
        <f t="shared" ca="1" si="233"/>
        <v>5.7389450085760272</v>
      </c>
      <c r="CB111" s="13">
        <f t="shared" ca="1" si="233"/>
        <v>5.7433220640412737</v>
      </c>
      <c r="CC111" s="13">
        <f t="shared" ca="1" si="233"/>
        <v>5.7470043487977511</v>
      </c>
      <c r="CD111" s="13">
        <f t="shared" ca="1" si="233"/>
        <v>5.7533267622475517</v>
      </c>
      <c r="CE111" s="13">
        <f t="shared" ca="1" si="233"/>
        <v>5.7584680654924441</v>
      </c>
      <c r="CF111" s="13">
        <f t="shared" ca="1" si="233"/>
        <v>5.762497735603306</v>
      </c>
      <c r="CG111" s="13">
        <f t="shared" ca="1" si="233"/>
        <v>5.7675695617773215</v>
      </c>
      <c r="CH111" s="13">
        <f t="shared" ca="1" si="233"/>
        <v>5.775906810282553</v>
      </c>
      <c r="CI111" s="13">
        <f t="shared" ca="1" si="233"/>
        <v>5.7813954988818308</v>
      </c>
      <c r="CJ111" s="13">
        <f t="shared" ca="1" si="233"/>
        <v>5.7878568664733852</v>
      </c>
      <c r="CK111" s="13">
        <f t="shared" ca="1" si="233"/>
        <v>5.791330720017231</v>
      </c>
      <c r="CL111" s="13">
        <f t="shared" ca="1" si="233"/>
        <v>5.7945961423484462</v>
      </c>
      <c r="CM111" s="13">
        <f t="shared" ca="1" si="233"/>
        <v>5.8193994566515101</v>
      </c>
      <c r="CN111" s="13">
        <f t="shared" ca="1" si="233"/>
        <v>5.8212753375651873</v>
      </c>
      <c r="CO111" s="13">
        <f t="shared" ca="1" si="233"/>
        <v>5.8225259248409715</v>
      </c>
      <c r="CP111" s="13">
        <f t="shared" ca="1" si="233"/>
        <v>5.8233596496914952</v>
      </c>
      <c r="CQ111" s="13">
        <f t="shared" ca="1" si="233"/>
        <v>5.8258608242430645</v>
      </c>
      <c r="CR111" s="13">
        <f t="shared" ref="CR111:DF111" ca="1" si="234">CR48/$D111*100000</f>
        <v>5.8269029803062189</v>
      </c>
      <c r="CS111" s="13">
        <f t="shared" ca="1" si="234"/>
        <v>5.8280146134402493</v>
      </c>
      <c r="CT111" s="13">
        <f t="shared" ca="1" si="234"/>
        <v>5.8290567695034037</v>
      </c>
      <c r="CU111" s="13">
        <f t="shared" ca="1" si="234"/>
        <v>5.8297515402121727</v>
      </c>
      <c r="CV111" s="13">
        <f t="shared" ca="1" si="234"/>
        <v>5.8299599714248034</v>
      </c>
      <c r="CW111" s="13">
        <f t="shared" ca="1" si="234"/>
        <v>5.8303768338500648</v>
      </c>
      <c r="CX111" s="13">
        <f t="shared" ca="1" si="234"/>
        <v>5.8319053294093575</v>
      </c>
      <c r="CY111" s="13">
        <f t="shared" ca="1" si="234"/>
        <v>5.8321832376928651</v>
      </c>
      <c r="CZ111" s="13">
        <f t="shared" ca="1" si="234"/>
        <v>5.8330169625433879</v>
      </c>
      <c r="DA111" s="13">
        <f t="shared" ca="1" si="234"/>
        <v>5.8332253937560195</v>
      </c>
      <c r="DB111" s="13">
        <f t="shared" ca="1" si="234"/>
        <v>5.8333990864332108</v>
      </c>
      <c r="DC111" s="13">
        <f t="shared" ca="1" si="234"/>
        <v>5.8335727791104039</v>
      </c>
      <c r="DD111" s="13">
        <f t="shared" ca="1" si="234"/>
        <v>5.8337117332521577</v>
      </c>
      <c r="DE111" s="13">
        <f t="shared" ca="1" si="234"/>
        <v>5.8338506873939115</v>
      </c>
      <c r="DF111" s="13">
        <f t="shared" ca="1" si="234"/>
        <v>5.8339896415356645</v>
      </c>
      <c r="DG111" s="13">
        <f t="shared" ref="DG111:DX111" ca="1" si="235">DG48/$D111*100000</f>
        <v>5.8343370268900498</v>
      </c>
      <c r="DH111" s="13">
        <f t="shared" ca="1" si="235"/>
        <v>5.8344065039609267</v>
      </c>
      <c r="DI111" s="13">
        <f t="shared" ca="1" si="235"/>
        <v>5.8353791829532042</v>
      </c>
      <c r="DJ111" s="13">
        <f t="shared" ca="1" si="235"/>
        <v>5.8367687243707422</v>
      </c>
      <c r="DK111" s="13">
        <f t="shared" ca="1" si="235"/>
        <v>5.8368382014416191</v>
      </c>
      <c r="DL111" s="13">
        <f t="shared" ca="1" si="235"/>
        <v>5.8373245409377574</v>
      </c>
      <c r="DM111" s="13">
        <f t="shared" ca="1" si="235"/>
        <v>5.8377414033630197</v>
      </c>
      <c r="DN111" s="13">
        <f t="shared" ca="1" si="235"/>
        <v>5.8380887887174042</v>
      </c>
      <c r="DO111" s="13">
        <f t="shared" ca="1" si="235"/>
        <v>5.8387140823552963</v>
      </c>
      <c r="DP111" s="13">
        <f t="shared" ca="1" si="235"/>
        <v>5.8391309447805577</v>
      </c>
      <c r="DQ111" s="13">
        <f t="shared" ca="1" si="235"/>
        <v>5.8398257154893267</v>
      </c>
      <c r="DR111" s="13">
        <f t="shared" ca="1" si="235"/>
        <v>5.8404510091272188</v>
      </c>
      <c r="DS111" s="13">
        <f t="shared" ca="1" si="235"/>
        <v>5.8407636559461658</v>
      </c>
      <c r="DT111" s="13">
        <f t="shared" ca="1" si="235"/>
        <v>5.8410763027651118</v>
      </c>
      <c r="DU111" s="13">
        <f t="shared" ca="1" si="235"/>
        <v>5.8413889495840579</v>
      </c>
      <c r="DV111" s="13">
        <f t="shared" ca="1" si="235"/>
        <v>5.8417015964030048</v>
      </c>
      <c r="DW111" s="13">
        <f t="shared" ca="1" si="235"/>
        <v>5.8419100276156346</v>
      </c>
      <c r="DX111" s="13">
        <f t="shared" ca="1" si="235"/>
        <v>5.8426742753952814</v>
      </c>
      <c r="DY111" s="13">
        <f t="shared" ref="DY111:EL111" ca="1" si="236">DY48/$D111*100000</f>
        <v>5.8431606148914197</v>
      </c>
      <c r="DZ111" s="13">
        <f t="shared" ca="1" si="236"/>
        <v>5.8432300919622966</v>
      </c>
      <c r="EA111" s="13">
        <f t="shared" ca="1" si="236"/>
        <v>5.8434385231749273</v>
      </c>
      <c r="EB111" s="13">
        <f t="shared" ca="1" si="236"/>
        <v>5.8440290782773809</v>
      </c>
      <c r="EC111" s="13">
        <f t="shared" ca="1" si="236"/>
        <v>5.8446196333798346</v>
      </c>
      <c r="ED111" s="13">
        <f t="shared" ca="1" si="236"/>
        <v>5.84496701873422</v>
      </c>
      <c r="EE111" s="13">
        <f t="shared" ca="1" si="236"/>
        <v>5.8462176060100042</v>
      </c>
      <c r="EF111" s="13">
        <f t="shared" ca="1" si="236"/>
        <v>5.8467734225770194</v>
      </c>
      <c r="EG111" s="13">
        <f t="shared" ca="1" si="236"/>
        <v>5.8472597620731586</v>
      </c>
      <c r="EH111" s="13">
        <f t="shared" ca="1" si="236"/>
        <v>5.8471902850022817</v>
      </c>
      <c r="EI111" s="13">
        <f t="shared" ca="1" si="236"/>
        <v>5.8479545327819276</v>
      </c>
      <c r="EJ111" s="13">
        <f t="shared" ca="1" si="236"/>
        <v>5.848371395207189</v>
      </c>
      <c r="EK111" s="13">
        <f t="shared" ca="1" si="236"/>
        <v>5.8489966888450819</v>
      </c>
      <c r="EL111" s="13">
        <f t="shared" ca="1" si="236"/>
        <v>5.8493440741994664</v>
      </c>
      <c r="EM111" s="13">
        <f t="shared" ref="EM111:FF111" ca="1" si="237">EM48/$D111*100000</f>
        <v>5.849621982482974</v>
      </c>
      <c r="EN111" s="13">
        <f t="shared" ca="1" si="237"/>
        <v>5.8498304136956047</v>
      </c>
      <c r="EO111" s="13">
        <f t="shared" ca="1" si="237"/>
        <v>5.8505946614752506</v>
      </c>
      <c r="EP111" s="13">
        <f t="shared" ca="1" si="237"/>
        <v>5.8510810009713889</v>
      </c>
      <c r="EQ111" s="13" t="e">
        <f t="shared" ca="1" si="237"/>
        <v>#N/A</v>
      </c>
      <c r="ER111" s="13" t="e">
        <f t="shared" ca="1" si="237"/>
        <v>#N/A</v>
      </c>
      <c r="ES111" s="13" t="e">
        <f t="shared" ca="1" si="237"/>
        <v>#N/A</v>
      </c>
      <c r="ET111" s="13" t="e">
        <f t="shared" ca="1" si="237"/>
        <v>#N/A</v>
      </c>
      <c r="EU111" s="13" t="e">
        <f t="shared" ca="1" si="237"/>
        <v>#N/A</v>
      </c>
      <c r="EV111" s="13" t="e">
        <f t="shared" ca="1" si="237"/>
        <v>#N/A</v>
      </c>
      <c r="EW111" s="13" t="e">
        <f t="shared" ca="1" si="237"/>
        <v>#N/A</v>
      </c>
      <c r="EX111" s="13" t="e">
        <f t="shared" ca="1" si="237"/>
        <v>#N/A</v>
      </c>
      <c r="EY111" s="13" t="e">
        <f t="shared" ca="1" si="237"/>
        <v>#N/A</v>
      </c>
      <c r="EZ111" s="13" t="e">
        <f t="shared" ca="1" si="237"/>
        <v>#N/A</v>
      </c>
      <c r="FA111" s="13" t="e">
        <f t="shared" ca="1" si="237"/>
        <v>#N/A</v>
      </c>
      <c r="FB111" s="13" t="e">
        <f t="shared" ca="1" si="237"/>
        <v>#N/A</v>
      </c>
      <c r="FC111" s="13" t="e">
        <f t="shared" ca="1" si="237"/>
        <v>#N/A</v>
      </c>
      <c r="FD111" s="13" t="e">
        <f t="shared" ca="1" si="237"/>
        <v>#N/A</v>
      </c>
      <c r="FE111" s="13" t="e">
        <f t="shared" ca="1" si="237"/>
        <v>#N/A</v>
      </c>
      <c r="FF111" s="13" t="e">
        <f t="shared" ca="1" si="237"/>
        <v>#N/A</v>
      </c>
    </row>
    <row r="112" spans="1:162" x14ac:dyDescent="0.25">
      <c r="A112" t="e">
        <f t="shared" ca="1" si="208"/>
        <v>#VALUE!</v>
      </c>
      <c r="B112">
        <f t="shared" si="209"/>
        <v>7</v>
      </c>
      <c r="C112" t="str">
        <f t="shared" ca="1" si="193"/>
        <v>Finland</v>
      </c>
      <c r="D112" s="1">
        <f t="shared" ca="1" si="193"/>
        <v>5540720</v>
      </c>
      <c r="E112" s="13">
        <f t="shared" ref="E112:BP112" ca="1" si="238">E49/$D112*100000</f>
        <v>0.54144587707012803</v>
      </c>
      <c r="F112" s="13">
        <f t="shared" ca="1" si="238"/>
        <v>0.72192783609350408</v>
      </c>
      <c r="G112" s="13">
        <f t="shared" ca="1" si="238"/>
        <v>1.0648435582379185</v>
      </c>
      <c r="H112" s="13">
        <f t="shared" ca="1" si="238"/>
        <v>1.9311569615501234</v>
      </c>
      <c r="I112" s="13">
        <f t="shared" ca="1" si="238"/>
        <v>2.797470364862328</v>
      </c>
      <c r="J112" s="13">
        <f t="shared" ca="1" si="238"/>
        <v>4.0608440780259603</v>
      </c>
      <c r="K112" s="13">
        <f t="shared" ca="1" si="238"/>
        <v>4.4037598001703753</v>
      </c>
      <c r="L112" s="13">
        <f t="shared" ca="1" si="238"/>
        <v>4.9993502649475161</v>
      </c>
      <c r="M112" s="13">
        <f t="shared" ca="1" si="238"/>
        <v>5.79347088465037</v>
      </c>
      <c r="N112" s="13">
        <f t="shared" ca="1" si="238"/>
        <v>6.064193823185434</v>
      </c>
      <c r="O112" s="13">
        <f t="shared" ca="1" si="238"/>
        <v>7.2192783609350411</v>
      </c>
      <c r="P112" s="13">
        <f t="shared" ca="1" si="238"/>
        <v>8.1216881560519205</v>
      </c>
      <c r="Q112" s="13">
        <f t="shared" ca="1" si="238"/>
        <v>9.439206456922566</v>
      </c>
      <c r="R112" s="13">
        <f t="shared" ca="1" si="238"/>
        <v>11.29817063486334</v>
      </c>
      <c r="S112" s="13">
        <f t="shared" ca="1" si="238"/>
        <v>12.633737131636323</v>
      </c>
      <c r="T112" s="13">
        <f t="shared" ca="1" si="238"/>
        <v>14.294171154651382</v>
      </c>
      <c r="U112" s="13">
        <f t="shared" ca="1" si="238"/>
        <v>15.88241239405709</v>
      </c>
      <c r="V112" s="13">
        <f t="shared" ca="1" si="238"/>
        <v>17.290171674439424</v>
      </c>
      <c r="W112" s="13">
        <f t="shared" ca="1" si="238"/>
        <v>18.788171934333445</v>
      </c>
      <c r="X112" s="13">
        <f t="shared" ca="1" si="238"/>
        <v>21.062244618027982</v>
      </c>
      <c r="Y112" s="13">
        <f t="shared" ca="1" si="238"/>
        <v>22.379762918898624</v>
      </c>
      <c r="Z112" s="13">
        <f t="shared" ca="1" si="238"/>
        <v>24.401160859960438</v>
      </c>
      <c r="AA112" s="13">
        <f t="shared" ca="1" si="238"/>
        <v>25.592341789514723</v>
      </c>
      <c r="AB112" s="13">
        <f t="shared" ca="1" si="238"/>
        <v>26.097691274780171</v>
      </c>
      <c r="AC112" s="13">
        <f t="shared" ca="1" si="238"/>
        <v>27.397161379748482</v>
      </c>
      <c r="AD112" s="13">
        <f t="shared" ca="1" si="238"/>
        <v>29.147836382275226</v>
      </c>
      <c r="AE112" s="13">
        <f t="shared" ca="1" si="238"/>
        <v>33.966704688199364</v>
      </c>
      <c r="AF112" s="13">
        <f t="shared" ca="1" si="238"/>
        <v>34.778873503804562</v>
      </c>
      <c r="AG112" s="13">
        <f t="shared" ca="1" si="238"/>
        <v>39.272874283486622</v>
      </c>
      <c r="AH112" s="13">
        <f t="shared" ca="1" si="238"/>
        <v>41.655236142595186</v>
      </c>
      <c r="AI112" s="13">
        <f t="shared" ca="1" si="238"/>
        <v>44.885863209113616</v>
      </c>
      <c r="AJ112" s="13">
        <f t="shared" ca="1" si="238"/>
        <v>47.015550325589452</v>
      </c>
      <c r="AK112" s="13">
        <f t="shared" ca="1" si="238"/>
        <v>49.975454453572816</v>
      </c>
      <c r="AL112" s="13">
        <f t="shared" ca="1" si="238"/>
        <v>52.430009096290732</v>
      </c>
      <c r="AM112" s="13">
        <f t="shared" ca="1" si="238"/>
        <v>53.675334613552025</v>
      </c>
      <c r="AN112" s="13">
        <f t="shared" ca="1" si="238"/>
        <v>55.299672244762412</v>
      </c>
      <c r="AO112" s="13">
        <f t="shared" ca="1" si="238"/>
        <v>57.05034724728916</v>
      </c>
      <c r="AP112" s="13">
        <f t="shared" ca="1" si="238"/>
        <v>58.42201013586682</v>
      </c>
      <c r="AQ112" s="13">
        <f t="shared" ca="1" si="238"/>
        <v>60.804371994975384</v>
      </c>
      <c r="AR112" s="13">
        <f t="shared" ca="1" si="238"/>
        <v>62.970155503255896</v>
      </c>
      <c r="AS112" s="13">
        <f t="shared" ca="1" si="238"/>
        <v>66.435409116504715</v>
      </c>
      <c r="AT112" s="13">
        <f t="shared" ca="1" si="238"/>
        <v>68.276325098543154</v>
      </c>
      <c r="AU112" s="13">
        <f t="shared" ca="1" si="238"/>
        <v>69.810421750241844</v>
      </c>
      <c r="AV112" s="13">
        <f t="shared" ca="1" si="238"/>
        <v>72.445458351983135</v>
      </c>
      <c r="AW112" s="13">
        <f t="shared" ca="1" si="238"/>
        <v>74.521000880751956</v>
      </c>
      <c r="AX112" s="13">
        <f t="shared" ca="1" si="238"/>
        <v>77.31847124561429</v>
      </c>
      <c r="AY112" s="13">
        <f t="shared" ca="1" si="238"/>
        <v>79.321820990773759</v>
      </c>
      <c r="AZ112" s="13">
        <f t="shared" ca="1" si="238"/>
        <v>80.765676662960772</v>
      </c>
      <c r="BA112" s="13">
        <f t="shared" ca="1" si="238"/>
        <v>82.588544449096872</v>
      </c>
      <c r="BB112" s="13">
        <f t="shared" ca="1" si="238"/>
        <v>84.736279761475046</v>
      </c>
      <c r="BC112" s="13">
        <f t="shared" ca="1" si="238"/>
        <v>85.548448577080237</v>
      </c>
      <c r="BD112" s="13">
        <f t="shared" ca="1" si="238"/>
        <v>88.544449096868277</v>
      </c>
      <c r="BE112" s="13">
        <f t="shared" ca="1" si="238"/>
        <v>90.150738532176334</v>
      </c>
      <c r="BF112" s="13">
        <f t="shared" ca="1" si="238"/>
        <v>91.16143750270723</v>
      </c>
      <c r="BG112" s="13">
        <f t="shared" ca="1" si="238"/>
        <v>93.417461990499433</v>
      </c>
      <c r="BH112" s="13">
        <f t="shared" ca="1" si="238"/>
        <v>94.825221270881755</v>
      </c>
      <c r="BI112" s="13">
        <f t="shared" ca="1" si="238"/>
        <v>96.142739571752415</v>
      </c>
      <c r="BJ112" s="13">
        <f t="shared" ca="1" si="238"/>
        <v>97.676836223451105</v>
      </c>
      <c r="BK112" s="13">
        <f t="shared" ca="1" si="238"/>
        <v>100.58259576372745</v>
      </c>
      <c r="BL112" s="13">
        <f t="shared" ca="1" si="238"/>
        <v>102.38741535396122</v>
      </c>
      <c r="BM112" s="13">
        <f t="shared" ca="1" si="238"/>
        <v>103.56054808761317</v>
      </c>
      <c r="BN112" s="13">
        <f t="shared" ca="1" si="238"/>
        <v>106.12339190574509</v>
      </c>
      <c r="BO112" s="13">
        <f t="shared" ca="1" si="238"/>
        <v>107.60334396973678</v>
      </c>
      <c r="BP112" s="13">
        <f t="shared" ca="1" si="238"/>
        <v>108.00040427958821</v>
      </c>
      <c r="BQ112" s="13">
        <f t="shared" ref="BQ112:BV112" ca="1" si="239">BQ49/$D112*100000</f>
        <v>108.34332000173262</v>
      </c>
      <c r="BR112" s="13">
        <f t="shared" ca="1" si="239"/>
        <v>109.26377799275184</v>
      </c>
      <c r="BS112" s="13">
        <f t="shared" ca="1" si="239"/>
        <v>110.90616381986456</v>
      </c>
      <c r="BT112" s="13">
        <f t="shared" ca="1" si="239"/>
        <v>112.40416407975859</v>
      </c>
      <c r="BU112" s="13">
        <f t="shared" ca="1" si="239"/>
        <v>113.45095944209416</v>
      </c>
      <c r="BV112" s="13">
        <f t="shared" ca="1" si="239"/>
        <v>114.55189939213676</v>
      </c>
      <c r="BW112" s="13">
        <f t="shared" ref="BW112:CQ112" ca="1" si="240">BW49/$D112*100000</f>
        <v>115.14748985691391</v>
      </c>
      <c r="BX112" s="13">
        <f t="shared" ca="1" si="240"/>
        <v>115.4904055790583</v>
      </c>
      <c r="BY112" s="13">
        <f t="shared" ca="1" si="240"/>
        <v>116.28452619876117</v>
      </c>
      <c r="BZ112" s="13">
        <f t="shared" ca="1" si="240"/>
        <v>117.18693599387805</v>
      </c>
      <c r="CA112" s="13">
        <f t="shared" ca="1" si="240"/>
        <v>117.98105661358092</v>
      </c>
      <c r="CB112" s="13">
        <f t="shared" ca="1" si="240"/>
        <v>118.54055068655337</v>
      </c>
      <c r="CC112" s="13">
        <f t="shared" ca="1" si="240"/>
        <v>118.73908084147908</v>
      </c>
      <c r="CD112" s="13">
        <f t="shared" ca="1" si="240"/>
        <v>119.10004475952584</v>
      </c>
      <c r="CE112" s="13">
        <f t="shared" ca="1" si="240"/>
        <v>119.62344244069362</v>
      </c>
      <c r="CF112" s="13">
        <f t="shared" ca="1" si="240"/>
        <v>120.77852697844322</v>
      </c>
      <c r="CG112" s="13">
        <f t="shared" ca="1" si="240"/>
        <v>121.69898496946244</v>
      </c>
      <c r="CH112" s="13">
        <f t="shared" ca="1" si="240"/>
        <v>122.29457543423959</v>
      </c>
      <c r="CI112" s="13">
        <f t="shared" ca="1" si="240"/>
        <v>123.19698522935649</v>
      </c>
      <c r="CJ112" s="13">
        <f t="shared" ca="1" si="240"/>
        <v>123.79257569413362</v>
      </c>
      <c r="CK112" s="13">
        <f t="shared" ca="1" si="240"/>
        <v>124.2618287875944</v>
      </c>
      <c r="CL112" s="13">
        <f t="shared" ca="1" si="240"/>
        <v>124.29792517939906</v>
      </c>
      <c r="CM112" s="13">
        <f t="shared" ca="1" si="240"/>
        <v>124.73108188105516</v>
      </c>
      <c r="CN112" s="13">
        <f t="shared" ca="1" si="240"/>
        <v>125.00180481959025</v>
      </c>
      <c r="CO112" s="13">
        <f t="shared" ca="1" si="240"/>
        <v>125.27252775812531</v>
      </c>
      <c r="CP112" s="13">
        <f t="shared" ca="1" si="240"/>
        <v>125.68763626387906</v>
      </c>
      <c r="CQ112" s="13">
        <f t="shared" ca="1" si="240"/>
        <v>125.99445559421879</v>
      </c>
      <c r="CR112" s="13">
        <f t="shared" ref="CR112:DF112" ca="1" si="241">CR49/$D112*100000</f>
        <v>126.35541951226556</v>
      </c>
      <c r="CS112" s="13">
        <f t="shared" ca="1" si="241"/>
        <v>126.78857621392166</v>
      </c>
      <c r="CT112" s="13">
        <f t="shared" ca="1" si="241"/>
        <v>127.05929915245672</v>
      </c>
      <c r="CU112" s="13">
        <f t="shared" ca="1" si="241"/>
        <v>127.49245585411282</v>
      </c>
      <c r="CV112" s="13" t="e">
        <f t="shared" ca="1" si="241"/>
        <v>#N/A</v>
      </c>
      <c r="CW112" s="13" t="e">
        <f t="shared" ca="1" si="241"/>
        <v>#N/A</v>
      </c>
      <c r="CX112" s="13" t="e">
        <f t="shared" ca="1" si="241"/>
        <v>#N/A</v>
      </c>
      <c r="CY112" s="13" t="e">
        <f t="shared" ca="1" si="241"/>
        <v>#N/A</v>
      </c>
      <c r="CZ112" s="13" t="e">
        <f t="shared" ca="1" si="241"/>
        <v>#N/A</v>
      </c>
      <c r="DA112" s="13" t="e">
        <f t="shared" ca="1" si="241"/>
        <v>#N/A</v>
      </c>
      <c r="DB112" s="13" t="e">
        <f t="shared" ca="1" si="241"/>
        <v>#N/A</v>
      </c>
      <c r="DC112" s="13" t="e">
        <f t="shared" ca="1" si="241"/>
        <v>#N/A</v>
      </c>
      <c r="DD112" s="13" t="e">
        <f t="shared" ca="1" si="241"/>
        <v>#N/A</v>
      </c>
      <c r="DE112" s="13" t="e">
        <f t="shared" ca="1" si="241"/>
        <v>#N/A</v>
      </c>
      <c r="DF112" s="13" t="e">
        <f t="shared" ca="1" si="241"/>
        <v>#N/A</v>
      </c>
      <c r="DG112" s="13" t="e">
        <f t="shared" ref="DG112:DX112" ca="1" si="242">DG49/$D112*100000</f>
        <v>#N/A</v>
      </c>
      <c r="DH112" s="13" t="e">
        <f t="shared" ca="1" si="242"/>
        <v>#N/A</v>
      </c>
      <c r="DI112" s="13" t="e">
        <f t="shared" ca="1" si="242"/>
        <v>#N/A</v>
      </c>
      <c r="DJ112" s="13" t="e">
        <f t="shared" ca="1" si="242"/>
        <v>#N/A</v>
      </c>
      <c r="DK112" s="13" t="e">
        <f t="shared" ca="1" si="242"/>
        <v>#N/A</v>
      </c>
      <c r="DL112" s="13" t="e">
        <f t="shared" ca="1" si="242"/>
        <v>#N/A</v>
      </c>
      <c r="DM112" s="13" t="e">
        <f t="shared" ca="1" si="242"/>
        <v>#N/A</v>
      </c>
      <c r="DN112" s="13" t="e">
        <f t="shared" ca="1" si="242"/>
        <v>#N/A</v>
      </c>
      <c r="DO112" s="13" t="e">
        <f t="shared" ca="1" si="242"/>
        <v>#N/A</v>
      </c>
      <c r="DP112" s="13" t="e">
        <f t="shared" ca="1" si="242"/>
        <v>#N/A</v>
      </c>
      <c r="DQ112" s="13" t="e">
        <f t="shared" ca="1" si="242"/>
        <v>#N/A</v>
      </c>
      <c r="DR112" s="13" t="e">
        <f t="shared" ca="1" si="242"/>
        <v>#N/A</v>
      </c>
      <c r="DS112" s="13" t="e">
        <f t="shared" ca="1" si="242"/>
        <v>#N/A</v>
      </c>
      <c r="DT112" s="13" t="e">
        <f t="shared" ca="1" si="242"/>
        <v>#N/A</v>
      </c>
      <c r="DU112" s="13" t="e">
        <f t="shared" ca="1" si="242"/>
        <v>#N/A</v>
      </c>
      <c r="DV112" s="13" t="e">
        <f t="shared" ca="1" si="242"/>
        <v>#N/A</v>
      </c>
      <c r="DW112" s="13" t="e">
        <f t="shared" ca="1" si="242"/>
        <v>#N/A</v>
      </c>
      <c r="DX112" s="13" t="e">
        <f t="shared" ca="1" si="242"/>
        <v>#N/A</v>
      </c>
      <c r="DY112" s="13" t="e">
        <f t="shared" ref="DY112:EL112" ca="1" si="243">DY49/$D112*100000</f>
        <v>#N/A</v>
      </c>
      <c r="DZ112" s="13" t="e">
        <f t="shared" ca="1" si="243"/>
        <v>#N/A</v>
      </c>
      <c r="EA112" s="13" t="e">
        <f t="shared" ca="1" si="243"/>
        <v>#N/A</v>
      </c>
      <c r="EB112" s="13" t="e">
        <f t="shared" ca="1" si="243"/>
        <v>#N/A</v>
      </c>
      <c r="EC112" s="13" t="e">
        <f t="shared" ca="1" si="243"/>
        <v>#N/A</v>
      </c>
      <c r="ED112" s="13" t="e">
        <f t="shared" ca="1" si="243"/>
        <v>#N/A</v>
      </c>
      <c r="EE112" s="13" t="e">
        <f t="shared" ca="1" si="243"/>
        <v>#N/A</v>
      </c>
      <c r="EF112" s="13" t="e">
        <f t="shared" ca="1" si="243"/>
        <v>#N/A</v>
      </c>
      <c r="EG112" s="13" t="e">
        <f t="shared" ca="1" si="243"/>
        <v>#N/A</v>
      </c>
      <c r="EH112" s="13" t="e">
        <f t="shared" ca="1" si="243"/>
        <v>#N/A</v>
      </c>
      <c r="EI112" s="13" t="e">
        <f t="shared" ca="1" si="243"/>
        <v>#N/A</v>
      </c>
      <c r="EJ112" s="13" t="e">
        <f t="shared" ca="1" si="243"/>
        <v>#N/A</v>
      </c>
      <c r="EK112" s="13" t="e">
        <f t="shared" ca="1" si="243"/>
        <v>#N/A</v>
      </c>
      <c r="EL112" s="13" t="e">
        <f t="shared" ca="1" si="243"/>
        <v>#N/A</v>
      </c>
      <c r="EM112" s="13" t="e">
        <f t="shared" ref="EM112:FF112" ca="1" si="244">EM49/$D112*100000</f>
        <v>#N/A</v>
      </c>
      <c r="EN112" s="13" t="e">
        <f t="shared" ca="1" si="244"/>
        <v>#N/A</v>
      </c>
      <c r="EO112" s="13" t="e">
        <f t="shared" ca="1" si="244"/>
        <v>#N/A</v>
      </c>
      <c r="EP112" s="13" t="e">
        <f t="shared" ca="1" si="244"/>
        <v>#N/A</v>
      </c>
      <c r="EQ112" s="13" t="e">
        <f t="shared" ca="1" si="244"/>
        <v>#N/A</v>
      </c>
      <c r="ER112" s="13" t="e">
        <f t="shared" ca="1" si="244"/>
        <v>#N/A</v>
      </c>
      <c r="ES112" s="13" t="e">
        <f t="shared" ca="1" si="244"/>
        <v>#N/A</v>
      </c>
      <c r="ET112" s="13" t="e">
        <f t="shared" ca="1" si="244"/>
        <v>#N/A</v>
      </c>
      <c r="EU112" s="13" t="e">
        <f t="shared" ca="1" si="244"/>
        <v>#N/A</v>
      </c>
      <c r="EV112" s="13" t="e">
        <f t="shared" ca="1" si="244"/>
        <v>#N/A</v>
      </c>
      <c r="EW112" s="13" t="e">
        <f t="shared" ca="1" si="244"/>
        <v>#N/A</v>
      </c>
      <c r="EX112" s="13" t="e">
        <f t="shared" ca="1" si="244"/>
        <v>#N/A</v>
      </c>
      <c r="EY112" s="13" t="e">
        <f t="shared" ca="1" si="244"/>
        <v>#N/A</v>
      </c>
      <c r="EZ112" s="13" t="e">
        <f t="shared" ca="1" si="244"/>
        <v>#N/A</v>
      </c>
      <c r="FA112" s="13" t="e">
        <f t="shared" ca="1" si="244"/>
        <v>#N/A</v>
      </c>
      <c r="FB112" s="13" t="e">
        <f t="shared" ca="1" si="244"/>
        <v>#N/A</v>
      </c>
      <c r="FC112" s="13" t="e">
        <f t="shared" ca="1" si="244"/>
        <v>#N/A</v>
      </c>
      <c r="FD112" s="13" t="e">
        <f t="shared" ca="1" si="244"/>
        <v>#N/A</v>
      </c>
      <c r="FE112" s="13" t="e">
        <f t="shared" ca="1" si="244"/>
        <v>#N/A</v>
      </c>
      <c r="FF112" s="13" t="e">
        <f t="shared" ca="1" si="244"/>
        <v>#N/A</v>
      </c>
    </row>
    <row r="113" spans="1:162" x14ac:dyDescent="0.25">
      <c r="A113" t="e">
        <f t="shared" ca="1" si="208"/>
        <v>#VALUE!</v>
      </c>
      <c r="B113">
        <f t="shared" si="209"/>
        <v>8</v>
      </c>
      <c r="C113" t="str">
        <f t="shared" ca="1" si="193"/>
        <v>France</v>
      </c>
      <c r="D113" s="1">
        <f t="shared" ca="1" si="193"/>
        <v>65273511</v>
      </c>
      <c r="E113" s="13">
        <f t="shared" ref="E113:BP113" ca="1" si="245">E50/$D113*100000</f>
        <v>5.8216571190723904E-2</v>
      </c>
      <c r="F113" s="13">
        <f t="shared" ca="1" si="245"/>
        <v>8.7324856786085855E-2</v>
      </c>
      <c r="G113" s="13">
        <f t="shared" ca="1" si="245"/>
        <v>0.15320150313348396</v>
      </c>
      <c r="H113" s="13">
        <f t="shared" ca="1" si="245"/>
        <v>0.19916195407352913</v>
      </c>
      <c r="I113" s="13">
        <f t="shared" ca="1" si="245"/>
        <v>0.29261487098495437</v>
      </c>
      <c r="J113" s="13">
        <f t="shared" ca="1" si="245"/>
        <v>0.31253106639230732</v>
      </c>
      <c r="K113" s="13">
        <f t="shared" ca="1" si="245"/>
        <v>0.43662428393042929</v>
      </c>
      <c r="L113" s="13">
        <f t="shared" ca="1" si="245"/>
        <v>0.57756966681323452</v>
      </c>
      <c r="M113" s="13">
        <f t="shared" ca="1" si="245"/>
        <v>1.0004058154616502</v>
      </c>
      <c r="N113" s="13">
        <f t="shared" ca="1" si="245"/>
        <v>1.4538822647367629</v>
      </c>
      <c r="O113" s="13">
        <f t="shared" ca="1" si="245"/>
        <v>1.7250489252830294</v>
      </c>
      <c r="P113" s="13">
        <f t="shared" ca="1" si="245"/>
        <v>1.8522061728838211</v>
      </c>
      <c r="Q113" s="13">
        <f t="shared" ca="1" si="245"/>
        <v>2.7331148159013541</v>
      </c>
      <c r="R113" s="13">
        <f t="shared" ca="1" si="245"/>
        <v>3.4945262864747693</v>
      </c>
      <c r="S113" s="13">
        <f t="shared" ca="1" si="245"/>
        <v>4.5516166580958082</v>
      </c>
      <c r="T113" s="13">
        <f t="shared" ca="1" si="245"/>
        <v>5.6087070297168475</v>
      </c>
      <c r="U113" s="13">
        <f t="shared" ca="1" si="245"/>
        <v>6.8465751750353983</v>
      </c>
      <c r="V113" s="13">
        <f t="shared" ca="1" si="245"/>
        <v>6.8925356259754436</v>
      </c>
      <c r="W113" s="13">
        <f t="shared" ca="1" si="245"/>
        <v>10.16185570284399</v>
      </c>
      <c r="X113" s="13">
        <f t="shared" ca="1" si="245"/>
        <v>11.722979019774193</v>
      </c>
      <c r="Y113" s="13">
        <f t="shared" ca="1" si="245"/>
        <v>13.854011928360956</v>
      </c>
      <c r="Z113" s="13">
        <f t="shared" ca="1" si="245"/>
        <v>16.654535405641042</v>
      </c>
      <c r="AA113" s="13">
        <f t="shared" ca="1" si="245"/>
        <v>19.321773575194999</v>
      </c>
      <c r="AB113" s="13">
        <f t="shared" ca="1" si="245"/>
        <v>21.880238677524179</v>
      </c>
      <c r="AC113" s="13">
        <f t="shared" ca="1" si="245"/>
        <v>24.539816771921462</v>
      </c>
      <c r="AD113" s="13">
        <f t="shared" ca="1" si="245"/>
        <v>30.419690462184576</v>
      </c>
      <c r="AE113" s="13">
        <f t="shared" ca="1" si="245"/>
        <v>34.170063258892263</v>
      </c>
      <c r="AF113" s="13">
        <f t="shared" ca="1" si="245"/>
        <v>38.657335285672012</v>
      </c>
      <c r="AG113" s="13">
        <f t="shared" ca="1" si="245"/>
        <v>44.665898238567252</v>
      </c>
      <c r="AH113" s="13">
        <f t="shared" ca="1" si="245"/>
        <v>50.501343492921656</v>
      </c>
      <c r="AI113" s="13">
        <f t="shared" ca="1" si="245"/>
        <v>57.565464802406602</v>
      </c>
      <c r="AJ113" s="13">
        <f t="shared" ca="1" si="245"/>
        <v>61.547171868845851</v>
      </c>
      <c r="AK113" s="13">
        <f t="shared" ca="1" si="245"/>
        <v>68.251269645967113</v>
      </c>
      <c r="AL113" s="13">
        <f t="shared" ca="1" si="245"/>
        <v>79.860879553422521</v>
      </c>
      <c r="AM113" s="13">
        <f t="shared" ca="1" si="245"/>
        <v>87.308004620741173</v>
      </c>
      <c r="AN113" s="13">
        <f t="shared" ca="1" si="245"/>
        <v>90.549748427045699</v>
      </c>
      <c r="AO113" s="13">
        <f t="shared" ca="1" si="245"/>
        <v>98.566783086020919</v>
      </c>
      <c r="AP113" s="13">
        <f t="shared" ca="1" si="245"/>
        <v>105.10389122472667</v>
      </c>
      <c r="AQ113" s="13">
        <f t="shared" ca="1" si="245"/>
        <v>107.97335537841683</v>
      </c>
      <c r="AR113" s="13">
        <f t="shared" ca="1" si="245"/>
        <v>113.96659818099873</v>
      </c>
      <c r="AS113" s="13">
        <f t="shared" ca="1" si="245"/>
        <v>119.75301895435042</v>
      </c>
      <c r="AT113" s="13">
        <f t="shared" ca="1" si="245"/>
        <v>125.69876929096093</v>
      </c>
      <c r="AU113" s="13">
        <f t="shared" ca="1" si="245"/>
        <v>132.26498571526204</v>
      </c>
      <c r="AV113" s="13">
        <f t="shared" ca="1" si="245"/>
        <v>138.91699498131794</v>
      </c>
      <c r="AW113" s="13">
        <f t="shared" ca="1" si="245"/>
        <v>143.6876897888946</v>
      </c>
      <c r="AX113" s="13">
        <f t="shared" ca="1" si="245"/>
        <v>184.81156927501573</v>
      </c>
      <c r="AY113" s="13">
        <f t="shared" ca="1" si="245"/>
        <v>190.42640436485792</v>
      </c>
      <c r="AZ113" s="13">
        <f t="shared" ca="1" si="245"/>
        <v>198.02366690524738</v>
      </c>
      <c r="BA113" s="13">
        <f t="shared" ca="1" si="245"/>
        <v>202.95062724602025</v>
      </c>
      <c r="BB113" s="13">
        <f t="shared" ca="1" si="245"/>
        <v>222.05638670179701</v>
      </c>
      <c r="BC113" s="13">
        <f t="shared" ca="1" si="245"/>
        <v>225.08824444880867</v>
      </c>
      <c r="BD113" s="13">
        <f t="shared" ca="1" si="245"/>
        <v>225.06220019327594</v>
      </c>
      <c r="BE113" s="13">
        <f t="shared" ca="1" si="245"/>
        <v>232.57213787687934</v>
      </c>
      <c r="BF113" s="13">
        <f t="shared" ca="1" si="245"/>
        <v>236.21833365145628</v>
      </c>
      <c r="BG113" s="13">
        <f t="shared" ca="1" si="245"/>
        <v>240.40533073209437</v>
      </c>
      <c r="BH113" s="13">
        <f t="shared" ca="1" si="245"/>
        <v>237.02570557296971</v>
      </c>
      <c r="BI113" s="13">
        <f t="shared" ca="1" si="245"/>
        <v>240.56619231038454</v>
      </c>
      <c r="BJ113" s="13">
        <f t="shared" ca="1" si="245"/>
        <v>243.03273651083362</v>
      </c>
      <c r="BK113" s="13">
        <f t="shared" ca="1" si="245"/>
        <v>245.5697534027241</v>
      </c>
      <c r="BL113" s="13">
        <f t="shared" ca="1" si="245"/>
        <v>246.42002174511498</v>
      </c>
      <c r="BM113" s="13">
        <f t="shared" ca="1" si="245"/>
        <v>252.15282199236992</v>
      </c>
      <c r="BN113" s="13">
        <f t="shared" ca="1" si="245"/>
        <v>256.77337932687578</v>
      </c>
      <c r="BO113" s="13">
        <f t="shared" ca="1" si="245"/>
        <v>252.92495756816268</v>
      </c>
      <c r="BP113" s="13">
        <f t="shared" ca="1" si="245"/>
        <v>253.95293965418836</v>
      </c>
      <c r="BQ113" s="13">
        <f t="shared" ref="BQ113:BV113" ca="1" si="246">BQ50/$D113*100000</f>
        <v>254.88134076317726</v>
      </c>
      <c r="BR113" s="13">
        <f t="shared" ca="1" si="246"/>
        <v>255.8097418721662</v>
      </c>
      <c r="BS113" s="13">
        <f t="shared" ca="1" si="246"/>
        <v>256.26321832144129</v>
      </c>
      <c r="BT113" s="13">
        <f t="shared" ca="1" si="246"/>
        <v>257.20387555068089</v>
      </c>
      <c r="BU113" s="13">
        <f t="shared" ca="1" si="246"/>
        <v>258.81095931855117</v>
      </c>
      <c r="BV113" s="13">
        <f t="shared" ca="1" si="246"/>
        <v>264.21897237916312</v>
      </c>
      <c r="BW113" s="13">
        <f t="shared" ref="BW113:CQ113" ca="1" si="247">BW50/$D113*100000</f>
        <v>265.09988102218068</v>
      </c>
      <c r="BX113" s="13">
        <f t="shared" ca="1" si="247"/>
        <v>267.05779623222656</v>
      </c>
      <c r="BY113" s="13">
        <f t="shared" ca="1" si="247"/>
        <v>267.73188284601395</v>
      </c>
      <c r="BZ113" s="13">
        <f t="shared" ca="1" si="247"/>
        <v>268.14399488944298</v>
      </c>
      <c r="CA113" s="13">
        <f t="shared" ca="1" si="247"/>
        <v>268.83646568360632</v>
      </c>
      <c r="CB113" s="13">
        <f t="shared" ca="1" si="247"/>
        <v>269.95177262641812</v>
      </c>
      <c r="CC113" s="13">
        <f t="shared" ca="1" si="247"/>
        <v>269.60553722933645</v>
      </c>
      <c r="CD113" s="13">
        <f t="shared" ca="1" si="247"/>
        <v>270.72544021724218</v>
      </c>
      <c r="CE113" s="13">
        <f t="shared" ca="1" si="247"/>
        <v>271.65537334126248</v>
      </c>
      <c r="CF113" s="13">
        <f t="shared" ca="1" si="247"/>
        <v>271.48378765775294</v>
      </c>
      <c r="CG113" s="13">
        <f t="shared" ca="1" si="247"/>
        <v>271.534344153787</v>
      </c>
      <c r="CH113" s="13">
        <f t="shared" ca="1" si="247"/>
        <v>272.01539687362612</v>
      </c>
      <c r="CI113" s="13">
        <f t="shared" ca="1" si="247"/>
        <v>273.35437801101278</v>
      </c>
      <c r="CJ113" s="13">
        <f t="shared" ca="1" si="247"/>
        <v>274.33639964609841</v>
      </c>
      <c r="CK113" s="13">
        <f t="shared" ca="1" si="247"/>
        <v>274.69948720852477</v>
      </c>
      <c r="CL113" s="13">
        <f t="shared" ca="1" si="247"/>
        <v>275.21884030414725</v>
      </c>
      <c r="CM113" s="13">
        <f t="shared" ca="1" si="247"/>
        <v>275.70755309914307</v>
      </c>
      <c r="CN113" s="13">
        <f t="shared" ca="1" si="247"/>
        <v>275.54669152085296</v>
      </c>
      <c r="CO113" s="13">
        <f t="shared" ca="1" si="247"/>
        <v>276.01702013547271</v>
      </c>
      <c r="CP113" s="13">
        <f t="shared" ca="1" si="247"/>
        <v>275.58958794173026</v>
      </c>
      <c r="CQ113" s="13">
        <f t="shared" ca="1" si="247"/>
        <v>275.83011430164987</v>
      </c>
      <c r="CR113" s="13">
        <f t="shared" ref="CR113:DF113" ca="1" si="248">CR50/$D113*100000</f>
        <v>280.83214337895811</v>
      </c>
      <c r="CS113" s="13">
        <f t="shared" ca="1" si="248"/>
        <v>281.60887499984489</v>
      </c>
      <c r="CT113" s="13">
        <f t="shared" ca="1" si="248"/>
        <v>284.36650205624755</v>
      </c>
      <c r="CU113" s="13">
        <f t="shared" ca="1" si="248"/>
        <v>284.72652558861131</v>
      </c>
      <c r="CV113" s="13">
        <f t="shared" ca="1" si="248"/>
        <v>284.8812591067761</v>
      </c>
      <c r="CW113" s="13">
        <f t="shared" ca="1" si="248"/>
        <v>283.39214049631863</v>
      </c>
      <c r="CX113" s="13">
        <f t="shared" ca="1" si="248"/>
        <v>289.29959045714577</v>
      </c>
      <c r="CY113" s="13">
        <f t="shared" ca="1" si="248"/>
        <v>284.93334761784149</v>
      </c>
      <c r="CZ113" s="13">
        <f t="shared" ca="1" si="248"/>
        <v>285.77901991513829</v>
      </c>
      <c r="DA113" s="13">
        <f t="shared" ca="1" si="248"/>
        <v>286.58945586671445</v>
      </c>
      <c r="DB113" s="13">
        <f t="shared" ca="1" si="248"/>
        <v>287.03833627089557</v>
      </c>
      <c r="DC113" s="13">
        <f t="shared" ca="1" si="248"/>
        <v>287.18847374396637</v>
      </c>
      <c r="DD113" s="13">
        <f t="shared" ca="1" si="248"/>
        <v>287.40448786338459</v>
      </c>
      <c r="DE113" s="13">
        <f t="shared" ca="1" si="248"/>
        <v>288.01269783082449</v>
      </c>
      <c r="DF113" s="13">
        <f t="shared" ca="1" si="248"/>
        <v>288.56115921204241</v>
      </c>
      <c r="DG113" s="13" t="e">
        <f t="shared" ref="DG113:DX113" ca="1" si="249">DG50/$D113*100000</f>
        <v>#N/A</v>
      </c>
      <c r="DH113" s="13" t="e">
        <f t="shared" ca="1" si="249"/>
        <v>#N/A</v>
      </c>
      <c r="DI113" s="13" t="e">
        <f t="shared" ca="1" si="249"/>
        <v>#N/A</v>
      </c>
      <c r="DJ113" s="13" t="e">
        <f t="shared" ca="1" si="249"/>
        <v>#N/A</v>
      </c>
      <c r="DK113" s="13" t="e">
        <f t="shared" ca="1" si="249"/>
        <v>#N/A</v>
      </c>
      <c r="DL113" s="13" t="e">
        <f t="shared" ca="1" si="249"/>
        <v>#N/A</v>
      </c>
      <c r="DM113" s="13" t="e">
        <f t="shared" ca="1" si="249"/>
        <v>#N/A</v>
      </c>
      <c r="DN113" s="13" t="e">
        <f t="shared" ca="1" si="249"/>
        <v>#N/A</v>
      </c>
      <c r="DO113" s="13" t="e">
        <f t="shared" ca="1" si="249"/>
        <v>#N/A</v>
      </c>
      <c r="DP113" s="13" t="e">
        <f t="shared" ca="1" si="249"/>
        <v>#N/A</v>
      </c>
      <c r="DQ113" s="13" t="e">
        <f t="shared" ca="1" si="249"/>
        <v>#N/A</v>
      </c>
      <c r="DR113" s="13" t="e">
        <f t="shared" ca="1" si="249"/>
        <v>#N/A</v>
      </c>
      <c r="DS113" s="13" t="e">
        <f t="shared" ca="1" si="249"/>
        <v>#N/A</v>
      </c>
      <c r="DT113" s="13" t="e">
        <f t="shared" ca="1" si="249"/>
        <v>#N/A</v>
      </c>
      <c r="DU113" s="13" t="e">
        <f t="shared" ca="1" si="249"/>
        <v>#N/A</v>
      </c>
      <c r="DV113" s="13" t="e">
        <f t="shared" ca="1" si="249"/>
        <v>#N/A</v>
      </c>
      <c r="DW113" s="13" t="e">
        <f t="shared" ca="1" si="249"/>
        <v>#N/A</v>
      </c>
      <c r="DX113" s="13" t="e">
        <f t="shared" ca="1" si="249"/>
        <v>#N/A</v>
      </c>
      <c r="DY113" s="13" t="e">
        <f t="shared" ref="DY113:EL113" ca="1" si="250">DY50/$D113*100000</f>
        <v>#N/A</v>
      </c>
      <c r="DZ113" s="13" t="e">
        <f t="shared" ca="1" si="250"/>
        <v>#N/A</v>
      </c>
      <c r="EA113" s="13" t="e">
        <f t="shared" ca="1" si="250"/>
        <v>#N/A</v>
      </c>
      <c r="EB113" s="13" t="e">
        <f t="shared" ca="1" si="250"/>
        <v>#N/A</v>
      </c>
      <c r="EC113" s="13" t="e">
        <f t="shared" ca="1" si="250"/>
        <v>#N/A</v>
      </c>
      <c r="ED113" s="13" t="e">
        <f t="shared" ca="1" si="250"/>
        <v>#N/A</v>
      </c>
      <c r="EE113" s="13" t="e">
        <f t="shared" ca="1" si="250"/>
        <v>#N/A</v>
      </c>
      <c r="EF113" s="13" t="e">
        <f t="shared" ca="1" si="250"/>
        <v>#N/A</v>
      </c>
      <c r="EG113" s="13" t="e">
        <f t="shared" ca="1" si="250"/>
        <v>#N/A</v>
      </c>
      <c r="EH113" s="13" t="e">
        <f t="shared" ca="1" si="250"/>
        <v>#N/A</v>
      </c>
      <c r="EI113" s="13" t="e">
        <f t="shared" ca="1" si="250"/>
        <v>#N/A</v>
      </c>
      <c r="EJ113" s="13" t="e">
        <f t="shared" ca="1" si="250"/>
        <v>#N/A</v>
      </c>
      <c r="EK113" s="13" t="e">
        <f t="shared" ca="1" si="250"/>
        <v>#N/A</v>
      </c>
      <c r="EL113" s="13" t="e">
        <f t="shared" ca="1" si="250"/>
        <v>#N/A</v>
      </c>
      <c r="EM113" s="13" t="e">
        <f t="shared" ref="EM113:FF113" ca="1" si="251">EM50/$D113*100000</f>
        <v>#N/A</v>
      </c>
      <c r="EN113" s="13" t="e">
        <f t="shared" ca="1" si="251"/>
        <v>#N/A</v>
      </c>
      <c r="EO113" s="13" t="e">
        <f t="shared" ca="1" si="251"/>
        <v>#N/A</v>
      </c>
      <c r="EP113" s="13" t="e">
        <f t="shared" ca="1" si="251"/>
        <v>#N/A</v>
      </c>
      <c r="EQ113" s="13" t="e">
        <f t="shared" ca="1" si="251"/>
        <v>#N/A</v>
      </c>
      <c r="ER113" s="13" t="e">
        <f t="shared" ca="1" si="251"/>
        <v>#N/A</v>
      </c>
      <c r="ES113" s="13" t="e">
        <f t="shared" ca="1" si="251"/>
        <v>#N/A</v>
      </c>
      <c r="ET113" s="13" t="e">
        <f t="shared" ca="1" si="251"/>
        <v>#N/A</v>
      </c>
      <c r="EU113" s="13" t="e">
        <f t="shared" ca="1" si="251"/>
        <v>#N/A</v>
      </c>
      <c r="EV113" s="13" t="e">
        <f t="shared" ca="1" si="251"/>
        <v>#N/A</v>
      </c>
      <c r="EW113" s="13" t="e">
        <f t="shared" ca="1" si="251"/>
        <v>#N/A</v>
      </c>
      <c r="EX113" s="13" t="e">
        <f t="shared" ca="1" si="251"/>
        <v>#N/A</v>
      </c>
      <c r="EY113" s="13" t="e">
        <f t="shared" ca="1" si="251"/>
        <v>#N/A</v>
      </c>
      <c r="EZ113" s="13" t="e">
        <f t="shared" ca="1" si="251"/>
        <v>#N/A</v>
      </c>
      <c r="FA113" s="13" t="e">
        <f t="shared" ca="1" si="251"/>
        <v>#N/A</v>
      </c>
      <c r="FB113" s="13" t="e">
        <f t="shared" ca="1" si="251"/>
        <v>#N/A</v>
      </c>
      <c r="FC113" s="13" t="e">
        <f t="shared" ca="1" si="251"/>
        <v>#N/A</v>
      </c>
      <c r="FD113" s="13" t="e">
        <f t="shared" ca="1" si="251"/>
        <v>#N/A</v>
      </c>
      <c r="FE113" s="13" t="e">
        <f t="shared" ca="1" si="251"/>
        <v>#N/A</v>
      </c>
      <c r="FF113" s="13" t="e">
        <f t="shared" ca="1" si="251"/>
        <v>#N/A</v>
      </c>
    </row>
    <row r="114" spans="1:162" x14ac:dyDescent="0.25">
      <c r="A114" t="e">
        <f t="shared" ca="1" si="208"/>
        <v>#VALUE!</v>
      </c>
      <c r="B114">
        <f t="shared" si="209"/>
        <v>9</v>
      </c>
      <c r="C114" t="str">
        <f t="shared" ca="1" si="193"/>
        <v>Germany</v>
      </c>
      <c r="D114" s="1">
        <f t="shared" ca="1" si="193"/>
        <v>83783942</v>
      </c>
      <c r="E114" s="13">
        <f t="shared" ref="E114:BP114" ca="1" si="252">E51/$D114*100000</f>
        <v>5.4903122128104213E-2</v>
      </c>
      <c r="F114" s="13">
        <f t="shared" ca="1" si="252"/>
        <v>5.7290214394543529E-2</v>
      </c>
      <c r="G114" s="13">
        <f t="shared" ca="1" si="252"/>
        <v>9.4290144524352887E-2</v>
      </c>
      <c r="H114" s="13">
        <f t="shared" ca="1" si="252"/>
        <v>0.1551609973185554</v>
      </c>
      <c r="I114" s="13">
        <f t="shared" ca="1" si="252"/>
        <v>0.18977383518192542</v>
      </c>
      <c r="J114" s="13">
        <f t="shared" ca="1" si="252"/>
        <v>0.23393504211105273</v>
      </c>
      <c r="K114" s="13">
        <f t="shared" ca="1" si="252"/>
        <v>0.31270908690355009</v>
      </c>
      <c r="L114" s="13">
        <f t="shared" ca="1" si="252"/>
        <v>0.57528923621187456</v>
      </c>
      <c r="M114" s="13">
        <f t="shared" ca="1" si="252"/>
        <v>0.79967590925717014</v>
      </c>
      <c r="N114" s="13">
        <f t="shared" ca="1" si="252"/>
        <v>0.95364336044250586</v>
      </c>
      <c r="O114" s="13">
        <f t="shared" ca="1" si="252"/>
        <v>1.2412879785484432</v>
      </c>
      <c r="P114" s="13">
        <f t="shared" ca="1" si="252"/>
        <v>1.4036102526663163</v>
      </c>
      <c r="Q114" s="13">
        <f t="shared" ca="1" si="252"/>
        <v>1.73899671610104</v>
      </c>
      <c r="R114" s="13">
        <f t="shared" ca="1" si="252"/>
        <v>2.2772860221831053</v>
      </c>
      <c r="S114" s="13">
        <f t="shared" ca="1" si="252"/>
        <v>2.4801888648304469</v>
      </c>
      <c r="T114" s="13">
        <f t="shared" ca="1" si="252"/>
        <v>4.3862820395822393</v>
      </c>
      <c r="U114" s="13">
        <f t="shared" ca="1" si="252"/>
        <v>5.472409020812127</v>
      </c>
      <c r="V114" s="13">
        <f t="shared" ca="1" si="252"/>
        <v>6.9165998420079111</v>
      </c>
      <c r="W114" s="13">
        <f t="shared" ca="1" si="252"/>
        <v>8.6794674807733436</v>
      </c>
      <c r="X114" s="13">
        <f t="shared" ca="1" si="252"/>
        <v>11.048656555214363</v>
      </c>
      <c r="Y114" s="13">
        <f t="shared" ca="1" si="252"/>
        <v>14.712843184198709</v>
      </c>
      <c r="Z114" s="13">
        <f t="shared" ca="1" si="252"/>
        <v>18.285126760925142</v>
      </c>
      <c r="AA114" s="13">
        <f t="shared" ca="1" si="252"/>
        <v>23.689503652143749</v>
      </c>
      <c r="AB114" s="13">
        <f t="shared" ca="1" si="252"/>
        <v>26.512240257208234</v>
      </c>
      <c r="AC114" s="13">
        <f t="shared" ca="1" si="252"/>
        <v>29.687072971572526</v>
      </c>
      <c r="AD114" s="13">
        <f t="shared" ca="1" si="252"/>
        <v>34.679676446830349</v>
      </c>
      <c r="AE114" s="13">
        <f t="shared" ca="1" si="252"/>
        <v>39.370312750383604</v>
      </c>
      <c r="AF114" s="13">
        <f t="shared" ca="1" si="252"/>
        <v>44.546722330157252</v>
      </c>
      <c r="AG114" s="13">
        <f t="shared" ca="1" si="252"/>
        <v>52.442030001405286</v>
      </c>
      <c r="AH114" s="13">
        <f t="shared" ca="1" si="252"/>
        <v>60.716885343017161</v>
      </c>
      <c r="AI114" s="13">
        <f t="shared" ca="1" si="252"/>
        <v>68.861644156108099</v>
      </c>
      <c r="AJ114" s="13">
        <f t="shared" ca="1" si="252"/>
        <v>74.113247142274588</v>
      </c>
      <c r="AK114" s="13">
        <f t="shared" ca="1" si="252"/>
        <v>79.830333120396745</v>
      </c>
      <c r="AL114" s="13">
        <f t="shared" ca="1" si="252"/>
        <v>85.706160734237116</v>
      </c>
      <c r="AM114" s="13">
        <f t="shared" ca="1" si="252"/>
        <v>92.943824486081112</v>
      </c>
      <c r="AN114" s="13">
        <f t="shared" ca="1" si="252"/>
        <v>101.20555082022759</v>
      </c>
      <c r="AO114" s="13">
        <f t="shared" ca="1" si="252"/>
        <v>108.80247195817068</v>
      </c>
      <c r="AP114" s="13">
        <f t="shared" ca="1" si="252"/>
        <v>114.69023503334326</v>
      </c>
      <c r="AQ114" s="13">
        <f t="shared" ca="1" si="252"/>
        <v>119.5014194963517</v>
      </c>
      <c r="AR114" s="13">
        <f t="shared" ca="1" si="252"/>
        <v>123.38163797544881</v>
      </c>
      <c r="AS114" s="13">
        <f t="shared" ca="1" si="252"/>
        <v>128.5007573408279</v>
      </c>
      <c r="AT114" s="13">
        <f t="shared" ca="1" si="252"/>
        <v>135.22400270925425</v>
      </c>
      <c r="AU114" s="13">
        <f t="shared" ca="1" si="252"/>
        <v>141.05447557003225</v>
      </c>
      <c r="AV114" s="13">
        <f t="shared" ca="1" si="252"/>
        <v>145.81672464157867</v>
      </c>
      <c r="AW114" s="13">
        <f t="shared" ca="1" si="252"/>
        <v>149.08346040820089</v>
      </c>
      <c r="AX114" s="13">
        <f t="shared" ca="1" si="252"/>
        <v>152.59964731666602</v>
      </c>
      <c r="AY114" s="13">
        <f t="shared" ca="1" si="252"/>
        <v>155.24693264014721</v>
      </c>
      <c r="AZ114" s="13">
        <f t="shared" ca="1" si="252"/>
        <v>156.7830265136009</v>
      </c>
      <c r="BA114" s="13">
        <f t="shared" ca="1" si="252"/>
        <v>160.83392208974843</v>
      </c>
      <c r="BB114" s="13">
        <f t="shared" ca="1" si="252"/>
        <v>164.34891545208029</v>
      </c>
      <c r="BC114" s="13">
        <f t="shared" ca="1" si="252"/>
        <v>168.76384259885981</v>
      </c>
      <c r="BD114" s="13">
        <f t="shared" ca="1" si="252"/>
        <v>171.08528982797205</v>
      </c>
      <c r="BE114" s="13">
        <f t="shared" ca="1" si="252"/>
        <v>173.28380180536266</v>
      </c>
      <c r="BF114" s="13">
        <f t="shared" ca="1" si="252"/>
        <v>175.52886208194883</v>
      </c>
      <c r="BG114" s="13">
        <f t="shared" ca="1" si="252"/>
        <v>176.99214964127611</v>
      </c>
      <c r="BH114" s="13">
        <f t="shared" ca="1" si="252"/>
        <v>179.80533787727487</v>
      </c>
      <c r="BI114" s="13">
        <f t="shared" ca="1" si="252"/>
        <v>182.76652583379283</v>
      </c>
      <c r="BJ114" s="13">
        <f t="shared" ca="1" si="252"/>
        <v>184.99845710291359</v>
      </c>
      <c r="BK114" s="13">
        <f t="shared" ca="1" si="252"/>
        <v>186.80548594860815</v>
      </c>
      <c r="BL114" s="13">
        <f t="shared" ca="1" si="252"/>
        <v>188.30577343806524</v>
      </c>
      <c r="BM114" s="13">
        <f t="shared" ca="1" si="252"/>
        <v>189.48499701768628</v>
      </c>
      <c r="BN114" s="13">
        <f t="shared" ca="1" si="252"/>
        <v>190.86234925542175</v>
      </c>
      <c r="BO114" s="13">
        <f t="shared" ca="1" si="252"/>
        <v>192.80424881417014</v>
      </c>
      <c r="BP114" s="13">
        <f t="shared" ca="1" si="252"/>
        <v>194.55876163000303</v>
      </c>
      <c r="BQ114" s="13">
        <f t="shared" ref="BQ114:BV114" ca="1" si="253">BQ51/$D114*100000</f>
        <v>195.83346890028162</v>
      </c>
      <c r="BR114" s="13">
        <f t="shared" ca="1" si="253"/>
        <v>196.89572495884713</v>
      </c>
      <c r="BS114" s="13">
        <f t="shared" ca="1" si="253"/>
        <v>197.72762661370123</v>
      </c>
      <c r="BT114" s="13">
        <f t="shared" ca="1" si="253"/>
        <v>198.31007712671243</v>
      </c>
      <c r="BU114" s="13">
        <f t="shared" ca="1" si="253"/>
        <v>199.33055907061524</v>
      </c>
      <c r="BV114" s="13">
        <f t="shared" ca="1" si="253"/>
        <v>200.70910485448394</v>
      </c>
      <c r="BW114" s="13">
        <f t="shared" ref="BW114:CQ114" ca="1" si="254">BW51/$D114*100000</f>
        <v>202.22252135140644</v>
      </c>
      <c r="BX114" s="13">
        <f t="shared" ca="1" si="254"/>
        <v>203.60464777367483</v>
      </c>
      <c r="BY114" s="13">
        <f t="shared" ca="1" si="254"/>
        <v>204.4830977277245</v>
      </c>
      <c r="BZ114" s="13">
        <f t="shared" ca="1" si="254"/>
        <v>205.14551583166138</v>
      </c>
      <c r="CA114" s="13">
        <f t="shared" ca="1" si="254"/>
        <v>205.97741748651549</v>
      </c>
      <c r="CB114" s="13">
        <f t="shared" ca="1" si="254"/>
        <v>206.68757743578121</v>
      </c>
      <c r="CC114" s="13">
        <f t="shared" ca="1" si="254"/>
        <v>207.79399470127581</v>
      </c>
      <c r="CD114" s="13">
        <f t="shared" ca="1" si="254"/>
        <v>208.2475422318993</v>
      </c>
      <c r="CE114" s="13">
        <f t="shared" ca="1" si="254"/>
        <v>209.14866956248014</v>
      </c>
      <c r="CF114" s="13">
        <f t="shared" ca="1" si="254"/>
        <v>209.76812000562114</v>
      </c>
      <c r="CG114" s="13">
        <f t="shared" ca="1" si="254"/>
        <v>210.50453796981765</v>
      </c>
      <c r="CH114" s="13">
        <f t="shared" ca="1" si="254"/>
        <v>210.72176336606364</v>
      </c>
      <c r="CI114" s="13">
        <f t="shared" ca="1" si="254"/>
        <v>212.18624447152416</v>
      </c>
      <c r="CJ114" s="13">
        <f t="shared" ca="1" si="254"/>
        <v>213.01575903411182</v>
      </c>
      <c r="CK114" s="13">
        <f t="shared" ca="1" si="254"/>
        <v>213.66982231511619</v>
      </c>
      <c r="CL114" s="13">
        <f t="shared" ca="1" si="254"/>
        <v>214.49217560090455</v>
      </c>
      <c r="CM114" s="13">
        <f t="shared" ca="1" si="254"/>
        <v>214.82159433367315</v>
      </c>
      <c r="CN114" s="13">
        <f t="shared" ca="1" si="254"/>
        <v>215.22978711123429</v>
      </c>
      <c r="CO114" s="13">
        <f t="shared" ca="1" si="254"/>
        <v>215.55443165947003</v>
      </c>
      <c r="CP114" s="13">
        <f t="shared" ca="1" si="254"/>
        <v>216.27055933940179</v>
      </c>
      <c r="CQ114" s="13">
        <f t="shared" ca="1" si="254"/>
        <v>216.65726828656497</v>
      </c>
      <c r="CR114" s="13">
        <f t="shared" ref="CR114:DF114" ca="1" si="255">CR51/$D114*100000</f>
        <v>217.45933128808861</v>
      </c>
      <c r="CS114" s="13">
        <f t="shared" ca="1" si="255"/>
        <v>218.32584578080605</v>
      </c>
      <c r="CT114" s="13">
        <f t="shared" ca="1" si="255"/>
        <v>218.64452259837572</v>
      </c>
      <c r="CU114" s="13">
        <f t="shared" ca="1" si="255"/>
        <v>218.90829629381724</v>
      </c>
      <c r="CV114" s="13">
        <f t="shared" ca="1" si="255"/>
        <v>219.12790878232968</v>
      </c>
      <c r="CW114" s="13">
        <f t="shared" ca="1" si="255"/>
        <v>219.46806943029728</v>
      </c>
      <c r="CX114" s="13">
        <f t="shared" ca="1" si="255"/>
        <v>219.75690759453644</v>
      </c>
      <c r="CY114" s="13">
        <f t="shared" ca="1" si="255"/>
        <v>220.17584228729652</v>
      </c>
      <c r="CZ114" s="13">
        <f t="shared" ca="1" si="255"/>
        <v>220.7153251395118</v>
      </c>
      <c r="DA114" s="13">
        <f t="shared" ca="1" si="255"/>
        <v>221.34313040558536</v>
      </c>
      <c r="DB114" s="13">
        <f t="shared" ca="1" si="255"/>
        <v>221.70119424555125</v>
      </c>
      <c r="DC114" s="13">
        <f t="shared" ca="1" si="255"/>
        <v>222.12967730737711</v>
      </c>
      <c r="DD114" s="13">
        <f t="shared" ca="1" si="255"/>
        <v>222.60351512226532</v>
      </c>
      <c r="DE114" s="13">
        <f t="shared" ca="1" si="255"/>
        <v>222.62261186039683</v>
      </c>
      <c r="DF114" s="13">
        <f t="shared" ca="1" si="255"/>
        <v>222.82432115691094</v>
      </c>
      <c r="DG114" s="13" t="e">
        <f t="shared" ref="DG114:DX114" ca="1" si="256">DG51/$D114*100000</f>
        <v>#N/A</v>
      </c>
      <c r="DH114" s="13" t="e">
        <f t="shared" ca="1" si="256"/>
        <v>#N/A</v>
      </c>
      <c r="DI114" s="13" t="e">
        <f t="shared" ca="1" si="256"/>
        <v>#N/A</v>
      </c>
      <c r="DJ114" s="13" t="e">
        <f t="shared" ca="1" si="256"/>
        <v>#N/A</v>
      </c>
      <c r="DK114" s="13" t="e">
        <f t="shared" ca="1" si="256"/>
        <v>#N/A</v>
      </c>
      <c r="DL114" s="13" t="e">
        <f t="shared" ca="1" si="256"/>
        <v>#N/A</v>
      </c>
      <c r="DM114" s="13" t="e">
        <f t="shared" ca="1" si="256"/>
        <v>#N/A</v>
      </c>
      <c r="DN114" s="13" t="e">
        <f t="shared" ca="1" si="256"/>
        <v>#N/A</v>
      </c>
      <c r="DO114" s="13" t="e">
        <f t="shared" ca="1" si="256"/>
        <v>#N/A</v>
      </c>
      <c r="DP114" s="13" t="e">
        <f t="shared" ca="1" si="256"/>
        <v>#N/A</v>
      </c>
      <c r="DQ114" s="13" t="e">
        <f t="shared" ca="1" si="256"/>
        <v>#N/A</v>
      </c>
      <c r="DR114" s="13" t="e">
        <f t="shared" ca="1" si="256"/>
        <v>#N/A</v>
      </c>
      <c r="DS114" s="13" t="e">
        <f t="shared" ca="1" si="256"/>
        <v>#N/A</v>
      </c>
      <c r="DT114" s="13" t="e">
        <f t="shared" ca="1" si="256"/>
        <v>#N/A</v>
      </c>
      <c r="DU114" s="13" t="e">
        <f t="shared" ca="1" si="256"/>
        <v>#N/A</v>
      </c>
      <c r="DV114" s="13" t="e">
        <f t="shared" ca="1" si="256"/>
        <v>#N/A</v>
      </c>
      <c r="DW114" s="13" t="e">
        <f t="shared" ca="1" si="256"/>
        <v>#N/A</v>
      </c>
      <c r="DX114" s="13" t="e">
        <f t="shared" ca="1" si="256"/>
        <v>#N/A</v>
      </c>
      <c r="DY114" s="13" t="e">
        <f t="shared" ref="DY114:EL114" ca="1" si="257">DY51/$D114*100000</f>
        <v>#N/A</v>
      </c>
      <c r="DZ114" s="13" t="e">
        <f t="shared" ca="1" si="257"/>
        <v>#N/A</v>
      </c>
      <c r="EA114" s="13" t="e">
        <f t="shared" ca="1" si="257"/>
        <v>#N/A</v>
      </c>
      <c r="EB114" s="13" t="e">
        <f t="shared" ca="1" si="257"/>
        <v>#N/A</v>
      </c>
      <c r="EC114" s="13" t="e">
        <f t="shared" ca="1" si="257"/>
        <v>#N/A</v>
      </c>
      <c r="ED114" s="13" t="e">
        <f t="shared" ca="1" si="257"/>
        <v>#N/A</v>
      </c>
      <c r="EE114" s="13" t="e">
        <f t="shared" ca="1" si="257"/>
        <v>#N/A</v>
      </c>
      <c r="EF114" s="13" t="e">
        <f t="shared" ca="1" si="257"/>
        <v>#N/A</v>
      </c>
      <c r="EG114" s="13" t="e">
        <f t="shared" ca="1" si="257"/>
        <v>#N/A</v>
      </c>
      <c r="EH114" s="13" t="e">
        <f t="shared" ca="1" si="257"/>
        <v>#N/A</v>
      </c>
      <c r="EI114" s="13" t="e">
        <f t="shared" ca="1" si="257"/>
        <v>#N/A</v>
      </c>
      <c r="EJ114" s="13" t="e">
        <f t="shared" ca="1" si="257"/>
        <v>#N/A</v>
      </c>
      <c r="EK114" s="13" t="e">
        <f t="shared" ca="1" si="257"/>
        <v>#N/A</v>
      </c>
      <c r="EL114" s="13" t="e">
        <f t="shared" ca="1" si="257"/>
        <v>#N/A</v>
      </c>
      <c r="EM114" s="13" t="e">
        <f t="shared" ref="EM114:FF114" ca="1" si="258">EM51/$D114*100000</f>
        <v>#N/A</v>
      </c>
      <c r="EN114" s="13" t="e">
        <f t="shared" ca="1" si="258"/>
        <v>#N/A</v>
      </c>
      <c r="EO114" s="13" t="e">
        <f t="shared" ca="1" si="258"/>
        <v>#N/A</v>
      </c>
      <c r="EP114" s="13" t="e">
        <f t="shared" ca="1" si="258"/>
        <v>#N/A</v>
      </c>
      <c r="EQ114" s="13" t="e">
        <f t="shared" ca="1" si="258"/>
        <v>#N/A</v>
      </c>
      <c r="ER114" s="13" t="e">
        <f t="shared" ca="1" si="258"/>
        <v>#N/A</v>
      </c>
      <c r="ES114" s="13" t="e">
        <f t="shared" ca="1" si="258"/>
        <v>#N/A</v>
      </c>
      <c r="ET114" s="13" t="e">
        <f t="shared" ca="1" si="258"/>
        <v>#N/A</v>
      </c>
      <c r="EU114" s="13" t="e">
        <f t="shared" ca="1" si="258"/>
        <v>#N/A</v>
      </c>
      <c r="EV114" s="13" t="e">
        <f t="shared" ca="1" si="258"/>
        <v>#N/A</v>
      </c>
      <c r="EW114" s="13" t="e">
        <f t="shared" ca="1" si="258"/>
        <v>#N/A</v>
      </c>
      <c r="EX114" s="13" t="e">
        <f t="shared" ca="1" si="258"/>
        <v>#N/A</v>
      </c>
      <c r="EY114" s="13" t="e">
        <f t="shared" ca="1" si="258"/>
        <v>#N/A</v>
      </c>
      <c r="EZ114" s="13" t="e">
        <f t="shared" ca="1" si="258"/>
        <v>#N/A</v>
      </c>
      <c r="FA114" s="13" t="e">
        <f t="shared" ca="1" si="258"/>
        <v>#N/A</v>
      </c>
      <c r="FB114" s="13" t="e">
        <f t="shared" ca="1" si="258"/>
        <v>#N/A</v>
      </c>
      <c r="FC114" s="13" t="e">
        <f t="shared" ca="1" si="258"/>
        <v>#N/A</v>
      </c>
      <c r="FD114" s="13" t="e">
        <f t="shared" ca="1" si="258"/>
        <v>#N/A</v>
      </c>
      <c r="FE114" s="13" t="e">
        <f t="shared" ca="1" si="258"/>
        <v>#N/A</v>
      </c>
      <c r="FF114" s="13" t="e">
        <f t="shared" ca="1" si="258"/>
        <v>#N/A</v>
      </c>
    </row>
    <row r="115" spans="1:162" x14ac:dyDescent="0.25">
      <c r="A115" t="e">
        <f t="shared" ca="1" si="208"/>
        <v>#VALUE!</v>
      </c>
      <c r="B115">
        <f t="shared" si="209"/>
        <v>10</v>
      </c>
      <c r="C115" t="str">
        <f t="shared" ca="1" si="193"/>
        <v>India</v>
      </c>
      <c r="D115" s="1">
        <f t="shared" ca="1" si="193"/>
        <v>1380004385</v>
      </c>
      <c r="E115" s="13">
        <f t="shared" ref="E115:BP115" ca="1" si="259">E52/$D115*100000</f>
        <v>2.1739061358127497E-3</v>
      </c>
      <c r="F115" s="13">
        <f t="shared" ca="1" si="259"/>
        <v>2.2463696736731743E-3</v>
      </c>
      <c r="G115" s="13">
        <f t="shared" ca="1" si="259"/>
        <v>2.4637602872544496E-3</v>
      </c>
      <c r="H115" s="13">
        <f t="shared" ca="1" si="259"/>
        <v>2.8260779765565745E-3</v>
      </c>
      <c r="I115" s="13">
        <f t="shared" ca="1" si="259"/>
        <v>3.1159321279982744E-3</v>
      </c>
      <c r="J115" s="13">
        <f t="shared" ca="1" si="259"/>
        <v>4.0579581201837991E-3</v>
      </c>
      <c r="K115" s="13">
        <f t="shared" ca="1" si="259"/>
        <v>4.4927393473463487E-3</v>
      </c>
      <c r="L115" s="13">
        <f t="shared" ca="1" si="259"/>
        <v>5.2898382638110241E-3</v>
      </c>
      <c r="M115" s="13">
        <f t="shared" ca="1" si="259"/>
        <v>5.9420101045548493E-3</v>
      </c>
      <c r="N115" s="13">
        <f t="shared" ca="1" si="259"/>
        <v>7.3912808617633491E-3</v>
      </c>
      <c r="O115" s="13">
        <f t="shared" ca="1" si="259"/>
        <v>8.1883797782280245E-3</v>
      </c>
      <c r="P115" s="13">
        <f t="shared" ca="1" si="259"/>
        <v>8.6231610053905741E-3</v>
      </c>
      <c r="Q115" s="13">
        <f t="shared" ca="1" si="259"/>
        <v>1.028982237618035E-2</v>
      </c>
      <c r="R115" s="13">
        <f t="shared" ca="1" si="259"/>
        <v>1.1304311906226298E-2</v>
      </c>
      <c r="S115" s="13">
        <f t="shared" ca="1" si="259"/>
        <v>1.4057926344922448E-2</v>
      </c>
      <c r="T115" s="13">
        <f t="shared" ca="1" si="259"/>
        <v>1.7681103237943696E-2</v>
      </c>
      <c r="U115" s="13">
        <f t="shared" ca="1" si="259"/>
        <v>2.3912967493940247E-2</v>
      </c>
      <c r="V115" s="13">
        <f t="shared" ca="1" si="259"/>
        <v>2.8695560992728294E-2</v>
      </c>
      <c r="W115" s="13">
        <f t="shared" ca="1" si="259"/>
        <v>3.6159305392352063E-2</v>
      </c>
      <c r="X115" s="13">
        <f t="shared" ca="1" si="259"/>
        <v>3.8840456293187796E-2</v>
      </c>
      <c r="Y115" s="13">
        <f t="shared" ca="1" si="259"/>
        <v>4.7608544374299219E-2</v>
      </c>
      <c r="Z115" s="13">
        <f t="shared" ca="1" si="259"/>
        <v>5.2680992024528972E-2</v>
      </c>
      <c r="AA115" s="13">
        <f t="shared" ca="1" si="259"/>
        <v>6.4275158082196956E-2</v>
      </c>
      <c r="AB115" s="13">
        <f t="shared" ca="1" si="259"/>
        <v>7.1521511868239462E-2</v>
      </c>
      <c r="AC115" s="13">
        <f t="shared" ca="1" si="259"/>
        <v>7.4202662769075181E-2</v>
      </c>
      <c r="AD115" s="13">
        <f t="shared" ca="1" si="259"/>
        <v>9.0651885863391665E-2</v>
      </c>
      <c r="AE115" s="13">
        <f t="shared" ca="1" si="259"/>
        <v>0.10123156239101372</v>
      </c>
      <c r="AF115" s="13">
        <f t="shared" ca="1" si="259"/>
        <v>0.14478214864512912</v>
      </c>
      <c r="AG115" s="13">
        <f t="shared" ca="1" si="259"/>
        <v>0.18427477677906073</v>
      </c>
      <c r="AH115" s="13">
        <f t="shared" ca="1" si="259"/>
        <v>0.18601390168771095</v>
      </c>
      <c r="AI115" s="13">
        <f t="shared" ca="1" si="259"/>
        <v>0.22333262368582982</v>
      </c>
      <c r="AJ115" s="13">
        <f t="shared" ca="1" si="259"/>
        <v>0.25999917384320487</v>
      </c>
      <c r="AK115" s="13">
        <f t="shared" ca="1" si="259"/>
        <v>0.34623078389711059</v>
      </c>
      <c r="AL115" s="13">
        <f t="shared" ca="1" si="259"/>
        <v>0.38485384957671714</v>
      </c>
      <c r="AM115" s="13">
        <f t="shared" ca="1" si="259"/>
        <v>0.42869428998227421</v>
      </c>
      <c r="AN115" s="13">
        <f t="shared" ca="1" si="259"/>
        <v>0.48731729211135799</v>
      </c>
      <c r="AO115" s="13">
        <f t="shared" ca="1" si="259"/>
        <v>0.55057796066350906</v>
      </c>
      <c r="AP115" s="13">
        <f t="shared" ca="1" si="259"/>
        <v>0.61202704076914949</v>
      </c>
      <c r="AQ115" s="13">
        <f t="shared" ca="1" si="259"/>
        <v>0.66702686600521199</v>
      </c>
      <c r="AR115" s="13">
        <f t="shared" ca="1" si="259"/>
        <v>0.75746136125502239</v>
      </c>
      <c r="AS115" s="13">
        <f t="shared" ca="1" si="259"/>
        <v>0.83238865940270179</v>
      </c>
      <c r="AT115" s="13">
        <f t="shared" ca="1" si="259"/>
        <v>0.89289571351615671</v>
      </c>
      <c r="AU115" s="13">
        <f t="shared" ca="1" si="259"/>
        <v>0.97318531346550763</v>
      </c>
      <c r="AV115" s="13">
        <f t="shared" ca="1" si="259"/>
        <v>1.0399966953728195</v>
      </c>
      <c r="AW115" s="13">
        <f t="shared" ca="1" si="259"/>
        <v>1.1392717422416017</v>
      </c>
      <c r="AX115" s="13">
        <f t="shared" ca="1" si="259"/>
        <v>1.276445219411386</v>
      </c>
      <c r="AY115" s="13">
        <f t="shared" ca="1" si="259"/>
        <v>1.343401528394419</v>
      </c>
      <c r="AZ115" s="13">
        <f t="shared" ca="1" si="259"/>
        <v>1.4550678402373338</v>
      </c>
      <c r="BA115" s="13">
        <f t="shared" ca="1" si="259"/>
        <v>1.5485458040772819</v>
      </c>
      <c r="BB115" s="13">
        <f t="shared" ca="1" si="259"/>
        <v>1.6722410632050275</v>
      </c>
      <c r="BC115" s="13">
        <f t="shared" ca="1" si="259"/>
        <v>1.7775305837162247</v>
      </c>
      <c r="BD115" s="13">
        <f t="shared" ca="1" si="259"/>
        <v>1.9045591655855498</v>
      </c>
      <c r="BE115" s="13">
        <f t="shared" ca="1" si="259"/>
        <v>2.0210080709272527</v>
      </c>
      <c r="BF115" s="13">
        <f t="shared" ca="1" si="259"/>
        <v>2.1341236535273764</v>
      </c>
      <c r="BG115" s="13">
        <f t="shared" ca="1" si="259"/>
        <v>2.2698478599399525</v>
      </c>
      <c r="BH115" s="13">
        <f t="shared" ca="1" si="259"/>
        <v>2.3957894887413707</v>
      </c>
      <c r="BI115" s="13">
        <f t="shared" ca="1" si="259"/>
        <v>2.5262963204279965</v>
      </c>
      <c r="BJ115" s="13">
        <f t="shared" ca="1" si="259"/>
        <v>2.6997740300658535</v>
      </c>
      <c r="BK115" s="13">
        <f t="shared" ca="1" si="259"/>
        <v>2.8767299895210119</v>
      </c>
      <c r="BL115" s="13">
        <f t="shared" ca="1" si="259"/>
        <v>3.0800626767573642</v>
      </c>
      <c r="BM115" s="13">
        <f t="shared" ca="1" si="259"/>
        <v>3.3649893076245556</v>
      </c>
      <c r="BN115" s="13">
        <f t="shared" ca="1" si="259"/>
        <v>3.5796987703049945</v>
      </c>
      <c r="BO115" s="13">
        <f t="shared" ca="1" si="259"/>
        <v>3.8396254806103385</v>
      </c>
      <c r="BP115" s="13">
        <f t="shared" ca="1" si="259"/>
        <v>4.083392821972808</v>
      </c>
      <c r="BQ115" s="13">
        <f t="shared" ref="BQ115:BV115" ca="1" si="260">BQ52/$D115*100000</f>
        <v>4.3257108925780701</v>
      </c>
      <c r="BR115" s="13">
        <f t="shared" ca="1" si="260"/>
        <v>4.5512898859375728</v>
      </c>
      <c r="BS115" s="13">
        <f t="shared" ca="1" si="260"/>
        <v>4.8667236662440025</v>
      </c>
      <c r="BT115" s="13">
        <f t="shared" ca="1" si="260"/>
        <v>5.1280996473065557</v>
      </c>
      <c r="BU115" s="13">
        <f t="shared" ca="1" si="260"/>
        <v>5.3834611547266924</v>
      </c>
      <c r="BV115" s="13">
        <f t="shared" ca="1" si="260"/>
        <v>5.6561414476954717</v>
      </c>
      <c r="BW115" s="13">
        <f t="shared" ref="BW115:CQ115" ca="1" si="261">BW52/$D115*100000</f>
        <v>5.9417927139412674</v>
      </c>
      <c r="BX115" s="13">
        <f t="shared" ca="1" si="261"/>
        <v>6.2162121318186978</v>
      </c>
      <c r="BY115" s="13">
        <f t="shared" ca="1" si="261"/>
        <v>6.5686747799718042</v>
      </c>
      <c r="BZ115" s="13">
        <f t="shared" ca="1" si="261"/>
        <v>6.9346156461669501</v>
      </c>
      <c r="CA115" s="13">
        <f t="shared" ca="1" si="261"/>
        <v>7.270121826460719</v>
      </c>
      <c r="CB115" s="13">
        <f t="shared" ca="1" si="261"/>
        <v>7.7155551936887496</v>
      </c>
      <c r="CC115" s="13">
        <f t="shared" ca="1" si="261"/>
        <v>8.1179452194276891</v>
      </c>
      <c r="CD115" s="13">
        <f t="shared" ca="1" si="261"/>
        <v>8.5670742270866036</v>
      </c>
      <c r="CE115" s="13">
        <f t="shared" ca="1" si="261"/>
        <v>9.0430147437538757</v>
      </c>
      <c r="CF115" s="13">
        <f t="shared" ca="1" si="261"/>
        <v>9.5233755362306329</v>
      </c>
      <c r="CG115" s="13">
        <f t="shared" ca="1" si="261"/>
        <v>10.038808681031837</v>
      </c>
      <c r="CH115" s="13">
        <f t="shared" ca="1" si="261"/>
        <v>10.503589812868602</v>
      </c>
      <c r="CI115" s="13">
        <f t="shared" ca="1" si="261"/>
        <v>10.926994264587066</v>
      </c>
      <c r="CJ115" s="13">
        <f t="shared" ca="1" si="261"/>
        <v>11.455470846203145</v>
      </c>
      <c r="CK115" s="13">
        <f t="shared" ca="1" si="261"/>
        <v>11.984454672584247</v>
      </c>
      <c r="CL115" s="13">
        <f t="shared" ca="1" si="261"/>
        <v>12.571771646942992</v>
      </c>
      <c r="CM115" s="13">
        <f t="shared" ca="1" si="261"/>
        <v>13.175827698547494</v>
      </c>
      <c r="CN115" s="13">
        <f t="shared" ca="1" si="261"/>
        <v>13.812202488037745</v>
      </c>
      <c r="CO115" s="13">
        <f t="shared" ca="1" si="261"/>
        <v>14.374592005372504</v>
      </c>
      <c r="CP115" s="13">
        <f t="shared" ca="1" si="261"/>
        <v>15.013792872839312</v>
      </c>
      <c r="CQ115" s="13">
        <f t="shared" ca="1" si="261"/>
        <v>15.711834133048786</v>
      </c>
      <c r="CR115" s="13">
        <f t="shared" ref="CR115:DF115" ca="1" si="262">CR52/$D115*100000</f>
        <v>16.428426058950532</v>
      </c>
      <c r="CS115" s="13">
        <f t="shared" ca="1" si="262"/>
        <v>17.114728226026614</v>
      </c>
      <c r="CT115" s="13">
        <f t="shared" ca="1" si="262"/>
        <v>17.871102634213731</v>
      </c>
      <c r="CU115" s="13">
        <f t="shared" ca="1" si="262"/>
        <v>18.658346509529387</v>
      </c>
      <c r="CV115" s="13">
        <f t="shared" ca="1" si="262"/>
        <v>19.270083696147097</v>
      </c>
      <c r="CW115" s="13">
        <f t="shared" ca="1" si="262"/>
        <v>20.010516126004919</v>
      </c>
      <c r="CX115" s="13">
        <f t="shared" ca="1" si="262"/>
        <v>20.042182692049924</v>
      </c>
      <c r="CY115" s="13">
        <f t="shared" ca="1" si="262"/>
        <v>21.560438737301549</v>
      </c>
      <c r="CZ115" s="13" t="e">
        <f t="shared" ca="1" si="262"/>
        <v>#N/A</v>
      </c>
      <c r="DA115" s="13" t="e">
        <f t="shared" ca="1" si="262"/>
        <v>#N/A</v>
      </c>
      <c r="DB115" s="13" t="e">
        <f t="shared" ca="1" si="262"/>
        <v>#N/A</v>
      </c>
      <c r="DC115" s="13" t="e">
        <f t="shared" ca="1" si="262"/>
        <v>#N/A</v>
      </c>
      <c r="DD115" s="13" t="e">
        <f t="shared" ca="1" si="262"/>
        <v>#N/A</v>
      </c>
      <c r="DE115" s="13" t="e">
        <f t="shared" ca="1" si="262"/>
        <v>#N/A</v>
      </c>
      <c r="DF115" s="13" t="e">
        <f t="shared" ca="1" si="262"/>
        <v>#N/A</v>
      </c>
      <c r="DG115" s="13" t="e">
        <f t="shared" ref="DG115:DX115" ca="1" si="263">DG52/$D115*100000</f>
        <v>#N/A</v>
      </c>
      <c r="DH115" s="13" t="e">
        <f t="shared" ca="1" si="263"/>
        <v>#N/A</v>
      </c>
      <c r="DI115" s="13" t="e">
        <f t="shared" ca="1" si="263"/>
        <v>#N/A</v>
      </c>
      <c r="DJ115" s="13" t="e">
        <f t="shared" ca="1" si="263"/>
        <v>#N/A</v>
      </c>
      <c r="DK115" s="13" t="e">
        <f t="shared" ca="1" si="263"/>
        <v>#N/A</v>
      </c>
      <c r="DL115" s="13" t="e">
        <f t="shared" ca="1" si="263"/>
        <v>#N/A</v>
      </c>
      <c r="DM115" s="13" t="e">
        <f t="shared" ca="1" si="263"/>
        <v>#N/A</v>
      </c>
      <c r="DN115" s="13" t="e">
        <f t="shared" ca="1" si="263"/>
        <v>#N/A</v>
      </c>
      <c r="DO115" s="13" t="e">
        <f t="shared" ca="1" si="263"/>
        <v>#N/A</v>
      </c>
      <c r="DP115" s="13" t="e">
        <f t="shared" ca="1" si="263"/>
        <v>#N/A</v>
      </c>
      <c r="DQ115" s="13" t="e">
        <f t="shared" ca="1" si="263"/>
        <v>#N/A</v>
      </c>
      <c r="DR115" s="13" t="e">
        <f t="shared" ca="1" si="263"/>
        <v>#N/A</v>
      </c>
      <c r="DS115" s="13" t="e">
        <f t="shared" ca="1" si="263"/>
        <v>#N/A</v>
      </c>
      <c r="DT115" s="13" t="e">
        <f t="shared" ca="1" si="263"/>
        <v>#N/A</v>
      </c>
      <c r="DU115" s="13" t="e">
        <f t="shared" ca="1" si="263"/>
        <v>#N/A</v>
      </c>
      <c r="DV115" s="13" t="e">
        <f t="shared" ca="1" si="263"/>
        <v>#N/A</v>
      </c>
      <c r="DW115" s="13" t="e">
        <f t="shared" ca="1" si="263"/>
        <v>#N/A</v>
      </c>
      <c r="DX115" s="13" t="e">
        <f t="shared" ca="1" si="263"/>
        <v>#N/A</v>
      </c>
      <c r="DY115" s="13" t="e">
        <f t="shared" ref="DY115:EL115" ca="1" si="264">DY52/$D115*100000</f>
        <v>#N/A</v>
      </c>
      <c r="DZ115" s="13" t="e">
        <f t="shared" ca="1" si="264"/>
        <v>#N/A</v>
      </c>
      <c r="EA115" s="13" t="e">
        <f t="shared" ca="1" si="264"/>
        <v>#N/A</v>
      </c>
      <c r="EB115" s="13" t="e">
        <f t="shared" ca="1" si="264"/>
        <v>#N/A</v>
      </c>
      <c r="EC115" s="13" t="e">
        <f t="shared" ca="1" si="264"/>
        <v>#N/A</v>
      </c>
      <c r="ED115" s="13" t="e">
        <f t="shared" ca="1" si="264"/>
        <v>#N/A</v>
      </c>
      <c r="EE115" s="13" t="e">
        <f t="shared" ca="1" si="264"/>
        <v>#N/A</v>
      </c>
      <c r="EF115" s="13" t="e">
        <f t="shared" ca="1" si="264"/>
        <v>#N/A</v>
      </c>
      <c r="EG115" s="13" t="e">
        <f t="shared" ca="1" si="264"/>
        <v>#N/A</v>
      </c>
      <c r="EH115" s="13" t="e">
        <f t="shared" ca="1" si="264"/>
        <v>#N/A</v>
      </c>
      <c r="EI115" s="13" t="e">
        <f t="shared" ca="1" si="264"/>
        <v>#N/A</v>
      </c>
      <c r="EJ115" s="13" t="e">
        <f t="shared" ca="1" si="264"/>
        <v>#N/A</v>
      </c>
      <c r="EK115" s="13" t="e">
        <f t="shared" ca="1" si="264"/>
        <v>#N/A</v>
      </c>
      <c r="EL115" s="13" t="e">
        <f t="shared" ca="1" si="264"/>
        <v>#N/A</v>
      </c>
      <c r="EM115" s="13" t="e">
        <f t="shared" ref="EM115:FF115" ca="1" si="265">EM52/$D115*100000</f>
        <v>#N/A</v>
      </c>
      <c r="EN115" s="13" t="e">
        <f t="shared" ca="1" si="265"/>
        <v>#N/A</v>
      </c>
      <c r="EO115" s="13" t="e">
        <f t="shared" ca="1" si="265"/>
        <v>#N/A</v>
      </c>
      <c r="EP115" s="13" t="e">
        <f t="shared" ca="1" si="265"/>
        <v>#N/A</v>
      </c>
      <c r="EQ115" s="13" t="e">
        <f t="shared" ca="1" si="265"/>
        <v>#N/A</v>
      </c>
      <c r="ER115" s="13" t="e">
        <f t="shared" ca="1" si="265"/>
        <v>#N/A</v>
      </c>
      <c r="ES115" s="13" t="e">
        <f t="shared" ca="1" si="265"/>
        <v>#N/A</v>
      </c>
      <c r="ET115" s="13" t="e">
        <f t="shared" ca="1" si="265"/>
        <v>#N/A</v>
      </c>
      <c r="EU115" s="13" t="e">
        <f t="shared" ca="1" si="265"/>
        <v>#N/A</v>
      </c>
      <c r="EV115" s="13" t="e">
        <f t="shared" ca="1" si="265"/>
        <v>#N/A</v>
      </c>
      <c r="EW115" s="13" t="e">
        <f t="shared" ca="1" si="265"/>
        <v>#N/A</v>
      </c>
      <c r="EX115" s="13" t="e">
        <f t="shared" ca="1" si="265"/>
        <v>#N/A</v>
      </c>
      <c r="EY115" s="13" t="e">
        <f t="shared" ca="1" si="265"/>
        <v>#N/A</v>
      </c>
      <c r="EZ115" s="13" t="e">
        <f t="shared" ca="1" si="265"/>
        <v>#N/A</v>
      </c>
      <c r="FA115" s="13" t="e">
        <f t="shared" ca="1" si="265"/>
        <v>#N/A</v>
      </c>
      <c r="FB115" s="13" t="e">
        <f t="shared" ca="1" si="265"/>
        <v>#N/A</v>
      </c>
      <c r="FC115" s="13" t="e">
        <f t="shared" ca="1" si="265"/>
        <v>#N/A</v>
      </c>
      <c r="FD115" s="13" t="e">
        <f t="shared" ca="1" si="265"/>
        <v>#N/A</v>
      </c>
      <c r="FE115" s="13" t="e">
        <f t="shared" ca="1" si="265"/>
        <v>#N/A</v>
      </c>
      <c r="FF115" s="13" t="e">
        <f t="shared" ca="1" si="265"/>
        <v>#N/A</v>
      </c>
    </row>
    <row r="116" spans="1:162" x14ac:dyDescent="0.25">
      <c r="A116" t="e">
        <f t="shared" ca="1" si="208"/>
        <v>#VALUE!</v>
      </c>
      <c r="B116">
        <f t="shared" si="209"/>
        <v>11</v>
      </c>
      <c r="C116" t="str">
        <f t="shared" ca="1" si="193"/>
        <v>Iran</v>
      </c>
      <c r="D116" s="1">
        <f t="shared" ca="1" si="193"/>
        <v>83992949</v>
      </c>
      <c r="E116" s="13">
        <f t="shared" ref="E116:BP116" ca="1" si="266">E53/$D116*100000</f>
        <v>5.1194773504142588E-2</v>
      </c>
      <c r="F116" s="13">
        <f t="shared" ca="1" si="266"/>
        <v>7.2625143808202286E-2</v>
      </c>
      <c r="G116" s="13">
        <f t="shared" ca="1" si="266"/>
        <v>0.11310473216031502</v>
      </c>
      <c r="H116" s="13">
        <f t="shared" ca="1" si="266"/>
        <v>0.16549008179246094</v>
      </c>
      <c r="I116" s="13">
        <f t="shared" ca="1" si="266"/>
        <v>0.29169115136081247</v>
      </c>
      <c r="J116" s="13">
        <f t="shared" ca="1" si="266"/>
        <v>0.46194353766528667</v>
      </c>
      <c r="K116" s="13">
        <f t="shared" ca="1" si="266"/>
        <v>0.70601164390596649</v>
      </c>
      <c r="L116" s="13">
        <f t="shared" ca="1" si="266"/>
        <v>1.1643834531872432</v>
      </c>
      <c r="M116" s="13">
        <f t="shared" ca="1" si="266"/>
        <v>1.7870547681329776</v>
      </c>
      <c r="N116" s="13">
        <f t="shared" ca="1" si="266"/>
        <v>2.7811858350157461</v>
      </c>
      <c r="O116" s="13">
        <f t="shared" ca="1" si="266"/>
        <v>3.4788634460256893</v>
      </c>
      <c r="P116" s="13">
        <f t="shared" ca="1" si="266"/>
        <v>4.1824939376756491</v>
      </c>
      <c r="Q116" s="13">
        <f t="shared" ca="1" si="266"/>
        <v>5.6516648796317419</v>
      </c>
      <c r="R116" s="13">
        <f t="shared" ca="1" si="266"/>
        <v>6.9327247933633096</v>
      </c>
      <c r="S116" s="13">
        <f t="shared" ca="1" si="266"/>
        <v>7.8173228564697741</v>
      </c>
      <c r="T116" s="13">
        <f t="shared" ca="1" si="266"/>
        <v>8.5257156526317459</v>
      </c>
      <c r="U116" s="13">
        <f t="shared" ca="1" si="266"/>
        <v>9.574613221402668</v>
      </c>
      <c r="V116" s="13">
        <f t="shared" ca="1" si="266"/>
        <v>10.715185152029845</v>
      </c>
      <c r="W116" s="13">
        <f t="shared" ca="1" si="266"/>
        <v>11.995054489633409</v>
      </c>
      <c r="X116" s="13">
        <f t="shared" ca="1" si="266"/>
        <v>13.529707118629684</v>
      </c>
      <c r="Y116" s="13">
        <f t="shared" ca="1" si="266"/>
        <v>15.15484353335421</v>
      </c>
      <c r="Z116" s="13">
        <f t="shared" ca="1" si="266"/>
        <v>16.594250072110221</v>
      </c>
      <c r="AA116" s="13">
        <f t="shared" ca="1" si="266"/>
        <v>17.847926734897712</v>
      </c>
      <c r="AB116" s="13">
        <f t="shared" ca="1" si="266"/>
        <v>19.250425413685615</v>
      </c>
      <c r="AC116" s="13">
        <f t="shared" ca="1" si="266"/>
        <v>20.669592158265573</v>
      </c>
      <c r="AD116" s="13">
        <f t="shared" ca="1" si="266"/>
        <v>21.914934788157041</v>
      </c>
      <c r="AE116" s="13">
        <f t="shared" ca="1" si="266"/>
        <v>23.387677458497141</v>
      </c>
      <c r="AF116" s="13">
        <f t="shared" ca="1" si="266"/>
        <v>24.537773998148346</v>
      </c>
      <c r="AG116" s="13">
        <f t="shared" ca="1" si="266"/>
        <v>25.761686257735754</v>
      </c>
      <c r="AH116" s="13">
        <f t="shared" ca="1" si="266"/>
        <v>27.441589174348429</v>
      </c>
      <c r="AI116" s="13">
        <f t="shared" ca="1" si="266"/>
        <v>29.539384311890274</v>
      </c>
      <c r="AJ116" s="13">
        <f t="shared" ca="1" si="266"/>
        <v>32.165795250265589</v>
      </c>
      <c r="AK116" s="13">
        <f t="shared" ca="1" si="266"/>
        <v>35.010081620065513</v>
      </c>
      <c r="AL116" s="13">
        <f t="shared" ca="1" si="266"/>
        <v>38.493707370603218</v>
      </c>
      <c r="AM116" s="13">
        <f t="shared" ca="1" si="266"/>
        <v>42.155919540341415</v>
      </c>
      <c r="AN116" s="13">
        <f t="shared" ca="1" si="266"/>
        <v>45.609780887679037</v>
      </c>
      <c r="AO116" s="13">
        <f t="shared" ca="1" si="266"/>
        <v>49.402956431497607</v>
      </c>
      <c r="AP116" s="13">
        <f t="shared" ca="1" si="266"/>
        <v>53.10564818958791</v>
      </c>
      <c r="AQ116" s="13">
        <f t="shared" ca="1" si="266"/>
        <v>56.663089660061821</v>
      </c>
      <c r="AR116" s="13">
        <f t="shared" ca="1" si="266"/>
        <v>60.085996028071357</v>
      </c>
      <c r="AS116" s="13">
        <f t="shared" ca="1" si="266"/>
        <v>63.318410215600359</v>
      </c>
      <c r="AT116" s="13">
        <f t="shared" ca="1" si="266"/>
        <v>66.366285103288845</v>
      </c>
      <c r="AU116" s="13">
        <f t="shared" ca="1" si="266"/>
        <v>69.322485629121076</v>
      </c>
      <c r="AV116" s="13">
        <f t="shared" ca="1" si="266"/>
        <v>72.029855744200631</v>
      </c>
      <c r="AW116" s="13">
        <f t="shared" ca="1" si="266"/>
        <v>74.51696927559955</v>
      </c>
      <c r="AX116" s="13">
        <f t="shared" ca="1" si="266"/>
        <v>76.894549803222176</v>
      </c>
      <c r="AY116" s="13">
        <f t="shared" ca="1" si="266"/>
        <v>78.839951196379602</v>
      </c>
      <c r="AZ116" s="13">
        <f t="shared" ca="1" si="266"/>
        <v>81.187767320802138</v>
      </c>
      <c r="BA116" s="13">
        <f t="shared" ca="1" si="266"/>
        <v>83.374855667944232</v>
      </c>
      <c r="BB116" s="13">
        <f t="shared" ca="1" si="266"/>
        <v>85.347640312045726</v>
      </c>
      <c r="BC116" s="13">
        <f t="shared" ca="1" si="266"/>
        <v>87.272801911027074</v>
      </c>
      <c r="BD116" s="13">
        <f t="shared" ca="1" si="266"/>
        <v>89.146768736504299</v>
      </c>
      <c r="BE116" s="13">
        <f t="shared" ca="1" si="266"/>
        <v>90.946919842045318</v>
      </c>
      <c r="BF116" s="13">
        <f t="shared" ca="1" si="266"/>
        <v>92.858985103618636</v>
      </c>
      <c r="BG116" s="13">
        <f t="shared" ca="1" si="266"/>
        <v>94.643658719495605</v>
      </c>
      <c r="BH116" s="13">
        <f t="shared" ca="1" si="266"/>
        <v>96.279510319372164</v>
      </c>
      <c r="BI116" s="13">
        <f t="shared" ca="1" si="266"/>
        <v>97.878454059280614</v>
      </c>
      <c r="BJ116" s="13">
        <f t="shared" ca="1" si="266"/>
        <v>99.419059568916907</v>
      </c>
      <c r="BK116" s="13">
        <f t="shared" ca="1" si="266"/>
        <v>100.96323680693722</v>
      </c>
      <c r="BL116" s="13">
        <f t="shared" ca="1" si="266"/>
        <v>102.38478470377316</v>
      </c>
      <c r="BM116" s="13">
        <f t="shared" ca="1" si="266"/>
        <v>103.61107811561658</v>
      </c>
      <c r="BN116" s="13">
        <f t="shared" ca="1" si="266"/>
        <v>105.00167103312445</v>
      </c>
      <c r="BO116" s="13">
        <f t="shared" ca="1" si="266"/>
        <v>106.35178436228021</v>
      </c>
      <c r="BP116" s="13">
        <f t="shared" ca="1" si="266"/>
        <v>107.72451863786804</v>
      </c>
      <c r="BQ116" s="13">
        <f t="shared" ref="BQ116:BV116" ca="1" si="267">BQ53/$D116*100000</f>
        <v>108.90437958071932</v>
      </c>
      <c r="BR116" s="13">
        <f t="shared" ca="1" si="267"/>
        <v>110.22830023505901</v>
      </c>
      <c r="BS116" s="13">
        <f t="shared" ca="1" si="267"/>
        <v>111.50578842040657</v>
      </c>
      <c r="BT116" s="13">
        <f t="shared" ca="1" si="267"/>
        <v>112.67612475423384</v>
      </c>
      <c r="BU116" s="13">
        <f t="shared" ca="1" si="267"/>
        <v>113.87384433900517</v>
      </c>
      <c r="BV116" s="13">
        <f t="shared" ca="1" si="267"/>
        <v>114.82868639366383</v>
      </c>
      <c r="BW116" s="13">
        <f t="shared" ref="BW116:CQ116" ca="1" si="268">BW53/$D116*100000</f>
        <v>115.99068869459508</v>
      </c>
      <c r="BX116" s="13">
        <f t="shared" ca="1" si="268"/>
        <v>117.44676329914311</v>
      </c>
      <c r="BY116" s="13">
        <f t="shared" ca="1" si="268"/>
        <v>119.02189551649151</v>
      </c>
      <c r="BZ116" s="13">
        <f t="shared" ca="1" si="268"/>
        <v>121.02206341153708</v>
      </c>
      <c r="CA116" s="13">
        <f t="shared" ca="1" si="268"/>
        <v>122.79006896162201</v>
      </c>
      <c r="CB116" s="13">
        <f t="shared" ca="1" si="268"/>
        <v>124.64260541679518</v>
      </c>
      <c r="CC116" s="13">
        <f t="shared" ca="1" si="268"/>
        <v>126.46299631651223</v>
      </c>
      <c r="CD116" s="13">
        <f t="shared" ca="1" si="268"/>
        <v>128.10956310154083</v>
      </c>
      <c r="CE116" s="13">
        <f t="shared" ca="1" si="268"/>
        <v>130.11330272497042</v>
      </c>
      <c r="CF116" s="13">
        <f t="shared" ca="1" si="268"/>
        <v>131.8765459705433</v>
      </c>
      <c r="CG116" s="13">
        <f t="shared" ca="1" si="268"/>
        <v>134.20769402917381</v>
      </c>
      <c r="CH116" s="13">
        <f t="shared" ca="1" si="268"/>
        <v>136.3602556686038</v>
      </c>
      <c r="CI116" s="13">
        <f t="shared" ca="1" si="268"/>
        <v>138.86284668966675</v>
      </c>
      <c r="CJ116" s="13">
        <f t="shared" ca="1" si="268"/>
        <v>140.95468894656861</v>
      </c>
      <c r="CK116" s="13">
        <f t="shared" ca="1" si="268"/>
        <v>143.10486943374261</v>
      </c>
      <c r="CL116" s="13">
        <f t="shared" ca="1" si="268"/>
        <v>145.83605107138217</v>
      </c>
      <c r="CM116" s="13">
        <f t="shared" ca="1" si="268"/>
        <v>148.34935727759719</v>
      </c>
      <c r="CN116" s="13">
        <f t="shared" ca="1" si="268"/>
        <v>151.14244887389296</v>
      </c>
      <c r="CO116" s="13">
        <f t="shared" ca="1" si="268"/>
        <v>153.99030697207692</v>
      </c>
      <c r="CP116" s="13">
        <f t="shared" ca="1" si="268"/>
        <v>156.74172840389255</v>
      </c>
      <c r="CQ116" s="13">
        <f t="shared" ca="1" si="268"/>
        <v>158.96691518713078</v>
      </c>
      <c r="CR116" s="13">
        <f t="shared" ref="CR116:DF116" ca="1" si="269">CR53/$D116*100000</f>
        <v>161.56237114617801</v>
      </c>
      <c r="CS116" s="13">
        <f t="shared" ca="1" si="269"/>
        <v>163.97090665312871</v>
      </c>
      <c r="CT116" s="13">
        <f t="shared" ca="1" si="269"/>
        <v>166.09846619387062</v>
      </c>
      <c r="CU116" s="13">
        <f t="shared" ca="1" si="269"/>
        <v>168.57486454011755</v>
      </c>
      <c r="CV116" s="13">
        <f t="shared" ca="1" si="269"/>
        <v>171.26318543714902</v>
      </c>
      <c r="CW116" s="13">
        <f t="shared" ca="1" si="269"/>
        <v>174.61941954199037</v>
      </c>
      <c r="CX116" s="13">
        <f t="shared" ca="1" si="269"/>
        <v>177.33631426609392</v>
      </c>
      <c r="CY116" s="13">
        <f t="shared" ca="1" si="269"/>
        <v>180.33180380415027</v>
      </c>
      <c r="CZ116" s="13">
        <f t="shared" ca="1" si="269"/>
        <v>183.87853008947215</v>
      </c>
      <c r="DA116" s="13">
        <f t="shared" ca="1" si="269"/>
        <v>187.58955588045848</v>
      </c>
      <c r="DB116" s="13">
        <f t="shared" ca="1" si="269"/>
        <v>191.3208214656209</v>
      </c>
      <c r="DC116" s="13">
        <f t="shared" ca="1" si="269"/>
        <v>195.57594054710475</v>
      </c>
      <c r="DD116" s="13">
        <f t="shared" ca="1" si="269"/>
        <v>199.01194325252229</v>
      </c>
      <c r="DE116" s="13">
        <f t="shared" ca="1" si="269"/>
        <v>201.71336048696182</v>
      </c>
      <c r="DF116" s="13">
        <f t="shared" ca="1" si="269"/>
        <v>204.52788245356166</v>
      </c>
      <c r="DG116" s="13">
        <f t="shared" ref="DG116:DX116" ca="1" si="270">DG53/$D116*100000</f>
        <v>206.96022948307242</v>
      </c>
      <c r="DH116" s="13">
        <f t="shared" ca="1" si="270"/>
        <v>209.45448647123939</v>
      </c>
      <c r="DI116" s="13">
        <f t="shared" ca="1" si="270"/>
        <v>211.84873506465405</v>
      </c>
      <c r="DJ116" s="13">
        <f t="shared" ca="1" si="270"/>
        <v>214.48943291656539</v>
      </c>
      <c r="DK116" s="13" t="e">
        <f t="shared" ca="1" si="270"/>
        <v>#N/A</v>
      </c>
      <c r="DL116" s="13" t="e">
        <f t="shared" ca="1" si="270"/>
        <v>#N/A</v>
      </c>
      <c r="DM116" s="13" t="e">
        <f t="shared" ca="1" si="270"/>
        <v>#N/A</v>
      </c>
      <c r="DN116" s="13" t="e">
        <f t="shared" ca="1" si="270"/>
        <v>#N/A</v>
      </c>
      <c r="DO116" s="13" t="e">
        <f t="shared" ca="1" si="270"/>
        <v>#N/A</v>
      </c>
      <c r="DP116" s="13" t="e">
        <f t="shared" ca="1" si="270"/>
        <v>#N/A</v>
      </c>
      <c r="DQ116" s="13" t="e">
        <f t="shared" ca="1" si="270"/>
        <v>#N/A</v>
      </c>
      <c r="DR116" s="13" t="e">
        <f t="shared" ca="1" si="270"/>
        <v>#N/A</v>
      </c>
      <c r="DS116" s="13" t="e">
        <f t="shared" ca="1" si="270"/>
        <v>#N/A</v>
      </c>
      <c r="DT116" s="13" t="e">
        <f t="shared" ca="1" si="270"/>
        <v>#N/A</v>
      </c>
      <c r="DU116" s="13" t="e">
        <f t="shared" ca="1" si="270"/>
        <v>#N/A</v>
      </c>
      <c r="DV116" s="13" t="e">
        <f t="shared" ca="1" si="270"/>
        <v>#N/A</v>
      </c>
      <c r="DW116" s="13" t="e">
        <f t="shared" ca="1" si="270"/>
        <v>#N/A</v>
      </c>
      <c r="DX116" s="13" t="e">
        <f t="shared" ca="1" si="270"/>
        <v>#N/A</v>
      </c>
      <c r="DY116" s="13" t="e">
        <f t="shared" ref="DY116:EL116" ca="1" si="271">DY53/$D116*100000</f>
        <v>#N/A</v>
      </c>
      <c r="DZ116" s="13" t="e">
        <f t="shared" ca="1" si="271"/>
        <v>#N/A</v>
      </c>
      <c r="EA116" s="13" t="e">
        <f t="shared" ca="1" si="271"/>
        <v>#N/A</v>
      </c>
      <c r="EB116" s="13" t="e">
        <f t="shared" ca="1" si="271"/>
        <v>#N/A</v>
      </c>
      <c r="EC116" s="13" t="e">
        <f t="shared" ca="1" si="271"/>
        <v>#N/A</v>
      </c>
      <c r="ED116" s="13" t="e">
        <f t="shared" ca="1" si="271"/>
        <v>#N/A</v>
      </c>
      <c r="EE116" s="13" t="e">
        <f t="shared" ca="1" si="271"/>
        <v>#N/A</v>
      </c>
      <c r="EF116" s="13" t="e">
        <f t="shared" ca="1" si="271"/>
        <v>#N/A</v>
      </c>
      <c r="EG116" s="13" t="e">
        <f t="shared" ca="1" si="271"/>
        <v>#N/A</v>
      </c>
      <c r="EH116" s="13" t="e">
        <f t="shared" ca="1" si="271"/>
        <v>#N/A</v>
      </c>
      <c r="EI116" s="13" t="e">
        <f t="shared" ca="1" si="271"/>
        <v>#N/A</v>
      </c>
      <c r="EJ116" s="13" t="e">
        <f t="shared" ca="1" si="271"/>
        <v>#N/A</v>
      </c>
      <c r="EK116" s="13" t="e">
        <f t="shared" ca="1" si="271"/>
        <v>#N/A</v>
      </c>
      <c r="EL116" s="13" t="e">
        <f t="shared" ca="1" si="271"/>
        <v>#N/A</v>
      </c>
      <c r="EM116" s="13" t="e">
        <f t="shared" ref="EM116:FF116" ca="1" si="272">EM53/$D116*100000</f>
        <v>#N/A</v>
      </c>
      <c r="EN116" s="13" t="e">
        <f t="shared" ca="1" si="272"/>
        <v>#N/A</v>
      </c>
      <c r="EO116" s="13" t="e">
        <f t="shared" ca="1" si="272"/>
        <v>#N/A</v>
      </c>
      <c r="EP116" s="13" t="e">
        <f t="shared" ca="1" si="272"/>
        <v>#N/A</v>
      </c>
      <c r="EQ116" s="13" t="e">
        <f t="shared" ca="1" si="272"/>
        <v>#N/A</v>
      </c>
      <c r="ER116" s="13" t="e">
        <f t="shared" ca="1" si="272"/>
        <v>#N/A</v>
      </c>
      <c r="ES116" s="13" t="e">
        <f t="shared" ca="1" si="272"/>
        <v>#N/A</v>
      </c>
      <c r="ET116" s="13" t="e">
        <f t="shared" ca="1" si="272"/>
        <v>#N/A</v>
      </c>
      <c r="EU116" s="13" t="e">
        <f t="shared" ca="1" si="272"/>
        <v>#N/A</v>
      </c>
      <c r="EV116" s="13" t="e">
        <f t="shared" ca="1" si="272"/>
        <v>#N/A</v>
      </c>
      <c r="EW116" s="13" t="e">
        <f t="shared" ca="1" si="272"/>
        <v>#N/A</v>
      </c>
      <c r="EX116" s="13" t="e">
        <f t="shared" ca="1" si="272"/>
        <v>#N/A</v>
      </c>
      <c r="EY116" s="13" t="e">
        <f t="shared" ca="1" si="272"/>
        <v>#N/A</v>
      </c>
      <c r="EZ116" s="13" t="e">
        <f t="shared" ca="1" si="272"/>
        <v>#N/A</v>
      </c>
      <c r="FA116" s="13" t="e">
        <f t="shared" ca="1" si="272"/>
        <v>#N/A</v>
      </c>
      <c r="FB116" s="13" t="e">
        <f t="shared" ca="1" si="272"/>
        <v>#N/A</v>
      </c>
      <c r="FC116" s="13" t="e">
        <f t="shared" ca="1" si="272"/>
        <v>#N/A</v>
      </c>
      <c r="FD116" s="13" t="e">
        <f t="shared" ca="1" si="272"/>
        <v>#N/A</v>
      </c>
      <c r="FE116" s="13" t="e">
        <f t="shared" ca="1" si="272"/>
        <v>#N/A</v>
      </c>
      <c r="FF116" s="13" t="e">
        <f t="shared" ca="1" si="272"/>
        <v>#N/A</v>
      </c>
    </row>
    <row r="117" spans="1:162" x14ac:dyDescent="0.25">
      <c r="A117" t="e">
        <f t="shared" ca="1" si="208"/>
        <v>#VALUE!</v>
      </c>
      <c r="B117">
        <f t="shared" si="209"/>
        <v>12</v>
      </c>
      <c r="C117" t="str">
        <f t="shared" ca="1" si="193"/>
        <v>Ireland</v>
      </c>
      <c r="D117" s="1">
        <f t="shared" ca="1" si="193"/>
        <v>4937786</v>
      </c>
      <c r="E117" s="13">
        <f t="shared" ref="E117:BP117" ca="1" si="273">E54/$D117*100000</f>
        <v>0.68856771030579289</v>
      </c>
      <c r="F117" s="13">
        <f t="shared" ca="1" si="273"/>
        <v>0.8708356336220322</v>
      </c>
      <c r="G117" s="13">
        <f t="shared" ca="1" si="273"/>
        <v>1.3467574333922125</v>
      </c>
      <c r="H117" s="13">
        <f t="shared" ca="1" si="273"/>
        <v>1.8226792331623931</v>
      </c>
      <c r="I117" s="13">
        <f t="shared" ca="1" si="273"/>
        <v>2.6125069008660966</v>
      </c>
      <c r="J117" s="13">
        <f t="shared" ca="1" si="273"/>
        <v>3.0175467304577399</v>
      </c>
      <c r="K117" s="13">
        <f t="shared" ca="1" si="273"/>
        <v>3.4225865600493823</v>
      </c>
      <c r="L117" s="13">
        <f t="shared" ca="1" si="273"/>
        <v>4.5161940999468184</v>
      </c>
      <c r="M117" s="13">
        <f t="shared" ca="1" si="273"/>
        <v>5.913581512037986</v>
      </c>
      <c r="N117" s="13">
        <f t="shared" ca="1" si="273"/>
        <v>11.280359254127255</v>
      </c>
      <c r="O117" s="13">
        <f t="shared" ca="1" si="273"/>
        <v>13.832110180554604</v>
      </c>
      <c r="P117" s="13">
        <f t="shared" ca="1" si="273"/>
        <v>15.897813311471984</v>
      </c>
      <c r="Q117" s="13">
        <f t="shared" ca="1" si="273"/>
        <v>18.348304280501424</v>
      </c>
      <c r="R117" s="13">
        <f t="shared" ca="1" si="273"/>
        <v>22.783490414529915</v>
      </c>
      <c r="S117" s="13">
        <f t="shared" ca="1" si="273"/>
        <v>26.91489667636467</v>
      </c>
      <c r="T117" s="13">
        <f t="shared" ca="1" si="273"/>
        <v>31.674114674066477</v>
      </c>
      <c r="U117" s="13">
        <f t="shared" ca="1" si="273"/>
        <v>36.83837250135992</v>
      </c>
      <c r="V117" s="13">
        <f t="shared" ca="1" si="273"/>
        <v>42.954473928193728</v>
      </c>
      <c r="W117" s="13">
        <f t="shared" ca="1" si="273"/>
        <v>48.90855942319088</v>
      </c>
      <c r="X117" s="13">
        <f t="shared" ca="1" si="273"/>
        <v>52.958957719107303</v>
      </c>
      <c r="Y117" s="13">
        <f t="shared" ca="1" si="273"/>
        <v>58.933295205584045</v>
      </c>
      <c r="Z117" s="13">
        <f t="shared" ca="1" si="273"/>
        <v>65.515192436448245</v>
      </c>
      <c r="AA117" s="13">
        <f t="shared" ca="1" si="273"/>
        <v>69.808614630119649</v>
      </c>
      <c r="AB117" s="13">
        <f t="shared" ca="1" si="273"/>
        <v>77.949915204911676</v>
      </c>
      <c r="AC117" s="13">
        <f t="shared" ca="1" si="273"/>
        <v>86.536759592254512</v>
      </c>
      <c r="AD117" s="13">
        <f t="shared" ca="1" si="273"/>
        <v>93.240168771996196</v>
      </c>
      <c r="AE117" s="13">
        <f t="shared" ca="1" si="273"/>
        <v>101.13844544903323</v>
      </c>
      <c r="AF117" s="13">
        <f t="shared" ca="1" si="273"/>
        <v>108.63168229647863</v>
      </c>
      <c r="AG117" s="13">
        <f t="shared" ca="1" si="273"/>
        <v>115.61861935693446</v>
      </c>
      <c r="AH117" s="13">
        <f t="shared" ca="1" si="273"/>
        <v>123.01059624698196</v>
      </c>
      <c r="AI117" s="13">
        <f t="shared" ca="1" si="273"/>
        <v>133.136591986773</v>
      </c>
      <c r="AJ117" s="13">
        <f t="shared" ca="1" si="273"/>
        <v>163.81835907833997</v>
      </c>
      <c r="AK117" s="13">
        <f t="shared" ca="1" si="273"/>
        <v>180.80977992970938</v>
      </c>
      <c r="AL117" s="13">
        <f t="shared" ca="1" si="273"/>
        <v>195.53297773536562</v>
      </c>
      <c r="AM117" s="13">
        <f t="shared" ca="1" si="273"/>
        <v>215.62295328311109</v>
      </c>
      <c r="AN117" s="13">
        <f t="shared" ca="1" si="273"/>
        <v>232.47261019412346</v>
      </c>
      <c r="AO117" s="13">
        <f t="shared" ca="1" si="273"/>
        <v>254.10173709431717</v>
      </c>
      <c r="AP117" s="13">
        <f t="shared" ca="1" si="273"/>
        <v>268.76417892553468</v>
      </c>
      <c r="AQ117" s="13">
        <f t="shared" ca="1" si="273"/>
        <v>283.1228408845584</v>
      </c>
      <c r="AR117" s="13">
        <f t="shared" ca="1" si="273"/>
        <v>298.8788902556733</v>
      </c>
      <c r="AS117" s="13">
        <f t="shared" ca="1" si="273"/>
        <v>308.86312205510728</v>
      </c>
      <c r="AT117" s="13">
        <f t="shared" ca="1" si="273"/>
        <v>316.98417063841976</v>
      </c>
      <c r="AU117" s="13">
        <f t="shared" ca="1" si="273"/>
        <v>324.84194333249758</v>
      </c>
      <c r="AV117" s="13">
        <f t="shared" ca="1" si="273"/>
        <v>337.62094995611392</v>
      </c>
      <c r="AW117" s="13">
        <f t="shared" ca="1" si="273"/>
        <v>356.57681398100283</v>
      </c>
      <c r="AX117" s="13">
        <f t="shared" ca="1" si="273"/>
        <v>368.26221306472172</v>
      </c>
      <c r="AY117" s="13">
        <f t="shared" ca="1" si="273"/>
        <v>375.8972138525242</v>
      </c>
      <c r="AZ117" s="13">
        <f t="shared" ca="1" si="273"/>
        <v>390.09385987971126</v>
      </c>
      <c r="BA117" s="13">
        <f t="shared" ca="1" si="273"/>
        <v>397.91112859083</v>
      </c>
      <c r="BB117" s="13">
        <f t="shared" ca="1" si="273"/>
        <v>402.54883463965433</v>
      </c>
      <c r="BC117" s="13">
        <f t="shared" ca="1" si="273"/>
        <v>410.16358343597716</v>
      </c>
      <c r="BD117" s="13">
        <f t="shared" ca="1" si="273"/>
        <v>417.43404837714718</v>
      </c>
      <c r="BE117" s="13">
        <f t="shared" ca="1" si="273"/>
        <v>421.90973849413484</v>
      </c>
      <c r="BF117" s="13">
        <f t="shared" ca="1" si="273"/>
        <v>428.85617157163148</v>
      </c>
      <c r="BG117" s="13">
        <f t="shared" ca="1" si="273"/>
        <v>435.53932875989358</v>
      </c>
      <c r="BH117" s="13">
        <f t="shared" ca="1" si="273"/>
        <v>440.92635849346243</v>
      </c>
      <c r="BI117" s="13">
        <f t="shared" ca="1" si="273"/>
        <v>445.19952869565429</v>
      </c>
      <c r="BJ117" s="13">
        <f t="shared" ca="1" si="273"/>
        <v>450.56630643774355</v>
      </c>
      <c r="BK117" s="13">
        <f t="shared" ca="1" si="273"/>
        <v>453.34082927044631</v>
      </c>
      <c r="BL117" s="13">
        <f t="shared" ca="1" si="273"/>
        <v>456.50013994126112</v>
      </c>
      <c r="BM117" s="13">
        <f t="shared" ca="1" si="273"/>
        <v>460.93532607528959</v>
      </c>
      <c r="BN117" s="13">
        <f t="shared" ca="1" si="273"/>
        <v>465.71479606447099</v>
      </c>
      <c r="BO117" s="13">
        <f t="shared" ca="1" si="273"/>
        <v>468.52982288013294</v>
      </c>
      <c r="BP117" s="13">
        <f t="shared" ca="1" si="273"/>
        <v>470.69678596844818</v>
      </c>
      <c r="BQ117" s="13">
        <f t="shared" ref="BQ117:BV117" ca="1" si="274">BQ54/$D117*100000</f>
        <v>473.91685261370179</v>
      </c>
      <c r="BR117" s="13">
        <f t="shared" ca="1" si="274"/>
        <v>482.54420098400379</v>
      </c>
      <c r="BS117" s="13">
        <f t="shared" ca="1" si="274"/>
        <v>485.15670788486989</v>
      </c>
      <c r="BT117" s="13">
        <f t="shared" ca="1" si="274"/>
        <v>487.0198911009914</v>
      </c>
      <c r="BU117" s="13">
        <f t="shared" ca="1" si="274"/>
        <v>488.31601855568471</v>
      </c>
      <c r="BV117" s="13">
        <f t="shared" ca="1" si="274"/>
        <v>490.09819380588795</v>
      </c>
      <c r="BW117" s="13">
        <f t="shared" ref="BW117:CQ117" ca="1" si="275">BW54/$D117*100000</f>
        <v>491.13104537134654</v>
      </c>
      <c r="BX117" s="13">
        <f t="shared" ca="1" si="275"/>
        <v>492.42717282603979</v>
      </c>
      <c r="BY117" s="13">
        <f t="shared" ca="1" si="275"/>
        <v>493.96632417848809</v>
      </c>
      <c r="BZ117" s="13">
        <f t="shared" ca="1" si="275"/>
        <v>496.29530319864006</v>
      </c>
      <c r="CA117" s="13">
        <f t="shared" ca="1" si="275"/>
        <v>497.8344545510883</v>
      </c>
      <c r="CB117" s="13">
        <f t="shared" ca="1" si="275"/>
        <v>498.98881806542448</v>
      </c>
      <c r="CC117" s="13">
        <f t="shared" ca="1" si="275"/>
        <v>500.18368556271986</v>
      </c>
      <c r="CD117" s="13">
        <f t="shared" ca="1" si="275"/>
        <v>500.93300924746438</v>
      </c>
      <c r="CE117" s="13">
        <f t="shared" ca="1" si="275"/>
        <v>502.31014466807596</v>
      </c>
      <c r="CF117" s="13">
        <f t="shared" ca="1" si="275"/>
        <v>503.07972034430003</v>
      </c>
      <c r="CG117" s="13">
        <f t="shared" ca="1" si="275"/>
        <v>503.78854004608542</v>
      </c>
      <c r="CH117" s="13">
        <f t="shared" ca="1" si="275"/>
        <v>504.86189559450327</v>
      </c>
      <c r="CI117" s="13">
        <f t="shared" ca="1" si="275"/>
        <v>506.09726707475778</v>
      </c>
      <c r="CJ117" s="13">
        <f t="shared" ca="1" si="275"/>
        <v>507.55541046128769</v>
      </c>
      <c r="CK117" s="13">
        <f t="shared" ca="1" si="275"/>
        <v>507.63641842720602</v>
      </c>
      <c r="CL117" s="13">
        <f t="shared" ca="1" si="275"/>
        <v>508.54775804378721</v>
      </c>
      <c r="CM117" s="13">
        <f t="shared" ca="1" si="275"/>
        <v>509.17556977965427</v>
      </c>
      <c r="CN117" s="13">
        <f t="shared" ca="1" si="275"/>
        <v>509.60086160072547</v>
      </c>
      <c r="CO117" s="13">
        <f t="shared" ca="1" si="275"/>
        <v>510.00590143031712</v>
      </c>
      <c r="CP117" s="13">
        <f t="shared" ca="1" si="275"/>
        <v>510.37043727694964</v>
      </c>
      <c r="CQ117" s="13">
        <f t="shared" ca="1" si="275"/>
        <v>510.49194922582711</v>
      </c>
      <c r="CR117" s="13">
        <f t="shared" ref="CR117:DF117" ca="1" si="276">CR54/$D117*100000</f>
        <v>510.65396515766372</v>
      </c>
      <c r="CS117" s="13">
        <f t="shared" ca="1" si="276"/>
        <v>510.97799702133705</v>
      </c>
      <c r="CT117" s="13">
        <f t="shared" ca="1" si="276"/>
        <v>511.11976096169417</v>
      </c>
      <c r="CU117" s="13" t="e">
        <f t="shared" ca="1" si="276"/>
        <v>#N/A</v>
      </c>
      <c r="CV117" s="13" t="e">
        <f t="shared" ca="1" si="276"/>
        <v>#N/A</v>
      </c>
      <c r="CW117" s="13" t="e">
        <f t="shared" ca="1" si="276"/>
        <v>#N/A</v>
      </c>
      <c r="CX117" s="13" t="e">
        <f t="shared" ca="1" si="276"/>
        <v>#N/A</v>
      </c>
      <c r="CY117" s="13" t="e">
        <f t="shared" ca="1" si="276"/>
        <v>#N/A</v>
      </c>
      <c r="CZ117" s="13" t="e">
        <f t="shared" ca="1" si="276"/>
        <v>#N/A</v>
      </c>
      <c r="DA117" s="13" t="e">
        <f t="shared" ca="1" si="276"/>
        <v>#N/A</v>
      </c>
      <c r="DB117" s="13" t="e">
        <f t="shared" ca="1" si="276"/>
        <v>#N/A</v>
      </c>
      <c r="DC117" s="13" t="e">
        <f t="shared" ca="1" si="276"/>
        <v>#N/A</v>
      </c>
      <c r="DD117" s="13" t="e">
        <f t="shared" ca="1" si="276"/>
        <v>#N/A</v>
      </c>
      <c r="DE117" s="13" t="e">
        <f t="shared" ca="1" si="276"/>
        <v>#N/A</v>
      </c>
      <c r="DF117" s="13" t="e">
        <f t="shared" ca="1" si="276"/>
        <v>#N/A</v>
      </c>
      <c r="DG117" s="13" t="e">
        <f t="shared" ref="DG117:DX117" ca="1" si="277">DG54/$D117*100000</f>
        <v>#N/A</v>
      </c>
      <c r="DH117" s="13" t="e">
        <f t="shared" ca="1" si="277"/>
        <v>#N/A</v>
      </c>
      <c r="DI117" s="13" t="e">
        <f t="shared" ca="1" si="277"/>
        <v>#N/A</v>
      </c>
      <c r="DJ117" s="13" t="e">
        <f t="shared" ca="1" si="277"/>
        <v>#N/A</v>
      </c>
      <c r="DK117" s="13" t="e">
        <f t="shared" ca="1" si="277"/>
        <v>#N/A</v>
      </c>
      <c r="DL117" s="13" t="e">
        <f t="shared" ca="1" si="277"/>
        <v>#N/A</v>
      </c>
      <c r="DM117" s="13" t="e">
        <f t="shared" ca="1" si="277"/>
        <v>#N/A</v>
      </c>
      <c r="DN117" s="13" t="e">
        <f t="shared" ca="1" si="277"/>
        <v>#N/A</v>
      </c>
      <c r="DO117" s="13" t="e">
        <f t="shared" ca="1" si="277"/>
        <v>#N/A</v>
      </c>
      <c r="DP117" s="13" t="e">
        <f t="shared" ca="1" si="277"/>
        <v>#N/A</v>
      </c>
      <c r="DQ117" s="13" t="e">
        <f t="shared" ca="1" si="277"/>
        <v>#N/A</v>
      </c>
      <c r="DR117" s="13" t="e">
        <f t="shared" ca="1" si="277"/>
        <v>#N/A</v>
      </c>
      <c r="DS117" s="13" t="e">
        <f t="shared" ca="1" si="277"/>
        <v>#N/A</v>
      </c>
      <c r="DT117" s="13" t="e">
        <f t="shared" ca="1" si="277"/>
        <v>#N/A</v>
      </c>
      <c r="DU117" s="13" t="e">
        <f t="shared" ca="1" si="277"/>
        <v>#N/A</v>
      </c>
      <c r="DV117" s="13" t="e">
        <f t="shared" ca="1" si="277"/>
        <v>#N/A</v>
      </c>
      <c r="DW117" s="13" t="e">
        <f t="shared" ca="1" si="277"/>
        <v>#N/A</v>
      </c>
      <c r="DX117" s="13" t="e">
        <f t="shared" ca="1" si="277"/>
        <v>#N/A</v>
      </c>
      <c r="DY117" s="13" t="e">
        <f t="shared" ref="DY117:EL117" ca="1" si="278">DY54/$D117*100000</f>
        <v>#N/A</v>
      </c>
      <c r="DZ117" s="13" t="e">
        <f t="shared" ca="1" si="278"/>
        <v>#N/A</v>
      </c>
      <c r="EA117" s="13" t="e">
        <f t="shared" ca="1" si="278"/>
        <v>#N/A</v>
      </c>
      <c r="EB117" s="13" t="e">
        <f t="shared" ca="1" si="278"/>
        <v>#N/A</v>
      </c>
      <c r="EC117" s="13" t="e">
        <f t="shared" ca="1" si="278"/>
        <v>#N/A</v>
      </c>
      <c r="ED117" s="13" t="e">
        <f t="shared" ca="1" si="278"/>
        <v>#N/A</v>
      </c>
      <c r="EE117" s="13" t="e">
        <f t="shared" ca="1" si="278"/>
        <v>#N/A</v>
      </c>
      <c r="EF117" s="13" t="e">
        <f t="shared" ca="1" si="278"/>
        <v>#N/A</v>
      </c>
      <c r="EG117" s="13" t="e">
        <f t="shared" ca="1" si="278"/>
        <v>#N/A</v>
      </c>
      <c r="EH117" s="13" t="e">
        <f t="shared" ca="1" si="278"/>
        <v>#N/A</v>
      </c>
      <c r="EI117" s="13" t="e">
        <f t="shared" ca="1" si="278"/>
        <v>#N/A</v>
      </c>
      <c r="EJ117" s="13" t="e">
        <f t="shared" ca="1" si="278"/>
        <v>#N/A</v>
      </c>
      <c r="EK117" s="13" t="e">
        <f t="shared" ca="1" si="278"/>
        <v>#N/A</v>
      </c>
      <c r="EL117" s="13" t="e">
        <f t="shared" ca="1" si="278"/>
        <v>#N/A</v>
      </c>
      <c r="EM117" s="13" t="e">
        <f t="shared" ref="EM117:FF117" ca="1" si="279">EM54/$D117*100000</f>
        <v>#N/A</v>
      </c>
      <c r="EN117" s="13" t="e">
        <f t="shared" ca="1" si="279"/>
        <v>#N/A</v>
      </c>
      <c r="EO117" s="13" t="e">
        <f t="shared" ca="1" si="279"/>
        <v>#N/A</v>
      </c>
      <c r="EP117" s="13" t="e">
        <f t="shared" ca="1" si="279"/>
        <v>#N/A</v>
      </c>
      <c r="EQ117" s="13" t="e">
        <f t="shared" ca="1" si="279"/>
        <v>#N/A</v>
      </c>
      <c r="ER117" s="13" t="e">
        <f t="shared" ca="1" si="279"/>
        <v>#N/A</v>
      </c>
      <c r="ES117" s="13" t="e">
        <f t="shared" ca="1" si="279"/>
        <v>#N/A</v>
      </c>
      <c r="ET117" s="13" t="e">
        <f t="shared" ca="1" si="279"/>
        <v>#N/A</v>
      </c>
      <c r="EU117" s="13" t="e">
        <f t="shared" ca="1" si="279"/>
        <v>#N/A</v>
      </c>
      <c r="EV117" s="13" t="e">
        <f t="shared" ca="1" si="279"/>
        <v>#N/A</v>
      </c>
      <c r="EW117" s="13" t="e">
        <f t="shared" ca="1" si="279"/>
        <v>#N/A</v>
      </c>
      <c r="EX117" s="13" t="e">
        <f t="shared" ca="1" si="279"/>
        <v>#N/A</v>
      </c>
      <c r="EY117" s="13" t="e">
        <f t="shared" ca="1" si="279"/>
        <v>#N/A</v>
      </c>
      <c r="EZ117" s="13" t="e">
        <f t="shared" ca="1" si="279"/>
        <v>#N/A</v>
      </c>
      <c r="FA117" s="13" t="e">
        <f t="shared" ca="1" si="279"/>
        <v>#N/A</v>
      </c>
      <c r="FB117" s="13" t="e">
        <f t="shared" ca="1" si="279"/>
        <v>#N/A</v>
      </c>
      <c r="FC117" s="13" t="e">
        <f t="shared" ca="1" si="279"/>
        <v>#N/A</v>
      </c>
      <c r="FD117" s="13" t="e">
        <f t="shared" ca="1" si="279"/>
        <v>#N/A</v>
      </c>
      <c r="FE117" s="13" t="e">
        <f t="shared" ca="1" si="279"/>
        <v>#N/A</v>
      </c>
      <c r="FF117" s="13" t="e">
        <f t="shared" ca="1" si="279"/>
        <v>#N/A</v>
      </c>
    </row>
    <row r="118" spans="1:162" x14ac:dyDescent="0.25">
      <c r="A118" t="e">
        <f t="shared" ca="1" si="208"/>
        <v>#VALUE!</v>
      </c>
      <c r="B118">
        <f t="shared" si="209"/>
        <v>13</v>
      </c>
      <c r="C118" t="str">
        <f t="shared" ca="1" si="193"/>
        <v>Israel</v>
      </c>
      <c r="D118" s="1">
        <f t="shared" ca="1" si="193"/>
        <v>8655535</v>
      </c>
      <c r="E118" s="13">
        <f t="shared" ref="E118:BP118" ca="1" si="280">E55/$D118*100000</f>
        <v>0.42747213199415168</v>
      </c>
      <c r="F118" s="13">
        <f t="shared" ca="1" si="280"/>
        <v>0.49679193718239256</v>
      </c>
      <c r="G118" s="13">
        <f t="shared" ca="1" si="280"/>
        <v>0.70475135274711498</v>
      </c>
      <c r="H118" s="13">
        <f t="shared" ca="1" si="280"/>
        <v>0.7856244588000626</v>
      </c>
      <c r="I118" s="13">
        <f t="shared" ca="1" si="280"/>
        <v>0.86649756485301022</v>
      </c>
      <c r="J118" s="13">
        <f t="shared" ca="1" si="280"/>
        <v>0.91271076831183739</v>
      </c>
      <c r="K118" s="13">
        <f t="shared" ca="1" si="280"/>
        <v>1.1553300864706804</v>
      </c>
      <c r="L118" s="13">
        <f t="shared" ca="1" si="280"/>
        <v>1.4557159089530571</v>
      </c>
      <c r="M118" s="13">
        <f t="shared" ca="1" si="280"/>
        <v>1.7907616340295547</v>
      </c>
      <c r="N118" s="13">
        <f t="shared" ca="1" si="280"/>
        <v>2.4608530841825491</v>
      </c>
      <c r="O118" s="13">
        <f t="shared" ca="1" si="280"/>
        <v>2.5186195885060831</v>
      </c>
      <c r="P118" s="13">
        <f t="shared" ca="1" si="280"/>
        <v>2.8883252161767006</v>
      </c>
      <c r="Q118" s="13">
        <f t="shared" ca="1" si="280"/>
        <v>3.5122034628708678</v>
      </c>
      <c r="R118" s="13">
        <f t="shared" ca="1" si="280"/>
        <v>4.9332594692298048</v>
      </c>
      <c r="S118" s="13">
        <f t="shared" ca="1" si="280"/>
        <v>6.1116961574298987</v>
      </c>
      <c r="T118" s="13">
        <f t="shared" ca="1" si="280"/>
        <v>8.2259502156712436</v>
      </c>
      <c r="U118" s="13">
        <f t="shared" ca="1" si="280"/>
        <v>10.201564663536107</v>
      </c>
      <c r="V118" s="13">
        <f t="shared" ca="1" si="280"/>
        <v>12.373585226100987</v>
      </c>
      <c r="W118" s="13">
        <f t="shared" ca="1" si="280"/>
        <v>14.302986470507022</v>
      </c>
      <c r="X118" s="13">
        <f t="shared" ca="1" si="280"/>
        <v>27.36976974849042</v>
      </c>
      <c r="Y118" s="13">
        <f t="shared" ca="1" si="280"/>
        <v>31.11303922865542</v>
      </c>
      <c r="Z118" s="13">
        <f t="shared" ca="1" si="280"/>
        <v>35.064268124385151</v>
      </c>
      <c r="AA118" s="13">
        <f t="shared" ca="1" si="280"/>
        <v>41.811395829373922</v>
      </c>
      <c r="AB118" s="13">
        <f t="shared" ca="1" si="280"/>
        <v>49.066868772409791</v>
      </c>
      <c r="AC118" s="13">
        <f t="shared" ca="1" si="280"/>
        <v>54.242747559798445</v>
      </c>
      <c r="AD118" s="13">
        <f t="shared" ca="1" si="280"/>
        <v>61.902586033099055</v>
      </c>
      <c r="AE118" s="13">
        <f t="shared" ca="1" si="280"/>
        <v>70.382708867793838</v>
      </c>
      <c r="AF118" s="13">
        <f t="shared" ca="1" si="280"/>
        <v>79.220984029294542</v>
      </c>
      <c r="AG118" s="13">
        <f t="shared" ca="1" si="280"/>
        <v>85.817918823042135</v>
      </c>
      <c r="AH118" s="13">
        <f t="shared" ca="1" si="280"/>
        <v>90.704965088813111</v>
      </c>
      <c r="AI118" s="13">
        <f t="shared" ca="1" si="280"/>
        <v>97.394326289478357</v>
      </c>
      <c r="AJ118" s="13">
        <f t="shared" ca="1" si="280"/>
        <v>102.87059089934938</v>
      </c>
      <c r="AK118" s="13">
        <f t="shared" ca="1" si="280"/>
        <v>106.84492639680852</v>
      </c>
      <c r="AL118" s="13">
        <f t="shared" ca="1" si="280"/>
        <v>108.64724133170277</v>
      </c>
      <c r="AM118" s="13">
        <f t="shared" ca="1" si="280"/>
        <v>115.1633030193974</v>
      </c>
      <c r="AN118" s="13">
        <f t="shared" ca="1" si="280"/>
        <v>120.24675539986841</v>
      </c>
      <c r="AO118" s="13">
        <f t="shared" ca="1" si="280"/>
        <v>124.11711118954518</v>
      </c>
      <c r="AP118" s="13">
        <f t="shared" ca="1" si="280"/>
        <v>128.76153813715732</v>
      </c>
      <c r="AQ118" s="13">
        <f t="shared" ca="1" si="280"/>
        <v>133.85654381849304</v>
      </c>
      <c r="AR118" s="13">
        <f t="shared" ca="1" si="280"/>
        <v>139.17106221625815</v>
      </c>
      <c r="AS118" s="13">
        <f t="shared" ca="1" si="280"/>
        <v>144.42781410969974</v>
      </c>
      <c r="AT118" s="13">
        <f t="shared" ca="1" si="280"/>
        <v>147.3970124319294</v>
      </c>
      <c r="AU118" s="13">
        <f t="shared" ca="1" si="280"/>
        <v>149.98495182562371</v>
      </c>
      <c r="AV118" s="13">
        <f t="shared" ca="1" si="280"/>
        <v>153.25453597033575</v>
      </c>
      <c r="AW118" s="13">
        <f t="shared" ca="1" si="280"/>
        <v>155.86558196575947</v>
      </c>
      <c r="AX118" s="13">
        <f t="shared" ca="1" si="280"/>
        <v>158.43041475772441</v>
      </c>
      <c r="AY118" s="13">
        <f t="shared" ca="1" si="280"/>
        <v>161.07612065574224</v>
      </c>
      <c r="AZ118" s="13">
        <f t="shared" ca="1" si="280"/>
        <v>167.49975593651922</v>
      </c>
      <c r="BA118" s="13">
        <f t="shared" ca="1" si="280"/>
        <v>171.0235127002548</v>
      </c>
      <c r="BB118" s="13">
        <f t="shared" ca="1" si="280"/>
        <v>173.96960442075505</v>
      </c>
      <c r="BC118" s="13">
        <f t="shared" ca="1" si="280"/>
        <v>176.74239662828467</v>
      </c>
      <c r="BD118" s="13">
        <f t="shared" ca="1" si="280"/>
        <v>178.41762525366715</v>
      </c>
      <c r="BE118" s="13">
        <f t="shared" ca="1" si="280"/>
        <v>179.71159495051432</v>
      </c>
      <c r="BF118" s="13">
        <f t="shared" ca="1" si="280"/>
        <v>181.71031600010861</v>
      </c>
      <c r="BG118" s="13">
        <f t="shared" ca="1" si="280"/>
        <v>182.93496589176752</v>
      </c>
      <c r="BH118" s="13">
        <f t="shared" ca="1" si="280"/>
        <v>184.22893558861469</v>
      </c>
      <c r="BI118" s="13">
        <f t="shared" ca="1" si="280"/>
        <v>186.01969722264423</v>
      </c>
      <c r="BJ118" s="13">
        <f t="shared" ca="1" si="280"/>
        <v>186.9901744952796</v>
      </c>
      <c r="BK118" s="13">
        <f t="shared" ca="1" si="280"/>
        <v>187.25590041516787</v>
      </c>
      <c r="BL118" s="13">
        <f t="shared" ca="1" si="280"/>
        <v>187.69492584802674</v>
      </c>
      <c r="BM118" s="13">
        <f t="shared" ca="1" si="280"/>
        <v>188.19171778520914</v>
      </c>
      <c r="BN118" s="13">
        <f t="shared" ca="1" si="280"/>
        <v>188.43433710336797</v>
      </c>
      <c r="BO118" s="13">
        <f t="shared" ca="1" si="280"/>
        <v>189.25462146476215</v>
      </c>
      <c r="BP118" s="13">
        <f t="shared" ca="1" si="280"/>
        <v>189.890053012321</v>
      </c>
      <c r="BQ118" s="13">
        <f t="shared" ref="BQ118:BV118" ca="1" si="281">BQ55/$D118*100000</f>
        <v>190.09801242788575</v>
      </c>
      <c r="BR118" s="13">
        <f t="shared" ca="1" si="281"/>
        <v>190.36373834777399</v>
      </c>
      <c r="BS118" s="13">
        <f t="shared" ca="1" si="281"/>
        <v>190.69878407285049</v>
      </c>
      <c r="BT118" s="13">
        <f t="shared" ca="1" si="281"/>
        <v>190.96450999273875</v>
      </c>
      <c r="BU118" s="13">
        <f t="shared" ca="1" si="281"/>
        <v>191.18402270916818</v>
      </c>
      <c r="BV118" s="13">
        <f t="shared" ca="1" si="281"/>
        <v>191.54217503597411</v>
      </c>
      <c r="BW118" s="13">
        <f t="shared" ref="BW118:CQ118" ca="1" si="282">BW55/$D118*100000</f>
        <v>191.65770804462116</v>
      </c>
      <c r="BX118" s="13">
        <f t="shared" ca="1" si="282"/>
        <v>191.87722076105058</v>
      </c>
      <c r="BY118" s="13">
        <f t="shared" ca="1" si="282"/>
        <v>191.98120046883295</v>
      </c>
      <c r="BZ118" s="13">
        <f t="shared" ca="1" si="282"/>
        <v>192.28158629131534</v>
      </c>
      <c r="CA118" s="13">
        <f t="shared" ca="1" si="282"/>
        <v>192.46643910515061</v>
      </c>
      <c r="CB118" s="13">
        <f t="shared" ca="1" si="282"/>
        <v>192.55886551206831</v>
      </c>
      <c r="CC118" s="13">
        <f t="shared" ca="1" si="282"/>
        <v>192.74371832590359</v>
      </c>
      <c r="CD118" s="13">
        <f t="shared" ca="1" si="282"/>
        <v>192.82459143195655</v>
      </c>
      <c r="CE118" s="13">
        <f t="shared" ca="1" si="282"/>
        <v>193.07876405098011</v>
      </c>
      <c r="CF118" s="13">
        <f t="shared" ca="1" si="282"/>
        <v>193.13653055530361</v>
      </c>
      <c r="CG118" s="13">
        <f t="shared" ca="1" si="282"/>
        <v>193.33293667000365</v>
      </c>
      <c r="CH118" s="13">
        <f t="shared" ca="1" si="282"/>
        <v>193.59866258989192</v>
      </c>
      <c r="CI118" s="13">
        <f t="shared" ca="1" si="282"/>
        <v>194.01458142102135</v>
      </c>
      <c r="CJ118" s="13">
        <f t="shared" ca="1" si="282"/>
        <v>194.92729218933317</v>
      </c>
      <c r="CK118" s="13">
        <f t="shared" ca="1" si="282"/>
        <v>196.25592178877449</v>
      </c>
      <c r="CL118" s="13">
        <f t="shared" ca="1" si="282"/>
        <v>196.54475431039211</v>
      </c>
      <c r="CM118" s="13">
        <f t="shared" ca="1" si="282"/>
        <v>197.22639906140984</v>
      </c>
      <c r="CN118" s="13">
        <f t="shared" ca="1" si="282"/>
        <v>198.35862254615108</v>
      </c>
      <c r="CO118" s="13">
        <f t="shared" ca="1" si="282"/>
        <v>199.69880544645707</v>
      </c>
      <c r="CP118" s="13">
        <f t="shared" ca="1" si="282"/>
        <v>200.76170912601012</v>
      </c>
      <c r="CQ118" s="13">
        <f t="shared" ca="1" si="282"/>
        <v>202.12499862804549</v>
      </c>
      <c r="CR118" s="13">
        <f t="shared" ref="CR118:DF118" ca="1" si="283">CR55/$D118*100000</f>
        <v>202.89906978598086</v>
      </c>
      <c r="CS118" s="13">
        <f t="shared" ca="1" si="283"/>
        <v>205.09419695027518</v>
      </c>
      <c r="CT118" s="13">
        <f t="shared" ca="1" si="283"/>
        <v>206.37661334625764</v>
      </c>
      <c r="CU118" s="13">
        <f t="shared" ca="1" si="283"/>
        <v>208.32912119239307</v>
      </c>
      <c r="CV118" s="13">
        <f t="shared" ca="1" si="283"/>
        <v>210.03900972036968</v>
      </c>
      <c r="CW118" s="13">
        <f t="shared" ca="1" si="283"/>
        <v>212.06083737169337</v>
      </c>
      <c r="CX118" s="13">
        <f t="shared" ca="1" si="283"/>
        <v>214.5332437567406</v>
      </c>
      <c r="CY118" s="13" t="e">
        <f t="shared" ca="1" si="283"/>
        <v>#N/A</v>
      </c>
      <c r="CZ118" s="13" t="e">
        <f t="shared" ca="1" si="283"/>
        <v>#N/A</v>
      </c>
      <c r="DA118" s="13" t="e">
        <f t="shared" ca="1" si="283"/>
        <v>#N/A</v>
      </c>
      <c r="DB118" s="13" t="e">
        <f t="shared" ca="1" si="283"/>
        <v>#N/A</v>
      </c>
      <c r="DC118" s="13" t="e">
        <f t="shared" ca="1" si="283"/>
        <v>#N/A</v>
      </c>
      <c r="DD118" s="13" t="e">
        <f t="shared" ca="1" si="283"/>
        <v>#N/A</v>
      </c>
      <c r="DE118" s="13" t="e">
        <f t="shared" ca="1" si="283"/>
        <v>#N/A</v>
      </c>
      <c r="DF118" s="13" t="e">
        <f t="shared" ca="1" si="283"/>
        <v>#N/A</v>
      </c>
      <c r="DG118" s="13" t="e">
        <f t="shared" ref="DG118:DX118" ca="1" si="284">DG55/$D118*100000</f>
        <v>#N/A</v>
      </c>
      <c r="DH118" s="13" t="e">
        <f t="shared" ca="1" si="284"/>
        <v>#N/A</v>
      </c>
      <c r="DI118" s="13" t="e">
        <f t="shared" ca="1" si="284"/>
        <v>#N/A</v>
      </c>
      <c r="DJ118" s="13" t="e">
        <f t="shared" ca="1" si="284"/>
        <v>#N/A</v>
      </c>
      <c r="DK118" s="13" t="e">
        <f t="shared" ca="1" si="284"/>
        <v>#N/A</v>
      </c>
      <c r="DL118" s="13" t="e">
        <f t="shared" ca="1" si="284"/>
        <v>#N/A</v>
      </c>
      <c r="DM118" s="13" t="e">
        <f t="shared" ca="1" si="284"/>
        <v>#N/A</v>
      </c>
      <c r="DN118" s="13" t="e">
        <f t="shared" ca="1" si="284"/>
        <v>#N/A</v>
      </c>
      <c r="DO118" s="13" t="e">
        <f t="shared" ca="1" si="284"/>
        <v>#N/A</v>
      </c>
      <c r="DP118" s="13" t="e">
        <f t="shared" ca="1" si="284"/>
        <v>#N/A</v>
      </c>
      <c r="DQ118" s="13" t="e">
        <f t="shared" ca="1" si="284"/>
        <v>#N/A</v>
      </c>
      <c r="DR118" s="13" t="e">
        <f t="shared" ca="1" si="284"/>
        <v>#N/A</v>
      </c>
      <c r="DS118" s="13" t="e">
        <f t="shared" ca="1" si="284"/>
        <v>#N/A</v>
      </c>
      <c r="DT118" s="13" t="e">
        <f t="shared" ca="1" si="284"/>
        <v>#N/A</v>
      </c>
      <c r="DU118" s="13" t="e">
        <f t="shared" ca="1" si="284"/>
        <v>#N/A</v>
      </c>
      <c r="DV118" s="13" t="e">
        <f t="shared" ca="1" si="284"/>
        <v>#N/A</v>
      </c>
      <c r="DW118" s="13" t="e">
        <f t="shared" ca="1" si="284"/>
        <v>#N/A</v>
      </c>
      <c r="DX118" s="13" t="e">
        <f t="shared" ca="1" si="284"/>
        <v>#N/A</v>
      </c>
      <c r="DY118" s="13" t="e">
        <f t="shared" ref="DY118:EL118" ca="1" si="285">DY55/$D118*100000</f>
        <v>#N/A</v>
      </c>
      <c r="DZ118" s="13" t="e">
        <f t="shared" ca="1" si="285"/>
        <v>#N/A</v>
      </c>
      <c r="EA118" s="13" t="e">
        <f t="shared" ca="1" si="285"/>
        <v>#N/A</v>
      </c>
      <c r="EB118" s="13" t="e">
        <f t="shared" ca="1" si="285"/>
        <v>#N/A</v>
      </c>
      <c r="EC118" s="13" t="e">
        <f t="shared" ca="1" si="285"/>
        <v>#N/A</v>
      </c>
      <c r="ED118" s="13" t="e">
        <f t="shared" ca="1" si="285"/>
        <v>#N/A</v>
      </c>
      <c r="EE118" s="13" t="e">
        <f t="shared" ca="1" si="285"/>
        <v>#N/A</v>
      </c>
      <c r="EF118" s="13" t="e">
        <f t="shared" ca="1" si="285"/>
        <v>#N/A</v>
      </c>
      <c r="EG118" s="13" t="e">
        <f t="shared" ca="1" si="285"/>
        <v>#N/A</v>
      </c>
      <c r="EH118" s="13" t="e">
        <f t="shared" ca="1" si="285"/>
        <v>#N/A</v>
      </c>
      <c r="EI118" s="13" t="e">
        <f t="shared" ca="1" si="285"/>
        <v>#N/A</v>
      </c>
      <c r="EJ118" s="13" t="e">
        <f t="shared" ca="1" si="285"/>
        <v>#N/A</v>
      </c>
      <c r="EK118" s="13" t="e">
        <f t="shared" ca="1" si="285"/>
        <v>#N/A</v>
      </c>
      <c r="EL118" s="13" t="e">
        <f t="shared" ca="1" si="285"/>
        <v>#N/A</v>
      </c>
      <c r="EM118" s="13" t="e">
        <f t="shared" ref="EM118:FF118" ca="1" si="286">EM55/$D118*100000</f>
        <v>#N/A</v>
      </c>
      <c r="EN118" s="13" t="e">
        <f t="shared" ca="1" si="286"/>
        <v>#N/A</v>
      </c>
      <c r="EO118" s="13" t="e">
        <f t="shared" ca="1" si="286"/>
        <v>#N/A</v>
      </c>
      <c r="EP118" s="13" t="e">
        <f t="shared" ca="1" si="286"/>
        <v>#N/A</v>
      </c>
      <c r="EQ118" s="13" t="e">
        <f t="shared" ca="1" si="286"/>
        <v>#N/A</v>
      </c>
      <c r="ER118" s="13" t="e">
        <f t="shared" ca="1" si="286"/>
        <v>#N/A</v>
      </c>
      <c r="ES118" s="13" t="e">
        <f t="shared" ca="1" si="286"/>
        <v>#N/A</v>
      </c>
      <c r="ET118" s="13" t="e">
        <f t="shared" ca="1" si="286"/>
        <v>#N/A</v>
      </c>
      <c r="EU118" s="13" t="e">
        <f t="shared" ca="1" si="286"/>
        <v>#N/A</v>
      </c>
      <c r="EV118" s="13" t="e">
        <f t="shared" ca="1" si="286"/>
        <v>#N/A</v>
      </c>
      <c r="EW118" s="13" t="e">
        <f t="shared" ca="1" si="286"/>
        <v>#N/A</v>
      </c>
      <c r="EX118" s="13" t="e">
        <f t="shared" ca="1" si="286"/>
        <v>#N/A</v>
      </c>
      <c r="EY118" s="13" t="e">
        <f t="shared" ca="1" si="286"/>
        <v>#N/A</v>
      </c>
      <c r="EZ118" s="13" t="e">
        <f t="shared" ca="1" si="286"/>
        <v>#N/A</v>
      </c>
      <c r="FA118" s="13" t="e">
        <f t="shared" ca="1" si="286"/>
        <v>#N/A</v>
      </c>
      <c r="FB118" s="13" t="e">
        <f t="shared" ca="1" si="286"/>
        <v>#N/A</v>
      </c>
      <c r="FC118" s="13" t="e">
        <f t="shared" ca="1" si="286"/>
        <v>#N/A</v>
      </c>
      <c r="FD118" s="13" t="e">
        <f t="shared" ca="1" si="286"/>
        <v>#N/A</v>
      </c>
      <c r="FE118" s="13" t="e">
        <f t="shared" ca="1" si="286"/>
        <v>#N/A</v>
      </c>
      <c r="FF118" s="13" t="e">
        <f t="shared" ca="1" si="286"/>
        <v>#N/A</v>
      </c>
    </row>
    <row r="119" spans="1:162" x14ac:dyDescent="0.25">
      <c r="A119" t="e">
        <f t="shared" ca="1" si="208"/>
        <v>#VALUE!</v>
      </c>
      <c r="B119">
        <f t="shared" si="209"/>
        <v>14</v>
      </c>
      <c r="C119" t="str">
        <f t="shared" ca="1" si="193"/>
        <v>Italy</v>
      </c>
      <c r="D119" s="1">
        <f t="shared" ca="1" si="193"/>
        <v>60461826</v>
      </c>
      <c r="E119" s="13">
        <f t="shared" ref="E119:BP119" ca="1" si="287">E56/$D119*100000</f>
        <v>0.10254404159080474</v>
      </c>
      <c r="F119" s="13">
        <f t="shared" ca="1" si="287"/>
        <v>0.25636010397701187</v>
      </c>
      <c r="G119" s="13">
        <f t="shared" ca="1" si="287"/>
        <v>0.37875137942410142</v>
      </c>
      <c r="H119" s="13">
        <f t="shared" ca="1" si="287"/>
        <v>0.53256744181030857</v>
      </c>
      <c r="I119" s="13">
        <f t="shared" ca="1" si="287"/>
        <v>0.74923307807475081</v>
      </c>
      <c r="J119" s="13">
        <f t="shared" ca="1" si="287"/>
        <v>1.0833281813222113</v>
      </c>
      <c r="K119" s="13">
        <f t="shared" ca="1" si="287"/>
        <v>1.4686953053650744</v>
      </c>
      <c r="L119" s="13">
        <f t="shared" ca="1" si="287"/>
        <v>1.8656399824907701</v>
      </c>
      <c r="M119" s="13">
        <f t="shared" ca="1" si="287"/>
        <v>2.8017678460455362</v>
      </c>
      <c r="N119" s="13">
        <f t="shared" ca="1" si="287"/>
        <v>3.3674140109496524</v>
      </c>
      <c r="O119" s="13">
        <f t="shared" ca="1" si="287"/>
        <v>4.1381482590353791</v>
      </c>
      <c r="P119" s="13">
        <f t="shared" ca="1" si="287"/>
        <v>5.1090087818386429</v>
      </c>
      <c r="Q119" s="13">
        <f t="shared" ca="1" si="287"/>
        <v>6.3808856847955591</v>
      </c>
      <c r="R119" s="13">
        <f t="shared" ca="1" si="287"/>
        <v>7.6676480131446914</v>
      </c>
      <c r="S119" s="13">
        <f t="shared" ca="1" si="287"/>
        <v>9.7301063980436187</v>
      </c>
      <c r="T119" s="13">
        <f t="shared" ca="1" si="287"/>
        <v>12.197779140841694</v>
      </c>
      <c r="U119" s="13">
        <f t="shared" ca="1" si="287"/>
        <v>15.16990241082034</v>
      </c>
      <c r="V119" s="13">
        <f t="shared" ca="1" si="287"/>
        <v>16.785798033952862</v>
      </c>
      <c r="W119" s="13">
        <f t="shared" ca="1" si="287"/>
        <v>20.611352359751756</v>
      </c>
      <c r="X119" s="13">
        <f t="shared" ca="1" si="287"/>
        <v>24.995937105836006</v>
      </c>
      <c r="Y119" s="13">
        <f t="shared" ca="1" si="287"/>
        <v>29.208512491832451</v>
      </c>
      <c r="Z119" s="13">
        <f t="shared" ca="1" si="287"/>
        <v>34.992327224784781</v>
      </c>
      <c r="AA119" s="13">
        <f t="shared" ca="1" si="287"/>
        <v>40.929958020123308</v>
      </c>
      <c r="AB119" s="13">
        <f t="shared" ca="1" si="287"/>
        <v>46.277133608237371</v>
      </c>
      <c r="AC119" s="13">
        <f t="shared" ca="1" si="287"/>
        <v>52.108912489675717</v>
      </c>
      <c r="AD119" s="13">
        <f t="shared" ca="1" si="287"/>
        <v>59.067021892458229</v>
      </c>
      <c r="AE119" s="13">
        <f t="shared" ca="1" si="287"/>
        <v>67.869270107720538</v>
      </c>
      <c r="AF119" s="13">
        <f t="shared" ca="1" si="287"/>
        <v>77.769731929697258</v>
      </c>
      <c r="AG119" s="13">
        <f t="shared" ca="1" si="287"/>
        <v>88.614591296002217</v>
      </c>
      <c r="AH119" s="13">
        <f t="shared" ca="1" si="287"/>
        <v>97.810476316080823</v>
      </c>
      <c r="AI119" s="13">
        <f t="shared" ca="1" si="287"/>
        <v>105.73117656089315</v>
      </c>
      <c r="AJ119" s="13">
        <f t="shared" ca="1" si="287"/>
        <v>114.41268743686305</v>
      </c>
      <c r="AK119" s="13">
        <f t="shared" ca="1" si="287"/>
        <v>123.02969480280004</v>
      </c>
      <c r="AL119" s="13">
        <f t="shared" ca="1" si="287"/>
        <v>133.28906077034458</v>
      </c>
      <c r="AM119" s="13">
        <f t="shared" ca="1" si="287"/>
        <v>143.06216950841016</v>
      </c>
      <c r="AN119" s="13">
        <f t="shared" ca="1" si="287"/>
        <v>152.9427840965306</v>
      </c>
      <c r="AO119" s="13">
        <f t="shared" ca="1" si="287"/>
        <v>161.5713690155504</v>
      </c>
      <c r="AP119" s="13">
        <f t="shared" ca="1" si="287"/>
        <v>168.26981044204652</v>
      </c>
      <c r="AQ119" s="13">
        <f t="shared" ca="1" si="287"/>
        <v>174.97321367700673</v>
      </c>
      <c r="AR119" s="13">
        <f t="shared" ca="1" si="287"/>
        <v>182.88233636873619</v>
      </c>
      <c r="AS119" s="13">
        <f t="shared" ca="1" si="287"/>
        <v>190.60291033883098</v>
      </c>
      <c r="AT119" s="13">
        <f t="shared" ca="1" si="287"/>
        <v>198.18620760808648</v>
      </c>
      <c r="AU119" s="13">
        <f t="shared" ca="1" si="287"/>
        <v>206.13337083137381</v>
      </c>
      <c r="AV119" s="13">
        <f t="shared" ca="1" si="287"/>
        <v>213.27175927501759</v>
      </c>
      <c r="AW119" s="13">
        <f t="shared" ca="1" si="287"/>
        <v>219.22427549574834</v>
      </c>
      <c r="AX119" s="13">
        <f t="shared" ca="1" si="287"/>
        <v>224.25058746985246</v>
      </c>
      <c r="AY119" s="13">
        <f t="shared" ca="1" si="287"/>
        <v>230.59508655924481</v>
      </c>
      <c r="AZ119" s="13">
        <f t="shared" ca="1" si="287"/>
        <v>237.54823415356327</v>
      </c>
      <c r="BA119" s="13">
        <f t="shared" ca="1" si="287"/>
        <v>244.08293590074504</v>
      </c>
      <c r="BB119" s="13">
        <f t="shared" ca="1" si="287"/>
        <v>251.84651221086176</v>
      </c>
      <c r="BC119" s="13">
        <f t="shared" ca="1" si="287"/>
        <v>258.61441895585489</v>
      </c>
      <c r="BD119" s="13">
        <f t="shared" ca="1" si="287"/>
        <v>263.82927965159377</v>
      </c>
      <c r="BE119" s="13">
        <f t="shared" ca="1" si="287"/>
        <v>268.74477790333361</v>
      </c>
      <c r="BF119" s="13">
        <f t="shared" ca="1" si="287"/>
        <v>273.15582562789291</v>
      </c>
      <c r="BG119" s="13">
        <f t="shared" ca="1" si="287"/>
        <v>279.41762790955073</v>
      </c>
      <c r="BH119" s="13">
        <f t="shared" ca="1" si="287"/>
        <v>285.1948268978843</v>
      </c>
      <c r="BI119" s="13">
        <f t="shared" ca="1" si="287"/>
        <v>290.96871801390847</v>
      </c>
      <c r="BJ119" s="13">
        <f t="shared" ca="1" si="287"/>
        <v>296.00826147725013</v>
      </c>
      <c r="BK119" s="13">
        <f t="shared" ca="1" si="287"/>
        <v>299.73954144223165</v>
      </c>
      <c r="BL119" s="13">
        <f t="shared" ca="1" si="287"/>
        <v>304.25313320838177</v>
      </c>
      <c r="BM119" s="13">
        <f t="shared" ca="1" si="287"/>
        <v>309.8268980496884</v>
      </c>
      <c r="BN119" s="13">
        <f t="shared" ca="1" si="287"/>
        <v>314.20321311499924</v>
      </c>
      <c r="BO119" s="13">
        <f t="shared" ca="1" si="287"/>
        <v>319.19975423831892</v>
      </c>
      <c r="BP119" s="13">
        <f t="shared" ca="1" si="287"/>
        <v>323.09808175492418</v>
      </c>
      <c r="BQ119" s="13">
        <f t="shared" ref="BQ119:BV119" ca="1" si="288">BQ56/$D119*100000</f>
        <v>326.94182937842464</v>
      </c>
      <c r="BR119" s="13">
        <f t="shared" ca="1" si="288"/>
        <v>329.81802435143129</v>
      </c>
      <c r="BS119" s="13">
        <f t="shared" ca="1" si="288"/>
        <v>333.27640485088892</v>
      </c>
      <c r="BT119" s="13">
        <f t="shared" ca="1" si="288"/>
        <v>336.72651566957308</v>
      </c>
      <c r="BU119" s="13">
        <f t="shared" ca="1" si="288"/>
        <v>339.82268415115345</v>
      </c>
      <c r="BV119" s="13">
        <f t="shared" ca="1" si="288"/>
        <v>343.07266869512011</v>
      </c>
      <c r="BW119" s="13">
        <f t="shared" ref="BW119:CQ119" ca="1" si="289">BW56/$D119*100000</f>
        <v>346.21514738903193</v>
      </c>
      <c r="BX119" s="13">
        <f t="shared" ca="1" si="289"/>
        <v>348.51246470789687</v>
      </c>
      <c r="BY119" s="13">
        <f t="shared" ca="1" si="289"/>
        <v>350.53192075277383</v>
      </c>
      <c r="BZ119" s="13">
        <f t="shared" ca="1" si="289"/>
        <v>352.30990211906601</v>
      </c>
      <c r="CA119" s="13">
        <f t="shared" ca="1" si="289"/>
        <v>354.69818592643895</v>
      </c>
      <c r="CB119" s="13">
        <f t="shared" ca="1" si="289"/>
        <v>357.01535047916019</v>
      </c>
      <c r="CC119" s="13">
        <f t="shared" ca="1" si="289"/>
        <v>359.21012375643437</v>
      </c>
      <c r="CD119" s="13">
        <f t="shared" ca="1" si="289"/>
        <v>361.00133661196406</v>
      </c>
      <c r="CE119" s="13">
        <f t="shared" ca="1" si="289"/>
        <v>362.32779340802574</v>
      </c>
      <c r="CF119" s="13">
        <f t="shared" ca="1" si="289"/>
        <v>363.55832190711538</v>
      </c>
      <c r="CG119" s="13">
        <f t="shared" ca="1" si="289"/>
        <v>365.87714039599138</v>
      </c>
      <c r="CH119" s="13">
        <f t="shared" ca="1" si="289"/>
        <v>367.34583570135641</v>
      </c>
      <c r="CI119" s="13">
        <f t="shared" ca="1" si="289"/>
        <v>368.98654036680932</v>
      </c>
      <c r="CJ119" s="13">
        <f t="shared" ca="1" si="289"/>
        <v>370.29149599286006</v>
      </c>
      <c r="CK119" s="13">
        <f t="shared" ca="1" si="289"/>
        <v>371.73869012821416</v>
      </c>
      <c r="CL119" s="13">
        <f t="shared" ca="1" si="289"/>
        <v>372.85509703263011</v>
      </c>
      <c r="CM119" s="13">
        <f t="shared" ca="1" si="289"/>
        <v>373.6010222383955</v>
      </c>
      <c r="CN119" s="13">
        <f t="shared" ca="1" si="289"/>
        <v>374.94567233215878</v>
      </c>
      <c r="CO119" s="13">
        <f t="shared" ca="1" si="289"/>
        <v>376.04553987502788</v>
      </c>
      <c r="CP119" s="13">
        <f t="shared" ca="1" si="289"/>
        <v>377.10736688633915</v>
      </c>
      <c r="CQ119" s="13">
        <f t="shared" ca="1" si="289"/>
        <v>378.18573325919732</v>
      </c>
      <c r="CR119" s="13">
        <f t="shared" ref="CR119:DF119" ca="1" si="290">CR56/$D119*100000</f>
        <v>379.29221654668515</v>
      </c>
      <c r="CS119" s="13">
        <f t="shared" ca="1" si="290"/>
        <v>380.17045664482578</v>
      </c>
      <c r="CT119" s="13">
        <f t="shared" ca="1" si="290"/>
        <v>380.6666374912329</v>
      </c>
      <c r="CU119" s="13">
        <f t="shared" ca="1" si="290"/>
        <v>381.32325014464499</v>
      </c>
      <c r="CV119" s="13">
        <f t="shared" ca="1" si="290"/>
        <v>382.28914885898416</v>
      </c>
      <c r="CW119" s="13">
        <f t="shared" ca="1" si="290"/>
        <v>383.2699329987156</v>
      </c>
      <c r="CX119" s="13">
        <f t="shared" ca="1" si="290"/>
        <v>384.12336405453584</v>
      </c>
      <c r="CY119" s="13">
        <f t="shared" ca="1" si="290"/>
        <v>384.81140149488704</v>
      </c>
      <c r="CZ119" s="13">
        <f t="shared" ca="1" si="290"/>
        <v>385.36216223439897</v>
      </c>
      <c r="DA119" s="13">
        <f t="shared" ca="1" si="290"/>
        <v>385.69294946533699</v>
      </c>
      <c r="DB119" s="13">
        <f t="shared" ca="1" si="290"/>
        <v>386.21890116252854</v>
      </c>
      <c r="DC119" s="13">
        <f t="shared" ca="1" si="290"/>
        <v>386.74981466818423</v>
      </c>
      <c r="DD119" s="13">
        <f t="shared" ca="1" si="290"/>
        <v>387.04256136756442</v>
      </c>
      <c r="DE119" s="13">
        <f t="shared" ca="1" si="290"/>
        <v>387.89930029569399</v>
      </c>
      <c r="DF119" s="13">
        <f t="shared" ca="1" si="290"/>
        <v>388.34586305746041</v>
      </c>
      <c r="DG119" s="13">
        <f t="shared" ref="DG119:DX119" ca="1" si="291">DG56/$D119*100000</f>
        <v>388.6716884799344</v>
      </c>
      <c r="DH119" s="13">
        <f t="shared" ca="1" si="291"/>
        <v>389.13479060324772</v>
      </c>
      <c r="DI119" s="13">
        <f t="shared" ca="1" si="291"/>
        <v>389.60285453502513</v>
      </c>
      <c r="DJ119" s="13">
        <f t="shared" ca="1" si="291"/>
        <v>389.93694963827261</v>
      </c>
      <c r="DK119" s="13">
        <f t="shared" ca="1" si="291"/>
        <v>390.56379144090027</v>
      </c>
      <c r="DL119" s="13" t="e">
        <f t="shared" ca="1" si="291"/>
        <v>#N/A</v>
      </c>
      <c r="DM119" s="13" t="e">
        <f t="shared" ca="1" si="291"/>
        <v>#N/A</v>
      </c>
      <c r="DN119" s="13" t="e">
        <f t="shared" ca="1" si="291"/>
        <v>#N/A</v>
      </c>
      <c r="DO119" s="13" t="e">
        <f t="shared" ca="1" si="291"/>
        <v>#N/A</v>
      </c>
      <c r="DP119" s="13" t="e">
        <f t="shared" ca="1" si="291"/>
        <v>#N/A</v>
      </c>
      <c r="DQ119" s="13" t="e">
        <f t="shared" ca="1" si="291"/>
        <v>#N/A</v>
      </c>
      <c r="DR119" s="13" t="e">
        <f t="shared" ca="1" si="291"/>
        <v>#N/A</v>
      </c>
      <c r="DS119" s="13" t="e">
        <f t="shared" ca="1" si="291"/>
        <v>#N/A</v>
      </c>
      <c r="DT119" s="13" t="e">
        <f t="shared" ca="1" si="291"/>
        <v>#N/A</v>
      </c>
      <c r="DU119" s="13" t="e">
        <f t="shared" ca="1" si="291"/>
        <v>#N/A</v>
      </c>
      <c r="DV119" s="13" t="e">
        <f t="shared" ca="1" si="291"/>
        <v>#N/A</v>
      </c>
      <c r="DW119" s="13" t="e">
        <f t="shared" ca="1" si="291"/>
        <v>#N/A</v>
      </c>
      <c r="DX119" s="13" t="e">
        <f t="shared" ca="1" si="291"/>
        <v>#N/A</v>
      </c>
      <c r="DY119" s="13" t="e">
        <f t="shared" ref="DY119:EL119" ca="1" si="292">DY56/$D119*100000</f>
        <v>#N/A</v>
      </c>
      <c r="DZ119" s="13" t="e">
        <f t="shared" ca="1" si="292"/>
        <v>#N/A</v>
      </c>
      <c r="EA119" s="13" t="e">
        <f t="shared" ca="1" si="292"/>
        <v>#N/A</v>
      </c>
      <c r="EB119" s="13" t="e">
        <f t="shared" ca="1" si="292"/>
        <v>#N/A</v>
      </c>
      <c r="EC119" s="13" t="e">
        <f t="shared" ca="1" si="292"/>
        <v>#N/A</v>
      </c>
      <c r="ED119" s="13" t="e">
        <f t="shared" ca="1" si="292"/>
        <v>#N/A</v>
      </c>
      <c r="EE119" s="13" t="e">
        <f t="shared" ca="1" si="292"/>
        <v>#N/A</v>
      </c>
      <c r="EF119" s="13" t="e">
        <f t="shared" ca="1" si="292"/>
        <v>#N/A</v>
      </c>
      <c r="EG119" s="13" t="e">
        <f t="shared" ca="1" si="292"/>
        <v>#N/A</v>
      </c>
      <c r="EH119" s="13" t="e">
        <f t="shared" ca="1" si="292"/>
        <v>#N/A</v>
      </c>
      <c r="EI119" s="13" t="e">
        <f t="shared" ca="1" si="292"/>
        <v>#N/A</v>
      </c>
      <c r="EJ119" s="13" t="e">
        <f t="shared" ca="1" si="292"/>
        <v>#N/A</v>
      </c>
      <c r="EK119" s="13" t="e">
        <f t="shared" ca="1" si="292"/>
        <v>#N/A</v>
      </c>
      <c r="EL119" s="13" t="e">
        <f t="shared" ca="1" si="292"/>
        <v>#N/A</v>
      </c>
      <c r="EM119" s="13" t="e">
        <f t="shared" ref="EM119:FF119" ca="1" si="293">EM56/$D119*100000</f>
        <v>#N/A</v>
      </c>
      <c r="EN119" s="13" t="e">
        <f t="shared" ca="1" si="293"/>
        <v>#N/A</v>
      </c>
      <c r="EO119" s="13" t="e">
        <f t="shared" ca="1" si="293"/>
        <v>#N/A</v>
      </c>
      <c r="EP119" s="13" t="e">
        <f t="shared" ca="1" si="293"/>
        <v>#N/A</v>
      </c>
      <c r="EQ119" s="13" t="e">
        <f t="shared" ca="1" si="293"/>
        <v>#N/A</v>
      </c>
      <c r="ER119" s="13" t="e">
        <f t="shared" ca="1" si="293"/>
        <v>#N/A</v>
      </c>
      <c r="ES119" s="13" t="e">
        <f t="shared" ca="1" si="293"/>
        <v>#N/A</v>
      </c>
      <c r="ET119" s="13" t="e">
        <f t="shared" ca="1" si="293"/>
        <v>#N/A</v>
      </c>
      <c r="EU119" s="13" t="e">
        <f t="shared" ca="1" si="293"/>
        <v>#N/A</v>
      </c>
      <c r="EV119" s="13" t="e">
        <f t="shared" ca="1" si="293"/>
        <v>#N/A</v>
      </c>
      <c r="EW119" s="13" t="e">
        <f t="shared" ca="1" si="293"/>
        <v>#N/A</v>
      </c>
      <c r="EX119" s="13" t="e">
        <f t="shared" ca="1" si="293"/>
        <v>#N/A</v>
      </c>
      <c r="EY119" s="13" t="e">
        <f t="shared" ca="1" si="293"/>
        <v>#N/A</v>
      </c>
      <c r="EZ119" s="13" t="e">
        <f t="shared" ca="1" si="293"/>
        <v>#N/A</v>
      </c>
      <c r="FA119" s="13" t="e">
        <f t="shared" ca="1" si="293"/>
        <v>#N/A</v>
      </c>
      <c r="FB119" s="13" t="e">
        <f t="shared" ca="1" si="293"/>
        <v>#N/A</v>
      </c>
      <c r="FC119" s="13" t="e">
        <f t="shared" ca="1" si="293"/>
        <v>#N/A</v>
      </c>
      <c r="FD119" s="13" t="e">
        <f t="shared" ca="1" si="293"/>
        <v>#N/A</v>
      </c>
      <c r="FE119" s="13" t="e">
        <f t="shared" ca="1" si="293"/>
        <v>#N/A</v>
      </c>
      <c r="FF119" s="13" t="e">
        <f t="shared" ca="1" si="293"/>
        <v>#N/A</v>
      </c>
    </row>
    <row r="120" spans="1:162" x14ac:dyDescent="0.25">
      <c r="A120" t="e">
        <f t="shared" ca="1" si="208"/>
        <v>#VALUE!</v>
      </c>
      <c r="B120">
        <f t="shared" si="209"/>
        <v>15</v>
      </c>
      <c r="C120" t="str">
        <f t="shared" ca="1" si="193"/>
        <v>Japan</v>
      </c>
      <c r="D120" s="1">
        <f t="shared" ca="1" si="193"/>
        <v>126476461</v>
      </c>
      <c r="E120" s="13">
        <f t="shared" ref="E120:BP120" ca="1" si="294">E57/$D120*100000</f>
        <v>3.3998421255635861E-2</v>
      </c>
      <c r="F120" s="13">
        <f t="shared" ca="1" si="294"/>
        <v>4.6648996606570133E-2</v>
      </c>
      <c r="G120" s="13">
        <f t="shared" ca="1" si="294"/>
        <v>5.2183623322603873E-2</v>
      </c>
      <c r="H120" s="13">
        <f t="shared" ca="1" si="294"/>
        <v>5.8508910998071019E-2</v>
      </c>
      <c r="I120" s="13">
        <f t="shared" ca="1" si="294"/>
        <v>6.6415520592404936E-2</v>
      </c>
      <c r="J120" s="13">
        <f t="shared" ca="1" si="294"/>
        <v>7.4322130186738861E-2</v>
      </c>
      <c r="K120" s="13">
        <f t="shared" ca="1" si="294"/>
        <v>8.3019400740506177E-2</v>
      </c>
      <c r="L120" s="13">
        <f t="shared" ca="1" si="294"/>
        <v>9.6460637050873849E-2</v>
      </c>
      <c r="M120" s="13">
        <f t="shared" ca="1" si="294"/>
        <v>0.11622716103670865</v>
      </c>
      <c r="N120" s="13">
        <f t="shared" ca="1" si="294"/>
        <v>0.12571509254990934</v>
      </c>
      <c r="O120" s="13">
        <f t="shared" ca="1" si="294"/>
        <v>0.13441236310367666</v>
      </c>
      <c r="P120" s="13">
        <f t="shared" ca="1" si="294"/>
        <v>0.14943492133291111</v>
      </c>
      <c r="Q120" s="13">
        <f t="shared" ca="1" si="294"/>
        <v>0.1692014453187459</v>
      </c>
      <c r="R120" s="13">
        <f t="shared" ca="1" si="294"/>
        <v>0.18027069875081339</v>
      </c>
      <c r="S120" s="13">
        <f t="shared" ca="1" si="294"/>
        <v>0.19054929122344749</v>
      </c>
      <c r="T120" s="13">
        <f t="shared" ca="1" si="294"/>
        <v>0.20240920561494838</v>
      </c>
      <c r="U120" s="13">
        <f t="shared" ca="1" si="294"/>
        <v>0.21664110288474944</v>
      </c>
      <c r="V120" s="13">
        <f t="shared" ca="1" si="294"/>
        <v>0.23166366111398387</v>
      </c>
      <c r="W120" s="13">
        <f t="shared" ca="1" si="294"/>
        <v>0.26170877757245281</v>
      </c>
      <c r="X120" s="13">
        <f t="shared" ca="1" si="294"/>
        <v>0.28463794539602116</v>
      </c>
      <c r="Y120" s="13">
        <f t="shared" ca="1" si="294"/>
        <v>0.33207760296202471</v>
      </c>
      <c r="Z120" s="13">
        <f t="shared" ca="1" si="294"/>
        <v>0.36449470229879377</v>
      </c>
      <c r="AA120" s="13">
        <f t="shared" ca="1" si="294"/>
        <v>0.39691180163556283</v>
      </c>
      <c r="AB120" s="13">
        <f t="shared" ca="1" si="294"/>
        <v>0.40402775027046339</v>
      </c>
      <c r="AC120" s="13">
        <f t="shared" ca="1" si="294"/>
        <v>0.45937401743080081</v>
      </c>
      <c r="AD120" s="13">
        <f t="shared" ca="1" si="294"/>
        <v>0.50523235307793757</v>
      </c>
      <c r="AE120" s="13">
        <f t="shared" ca="1" si="294"/>
        <v>0.52974284282037276</v>
      </c>
      <c r="AF120" s="13">
        <f t="shared" ca="1" si="294"/>
        <v>0.55425333256280784</v>
      </c>
      <c r="AG120" s="13">
        <f t="shared" ca="1" si="294"/>
        <v>0.6111809216420121</v>
      </c>
      <c r="AH120" s="13">
        <f t="shared" ca="1" si="294"/>
        <v>0.66336454496461605</v>
      </c>
      <c r="AI120" s="13">
        <f t="shared" ca="1" si="294"/>
        <v>0.67878243367356716</v>
      </c>
      <c r="AJ120" s="13">
        <f t="shared" ca="1" si="294"/>
        <v>0.69420032238251828</v>
      </c>
      <c r="AK120" s="13">
        <f t="shared" ca="1" si="294"/>
        <v>0.70289759293628551</v>
      </c>
      <c r="AL120" s="13">
        <f t="shared" ca="1" si="294"/>
        <v>0.73057072651645438</v>
      </c>
      <c r="AM120" s="13">
        <f t="shared" ca="1" si="294"/>
        <v>0.7614065039343566</v>
      </c>
      <c r="AN120" s="13">
        <f t="shared" ca="1" si="294"/>
        <v>0.79619558614942587</v>
      </c>
      <c r="AO120" s="13">
        <f t="shared" ca="1" si="294"/>
        <v>0.8705177163361647</v>
      </c>
      <c r="AP120" s="13">
        <f t="shared" ca="1" si="294"/>
        <v>0.89186556224086633</v>
      </c>
      <c r="AQ120" s="13">
        <f t="shared" ca="1" si="294"/>
        <v>0.94325852460403681</v>
      </c>
      <c r="AR120" s="13">
        <f t="shared" ca="1" si="294"/>
        <v>1.0333938739794435</v>
      </c>
      <c r="AS120" s="13">
        <f t="shared" ca="1" si="294"/>
        <v>1.0966467507341149</v>
      </c>
      <c r="AT120" s="13">
        <f t="shared" ca="1" si="294"/>
        <v>1.1606902884482195</v>
      </c>
      <c r="AU120" s="13">
        <f t="shared" ca="1" si="294"/>
        <v>1.3385890043207327</v>
      </c>
      <c r="AV120" s="13">
        <f t="shared" ca="1" si="294"/>
        <v>1.4753733503027096</v>
      </c>
      <c r="AW120" s="13">
        <f t="shared" ca="1" si="294"/>
        <v>1.5097671020380623</v>
      </c>
      <c r="AX120" s="13">
        <f t="shared" ca="1" si="294"/>
        <v>1.5441608537734146</v>
      </c>
      <c r="AY120" s="13">
        <f t="shared" ca="1" si="294"/>
        <v>1.722059569645928</v>
      </c>
      <c r="AZ120" s="13">
        <f t="shared" ca="1" si="294"/>
        <v>1.9726990937863136</v>
      </c>
      <c r="BA120" s="13">
        <f t="shared" ca="1" si="294"/>
        <v>2.0691597308371872</v>
      </c>
      <c r="BB120" s="13">
        <f t="shared" ca="1" si="294"/>
        <v>2.481884751661418</v>
      </c>
      <c r="BC120" s="13">
        <f t="shared" ca="1" si="294"/>
        <v>2.6854799487155163</v>
      </c>
      <c r="BD120" s="13">
        <f t="shared" ca="1" si="294"/>
        <v>2.8890751457696147</v>
      </c>
      <c r="BE120" s="13">
        <f t="shared" ca="1" si="294"/>
        <v>3.0883217075468292</v>
      </c>
      <c r="BF120" s="13">
        <f t="shared" ca="1" si="294"/>
        <v>3.3658437043079505</v>
      </c>
      <c r="BG120" s="13">
        <f t="shared" ca="1" si="294"/>
        <v>3.6900146976756409</v>
      </c>
      <c r="BH120" s="13">
        <f t="shared" ca="1" si="294"/>
        <v>4.3723551056666583</v>
      </c>
      <c r="BI120" s="13">
        <f t="shared" ca="1" si="294"/>
        <v>4.7479190613975195</v>
      </c>
      <c r="BJ120" s="13">
        <f t="shared" ca="1" si="294"/>
        <v>5.33538015425653</v>
      </c>
      <c r="BK120" s="13">
        <f t="shared" ca="1" si="294"/>
        <v>5.8271712710240999</v>
      </c>
      <c r="BL120" s="13">
        <f t="shared" ca="1" si="294"/>
        <v>6.0446030348682829</v>
      </c>
      <c r="BM120" s="13">
        <f t="shared" ca="1" si="294"/>
        <v>6.4043537714104763</v>
      </c>
      <c r="BN120" s="13">
        <f t="shared" ca="1" si="294"/>
        <v>6.8202414360724397</v>
      </c>
      <c r="BO120" s="13">
        <f t="shared" ca="1" si="294"/>
        <v>7.7381988099746088</v>
      </c>
      <c r="BP120" s="13">
        <f t="shared" ca="1" si="294"/>
        <v>8.1406452383262042</v>
      </c>
      <c r="BQ120" s="13">
        <f t="shared" ref="BQ120:BV120" ca="1" si="295">BQ57/$D120*100000</f>
        <v>8.5367663790023354</v>
      </c>
      <c r="BR120" s="13">
        <f t="shared" ca="1" si="295"/>
        <v>8.6703880811465783</v>
      </c>
      <c r="BS120" s="13">
        <f t="shared" ca="1" si="295"/>
        <v>8.8040097832908213</v>
      </c>
      <c r="BT120" s="13">
        <f t="shared" ca="1" si="295"/>
        <v>9.1020889649972112</v>
      </c>
      <c r="BU120" s="13">
        <f t="shared" ca="1" si="295"/>
        <v>9.7788947462721936</v>
      </c>
      <c r="BV120" s="13">
        <f t="shared" ca="1" si="295"/>
        <v>10.143389448570987</v>
      </c>
      <c r="BW120" s="13">
        <f t="shared" ref="BW120:CQ120" ca="1" si="296">BW57/$D120*100000</f>
        <v>10.461235154263212</v>
      </c>
      <c r="BX120" s="13">
        <f t="shared" ca="1" si="296"/>
        <v>10.627273955744224</v>
      </c>
      <c r="BY120" s="13">
        <f t="shared" ca="1" si="296"/>
        <v>11.190224558860798</v>
      </c>
      <c r="BZ120" s="13">
        <f t="shared" ca="1" si="296"/>
        <v>10.860518938777075</v>
      </c>
      <c r="CA120" s="13">
        <f t="shared" ca="1" si="296"/>
        <v>10.986234031326983</v>
      </c>
      <c r="CB120" s="13">
        <f t="shared" ca="1" si="296"/>
        <v>11.138831596497628</v>
      </c>
      <c r="CC120" s="13">
        <f t="shared" ca="1" si="296"/>
        <v>11.310405024694674</v>
      </c>
      <c r="CD120" s="13">
        <f t="shared" ca="1" si="296"/>
        <v>11.520720839903957</v>
      </c>
      <c r="CE120" s="13">
        <f t="shared" ca="1" si="296"/>
        <v>11.762663093490575</v>
      </c>
      <c r="CF120" s="13">
        <f t="shared" ca="1" si="296"/>
        <v>11.921585946336686</v>
      </c>
      <c r="CG120" s="13">
        <f t="shared" ca="1" si="296"/>
        <v>12.05995161423753</v>
      </c>
      <c r="CH120" s="13">
        <f t="shared" ca="1" si="296"/>
        <v>12.148505641694069</v>
      </c>
      <c r="CI120" s="13">
        <f t="shared" ca="1" si="296"/>
        <v>12.237059669150611</v>
      </c>
      <c r="CJ120" s="13">
        <f t="shared" ca="1" si="296"/>
        <v>12.314544443175082</v>
      </c>
      <c r="CK120" s="13">
        <f t="shared" ca="1" si="296"/>
        <v>12.384122607605221</v>
      </c>
      <c r="CL120" s="13">
        <f t="shared" ca="1" si="296"/>
        <v>12.474257956980628</v>
      </c>
      <c r="CM120" s="13">
        <f t="shared" ca="1" si="296"/>
        <v>12.529604224140964</v>
      </c>
      <c r="CN120" s="13">
        <f t="shared" ca="1" si="296"/>
        <v>12.625274200232404</v>
      </c>
      <c r="CO120" s="13">
        <f t="shared" ca="1" si="296"/>
        <v>12.689317737946512</v>
      </c>
      <c r="CP120" s="13">
        <f t="shared" ca="1" si="296"/>
        <v>12.74545466606628</v>
      </c>
      <c r="CQ120" s="13">
        <f t="shared" ca="1" si="296"/>
        <v>12.811079525699252</v>
      </c>
      <c r="CR120" s="13">
        <f t="shared" ref="CR120:DF120" ca="1" si="297">CR57/$D120*100000</f>
        <v>12.837961998319987</v>
      </c>
      <c r="CS120" s="13">
        <f t="shared" ca="1" si="297"/>
        <v>12.87591372437279</v>
      </c>
      <c r="CT120" s="13">
        <f t="shared" ca="1" si="297"/>
        <v>12.891726943561459</v>
      </c>
      <c r="CU120" s="13">
        <f t="shared" ca="1" si="297"/>
        <v>12.940747923046329</v>
      </c>
      <c r="CV120" s="13">
        <f t="shared" ca="1" si="297"/>
        <v>12.963281760390181</v>
      </c>
      <c r="CW120" s="13">
        <f t="shared" ca="1" si="297"/>
        <v>12.985815597734032</v>
      </c>
      <c r="CX120" s="13">
        <f t="shared" ca="1" si="297"/>
        <v>13.056184423123604</v>
      </c>
      <c r="CY120" s="13">
        <f t="shared" ca="1" si="297"/>
        <v>13.074369625190572</v>
      </c>
      <c r="CZ120" s="13">
        <f t="shared" ca="1" si="297"/>
        <v>13.085438878622639</v>
      </c>
      <c r="DA120" s="13">
        <f t="shared" ca="1" si="297"/>
        <v>13.109949368365074</v>
      </c>
      <c r="DB120" s="13">
        <f t="shared" ca="1" si="297"/>
        <v>13.143157128661276</v>
      </c>
      <c r="DC120" s="13">
        <f t="shared" ca="1" si="297"/>
        <v>13.16529563552541</v>
      </c>
      <c r="DD120" s="13">
        <f t="shared" ca="1" si="297"/>
        <v>13.123390604675441</v>
      </c>
      <c r="DE120" s="13">
        <f t="shared" ca="1" si="297"/>
        <v>13.182690176632947</v>
      </c>
      <c r="DF120" s="13">
        <f t="shared" ca="1" si="297"/>
        <v>13.216688597888583</v>
      </c>
      <c r="DG120" s="13">
        <f t="shared" ref="DG120:DX120" ca="1" si="298">DG57/$D120*100000</f>
        <v>13.24436173146875</v>
      </c>
      <c r="DH120" s="13">
        <f t="shared" ca="1" si="298"/>
        <v>13.272825526008353</v>
      </c>
      <c r="DI120" s="13">
        <f t="shared" ca="1" si="298"/>
        <v>13.312358573980024</v>
      </c>
      <c r="DJ120" s="13">
        <f t="shared" ca="1" si="298"/>
        <v>13.336078402763023</v>
      </c>
      <c r="DK120" s="13">
        <f t="shared" ca="1" si="298"/>
        <v>13.370867484978094</v>
      </c>
      <c r="DL120" s="13">
        <f t="shared" ca="1" si="298"/>
        <v>13.408028550071464</v>
      </c>
      <c r="DM120" s="13">
        <f t="shared" ca="1" si="298"/>
        <v>13.441236310367668</v>
      </c>
      <c r="DN120" s="13">
        <f t="shared" ca="1" si="298"/>
        <v>13.472072087785568</v>
      </c>
      <c r="DO120" s="13">
        <f t="shared" ca="1" si="298"/>
        <v>13.488675967933668</v>
      </c>
      <c r="DP120" s="13">
        <f t="shared" ca="1" si="298"/>
        <v>13.528999676864773</v>
      </c>
      <c r="DQ120" s="13">
        <f t="shared" ca="1" si="298"/>
        <v>13.556672810444942</v>
      </c>
      <c r="DR120" s="13">
        <f t="shared" ca="1" si="298"/>
        <v>13.589089909781711</v>
      </c>
      <c r="DS120" s="13" t="e">
        <f t="shared" ca="1" si="298"/>
        <v>#N/A</v>
      </c>
      <c r="DT120" s="13" t="e">
        <f t="shared" ca="1" si="298"/>
        <v>#N/A</v>
      </c>
      <c r="DU120" s="13" t="e">
        <f t="shared" ca="1" si="298"/>
        <v>#N/A</v>
      </c>
      <c r="DV120" s="13" t="e">
        <f t="shared" ca="1" si="298"/>
        <v>#N/A</v>
      </c>
      <c r="DW120" s="13" t="e">
        <f t="shared" ca="1" si="298"/>
        <v>#N/A</v>
      </c>
      <c r="DX120" s="13" t="e">
        <f t="shared" ca="1" si="298"/>
        <v>#N/A</v>
      </c>
      <c r="DY120" s="13" t="e">
        <f t="shared" ref="DY120:EL120" ca="1" si="299">DY57/$D120*100000</f>
        <v>#N/A</v>
      </c>
      <c r="DZ120" s="13" t="e">
        <f t="shared" ca="1" si="299"/>
        <v>#N/A</v>
      </c>
      <c r="EA120" s="13" t="e">
        <f t="shared" ca="1" si="299"/>
        <v>#N/A</v>
      </c>
      <c r="EB120" s="13" t="e">
        <f t="shared" ca="1" si="299"/>
        <v>#N/A</v>
      </c>
      <c r="EC120" s="13" t="e">
        <f t="shared" ca="1" si="299"/>
        <v>#N/A</v>
      </c>
      <c r="ED120" s="13" t="e">
        <f t="shared" ca="1" si="299"/>
        <v>#N/A</v>
      </c>
      <c r="EE120" s="13" t="e">
        <f t="shared" ca="1" si="299"/>
        <v>#N/A</v>
      </c>
      <c r="EF120" s="13" t="e">
        <f t="shared" ca="1" si="299"/>
        <v>#N/A</v>
      </c>
      <c r="EG120" s="13" t="e">
        <f t="shared" ca="1" si="299"/>
        <v>#N/A</v>
      </c>
      <c r="EH120" s="13" t="e">
        <f t="shared" ca="1" si="299"/>
        <v>#N/A</v>
      </c>
      <c r="EI120" s="13" t="e">
        <f t="shared" ca="1" si="299"/>
        <v>#N/A</v>
      </c>
      <c r="EJ120" s="13" t="e">
        <f t="shared" ca="1" si="299"/>
        <v>#N/A</v>
      </c>
      <c r="EK120" s="13" t="e">
        <f t="shared" ca="1" si="299"/>
        <v>#N/A</v>
      </c>
      <c r="EL120" s="13" t="e">
        <f t="shared" ca="1" si="299"/>
        <v>#N/A</v>
      </c>
      <c r="EM120" s="13" t="e">
        <f t="shared" ref="EM120:FF120" ca="1" si="300">EM57/$D120*100000</f>
        <v>#N/A</v>
      </c>
      <c r="EN120" s="13" t="e">
        <f t="shared" ca="1" si="300"/>
        <v>#N/A</v>
      </c>
      <c r="EO120" s="13" t="e">
        <f t="shared" ca="1" si="300"/>
        <v>#N/A</v>
      </c>
      <c r="EP120" s="13" t="e">
        <f t="shared" ca="1" si="300"/>
        <v>#N/A</v>
      </c>
      <c r="EQ120" s="13" t="e">
        <f t="shared" ca="1" si="300"/>
        <v>#N/A</v>
      </c>
      <c r="ER120" s="13" t="e">
        <f t="shared" ca="1" si="300"/>
        <v>#N/A</v>
      </c>
      <c r="ES120" s="13" t="e">
        <f t="shared" ca="1" si="300"/>
        <v>#N/A</v>
      </c>
      <c r="ET120" s="13" t="e">
        <f t="shared" ca="1" si="300"/>
        <v>#N/A</v>
      </c>
      <c r="EU120" s="13" t="e">
        <f t="shared" ca="1" si="300"/>
        <v>#N/A</v>
      </c>
      <c r="EV120" s="13" t="e">
        <f t="shared" ca="1" si="300"/>
        <v>#N/A</v>
      </c>
      <c r="EW120" s="13" t="e">
        <f t="shared" ca="1" si="300"/>
        <v>#N/A</v>
      </c>
      <c r="EX120" s="13" t="e">
        <f t="shared" ca="1" si="300"/>
        <v>#N/A</v>
      </c>
      <c r="EY120" s="13" t="e">
        <f t="shared" ca="1" si="300"/>
        <v>#N/A</v>
      </c>
      <c r="EZ120" s="13" t="e">
        <f t="shared" ca="1" si="300"/>
        <v>#N/A</v>
      </c>
      <c r="FA120" s="13" t="e">
        <f t="shared" ca="1" si="300"/>
        <v>#N/A</v>
      </c>
      <c r="FB120" s="13" t="e">
        <f t="shared" ca="1" si="300"/>
        <v>#N/A</v>
      </c>
      <c r="FC120" s="13" t="e">
        <f t="shared" ca="1" si="300"/>
        <v>#N/A</v>
      </c>
      <c r="FD120" s="13" t="e">
        <f t="shared" ca="1" si="300"/>
        <v>#N/A</v>
      </c>
      <c r="FE120" s="13" t="e">
        <f t="shared" ca="1" si="300"/>
        <v>#N/A</v>
      </c>
      <c r="FF120" s="13" t="e">
        <f t="shared" ca="1" si="300"/>
        <v>#N/A</v>
      </c>
    </row>
    <row r="121" spans="1:162" x14ac:dyDescent="0.25">
      <c r="A121" t="str">
        <f t="shared" ca="1" si="208"/>
        <v>th</v>
      </c>
      <c r="B121">
        <f t="shared" si="209"/>
        <v>16</v>
      </c>
      <c r="C121" t="str">
        <f t="shared" ca="1" si="193"/>
        <v>Korea, South</v>
      </c>
      <c r="D121" s="1">
        <f t="shared" ca="1" si="193"/>
        <v>51269185</v>
      </c>
      <c r="E121" s="13">
        <f t="shared" ref="E121:BP121" ca="1" si="301">E58/$D121*100000</f>
        <v>5.8514680894576343E-2</v>
      </c>
      <c r="F121" s="13">
        <f t="shared" ca="1" si="301"/>
        <v>6.0465170257728885E-2</v>
      </c>
      <c r="G121" s="13">
        <f t="shared" ca="1" si="301"/>
        <v>0.13165803201279677</v>
      </c>
      <c r="H121" s="13">
        <f t="shared" ca="1" si="301"/>
        <v>0.20285089376786464</v>
      </c>
      <c r="I121" s="13">
        <f t="shared" ca="1" si="301"/>
        <v>0.39789983008311913</v>
      </c>
      <c r="J121" s="13">
        <f t="shared" ca="1" si="301"/>
        <v>0.8445618942450519</v>
      </c>
      <c r="K121" s="13">
        <f t="shared" ca="1" si="301"/>
        <v>1.174194596617832</v>
      </c>
      <c r="L121" s="13">
        <f t="shared" ca="1" si="301"/>
        <v>1.6247576395060697</v>
      </c>
      <c r="M121" s="13">
        <f t="shared" ca="1" si="301"/>
        <v>1.9056281078000361</v>
      </c>
      <c r="N121" s="13">
        <f t="shared" ca="1" si="301"/>
        <v>2.4595670869353592</v>
      </c>
      <c r="O121" s="13">
        <f t="shared" ca="1" si="301"/>
        <v>3.4445642153273943</v>
      </c>
      <c r="P121" s="13">
        <f t="shared" ca="1" si="301"/>
        <v>4.5582936416874968</v>
      </c>
      <c r="Q121" s="13">
        <f t="shared" ca="1" si="301"/>
        <v>6.1440414939305157</v>
      </c>
      <c r="R121" s="13">
        <f t="shared" ca="1" si="301"/>
        <v>7.2870282607379062</v>
      </c>
      <c r="S121" s="13">
        <f t="shared" ca="1" si="301"/>
        <v>8.455371389266281</v>
      </c>
      <c r="T121" s="13">
        <f t="shared" ca="1" si="301"/>
        <v>10.115237837309097</v>
      </c>
      <c r="U121" s="13">
        <f t="shared" ca="1" si="301"/>
        <v>10.963700710280454</v>
      </c>
      <c r="V121" s="13">
        <f t="shared" ca="1" si="301"/>
        <v>11.874579242872693</v>
      </c>
      <c r="W121" s="13">
        <f t="shared" ca="1" si="301"/>
        <v>12.859576371264728</v>
      </c>
      <c r="X121" s="13">
        <f t="shared" ca="1" si="301"/>
        <v>13.733395605957069</v>
      </c>
      <c r="Y121" s="13">
        <f t="shared" ca="1" si="301"/>
        <v>14.265879202097711</v>
      </c>
      <c r="Z121" s="13">
        <f t="shared" ca="1" si="301"/>
        <v>14.585759457654731</v>
      </c>
      <c r="AA121" s="13">
        <f t="shared" ca="1" si="301"/>
        <v>14.654026585365068</v>
      </c>
      <c r="AB121" s="13">
        <f t="shared" ca="1" si="301"/>
        <v>15.126045011247985</v>
      </c>
      <c r="AC121" s="13">
        <f t="shared" ca="1" si="301"/>
        <v>15.348400798647374</v>
      </c>
      <c r="AD121" s="13">
        <f t="shared" ca="1" si="301"/>
        <v>15.562954628594154</v>
      </c>
      <c r="AE121" s="13">
        <f t="shared" ca="1" si="301"/>
        <v>15.771656990451477</v>
      </c>
      <c r="AF121" s="13">
        <f t="shared" ca="1" si="301"/>
        <v>15.91989418205107</v>
      </c>
      <c r="AG121" s="13">
        <f t="shared" ca="1" si="301"/>
        <v>16.064230394924358</v>
      </c>
      <c r="AH121" s="13">
        <f t="shared" ca="1" si="301"/>
        <v>16.228071501429174</v>
      </c>
      <c r="AI121" s="13">
        <f t="shared" ca="1" si="301"/>
        <v>16.409467012202359</v>
      </c>
      <c r="AJ121" s="13">
        <f t="shared" ca="1" si="301"/>
        <v>16.705941395401545</v>
      </c>
      <c r="AK121" s="13">
        <f t="shared" ca="1" si="301"/>
        <v>16.875633969995818</v>
      </c>
      <c r="AL121" s="13">
        <f t="shared" ca="1" si="301"/>
        <v>17.162355906379243</v>
      </c>
      <c r="AM121" s="13">
        <f t="shared" ca="1" si="301"/>
        <v>17.478335183209953</v>
      </c>
      <c r="AN121" s="13">
        <f t="shared" ca="1" si="301"/>
        <v>17.552453779009753</v>
      </c>
      <c r="AO121" s="13">
        <f t="shared" ca="1" si="301"/>
        <v>17.626572374809548</v>
      </c>
      <c r="AP121" s="13">
        <f t="shared" ca="1" si="301"/>
        <v>17.821621311124801</v>
      </c>
      <c r="AQ121" s="13">
        <f t="shared" ca="1" si="301"/>
        <v>18.024472204892664</v>
      </c>
      <c r="AR121" s="13">
        <f t="shared" ca="1" si="301"/>
        <v>18.20196673693955</v>
      </c>
      <c r="AS121" s="13">
        <f t="shared" ca="1" si="301"/>
        <v>18.486738183959819</v>
      </c>
      <c r="AT121" s="13">
        <f t="shared" ca="1" si="301"/>
        <v>18.691539567090839</v>
      </c>
      <c r="AU121" s="13">
        <f t="shared" ca="1" si="301"/>
        <v>18.843677737416733</v>
      </c>
      <c r="AV121" s="13">
        <f t="shared" ca="1" si="301"/>
        <v>19.087488907810805</v>
      </c>
      <c r="AW121" s="13">
        <f t="shared" ca="1" si="301"/>
        <v>19.284488333489207</v>
      </c>
      <c r="AX121" s="13">
        <f t="shared" ca="1" si="301"/>
        <v>19.458081886809786</v>
      </c>
      <c r="AY121" s="13">
        <f t="shared" ca="1" si="301"/>
        <v>19.625823972040905</v>
      </c>
      <c r="AZ121" s="13">
        <f t="shared" ca="1" si="301"/>
        <v>19.809169972177244</v>
      </c>
      <c r="BA121" s="13">
        <f t="shared" ca="1" si="301"/>
        <v>19.967159610592599</v>
      </c>
      <c r="BB121" s="13">
        <f t="shared" ca="1" si="301"/>
        <v>20.058832610660769</v>
      </c>
      <c r="BC121" s="13">
        <f t="shared" ca="1" si="301"/>
        <v>20.150505610728942</v>
      </c>
      <c r="BD121" s="13">
        <f t="shared" ca="1" si="301"/>
        <v>20.253881546976025</v>
      </c>
      <c r="BE121" s="13">
        <f t="shared" ca="1" si="301"/>
        <v>20.329950632138974</v>
      </c>
      <c r="BF121" s="13">
        <f t="shared" ca="1" si="301"/>
        <v>20.382613844944093</v>
      </c>
      <c r="BG121" s="13">
        <f t="shared" ca="1" si="301"/>
        <v>20.441128525838671</v>
      </c>
      <c r="BH121" s="13">
        <f t="shared" ca="1" si="301"/>
        <v>20.50354418545955</v>
      </c>
      <c r="BI121" s="13">
        <f t="shared" ca="1" si="301"/>
        <v>20.552306419538365</v>
      </c>
      <c r="BJ121" s="13">
        <f t="shared" ca="1" si="301"/>
        <v>20.604969632343483</v>
      </c>
      <c r="BK121" s="13">
        <f t="shared" ca="1" si="301"/>
        <v>20.657632845148601</v>
      </c>
      <c r="BL121" s="13">
        <f t="shared" ca="1" si="301"/>
        <v>20.700543611137959</v>
      </c>
      <c r="BM121" s="13">
        <f t="shared" ca="1" si="301"/>
        <v>20.743454377127314</v>
      </c>
      <c r="BN121" s="13">
        <f t="shared" ca="1" si="301"/>
        <v>20.778563185664058</v>
      </c>
      <c r="BO121" s="13">
        <f t="shared" ca="1" si="301"/>
        <v>20.794167100569279</v>
      </c>
      <c r="BP121" s="13">
        <f t="shared" ca="1" si="301"/>
        <v>20.819523462290263</v>
      </c>
      <c r="BQ121" s="13">
        <f t="shared" ref="BQ121:BV121" ca="1" si="302">BQ58/$D121*100000</f>
        <v>20.837077866558637</v>
      </c>
      <c r="BR121" s="13">
        <f t="shared" ca="1" si="302"/>
        <v>20.858533249553311</v>
      </c>
      <c r="BS121" s="13">
        <f t="shared" ca="1" si="302"/>
        <v>20.885840100637449</v>
      </c>
      <c r="BT121" s="13">
        <f t="shared" ca="1" si="302"/>
        <v>20.905344994268976</v>
      </c>
      <c r="BU121" s="13">
        <f t="shared" ca="1" si="302"/>
        <v>20.9248498879005</v>
      </c>
      <c r="BV121" s="13">
        <f t="shared" ca="1" si="302"/>
        <v>20.944354781532024</v>
      </c>
      <c r="BW121" s="13">
        <f t="shared" ref="BW121:CQ121" ca="1" si="303">BW58/$D121*100000</f>
        <v>20.971661632616161</v>
      </c>
      <c r="BX121" s="13">
        <f t="shared" ca="1" si="303"/>
        <v>20.989216036884532</v>
      </c>
      <c r="BY121" s="13">
        <f t="shared" ca="1" si="303"/>
        <v>20.997017994337146</v>
      </c>
      <c r="BZ121" s="13">
        <f t="shared" ca="1" si="303"/>
        <v>21.014572398605516</v>
      </c>
      <c r="CA121" s="13">
        <f t="shared" ca="1" si="303"/>
        <v>21.026275334784433</v>
      </c>
      <c r="CB121" s="13">
        <f t="shared" ca="1" si="303"/>
        <v>21.051631696505417</v>
      </c>
      <c r="CC121" s="13">
        <f t="shared" ca="1" si="303"/>
        <v>21.067235611410634</v>
      </c>
      <c r="CD121" s="13">
        <f t="shared" ca="1" si="303"/>
        <v>21.073087079500091</v>
      </c>
      <c r="CE121" s="13">
        <f t="shared" ca="1" si="303"/>
        <v>21.076988058226398</v>
      </c>
      <c r="CF121" s="13">
        <f t="shared" ca="1" si="303"/>
        <v>21.084790015679008</v>
      </c>
      <c r="CG121" s="13">
        <f t="shared" ca="1" si="303"/>
        <v>21.108195888036839</v>
      </c>
      <c r="CH121" s="13">
        <f t="shared" ca="1" si="303"/>
        <v>21.143304696573583</v>
      </c>
      <c r="CI121" s="13">
        <f t="shared" ca="1" si="303"/>
        <v>21.209621334920772</v>
      </c>
      <c r="CJ121" s="13">
        <f t="shared" ca="1" si="303"/>
        <v>21.277888462631111</v>
      </c>
      <c r="CK121" s="13">
        <f t="shared" ca="1" si="303"/>
        <v>21.330551675436229</v>
      </c>
      <c r="CL121" s="13">
        <f t="shared" ca="1" si="303"/>
        <v>21.381264398878194</v>
      </c>
      <c r="CM121" s="13">
        <f t="shared" ca="1" si="303"/>
        <v>21.43782859040962</v>
      </c>
      <c r="CN121" s="13">
        <f t="shared" ca="1" si="303"/>
        <v>21.490491803214738</v>
      </c>
      <c r="CO121" s="13">
        <f t="shared" ca="1" si="303"/>
        <v>21.527551101114636</v>
      </c>
      <c r="CP121" s="13">
        <f t="shared" ca="1" si="303"/>
        <v>21.55290746283562</v>
      </c>
      <c r="CQ121" s="13">
        <f t="shared" ca="1" si="303"/>
        <v>21.582164803282907</v>
      </c>
      <c r="CR121" s="13">
        <f t="shared" ref="CR121:DF121" ca="1" si="304">CR58/$D121*100000</f>
        <v>21.607521165003892</v>
      </c>
      <c r="CS121" s="13">
        <f t="shared" ca="1" si="304"/>
        <v>21.669936824624774</v>
      </c>
      <c r="CT121" s="13">
        <f t="shared" ca="1" si="304"/>
        <v>21.693342696982601</v>
      </c>
      <c r="CU121" s="13">
        <f t="shared" ca="1" si="304"/>
        <v>21.732352484245652</v>
      </c>
      <c r="CV121" s="13">
        <f t="shared" ca="1" si="304"/>
        <v>21.77721373959816</v>
      </c>
      <c r="CW121" s="13">
        <f t="shared" ca="1" si="304"/>
        <v>21.825975973676975</v>
      </c>
      <c r="CX121" s="13">
        <f t="shared" ca="1" si="304"/>
        <v>21.857183803487416</v>
      </c>
      <c r="CY121" s="13">
        <f t="shared" ca="1" si="304"/>
        <v>21.894243101387314</v>
      </c>
      <c r="CZ121" s="13">
        <f t="shared" ca="1" si="304"/>
        <v>21.972262675913417</v>
      </c>
      <c r="DA121" s="13">
        <f t="shared" ca="1" si="304"/>
        <v>22.126351335602468</v>
      </c>
      <c r="DB121" s="13">
        <f t="shared" ca="1" si="304"/>
        <v>22.239479718665315</v>
      </c>
      <c r="DC121" s="13">
        <f t="shared" ca="1" si="304"/>
        <v>22.315548803828264</v>
      </c>
      <c r="DD121" s="13">
        <f t="shared" ca="1" si="304"/>
        <v>22.368212016633382</v>
      </c>
      <c r="DE121" s="13">
        <f t="shared" ca="1" si="304"/>
        <v>22.436479144343721</v>
      </c>
      <c r="DF121" s="13">
        <f t="shared" ca="1" si="304"/>
        <v>22.51059774014352</v>
      </c>
      <c r="DG121" s="13">
        <f t="shared" ref="DG121:DX121" ca="1" si="305">DG58/$D121*100000</f>
        <v>22.606171718937993</v>
      </c>
      <c r="DH121" s="13">
        <f t="shared" ca="1" si="305"/>
        <v>22.682240804100942</v>
      </c>
      <c r="DI121" s="13">
        <f t="shared" ca="1" si="305"/>
        <v>22.758309889263892</v>
      </c>
      <c r="DJ121" s="13">
        <f t="shared" ca="1" si="305"/>
        <v>22.857784846784671</v>
      </c>
      <c r="DK121" s="13">
        <f t="shared" ca="1" si="305"/>
        <v>22.968962740484368</v>
      </c>
      <c r="DL121" s="13">
        <f t="shared" ca="1" si="305"/>
        <v>23.043081336284164</v>
      </c>
      <c r="DM121" s="13">
        <f t="shared" ca="1" si="305"/>
        <v>23.11719993208396</v>
      </c>
      <c r="DN121" s="13">
        <f t="shared" ca="1" si="305"/>
        <v>23.21472440024159</v>
      </c>
      <c r="DO121" s="13">
        <f t="shared" ca="1" si="305"/>
        <v>23.302496421583452</v>
      </c>
      <c r="DP121" s="13">
        <f t="shared" ca="1" si="305"/>
        <v>23.411723825919992</v>
      </c>
      <c r="DQ121" s="13" t="e">
        <f t="shared" ca="1" si="305"/>
        <v>#N/A</v>
      </c>
      <c r="DR121" s="13" t="e">
        <f t="shared" ca="1" si="305"/>
        <v>#N/A</v>
      </c>
      <c r="DS121" s="13" t="e">
        <f t="shared" ca="1" si="305"/>
        <v>#N/A</v>
      </c>
      <c r="DT121" s="13" t="e">
        <f t="shared" ca="1" si="305"/>
        <v>#N/A</v>
      </c>
      <c r="DU121" s="13" t="e">
        <f t="shared" ca="1" si="305"/>
        <v>#N/A</v>
      </c>
      <c r="DV121" s="13" t="e">
        <f t="shared" ca="1" si="305"/>
        <v>#N/A</v>
      </c>
      <c r="DW121" s="13" t="e">
        <f t="shared" ca="1" si="305"/>
        <v>#N/A</v>
      </c>
      <c r="DX121" s="13" t="e">
        <f t="shared" ca="1" si="305"/>
        <v>#N/A</v>
      </c>
      <c r="DY121" s="13" t="e">
        <f t="shared" ref="DY121:EL121" ca="1" si="306">DY58/$D121*100000</f>
        <v>#N/A</v>
      </c>
      <c r="DZ121" s="13" t="e">
        <f t="shared" ca="1" si="306"/>
        <v>#N/A</v>
      </c>
      <c r="EA121" s="13" t="e">
        <f t="shared" ca="1" si="306"/>
        <v>#N/A</v>
      </c>
      <c r="EB121" s="13" t="e">
        <f t="shared" ca="1" si="306"/>
        <v>#N/A</v>
      </c>
      <c r="EC121" s="13" t="e">
        <f t="shared" ca="1" si="306"/>
        <v>#N/A</v>
      </c>
      <c r="ED121" s="13" t="e">
        <f t="shared" ca="1" si="306"/>
        <v>#N/A</v>
      </c>
      <c r="EE121" s="13" t="e">
        <f t="shared" ca="1" si="306"/>
        <v>#N/A</v>
      </c>
      <c r="EF121" s="13" t="e">
        <f t="shared" ca="1" si="306"/>
        <v>#N/A</v>
      </c>
      <c r="EG121" s="13" t="e">
        <f t="shared" ca="1" si="306"/>
        <v>#N/A</v>
      </c>
      <c r="EH121" s="13" t="e">
        <f t="shared" ca="1" si="306"/>
        <v>#N/A</v>
      </c>
      <c r="EI121" s="13" t="e">
        <f t="shared" ca="1" si="306"/>
        <v>#N/A</v>
      </c>
      <c r="EJ121" s="13" t="e">
        <f t="shared" ca="1" si="306"/>
        <v>#N/A</v>
      </c>
      <c r="EK121" s="13" t="e">
        <f t="shared" ca="1" si="306"/>
        <v>#N/A</v>
      </c>
      <c r="EL121" s="13" t="e">
        <f t="shared" ca="1" si="306"/>
        <v>#N/A</v>
      </c>
      <c r="EM121" s="13" t="e">
        <f t="shared" ref="EM121:FF121" ca="1" si="307">EM58/$D121*100000</f>
        <v>#N/A</v>
      </c>
      <c r="EN121" s="13" t="e">
        <f t="shared" ca="1" si="307"/>
        <v>#N/A</v>
      </c>
      <c r="EO121" s="13" t="e">
        <f t="shared" ca="1" si="307"/>
        <v>#N/A</v>
      </c>
      <c r="EP121" s="13" t="e">
        <f t="shared" ca="1" si="307"/>
        <v>#N/A</v>
      </c>
      <c r="EQ121" s="13" t="e">
        <f t="shared" ca="1" si="307"/>
        <v>#N/A</v>
      </c>
      <c r="ER121" s="13" t="e">
        <f t="shared" ca="1" si="307"/>
        <v>#N/A</v>
      </c>
      <c r="ES121" s="13" t="e">
        <f t="shared" ca="1" si="307"/>
        <v>#N/A</v>
      </c>
      <c r="ET121" s="13" t="e">
        <f t="shared" ca="1" si="307"/>
        <v>#N/A</v>
      </c>
      <c r="EU121" s="13" t="e">
        <f t="shared" ca="1" si="307"/>
        <v>#N/A</v>
      </c>
      <c r="EV121" s="13" t="e">
        <f t="shared" ca="1" si="307"/>
        <v>#N/A</v>
      </c>
      <c r="EW121" s="13" t="e">
        <f t="shared" ca="1" si="307"/>
        <v>#N/A</v>
      </c>
      <c r="EX121" s="13" t="e">
        <f t="shared" ca="1" si="307"/>
        <v>#N/A</v>
      </c>
      <c r="EY121" s="13" t="e">
        <f t="shared" ca="1" si="307"/>
        <v>#N/A</v>
      </c>
      <c r="EZ121" s="13" t="e">
        <f t="shared" ca="1" si="307"/>
        <v>#N/A</v>
      </c>
      <c r="FA121" s="13" t="e">
        <f t="shared" ca="1" si="307"/>
        <v>#N/A</v>
      </c>
      <c r="FB121" s="13" t="e">
        <f t="shared" ca="1" si="307"/>
        <v>#N/A</v>
      </c>
      <c r="FC121" s="13" t="e">
        <f t="shared" ca="1" si="307"/>
        <v>#N/A</v>
      </c>
      <c r="FD121" s="13" t="e">
        <f t="shared" ca="1" si="307"/>
        <v>#N/A</v>
      </c>
      <c r="FE121" s="13" t="e">
        <f t="shared" ca="1" si="307"/>
        <v>#N/A</v>
      </c>
      <c r="FF121" s="13" t="e">
        <f t="shared" ca="1" si="307"/>
        <v>#N/A</v>
      </c>
    </row>
    <row r="122" spans="1:162" x14ac:dyDescent="0.25">
      <c r="A122" t="str">
        <f t="shared" ca="1" si="208"/>
        <v>d</v>
      </c>
      <c r="B122">
        <f t="shared" si="209"/>
        <v>17</v>
      </c>
      <c r="C122" t="str">
        <f t="shared" ca="1" si="193"/>
        <v>New Zealand</v>
      </c>
      <c r="D122" s="1">
        <f t="shared" ca="1" si="193"/>
        <v>4822233</v>
      </c>
      <c r="E122" s="13">
        <f t="shared" ref="E122:BP122" ca="1" si="308">E59/$D122*100000</f>
        <v>0.80875395278494422</v>
      </c>
      <c r="F122" s="13">
        <f t="shared" ca="1" si="308"/>
        <v>1.078338603713259</v>
      </c>
      <c r="G122" s="13">
        <f t="shared" ca="1" si="308"/>
        <v>2.1152026457452391</v>
      </c>
      <c r="H122" s="13">
        <f t="shared" ca="1" si="308"/>
        <v>2.6647405880221884</v>
      </c>
      <c r="I122" s="13">
        <f t="shared" ca="1" si="308"/>
        <v>3.2142785302991377</v>
      </c>
      <c r="J122" s="13">
        <f t="shared" ca="1" si="308"/>
        <v>4.2511425723311174</v>
      </c>
      <c r="K122" s="13">
        <f t="shared" ca="1" si="308"/>
        <v>5.8686504779010056</v>
      </c>
      <c r="L122" s="13">
        <f t="shared" ca="1" si="308"/>
        <v>7.6313193493553708</v>
      </c>
      <c r="M122" s="13">
        <f t="shared" ca="1" si="308"/>
        <v>9.3525136591284568</v>
      </c>
      <c r="N122" s="13">
        <f t="shared" ca="1" si="308"/>
        <v>10.658962352088754</v>
      </c>
      <c r="O122" s="13">
        <f t="shared" ca="1" si="308"/>
        <v>12.214258415136722</v>
      </c>
      <c r="P122" s="13">
        <f t="shared" ca="1" si="308"/>
        <v>13.417020703893819</v>
      </c>
      <c r="Q122" s="13">
        <f t="shared" ca="1" si="308"/>
        <v>14.681994835172834</v>
      </c>
      <c r="R122" s="13">
        <f t="shared" ca="1" si="308"/>
        <v>16.527612829989756</v>
      </c>
      <c r="S122" s="13">
        <f t="shared" ca="1" si="308"/>
        <v>17.999959769675169</v>
      </c>
      <c r="T122" s="13">
        <f t="shared" ca="1" si="308"/>
        <v>19.700416798607616</v>
      </c>
      <c r="U122" s="13">
        <f t="shared" ca="1" si="308"/>
        <v>21.546034793424539</v>
      </c>
      <c r="V122" s="13">
        <f t="shared" ca="1" si="308"/>
        <v>22.935432609747391</v>
      </c>
      <c r="W122" s="13">
        <f t="shared" ca="1" si="308"/>
        <v>24.05524577514193</v>
      </c>
      <c r="X122" s="13">
        <f t="shared" ca="1" si="308"/>
        <v>25.09210981717391</v>
      </c>
      <c r="Y122" s="13">
        <f t="shared" ca="1" si="308"/>
        <v>25.693490961552463</v>
      </c>
      <c r="Z122" s="13">
        <f t="shared" ca="1" si="308"/>
        <v>26.605931318540602</v>
      </c>
      <c r="AA122" s="13">
        <f t="shared" ca="1" si="308"/>
        <v>27.207312462919148</v>
      </c>
      <c r="AB122" s="13">
        <f t="shared" ca="1" si="308"/>
        <v>27.580583518050663</v>
      </c>
      <c r="AC122" s="13">
        <f t="shared" ca="1" si="308"/>
        <v>27.974591854022819</v>
      </c>
      <c r="AD122" s="13">
        <f t="shared" ca="1" si="308"/>
        <v>28.327125628313688</v>
      </c>
      <c r="AE122" s="13">
        <f t="shared" ca="1" si="308"/>
        <v>28.741871245126482</v>
      </c>
      <c r="AF122" s="13">
        <f t="shared" ca="1" si="308"/>
        <v>29.052930457736071</v>
      </c>
      <c r="AG122" s="13">
        <f t="shared" ca="1" si="308"/>
        <v>29.218828704461192</v>
      </c>
      <c r="AH122" s="13">
        <f t="shared" ca="1" si="308"/>
        <v>29.488413355389504</v>
      </c>
      <c r="AI122" s="13">
        <f t="shared" ca="1" si="308"/>
        <v>29.675048882955259</v>
      </c>
      <c r="AJ122" s="13">
        <f t="shared" ca="1" si="308"/>
        <v>29.861684410521018</v>
      </c>
      <c r="AK122" s="13">
        <f t="shared" ca="1" si="308"/>
        <v>29.965370814724217</v>
      </c>
      <c r="AL122" s="13">
        <f t="shared" ca="1" si="308"/>
        <v>30.089794499768054</v>
      </c>
      <c r="AM122" s="13">
        <f t="shared" ca="1" si="308"/>
        <v>30.193480903971253</v>
      </c>
      <c r="AN122" s="13">
        <f t="shared" ca="1" si="308"/>
        <v>30.297167308174451</v>
      </c>
      <c r="AO122" s="13">
        <f t="shared" ca="1" si="308"/>
        <v>30.483802835740207</v>
      </c>
      <c r="AP122" s="13">
        <f t="shared" ca="1" si="308"/>
        <v>30.463065554899565</v>
      </c>
      <c r="AQ122" s="13">
        <f t="shared" ca="1" si="308"/>
        <v>30.525277397421483</v>
      </c>
      <c r="AR122" s="13">
        <f t="shared" ca="1" si="308"/>
        <v>30.566751959102763</v>
      </c>
      <c r="AS122" s="13">
        <f t="shared" ca="1" si="308"/>
        <v>30.608226520784044</v>
      </c>
      <c r="AT122" s="13">
        <f t="shared" ca="1" si="308"/>
        <v>30.670438363305959</v>
      </c>
      <c r="AU122" s="13">
        <f t="shared" ca="1" si="308"/>
        <v>30.794862048349803</v>
      </c>
      <c r="AV122" s="13">
        <f t="shared" ca="1" si="308"/>
        <v>30.836336610031079</v>
      </c>
      <c r="AW122" s="13">
        <f t="shared" ca="1" si="308"/>
        <v>30.825967969610758</v>
      </c>
      <c r="AX122" s="13">
        <f t="shared" ca="1" si="308"/>
        <v>30.815599329190441</v>
      </c>
      <c r="AY122" s="13">
        <f t="shared" ca="1" si="308"/>
        <v>30.857073890871717</v>
      </c>
      <c r="AZ122" s="13">
        <f t="shared" ca="1" si="308"/>
        <v>30.877811171712356</v>
      </c>
      <c r="BA122" s="13">
        <f t="shared" ca="1" si="308"/>
        <v>30.898548452552994</v>
      </c>
      <c r="BB122" s="13">
        <f t="shared" ca="1" si="308"/>
        <v>30.940023014234278</v>
      </c>
      <c r="BC122" s="13">
        <f t="shared" ca="1" si="308"/>
        <v>30.981497575915554</v>
      </c>
      <c r="BD122" s="13">
        <f t="shared" ca="1" si="308"/>
        <v>31.043709418437476</v>
      </c>
      <c r="BE122" s="13">
        <f t="shared" ca="1" si="308"/>
        <v>31.048893738647639</v>
      </c>
      <c r="BF122" s="13">
        <f t="shared" ca="1" si="308"/>
        <v>31.054078058857794</v>
      </c>
      <c r="BG122" s="13">
        <f t="shared" ca="1" si="308"/>
        <v>31.059262379067953</v>
      </c>
      <c r="BH122" s="13">
        <f t="shared" ca="1" si="308"/>
        <v>31.064446699278115</v>
      </c>
      <c r="BI122" s="13">
        <f t="shared" ca="1" si="308"/>
        <v>31.074815339698436</v>
      </c>
      <c r="BJ122" s="13">
        <f t="shared" ca="1" si="308"/>
        <v>31.085183980118753</v>
      </c>
      <c r="BK122" s="13">
        <f t="shared" ca="1" si="308"/>
        <v>31.112833687905582</v>
      </c>
      <c r="BL122" s="13">
        <f t="shared" ca="1" si="308"/>
        <v>31.140483395694481</v>
      </c>
      <c r="BM122" s="13">
        <f t="shared" ca="1" si="308"/>
        <v>31.168133103481313</v>
      </c>
      <c r="BN122" s="13">
        <f t="shared" ca="1" si="308"/>
        <v>31.178501743901634</v>
      </c>
      <c r="BO122" s="13">
        <f t="shared" ca="1" si="308"/>
        <v>31.188870384321952</v>
      </c>
      <c r="BP122" s="13">
        <f t="shared" ca="1" si="308"/>
        <v>31.188870384321952</v>
      </c>
      <c r="BQ122" s="13">
        <f t="shared" ref="BQ122:BV122" ca="1" si="309">BQ59/$D122*100000</f>
        <v>31.188870384321952</v>
      </c>
      <c r="BR122" s="13">
        <f t="shared" ca="1" si="309"/>
        <v>31.188870384321952</v>
      </c>
      <c r="BS122" s="13">
        <f t="shared" ca="1" si="309"/>
        <v>31.188870384321952</v>
      </c>
      <c r="BT122" s="13">
        <f t="shared" ca="1" si="309"/>
        <v>31.188870384321952</v>
      </c>
      <c r="BU122" s="13">
        <f t="shared" ca="1" si="309"/>
        <v>31.188870384321952</v>
      </c>
      <c r="BV122" s="13">
        <f t="shared" ca="1" si="309"/>
        <v>31.188870384321952</v>
      </c>
      <c r="BW122" s="13">
        <f t="shared" ref="BW122:CQ122" ca="1" si="310">BW59/$D122*100000</f>
        <v>31.188870384321952</v>
      </c>
      <c r="BX122" s="13">
        <f t="shared" ca="1" si="310"/>
        <v>31.188870384321952</v>
      </c>
      <c r="BY122" s="13">
        <f t="shared" ca="1" si="310"/>
        <v>31.188870384321952</v>
      </c>
      <c r="BZ122" s="13">
        <f t="shared" ca="1" si="310"/>
        <v>31.188870384321952</v>
      </c>
      <c r="CA122" s="13">
        <f t="shared" ca="1" si="310"/>
        <v>31.188870384321952</v>
      </c>
      <c r="CB122" s="13">
        <f t="shared" ca="1" si="310"/>
        <v>31.188870384321952</v>
      </c>
      <c r="CC122" s="13">
        <f t="shared" ca="1" si="310"/>
        <v>31.188870384321952</v>
      </c>
      <c r="CD122" s="13">
        <f t="shared" ca="1" si="310"/>
        <v>31.188870384321952</v>
      </c>
      <c r="CE122" s="13">
        <f t="shared" ca="1" si="310"/>
        <v>31.188870384321952</v>
      </c>
      <c r="CF122" s="13">
        <f t="shared" ca="1" si="310"/>
        <v>31.188870384321952</v>
      </c>
      <c r="CG122" s="13">
        <f t="shared" ca="1" si="310"/>
        <v>31.188870384321952</v>
      </c>
      <c r="CH122" s="13">
        <f t="shared" ca="1" si="310"/>
        <v>31.188870384321952</v>
      </c>
      <c r="CI122" s="13">
        <f t="shared" ca="1" si="310"/>
        <v>31.188870384321952</v>
      </c>
      <c r="CJ122" s="13">
        <f t="shared" ca="1" si="310"/>
        <v>31.188870384321952</v>
      </c>
      <c r="CK122" s="13" t="e">
        <f t="shared" ca="1" si="310"/>
        <v>#N/A</v>
      </c>
      <c r="CL122" s="13" t="e">
        <f t="shared" ca="1" si="310"/>
        <v>#N/A</v>
      </c>
      <c r="CM122" s="13" t="e">
        <f t="shared" ca="1" si="310"/>
        <v>#N/A</v>
      </c>
      <c r="CN122" s="13" t="e">
        <f t="shared" ca="1" si="310"/>
        <v>#N/A</v>
      </c>
      <c r="CO122" s="13" t="e">
        <f t="shared" ca="1" si="310"/>
        <v>#N/A</v>
      </c>
      <c r="CP122" s="13" t="e">
        <f t="shared" ca="1" si="310"/>
        <v>#N/A</v>
      </c>
      <c r="CQ122" s="13" t="e">
        <f t="shared" ca="1" si="310"/>
        <v>#N/A</v>
      </c>
      <c r="CR122" s="13" t="e">
        <f t="shared" ref="CR122:DF122" ca="1" si="311">CR59/$D122*100000</f>
        <v>#N/A</v>
      </c>
      <c r="CS122" s="13" t="e">
        <f t="shared" ca="1" si="311"/>
        <v>#N/A</v>
      </c>
      <c r="CT122" s="13" t="e">
        <f t="shared" ca="1" si="311"/>
        <v>#N/A</v>
      </c>
      <c r="CU122" s="13" t="e">
        <f t="shared" ca="1" si="311"/>
        <v>#N/A</v>
      </c>
      <c r="CV122" s="13" t="e">
        <f t="shared" ca="1" si="311"/>
        <v>#N/A</v>
      </c>
      <c r="CW122" s="13" t="e">
        <f t="shared" ca="1" si="311"/>
        <v>#N/A</v>
      </c>
      <c r="CX122" s="13" t="e">
        <f t="shared" ca="1" si="311"/>
        <v>#N/A</v>
      </c>
      <c r="CY122" s="13" t="e">
        <f t="shared" ca="1" si="311"/>
        <v>#N/A</v>
      </c>
      <c r="CZ122" s="13" t="e">
        <f t="shared" ca="1" si="311"/>
        <v>#N/A</v>
      </c>
      <c r="DA122" s="13" t="e">
        <f t="shared" ca="1" si="311"/>
        <v>#N/A</v>
      </c>
      <c r="DB122" s="13" t="e">
        <f t="shared" ca="1" si="311"/>
        <v>#N/A</v>
      </c>
      <c r="DC122" s="13" t="e">
        <f t="shared" ca="1" si="311"/>
        <v>#N/A</v>
      </c>
      <c r="DD122" s="13" t="e">
        <f t="shared" ca="1" si="311"/>
        <v>#N/A</v>
      </c>
      <c r="DE122" s="13" t="e">
        <f t="shared" ca="1" si="311"/>
        <v>#N/A</v>
      </c>
      <c r="DF122" s="13" t="e">
        <f t="shared" ca="1" si="311"/>
        <v>#N/A</v>
      </c>
      <c r="DG122" s="13" t="e">
        <f t="shared" ref="DG122:DX122" ca="1" si="312">DG59/$D122*100000</f>
        <v>#N/A</v>
      </c>
      <c r="DH122" s="13" t="e">
        <f t="shared" ca="1" si="312"/>
        <v>#N/A</v>
      </c>
      <c r="DI122" s="13" t="e">
        <f t="shared" ca="1" si="312"/>
        <v>#N/A</v>
      </c>
      <c r="DJ122" s="13" t="e">
        <f t="shared" ca="1" si="312"/>
        <v>#N/A</v>
      </c>
      <c r="DK122" s="13" t="e">
        <f t="shared" ca="1" si="312"/>
        <v>#N/A</v>
      </c>
      <c r="DL122" s="13" t="e">
        <f t="shared" ca="1" si="312"/>
        <v>#N/A</v>
      </c>
      <c r="DM122" s="13" t="e">
        <f t="shared" ca="1" si="312"/>
        <v>#N/A</v>
      </c>
      <c r="DN122" s="13" t="e">
        <f t="shared" ca="1" si="312"/>
        <v>#N/A</v>
      </c>
      <c r="DO122" s="13" t="e">
        <f t="shared" ca="1" si="312"/>
        <v>#N/A</v>
      </c>
      <c r="DP122" s="13" t="e">
        <f t="shared" ca="1" si="312"/>
        <v>#N/A</v>
      </c>
      <c r="DQ122" s="13" t="e">
        <f t="shared" ca="1" si="312"/>
        <v>#N/A</v>
      </c>
      <c r="DR122" s="13" t="e">
        <f t="shared" ca="1" si="312"/>
        <v>#N/A</v>
      </c>
      <c r="DS122" s="13" t="e">
        <f t="shared" ca="1" si="312"/>
        <v>#N/A</v>
      </c>
      <c r="DT122" s="13" t="e">
        <f t="shared" ca="1" si="312"/>
        <v>#N/A</v>
      </c>
      <c r="DU122" s="13" t="e">
        <f t="shared" ca="1" si="312"/>
        <v>#N/A</v>
      </c>
      <c r="DV122" s="13" t="e">
        <f t="shared" ca="1" si="312"/>
        <v>#N/A</v>
      </c>
      <c r="DW122" s="13" t="e">
        <f t="shared" ca="1" si="312"/>
        <v>#N/A</v>
      </c>
      <c r="DX122" s="13" t="e">
        <f t="shared" ca="1" si="312"/>
        <v>#N/A</v>
      </c>
      <c r="DY122" s="13" t="e">
        <f t="shared" ref="DY122:EL122" ca="1" si="313">DY59/$D122*100000</f>
        <v>#N/A</v>
      </c>
      <c r="DZ122" s="13" t="e">
        <f t="shared" ca="1" si="313"/>
        <v>#N/A</v>
      </c>
      <c r="EA122" s="13" t="e">
        <f t="shared" ca="1" si="313"/>
        <v>#N/A</v>
      </c>
      <c r="EB122" s="13" t="e">
        <f t="shared" ca="1" si="313"/>
        <v>#N/A</v>
      </c>
      <c r="EC122" s="13" t="e">
        <f t="shared" ca="1" si="313"/>
        <v>#N/A</v>
      </c>
      <c r="ED122" s="13" t="e">
        <f t="shared" ca="1" si="313"/>
        <v>#N/A</v>
      </c>
      <c r="EE122" s="13" t="e">
        <f t="shared" ca="1" si="313"/>
        <v>#N/A</v>
      </c>
      <c r="EF122" s="13" t="e">
        <f t="shared" ca="1" si="313"/>
        <v>#N/A</v>
      </c>
      <c r="EG122" s="13" t="e">
        <f t="shared" ca="1" si="313"/>
        <v>#N/A</v>
      </c>
      <c r="EH122" s="13" t="e">
        <f t="shared" ca="1" si="313"/>
        <v>#N/A</v>
      </c>
      <c r="EI122" s="13" t="e">
        <f t="shared" ca="1" si="313"/>
        <v>#N/A</v>
      </c>
      <c r="EJ122" s="13" t="e">
        <f t="shared" ca="1" si="313"/>
        <v>#N/A</v>
      </c>
      <c r="EK122" s="13" t="e">
        <f t="shared" ca="1" si="313"/>
        <v>#N/A</v>
      </c>
      <c r="EL122" s="13" t="e">
        <f t="shared" ca="1" si="313"/>
        <v>#N/A</v>
      </c>
      <c r="EM122" s="13" t="e">
        <f t="shared" ref="EM122:FF122" ca="1" si="314">EM59/$D122*100000</f>
        <v>#N/A</v>
      </c>
      <c r="EN122" s="13" t="e">
        <f t="shared" ca="1" si="314"/>
        <v>#N/A</v>
      </c>
      <c r="EO122" s="13" t="e">
        <f t="shared" ca="1" si="314"/>
        <v>#N/A</v>
      </c>
      <c r="EP122" s="13" t="e">
        <f t="shared" ca="1" si="314"/>
        <v>#N/A</v>
      </c>
      <c r="EQ122" s="13" t="e">
        <f t="shared" ca="1" si="314"/>
        <v>#N/A</v>
      </c>
      <c r="ER122" s="13" t="e">
        <f t="shared" ca="1" si="314"/>
        <v>#N/A</v>
      </c>
      <c r="ES122" s="13" t="e">
        <f t="shared" ca="1" si="314"/>
        <v>#N/A</v>
      </c>
      <c r="ET122" s="13" t="e">
        <f t="shared" ca="1" si="314"/>
        <v>#N/A</v>
      </c>
      <c r="EU122" s="13" t="e">
        <f t="shared" ca="1" si="314"/>
        <v>#N/A</v>
      </c>
      <c r="EV122" s="13" t="e">
        <f t="shared" ca="1" si="314"/>
        <v>#N/A</v>
      </c>
      <c r="EW122" s="13" t="e">
        <f t="shared" ca="1" si="314"/>
        <v>#N/A</v>
      </c>
      <c r="EX122" s="13" t="e">
        <f t="shared" ca="1" si="314"/>
        <v>#N/A</v>
      </c>
      <c r="EY122" s="13" t="e">
        <f t="shared" ca="1" si="314"/>
        <v>#N/A</v>
      </c>
      <c r="EZ122" s="13" t="e">
        <f t="shared" ca="1" si="314"/>
        <v>#N/A</v>
      </c>
      <c r="FA122" s="13" t="e">
        <f t="shared" ca="1" si="314"/>
        <v>#N/A</v>
      </c>
      <c r="FB122" s="13" t="e">
        <f t="shared" ca="1" si="314"/>
        <v>#N/A</v>
      </c>
      <c r="FC122" s="13" t="e">
        <f t="shared" ca="1" si="314"/>
        <v>#N/A</v>
      </c>
      <c r="FD122" s="13" t="e">
        <f t="shared" ca="1" si="314"/>
        <v>#N/A</v>
      </c>
      <c r="FE122" s="13" t="e">
        <f t="shared" ca="1" si="314"/>
        <v>#N/A</v>
      </c>
      <c r="FF122" s="13" t="e">
        <f t="shared" ca="1" si="314"/>
        <v>#N/A</v>
      </c>
    </row>
    <row r="123" spans="1:162" x14ac:dyDescent="0.25">
      <c r="A123" t="e">
        <f t="shared" ca="1" si="208"/>
        <v>#VALUE!</v>
      </c>
      <c r="B123">
        <f t="shared" si="209"/>
        <v>18</v>
      </c>
      <c r="C123" t="str">
        <f t="shared" ca="1" si="193"/>
        <v>Norway</v>
      </c>
      <c r="D123" s="1">
        <f t="shared" ca="1" si="193"/>
        <v>5421241</v>
      </c>
      <c r="E123" s="13">
        <f t="shared" ref="E123:BP123" ca="1" si="315">E60/$D123*100000</f>
        <v>0.59027075165999809</v>
      </c>
      <c r="F123" s="13">
        <f t="shared" ca="1" si="315"/>
        <v>1.0329738154049968</v>
      </c>
      <c r="G123" s="13">
        <f t="shared" ca="1" si="315"/>
        <v>1.6047986060756201</v>
      </c>
      <c r="H123" s="13">
        <f t="shared" ca="1" si="315"/>
        <v>1.9921637868524937</v>
      </c>
      <c r="I123" s="13">
        <f t="shared" ca="1" si="315"/>
        <v>2.7115562654381167</v>
      </c>
      <c r="J123" s="13">
        <f t="shared" ca="1" si="315"/>
        <v>3.2464891341299893</v>
      </c>
      <c r="K123" s="13">
        <f t="shared" ca="1" si="315"/>
        <v>3.7814220028218632</v>
      </c>
      <c r="L123" s="13">
        <f t="shared" ca="1" si="315"/>
        <v>7.3783843957499773</v>
      </c>
      <c r="M123" s="13">
        <f t="shared" ca="1" si="315"/>
        <v>11.030684671646217</v>
      </c>
      <c r="N123" s="13">
        <f t="shared" ca="1" si="315"/>
        <v>12.949064614541209</v>
      </c>
      <c r="O123" s="13">
        <f t="shared" ca="1" si="315"/>
        <v>18.372177145417442</v>
      </c>
      <c r="P123" s="13">
        <f t="shared" ca="1" si="315"/>
        <v>20.106097478418686</v>
      </c>
      <c r="Q123" s="13">
        <f t="shared" ca="1" si="315"/>
        <v>22.522518368026802</v>
      </c>
      <c r="R123" s="13">
        <f t="shared" ca="1" si="315"/>
        <v>24.588465998836796</v>
      </c>
      <c r="S123" s="13">
        <f t="shared" ca="1" si="315"/>
        <v>26.98644092745554</v>
      </c>
      <c r="T123" s="13">
        <f t="shared" ca="1" si="315"/>
        <v>28.591239533531162</v>
      </c>
      <c r="U123" s="13">
        <f t="shared" ca="1" si="315"/>
        <v>32.206647887448646</v>
      </c>
      <c r="V123" s="13">
        <f t="shared" ca="1" si="315"/>
        <v>35.305569333663641</v>
      </c>
      <c r="W123" s="13">
        <f t="shared" ca="1" si="315"/>
        <v>39.068545375496129</v>
      </c>
      <c r="X123" s="13">
        <f t="shared" ca="1" si="315"/>
        <v>43.993616959659235</v>
      </c>
      <c r="Y123" s="13">
        <f t="shared" ca="1" si="315"/>
        <v>48.346863753151723</v>
      </c>
      <c r="Z123" s="13">
        <f t="shared" ca="1" si="315"/>
        <v>52.810786312580454</v>
      </c>
      <c r="AA123" s="13">
        <f t="shared" ca="1" si="315"/>
        <v>56.887343691232317</v>
      </c>
      <c r="AB123" s="13">
        <f t="shared" ca="1" si="315"/>
        <v>62.144442573204181</v>
      </c>
      <c r="AC123" s="13">
        <f t="shared" ca="1" si="315"/>
        <v>69.264583515102899</v>
      </c>
      <c r="AD123" s="13">
        <f t="shared" ca="1" si="315"/>
        <v>74.060533372340387</v>
      </c>
      <c r="AE123" s="13">
        <f t="shared" ca="1" si="315"/>
        <v>79.022496878482244</v>
      </c>
      <c r="AF123" s="13">
        <f t="shared" ca="1" si="315"/>
        <v>81.992296597771613</v>
      </c>
      <c r="AG123" s="13">
        <f t="shared" ca="1" si="315"/>
        <v>85.607704951689101</v>
      </c>
      <c r="AH123" s="13">
        <f t="shared" ca="1" si="315"/>
        <v>89.702708291330339</v>
      </c>
      <c r="AI123" s="13">
        <f t="shared" ca="1" si="315"/>
        <v>94.941361212312827</v>
      </c>
      <c r="AJ123" s="13">
        <f t="shared" ca="1" si="315"/>
        <v>99.054810512943433</v>
      </c>
      <c r="AK123" s="13">
        <f t="shared" ca="1" si="315"/>
        <v>102.37508349103092</v>
      </c>
      <c r="AL123" s="13">
        <f t="shared" ca="1" si="315"/>
        <v>104.90218014657529</v>
      </c>
      <c r="AM123" s="13">
        <f t="shared" ca="1" si="315"/>
        <v>108.18556120268403</v>
      </c>
      <c r="AN123" s="13">
        <f t="shared" ca="1" si="315"/>
        <v>112.2621185813359</v>
      </c>
      <c r="AO123" s="13">
        <f t="shared" ca="1" si="315"/>
        <v>113.41499114317183</v>
      </c>
      <c r="AP123" s="13">
        <f t="shared" ca="1" si="315"/>
        <v>114.56786370500777</v>
      </c>
      <c r="AQ123" s="13">
        <f t="shared" ca="1" si="315"/>
        <v>116.46779768691339</v>
      </c>
      <c r="AR123" s="13">
        <f t="shared" ca="1" si="315"/>
        <v>118.220163980904</v>
      </c>
      <c r="AS123" s="13">
        <f t="shared" ca="1" si="315"/>
        <v>120.35989545567149</v>
      </c>
      <c r="AT123" s="13">
        <f t="shared" ca="1" si="315"/>
        <v>121.79868041284274</v>
      </c>
      <c r="AU123" s="13">
        <f t="shared" ca="1" si="315"/>
        <v>122.16759963263024</v>
      </c>
      <c r="AV123" s="13">
        <f t="shared" ca="1" si="315"/>
        <v>124.32577706838711</v>
      </c>
      <c r="AW123" s="13">
        <f t="shared" ca="1" si="315"/>
        <v>127.20334698272961</v>
      </c>
      <c r="AX123" s="13">
        <f t="shared" ca="1" si="315"/>
        <v>127.95963138329397</v>
      </c>
      <c r="AY123" s="13">
        <f t="shared" ca="1" si="315"/>
        <v>129.78578152124209</v>
      </c>
      <c r="AZ123" s="13">
        <f t="shared" ca="1" si="315"/>
        <v>130.56051188279585</v>
      </c>
      <c r="BA123" s="13">
        <f t="shared" ca="1" si="315"/>
        <v>131.99929683996709</v>
      </c>
      <c r="BB123" s="13">
        <f t="shared" ca="1" si="315"/>
        <v>132.64490547459522</v>
      </c>
      <c r="BC123" s="13">
        <f t="shared" ca="1" si="315"/>
        <v>135.35646174003332</v>
      </c>
      <c r="BD123" s="13">
        <f t="shared" ca="1" si="315"/>
        <v>136.51855728236396</v>
      </c>
      <c r="BE123" s="13">
        <f t="shared" ca="1" si="315"/>
        <v>137.66220686370519</v>
      </c>
      <c r="BF123" s="13">
        <f t="shared" ca="1" si="315"/>
        <v>138.32626145932269</v>
      </c>
      <c r="BG123" s="13">
        <f t="shared" ca="1" si="315"/>
        <v>138.84274836702519</v>
      </c>
      <c r="BH123" s="13">
        <f t="shared" ca="1" si="315"/>
        <v>140.17085755826017</v>
      </c>
      <c r="BI123" s="13">
        <f t="shared" ca="1" si="315"/>
        <v>141.29606117861204</v>
      </c>
      <c r="BJ123" s="13">
        <f t="shared" ca="1" si="315"/>
        <v>142.2183592280808</v>
      </c>
      <c r="BK123" s="13">
        <f t="shared" ca="1" si="315"/>
        <v>142.7348461357833</v>
      </c>
      <c r="BL123" s="13">
        <f t="shared" ca="1" si="315"/>
        <v>143.56491438030517</v>
      </c>
      <c r="BM123" s="13">
        <f t="shared" ca="1" si="315"/>
        <v>144.04450936602893</v>
      </c>
      <c r="BN123" s="13">
        <f t="shared" ca="1" si="315"/>
        <v>144.74545588362517</v>
      </c>
      <c r="BO123" s="13">
        <f t="shared" ca="1" si="315"/>
        <v>145.79687566001954</v>
      </c>
      <c r="BP123" s="13">
        <f t="shared" ca="1" si="315"/>
        <v>146.73761967047767</v>
      </c>
      <c r="BQ123" s="13">
        <f t="shared" ref="BQ123:BV123" ca="1" si="316">BQ60/$D123*100000</f>
        <v>147.49390407104204</v>
      </c>
      <c r="BR123" s="13">
        <f t="shared" ca="1" si="316"/>
        <v>148.19485058863827</v>
      </c>
      <c r="BS123" s="13">
        <f t="shared" ca="1" si="316"/>
        <v>148.85890518425578</v>
      </c>
      <c r="BT123" s="13">
        <f t="shared" ca="1" si="316"/>
        <v>149.39383805294767</v>
      </c>
      <c r="BU123" s="13">
        <f t="shared" ca="1" si="316"/>
        <v>149.50451381888391</v>
      </c>
      <c r="BV123" s="13">
        <f t="shared" ca="1" si="316"/>
        <v>150.00255476559704</v>
      </c>
      <c r="BW123" s="13">
        <f t="shared" ref="BW123:CQ123" ca="1" si="317">BW60/$D123*100000</f>
        <v>150.46370379033141</v>
      </c>
      <c r="BX123" s="13">
        <f t="shared" ca="1" si="317"/>
        <v>150.79573108814014</v>
      </c>
      <c r="BY123" s="13">
        <f t="shared" ca="1" si="317"/>
        <v>151.18309626891701</v>
      </c>
      <c r="BZ123" s="13">
        <f t="shared" ca="1" si="317"/>
        <v>151.60735337167264</v>
      </c>
      <c r="CA123" s="13">
        <f t="shared" ca="1" si="317"/>
        <v>151.93938066948141</v>
      </c>
      <c r="CB123" s="13">
        <f t="shared" ca="1" si="317"/>
        <v>152.16073220135391</v>
      </c>
      <c r="CC123" s="13">
        <f t="shared" ca="1" si="317"/>
        <v>152.30829988926888</v>
      </c>
      <c r="CD123" s="13">
        <f t="shared" ca="1" si="317"/>
        <v>152.49275949916264</v>
      </c>
      <c r="CE123" s="13">
        <f t="shared" ca="1" si="317"/>
        <v>152.75100295301388</v>
      </c>
      <c r="CF123" s="13">
        <f t="shared" ca="1" si="317"/>
        <v>153.26748986071638</v>
      </c>
      <c r="CG123" s="13">
        <f t="shared" ca="1" si="317"/>
        <v>153.69174696347201</v>
      </c>
      <c r="CH123" s="13">
        <f t="shared" ca="1" si="317"/>
        <v>153.94999041732328</v>
      </c>
      <c r="CI123" s="13">
        <f t="shared" ca="1" si="317"/>
        <v>154.06066618325951</v>
      </c>
      <c r="CJ123" s="13">
        <f t="shared" ca="1" si="317"/>
        <v>154.28201771513201</v>
      </c>
      <c r="CK123" s="13">
        <f t="shared" ca="1" si="317"/>
        <v>154.63249097393015</v>
      </c>
      <c r="CL123" s="13">
        <f t="shared" ca="1" si="317"/>
        <v>154.96451827173888</v>
      </c>
      <c r="CM123" s="13">
        <f t="shared" ca="1" si="317"/>
        <v>155.14897788163265</v>
      </c>
      <c r="CN123" s="13">
        <f t="shared" ca="1" si="317"/>
        <v>155.35188345251575</v>
      </c>
      <c r="CO123" s="13">
        <f t="shared" ca="1" si="317"/>
        <v>155.62857286735638</v>
      </c>
      <c r="CP123" s="13">
        <f t="shared" ca="1" si="317"/>
        <v>155.68391075032451</v>
      </c>
      <c r="CQ123" s="13">
        <f t="shared" ca="1" si="317"/>
        <v>155.79458651626075</v>
      </c>
      <c r="CR123" s="13">
        <f t="shared" ref="CR123:DF123" ca="1" si="318">CR60/$D123*100000</f>
        <v>155.96060016516512</v>
      </c>
      <c r="CS123" s="13">
        <f t="shared" ca="1" si="318"/>
        <v>156.36641130693138</v>
      </c>
      <c r="CT123" s="13">
        <f t="shared" ca="1" si="318"/>
        <v>156.86445225364449</v>
      </c>
      <c r="CU123" s="13">
        <f t="shared" ca="1" si="318"/>
        <v>157.19647955145325</v>
      </c>
      <c r="CV123" s="13">
        <f t="shared" ca="1" si="318"/>
        <v>157.36249320035765</v>
      </c>
      <c r="CW123" s="13">
        <f t="shared" ca="1" si="318"/>
        <v>157.65762857618762</v>
      </c>
      <c r="CX123" s="13">
        <f t="shared" ca="1" si="318"/>
        <v>157.91587203003888</v>
      </c>
      <c r="CY123" s="13">
        <f t="shared" ca="1" si="318"/>
        <v>158.19256144487952</v>
      </c>
      <c r="CZ123" s="13">
        <f t="shared" ca="1" si="318"/>
        <v>158.52458874268825</v>
      </c>
      <c r="DA123" s="13">
        <f t="shared" ca="1" si="318"/>
        <v>158.78283219653949</v>
      </c>
      <c r="DB123" s="13" t="e">
        <f t="shared" ca="1" si="318"/>
        <v>#N/A</v>
      </c>
      <c r="DC123" s="13" t="e">
        <f t="shared" ca="1" si="318"/>
        <v>#N/A</v>
      </c>
      <c r="DD123" s="13" t="e">
        <f t="shared" ca="1" si="318"/>
        <v>#N/A</v>
      </c>
      <c r="DE123" s="13" t="e">
        <f t="shared" ca="1" si="318"/>
        <v>#N/A</v>
      </c>
      <c r="DF123" s="13" t="e">
        <f t="shared" ca="1" si="318"/>
        <v>#N/A</v>
      </c>
      <c r="DG123" s="13" t="e">
        <f t="shared" ref="DG123:DX123" ca="1" si="319">DG60/$D123*100000</f>
        <v>#N/A</v>
      </c>
      <c r="DH123" s="13" t="e">
        <f t="shared" ca="1" si="319"/>
        <v>#N/A</v>
      </c>
      <c r="DI123" s="13" t="e">
        <f t="shared" ca="1" si="319"/>
        <v>#N/A</v>
      </c>
      <c r="DJ123" s="13" t="e">
        <f t="shared" ca="1" si="319"/>
        <v>#N/A</v>
      </c>
      <c r="DK123" s="13" t="e">
        <f t="shared" ca="1" si="319"/>
        <v>#N/A</v>
      </c>
      <c r="DL123" s="13" t="e">
        <f t="shared" ca="1" si="319"/>
        <v>#N/A</v>
      </c>
      <c r="DM123" s="13" t="e">
        <f t="shared" ca="1" si="319"/>
        <v>#N/A</v>
      </c>
      <c r="DN123" s="13" t="e">
        <f t="shared" ca="1" si="319"/>
        <v>#N/A</v>
      </c>
      <c r="DO123" s="13" t="e">
        <f t="shared" ca="1" si="319"/>
        <v>#N/A</v>
      </c>
      <c r="DP123" s="13" t="e">
        <f t="shared" ca="1" si="319"/>
        <v>#N/A</v>
      </c>
      <c r="DQ123" s="13" t="e">
        <f t="shared" ca="1" si="319"/>
        <v>#N/A</v>
      </c>
      <c r="DR123" s="13" t="e">
        <f t="shared" ca="1" si="319"/>
        <v>#N/A</v>
      </c>
      <c r="DS123" s="13" t="e">
        <f t="shared" ca="1" si="319"/>
        <v>#N/A</v>
      </c>
      <c r="DT123" s="13" t="e">
        <f t="shared" ca="1" si="319"/>
        <v>#N/A</v>
      </c>
      <c r="DU123" s="13" t="e">
        <f t="shared" ca="1" si="319"/>
        <v>#N/A</v>
      </c>
      <c r="DV123" s="13" t="e">
        <f t="shared" ca="1" si="319"/>
        <v>#N/A</v>
      </c>
      <c r="DW123" s="13" t="e">
        <f t="shared" ca="1" si="319"/>
        <v>#N/A</v>
      </c>
      <c r="DX123" s="13" t="e">
        <f t="shared" ca="1" si="319"/>
        <v>#N/A</v>
      </c>
      <c r="DY123" s="13" t="e">
        <f t="shared" ref="DY123:EL123" ca="1" si="320">DY60/$D123*100000</f>
        <v>#N/A</v>
      </c>
      <c r="DZ123" s="13" t="e">
        <f t="shared" ca="1" si="320"/>
        <v>#N/A</v>
      </c>
      <c r="EA123" s="13" t="e">
        <f t="shared" ca="1" si="320"/>
        <v>#N/A</v>
      </c>
      <c r="EB123" s="13" t="e">
        <f t="shared" ca="1" si="320"/>
        <v>#N/A</v>
      </c>
      <c r="EC123" s="13" t="e">
        <f t="shared" ca="1" si="320"/>
        <v>#N/A</v>
      </c>
      <c r="ED123" s="13" t="e">
        <f t="shared" ca="1" si="320"/>
        <v>#N/A</v>
      </c>
      <c r="EE123" s="13" t="e">
        <f t="shared" ca="1" si="320"/>
        <v>#N/A</v>
      </c>
      <c r="EF123" s="13" t="e">
        <f t="shared" ca="1" si="320"/>
        <v>#N/A</v>
      </c>
      <c r="EG123" s="13" t="e">
        <f t="shared" ca="1" si="320"/>
        <v>#N/A</v>
      </c>
      <c r="EH123" s="13" t="e">
        <f t="shared" ca="1" si="320"/>
        <v>#N/A</v>
      </c>
      <c r="EI123" s="13" t="e">
        <f t="shared" ca="1" si="320"/>
        <v>#N/A</v>
      </c>
      <c r="EJ123" s="13" t="e">
        <f t="shared" ca="1" si="320"/>
        <v>#N/A</v>
      </c>
      <c r="EK123" s="13" t="e">
        <f t="shared" ca="1" si="320"/>
        <v>#N/A</v>
      </c>
      <c r="EL123" s="13" t="e">
        <f t="shared" ca="1" si="320"/>
        <v>#N/A</v>
      </c>
      <c r="EM123" s="13" t="e">
        <f t="shared" ref="EM123:FF123" ca="1" si="321">EM60/$D123*100000</f>
        <v>#N/A</v>
      </c>
      <c r="EN123" s="13" t="e">
        <f t="shared" ca="1" si="321"/>
        <v>#N/A</v>
      </c>
      <c r="EO123" s="13" t="e">
        <f t="shared" ca="1" si="321"/>
        <v>#N/A</v>
      </c>
      <c r="EP123" s="13" t="e">
        <f t="shared" ca="1" si="321"/>
        <v>#N/A</v>
      </c>
      <c r="EQ123" s="13" t="e">
        <f t="shared" ca="1" si="321"/>
        <v>#N/A</v>
      </c>
      <c r="ER123" s="13" t="e">
        <f t="shared" ca="1" si="321"/>
        <v>#N/A</v>
      </c>
      <c r="ES123" s="13" t="e">
        <f t="shared" ca="1" si="321"/>
        <v>#N/A</v>
      </c>
      <c r="ET123" s="13" t="e">
        <f t="shared" ca="1" si="321"/>
        <v>#N/A</v>
      </c>
      <c r="EU123" s="13" t="e">
        <f t="shared" ca="1" si="321"/>
        <v>#N/A</v>
      </c>
      <c r="EV123" s="13" t="e">
        <f t="shared" ca="1" si="321"/>
        <v>#N/A</v>
      </c>
      <c r="EW123" s="13" t="e">
        <f t="shared" ca="1" si="321"/>
        <v>#N/A</v>
      </c>
      <c r="EX123" s="13" t="e">
        <f t="shared" ca="1" si="321"/>
        <v>#N/A</v>
      </c>
      <c r="EY123" s="13" t="e">
        <f t="shared" ca="1" si="321"/>
        <v>#N/A</v>
      </c>
      <c r="EZ123" s="13" t="e">
        <f t="shared" ca="1" si="321"/>
        <v>#N/A</v>
      </c>
      <c r="FA123" s="13" t="e">
        <f t="shared" ca="1" si="321"/>
        <v>#N/A</v>
      </c>
      <c r="FB123" s="13" t="e">
        <f t="shared" ca="1" si="321"/>
        <v>#N/A</v>
      </c>
      <c r="FC123" s="13" t="e">
        <f t="shared" ca="1" si="321"/>
        <v>#N/A</v>
      </c>
      <c r="FD123" s="13" t="e">
        <f t="shared" ca="1" si="321"/>
        <v>#N/A</v>
      </c>
      <c r="FE123" s="13" t="e">
        <f t="shared" ca="1" si="321"/>
        <v>#N/A</v>
      </c>
      <c r="FF123" s="13" t="e">
        <f t="shared" ca="1" si="321"/>
        <v>#N/A</v>
      </c>
    </row>
    <row r="124" spans="1:162" x14ac:dyDescent="0.25">
      <c r="A124" t="e">
        <f t="shared" ca="1" si="208"/>
        <v>#VALUE!</v>
      </c>
      <c r="B124">
        <f t="shared" si="209"/>
        <v>19</v>
      </c>
      <c r="C124" t="str">
        <f t="shared" ca="1" si="193"/>
        <v>Portugal</v>
      </c>
      <c r="D124" s="1">
        <f t="shared" ca="1" si="193"/>
        <v>10196709</v>
      </c>
      <c r="E124" s="13">
        <f t="shared" ref="E124:BP124" ca="1" si="322">E61/$D124*100000</f>
        <v>0.29421257388045496</v>
      </c>
      <c r="F124" s="13">
        <f t="shared" ca="1" si="322"/>
        <v>0.34815154575853835</v>
      </c>
      <c r="G124" s="13">
        <f t="shared" ca="1" si="322"/>
        <v>0.40209051763662179</v>
      </c>
      <c r="H124" s="13">
        <f t="shared" ca="1" si="322"/>
        <v>0.57861806196489474</v>
      </c>
      <c r="I124" s="13">
        <f t="shared" ca="1" si="322"/>
        <v>0.8385058355592967</v>
      </c>
      <c r="J124" s="13">
        <f t="shared" ca="1" si="322"/>
        <v>1.0983936091536985</v>
      </c>
      <c r="K124" s="13">
        <f t="shared" ca="1" si="322"/>
        <v>1.657397499526563</v>
      </c>
      <c r="L124" s="13">
        <f t="shared" ca="1" si="322"/>
        <v>2.4027360200237156</v>
      </c>
      <c r="M124" s="13">
        <f t="shared" ca="1" si="322"/>
        <v>3.2461453984810196</v>
      </c>
      <c r="N124" s="13">
        <f t="shared" ca="1" si="322"/>
        <v>4.3935744366147942</v>
      </c>
      <c r="O124" s="13">
        <f t="shared" ca="1" si="322"/>
        <v>6.0460683932433499</v>
      </c>
      <c r="P124" s="13">
        <f t="shared" ca="1" si="322"/>
        <v>7.6985623498719056</v>
      </c>
      <c r="Q124" s="13">
        <f t="shared" ca="1" si="322"/>
        <v>10.003227511935469</v>
      </c>
      <c r="R124" s="13">
        <f t="shared" ca="1" si="322"/>
        <v>12.553069818899411</v>
      </c>
      <c r="S124" s="13">
        <f t="shared" ca="1" si="322"/>
        <v>15.691337273624265</v>
      </c>
      <c r="T124" s="13">
        <f t="shared" ca="1" si="322"/>
        <v>20.20259673979124</v>
      </c>
      <c r="U124" s="13">
        <f t="shared" ca="1" si="322"/>
        <v>23.164336650187821</v>
      </c>
      <c r="V124" s="13">
        <f t="shared" ca="1" si="322"/>
        <v>29.372221959065421</v>
      </c>
      <c r="W124" s="13">
        <f t="shared" ca="1" si="322"/>
        <v>34.756312061077743</v>
      </c>
      <c r="X124" s="13">
        <f t="shared" ca="1" si="322"/>
        <v>41.856642177392722</v>
      </c>
      <c r="Y124" s="13">
        <f t="shared" ca="1" si="322"/>
        <v>50.702633565398401</v>
      </c>
      <c r="Z124" s="13">
        <f t="shared" ca="1" si="322"/>
        <v>58.469845515842408</v>
      </c>
      <c r="AA124" s="13">
        <f t="shared" ca="1" si="322"/>
        <v>62.843805780865182</v>
      </c>
      <c r="AB124" s="13">
        <f t="shared" ca="1" si="322"/>
        <v>72.994139579740875</v>
      </c>
      <c r="AC124" s="13">
        <f t="shared" ca="1" si="322"/>
        <v>80.918264902921138</v>
      </c>
      <c r="AD124" s="13">
        <f t="shared" ca="1" si="322"/>
        <v>88.597213081201005</v>
      </c>
      <c r="AE124" s="13">
        <f t="shared" ca="1" si="322"/>
        <v>96.952850179405914</v>
      </c>
      <c r="AF124" s="13">
        <f t="shared" ca="1" si="322"/>
        <v>103.2097709172636</v>
      </c>
      <c r="AG124" s="13">
        <f t="shared" ca="1" si="322"/>
        <v>110.60431360745903</v>
      </c>
      <c r="AH124" s="13">
        <f t="shared" ca="1" si="322"/>
        <v>115.0371163872579</v>
      </c>
      <c r="AI124" s="13">
        <f t="shared" ca="1" si="322"/>
        <v>122.01976147402068</v>
      </c>
      <c r="AJ124" s="13">
        <f t="shared" ca="1" si="322"/>
        <v>128.87491444543528</v>
      </c>
      <c r="AK124" s="13">
        <f t="shared" ca="1" si="322"/>
        <v>136.86768936918764</v>
      </c>
      <c r="AL124" s="13">
        <f t="shared" ca="1" si="322"/>
        <v>151.73523143594664</v>
      </c>
      <c r="AM124" s="13">
        <f t="shared" ca="1" si="322"/>
        <v>156.78588062089446</v>
      </c>
      <c r="AN124" s="13">
        <f t="shared" ca="1" si="322"/>
        <v>162.6505179269115</v>
      </c>
      <c r="AO124" s="13">
        <f t="shared" ca="1" si="322"/>
        <v>166.0731908697208</v>
      </c>
      <c r="AP124" s="13">
        <f t="shared" ca="1" si="322"/>
        <v>171.11403296887261</v>
      </c>
      <c r="AQ124" s="13">
        <f t="shared" ca="1" si="322"/>
        <v>177.41998913571035</v>
      </c>
      <c r="AR124" s="13">
        <f t="shared" ca="1" si="322"/>
        <v>184.77530348272171</v>
      </c>
      <c r="AS124" s="13">
        <f t="shared" ca="1" si="322"/>
        <v>186.55038601180047</v>
      </c>
      <c r="AT124" s="13">
        <f t="shared" ca="1" si="322"/>
        <v>193.05248389455852</v>
      </c>
      <c r="AU124" s="13">
        <f t="shared" ca="1" si="322"/>
        <v>198.16197559428244</v>
      </c>
      <c r="AV124" s="13">
        <f t="shared" ca="1" si="322"/>
        <v>204.60523096226439</v>
      </c>
      <c r="AW124" s="13">
        <f t="shared" ca="1" si="322"/>
        <v>209.66568723300819</v>
      </c>
      <c r="AX124" s="13">
        <f t="shared" ca="1" si="322"/>
        <v>215.57935996800535</v>
      </c>
      <c r="AY124" s="13">
        <f t="shared" ca="1" si="322"/>
        <v>219.21778879832698</v>
      </c>
      <c r="AZ124" s="13">
        <f t="shared" ca="1" si="322"/>
        <v>223.57213489175771</v>
      </c>
      <c r="BA124" s="13">
        <f t="shared" ca="1" si="322"/>
        <v>229.40735094038675</v>
      </c>
      <c r="BB124" s="13">
        <f t="shared" ca="1" si="322"/>
        <v>234.03629543610589</v>
      </c>
      <c r="BC124" s="13">
        <f t="shared" ca="1" si="322"/>
        <v>235.63485042085637</v>
      </c>
      <c r="BD124" s="13">
        <f t="shared" ca="1" si="322"/>
        <v>238.52794073068085</v>
      </c>
      <c r="BE124" s="13">
        <f t="shared" ca="1" si="322"/>
        <v>240.32263743135164</v>
      </c>
      <c r="BF124" s="13">
        <f t="shared" ca="1" si="322"/>
        <v>245.61846376119982</v>
      </c>
      <c r="BG124" s="13">
        <f t="shared" ca="1" si="322"/>
        <v>248.61943201478047</v>
      </c>
      <c r="BH124" s="13">
        <f t="shared" ca="1" si="322"/>
        <v>247.04049120162202</v>
      </c>
      <c r="BI124" s="13">
        <f t="shared" ca="1" si="322"/>
        <v>247.94274309485539</v>
      </c>
      <c r="BJ124" s="13">
        <f t="shared" ca="1" si="322"/>
        <v>250.31605785749105</v>
      </c>
      <c r="BK124" s="13">
        <f t="shared" ca="1" si="322"/>
        <v>252.06171912918177</v>
      </c>
      <c r="BL124" s="13">
        <f t="shared" ca="1" si="322"/>
        <v>256.76912031126909</v>
      </c>
      <c r="BM124" s="13">
        <f t="shared" ca="1" si="322"/>
        <v>261.99629704054513</v>
      </c>
      <c r="BN124" s="13">
        <f t="shared" ca="1" si="322"/>
        <v>267.41961548574153</v>
      </c>
      <c r="BO124" s="13">
        <f t="shared" ca="1" si="322"/>
        <v>268.77299332559164</v>
      </c>
      <c r="BP124" s="13">
        <f t="shared" ca="1" si="322"/>
        <v>270.48923333989427</v>
      </c>
      <c r="BQ124" s="13">
        <f t="shared" ref="BQ124:BV124" ca="1" si="323">BQ61/$D124*100000</f>
        <v>271.45032774790377</v>
      </c>
      <c r="BR124" s="13">
        <f t="shared" ca="1" si="323"/>
        <v>273.7451858241713</v>
      </c>
      <c r="BS124" s="13">
        <f t="shared" ca="1" si="323"/>
        <v>275.89293761349865</v>
      </c>
      <c r="BT124" s="13">
        <f t="shared" ca="1" si="323"/>
        <v>277.72686265735348</v>
      </c>
      <c r="BU124" s="13">
        <f t="shared" ca="1" si="323"/>
        <v>280.31593330750144</v>
      </c>
      <c r="BV124" s="13">
        <f t="shared" ca="1" si="323"/>
        <v>282.54214178319688</v>
      </c>
      <c r="BW124" s="13">
        <f t="shared" ref="BW124:CQ124" ca="1" si="324">BW61/$D124*100000</f>
        <v>284.75854317309631</v>
      </c>
      <c r="BX124" s="13">
        <f t="shared" ca="1" si="324"/>
        <v>286.45516901580697</v>
      </c>
      <c r="BY124" s="13">
        <f t="shared" ca="1" si="324"/>
        <v>288.64214914831831</v>
      </c>
      <c r="BZ124" s="13">
        <f t="shared" ca="1" si="324"/>
        <v>290.87816470980982</v>
      </c>
      <c r="CA124" s="13">
        <f t="shared" ca="1" si="324"/>
        <v>293.34955033040563</v>
      </c>
      <c r="CB124" s="13">
        <f t="shared" ca="1" si="324"/>
        <v>296.17399103965801</v>
      </c>
      <c r="CC124" s="13">
        <f t="shared" ca="1" si="324"/>
        <v>298.83171129037811</v>
      </c>
      <c r="CD124" s="13">
        <f t="shared" ca="1" si="324"/>
        <v>300.32238833137239</v>
      </c>
      <c r="CE124" s="13">
        <f t="shared" ca="1" si="324"/>
        <v>301.9405574877149</v>
      </c>
      <c r="CF124" s="13">
        <f t="shared" ca="1" si="324"/>
        <v>304.08830927704224</v>
      </c>
      <c r="CG124" s="13">
        <f t="shared" ca="1" si="324"/>
        <v>306.88332872890652</v>
      </c>
      <c r="CH124" s="13">
        <f t="shared" ca="1" si="324"/>
        <v>309.86468281089515</v>
      </c>
      <c r="CI124" s="13">
        <f t="shared" ca="1" si="324"/>
        <v>313.29716283950052</v>
      </c>
      <c r="CJ124" s="13">
        <f t="shared" ca="1" si="324"/>
        <v>315.81758388907639</v>
      </c>
      <c r="CK124" s="13">
        <f t="shared" ca="1" si="324"/>
        <v>318.73028837049287</v>
      </c>
      <c r="CL124" s="13">
        <f t="shared" ca="1" si="324"/>
        <v>320.69170552969592</v>
      </c>
      <c r="CM124" s="13">
        <f t="shared" ca="1" si="324"/>
        <v>322.60408725991886</v>
      </c>
      <c r="CN124" s="13">
        <f t="shared" ca="1" si="324"/>
        <v>326.19348066126042</v>
      </c>
      <c r="CO124" s="13">
        <f t="shared" ca="1" si="324"/>
        <v>329.43962605974144</v>
      </c>
      <c r="CP124" s="13">
        <f t="shared" ca="1" si="324"/>
        <v>333.13689740483915</v>
      </c>
      <c r="CQ124" s="13">
        <f t="shared" ca="1" si="324"/>
        <v>336.88320417891691</v>
      </c>
      <c r="CR124" s="13">
        <f t="shared" ref="CR124:DF124" ca="1" si="325">CR61/$D124*100000</f>
        <v>340.23722752115413</v>
      </c>
      <c r="CS124" s="13">
        <f t="shared" ca="1" si="325"/>
        <v>342.12018799398908</v>
      </c>
      <c r="CT124" s="13">
        <f t="shared" ca="1" si="325"/>
        <v>346.24897111411144</v>
      </c>
      <c r="CU124" s="13">
        <f t="shared" ca="1" si="325"/>
        <v>349.13225433813989</v>
      </c>
      <c r="CV124" s="13">
        <f t="shared" ca="1" si="325"/>
        <v>352.17245093490459</v>
      </c>
      <c r="CW124" s="13" t="e">
        <f t="shared" ca="1" si="325"/>
        <v>#N/A</v>
      </c>
      <c r="CX124" s="13" t="e">
        <f t="shared" ca="1" si="325"/>
        <v>#N/A</v>
      </c>
      <c r="CY124" s="13" t="e">
        <f t="shared" ca="1" si="325"/>
        <v>#N/A</v>
      </c>
      <c r="CZ124" s="13" t="e">
        <f t="shared" ca="1" si="325"/>
        <v>#N/A</v>
      </c>
      <c r="DA124" s="13" t="e">
        <f t="shared" ca="1" si="325"/>
        <v>#N/A</v>
      </c>
      <c r="DB124" s="13" t="e">
        <f t="shared" ca="1" si="325"/>
        <v>#N/A</v>
      </c>
      <c r="DC124" s="13" t="e">
        <f t="shared" ca="1" si="325"/>
        <v>#N/A</v>
      </c>
      <c r="DD124" s="13" t="e">
        <f t="shared" ca="1" si="325"/>
        <v>#N/A</v>
      </c>
      <c r="DE124" s="13" t="e">
        <f t="shared" ca="1" si="325"/>
        <v>#N/A</v>
      </c>
      <c r="DF124" s="13" t="e">
        <f t="shared" ca="1" si="325"/>
        <v>#N/A</v>
      </c>
      <c r="DG124" s="13" t="e">
        <f t="shared" ref="DG124:DX124" ca="1" si="326">DG61/$D124*100000</f>
        <v>#N/A</v>
      </c>
      <c r="DH124" s="13" t="e">
        <f t="shared" ca="1" si="326"/>
        <v>#N/A</v>
      </c>
      <c r="DI124" s="13" t="e">
        <f t="shared" ca="1" si="326"/>
        <v>#N/A</v>
      </c>
      <c r="DJ124" s="13" t="e">
        <f t="shared" ca="1" si="326"/>
        <v>#N/A</v>
      </c>
      <c r="DK124" s="13" t="e">
        <f t="shared" ca="1" si="326"/>
        <v>#N/A</v>
      </c>
      <c r="DL124" s="13" t="e">
        <f t="shared" ca="1" si="326"/>
        <v>#N/A</v>
      </c>
      <c r="DM124" s="13" t="e">
        <f t="shared" ca="1" si="326"/>
        <v>#N/A</v>
      </c>
      <c r="DN124" s="13" t="e">
        <f t="shared" ca="1" si="326"/>
        <v>#N/A</v>
      </c>
      <c r="DO124" s="13" t="e">
        <f t="shared" ca="1" si="326"/>
        <v>#N/A</v>
      </c>
      <c r="DP124" s="13" t="e">
        <f t="shared" ca="1" si="326"/>
        <v>#N/A</v>
      </c>
      <c r="DQ124" s="13" t="e">
        <f t="shared" ca="1" si="326"/>
        <v>#N/A</v>
      </c>
      <c r="DR124" s="13" t="e">
        <f t="shared" ca="1" si="326"/>
        <v>#N/A</v>
      </c>
      <c r="DS124" s="13" t="e">
        <f t="shared" ca="1" si="326"/>
        <v>#N/A</v>
      </c>
      <c r="DT124" s="13" t="e">
        <f t="shared" ca="1" si="326"/>
        <v>#N/A</v>
      </c>
      <c r="DU124" s="13" t="e">
        <f t="shared" ca="1" si="326"/>
        <v>#N/A</v>
      </c>
      <c r="DV124" s="13" t="e">
        <f t="shared" ca="1" si="326"/>
        <v>#N/A</v>
      </c>
      <c r="DW124" s="13" t="e">
        <f t="shared" ca="1" si="326"/>
        <v>#N/A</v>
      </c>
      <c r="DX124" s="13" t="e">
        <f t="shared" ca="1" si="326"/>
        <v>#N/A</v>
      </c>
      <c r="DY124" s="13" t="e">
        <f t="shared" ref="DY124:EL124" ca="1" si="327">DY61/$D124*100000</f>
        <v>#N/A</v>
      </c>
      <c r="DZ124" s="13" t="e">
        <f t="shared" ca="1" si="327"/>
        <v>#N/A</v>
      </c>
      <c r="EA124" s="13" t="e">
        <f t="shared" ca="1" si="327"/>
        <v>#N/A</v>
      </c>
      <c r="EB124" s="13" t="e">
        <f t="shared" ca="1" si="327"/>
        <v>#N/A</v>
      </c>
      <c r="EC124" s="13" t="e">
        <f t="shared" ca="1" si="327"/>
        <v>#N/A</v>
      </c>
      <c r="ED124" s="13" t="e">
        <f t="shared" ca="1" si="327"/>
        <v>#N/A</v>
      </c>
      <c r="EE124" s="13" t="e">
        <f t="shared" ca="1" si="327"/>
        <v>#N/A</v>
      </c>
      <c r="EF124" s="13" t="e">
        <f t="shared" ca="1" si="327"/>
        <v>#N/A</v>
      </c>
      <c r="EG124" s="13" t="e">
        <f t="shared" ca="1" si="327"/>
        <v>#N/A</v>
      </c>
      <c r="EH124" s="13" t="e">
        <f t="shared" ca="1" si="327"/>
        <v>#N/A</v>
      </c>
      <c r="EI124" s="13" t="e">
        <f t="shared" ca="1" si="327"/>
        <v>#N/A</v>
      </c>
      <c r="EJ124" s="13" t="e">
        <f t="shared" ca="1" si="327"/>
        <v>#N/A</v>
      </c>
      <c r="EK124" s="13" t="e">
        <f t="shared" ca="1" si="327"/>
        <v>#N/A</v>
      </c>
      <c r="EL124" s="13" t="e">
        <f t="shared" ca="1" si="327"/>
        <v>#N/A</v>
      </c>
      <c r="EM124" s="13" t="e">
        <f t="shared" ref="EM124:FF124" ca="1" si="328">EM61/$D124*100000</f>
        <v>#N/A</v>
      </c>
      <c r="EN124" s="13" t="e">
        <f t="shared" ca="1" si="328"/>
        <v>#N/A</v>
      </c>
      <c r="EO124" s="13" t="e">
        <f t="shared" ca="1" si="328"/>
        <v>#N/A</v>
      </c>
      <c r="EP124" s="13" t="e">
        <f t="shared" ca="1" si="328"/>
        <v>#N/A</v>
      </c>
      <c r="EQ124" s="13" t="e">
        <f t="shared" ca="1" si="328"/>
        <v>#N/A</v>
      </c>
      <c r="ER124" s="13" t="e">
        <f t="shared" ca="1" si="328"/>
        <v>#N/A</v>
      </c>
      <c r="ES124" s="13" t="e">
        <f t="shared" ca="1" si="328"/>
        <v>#N/A</v>
      </c>
      <c r="ET124" s="13" t="e">
        <f t="shared" ca="1" si="328"/>
        <v>#N/A</v>
      </c>
      <c r="EU124" s="13" t="e">
        <f t="shared" ca="1" si="328"/>
        <v>#N/A</v>
      </c>
      <c r="EV124" s="13" t="e">
        <f t="shared" ca="1" si="328"/>
        <v>#N/A</v>
      </c>
      <c r="EW124" s="13" t="e">
        <f t="shared" ca="1" si="328"/>
        <v>#N/A</v>
      </c>
      <c r="EX124" s="13" t="e">
        <f t="shared" ca="1" si="328"/>
        <v>#N/A</v>
      </c>
      <c r="EY124" s="13" t="e">
        <f t="shared" ca="1" si="328"/>
        <v>#N/A</v>
      </c>
      <c r="EZ124" s="13" t="e">
        <f t="shared" ca="1" si="328"/>
        <v>#N/A</v>
      </c>
      <c r="FA124" s="13" t="e">
        <f t="shared" ca="1" si="328"/>
        <v>#N/A</v>
      </c>
      <c r="FB124" s="13" t="e">
        <f t="shared" ca="1" si="328"/>
        <v>#N/A</v>
      </c>
      <c r="FC124" s="13" t="e">
        <f t="shared" ca="1" si="328"/>
        <v>#N/A</v>
      </c>
      <c r="FD124" s="13" t="e">
        <f t="shared" ca="1" si="328"/>
        <v>#N/A</v>
      </c>
      <c r="FE124" s="13" t="e">
        <f t="shared" ca="1" si="328"/>
        <v>#N/A</v>
      </c>
      <c r="FF124" s="13" t="e">
        <f t="shared" ca="1" si="328"/>
        <v>#N/A</v>
      </c>
    </row>
    <row r="125" spans="1:162" x14ac:dyDescent="0.25">
      <c r="A125" t="e">
        <f t="shared" ca="1" si="208"/>
        <v>#VALUE!</v>
      </c>
      <c r="B125">
        <f t="shared" si="209"/>
        <v>20</v>
      </c>
      <c r="C125" t="str">
        <f t="shared" ca="1" si="193"/>
        <v>Russia</v>
      </c>
      <c r="D125" s="1">
        <f t="shared" ca="1" si="193"/>
        <v>145934462</v>
      </c>
      <c r="E125" s="13">
        <f t="shared" ref="E125:BP125" ca="1" si="329">E62/$D125*100000</f>
        <v>3.0835759685056432E-2</v>
      </c>
      <c r="F125" s="13">
        <f t="shared" ca="1" si="329"/>
        <v>4.0429107142629546E-2</v>
      </c>
      <c r="G125" s="13">
        <f t="shared" ca="1" si="329"/>
        <v>4.3170063559079007E-2</v>
      </c>
      <c r="H125" s="13">
        <f t="shared" ca="1" si="329"/>
        <v>6.1671519370112865E-2</v>
      </c>
      <c r="I125" s="13">
        <f t="shared" ca="1" si="329"/>
        <v>7.8117257868809631E-2</v>
      </c>
      <c r="J125" s="13">
        <f t="shared" ca="1" si="329"/>
        <v>0.10073014830451768</v>
      </c>
      <c r="K125" s="13">
        <f t="shared" ca="1" si="329"/>
        <v>0.13636258171836069</v>
      </c>
      <c r="L125" s="13">
        <f t="shared" ca="1" si="329"/>
        <v>0.17336549334042839</v>
      </c>
      <c r="M125" s="13">
        <f t="shared" ca="1" si="329"/>
        <v>0.20968316585838376</v>
      </c>
      <c r="N125" s="13">
        <f t="shared" ca="1" si="329"/>
        <v>0.25148275120923802</v>
      </c>
      <c r="O125" s="13">
        <f t="shared" ca="1" si="329"/>
        <v>0.30013472760121596</v>
      </c>
      <c r="P125" s="13">
        <f t="shared" ca="1" si="329"/>
        <v>0.33919335653562077</v>
      </c>
      <c r="Q125" s="13">
        <f t="shared" ca="1" si="329"/>
        <v>0.45088733050593627</v>
      </c>
      <c r="R125" s="13">
        <f t="shared" ca="1" si="329"/>
        <v>0.57560084745438678</v>
      </c>
      <c r="S125" s="13">
        <f t="shared" ca="1" si="329"/>
        <v>0.70990771186041035</v>
      </c>
      <c r="T125" s="13">
        <f t="shared" ca="1" si="329"/>
        <v>0.8661422275980295</v>
      </c>
      <c r="U125" s="13">
        <f t="shared" ca="1" si="329"/>
        <v>1.0511567857083681</v>
      </c>
      <c r="V125" s="13">
        <f t="shared" ca="1" si="329"/>
        <v>1.2580989951503025</v>
      </c>
      <c r="W125" s="13">
        <f t="shared" ca="1" si="329"/>
        <v>1.6014037863105974</v>
      </c>
      <c r="X125" s="13">
        <f t="shared" ca="1" si="329"/>
        <v>1.9029089921200382</v>
      </c>
      <c r="Y125" s="13">
        <f t="shared" ca="1" si="329"/>
        <v>2.4312283413906717</v>
      </c>
      <c r="Z125" s="13">
        <f t="shared" ca="1" si="329"/>
        <v>2.8430570429622031</v>
      </c>
      <c r="AA125" s="13">
        <f t="shared" ca="1" si="329"/>
        <v>3.2418662015555997</v>
      </c>
      <c r="AB125" s="13">
        <f t="shared" ca="1" si="329"/>
        <v>3.6927535320615359</v>
      </c>
      <c r="AC125" s="13">
        <f t="shared" ca="1" si="329"/>
        <v>4.3464716373847327</v>
      </c>
      <c r="AD125" s="13">
        <f t="shared" ca="1" si="329"/>
        <v>5.1372375635304017</v>
      </c>
      <c r="AE125" s="13">
        <f t="shared" ca="1" si="329"/>
        <v>5.9423935108624306</v>
      </c>
      <c r="AF125" s="13">
        <f t="shared" ca="1" si="329"/>
        <v>6.9421573637623712</v>
      </c>
      <c r="AG125" s="13">
        <f t="shared" ca="1" si="329"/>
        <v>8.1659944037070566</v>
      </c>
      <c r="AH125" s="13">
        <f t="shared" ca="1" si="329"/>
        <v>9.3082879902623699</v>
      </c>
      <c r="AI125" s="13">
        <f t="shared" ca="1" si="329"/>
        <v>10.806220671851998</v>
      </c>
      <c r="AJ125" s="13">
        <f t="shared" ca="1" si="329"/>
        <v>12.559062300171428</v>
      </c>
      <c r="AK125" s="13">
        <f t="shared" ca="1" si="329"/>
        <v>14.45991557497913</v>
      </c>
      <c r="AL125" s="13">
        <f t="shared" ca="1" si="329"/>
        <v>16.781505659711822</v>
      </c>
      <c r="AM125" s="13">
        <f t="shared" ca="1" si="329"/>
        <v>19.144210090691256</v>
      </c>
      <c r="AN125" s="13">
        <f t="shared" ca="1" si="329"/>
        <v>21.933133244428586</v>
      </c>
      <c r="AO125" s="13">
        <f t="shared" ca="1" si="329"/>
        <v>25.212002357606252</v>
      </c>
      <c r="AP125" s="13">
        <f t="shared" ca="1" si="329"/>
        <v>29.364551328527185</v>
      </c>
      <c r="AQ125" s="13">
        <f t="shared" ca="1" si="329"/>
        <v>32.289151824878758</v>
      </c>
      <c r="AR125" s="13">
        <f t="shared" ca="1" si="329"/>
        <v>36.155270850280722</v>
      </c>
      <c r="AS125" s="13">
        <f t="shared" ca="1" si="329"/>
        <v>39.74318279941307</v>
      </c>
      <c r="AT125" s="13">
        <f t="shared" ca="1" si="329"/>
        <v>43.014514282445504</v>
      </c>
      <c r="AU125" s="13">
        <f t="shared" ca="1" si="329"/>
        <v>47.022477802398726</v>
      </c>
      <c r="AV125" s="13">
        <f t="shared" ca="1" si="329"/>
        <v>51.11061429753309</v>
      </c>
      <c r="AW125" s="13">
        <f t="shared" ca="1" si="329"/>
        <v>55.469420238791848</v>
      </c>
      <c r="AX125" s="13">
        <f t="shared" ca="1" si="329"/>
        <v>59.716532206080295</v>
      </c>
      <c r="AY125" s="13">
        <f t="shared" ca="1" si="329"/>
        <v>64.109600102544661</v>
      </c>
      <c r="AZ125" s="13">
        <f t="shared" ca="1" si="329"/>
        <v>68.112081709664992</v>
      </c>
      <c r="BA125" s="13">
        <f t="shared" ca="1" si="329"/>
        <v>72.976594109758665</v>
      </c>
      <c r="BB125" s="13">
        <f t="shared" ca="1" si="329"/>
        <v>78.412595922682058</v>
      </c>
      <c r="BC125" s="13">
        <f t="shared" ca="1" si="329"/>
        <v>85.006651821555351</v>
      </c>
      <c r="BD125" s="13">
        <f t="shared" ca="1" si="329"/>
        <v>92.292799215582136</v>
      </c>
      <c r="BE125" s="13">
        <f t="shared" ca="1" si="329"/>
        <v>99.543314176195068</v>
      </c>
      <c r="BF125" s="13">
        <f t="shared" ca="1" si="329"/>
        <v>106.46559960593818</v>
      </c>
      <c r="BG125" s="13">
        <f t="shared" ca="1" si="329"/>
        <v>113.70103930626065</v>
      </c>
      <c r="BH125" s="13">
        <f t="shared" ca="1" si="329"/>
        <v>121.39695968454662</v>
      </c>
      <c r="BI125" s="13">
        <f t="shared" ca="1" si="329"/>
        <v>128.72833285944481</v>
      </c>
      <c r="BJ125" s="13">
        <f t="shared" ca="1" si="329"/>
        <v>136.14056424862827</v>
      </c>
      <c r="BK125" s="13">
        <f t="shared" ca="1" si="329"/>
        <v>143.68641726311364</v>
      </c>
      <c r="BL125" s="13">
        <f t="shared" ca="1" si="329"/>
        <v>151.67356426064737</v>
      </c>
      <c r="BM125" s="13">
        <f t="shared" ca="1" si="329"/>
        <v>159.14198525636803</v>
      </c>
      <c r="BN125" s="13">
        <f t="shared" ca="1" si="329"/>
        <v>166.01356299240683</v>
      </c>
      <c r="BO125" s="13">
        <f t="shared" ca="1" si="329"/>
        <v>172.84813781682354</v>
      </c>
      <c r="BP125" s="13">
        <f t="shared" ca="1" si="329"/>
        <v>180.11030184220641</v>
      </c>
      <c r="BQ125" s="13">
        <f t="shared" ref="BQ125:BV125" ca="1" si="330">BQ62/$D125*100000</f>
        <v>186.41450160004015</v>
      </c>
      <c r="BR125" s="13">
        <f t="shared" ca="1" si="330"/>
        <v>193.06748806186712</v>
      </c>
      <c r="BS125" s="13">
        <f t="shared" ca="1" si="330"/>
        <v>199.18393230517407</v>
      </c>
      <c r="BT125" s="13">
        <f t="shared" ca="1" si="330"/>
        <v>205.53130212656694</v>
      </c>
      <c r="BU125" s="13">
        <f t="shared" ca="1" si="330"/>
        <v>211.53673763500768</v>
      </c>
      <c r="BV125" s="13">
        <f t="shared" ca="1" si="330"/>
        <v>217.600418467298</v>
      </c>
      <c r="BW125" s="13">
        <f t="shared" ref="BW125:CQ125" ca="1" si="331">BW62/$D125*100000</f>
        <v>223.69493505927338</v>
      </c>
      <c r="BX125" s="13">
        <f t="shared" ca="1" si="331"/>
        <v>230.15948076746946</v>
      </c>
      <c r="BY125" s="13">
        <f t="shared" ca="1" si="331"/>
        <v>236.05185182373165</v>
      </c>
      <c r="BZ125" s="13">
        <f t="shared" ca="1" si="331"/>
        <v>242.1820008491209</v>
      </c>
      <c r="CA125" s="13">
        <f t="shared" ca="1" si="331"/>
        <v>248.29090746228263</v>
      </c>
      <c r="CB125" s="13">
        <f t="shared" ca="1" si="331"/>
        <v>254.00443111237152</v>
      </c>
      <c r="CC125" s="13">
        <f t="shared" ca="1" si="331"/>
        <v>259.74056765289612</v>
      </c>
      <c r="CD125" s="13">
        <f t="shared" ca="1" si="331"/>
        <v>265.61443725334732</v>
      </c>
      <c r="CE125" s="13">
        <f t="shared" ca="1" si="331"/>
        <v>271.7486977133612</v>
      </c>
      <c r="CF125" s="13">
        <f t="shared" ca="1" si="331"/>
        <v>278.09949373027462</v>
      </c>
      <c r="CG125" s="13">
        <f t="shared" ca="1" si="331"/>
        <v>283.91374752866807</v>
      </c>
      <c r="CH125" s="13">
        <f t="shared" ca="1" si="331"/>
        <v>289.98359551289536</v>
      </c>
      <c r="CI125" s="13">
        <f t="shared" ca="1" si="331"/>
        <v>295.82799983186976</v>
      </c>
      <c r="CJ125" s="13">
        <f t="shared" ca="1" si="331"/>
        <v>301.87386444745317</v>
      </c>
      <c r="CK125" s="13">
        <f t="shared" ca="1" si="331"/>
        <v>307.84777895710477</v>
      </c>
      <c r="CL125" s="13">
        <f t="shared" ca="1" si="331"/>
        <v>313.90940407208274</v>
      </c>
      <c r="CM125" s="13">
        <f t="shared" ca="1" si="331"/>
        <v>320.05668407507471</v>
      </c>
      <c r="CN125" s="13">
        <f t="shared" ca="1" si="331"/>
        <v>326.20327883896266</v>
      </c>
      <c r="CO125" s="13">
        <f t="shared" ca="1" si="331"/>
        <v>332.0874270259755</v>
      </c>
      <c r="CP125" s="13">
        <f t="shared" ca="1" si="331"/>
        <v>337.8386388267906</v>
      </c>
      <c r="CQ125" s="13">
        <f t="shared" ca="1" si="331"/>
        <v>343.85298244358489</v>
      </c>
      <c r="CR125" s="13" t="e">
        <f t="shared" ref="CR125:DF125" ca="1" si="332">CR62/$D125*100000</f>
        <v>#N/A</v>
      </c>
      <c r="CS125" s="13" t="e">
        <f t="shared" ca="1" si="332"/>
        <v>#N/A</v>
      </c>
      <c r="CT125" s="13" t="e">
        <f t="shared" ca="1" si="332"/>
        <v>#N/A</v>
      </c>
      <c r="CU125" s="13" t="e">
        <f t="shared" ca="1" si="332"/>
        <v>#N/A</v>
      </c>
      <c r="CV125" s="13" t="e">
        <f t="shared" ca="1" si="332"/>
        <v>#N/A</v>
      </c>
      <c r="CW125" s="13" t="e">
        <f t="shared" ca="1" si="332"/>
        <v>#N/A</v>
      </c>
      <c r="CX125" s="13" t="e">
        <f t="shared" ca="1" si="332"/>
        <v>#N/A</v>
      </c>
      <c r="CY125" s="13" t="e">
        <f t="shared" ca="1" si="332"/>
        <v>#N/A</v>
      </c>
      <c r="CZ125" s="13" t="e">
        <f t="shared" ca="1" si="332"/>
        <v>#N/A</v>
      </c>
      <c r="DA125" s="13" t="e">
        <f t="shared" ca="1" si="332"/>
        <v>#N/A</v>
      </c>
      <c r="DB125" s="13" t="e">
        <f t="shared" ca="1" si="332"/>
        <v>#N/A</v>
      </c>
      <c r="DC125" s="13" t="e">
        <f t="shared" ca="1" si="332"/>
        <v>#N/A</v>
      </c>
      <c r="DD125" s="13" t="e">
        <f t="shared" ca="1" si="332"/>
        <v>#N/A</v>
      </c>
      <c r="DE125" s="13" t="e">
        <f t="shared" ca="1" si="332"/>
        <v>#N/A</v>
      </c>
      <c r="DF125" s="13" t="e">
        <f t="shared" ca="1" si="332"/>
        <v>#N/A</v>
      </c>
      <c r="DG125" s="13" t="e">
        <f t="shared" ref="DG125:DX125" ca="1" si="333">DG62/$D125*100000</f>
        <v>#N/A</v>
      </c>
      <c r="DH125" s="13" t="e">
        <f t="shared" ca="1" si="333"/>
        <v>#N/A</v>
      </c>
      <c r="DI125" s="13" t="e">
        <f t="shared" ca="1" si="333"/>
        <v>#N/A</v>
      </c>
      <c r="DJ125" s="13" t="e">
        <f t="shared" ca="1" si="333"/>
        <v>#N/A</v>
      </c>
      <c r="DK125" s="13" t="e">
        <f t="shared" ca="1" si="333"/>
        <v>#N/A</v>
      </c>
      <c r="DL125" s="13" t="e">
        <f t="shared" ca="1" si="333"/>
        <v>#N/A</v>
      </c>
      <c r="DM125" s="13" t="e">
        <f t="shared" ca="1" si="333"/>
        <v>#N/A</v>
      </c>
      <c r="DN125" s="13" t="e">
        <f t="shared" ca="1" si="333"/>
        <v>#N/A</v>
      </c>
      <c r="DO125" s="13" t="e">
        <f t="shared" ca="1" si="333"/>
        <v>#N/A</v>
      </c>
      <c r="DP125" s="13" t="e">
        <f t="shared" ca="1" si="333"/>
        <v>#N/A</v>
      </c>
      <c r="DQ125" s="13" t="e">
        <f t="shared" ca="1" si="333"/>
        <v>#N/A</v>
      </c>
      <c r="DR125" s="13" t="e">
        <f t="shared" ca="1" si="333"/>
        <v>#N/A</v>
      </c>
      <c r="DS125" s="13" t="e">
        <f t="shared" ca="1" si="333"/>
        <v>#N/A</v>
      </c>
      <c r="DT125" s="13" t="e">
        <f t="shared" ca="1" si="333"/>
        <v>#N/A</v>
      </c>
      <c r="DU125" s="13" t="e">
        <f t="shared" ca="1" si="333"/>
        <v>#N/A</v>
      </c>
      <c r="DV125" s="13" t="e">
        <f t="shared" ca="1" si="333"/>
        <v>#N/A</v>
      </c>
      <c r="DW125" s="13" t="e">
        <f t="shared" ca="1" si="333"/>
        <v>#N/A</v>
      </c>
      <c r="DX125" s="13" t="e">
        <f t="shared" ca="1" si="333"/>
        <v>#N/A</v>
      </c>
      <c r="DY125" s="13" t="e">
        <f t="shared" ref="DY125:EL125" ca="1" si="334">DY62/$D125*100000</f>
        <v>#N/A</v>
      </c>
      <c r="DZ125" s="13" t="e">
        <f t="shared" ca="1" si="334"/>
        <v>#N/A</v>
      </c>
      <c r="EA125" s="13" t="e">
        <f t="shared" ca="1" si="334"/>
        <v>#N/A</v>
      </c>
      <c r="EB125" s="13" t="e">
        <f t="shared" ca="1" si="334"/>
        <v>#N/A</v>
      </c>
      <c r="EC125" s="13" t="e">
        <f t="shared" ca="1" si="334"/>
        <v>#N/A</v>
      </c>
      <c r="ED125" s="13" t="e">
        <f t="shared" ca="1" si="334"/>
        <v>#N/A</v>
      </c>
      <c r="EE125" s="13" t="e">
        <f t="shared" ca="1" si="334"/>
        <v>#N/A</v>
      </c>
      <c r="EF125" s="13" t="e">
        <f t="shared" ca="1" si="334"/>
        <v>#N/A</v>
      </c>
      <c r="EG125" s="13" t="e">
        <f t="shared" ca="1" si="334"/>
        <v>#N/A</v>
      </c>
      <c r="EH125" s="13" t="e">
        <f t="shared" ca="1" si="334"/>
        <v>#N/A</v>
      </c>
      <c r="EI125" s="13" t="e">
        <f t="shared" ca="1" si="334"/>
        <v>#N/A</v>
      </c>
      <c r="EJ125" s="13" t="e">
        <f t="shared" ca="1" si="334"/>
        <v>#N/A</v>
      </c>
      <c r="EK125" s="13" t="e">
        <f t="shared" ca="1" si="334"/>
        <v>#N/A</v>
      </c>
      <c r="EL125" s="13" t="e">
        <f t="shared" ca="1" si="334"/>
        <v>#N/A</v>
      </c>
      <c r="EM125" s="13" t="e">
        <f t="shared" ref="EM125:FF125" ca="1" si="335">EM62/$D125*100000</f>
        <v>#N/A</v>
      </c>
      <c r="EN125" s="13" t="e">
        <f t="shared" ca="1" si="335"/>
        <v>#N/A</v>
      </c>
      <c r="EO125" s="13" t="e">
        <f t="shared" ca="1" si="335"/>
        <v>#N/A</v>
      </c>
      <c r="EP125" s="13" t="e">
        <f t="shared" ca="1" si="335"/>
        <v>#N/A</v>
      </c>
      <c r="EQ125" s="13" t="e">
        <f t="shared" ca="1" si="335"/>
        <v>#N/A</v>
      </c>
      <c r="ER125" s="13" t="e">
        <f t="shared" ca="1" si="335"/>
        <v>#N/A</v>
      </c>
      <c r="ES125" s="13" t="e">
        <f t="shared" ca="1" si="335"/>
        <v>#N/A</v>
      </c>
      <c r="ET125" s="13" t="e">
        <f t="shared" ca="1" si="335"/>
        <v>#N/A</v>
      </c>
      <c r="EU125" s="13" t="e">
        <f t="shared" ca="1" si="335"/>
        <v>#N/A</v>
      </c>
      <c r="EV125" s="13" t="e">
        <f t="shared" ca="1" si="335"/>
        <v>#N/A</v>
      </c>
      <c r="EW125" s="13" t="e">
        <f t="shared" ca="1" si="335"/>
        <v>#N/A</v>
      </c>
      <c r="EX125" s="13" t="e">
        <f t="shared" ca="1" si="335"/>
        <v>#N/A</v>
      </c>
      <c r="EY125" s="13" t="e">
        <f t="shared" ca="1" si="335"/>
        <v>#N/A</v>
      </c>
      <c r="EZ125" s="13" t="e">
        <f t="shared" ca="1" si="335"/>
        <v>#N/A</v>
      </c>
      <c r="FA125" s="13" t="e">
        <f t="shared" ca="1" si="335"/>
        <v>#N/A</v>
      </c>
      <c r="FB125" s="13" t="e">
        <f t="shared" ca="1" si="335"/>
        <v>#N/A</v>
      </c>
      <c r="FC125" s="13" t="e">
        <f t="shared" ca="1" si="335"/>
        <v>#N/A</v>
      </c>
      <c r="FD125" s="13" t="e">
        <f t="shared" ca="1" si="335"/>
        <v>#N/A</v>
      </c>
      <c r="FE125" s="13" t="e">
        <f t="shared" ca="1" si="335"/>
        <v>#N/A</v>
      </c>
      <c r="FF125" s="13" t="e">
        <f t="shared" ca="1" si="335"/>
        <v>#N/A</v>
      </c>
    </row>
    <row r="126" spans="1:162" x14ac:dyDescent="0.25">
      <c r="A126" t="e">
        <f t="shared" ca="1" si="208"/>
        <v>#VALUE!</v>
      </c>
      <c r="B126">
        <f t="shared" si="209"/>
        <v>21</v>
      </c>
      <c r="C126" t="str">
        <f t="shared" ref="C126:D145" ca="1" si="336">C63</f>
        <v>Singapore</v>
      </c>
      <c r="D126" s="1">
        <f t="shared" ca="1" si="336"/>
        <v>5850342</v>
      </c>
      <c r="E126" s="13">
        <f t="shared" ref="E126:BP126" ca="1" si="337">E63/$D126*100000</f>
        <v>0.5127905342969693</v>
      </c>
      <c r="F126" s="13">
        <f t="shared" ca="1" si="337"/>
        <v>0.56406958772666627</v>
      </c>
      <c r="G126" s="13">
        <f t="shared" ca="1" si="337"/>
        <v>0.68372071239595911</v>
      </c>
      <c r="H126" s="13">
        <f t="shared" ca="1" si="337"/>
        <v>0.7691858014454539</v>
      </c>
      <c r="I126" s="13">
        <f t="shared" ca="1" si="337"/>
        <v>0.80337183706525184</v>
      </c>
      <c r="J126" s="13">
        <f t="shared" ca="1" si="337"/>
        <v>0.8546508904949488</v>
      </c>
      <c r="K126" s="13">
        <f t="shared" ca="1" si="337"/>
        <v>0.99139503297414067</v>
      </c>
      <c r="L126" s="13">
        <f t="shared" ca="1" si="337"/>
        <v>1.1452321932632314</v>
      </c>
      <c r="M126" s="13">
        <f t="shared" ca="1" si="337"/>
        <v>1.2306972823127262</v>
      </c>
      <c r="N126" s="13">
        <f t="shared" ca="1" si="337"/>
        <v>1.2819763357424232</v>
      </c>
      <c r="O126" s="13">
        <f t="shared" ca="1" si="337"/>
        <v>1.3161623713622213</v>
      </c>
      <c r="P126" s="13">
        <f t="shared" ca="1" si="337"/>
        <v>1.3845344426018171</v>
      </c>
      <c r="Q126" s="13">
        <f t="shared" ca="1" si="337"/>
        <v>1.4358134960315141</v>
      </c>
      <c r="R126" s="13">
        <f t="shared" ca="1" si="337"/>
        <v>1.4443600049364635</v>
      </c>
      <c r="S126" s="13">
        <f t="shared" ca="1" si="337"/>
        <v>1.452906513841413</v>
      </c>
      <c r="T126" s="13">
        <f t="shared" ca="1" si="337"/>
        <v>1.4870925494612111</v>
      </c>
      <c r="U126" s="13">
        <f t="shared" ca="1" si="337"/>
        <v>1.5212785850810089</v>
      </c>
      <c r="V126" s="13">
        <f t="shared" ca="1" si="337"/>
        <v>1.5383716028909078</v>
      </c>
      <c r="W126" s="13">
        <f t="shared" ca="1" si="337"/>
        <v>1.5554646207008069</v>
      </c>
      <c r="X126" s="13">
        <f t="shared" ca="1" si="337"/>
        <v>1.589650656320605</v>
      </c>
      <c r="Y126" s="13">
        <f t="shared" ca="1" si="337"/>
        <v>1.6409297097503017</v>
      </c>
      <c r="Z126" s="13">
        <f t="shared" ca="1" si="337"/>
        <v>1.6922087631799987</v>
      </c>
      <c r="AA126" s="13">
        <f t="shared" ca="1" si="337"/>
        <v>1.7434878166096954</v>
      </c>
      <c r="AB126" s="13">
        <f t="shared" ca="1" si="337"/>
        <v>1.8118598878492913</v>
      </c>
      <c r="AC126" s="13">
        <f t="shared" ca="1" si="337"/>
        <v>1.8460459234690896</v>
      </c>
      <c r="AD126" s="13">
        <f t="shared" ca="1" si="337"/>
        <v>1.8802319590888876</v>
      </c>
      <c r="AE126" s="13">
        <f t="shared" ca="1" si="337"/>
        <v>1.9400575214235338</v>
      </c>
      <c r="AF126" s="13">
        <f t="shared" ca="1" si="337"/>
        <v>1.9998830837581802</v>
      </c>
      <c r="AG126" s="13">
        <f t="shared" ca="1" si="337"/>
        <v>2.2220923152868668</v>
      </c>
      <c r="AH126" s="13">
        <f t="shared" ca="1" si="337"/>
        <v>2.3588364577660585</v>
      </c>
      <c r="AI126" s="13">
        <f t="shared" ca="1" si="337"/>
        <v>2.5639526714848464</v>
      </c>
      <c r="AJ126" s="13">
        <f t="shared" ca="1" si="337"/>
        <v>2.6494177605343414</v>
      </c>
      <c r="AK126" s="13">
        <f t="shared" ca="1" si="337"/>
        <v>2.7348828495838364</v>
      </c>
      <c r="AL126" s="13">
        <f t="shared" ca="1" si="337"/>
        <v>3.0425571701620178</v>
      </c>
      <c r="AM126" s="13">
        <f t="shared" ca="1" si="337"/>
        <v>3.2305803660709063</v>
      </c>
      <c r="AN126" s="13">
        <f t="shared" ca="1" si="337"/>
        <v>3.4186035619797952</v>
      </c>
      <c r="AO126" s="13">
        <f t="shared" ca="1" si="337"/>
        <v>3.6237197756985826</v>
      </c>
      <c r="AP126" s="13">
        <f t="shared" ca="1" si="337"/>
        <v>3.8630220250371687</v>
      </c>
      <c r="AQ126" s="13">
        <f t="shared" ca="1" si="337"/>
        <v>4.1536033278054516</v>
      </c>
      <c r="AR126" s="13">
        <f t="shared" ca="1" si="337"/>
        <v>4.546742737433128</v>
      </c>
      <c r="AS126" s="13">
        <f t="shared" ca="1" si="337"/>
        <v>5.35011457449838</v>
      </c>
      <c r="AT126" s="13">
        <f t="shared" ca="1" si="337"/>
        <v>5.897091144415147</v>
      </c>
      <c r="AU126" s="13">
        <f t="shared" ca="1" si="337"/>
        <v>6.5808118568111063</v>
      </c>
      <c r="AV126" s="13">
        <f t="shared" ca="1" si="337"/>
        <v>7.3841836938763583</v>
      </c>
      <c r="AW126" s="13">
        <f t="shared" ca="1" si="337"/>
        <v>7.7773231035040347</v>
      </c>
      <c r="AX126" s="13">
        <f t="shared" ca="1" si="337"/>
        <v>8.7003460652385787</v>
      </c>
      <c r="AY126" s="13">
        <f t="shared" ca="1" si="337"/>
        <v>9.5379039379236286</v>
      </c>
      <c r="AZ126" s="13">
        <f t="shared" ca="1" si="337"/>
        <v>10.785694238046254</v>
      </c>
      <c r="BA126" s="13">
        <f t="shared" ca="1" si="337"/>
        <v>11.674531164161001</v>
      </c>
      <c r="BB126" s="13">
        <f t="shared" ca="1" si="337"/>
        <v>12.512089036846051</v>
      </c>
      <c r="BC126" s="13">
        <f t="shared" ca="1" si="337"/>
        <v>13.70860028353898</v>
      </c>
      <c r="BD126" s="13">
        <f t="shared" ca="1" si="337"/>
        <v>14.426507031554737</v>
      </c>
      <c r="BE126" s="13">
        <f t="shared" ca="1" si="337"/>
        <v>15.024762654901201</v>
      </c>
      <c r="BF126" s="13">
        <f t="shared" ca="1" si="337"/>
        <v>15.828134491966452</v>
      </c>
      <c r="BG126" s="13">
        <f t="shared" ca="1" si="337"/>
        <v>17.093017809898974</v>
      </c>
      <c r="BH126" s="13">
        <f t="shared" ca="1" si="337"/>
        <v>17.930575682584028</v>
      </c>
      <c r="BI126" s="13">
        <f t="shared" ca="1" si="337"/>
        <v>19.04162184022746</v>
      </c>
      <c r="BJ126" s="13">
        <f t="shared" ca="1" si="337"/>
        <v>20.323598175969884</v>
      </c>
      <c r="BK126" s="13">
        <f t="shared" ca="1" si="337"/>
        <v>22.374760313157761</v>
      </c>
      <c r="BL126" s="13">
        <f t="shared" ca="1" si="337"/>
        <v>23.502899488611096</v>
      </c>
      <c r="BM126" s="13">
        <f t="shared" ca="1" si="337"/>
        <v>25.314759376460383</v>
      </c>
      <c r="BN126" s="13">
        <f t="shared" ca="1" si="337"/>
        <v>27.741967905466037</v>
      </c>
      <c r="BO126" s="13">
        <f t="shared" ca="1" si="337"/>
        <v>32.647664016907044</v>
      </c>
      <c r="BP126" s="13">
        <f t="shared" ca="1" si="337"/>
        <v>36.03208154326704</v>
      </c>
      <c r="BQ126" s="13">
        <f t="shared" ref="BQ126:BV126" ca="1" si="338">BQ63/$D126*100000</f>
        <v>39.296847944957747</v>
      </c>
      <c r="BR126" s="13">
        <f t="shared" ca="1" si="338"/>
        <v>43.279521094664204</v>
      </c>
      <c r="BS126" s="13">
        <f t="shared" ca="1" si="338"/>
        <v>49.87742596928522</v>
      </c>
      <c r="BT126" s="13">
        <f t="shared" ca="1" si="338"/>
        <v>55.586493917791465</v>
      </c>
      <c r="BU126" s="13">
        <f t="shared" ca="1" si="338"/>
        <v>63.227072878816315</v>
      </c>
      <c r="BV126" s="13">
        <f t="shared" ca="1" si="338"/>
        <v>75.670789844422771</v>
      </c>
      <c r="BW126" s="13">
        <f t="shared" ref="BW126:CQ126" ca="1" si="339">BW63/$D126*100000</f>
        <v>86.31973993998983</v>
      </c>
      <c r="BX126" s="13">
        <f t="shared" ca="1" si="339"/>
        <v>102.42136271691466</v>
      </c>
      <c r="BY126" s="13">
        <f t="shared" ca="1" si="339"/>
        <v>112.60880133161446</v>
      </c>
      <c r="BZ126" s="13">
        <f t="shared" ca="1" si="339"/>
        <v>136.9834447285304</v>
      </c>
      <c r="CA126" s="13">
        <f t="shared" ca="1" si="339"/>
        <v>155.97378751532818</v>
      </c>
      <c r="CB126" s="13">
        <f t="shared" ca="1" si="339"/>
        <v>173.34029361018554</v>
      </c>
      <c r="CC126" s="13">
        <f t="shared" ca="1" si="339"/>
        <v>191.06575307905075</v>
      </c>
      <c r="CD126" s="13">
        <f t="shared" ca="1" si="339"/>
        <v>206.39819005453015</v>
      </c>
      <c r="CE126" s="13">
        <f t="shared" ca="1" si="339"/>
        <v>216.96167506104771</v>
      </c>
      <c r="CF126" s="13">
        <f t="shared" ca="1" si="339"/>
        <v>232.87527464206366</v>
      </c>
      <c r="CG126" s="13">
        <f t="shared" ca="1" si="339"/>
        <v>246.53259587217295</v>
      </c>
      <c r="CH126" s="13">
        <f t="shared" ca="1" si="339"/>
        <v>255.5577092757996</v>
      </c>
      <c r="CI126" s="13">
        <f t="shared" ca="1" si="339"/>
        <v>267.35189156462991</v>
      </c>
      <c r="CJ126" s="13">
        <f t="shared" ca="1" si="339"/>
        <v>276.37700496825653</v>
      </c>
      <c r="CK126" s="13">
        <f t="shared" ca="1" si="339"/>
        <v>292.30769756708241</v>
      </c>
      <c r="CL126" s="13">
        <f t="shared" ca="1" si="339"/>
        <v>299.94827652810721</v>
      </c>
      <c r="CM126" s="13">
        <f t="shared" ca="1" si="339"/>
        <v>311.17838922921084</v>
      </c>
      <c r="CN126" s="13">
        <f t="shared" ca="1" si="339"/>
        <v>320.97268843428299</v>
      </c>
      <c r="CO126" s="13">
        <f t="shared" ca="1" si="339"/>
        <v>331.77547569013916</v>
      </c>
      <c r="CP126" s="13">
        <f t="shared" ca="1" si="339"/>
        <v>345.2447737243395</v>
      </c>
      <c r="CQ126" s="13">
        <f t="shared" ca="1" si="339"/>
        <v>357.9106999214747</v>
      </c>
      <c r="CR126" s="13">
        <f t="shared" ref="CR126:DF126" ca="1" si="340">CR63/$D126*100000</f>
        <v>371.03813759947707</v>
      </c>
      <c r="CS126" s="13">
        <f t="shared" ca="1" si="340"/>
        <v>383.909180010331</v>
      </c>
      <c r="CT126" s="13">
        <f t="shared" ca="1" si="340"/>
        <v>398.88266361180257</v>
      </c>
      <c r="CU126" s="13">
        <f t="shared" ca="1" si="340"/>
        <v>407.18987026741343</v>
      </c>
      <c r="CV126" s="13">
        <f t="shared" ca="1" si="340"/>
        <v>421.70184238801767</v>
      </c>
      <c r="CW126" s="13">
        <f t="shared" ca="1" si="340"/>
        <v>433.23962940969949</v>
      </c>
      <c r="CX126" s="13">
        <f t="shared" ca="1" si="340"/>
        <v>446.09357880274348</v>
      </c>
      <c r="CY126" s="13">
        <f t="shared" ca="1" si="340"/>
        <v>459.64834192599341</v>
      </c>
      <c r="CZ126" s="13">
        <f t="shared" ca="1" si="340"/>
        <v>467.59659520759641</v>
      </c>
      <c r="DA126" s="13">
        <f t="shared" ca="1" si="340"/>
        <v>479.25403335394753</v>
      </c>
      <c r="DB126" s="13">
        <f t="shared" ca="1" si="340"/>
        <v>484.46740378596672</v>
      </c>
      <c r="DC126" s="13">
        <f t="shared" ca="1" si="340"/>
        <v>492.17635481823112</v>
      </c>
      <c r="DD126" s="13">
        <f t="shared" ca="1" si="340"/>
        <v>501.9193749698735</v>
      </c>
      <c r="DE126" s="13">
        <f t="shared" ca="1" si="340"/>
        <v>509.5770469487083</v>
      </c>
      <c r="DF126" s="13">
        <f t="shared" ca="1" si="340"/>
        <v>520.07215988398627</v>
      </c>
      <c r="DG126" s="13">
        <f t="shared" ref="DG126:DX126" ca="1" si="341">DG63/$D126*100000</f>
        <v>531.0458773179414</v>
      </c>
      <c r="DH126" s="13">
        <f t="shared" ca="1" si="341"/>
        <v>540.41285107776605</v>
      </c>
      <c r="DI126" s="13">
        <f t="shared" ca="1" si="341"/>
        <v>546.29284920437124</v>
      </c>
      <c r="DJ126" s="13">
        <f t="shared" ca="1" si="341"/>
        <v>552.83947502556259</v>
      </c>
      <c r="DK126" s="13">
        <f t="shared" ca="1" si="341"/>
        <v>561.95005351823875</v>
      </c>
      <c r="DL126" s="13">
        <f t="shared" ca="1" si="341"/>
        <v>568.32574916133103</v>
      </c>
      <c r="DM126" s="13">
        <f t="shared" ca="1" si="341"/>
        <v>578.7695830431793</v>
      </c>
      <c r="DN126" s="13">
        <f t="shared" ca="1" si="341"/>
        <v>587.41865005498823</v>
      </c>
      <c r="DO126" s="13">
        <f t="shared" ca="1" si="341"/>
        <v>596.2728332805159</v>
      </c>
      <c r="DP126" s="13">
        <f t="shared" ca="1" si="341"/>
        <v>603.2467845469547</v>
      </c>
      <c r="DQ126" s="13">
        <f t="shared" ca="1" si="341"/>
        <v>612.5453862355397</v>
      </c>
      <c r="DR126" s="13">
        <f t="shared" ca="1" si="341"/>
        <v>622.27131336937225</v>
      </c>
      <c r="DS126" s="13">
        <f t="shared" ca="1" si="341"/>
        <v>631.10840357709003</v>
      </c>
      <c r="DT126" s="13">
        <f t="shared" ca="1" si="341"/>
        <v>635.56968122547369</v>
      </c>
      <c r="DU126" s="13">
        <f t="shared" ca="1" si="341"/>
        <v>641.44967935207899</v>
      </c>
      <c r="DV126" s="13">
        <f t="shared" ca="1" si="341"/>
        <v>647.99630517327023</v>
      </c>
      <c r="DW126" s="13">
        <f t="shared" ca="1" si="341"/>
        <v>654.59421004789124</v>
      </c>
      <c r="DX126" s="13">
        <f t="shared" ca="1" si="341"/>
        <v>658.32048793044919</v>
      </c>
      <c r="DY126" s="13">
        <f t="shared" ref="DY126:EL126" ca="1" si="342">DY63/$D126*100000</f>
        <v>666.0294389627137</v>
      </c>
      <c r="DZ126" s="13">
        <f t="shared" ca="1" si="342"/>
        <v>673.24269247849099</v>
      </c>
      <c r="EA126" s="13" t="e">
        <f t="shared" ca="1" si="342"/>
        <v>#N/A</v>
      </c>
      <c r="EB126" s="13" t="e">
        <f t="shared" ca="1" si="342"/>
        <v>#N/A</v>
      </c>
      <c r="EC126" s="13" t="e">
        <f t="shared" ca="1" si="342"/>
        <v>#N/A</v>
      </c>
      <c r="ED126" s="13" t="e">
        <f t="shared" ca="1" si="342"/>
        <v>#N/A</v>
      </c>
      <c r="EE126" s="13" t="e">
        <f t="shared" ca="1" si="342"/>
        <v>#N/A</v>
      </c>
      <c r="EF126" s="13" t="e">
        <f t="shared" ca="1" si="342"/>
        <v>#N/A</v>
      </c>
      <c r="EG126" s="13" t="e">
        <f t="shared" ca="1" si="342"/>
        <v>#N/A</v>
      </c>
      <c r="EH126" s="13" t="e">
        <f t="shared" ca="1" si="342"/>
        <v>#N/A</v>
      </c>
      <c r="EI126" s="13" t="e">
        <f t="shared" ca="1" si="342"/>
        <v>#N/A</v>
      </c>
      <c r="EJ126" s="13" t="e">
        <f t="shared" ca="1" si="342"/>
        <v>#N/A</v>
      </c>
      <c r="EK126" s="13" t="e">
        <f t="shared" ca="1" si="342"/>
        <v>#N/A</v>
      </c>
      <c r="EL126" s="13" t="e">
        <f t="shared" ca="1" si="342"/>
        <v>#N/A</v>
      </c>
      <c r="EM126" s="13" t="e">
        <f t="shared" ref="EM126:FF126" ca="1" si="343">EM63/$D126*100000</f>
        <v>#N/A</v>
      </c>
      <c r="EN126" s="13" t="e">
        <f t="shared" ca="1" si="343"/>
        <v>#N/A</v>
      </c>
      <c r="EO126" s="13" t="e">
        <f t="shared" ca="1" si="343"/>
        <v>#N/A</v>
      </c>
      <c r="EP126" s="13" t="e">
        <f t="shared" ca="1" si="343"/>
        <v>#N/A</v>
      </c>
      <c r="EQ126" s="13" t="e">
        <f t="shared" ca="1" si="343"/>
        <v>#N/A</v>
      </c>
      <c r="ER126" s="13" t="e">
        <f t="shared" ca="1" si="343"/>
        <v>#N/A</v>
      </c>
      <c r="ES126" s="13" t="e">
        <f t="shared" ca="1" si="343"/>
        <v>#N/A</v>
      </c>
      <c r="ET126" s="13" t="e">
        <f t="shared" ca="1" si="343"/>
        <v>#N/A</v>
      </c>
      <c r="EU126" s="13" t="e">
        <f t="shared" ca="1" si="343"/>
        <v>#N/A</v>
      </c>
      <c r="EV126" s="13" t="e">
        <f t="shared" ca="1" si="343"/>
        <v>#N/A</v>
      </c>
      <c r="EW126" s="13" t="e">
        <f t="shared" ca="1" si="343"/>
        <v>#N/A</v>
      </c>
      <c r="EX126" s="13" t="e">
        <f t="shared" ca="1" si="343"/>
        <v>#N/A</v>
      </c>
      <c r="EY126" s="13" t="e">
        <f t="shared" ca="1" si="343"/>
        <v>#N/A</v>
      </c>
      <c r="EZ126" s="13" t="e">
        <f t="shared" ca="1" si="343"/>
        <v>#N/A</v>
      </c>
      <c r="FA126" s="13" t="e">
        <f t="shared" ca="1" si="343"/>
        <v>#N/A</v>
      </c>
      <c r="FB126" s="13" t="e">
        <f t="shared" ca="1" si="343"/>
        <v>#N/A</v>
      </c>
      <c r="FC126" s="13" t="e">
        <f t="shared" ca="1" si="343"/>
        <v>#N/A</v>
      </c>
      <c r="FD126" s="13" t="e">
        <f t="shared" ca="1" si="343"/>
        <v>#N/A</v>
      </c>
      <c r="FE126" s="13" t="e">
        <f t="shared" ca="1" si="343"/>
        <v>#N/A</v>
      </c>
      <c r="FF126" s="13" t="e">
        <f t="shared" ca="1" si="343"/>
        <v>#N/A</v>
      </c>
    </row>
    <row r="127" spans="1:162" x14ac:dyDescent="0.25">
      <c r="A127" t="e">
        <f t="shared" ca="1" si="208"/>
        <v>#VALUE!</v>
      </c>
      <c r="B127">
        <f t="shared" si="209"/>
        <v>22</v>
      </c>
      <c r="C127" t="str">
        <f t="shared" ca="1" si="336"/>
        <v>Spain</v>
      </c>
      <c r="D127" s="1">
        <f t="shared" ca="1" si="336"/>
        <v>46754778</v>
      </c>
      <c r="E127" s="13">
        <f t="shared" ref="E127:BP127" ca="1" si="344">E64/$D127*100000</f>
        <v>6.8442202848230826E-2</v>
      </c>
      <c r="F127" s="13">
        <f t="shared" ca="1" si="344"/>
        <v>9.6246847755324591E-2</v>
      </c>
      <c r="G127" s="13">
        <f t="shared" ca="1" si="344"/>
        <v>0.17966078247660591</v>
      </c>
      <c r="H127" s="13">
        <f t="shared" ca="1" si="344"/>
        <v>0.25665826068086561</v>
      </c>
      <c r="I127" s="13">
        <f t="shared" ca="1" si="344"/>
        <v>0.35290510843619016</v>
      </c>
      <c r="J127" s="13">
        <f t="shared" ca="1" si="344"/>
        <v>0.47481778225960136</v>
      </c>
      <c r="K127" s="13">
        <f t="shared" ca="1" si="344"/>
        <v>0.55395407930286822</v>
      </c>
      <c r="L127" s="13">
        <f t="shared" ca="1" si="344"/>
        <v>0.8555275356028853</v>
      </c>
      <c r="M127" s="13">
        <f t="shared" ca="1" si="344"/>
        <v>1.0694094195036066</v>
      </c>
      <c r="N127" s="13">
        <f t="shared" ca="1" si="344"/>
        <v>1.4394250786518545</v>
      </c>
      <c r="O127" s="13">
        <f t="shared" ca="1" si="344"/>
        <v>2.2949526142547398</v>
      </c>
      <c r="P127" s="13">
        <f t="shared" ca="1" si="344"/>
        <v>3.6252979321172263</v>
      </c>
      <c r="Q127" s="13">
        <f t="shared" ca="1" si="344"/>
        <v>4.8700904964194249</v>
      </c>
      <c r="R127" s="13">
        <f t="shared" ca="1" si="344"/>
        <v>8.0301953310525818</v>
      </c>
      <c r="S127" s="13">
        <f t="shared" ca="1" si="344"/>
        <v>11.190300165685741</v>
      </c>
      <c r="T127" s="13">
        <f t="shared" ca="1" si="344"/>
        <v>13.669191200095101</v>
      </c>
      <c r="U127" s="13">
        <f t="shared" ca="1" si="344"/>
        <v>16.678509306578249</v>
      </c>
      <c r="V127" s="13">
        <f t="shared" ca="1" si="344"/>
        <v>21.264136897409713</v>
      </c>
      <c r="W127" s="13">
        <f t="shared" ca="1" si="344"/>
        <v>25.126843720656741</v>
      </c>
      <c r="X127" s="13">
        <f t="shared" ca="1" si="344"/>
        <v>29.75097005059034</v>
      </c>
      <c r="Y127" s="13">
        <f t="shared" ca="1" si="344"/>
        <v>38.419602805086569</v>
      </c>
      <c r="Z127" s="13">
        <f t="shared" ca="1" si="344"/>
        <v>43.65329250413722</v>
      </c>
      <c r="AA127" s="13">
        <f t="shared" ca="1" si="344"/>
        <v>54.27038922096903</v>
      </c>
      <c r="AB127" s="13">
        <f t="shared" ca="1" si="344"/>
        <v>61.529540360559508</v>
      </c>
      <c r="AC127" s="13">
        <f t="shared" ca="1" si="344"/>
        <v>75.149538727357452</v>
      </c>
      <c r="AD127" s="13">
        <f t="shared" ca="1" si="344"/>
        <v>85.306789393802703</v>
      </c>
      <c r="AE127" s="13">
        <f t="shared" ca="1" si="344"/>
        <v>105.90361481344218</v>
      </c>
      <c r="AF127" s="13">
        <f t="shared" ca="1" si="344"/>
        <v>123.59378543087082</v>
      </c>
      <c r="AG127" s="13">
        <f t="shared" ca="1" si="344"/>
        <v>140.56103528071506</v>
      </c>
      <c r="AH127" s="13">
        <f t="shared" ca="1" si="344"/>
        <v>156.63639767469328</v>
      </c>
      <c r="AI127" s="13">
        <f t="shared" ca="1" si="344"/>
        <v>171.34077719286788</v>
      </c>
      <c r="AJ127" s="13">
        <f t="shared" ca="1" si="344"/>
        <v>188.12194980371845</v>
      </c>
      <c r="AK127" s="13">
        <f t="shared" ca="1" si="344"/>
        <v>205.16191949408892</v>
      </c>
      <c r="AL127" s="13">
        <f t="shared" ca="1" si="344"/>
        <v>222.68953987975306</v>
      </c>
      <c r="AM127" s="13">
        <f t="shared" ca="1" si="344"/>
        <v>239.68673319334334</v>
      </c>
      <c r="AN127" s="13">
        <f t="shared" ca="1" si="344"/>
        <v>254.94506679082085</v>
      </c>
      <c r="AO127" s="13">
        <f t="shared" ca="1" si="344"/>
        <v>269.85049527986206</v>
      </c>
      <c r="AP127" s="13">
        <f t="shared" ca="1" si="344"/>
        <v>281.56694487994361</v>
      </c>
      <c r="AQ127" s="13">
        <f t="shared" ca="1" si="344"/>
        <v>292.32306482131088</v>
      </c>
      <c r="AR127" s="13">
        <f t="shared" ca="1" si="344"/>
        <v>303.58822364636188</v>
      </c>
      <c r="AS127" s="13">
        <f t="shared" ca="1" si="344"/>
        <v>317.01572831764918</v>
      </c>
      <c r="AT127" s="13">
        <f t="shared" ca="1" si="344"/>
        <v>327.71410015036327</v>
      </c>
      <c r="AU127" s="13">
        <f t="shared" ca="1" si="344"/>
        <v>338.51727410618867</v>
      </c>
      <c r="AV127" s="13">
        <f t="shared" ca="1" si="344"/>
        <v>348.68521886682896</v>
      </c>
      <c r="AW127" s="13">
        <f t="shared" ca="1" si="344"/>
        <v>356.8212857304124</v>
      </c>
      <c r="AX127" s="13">
        <f t="shared" ca="1" si="344"/>
        <v>363.810945696288</v>
      </c>
      <c r="AY127" s="13">
        <f t="shared" ca="1" si="344"/>
        <v>369.03394130114356</v>
      </c>
      <c r="AZ127" s="13">
        <f t="shared" ca="1" si="344"/>
        <v>379.94833383659739</v>
      </c>
      <c r="BA127" s="13">
        <f t="shared" ca="1" si="344"/>
        <v>395.57026663670609</v>
      </c>
      <c r="BB127" s="13">
        <f t="shared" ca="1" si="344"/>
        <v>408.17004841729755</v>
      </c>
      <c r="BC127" s="13">
        <f t="shared" ca="1" si="344"/>
        <v>410.06718072749703</v>
      </c>
      <c r="BD127" s="13">
        <f t="shared" ca="1" si="344"/>
        <v>424.92769402091909</v>
      </c>
      <c r="BE127" s="13">
        <f t="shared" ca="1" si="344"/>
        <v>428.21291975763415</v>
      </c>
      <c r="BF127" s="13">
        <f t="shared" ca="1" si="344"/>
        <v>436.69975291081482</v>
      </c>
      <c r="BG127" s="13">
        <f t="shared" ca="1" si="344"/>
        <v>445.70631904187422</v>
      </c>
      <c r="BH127" s="13">
        <f t="shared" ca="1" si="344"/>
        <v>455.61974436067266</v>
      </c>
      <c r="BI127" s="13">
        <f t="shared" ca="1" si="344"/>
        <v>434.15883613007423</v>
      </c>
      <c r="BJ127" s="13">
        <f t="shared" ca="1" si="344"/>
        <v>440.3934930457803</v>
      </c>
      <c r="BK127" s="13">
        <f t="shared" ca="1" si="344"/>
        <v>444.09151081842379</v>
      </c>
      <c r="BL127" s="13">
        <f t="shared" ca="1" si="344"/>
        <v>448.00768811264595</v>
      </c>
      <c r="BM127" s="13">
        <f t="shared" ca="1" si="344"/>
        <v>450.8052631540674</v>
      </c>
      <c r="BN127" s="13">
        <f t="shared" ca="1" si="344"/>
        <v>455.3908907448988</v>
      </c>
      <c r="BO127" s="13">
        <f t="shared" ca="1" si="344"/>
        <v>456.49879890350462</v>
      </c>
      <c r="BP127" s="13">
        <f t="shared" ca="1" si="344"/>
        <v>460.30803525577642</v>
      </c>
      <c r="BQ127" s="13">
        <f t="shared" ref="BQ127:BV127" ca="1" si="345">BQ64/$D127*100000</f>
        <v>463.2296617898603</v>
      </c>
      <c r="BR127" s="13">
        <f t="shared" ca="1" si="345"/>
        <v>465.12037764354267</v>
      </c>
      <c r="BS127" s="13">
        <f t="shared" ca="1" si="345"/>
        <v>466.28603391080156</v>
      </c>
      <c r="BT127" s="13">
        <f t="shared" ca="1" si="345"/>
        <v>469.10499714061308</v>
      </c>
      <c r="BU127" s="13">
        <f t="shared" ca="1" si="345"/>
        <v>471.23526070426431</v>
      </c>
      <c r="BV127" s="13">
        <f t="shared" ca="1" si="345"/>
        <v>473.6350154416304</v>
      </c>
      <c r="BW127" s="13">
        <f t="shared" ref="BW127:CQ127" ca="1" si="346">BW64/$D127*100000</f>
        <v>476.65075000463054</v>
      </c>
      <c r="BX127" s="13">
        <f t="shared" ca="1" si="346"/>
        <v>478.19283838755473</v>
      </c>
      <c r="BY127" s="13">
        <f t="shared" ca="1" si="346"/>
        <v>479.84400653126835</v>
      </c>
      <c r="BZ127" s="13">
        <f t="shared" ca="1" si="346"/>
        <v>486.44440146844454</v>
      </c>
      <c r="CA127" s="13">
        <f t="shared" ca="1" si="346"/>
        <v>487.7148598588148</v>
      </c>
      <c r="CB127" s="13">
        <f t="shared" ca="1" si="346"/>
        <v>489.12861911139868</v>
      </c>
      <c r="CC127" s="13">
        <f t="shared" ca="1" si="346"/>
        <v>490.94447630571574</v>
      </c>
      <c r="CD127" s="13">
        <f t="shared" ca="1" si="346"/>
        <v>492.31973681919743</v>
      </c>
      <c r="CE127" s="13">
        <f t="shared" ca="1" si="346"/>
        <v>493.42122852128608</v>
      </c>
      <c r="CF127" s="13">
        <f t="shared" ca="1" si="346"/>
        <v>494.39225227419536</v>
      </c>
      <c r="CG127" s="13">
        <f t="shared" ca="1" si="346"/>
        <v>495.36327602710463</v>
      </c>
      <c r="CH127" s="13">
        <f t="shared" ca="1" si="346"/>
        <v>496.28510694671678</v>
      </c>
      <c r="CI127" s="13">
        <f t="shared" ca="1" si="346"/>
        <v>497.39301510532249</v>
      </c>
      <c r="CJ127" s="13">
        <f t="shared" ca="1" si="346"/>
        <v>498.42392578572395</v>
      </c>
      <c r="CK127" s="13">
        <f t="shared" ca="1" si="346"/>
        <v>502.24599505102987</v>
      </c>
      <c r="CL127" s="13">
        <f t="shared" ca="1" si="346"/>
        <v>503.2426846300072</v>
      </c>
      <c r="CM127" s="13">
        <f t="shared" ca="1" si="346"/>
        <v>504.27359531040872</v>
      </c>
      <c r="CN127" s="13">
        <f t="shared" ca="1" si="346"/>
        <v>503.47795470229806</v>
      </c>
      <c r="CO127" s="13">
        <f t="shared" ca="1" si="346"/>
        <v>505.31520008500519</v>
      </c>
      <c r="CP127" s="13">
        <f t="shared" ca="1" si="346"/>
        <v>507.07651739892765</v>
      </c>
      <c r="CQ127" s="13">
        <f t="shared" ca="1" si="346"/>
        <v>508.83783471285005</v>
      </c>
      <c r="CR127" s="13">
        <f t="shared" ref="CR127:DF127" ca="1" si="347">CR64/$D127*100000</f>
        <v>510.24517750891681</v>
      </c>
      <c r="CS127" s="13">
        <f t="shared" ca="1" si="347"/>
        <v>511.66535321801763</v>
      </c>
      <c r="CT127" s="13">
        <f t="shared" ca="1" si="347"/>
        <v>512.20219674660848</v>
      </c>
      <c r="CU127" s="13">
        <f t="shared" ca="1" si="347"/>
        <v>512.54226894201065</v>
      </c>
      <c r="CV127" s="13">
        <f t="shared" ca="1" si="347"/>
        <v>513.17108168067875</v>
      </c>
      <c r="CW127" s="13">
        <f t="shared" ca="1" si="347"/>
        <v>514.01377630324748</v>
      </c>
      <c r="CX127" s="13">
        <f t="shared" ca="1" si="347"/>
        <v>514.72814179547595</v>
      </c>
      <c r="CY127" s="13">
        <f t="shared" ca="1" si="347"/>
        <v>515.40828618628029</v>
      </c>
      <c r="CZ127" s="13">
        <f t="shared" ca="1" si="347"/>
        <v>516.11837404083064</v>
      </c>
      <c r="DA127" s="13">
        <f t="shared" ca="1" si="347"/>
        <v>516.63169056219238</v>
      </c>
      <c r="DB127" s="13">
        <f t="shared" ca="1" si="347"/>
        <v>516.98887330830655</v>
      </c>
      <c r="DC127" s="13">
        <f t="shared" ca="1" si="347"/>
        <v>517.52143919921934</v>
      </c>
      <c r="DD127" s="13">
        <f t="shared" ca="1" si="347"/>
        <v>518.19302831466769</v>
      </c>
      <c r="DE127" s="13">
        <f t="shared" ca="1" si="347"/>
        <v>519.10630395892372</v>
      </c>
      <c r="DF127" s="13" t="e">
        <f t="shared" ca="1" si="347"/>
        <v>#N/A</v>
      </c>
      <c r="DG127" s="13" t="e">
        <f t="shared" ref="DG127:DX127" ca="1" si="348">DG64/$D127*100000</f>
        <v>#N/A</v>
      </c>
      <c r="DH127" s="13" t="e">
        <f t="shared" ca="1" si="348"/>
        <v>#N/A</v>
      </c>
      <c r="DI127" s="13" t="e">
        <f t="shared" ca="1" si="348"/>
        <v>#N/A</v>
      </c>
      <c r="DJ127" s="13" t="e">
        <f t="shared" ca="1" si="348"/>
        <v>#N/A</v>
      </c>
      <c r="DK127" s="13" t="e">
        <f t="shared" ca="1" si="348"/>
        <v>#N/A</v>
      </c>
      <c r="DL127" s="13" t="e">
        <f t="shared" ca="1" si="348"/>
        <v>#N/A</v>
      </c>
      <c r="DM127" s="13" t="e">
        <f t="shared" ca="1" si="348"/>
        <v>#N/A</v>
      </c>
      <c r="DN127" s="13" t="e">
        <f t="shared" ca="1" si="348"/>
        <v>#N/A</v>
      </c>
      <c r="DO127" s="13" t="e">
        <f t="shared" ca="1" si="348"/>
        <v>#N/A</v>
      </c>
      <c r="DP127" s="13" t="e">
        <f t="shared" ca="1" si="348"/>
        <v>#N/A</v>
      </c>
      <c r="DQ127" s="13" t="e">
        <f t="shared" ca="1" si="348"/>
        <v>#N/A</v>
      </c>
      <c r="DR127" s="13" t="e">
        <f t="shared" ca="1" si="348"/>
        <v>#N/A</v>
      </c>
      <c r="DS127" s="13" t="e">
        <f t="shared" ca="1" si="348"/>
        <v>#N/A</v>
      </c>
      <c r="DT127" s="13" t="e">
        <f t="shared" ca="1" si="348"/>
        <v>#N/A</v>
      </c>
      <c r="DU127" s="13" t="e">
        <f t="shared" ca="1" si="348"/>
        <v>#N/A</v>
      </c>
      <c r="DV127" s="13" t="e">
        <f t="shared" ca="1" si="348"/>
        <v>#N/A</v>
      </c>
      <c r="DW127" s="13" t="e">
        <f t="shared" ca="1" si="348"/>
        <v>#N/A</v>
      </c>
      <c r="DX127" s="13" t="e">
        <f t="shared" ca="1" si="348"/>
        <v>#N/A</v>
      </c>
      <c r="DY127" s="13" t="e">
        <f t="shared" ref="DY127:EL127" ca="1" si="349">DY64/$D127*100000</f>
        <v>#N/A</v>
      </c>
      <c r="DZ127" s="13" t="e">
        <f t="shared" ca="1" si="349"/>
        <v>#N/A</v>
      </c>
      <c r="EA127" s="13" t="e">
        <f t="shared" ca="1" si="349"/>
        <v>#N/A</v>
      </c>
      <c r="EB127" s="13" t="e">
        <f t="shared" ca="1" si="349"/>
        <v>#N/A</v>
      </c>
      <c r="EC127" s="13" t="e">
        <f t="shared" ca="1" si="349"/>
        <v>#N/A</v>
      </c>
      <c r="ED127" s="13" t="e">
        <f t="shared" ca="1" si="349"/>
        <v>#N/A</v>
      </c>
      <c r="EE127" s="13" t="e">
        <f t="shared" ca="1" si="349"/>
        <v>#N/A</v>
      </c>
      <c r="EF127" s="13" t="e">
        <f t="shared" ca="1" si="349"/>
        <v>#N/A</v>
      </c>
      <c r="EG127" s="13" t="e">
        <f t="shared" ca="1" si="349"/>
        <v>#N/A</v>
      </c>
      <c r="EH127" s="13" t="e">
        <f t="shared" ca="1" si="349"/>
        <v>#N/A</v>
      </c>
      <c r="EI127" s="13" t="e">
        <f t="shared" ca="1" si="349"/>
        <v>#N/A</v>
      </c>
      <c r="EJ127" s="13" t="e">
        <f t="shared" ca="1" si="349"/>
        <v>#N/A</v>
      </c>
      <c r="EK127" s="13" t="e">
        <f t="shared" ca="1" si="349"/>
        <v>#N/A</v>
      </c>
      <c r="EL127" s="13" t="e">
        <f t="shared" ca="1" si="349"/>
        <v>#N/A</v>
      </c>
      <c r="EM127" s="13" t="e">
        <f t="shared" ref="EM127:FF127" ca="1" si="350">EM64/$D127*100000</f>
        <v>#N/A</v>
      </c>
      <c r="EN127" s="13" t="e">
        <f t="shared" ca="1" si="350"/>
        <v>#N/A</v>
      </c>
      <c r="EO127" s="13" t="e">
        <f t="shared" ca="1" si="350"/>
        <v>#N/A</v>
      </c>
      <c r="EP127" s="13" t="e">
        <f t="shared" ca="1" si="350"/>
        <v>#N/A</v>
      </c>
      <c r="EQ127" s="13" t="e">
        <f t="shared" ca="1" si="350"/>
        <v>#N/A</v>
      </c>
      <c r="ER127" s="13" t="e">
        <f t="shared" ca="1" si="350"/>
        <v>#N/A</v>
      </c>
      <c r="ES127" s="13" t="e">
        <f t="shared" ca="1" si="350"/>
        <v>#N/A</v>
      </c>
      <c r="ET127" s="13" t="e">
        <f t="shared" ca="1" si="350"/>
        <v>#N/A</v>
      </c>
      <c r="EU127" s="13" t="e">
        <f t="shared" ca="1" si="350"/>
        <v>#N/A</v>
      </c>
      <c r="EV127" s="13" t="e">
        <f t="shared" ca="1" si="350"/>
        <v>#N/A</v>
      </c>
      <c r="EW127" s="13" t="e">
        <f t="shared" ca="1" si="350"/>
        <v>#N/A</v>
      </c>
      <c r="EX127" s="13" t="e">
        <f t="shared" ca="1" si="350"/>
        <v>#N/A</v>
      </c>
      <c r="EY127" s="13" t="e">
        <f t="shared" ca="1" si="350"/>
        <v>#N/A</v>
      </c>
      <c r="EZ127" s="13" t="e">
        <f t="shared" ca="1" si="350"/>
        <v>#N/A</v>
      </c>
      <c r="FA127" s="13" t="e">
        <f t="shared" ca="1" si="350"/>
        <v>#N/A</v>
      </c>
      <c r="FB127" s="13" t="e">
        <f t="shared" ca="1" si="350"/>
        <v>#N/A</v>
      </c>
      <c r="FC127" s="13" t="e">
        <f t="shared" ca="1" si="350"/>
        <v>#N/A</v>
      </c>
      <c r="FD127" s="13" t="e">
        <f t="shared" ca="1" si="350"/>
        <v>#N/A</v>
      </c>
      <c r="FE127" s="13" t="e">
        <f t="shared" ca="1" si="350"/>
        <v>#N/A</v>
      </c>
      <c r="FF127" s="13" t="e">
        <f t="shared" ca="1" si="350"/>
        <v>#N/A</v>
      </c>
    </row>
    <row r="128" spans="1:162" x14ac:dyDescent="0.25">
      <c r="A128" t="e">
        <f t="shared" ca="1" si="208"/>
        <v>#VALUE!</v>
      </c>
      <c r="B128">
        <f t="shared" si="209"/>
        <v>23</v>
      </c>
      <c r="C128" t="str">
        <f t="shared" ca="1" si="336"/>
        <v>Sweden</v>
      </c>
      <c r="D128" s="1">
        <f t="shared" ca="1" si="336"/>
        <v>10099265</v>
      </c>
      <c r="E128" s="13">
        <f t="shared" ref="E128:BP128" ca="1" si="351">E65/$D128*100000</f>
        <v>0.34655987341653077</v>
      </c>
      <c r="F128" s="13">
        <f t="shared" ca="1" si="351"/>
        <v>0.93076080289011143</v>
      </c>
      <c r="G128" s="13">
        <f t="shared" ca="1" si="351"/>
        <v>1.0000727775734175</v>
      </c>
      <c r="H128" s="13">
        <f t="shared" ca="1" si="351"/>
        <v>1.5941754177160419</v>
      </c>
      <c r="I128" s="13">
        <f t="shared" ca="1" si="351"/>
        <v>2.0100472658158788</v>
      </c>
      <c r="J128" s="13">
        <f t="shared" ca="1" si="351"/>
        <v>2.4556242459228468</v>
      </c>
      <c r="K128" s="13">
        <f t="shared" ca="1" si="351"/>
        <v>3.5151072875105265</v>
      </c>
      <c r="L128" s="13">
        <f t="shared" ca="1" si="351"/>
        <v>4.9508553345218687</v>
      </c>
      <c r="M128" s="13">
        <f t="shared" ca="1" si="351"/>
        <v>5.9311246907571986</v>
      </c>
      <c r="N128" s="13">
        <f t="shared" ca="1" si="351"/>
        <v>8.0599924846016027</v>
      </c>
      <c r="O128" s="13">
        <f t="shared" ca="1" si="351"/>
        <v>9.5155439529510311</v>
      </c>
      <c r="P128" s="13">
        <f t="shared" ca="1" si="351"/>
        <v>10.1195483037627</v>
      </c>
      <c r="Q128" s="13">
        <f t="shared" ca="1" si="351"/>
        <v>10.921586867955241</v>
      </c>
      <c r="R128" s="13">
        <f t="shared" ca="1" si="351"/>
        <v>11.783035696162047</v>
      </c>
      <c r="S128" s="13">
        <f t="shared" ca="1" si="351"/>
        <v>12.66428794570694</v>
      </c>
      <c r="T128" s="13">
        <f t="shared" ca="1" si="351"/>
        <v>14.248561652753938</v>
      </c>
      <c r="U128" s="13">
        <f t="shared" ca="1" si="351"/>
        <v>16.228903786562686</v>
      </c>
      <c r="V128" s="13">
        <f t="shared" ca="1" si="351"/>
        <v>17.45671590952411</v>
      </c>
      <c r="W128" s="13">
        <f t="shared" ca="1" si="351"/>
        <v>19.149908433930587</v>
      </c>
      <c r="X128" s="13">
        <f t="shared" ca="1" si="351"/>
        <v>20.258900028863486</v>
      </c>
      <c r="Y128" s="13">
        <f t="shared" ca="1" si="351"/>
        <v>22.635310589433985</v>
      </c>
      <c r="Z128" s="13">
        <f t="shared" ca="1" si="351"/>
        <v>25.01172115000448</v>
      </c>
      <c r="AA128" s="13">
        <f t="shared" ca="1" si="351"/>
        <v>28.120858300084212</v>
      </c>
      <c r="AB128" s="13">
        <f t="shared" ca="1" si="351"/>
        <v>30.38835004329523</v>
      </c>
      <c r="AC128" s="13">
        <f t="shared" ca="1" si="351"/>
        <v>34.13119667619376</v>
      </c>
      <c r="AD128" s="13">
        <f t="shared" ca="1" si="351"/>
        <v>36.636329475461828</v>
      </c>
      <c r="AE128" s="13">
        <f t="shared" ca="1" si="351"/>
        <v>39.884090574908171</v>
      </c>
      <c r="AF128" s="13">
        <f t="shared" ca="1" si="351"/>
        <v>43.914086817208975</v>
      </c>
      <c r="AG128" s="13">
        <f t="shared" ca="1" si="351"/>
        <v>48.983762679759366</v>
      </c>
      <c r="AH128" s="13">
        <f t="shared" ca="1" si="351"/>
        <v>55.132725005235535</v>
      </c>
      <c r="AI128" s="13">
        <f t="shared" ca="1" si="351"/>
        <v>60.707388111907157</v>
      </c>
      <c r="AJ128" s="13">
        <f t="shared" ca="1" si="351"/>
        <v>63.7967218406488</v>
      </c>
      <c r="AK128" s="13">
        <f t="shared" ca="1" si="351"/>
        <v>67.628683869568718</v>
      </c>
      <c r="AL128" s="13">
        <f t="shared" ca="1" si="351"/>
        <v>71.35172708112917</v>
      </c>
      <c r="AM128" s="13">
        <f t="shared" ca="1" si="351"/>
        <v>76.173860176953468</v>
      </c>
      <c r="AN128" s="13">
        <f t="shared" ca="1" si="351"/>
        <v>83.362502122679231</v>
      </c>
      <c r="AO128" s="13">
        <f t="shared" ca="1" si="351"/>
        <v>90.511537225728802</v>
      </c>
      <c r="AP128" s="13">
        <f t="shared" ca="1" si="351"/>
        <v>95.8980678296886</v>
      </c>
      <c r="AQ128" s="13">
        <f t="shared" ca="1" si="351"/>
        <v>100.51226500146298</v>
      </c>
      <c r="AR128" s="13">
        <f t="shared" ca="1" si="351"/>
        <v>103.79963294358549</v>
      </c>
      <c r="AS128" s="13">
        <f t="shared" ca="1" si="351"/>
        <v>108.40392840469083</v>
      </c>
      <c r="AT128" s="13">
        <f t="shared" ca="1" si="351"/>
        <v>113.32507860720557</v>
      </c>
      <c r="AU128" s="13">
        <f t="shared" ca="1" si="351"/>
        <v>118.09770314968465</v>
      </c>
      <c r="AV128" s="13">
        <f t="shared" ca="1" si="351"/>
        <v>124.16745178980845</v>
      </c>
      <c r="AW128" s="13">
        <f t="shared" ca="1" si="351"/>
        <v>130.86100820208202</v>
      </c>
      <c r="AX128" s="13">
        <f t="shared" ca="1" si="351"/>
        <v>136.86144486752255</v>
      </c>
      <c r="AY128" s="13">
        <f t="shared" ca="1" si="351"/>
        <v>142.43610797419416</v>
      </c>
      <c r="AZ128" s="13">
        <f t="shared" ca="1" si="351"/>
        <v>146.31757855645932</v>
      </c>
      <c r="BA128" s="13">
        <f t="shared" ca="1" si="351"/>
        <v>151.71401087108813</v>
      </c>
      <c r="BB128" s="13">
        <f t="shared" ca="1" si="351"/>
        <v>158.46697754737599</v>
      </c>
      <c r="BC128" s="13">
        <f t="shared" ca="1" si="351"/>
        <v>165.90316225982781</v>
      </c>
      <c r="BD128" s="13">
        <f t="shared" ca="1" si="351"/>
        <v>173.94335132309135</v>
      </c>
      <c r="BE128" s="13">
        <f t="shared" ca="1" si="351"/>
        <v>179.98339483120802</v>
      </c>
      <c r="BF128" s="13">
        <f t="shared" ca="1" si="351"/>
        <v>184.56788687097526</v>
      </c>
      <c r="BG128" s="13">
        <f t="shared" ca="1" si="351"/>
        <v>187.39977612232178</v>
      </c>
      <c r="BH128" s="13">
        <f t="shared" ca="1" si="351"/>
        <v>194.28146503730719</v>
      </c>
      <c r="BI128" s="13">
        <f t="shared" ca="1" si="351"/>
        <v>201.02453000292596</v>
      </c>
      <c r="BJ128" s="13">
        <f t="shared" ca="1" si="351"/>
        <v>208.84688143147051</v>
      </c>
      <c r="BK128" s="13">
        <f t="shared" ca="1" si="351"/>
        <v>213.08481359782124</v>
      </c>
      <c r="BL128" s="13">
        <f t="shared" ca="1" si="351"/>
        <v>218.64957499382379</v>
      </c>
      <c r="BM128" s="13">
        <f t="shared" ca="1" si="351"/>
        <v>220.97647700104909</v>
      </c>
      <c r="BN128" s="13">
        <f t="shared" ca="1" si="351"/>
        <v>224.97676811134275</v>
      </c>
      <c r="BO128" s="13">
        <f t="shared" ca="1" si="351"/>
        <v>229.87811489251939</v>
      </c>
      <c r="BP128" s="13">
        <f t="shared" ca="1" si="351"/>
        <v>236.82911578218813</v>
      </c>
      <c r="BQ128" s="13">
        <f t="shared" ref="BQ128:BV128" ca="1" si="352">BQ65/$D128*100000</f>
        <v>243.80982180386394</v>
      </c>
      <c r="BR128" s="13">
        <f t="shared" ca="1" si="352"/>
        <v>250.16672005339001</v>
      </c>
      <c r="BS128" s="13">
        <f t="shared" ca="1" si="352"/>
        <v>256.66224225228274</v>
      </c>
      <c r="BT128" s="13">
        <f t="shared" ca="1" si="352"/>
        <v>260.63282823056926</v>
      </c>
      <c r="BU128" s="13">
        <f t="shared" ca="1" si="352"/>
        <v>264.07862354339647</v>
      </c>
      <c r="BV128" s="13">
        <f t="shared" ca="1" si="352"/>
        <v>270.03945336616079</v>
      </c>
      <c r="BW128" s="13">
        <f t="shared" ref="BW128:CQ128" ca="1" si="353">BW65/$D128*100000</f>
        <v>276.34684306234163</v>
      </c>
      <c r="BX128" s="13">
        <f t="shared" ca="1" si="353"/>
        <v>283.01069434260808</v>
      </c>
      <c r="BY128" s="13">
        <f t="shared" ca="1" si="353"/>
        <v>289.19926351076043</v>
      </c>
      <c r="BZ128" s="13">
        <f t="shared" ca="1" si="353"/>
        <v>293.85306752521097</v>
      </c>
      <c r="CA128" s="13">
        <f t="shared" ca="1" si="353"/>
        <v>298.46726469698541</v>
      </c>
      <c r="CB128" s="13">
        <f t="shared" ca="1" si="353"/>
        <v>300.78426499354157</v>
      </c>
      <c r="CC128" s="13">
        <f t="shared" ca="1" si="353"/>
        <v>304.96278689587808</v>
      </c>
      <c r="CD128" s="13">
        <f t="shared" ca="1" si="353"/>
        <v>312.13162542026572</v>
      </c>
      <c r="CE128" s="13">
        <f t="shared" ca="1" si="353"/>
        <v>318.55783564447512</v>
      </c>
      <c r="CF128" s="13">
        <f t="shared" ca="1" si="353"/>
        <v>324.86522534065597</v>
      </c>
      <c r="CG128" s="13">
        <f t="shared" ca="1" si="353"/>
        <v>328.61797368422356</v>
      </c>
      <c r="CH128" s="13">
        <f t="shared" ca="1" si="353"/>
        <v>331.30133727553442</v>
      </c>
      <c r="CI128" s="13">
        <f t="shared" ca="1" si="353"/>
        <v>335.10359417244717</v>
      </c>
      <c r="CJ128" s="13">
        <f t="shared" ca="1" si="353"/>
        <v>341.01491544186632</v>
      </c>
      <c r="CK128" s="13">
        <f t="shared" ca="1" si="353"/>
        <v>347.43122395540667</v>
      </c>
      <c r="CL128" s="13">
        <f t="shared" ca="1" si="353"/>
        <v>353.75841707292562</v>
      </c>
      <c r="CM128" s="13">
        <f t="shared" ca="1" si="353"/>
        <v>361.17479836403936</v>
      </c>
      <c r="CN128" s="13">
        <f t="shared" ca="1" si="353"/>
        <v>367.48218806022021</v>
      </c>
      <c r="CO128" s="13">
        <f t="shared" ca="1" si="353"/>
        <v>371.73002193724</v>
      </c>
      <c r="CP128" s="13">
        <f t="shared" ca="1" si="353"/>
        <v>374.42328723921992</v>
      </c>
      <c r="CQ128" s="13">
        <f t="shared" ca="1" si="353"/>
        <v>382.09711300772875</v>
      </c>
      <c r="CR128" s="13">
        <f t="shared" ref="CR128:DF128" ca="1" si="354">CR65/$D128*100000</f>
        <v>404.01950042899165</v>
      </c>
      <c r="CS128" s="13">
        <f t="shared" ca="1" si="354"/>
        <v>414.71334795155889</v>
      </c>
      <c r="CT128" s="13">
        <f t="shared" ca="1" si="354"/>
        <v>425.16955441806908</v>
      </c>
      <c r="CU128" s="13">
        <f t="shared" ca="1" si="354"/>
        <v>434.5563761323225</v>
      </c>
      <c r="CV128" s="13">
        <f t="shared" ca="1" si="354"/>
        <v>442.90351822632641</v>
      </c>
      <c r="CW128" s="13">
        <f t="shared" ca="1" si="354"/>
        <v>446.89390762595099</v>
      </c>
      <c r="CX128" s="13">
        <f t="shared" ca="1" si="354"/>
        <v>454.72616076516454</v>
      </c>
      <c r="CY128" s="13">
        <f t="shared" ca="1" si="354"/>
        <v>463.53868326061348</v>
      </c>
      <c r="CZ128" s="13">
        <f t="shared" ca="1" si="354"/>
        <v>478.13380478678397</v>
      </c>
      <c r="DA128" s="13" t="e">
        <f t="shared" ca="1" si="354"/>
        <v>#N/A</v>
      </c>
      <c r="DB128" s="13" t="e">
        <f t="shared" ca="1" si="354"/>
        <v>#N/A</v>
      </c>
      <c r="DC128" s="13" t="e">
        <f t="shared" ca="1" si="354"/>
        <v>#N/A</v>
      </c>
      <c r="DD128" s="13" t="e">
        <f t="shared" ca="1" si="354"/>
        <v>#N/A</v>
      </c>
      <c r="DE128" s="13" t="e">
        <f t="shared" ca="1" si="354"/>
        <v>#N/A</v>
      </c>
      <c r="DF128" s="13" t="e">
        <f t="shared" ca="1" si="354"/>
        <v>#N/A</v>
      </c>
      <c r="DG128" s="13" t="e">
        <f t="shared" ref="DG128:DX128" ca="1" si="355">DG65/$D128*100000</f>
        <v>#N/A</v>
      </c>
      <c r="DH128" s="13" t="e">
        <f t="shared" ca="1" si="355"/>
        <v>#N/A</v>
      </c>
      <c r="DI128" s="13" t="e">
        <f t="shared" ca="1" si="355"/>
        <v>#N/A</v>
      </c>
      <c r="DJ128" s="13" t="e">
        <f t="shared" ca="1" si="355"/>
        <v>#N/A</v>
      </c>
      <c r="DK128" s="13" t="e">
        <f t="shared" ca="1" si="355"/>
        <v>#N/A</v>
      </c>
      <c r="DL128" s="13" t="e">
        <f t="shared" ca="1" si="355"/>
        <v>#N/A</v>
      </c>
      <c r="DM128" s="13" t="e">
        <f t="shared" ca="1" si="355"/>
        <v>#N/A</v>
      </c>
      <c r="DN128" s="13" t="e">
        <f t="shared" ca="1" si="355"/>
        <v>#N/A</v>
      </c>
      <c r="DO128" s="13" t="e">
        <f t="shared" ca="1" si="355"/>
        <v>#N/A</v>
      </c>
      <c r="DP128" s="13" t="e">
        <f t="shared" ca="1" si="355"/>
        <v>#N/A</v>
      </c>
      <c r="DQ128" s="13" t="e">
        <f t="shared" ca="1" si="355"/>
        <v>#N/A</v>
      </c>
      <c r="DR128" s="13" t="e">
        <f t="shared" ca="1" si="355"/>
        <v>#N/A</v>
      </c>
      <c r="DS128" s="13" t="e">
        <f t="shared" ca="1" si="355"/>
        <v>#N/A</v>
      </c>
      <c r="DT128" s="13" t="e">
        <f t="shared" ca="1" si="355"/>
        <v>#N/A</v>
      </c>
      <c r="DU128" s="13" t="e">
        <f t="shared" ca="1" si="355"/>
        <v>#N/A</v>
      </c>
      <c r="DV128" s="13" t="e">
        <f t="shared" ca="1" si="355"/>
        <v>#N/A</v>
      </c>
      <c r="DW128" s="13" t="e">
        <f t="shared" ca="1" si="355"/>
        <v>#N/A</v>
      </c>
      <c r="DX128" s="13" t="e">
        <f t="shared" ca="1" si="355"/>
        <v>#N/A</v>
      </c>
      <c r="DY128" s="13" t="e">
        <f t="shared" ref="DY128:EL128" ca="1" si="356">DY65/$D128*100000</f>
        <v>#N/A</v>
      </c>
      <c r="DZ128" s="13" t="e">
        <f t="shared" ca="1" si="356"/>
        <v>#N/A</v>
      </c>
      <c r="EA128" s="13" t="e">
        <f t="shared" ca="1" si="356"/>
        <v>#N/A</v>
      </c>
      <c r="EB128" s="13" t="e">
        <f t="shared" ca="1" si="356"/>
        <v>#N/A</v>
      </c>
      <c r="EC128" s="13" t="e">
        <f t="shared" ca="1" si="356"/>
        <v>#N/A</v>
      </c>
      <c r="ED128" s="13" t="e">
        <f t="shared" ca="1" si="356"/>
        <v>#N/A</v>
      </c>
      <c r="EE128" s="13" t="e">
        <f t="shared" ca="1" si="356"/>
        <v>#N/A</v>
      </c>
      <c r="EF128" s="13" t="e">
        <f t="shared" ca="1" si="356"/>
        <v>#N/A</v>
      </c>
      <c r="EG128" s="13" t="e">
        <f t="shared" ca="1" si="356"/>
        <v>#N/A</v>
      </c>
      <c r="EH128" s="13" t="e">
        <f t="shared" ca="1" si="356"/>
        <v>#N/A</v>
      </c>
      <c r="EI128" s="13" t="e">
        <f t="shared" ca="1" si="356"/>
        <v>#N/A</v>
      </c>
      <c r="EJ128" s="13" t="e">
        <f t="shared" ca="1" si="356"/>
        <v>#N/A</v>
      </c>
      <c r="EK128" s="13" t="e">
        <f t="shared" ca="1" si="356"/>
        <v>#N/A</v>
      </c>
      <c r="EL128" s="13" t="e">
        <f t="shared" ca="1" si="356"/>
        <v>#N/A</v>
      </c>
      <c r="EM128" s="13" t="e">
        <f t="shared" ref="EM128:FF128" ca="1" si="357">EM65/$D128*100000</f>
        <v>#N/A</v>
      </c>
      <c r="EN128" s="13" t="e">
        <f t="shared" ca="1" si="357"/>
        <v>#N/A</v>
      </c>
      <c r="EO128" s="13" t="e">
        <f t="shared" ca="1" si="357"/>
        <v>#N/A</v>
      </c>
      <c r="EP128" s="13" t="e">
        <f t="shared" ca="1" si="357"/>
        <v>#N/A</v>
      </c>
      <c r="EQ128" s="13" t="e">
        <f t="shared" ca="1" si="357"/>
        <v>#N/A</v>
      </c>
      <c r="ER128" s="13" t="e">
        <f t="shared" ca="1" si="357"/>
        <v>#N/A</v>
      </c>
      <c r="ES128" s="13" t="e">
        <f t="shared" ca="1" si="357"/>
        <v>#N/A</v>
      </c>
      <c r="ET128" s="13" t="e">
        <f t="shared" ca="1" si="357"/>
        <v>#N/A</v>
      </c>
      <c r="EU128" s="13" t="e">
        <f t="shared" ca="1" si="357"/>
        <v>#N/A</v>
      </c>
      <c r="EV128" s="13" t="e">
        <f t="shared" ca="1" si="357"/>
        <v>#N/A</v>
      </c>
      <c r="EW128" s="13" t="e">
        <f t="shared" ca="1" si="357"/>
        <v>#N/A</v>
      </c>
      <c r="EX128" s="13" t="e">
        <f t="shared" ca="1" si="357"/>
        <v>#N/A</v>
      </c>
      <c r="EY128" s="13" t="e">
        <f t="shared" ca="1" si="357"/>
        <v>#N/A</v>
      </c>
      <c r="EZ128" s="13" t="e">
        <f t="shared" ca="1" si="357"/>
        <v>#N/A</v>
      </c>
      <c r="FA128" s="13" t="e">
        <f t="shared" ca="1" si="357"/>
        <v>#N/A</v>
      </c>
      <c r="FB128" s="13" t="e">
        <f t="shared" ca="1" si="357"/>
        <v>#N/A</v>
      </c>
      <c r="FC128" s="13" t="e">
        <f t="shared" ca="1" si="357"/>
        <v>#N/A</v>
      </c>
      <c r="FD128" s="13" t="e">
        <f t="shared" ca="1" si="357"/>
        <v>#N/A</v>
      </c>
      <c r="FE128" s="13" t="e">
        <f t="shared" ca="1" si="357"/>
        <v>#N/A</v>
      </c>
      <c r="FF128" s="13" t="e">
        <f t="shared" ca="1" si="357"/>
        <v>#N/A</v>
      </c>
    </row>
    <row r="129" spans="1:162" x14ac:dyDescent="0.25">
      <c r="A129" t="str">
        <f t="shared" ca="1" si="208"/>
        <v>d</v>
      </c>
      <c r="B129">
        <f t="shared" si="209"/>
        <v>24</v>
      </c>
      <c r="C129" t="str">
        <f t="shared" ca="1" si="336"/>
        <v>Switzerland</v>
      </c>
      <c r="D129" s="1">
        <f t="shared" ca="1" si="336"/>
        <v>8654622</v>
      </c>
      <c r="E129" s="13">
        <f t="shared" ref="E129:BP129" ca="1" si="358">E66/$D129*100000</f>
        <v>0.48528982548284605</v>
      </c>
      <c r="F129" s="13">
        <f t="shared" ca="1" si="358"/>
        <v>0.64705310064379473</v>
      </c>
      <c r="G129" s="13">
        <f t="shared" ca="1" si="358"/>
        <v>1.0399067688918131</v>
      </c>
      <c r="H129" s="13">
        <f t="shared" ca="1" si="358"/>
        <v>1.3172152405962965</v>
      </c>
      <c r="I129" s="13">
        <f t="shared" ca="1" si="358"/>
        <v>2.4726672060316441</v>
      </c>
      <c r="J129" s="13">
        <f t="shared" ca="1" si="358"/>
        <v>3.0966112673667321</v>
      </c>
      <c r="K129" s="13">
        <f t="shared" ca="1" si="358"/>
        <v>3.8938731235171216</v>
      </c>
      <c r="L129" s="13">
        <f t="shared" ca="1" si="358"/>
        <v>4.3213903507282003</v>
      </c>
      <c r="M129" s="13">
        <f t="shared" ca="1" si="358"/>
        <v>5.6732691502875578</v>
      </c>
      <c r="N129" s="13">
        <f t="shared" ca="1" si="358"/>
        <v>7.5335468146384681</v>
      </c>
      <c r="O129" s="13">
        <f t="shared" ca="1" si="358"/>
        <v>10.347072350473539</v>
      </c>
      <c r="P129" s="13">
        <f t="shared" ca="1" si="358"/>
        <v>13.16059788630861</v>
      </c>
      <c r="Q129" s="13">
        <f t="shared" ca="1" si="358"/>
        <v>15.702592210266376</v>
      </c>
      <c r="R129" s="13">
        <f t="shared" ca="1" si="358"/>
        <v>25.419943239577652</v>
      </c>
      <c r="S129" s="13">
        <f t="shared" ca="1" si="358"/>
        <v>28.308573153166019</v>
      </c>
      <c r="T129" s="13">
        <f t="shared" ca="1" si="358"/>
        <v>31.19720306675439</v>
      </c>
      <c r="U129" s="13">
        <f t="shared" ca="1" si="358"/>
        <v>34.987085513382333</v>
      </c>
      <c r="V129" s="13">
        <f t="shared" ca="1" si="358"/>
        <v>47.084667591490422</v>
      </c>
      <c r="W129" s="13">
        <f t="shared" ca="1" si="358"/>
        <v>61.169627050147312</v>
      </c>
      <c r="X129" s="13">
        <f t="shared" ca="1" si="358"/>
        <v>75.970966727374119</v>
      </c>
      <c r="Y129" s="13">
        <f t="shared" ca="1" si="358"/>
        <v>86.358479896637888</v>
      </c>
      <c r="Z129" s="13">
        <f t="shared" ca="1" si="358"/>
        <v>101.62200036003884</v>
      </c>
      <c r="AA129" s="13">
        <f t="shared" ca="1" si="358"/>
        <v>114.12399062604929</v>
      </c>
      <c r="AB129" s="13">
        <f t="shared" ca="1" si="358"/>
        <v>125.90960067348983</v>
      </c>
      <c r="AC129" s="13">
        <f t="shared" ca="1" si="358"/>
        <v>136.47043163756891</v>
      </c>
      <c r="AD129" s="13">
        <f t="shared" ca="1" si="358"/>
        <v>149.37683009148176</v>
      </c>
      <c r="AE129" s="13">
        <f t="shared" ca="1" si="358"/>
        <v>162.64141865467954</v>
      </c>
      <c r="AF129" s="13">
        <f t="shared" ca="1" si="358"/>
        <v>171.34197195440771</v>
      </c>
      <c r="AG129" s="13">
        <f t="shared" ca="1" si="358"/>
        <v>183.97106193661605</v>
      </c>
      <c r="AH129" s="13">
        <f t="shared" ca="1" si="358"/>
        <v>191.86279886053947</v>
      </c>
      <c r="AI129" s="13">
        <f t="shared" ca="1" si="358"/>
        <v>205.30070521855257</v>
      </c>
      <c r="AJ129" s="13">
        <f t="shared" ca="1" si="358"/>
        <v>217.53694153251291</v>
      </c>
      <c r="AK129" s="13">
        <f t="shared" ca="1" si="358"/>
        <v>226.53791234325431</v>
      </c>
      <c r="AL129" s="13">
        <f t="shared" ca="1" si="358"/>
        <v>236.92542551251805</v>
      </c>
      <c r="AM129" s="13">
        <f t="shared" ca="1" si="358"/>
        <v>243.80036470685837</v>
      </c>
      <c r="AN129" s="13">
        <f t="shared" ca="1" si="358"/>
        <v>250.23623215433324</v>
      </c>
      <c r="AO129" s="13">
        <f t="shared" ca="1" si="358"/>
        <v>257.12272586832796</v>
      </c>
      <c r="AP129" s="13">
        <f t="shared" ca="1" si="358"/>
        <v>268.98921755334896</v>
      </c>
      <c r="AQ129" s="13">
        <f t="shared" ca="1" si="358"/>
        <v>277.8977522068555</v>
      </c>
      <c r="AR129" s="13">
        <f t="shared" ca="1" si="358"/>
        <v>283.67501203403219</v>
      </c>
      <c r="AS129" s="13">
        <f t="shared" ca="1" si="358"/>
        <v>290.09932496185274</v>
      </c>
      <c r="AT129" s="13">
        <f t="shared" ca="1" si="358"/>
        <v>293.6581170153936</v>
      </c>
      <c r="AU129" s="13">
        <f t="shared" ca="1" si="358"/>
        <v>296.81250088103212</v>
      </c>
      <c r="AV129" s="13">
        <f t="shared" ca="1" si="358"/>
        <v>299.67802175531182</v>
      </c>
      <c r="AW129" s="13">
        <f t="shared" ca="1" si="358"/>
        <v>304.29982961705315</v>
      </c>
      <c r="AX129" s="13">
        <f t="shared" ca="1" si="358"/>
        <v>308.87541940017718</v>
      </c>
      <c r="AY129" s="13">
        <f t="shared" ca="1" si="358"/>
        <v>312.87328320058344</v>
      </c>
      <c r="AZ129" s="13">
        <f t="shared" ca="1" si="358"/>
        <v>316.64005660790269</v>
      </c>
      <c r="BA129" s="13">
        <f t="shared" ca="1" si="358"/>
        <v>320.52237521176545</v>
      </c>
      <c r="BB129" s="13">
        <f t="shared" ca="1" si="358"/>
        <v>322.87949722125359</v>
      </c>
      <c r="BC129" s="13">
        <f t="shared" ca="1" si="358"/>
        <v>324.25448506012162</v>
      </c>
      <c r="BD129" s="13">
        <f t="shared" ca="1" si="358"/>
        <v>326.6231615892641</v>
      </c>
      <c r="BE129" s="13">
        <f t="shared" ca="1" si="358"/>
        <v>329.25759207045667</v>
      </c>
      <c r="BF129" s="13">
        <f t="shared" ca="1" si="358"/>
        <v>331.34896012789466</v>
      </c>
      <c r="BG129" s="13">
        <f t="shared" ca="1" si="358"/>
        <v>333.85629089288938</v>
      </c>
      <c r="BH129" s="13">
        <f t="shared" ca="1" si="358"/>
        <v>335.78589567516639</v>
      </c>
      <c r="BI129" s="13">
        <f t="shared" ca="1" si="358"/>
        <v>336.97601119956482</v>
      </c>
      <c r="BJ129" s="13">
        <f t="shared" ca="1" si="358"/>
        <v>338.13146316500018</v>
      </c>
      <c r="BK129" s="13">
        <f t="shared" ca="1" si="358"/>
        <v>339.78375947557271</v>
      </c>
      <c r="BL129" s="13">
        <f t="shared" ca="1" si="358"/>
        <v>341.85201849370196</v>
      </c>
      <c r="BM129" s="13">
        <f t="shared" ca="1" si="358"/>
        <v>343.22700633257006</v>
      </c>
      <c r="BN129" s="13">
        <f t="shared" ca="1" si="358"/>
        <v>344.52111253385766</v>
      </c>
      <c r="BO129" s="13">
        <f t="shared" ca="1" si="358"/>
        <v>345.53791026344072</v>
      </c>
      <c r="BP129" s="13">
        <f t="shared" ca="1" si="358"/>
        <v>346.4160537571716</v>
      </c>
      <c r="BQ129" s="13">
        <f t="shared" ref="BQ129:BV129" ca="1" si="359">BQ66/$D129*100000</f>
        <v>346.7395803074935</v>
      </c>
      <c r="BR129" s="13">
        <f t="shared" ca="1" si="359"/>
        <v>347.32886080986555</v>
      </c>
      <c r="BS129" s="13">
        <f t="shared" ca="1" si="359"/>
        <v>348.09145910705286</v>
      </c>
      <c r="BT129" s="13">
        <f t="shared" ca="1" si="359"/>
        <v>349.02737519905548</v>
      </c>
      <c r="BU129" s="13">
        <f t="shared" ca="1" si="359"/>
        <v>349.53577406384704</v>
      </c>
      <c r="BV129" s="13">
        <f t="shared" ca="1" si="359"/>
        <v>350.15971812518211</v>
      </c>
      <c r="BW129" s="13">
        <f t="shared" ref="BW129:CQ129" ca="1" si="360">BW66/$D129*100000</f>
        <v>350.61034439170191</v>
      </c>
      <c r="BX129" s="13">
        <f t="shared" ca="1" si="360"/>
        <v>351.02630709925864</v>
      </c>
      <c r="BY129" s="13">
        <f t="shared" ca="1" si="360"/>
        <v>351.4076062478523</v>
      </c>
      <c r="BZ129" s="13">
        <f t="shared" ca="1" si="360"/>
        <v>351.98533223056995</v>
      </c>
      <c r="CA129" s="13">
        <f t="shared" ca="1" si="360"/>
        <v>352.574612732942</v>
      </c>
      <c r="CB129" s="13">
        <f t="shared" ca="1" si="360"/>
        <v>353.24477487289448</v>
      </c>
      <c r="CC129" s="13">
        <f t="shared" ca="1" si="360"/>
        <v>353.4180926677098</v>
      </c>
      <c r="CD129" s="13">
        <f t="shared" ca="1" si="360"/>
        <v>353.53363786425336</v>
      </c>
      <c r="CE129" s="13">
        <f t="shared" ca="1" si="360"/>
        <v>353.77628277699478</v>
      </c>
      <c r="CF129" s="13">
        <f t="shared" ca="1" si="360"/>
        <v>354.23846356316892</v>
      </c>
      <c r="CG129" s="13">
        <f t="shared" ca="1" si="360"/>
        <v>354.65442627072559</v>
      </c>
      <c r="CH129" s="13">
        <f t="shared" ca="1" si="360"/>
        <v>354.80463502623223</v>
      </c>
      <c r="CI129" s="13">
        <f t="shared" ca="1" si="360"/>
        <v>355.01261638001063</v>
      </c>
      <c r="CJ129" s="13">
        <f t="shared" ca="1" si="360"/>
        <v>355.13971609620847</v>
      </c>
      <c r="CK129" s="13">
        <f t="shared" ca="1" si="360"/>
        <v>355.25526129275198</v>
      </c>
      <c r="CL129" s="13">
        <f t="shared" ca="1" si="360"/>
        <v>355.4285790875673</v>
      </c>
      <c r="CM129" s="13">
        <f t="shared" ca="1" si="360"/>
        <v>355.60189688238262</v>
      </c>
      <c r="CN129" s="13">
        <f t="shared" ca="1" si="360"/>
        <v>355.83298727546969</v>
      </c>
      <c r="CO129" s="13">
        <f t="shared" ca="1" si="360"/>
        <v>356.20273190440901</v>
      </c>
      <c r="CP129" s="13">
        <f t="shared" ca="1" si="360"/>
        <v>356.399158738533</v>
      </c>
      <c r="CQ129" s="13">
        <f t="shared" ca="1" si="360"/>
        <v>356.59558557265706</v>
      </c>
      <c r="CR129" s="13">
        <f t="shared" ref="CR129:DF129" ca="1" si="361">CR66/$D129*100000</f>
        <v>356.69957624954623</v>
      </c>
      <c r="CS129" s="13">
        <f t="shared" ca="1" si="361"/>
        <v>356.73423980850924</v>
      </c>
      <c r="CT129" s="13">
        <f t="shared" ca="1" si="361"/>
        <v>356.95377568194198</v>
      </c>
      <c r="CU129" s="13">
        <f t="shared" ca="1" si="361"/>
        <v>357.18486607502905</v>
      </c>
      <c r="CV129" s="13">
        <f t="shared" ca="1" si="361"/>
        <v>357.45062002707914</v>
      </c>
      <c r="CW129" s="13">
        <f t="shared" ca="1" si="361"/>
        <v>357.68171042016627</v>
      </c>
      <c r="CX129" s="13">
        <f t="shared" ca="1" si="361"/>
        <v>357.78570109705544</v>
      </c>
      <c r="CY129" s="13">
        <f t="shared" ca="1" si="361"/>
        <v>357.86658273463587</v>
      </c>
      <c r="CZ129" s="13">
        <f t="shared" ca="1" si="361"/>
        <v>358.05145504910553</v>
      </c>
      <c r="DA129" s="13">
        <f t="shared" ca="1" si="361"/>
        <v>358.31720900115567</v>
      </c>
      <c r="DB129" s="13">
        <f t="shared" ca="1" si="361"/>
        <v>358.69850814974939</v>
      </c>
      <c r="DC129" s="13" t="e">
        <f t="shared" ca="1" si="361"/>
        <v>#N/A</v>
      </c>
      <c r="DD129" s="13" t="e">
        <f t="shared" ca="1" si="361"/>
        <v>#N/A</v>
      </c>
      <c r="DE129" s="13" t="e">
        <f t="shared" ca="1" si="361"/>
        <v>#N/A</v>
      </c>
      <c r="DF129" s="13" t="e">
        <f t="shared" ca="1" si="361"/>
        <v>#N/A</v>
      </c>
      <c r="DG129" s="13" t="e">
        <f t="shared" ref="DG129:DX129" ca="1" si="362">DG66/$D129*100000</f>
        <v>#N/A</v>
      </c>
      <c r="DH129" s="13" t="e">
        <f t="shared" ca="1" si="362"/>
        <v>#N/A</v>
      </c>
      <c r="DI129" s="13" t="e">
        <f t="shared" ca="1" si="362"/>
        <v>#N/A</v>
      </c>
      <c r="DJ129" s="13" t="e">
        <f t="shared" ca="1" si="362"/>
        <v>#N/A</v>
      </c>
      <c r="DK129" s="13" t="e">
        <f t="shared" ca="1" si="362"/>
        <v>#N/A</v>
      </c>
      <c r="DL129" s="13" t="e">
        <f t="shared" ca="1" si="362"/>
        <v>#N/A</v>
      </c>
      <c r="DM129" s="13" t="e">
        <f t="shared" ca="1" si="362"/>
        <v>#N/A</v>
      </c>
      <c r="DN129" s="13" t="e">
        <f t="shared" ca="1" si="362"/>
        <v>#N/A</v>
      </c>
      <c r="DO129" s="13" t="e">
        <f t="shared" ca="1" si="362"/>
        <v>#N/A</v>
      </c>
      <c r="DP129" s="13" t="e">
        <f t="shared" ca="1" si="362"/>
        <v>#N/A</v>
      </c>
      <c r="DQ129" s="13" t="e">
        <f t="shared" ca="1" si="362"/>
        <v>#N/A</v>
      </c>
      <c r="DR129" s="13" t="e">
        <f t="shared" ca="1" si="362"/>
        <v>#N/A</v>
      </c>
      <c r="DS129" s="13" t="e">
        <f t="shared" ca="1" si="362"/>
        <v>#N/A</v>
      </c>
      <c r="DT129" s="13" t="e">
        <f t="shared" ca="1" si="362"/>
        <v>#N/A</v>
      </c>
      <c r="DU129" s="13" t="e">
        <f t="shared" ca="1" si="362"/>
        <v>#N/A</v>
      </c>
      <c r="DV129" s="13" t="e">
        <f t="shared" ca="1" si="362"/>
        <v>#N/A</v>
      </c>
      <c r="DW129" s="13" t="e">
        <f t="shared" ca="1" si="362"/>
        <v>#N/A</v>
      </c>
      <c r="DX129" s="13" t="e">
        <f t="shared" ca="1" si="362"/>
        <v>#N/A</v>
      </c>
      <c r="DY129" s="13" t="e">
        <f t="shared" ref="DY129:EL129" ca="1" si="363">DY66/$D129*100000</f>
        <v>#N/A</v>
      </c>
      <c r="DZ129" s="13" t="e">
        <f t="shared" ca="1" si="363"/>
        <v>#N/A</v>
      </c>
      <c r="EA129" s="13" t="e">
        <f t="shared" ca="1" si="363"/>
        <v>#N/A</v>
      </c>
      <c r="EB129" s="13" t="e">
        <f t="shared" ca="1" si="363"/>
        <v>#N/A</v>
      </c>
      <c r="EC129" s="13" t="e">
        <f t="shared" ca="1" si="363"/>
        <v>#N/A</v>
      </c>
      <c r="ED129" s="13" t="e">
        <f t="shared" ca="1" si="363"/>
        <v>#N/A</v>
      </c>
      <c r="EE129" s="13" t="e">
        <f t="shared" ca="1" si="363"/>
        <v>#N/A</v>
      </c>
      <c r="EF129" s="13" t="e">
        <f t="shared" ca="1" si="363"/>
        <v>#N/A</v>
      </c>
      <c r="EG129" s="13" t="e">
        <f t="shared" ca="1" si="363"/>
        <v>#N/A</v>
      </c>
      <c r="EH129" s="13" t="e">
        <f t="shared" ca="1" si="363"/>
        <v>#N/A</v>
      </c>
      <c r="EI129" s="13" t="e">
        <f t="shared" ca="1" si="363"/>
        <v>#N/A</v>
      </c>
      <c r="EJ129" s="13" t="e">
        <f t="shared" ca="1" si="363"/>
        <v>#N/A</v>
      </c>
      <c r="EK129" s="13" t="e">
        <f t="shared" ca="1" si="363"/>
        <v>#N/A</v>
      </c>
      <c r="EL129" s="13" t="e">
        <f t="shared" ca="1" si="363"/>
        <v>#N/A</v>
      </c>
      <c r="EM129" s="13" t="e">
        <f t="shared" ref="EM129:FF129" ca="1" si="364">EM66/$D129*100000</f>
        <v>#N/A</v>
      </c>
      <c r="EN129" s="13" t="e">
        <f t="shared" ca="1" si="364"/>
        <v>#N/A</v>
      </c>
      <c r="EO129" s="13" t="e">
        <f t="shared" ca="1" si="364"/>
        <v>#N/A</v>
      </c>
      <c r="EP129" s="13" t="e">
        <f t="shared" ca="1" si="364"/>
        <v>#N/A</v>
      </c>
      <c r="EQ129" s="13" t="e">
        <f t="shared" ca="1" si="364"/>
        <v>#N/A</v>
      </c>
      <c r="ER129" s="13" t="e">
        <f t="shared" ca="1" si="364"/>
        <v>#N/A</v>
      </c>
      <c r="ES129" s="13" t="e">
        <f t="shared" ca="1" si="364"/>
        <v>#N/A</v>
      </c>
      <c r="ET129" s="13" t="e">
        <f t="shared" ca="1" si="364"/>
        <v>#N/A</v>
      </c>
      <c r="EU129" s="13" t="e">
        <f t="shared" ca="1" si="364"/>
        <v>#N/A</v>
      </c>
      <c r="EV129" s="13" t="e">
        <f t="shared" ca="1" si="364"/>
        <v>#N/A</v>
      </c>
      <c r="EW129" s="13" t="e">
        <f t="shared" ca="1" si="364"/>
        <v>#N/A</v>
      </c>
      <c r="EX129" s="13" t="e">
        <f t="shared" ca="1" si="364"/>
        <v>#N/A</v>
      </c>
      <c r="EY129" s="13" t="e">
        <f t="shared" ca="1" si="364"/>
        <v>#N/A</v>
      </c>
      <c r="EZ129" s="13" t="e">
        <f t="shared" ca="1" si="364"/>
        <v>#N/A</v>
      </c>
      <c r="FA129" s="13" t="e">
        <f t="shared" ca="1" si="364"/>
        <v>#N/A</v>
      </c>
      <c r="FB129" s="13" t="e">
        <f t="shared" ca="1" si="364"/>
        <v>#N/A</v>
      </c>
      <c r="FC129" s="13" t="e">
        <f t="shared" ca="1" si="364"/>
        <v>#N/A</v>
      </c>
      <c r="FD129" s="13" t="e">
        <f t="shared" ca="1" si="364"/>
        <v>#N/A</v>
      </c>
      <c r="FE129" s="13" t="e">
        <f t="shared" ca="1" si="364"/>
        <v>#N/A</v>
      </c>
      <c r="FF129" s="13" t="e">
        <f t="shared" ca="1" si="364"/>
        <v>#N/A</v>
      </c>
    </row>
    <row r="130" spans="1:162" x14ac:dyDescent="0.25">
      <c r="A130" t="e">
        <f t="shared" ca="1" si="208"/>
        <v>#VALUE!</v>
      </c>
      <c r="B130">
        <f t="shared" si="209"/>
        <v>25</v>
      </c>
      <c r="C130" t="str">
        <f t="shared" ca="1" si="336"/>
        <v>US</v>
      </c>
      <c r="D130" s="1">
        <f t="shared" ca="1" si="336"/>
        <v>331002651</v>
      </c>
      <c r="E130" s="13">
        <f t="shared" ref="E130:BP130" ca="1" si="365">E67/$D130*100000</f>
        <v>1.1782382975536954E-2</v>
      </c>
      <c r="F130" s="13">
        <f t="shared" ca="1" si="365"/>
        <v>1.5407731583394479E-2</v>
      </c>
      <c r="G130" s="13">
        <f t="shared" ca="1" si="365"/>
        <v>1.6314068735358862E-2</v>
      </c>
      <c r="H130" s="13">
        <f t="shared" ca="1" si="365"/>
        <v>1.722040588732324E-2</v>
      </c>
      <c r="I130" s="13">
        <f t="shared" ca="1" si="365"/>
        <v>1.752251827131137E-2</v>
      </c>
      <c r="J130" s="13">
        <f t="shared" ca="1" si="365"/>
        <v>1.8126743039287622E-2</v>
      </c>
      <c r="K130" s="13">
        <f t="shared" ca="1" si="365"/>
        <v>2.0543642111192639E-2</v>
      </c>
      <c r="L130" s="13">
        <f t="shared" ca="1" si="365"/>
        <v>2.23563164151214E-2</v>
      </c>
      <c r="M130" s="13">
        <f t="shared" ca="1" si="365"/>
        <v>2.9607013630836451E-2</v>
      </c>
      <c r="N130" s="13">
        <f t="shared" ca="1" si="365"/>
        <v>3.5649261310598993E-2</v>
      </c>
      <c r="O130" s="13">
        <f t="shared" ca="1" si="365"/>
        <v>4.5014745214230927E-2</v>
      </c>
      <c r="P130" s="13">
        <f t="shared" ca="1" si="365"/>
        <v>6.6162612093399811E-2</v>
      </c>
      <c r="Q130" s="13">
        <f t="shared" ca="1" si="365"/>
        <v>8.0664006524829912E-2</v>
      </c>
      <c r="R130" s="13">
        <f t="shared" ca="1" si="365"/>
        <v>0.12175129074721519</v>
      </c>
      <c r="S130" s="13">
        <f t="shared" ca="1" si="365"/>
        <v>0.15679632728983792</v>
      </c>
      <c r="T130" s="13">
        <f t="shared" ca="1" si="365"/>
        <v>0.1776420817850187</v>
      </c>
      <c r="U130" s="13">
        <f t="shared" ca="1" si="365"/>
        <v>0.29063211339657824</v>
      </c>
      <c r="V130" s="13">
        <f t="shared" ca="1" si="365"/>
        <v>0.38821441342474328</v>
      </c>
      <c r="W130" s="13">
        <f t="shared" ca="1" si="365"/>
        <v>0.5036213441082078</v>
      </c>
      <c r="X130" s="13">
        <f t="shared" ca="1" si="365"/>
        <v>0.65890710947810505</v>
      </c>
      <c r="Y130" s="13">
        <f t="shared" ca="1" si="365"/>
        <v>0.82446469590359861</v>
      </c>
      <c r="Z130" s="13">
        <f t="shared" ca="1" si="365"/>
        <v>1.0682693897820172</v>
      </c>
      <c r="AA130" s="13">
        <f t="shared" ca="1" si="365"/>
        <v>1.40814582176866</v>
      </c>
      <c r="AB130" s="13">
        <f t="shared" ca="1" si="365"/>
        <v>1.9446974157315737</v>
      </c>
      <c r="AC130" s="13">
        <f t="shared" ca="1" si="365"/>
        <v>2.3507364598116163</v>
      </c>
      <c r="AD130" s="13">
        <f t="shared" ca="1" si="365"/>
        <v>4.1534410550687708</v>
      </c>
      <c r="AE130" s="13">
        <f t="shared" ca="1" si="365"/>
        <v>5.8229140889871598</v>
      </c>
      <c r="AF130" s="13">
        <f t="shared" ca="1" si="365"/>
        <v>7.7340770300960529</v>
      </c>
      <c r="AG130" s="13">
        <f t="shared" ca="1" si="365"/>
        <v>10.054300139124868</v>
      </c>
      <c r="AH130" s="13">
        <f t="shared" ca="1" si="365"/>
        <v>13.251253386487228</v>
      </c>
      <c r="AI130" s="13">
        <f t="shared" ca="1" si="365"/>
        <v>16.291410306559751</v>
      </c>
      <c r="AJ130" s="13">
        <f t="shared" ca="1" si="365"/>
        <v>19.892287811314237</v>
      </c>
      <c r="AK130" s="13">
        <f t="shared" ca="1" si="365"/>
        <v>25.327893824028621</v>
      </c>
      <c r="AL130" s="13">
        <f t="shared" ca="1" si="365"/>
        <v>30.803982896197407</v>
      </c>
      <c r="AM130" s="13">
        <f t="shared" ca="1" si="365"/>
        <v>36.793058796378041</v>
      </c>
      <c r="AN130" s="13">
        <f t="shared" ca="1" si="365"/>
        <v>42.570656027766979</v>
      </c>
      <c r="AO130" s="13">
        <f t="shared" ca="1" si="365"/>
        <v>48.986616726522833</v>
      </c>
      <c r="AP130" s="13">
        <f t="shared" ca="1" si="365"/>
        <v>56.849091519813832</v>
      </c>
      <c r="AQ130" s="13">
        <f t="shared" ca="1" si="365"/>
        <v>64.531809444631918</v>
      </c>
      <c r="AR130" s="13">
        <f t="shared" ca="1" si="365"/>
        <v>73.7178385921749</v>
      </c>
      <c r="AS130" s="13">
        <f t="shared" ca="1" si="365"/>
        <v>83.321991279157459</v>
      </c>
      <c r="AT130" s="13">
        <f t="shared" ca="1" si="365"/>
        <v>93.360883686698926</v>
      </c>
      <c r="AU130" s="13">
        <f t="shared" ca="1" si="365"/>
        <v>101.75205515196915</v>
      </c>
      <c r="AV130" s="13">
        <f t="shared" ca="1" si="365"/>
        <v>110.66890216537874</v>
      </c>
      <c r="AW130" s="13">
        <f t="shared" ca="1" si="365"/>
        <v>119.97517204174899</v>
      </c>
      <c r="AX130" s="13">
        <f t="shared" ca="1" si="365"/>
        <v>129.50168184604661</v>
      </c>
      <c r="AY130" s="13">
        <f t="shared" ca="1" si="365"/>
        <v>139.97682453606694</v>
      </c>
      <c r="AZ130" s="13">
        <f t="shared" ca="1" si="365"/>
        <v>150.10332953496496</v>
      </c>
      <c r="BA130" s="13">
        <f t="shared" ca="1" si="365"/>
        <v>159.1455531877296</v>
      </c>
      <c r="BB130" s="13">
        <f t="shared" ca="1" si="365"/>
        <v>167.76693428959877</v>
      </c>
      <c r="BC130" s="13">
        <f t="shared" ca="1" si="365"/>
        <v>175.41370084072227</v>
      </c>
      <c r="BD130" s="13">
        <f t="shared" ca="1" si="365"/>
        <v>183.58463237806515</v>
      </c>
      <c r="BE130" s="13">
        <f t="shared" ca="1" si="365"/>
        <v>192.3470999632568</v>
      </c>
      <c r="BF130" s="13">
        <f t="shared" ca="1" si="365"/>
        <v>201.80533236877309</v>
      </c>
      <c r="BG130" s="13">
        <f t="shared" ca="1" si="365"/>
        <v>211.4973997594962</v>
      </c>
      <c r="BH130" s="13">
        <f t="shared" ca="1" si="365"/>
        <v>221.324511385862</v>
      </c>
      <c r="BI130" s="13">
        <f t="shared" ca="1" si="365"/>
        <v>229.24559598164669</v>
      </c>
      <c r="BJ130" s="13">
        <f t="shared" ca="1" si="365"/>
        <v>237.07000461455516</v>
      </c>
      <c r="BK130" s="13">
        <f t="shared" ca="1" si="365"/>
        <v>245.27447062652075</v>
      </c>
      <c r="BL130" s="13">
        <f t="shared" ca="1" si="365"/>
        <v>253.88044399680655</v>
      </c>
      <c r="BM130" s="13">
        <f t="shared" ca="1" si="365"/>
        <v>262.58702079096037</v>
      </c>
      <c r="BN130" s="13">
        <f t="shared" ca="1" si="365"/>
        <v>273.51986374272275</v>
      </c>
      <c r="BO130" s="13">
        <f t="shared" ca="1" si="365"/>
        <v>283.42794148799732</v>
      </c>
      <c r="BP130" s="13">
        <f t="shared" ca="1" si="365"/>
        <v>291.77560876997325</v>
      </c>
      <c r="BQ130" s="13">
        <f t="shared" ref="BQ130:BV130" ca="1" si="366">BQ67/$D130*100000</f>
        <v>298.54655151991517</v>
      </c>
      <c r="BR130" s="13">
        <f t="shared" ca="1" si="366"/>
        <v>305.91356200346564</v>
      </c>
      <c r="BS130" s="13">
        <f t="shared" ca="1" si="366"/>
        <v>314.16938712070919</v>
      </c>
      <c r="BT130" s="13">
        <f t="shared" ca="1" si="366"/>
        <v>323.08623413411874</v>
      </c>
      <c r="BU130" s="13">
        <f t="shared" ca="1" si="366"/>
        <v>333.36923334792266</v>
      </c>
      <c r="BV130" s="13">
        <f t="shared" ca="1" si="366"/>
        <v>342.15405724952939</v>
      </c>
      <c r="BW130" s="13">
        <f t="shared" ref="BW130:CQ130" ca="1" si="367">BW67/$D130*100000</f>
        <v>349.85822515361065</v>
      </c>
      <c r="BX130" s="13">
        <f t="shared" ca="1" si="367"/>
        <v>356.60590524998548</v>
      </c>
      <c r="BY130" s="13">
        <f t="shared" ca="1" si="367"/>
        <v>363.84935176848478</v>
      </c>
      <c r="BZ130" s="13">
        <f t="shared" ca="1" si="367"/>
        <v>371.39611912050816</v>
      </c>
      <c r="CA130" s="13">
        <f t="shared" ca="1" si="367"/>
        <v>379.76221525790743</v>
      </c>
      <c r="CB130" s="13">
        <f t="shared" ca="1" si="367"/>
        <v>387.89085106149196</v>
      </c>
      <c r="CC130" s="13">
        <f t="shared" ca="1" si="367"/>
        <v>395.63127245165174</v>
      </c>
      <c r="CD130" s="13">
        <f t="shared" ca="1" si="367"/>
        <v>401.58590754005775</v>
      </c>
      <c r="CE130" s="13">
        <f t="shared" ca="1" si="367"/>
        <v>407.21154224230065</v>
      </c>
      <c r="CF130" s="13">
        <f t="shared" ca="1" si="367"/>
        <v>413.70544793612538</v>
      </c>
      <c r="CG130" s="13">
        <f t="shared" ca="1" si="367"/>
        <v>420.05887137139575</v>
      </c>
      <c r="CH130" s="13">
        <f t="shared" ca="1" si="367"/>
        <v>428.32708309638275</v>
      </c>
      <c r="CI130" s="13">
        <f t="shared" ca="1" si="367"/>
        <v>435.89499831528542</v>
      </c>
      <c r="CJ130" s="13">
        <f t="shared" ca="1" si="367"/>
        <v>443.44659946545266</v>
      </c>
      <c r="CK130" s="13">
        <f t="shared" ca="1" si="367"/>
        <v>449.16770168103579</v>
      </c>
      <c r="CL130" s="13">
        <f t="shared" ca="1" si="367"/>
        <v>455.67852566836393</v>
      </c>
      <c r="CM130" s="13">
        <f t="shared" ca="1" si="367"/>
        <v>461.79932256796337</v>
      </c>
      <c r="CN130" s="13">
        <f t="shared" ca="1" si="367"/>
        <v>468.83400942912692</v>
      </c>
      <c r="CO130" s="13">
        <f t="shared" ca="1" si="367"/>
        <v>476.47564006972254</v>
      </c>
      <c r="CP130" s="13">
        <f t="shared" ca="1" si="367"/>
        <v>483.66289368480011</v>
      </c>
      <c r="CQ130" s="13">
        <f t="shared" ca="1" si="367"/>
        <v>490.21117960774279</v>
      </c>
      <c r="CR130" s="13">
        <f t="shared" ref="CR130:DF130" ca="1" si="368">CR67/$D130*100000</f>
        <v>496.44496653895379</v>
      </c>
      <c r="CS130" s="13">
        <f t="shared" ca="1" si="368"/>
        <v>502.2020201282316</v>
      </c>
      <c r="CT130" s="13">
        <f t="shared" ca="1" si="368"/>
        <v>507.82463370663459</v>
      </c>
      <c r="CU130" s="13">
        <f t="shared" ca="1" si="368"/>
        <v>513.34211217540974</v>
      </c>
      <c r="CV130" s="13">
        <f t="shared" ca="1" si="368"/>
        <v>520.16290346870971</v>
      </c>
      <c r="CW130" s="13">
        <f t="shared" ca="1" si="368"/>
        <v>527.49396257856563</v>
      </c>
      <c r="CX130" s="13">
        <f t="shared" ca="1" si="368"/>
        <v>534.78876820234291</v>
      </c>
      <c r="CY130" s="13">
        <f t="shared" ca="1" si="368"/>
        <v>540.83313066879339</v>
      </c>
      <c r="CZ130" s="13">
        <f t="shared" ca="1" si="368"/>
        <v>547.13156965017777</v>
      </c>
      <c r="DA130" s="13">
        <f t="shared" ca="1" si="368"/>
        <v>553.4158093495148</v>
      </c>
      <c r="DB130" s="13">
        <f t="shared" ca="1" si="368"/>
        <v>559.36712120169693</v>
      </c>
      <c r="DC130" s="13">
        <f t="shared" ca="1" si="368"/>
        <v>565.75377699920591</v>
      </c>
      <c r="DD130" s="13">
        <f t="shared" ca="1" si="368"/>
        <v>574.80868937209812</v>
      </c>
      <c r="DE130" s="13">
        <f t="shared" ca="1" si="368"/>
        <v>581.79745515089553</v>
      </c>
      <c r="DF130" s="13">
        <f t="shared" ca="1" si="368"/>
        <v>587.27082521160833</v>
      </c>
      <c r="DG130" s="13">
        <f t="shared" ref="DG130:DX130" ca="1" si="369">DG67/$D130*100000</f>
        <v>592.57168910106407</v>
      </c>
      <c r="DH130" s="13">
        <f t="shared" ca="1" si="369"/>
        <v>598.02814086827357</v>
      </c>
      <c r="DI130" s="13">
        <f t="shared" ca="1" si="369"/>
        <v>604.36494812242449</v>
      </c>
      <c r="DJ130" s="13">
        <f t="shared" ca="1" si="369"/>
        <v>611.27818580522489</v>
      </c>
      <c r="DK130" s="13" t="e">
        <f t="shared" ca="1" si="369"/>
        <v>#N/A</v>
      </c>
      <c r="DL130" s="13" t="e">
        <f t="shared" ca="1" si="369"/>
        <v>#N/A</v>
      </c>
      <c r="DM130" s="13" t="e">
        <f t="shared" ca="1" si="369"/>
        <v>#N/A</v>
      </c>
      <c r="DN130" s="13" t="e">
        <f t="shared" ca="1" si="369"/>
        <v>#N/A</v>
      </c>
      <c r="DO130" s="13" t="e">
        <f t="shared" ca="1" si="369"/>
        <v>#N/A</v>
      </c>
      <c r="DP130" s="13" t="e">
        <f t="shared" ca="1" si="369"/>
        <v>#N/A</v>
      </c>
      <c r="DQ130" s="13" t="e">
        <f t="shared" ca="1" si="369"/>
        <v>#N/A</v>
      </c>
      <c r="DR130" s="13" t="e">
        <f t="shared" ca="1" si="369"/>
        <v>#N/A</v>
      </c>
      <c r="DS130" s="13" t="e">
        <f t="shared" ca="1" si="369"/>
        <v>#N/A</v>
      </c>
      <c r="DT130" s="13" t="e">
        <f t="shared" ca="1" si="369"/>
        <v>#N/A</v>
      </c>
      <c r="DU130" s="13" t="e">
        <f t="shared" ca="1" si="369"/>
        <v>#N/A</v>
      </c>
      <c r="DV130" s="13" t="e">
        <f t="shared" ca="1" si="369"/>
        <v>#N/A</v>
      </c>
      <c r="DW130" s="13" t="e">
        <f t="shared" ca="1" si="369"/>
        <v>#N/A</v>
      </c>
      <c r="DX130" s="13" t="e">
        <f t="shared" ca="1" si="369"/>
        <v>#N/A</v>
      </c>
      <c r="DY130" s="13" t="e">
        <f t="shared" ref="DY130:EL130" ca="1" si="370">DY67/$D130*100000</f>
        <v>#N/A</v>
      </c>
      <c r="DZ130" s="13" t="e">
        <f t="shared" ca="1" si="370"/>
        <v>#N/A</v>
      </c>
      <c r="EA130" s="13" t="e">
        <f t="shared" ca="1" si="370"/>
        <v>#N/A</v>
      </c>
      <c r="EB130" s="13" t="e">
        <f t="shared" ca="1" si="370"/>
        <v>#N/A</v>
      </c>
      <c r="EC130" s="13" t="e">
        <f t="shared" ca="1" si="370"/>
        <v>#N/A</v>
      </c>
      <c r="ED130" s="13" t="e">
        <f t="shared" ca="1" si="370"/>
        <v>#N/A</v>
      </c>
      <c r="EE130" s="13" t="e">
        <f t="shared" ca="1" si="370"/>
        <v>#N/A</v>
      </c>
      <c r="EF130" s="13" t="e">
        <f t="shared" ca="1" si="370"/>
        <v>#N/A</v>
      </c>
      <c r="EG130" s="13" t="e">
        <f t="shared" ca="1" si="370"/>
        <v>#N/A</v>
      </c>
      <c r="EH130" s="13" t="e">
        <f t="shared" ca="1" si="370"/>
        <v>#N/A</v>
      </c>
      <c r="EI130" s="13" t="e">
        <f t="shared" ca="1" si="370"/>
        <v>#N/A</v>
      </c>
      <c r="EJ130" s="13" t="e">
        <f t="shared" ca="1" si="370"/>
        <v>#N/A</v>
      </c>
      <c r="EK130" s="13" t="e">
        <f t="shared" ca="1" si="370"/>
        <v>#N/A</v>
      </c>
      <c r="EL130" s="13" t="e">
        <f t="shared" ca="1" si="370"/>
        <v>#N/A</v>
      </c>
      <c r="EM130" s="13" t="e">
        <f t="shared" ref="EM130:FF130" ca="1" si="371">EM67/$D130*100000</f>
        <v>#N/A</v>
      </c>
      <c r="EN130" s="13" t="e">
        <f t="shared" ca="1" si="371"/>
        <v>#N/A</v>
      </c>
      <c r="EO130" s="13" t="e">
        <f t="shared" ca="1" si="371"/>
        <v>#N/A</v>
      </c>
      <c r="EP130" s="13" t="e">
        <f t="shared" ca="1" si="371"/>
        <v>#N/A</v>
      </c>
      <c r="EQ130" s="13" t="e">
        <f t="shared" ca="1" si="371"/>
        <v>#N/A</v>
      </c>
      <c r="ER130" s="13" t="e">
        <f t="shared" ca="1" si="371"/>
        <v>#N/A</v>
      </c>
      <c r="ES130" s="13" t="e">
        <f t="shared" ca="1" si="371"/>
        <v>#N/A</v>
      </c>
      <c r="ET130" s="13" t="e">
        <f t="shared" ca="1" si="371"/>
        <v>#N/A</v>
      </c>
      <c r="EU130" s="13" t="e">
        <f t="shared" ca="1" si="371"/>
        <v>#N/A</v>
      </c>
      <c r="EV130" s="13" t="e">
        <f t="shared" ca="1" si="371"/>
        <v>#N/A</v>
      </c>
      <c r="EW130" s="13" t="e">
        <f t="shared" ca="1" si="371"/>
        <v>#N/A</v>
      </c>
      <c r="EX130" s="13" t="e">
        <f t="shared" ca="1" si="371"/>
        <v>#N/A</v>
      </c>
      <c r="EY130" s="13" t="e">
        <f t="shared" ca="1" si="371"/>
        <v>#N/A</v>
      </c>
      <c r="EZ130" s="13" t="e">
        <f t="shared" ca="1" si="371"/>
        <v>#N/A</v>
      </c>
      <c r="FA130" s="13" t="e">
        <f t="shared" ca="1" si="371"/>
        <v>#N/A</v>
      </c>
      <c r="FB130" s="13" t="e">
        <f t="shared" ca="1" si="371"/>
        <v>#N/A</v>
      </c>
      <c r="FC130" s="13" t="e">
        <f t="shared" ca="1" si="371"/>
        <v>#N/A</v>
      </c>
      <c r="FD130" s="13" t="e">
        <f t="shared" ca="1" si="371"/>
        <v>#N/A</v>
      </c>
      <c r="FE130" s="13" t="e">
        <f t="shared" ca="1" si="371"/>
        <v>#N/A</v>
      </c>
      <c r="FF130" s="13" t="e">
        <f t="shared" ca="1" si="371"/>
        <v>#N/A</v>
      </c>
    </row>
    <row r="131" spans="1:162" x14ac:dyDescent="0.25">
      <c r="A131" t="str">
        <f t="shared" ca="1" si="208"/>
        <v>gdom</v>
      </c>
      <c r="B131">
        <f t="shared" si="209"/>
        <v>26</v>
      </c>
      <c r="C131" t="str">
        <f t="shared" ca="1" si="336"/>
        <v>United Kingdom</v>
      </c>
      <c r="D131" s="1">
        <f t="shared" ca="1" si="336"/>
        <v>67886011</v>
      </c>
      <c r="E131" s="13">
        <f t="shared" ref="E131:BP131" ca="1" si="372">E68/$D131*100000</f>
        <v>5.3030071246931855E-2</v>
      </c>
      <c r="F131" s="13">
        <f t="shared" ca="1" si="372"/>
        <v>5.8922301385479853E-2</v>
      </c>
      <c r="G131" s="13">
        <f t="shared" ca="1" si="372"/>
        <v>7.512593426648681E-2</v>
      </c>
      <c r="H131" s="13">
        <f t="shared" ca="1" si="372"/>
        <v>0.12520989044414468</v>
      </c>
      <c r="I131" s="13">
        <f t="shared" ca="1" si="372"/>
        <v>0.16940161648325455</v>
      </c>
      <c r="J131" s="13">
        <f t="shared" ca="1" si="372"/>
        <v>0.24010837814583039</v>
      </c>
      <c r="K131" s="13">
        <f t="shared" ca="1" si="372"/>
        <v>0.30344985213522119</v>
      </c>
      <c r="L131" s="13">
        <f t="shared" ca="1" si="372"/>
        <v>0.40214470695589993</v>
      </c>
      <c r="M131" s="13">
        <f t="shared" ca="1" si="372"/>
        <v>0.47285146861847571</v>
      </c>
      <c r="N131" s="13">
        <f t="shared" ca="1" si="372"/>
        <v>0.56270797823133256</v>
      </c>
      <c r="O131" s="13">
        <f t="shared" ca="1" si="372"/>
        <v>0.6717142357944702</v>
      </c>
      <c r="P131" s="13">
        <f t="shared" ca="1" si="372"/>
        <v>0.92360707421739652</v>
      </c>
      <c r="Q131" s="13">
        <f t="shared" ca="1" si="372"/>
        <v>1.1754999126403229</v>
      </c>
      <c r="R131" s="13">
        <f t="shared" ca="1" si="372"/>
        <v>1.6792855894861758</v>
      </c>
      <c r="S131" s="13">
        <f t="shared" ca="1" si="372"/>
        <v>1.9761066827155302</v>
      </c>
      <c r="T131" s="13">
        <f t="shared" ca="1" si="372"/>
        <v>2.2729277759448849</v>
      </c>
      <c r="U131" s="13">
        <f t="shared" ca="1" si="372"/>
        <v>2.8724621925421423</v>
      </c>
      <c r="V131" s="13">
        <f t="shared" ca="1" si="372"/>
        <v>3.8682490859567515</v>
      </c>
      <c r="W131" s="13">
        <f t="shared" ca="1" si="372"/>
        <v>3.9610517106388823</v>
      </c>
      <c r="X131" s="13">
        <f t="shared" ca="1" si="372"/>
        <v>5.8671881604591558</v>
      </c>
      <c r="Y131" s="13">
        <f t="shared" ca="1" si="372"/>
        <v>7.3918027088084468</v>
      </c>
      <c r="Z131" s="13">
        <f t="shared" ca="1" si="372"/>
        <v>8.3713859693420485</v>
      </c>
      <c r="AA131" s="13">
        <f t="shared" ca="1" si="372"/>
        <v>9.7958326053360238</v>
      </c>
      <c r="AB131" s="13">
        <f t="shared" ca="1" si="372"/>
        <v>11.897885707263018</v>
      </c>
      <c r="AC131" s="13">
        <f t="shared" ca="1" si="372"/>
        <v>14.036765247555936</v>
      </c>
      <c r="AD131" s="13">
        <f t="shared" ca="1" si="372"/>
        <v>17.172904738798103</v>
      </c>
      <c r="AE131" s="13">
        <f t="shared" ca="1" si="372"/>
        <v>21.422675726225837</v>
      </c>
      <c r="AF131" s="13">
        <f t="shared" ca="1" si="372"/>
        <v>25.173080209411626</v>
      </c>
      <c r="AG131" s="13">
        <f t="shared" ca="1" si="372"/>
        <v>28.757029191183438</v>
      </c>
      <c r="AH131" s="13">
        <f t="shared" ca="1" si="372"/>
        <v>32.61496687439773</v>
      </c>
      <c r="AI131" s="13">
        <f t="shared" ca="1" si="372"/>
        <v>37.047396996120455</v>
      </c>
      <c r="AJ131" s="13">
        <f t="shared" ca="1" si="372"/>
        <v>43.416897775890824</v>
      </c>
      <c r="AK131" s="13">
        <f t="shared" ca="1" si="372"/>
        <v>49.668553952890228</v>
      </c>
      <c r="AL131" s="13">
        <f t="shared" ca="1" si="372"/>
        <v>56.22365998202487</v>
      </c>
      <c r="AM131" s="13">
        <f t="shared" ca="1" si="372"/>
        <v>61.725529873894054</v>
      </c>
      <c r="AN131" s="13">
        <f t="shared" ca="1" si="372"/>
        <v>70.42098850085624</v>
      </c>
      <c r="AO131" s="13">
        <f t="shared" ca="1" si="372"/>
        <v>76.021553247546095</v>
      </c>
      <c r="AP131" s="13">
        <f t="shared" ca="1" si="372"/>
        <v>81.374644328416949</v>
      </c>
      <c r="AQ131" s="13">
        <f t="shared" ca="1" si="372"/>
        <v>89.463203251108681</v>
      </c>
      <c r="AR131" s="13">
        <f t="shared" ca="1" si="372"/>
        <v>95.862165181571797</v>
      </c>
      <c r="AS131" s="13">
        <f t="shared" ca="1" si="372"/>
        <v>108.64977763975557</v>
      </c>
      <c r="AT131" s="13">
        <f t="shared" ca="1" si="372"/>
        <v>116.35828771851095</v>
      </c>
      <c r="AU131" s="13">
        <f t="shared" ca="1" si="372"/>
        <v>124.1478159616714</v>
      </c>
      <c r="AV131" s="13">
        <f t="shared" ca="1" si="372"/>
        <v>130.54383177706524</v>
      </c>
      <c r="AW131" s="13">
        <f t="shared" ca="1" si="372"/>
        <v>138.28032994897873</v>
      </c>
      <c r="AX131" s="13">
        <f t="shared" ca="1" si="372"/>
        <v>145.06081378091284</v>
      </c>
      <c r="AY131" s="13">
        <f t="shared" ca="1" si="372"/>
        <v>151.86192041833183</v>
      </c>
      <c r="AZ131" s="13">
        <f t="shared" ca="1" si="372"/>
        <v>160.10956955476439</v>
      </c>
      <c r="BA131" s="13">
        <f t="shared" ca="1" si="372"/>
        <v>168.24821243363377</v>
      </c>
      <c r="BB131" s="13">
        <f t="shared" ca="1" si="372"/>
        <v>176.86559901126023</v>
      </c>
      <c r="BC131" s="13">
        <f t="shared" ca="1" si="372"/>
        <v>183.75361604322282</v>
      </c>
      <c r="BD131" s="13">
        <f t="shared" ca="1" si="372"/>
        <v>190.08923649969654</v>
      </c>
      <c r="BE131" s="13">
        <f t="shared" ca="1" si="372"/>
        <v>196.64581558636579</v>
      </c>
      <c r="BF131" s="13">
        <f t="shared" ca="1" si="372"/>
        <v>203.39683826760717</v>
      </c>
      <c r="BG131" s="13">
        <f t="shared" ca="1" si="372"/>
        <v>211.33072614916202</v>
      </c>
      <c r="BH131" s="13">
        <f t="shared" ca="1" si="372"/>
        <v>218.56785781683357</v>
      </c>
      <c r="BI131" s="13">
        <f t="shared" ca="1" si="372"/>
        <v>225.14211359391848</v>
      </c>
      <c r="BJ131" s="13">
        <f t="shared" ca="1" si="372"/>
        <v>231.48951851066928</v>
      </c>
      <c r="BK131" s="13">
        <f t="shared" ca="1" si="372"/>
        <v>237.37585641907876</v>
      </c>
      <c r="BL131" s="13">
        <f t="shared" ca="1" si="372"/>
        <v>243.38003893025913</v>
      </c>
      <c r="BM131" s="13">
        <f t="shared" ca="1" si="372"/>
        <v>252.26552197918951</v>
      </c>
      <c r="BN131" s="13">
        <f t="shared" ca="1" si="372"/>
        <v>261.39995175147351</v>
      </c>
      <c r="BO131" s="13">
        <f t="shared" ca="1" si="372"/>
        <v>268.4794662629389</v>
      </c>
      <c r="BP131" s="13">
        <f t="shared" ca="1" si="372"/>
        <v>274.87106290572888</v>
      </c>
      <c r="BQ131" s="13">
        <f t="shared" ref="BQ131:BV131" ca="1" si="373">BQ68/$D131*100000</f>
        <v>280.74119718125729</v>
      </c>
      <c r="BR131" s="13">
        <f t="shared" ca="1" si="373"/>
        <v>287.23148867886789</v>
      </c>
      <c r="BS131" s="13">
        <f t="shared" ca="1" si="373"/>
        <v>296.23334327303456</v>
      </c>
      <c r="BT131" s="13">
        <f t="shared" ca="1" si="373"/>
        <v>304.50308827248665</v>
      </c>
      <c r="BU131" s="13">
        <f t="shared" ca="1" si="373"/>
        <v>311.35133275101407</v>
      </c>
      <c r="BV131" s="13">
        <f t="shared" ca="1" si="373"/>
        <v>317.0903649059598</v>
      </c>
      <c r="BW131" s="13">
        <f t="shared" ref="BW131:CQ131" ca="1" si="374">BW68/$D131*100000</f>
        <v>322.86916961434076</v>
      </c>
      <c r="BX131" s="13">
        <f t="shared" ca="1" si="374"/>
        <v>328.58021367612838</v>
      </c>
      <c r="BY131" s="13">
        <f t="shared" ca="1" si="374"/>
        <v>333.59302846649803</v>
      </c>
      <c r="BZ131" s="13">
        <f t="shared" ca="1" si="374"/>
        <v>338.3686809937912</v>
      </c>
      <c r="CA131" s="13">
        <f t="shared" ca="1" si="374"/>
        <v>343.44483725815024</v>
      </c>
      <c r="CB131" s="13">
        <f t="shared" ca="1" si="374"/>
        <v>348.68892208145797</v>
      </c>
      <c r="CC131" s="13">
        <f t="shared" ca="1" si="374"/>
        <v>353.77097057595563</v>
      </c>
      <c r="CD131" s="13">
        <f t="shared" ca="1" si="374"/>
        <v>358.9767559033628</v>
      </c>
      <c r="CE131" s="13">
        <f t="shared" ca="1" si="374"/>
        <v>362.97021487976366</v>
      </c>
      <c r="CF131" s="13">
        <f t="shared" ca="1" si="374"/>
        <v>366.52322965330814</v>
      </c>
      <c r="CG131" s="13">
        <f t="shared" ca="1" si="374"/>
        <v>365.74987444762365</v>
      </c>
      <c r="CH131" s="13">
        <f t="shared" ca="1" si="374"/>
        <v>369.60191990069939</v>
      </c>
      <c r="CI131" s="13">
        <f t="shared" ca="1" si="374"/>
        <v>374.44386001705124</v>
      </c>
      <c r="CJ131" s="13">
        <f t="shared" ca="1" si="374"/>
        <v>378.80263726204208</v>
      </c>
      <c r="CK131" s="13">
        <f t="shared" ca="1" si="374"/>
        <v>382.34534063284406</v>
      </c>
      <c r="CL131" s="13">
        <f t="shared" ca="1" si="374"/>
        <v>384.73905912662923</v>
      </c>
      <c r="CM131" s="13">
        <f t="shared" ca="1" si="374"/>
        <v>390.69463073916654</v>
      </c>
      <c r="CN131" s="13">
        <f t="shared" ca="1" si="374"/>
        <v>393.65989555639089</v>
      </c>
      <c r="CO131" s="13">
        <f t="shared" ca="1" si="374"/>
        <v>396.43955512425083</v>
      </c>
      <c r="CP131" s="13">
        <f t="shared" ca="1" si="374"/>
        <v>399.52561065931536</v>
      </c>
      <c r="CQ131" s="13">
        <f t="shared" ca="1" si="374"/>
        <v>401.88839494487314</v>
      </c>
      <c r="CR131" s="13">
        <f t="shared" ref="CR131:DF131" ca="1" si="375">CR68/$D131*100000</f>
        <v>404.74023433193031</v>
      </c>
      <c r="CS131" s="13">
        <f t="shared" ca="1" si="375"/>
        <v>407.05293466131042</v>
      </c>
      <c r="CT131" s="13">
        <f t="shared" ca="1" si="375"/>
        <v>409.48789876606537</v>
      </c>
      <c r="CU131" s="13">
        <f t="shared" ca="1" si="375"/>
        <v>412.2439894133712</v>
      </c>
      <c r="CV131" s="13">
        <f t="shared" ca="1" si="375"/>
        <v>414.90285826339095</v>
      </c>
      <c r="CW131" s="13">
        <f t="shared" ca="1" si="375"/>
        <v>417.33340319554202</v>
      </c>
      <c r="CX131" s="13">
        <f t="shared" ca="1" si="375"/>
        <v>419.62695377697185</v>
      </c>
      <c r="CY131" s="13">
        <f t="shared" ca="1" si="375"/>
        <v>421.58022806790046</v>
      </c>
      <c r="CZ131" s="13">
        <f t="shared" ca="1" si="375"/>
        <v>423.35526239713806</v>
      </c>
      <c r="DA131" s="13">
        <f t="shared" ca="1" si="375"/>
        <v>425.91985556494109</v>
      </c>
      <c r="DB131" s="13">
        <f t="shared" ca="1" si="375"/>
        <v>427.39733227218193</v>
      </c>
      <c r="DC131" s="13">
        <f t="shared" ca="1" si="375"/>
        <v>429.26222311103237</v>
      </c>
      <c r="DD131" s="13" t="e">
        <f t="shared" ca="1" si="375"/>
        <v>#N/A</v>
      </c>
      <c r="DE131" s="13" t="e">
        <f t="shared" ca="1" si="375"/>
        <v>#N/A</v>
      </c>
      <c r="DF131" s="13" t="e">
        <f t="shared" ca="1" si="375"/>
        <v>#N/A</v>
      </c>
      <c r="DG131" s="13" t="e">
        <f t="shared" ref="DG131:DX131" ca="1" si="376">DG68/$D131*100000</f>
        <v>#N/A</v>
      </c>
      <c r="DH131" s="13" t="e">
        <f t="shared" ca="1" si="376"/>
        <v>#N/A</v>
      </c>
      <c r="DI131" s="13" t="e">
        <f t="shared" ca="1" si="376"/>
        <v>#N/A</v>
      </c>
      <c r="DJ131" s="13" t="e">
        <f t="shared" ca="1" si="376"/>
        <v>#N/A</v>
      </c>
      <c r="DK131" s="13" t="e">
        <f t="shared" ca="1" si="376"/>
        <v>#N/A</v>
      </c>
      <c r="DL131" s="13" t="e">
        <f t="shared" ca="1" si="376"/>
        <v>#N/A</v>
      </c>
      <c r="DM131" s="13" t="e">
        <f t="shared" ca="1" si="376"/>
        <v>#N/A</v>
      </c>
      <c r="DN131" s="13" t="e">
        <f t="shared" ca="1" si="376"/>
        <v>#N/A</v>
      </c>
      <c r="DO131" s="13" t="e">
        <f t="shared" ca="1" si="376"/>
        <v>#N/A</v>
      </c>
      <c r="DP131" s="13" t="e">
        <f t="shared" ca="1" si="376"/>
        <v>#N/A</v>
      </c>
      <c r="DQ131" s="13" t="e">
        <f t="shared" ca="1" si="376"/>
        <v>#N/A</v>
      </c>
      <c r="DR131" s="13" t="e">
        <f t="shared" ca="1" si="376"/>
        <v>#N/A</v>
      </c>
      <c r="DS131" s="13" t="e">
        <f t="shared" ca="1" si="376"/>
        <v>#N/A</v>
      </c>
      <c r="DT131" s="13" t="e">
        <f t="shared" ca="1" si="376"/>
        <v>#N/A</v>
      </c>
      <c r="DU131" s="13" t="e">
        <f t="shared" ca="1" si="376"/>
        <v>#N/A</v>
      </c>
      <c r="DV131" s="13" t="e">
        <f t="shared" ca="1" si="376"/>
        <v>#N/A</v>
      </c>
      <c r="DW131" s="13" t="e">
        <f t="shared" ca="1" si="376"/>
        <v>#N/A</v>
      </c>
      <c r="DX131" s="13" t="e">
        <f t="shared" ca="1" si="376"/>
        <v>#N/A</v>
      </c>
      <c r="DY131" s="13" t="e">
        <f t="shared" ref="DY131:EL131" ca="1" si="377">DY68/$D131*100000</f>
        <v>#N/A</v>
      </c>
      <c r="DZ131" s="13" t="e">
        <f t="shared" ca="1" si="377"/>
        <v>#N/A</v>
      </c>
      <c r="EA131" s="13" t="e">
        <f t="shared" ca="1" si="377"/>
        <v>#N/A</v>
      </c>
      <c r="EB131" s="13" t="e">
        <f t="shared" ca="1" si="377"/>
        <v>#N/A</v>
      </c>
      <c r="EC131" s="13" t="e">
        <f t="shared" ca="1" si="377"/>
        <v>#N/A</v>
      </c>
      <c r="ED131" s="13" t="e">
        <f t="shared" ca="1" si="377"/>
        <v>#N/A</v>
      </c>
      <c r="EE131" s="13" t="e">
        <f t="shared" ca="1" si="377"/>
        <v>#N/A</v>
      </c>
      <c r="EF131" s="13" t="e">
        <f t="shared" ca="1" si="377"/>
        <v>#N/A</v>
      </c>
      <c r="EG131" s="13" t="e">
        <f t="shared" ca="1" si="377"/>
        <v>#N/A</v>
      </c>
      <c r="EH131" s="13" t="e">
        <f t="shared" ca="1" si="377"/>
        <v>#N/A</v>
      </c>
      <c r="EI131" s="13" t="e">
        <f t="shared" ca="1" si="377"/>
        <v>#N/A</v>
      </c>
      <c r="EJ131" s="13" t="e">
        <f t="shared" ca="1" si="377"/>
        <v>#N/A</v>
      </c>
      <c r="EK131" s="13" t="e">
        <f t="shared" ca="1" si="377"/>
        <v>#N/A</v>
      </c>
      <c r="EL131" s="13" t="e">
        <f t="shared" ca="1" si="377"/>
        <v>#N/A</v>
      </c>
      <c r="EM131" s="13" t="e">
        <f t="shared" ref="EM131:FF131" ca="1" si="378">EM68/$D131*100000</f>
        <v>#N/A</v>
      </c>
      <c r="EN131" s="13" t="e">
        <f t="shared" ca="1" si="378"/>
        <v>#N/A</v>
      </c>
      <c r="EO131" s="13" t="e">
        <f t="shared" ca="1" si="378"/>
        <v>#N/A</v>
      </c>
      <c r="EP131" s="13" t="e">
        <f t="shared" ca="1" si="378"/>
        <v>#N/A</v>
      </c>
      <c r="EQ131" s="13" t="e">
        <f t="shared" ca="1" si="378"/>
        <v>#N/A</v>
      </c>
      <c r="ER131" s="13" t="e">
        <f t="shared" ca="1" si="378"/>
        <v>#N/A</v>
      </c>
      <c r="ES131" s="13" t="e">
        <f t="shared" ca="1" si="378"/>
        <v>#N/A</v>
      </c>
      <c r="ET131" s="13" t="e">
        <f t="shared" ca="1" si="378"/>
        <v>#N/A</v>
      </c>
      <c r="EU131" s="13" t="e">
        <f t="shared" ca="1" si="378"/>
        <v>#N/A</v>
      </c>
      <c r="EV131" s="13" t="e">
        <f t="shared" ca="1" si="378"/>
        <v>#N/A</v>
      </c>
      <c r="EW131" s="13" t="e">
        <f t="shared" ca="1" si="378"/>
        <v>#N/A</v>
      </c>
      <c r="EX131" s="13" t="e">
        <f t="shared" ca="1" si="378"/>
        <v>#N/A</v>
      </c>
      <c r="EY131" s="13" t="e">
        <f t="shared" ca="1" si="378"/>
        <v>#N/A</v>
      </c>
      <c r="EZ131" s="13" t="e">
        <f t="shared" ca="1" si="378"/>
        <v>#N/A</v>
      </c>
      <c r="FA131" s="13" t="e">
        <f t="shared" ca="1" si="378"/>
        <v>#N/A</v>
      </c>
      <c r="FB131" s="13" t="e">
        <f t="shared" ca="1" si="378"/>
        <v>#N/A</v>
      </c>
      <c r="FC131" s="13" t="e">
        <f t="shared" ca="1" si="378"/>
        <v>#N/A</v>
      </c>
      <c r="FD131" s="13" t="e">
        <f t="shared" ca="1" si="378"/>
        <v>#N/A</v>
      </c>
      <c r="FE131" s="13" t="e">
        <f t="shared" ca="1" si="378"/>
        <v>#N/A</v>
      </c>
      <c r="FF131" s="13" t="e">
        <f t="shared" ca="1" si="378"/>
        <v>#N/A</v>
      </c>
    </row>
    <row r="132" spans="1:162" x14ac:dyDescent="0.25">
      <c r="A132" t="e">
        <f t="shared" ca="1" si="208"/>
        <v>#VALUE!</v>
      </c>
      <c r="B132">
        <f t="shared" si="209"/>
        <v>27</v>
      </c>
      <c r="C132">
        <f t="shared" ca="1" si="336"/>
        <v>0</v>
      </c>
      <c r="D132" s="1" t="e">
        <f t="shared" ca="1" si="336"/>
        <v>#N/A</v>
      </c>
      <c r="E132" s="13" t="e">
        <f t="shared" ref="E132:BP132" ca="1" si="379">E69/$D132*100000</f>
        <v>#N/A</v>
      </c>
      <c r="F132" s="13" t="e">
        <f t="shared" ca="1" si="379"/>
        <v>#N/A</v>
      </c>
      <c r="G132" s="13" t="e">
        <f t="shared" ca="1" si="379"/>
        <v>#N/A</v>
      </c>
      <c r="H132" s="13" t="e">
        <f t="shared" ca="1" si="379"/>
        <v>#N/A</v>
      </c>
      <c r="I132" s="13" t="e">
        <f t="shared" ca="1" si="379"/>
        <v>#N/A</v>
      </c>
      <c r="J132" s="13" t="e">
        <f t="shared" ca="1" si="379"/>
        <v>#N/A</v>
      </c>
      <c r="K132" s="13" t="e">
        <f t="shared" ca="1" si="379"/>
        <v>#N/A</v>
      </c>
      <c r="L132" s="13" t="e">
        <f t="shared" ca="1" si="379"/>
        <v>#N/A</v>
      </c>
      <c r="M132" s="13" t="e">
        <f t="shared" ca="1" si="379"/>
        <v>#N/A</v>
      </c>
      <c r="N132" s="13" t="e">
        <f t="shared" ca="1" si="379"/>
        <v>#N/A</v>
      </c>
      <c r="O132" s="13" t="e">
        <f t="shared" ca="1" si="379"/>
        <v>#N/A</v>
      </c>
      <c r="P132" s="13" t="e">
        <f t="shared" ca="1" si="379"/>
        <v>#N/A</v>
      </c>
      <c r="Q132" s="13" t="e">
        <f t="shared" ca="1" si="379"/>
        <v>#N/A</v>
      </c>
      <c r="R132" s="13" t="e">
        <f t="shared" ca="1" si="379"/>
        <v>#N/A</v>
      </c>
      <c r="S132" s="13" t="e">
        <f t="shared" ca="1" si="379"/>
        <v>#N/A</v>
      </c>
      <c r="T132" s="13" t="e">
        <f t="shared" ca="1" si="379"/>
        <v>#N/A</v>
      </c>
      <c r="U132" s="13" t="e">
        <f t="shared" ca="1" si="379"/>
        <v>#N/A</v>
      </c>
      <c r="V132" s="13" t="e">
        <f t="shared" ca="1" si="379"/>
        <v>#N/A</v>
      </c>
      <c r="W132" s="13" t="e">
        <f t="shared" ca="1" si="379"/>
        <v>#N/A</v>
      </c>
      <c r="X132" s="13" t="e">
        <f t="shared" ca="1" si="379"/>
        <v>#N/A</v>
      </c>
      <c r="Y132" s="13" t="e">
        <f t="shared" ca="1" si="379"/>
        <v>#N/A</v>
      </c>
      <c r="Z132" s="13" t="e">
        <f t="shared" ca="1" si="379"/>
        <v>#N/A</v>
      </c>
      <c r="AA132" s="13" t="e">
        <f t="shared" ca="1" si="379"/>
        <v>#N/A</v>
      </c>
      <c r="AB132" s="13" t="e">
        <f t="shared" ca="1" si="379"/>
        <v>#N/A</v>
      </c>
      <c r="AC132" s="13" t="e">
        <f t="shared" ca="1" si="379"/>
        <v>#N/A</v>
      </c>
      <c r="AD132" s="13" t="e">
        <f t="shared" ca="1" si="379"/>
        <v>#N/A</v>
      </c>
      <c r="AE132" s="13" t="e">
        <f t="shared" ca="1" si="379"/>
        <v>#N/A</v>
      </c>
      <c r="AF132" s="13" t="e">
        <f t="shared" ca="1" si="379"/>
        <v>#N/A</v>
      </c>
      <c r="AG132" s="13" t="e">
        <f t="shared" ca="1" si="379"/>
        <v>#N/A</v>
      </c>
      <c r="AH132" s="13" t="e">
        <f t="shared" ca="1" si="379"/>
        <v>#N/A</v>
      </c>
      <c r="AI132" s="13" t="e">
        <f t="shared" ca="1" si="379"/>
        <v>#N/A</v>
      </c>
      <c r="AJ132" s="13" t="e">
        <f t="shared" ca="1" si="379"/>
        <v>#N/A</v>
      </c>
      <c r="AK132" s="13" t="e">
        <f t="shared" ca="1" si="379"/>
        <v>#N/A</v>
      </c>
      <c r="AL132" s="13" t="e">
        <f t="shared" ca="1" si="379"/>
        <v>#N/A</v>
      </c>
      <c r="AM132" s="13" t="e">
        <f t="shared" ca="1" si="379"/>
        <v>#N/A</v>
      </c>
      <c r="AN132" s="13" t="e">
        <f t="shared" ca="1" si="379"/>
        <v>#N/A</v>
      </c>
      <c r="AO132" s="13" t="e">
        <f t="shared" ca="1" si="379"/>
        <v>#N/A</v>
      </c>
      <c r="AP132" s="13" t="e">
        <f t="shared" ca="1" si="379"/>
        <v>#N/A</v>
      </c>
      <c r="AQ132" s="13" t="e">
        <f t="shared" ca="1" si="379"/>
        <v>#N/A</v>
      </c>
      <c r="AR132" s="13" t="e">
        <f t="shared" ca="1" si="379"/>
        <v>#N/A</v>
      </c>
      <c r="AS132" s="13" t="e">
        <f t="shared" ca="1" si="379"/>
        <v>#N/A</v>
      </c>
      <c r="AT132" s="13" t="e">
        <f t="shared" ca="1" si="379"/>
        <v>#N/A</v>
      </c>
      <c r="AU132" s="13" t="e">
        <f t="shared" ca="1" si="379"/>
        <v>#N/A</v>
      </c>
      <c r="AV132" s="13" t="e">
        <f t="shared" ca="1" si="379"/>
        <v>#N/A</v>
      </c>
      <c r="AW132" s="13" t="e">
        <f t="shared" ca="1" si="379"/>
        <v>#N/A</v>
      </c>
      <c r="AX132" s="13" t="e">
        <f t="shared" ca="1" si="379"/>
        <v>#N/A</v>
      </c>
      <c r="AY132" s="13" t="e">
        <f t="shared" ca="1" si="379"/>
        <v>#N/A</v>
      </c>
      <c r="AZ132" s="13" t="e">
        <f t="shared" ca="1" si="379"/>
        <v>#N/A</v>
      </c>
      <c r="BA132" s="13" t="e">
        <f t="shared" ca="1" si="379"/>
        <v>#N/A</v>
      </c>
      <c r="BB132" s="13" t="e">
        <f t="shared" ca="1" si="379"/>
        <v>#N/A</v>
      </c>
      <c r="BC132" s="13" t="e">
        <f t="shared" ca="1" si="379"/>
        <v>#N/A</v>
      </c>
      <c r="BD132" s="13" t="e">
        <f t="shared" ca="1" si="379"/>
        <v>#N/A</v>
      </c>
      <c r="BE132" s="13" t="e">
        <f t="shared" ca="1" si="379"/>
        <v>#N/A</v>
      </c>
      <c r="BF132" s="13" t="e">
        <f t="shared" ca="1" si="379"/>
        <v>#N/A</v>
      </c>
      <c r="BG132" s="13" t="e">
        <f t="shared" ca="1" si="379"/>
        <v>#N/A</v>
      </c>
      <c r="BH132" s="13" t="e">
        <f t="shared" ca="1" si="379"/>
        <v>#N/A</v>
      </c>
      <c r="BI132" s="13" t="e">
        <f t="shared" ca="1" si="379"/>
        <v>#N/A</v>
      </c>
      <c r="BJ132" s="13" t="e">
        <f t="shared" ca="1" si="379"/>
        <v>#N/A</v>
      </c>
      <c r="BK132" s="13" t="e">
        <f t="shared" ca="1" si="379"/>
        <v>#N/A</v>
      </c>
      <c r="BL132" s="13" t="e">
        <f t="shared" ca="1" si="379"/>
        <v>#N/A</v>
      </c>
      <c r="BM132" s="13" t="e">
        <f t="shared" ca="1" si="379"/>
        <v>#N/A</v>
      </c>
      <c r="BN132" s="13" t="e">
        <f t="shared" ca="1" si="379"/>
        <v>#N/A</v>
      </c>
      <c r="BO132" s="13" t="e">
        <f t="shared" ca="1" si="379"/>
        <v>#N/A</v>
      </c>
      <c r="BP132" s="13" t="e">
        <f t="shared" ca="1" si="379"/>
        <v>#N/A</v>
      </c>
      <c r="BQ132" s="13" t="e">
        <f t="shared" ref="BQ132:BV132" ca="1" si="380">BQ69/$D132*100000</f>
        <v>#N/A</v>
      </c>
      <c r="BR132" s="13" t="e">
        <f t="shared" ca="1" si="380"/>
        <v>#N/A</v>
      </c>
      <c r="BS132" s="13" t="e">
        <f t="shared" ca="1" si="380"/>
        <v>#N/A</v>
      </c>
      <c r="BT132" s="13" t="e">
        <f t="shared" ca="1" si="380"/>
        <v>#N/A</v>
      </c>
      <c r="BU132" s="13" t="e">
        <f t="shared" ca="1" si="380"/>
        <v>#N/A</v>
      </c>
      <c r="BV132" s="13" t="e">
        <f t="shared" ca="1" si="380"/>
        <v>#N/A</v>
      </c>
      <c r="BW132" s="13" t="e">
        <f t="shared" ref="BW132:CQ132" ca="1" si="381">BW69/$D132*100000</f>
        <v>#N/A</v>
      </c>
      <c r="BX132" s="13" t="e">
        <f t="shared" ca="1" si="381"/>
        <v>#N/A</v>
      </c>
      <c r="BY132" s="13" t="e">
        <f t="shared" ca="1" si="381"/>
        <v>#N/A</v>
      </c>
      <c r="BZ132" s="13" t="e">
        <f t="shared" ca="1" si="381"/>
        <v>#N/A</v>
      </c>
      <c r="CA132" s="13" t="e">
        <f t="shared" ca="1" si="381"/>
        <v>#N/A</v>
      </c>
      <c r="CB132" s="13" t="e">
        <f t="shared" ca="1" si="381"/>
        <v>#N/A</v>
      </c>
      <c r="CC132" s="13" t="e">
        <f t="shared" ca="1" si="381"/>
        <v>#N/A</v>
      </c>
      <c r="CD132" s="13" t="e">
        <f t="shared" ca="1" si="381"/>
        <v>#N/A</v>
      </c>
      <c r="CE132" s="13" t="e">
        <f t="shared" ca="1" si="381"/>
        <v>#N/A</v>
      </c>
      <c r="CF132" s="13" t="e">
        <f t="shared" ca="1" si="381"/>
        <v>#N/A</v>
      </c>
      <c r="CG132" s="13" t="e">
        <f t="shared" ca="1" si="381"/>
        <v>#N/A</v>
      </c>
      <c r="CH132" s="13" t="e">
        <f t="shared" ca="1" si="381"/>
        <v>#N/A</v>
      </c>
      <c r="CI132" s="13" t="e">
        <f t="shared" ca="1" si="381"/>
        <v>#N/A</v>
      </c>
      <c r="CJ132" s="13" t="e">
        <f t="shared" ca="1" si="381"/>
        <v>#N/A</v>
      </c>
      <c r="CK132" s="13" t="e">
        <f t="shared" ca="1" si="381"/>
        <v>#N/A</v>
      </c>
      <c r="CL132" s="13" t="e">
        <f t="shared" ca="1" si="381"/>
        <v>#N/A</v>
      </c>
      <c r="CM132" s="13" t="e">
        <f t="shared" ca="1" si="381"/>
        <v>#N/A</v>
      </c>
      <c r="CN132" s="13" t="e">
        <f t="shared" ca="1" si="381"/>
        <v>#N/A</v>
      </c>
      <c r="CO132" s="13" t="e">
        <f t="shared" ca="1" si="381"/>
        <v>#N/A</v>
      </c>
      <c r="CP132" s="13" t="e">
        <f t="shared" ca="1" si="381"/>
        <v>#N/A</v>
      </c>
      <c r="CQ132" s="13" t="e">
        <f t="shared" ca="1" si="381"/>
        <v>#N/A</v>
      </c>
      <c r="CR132" s="13" t="e">
        <f t="shared" ref="CR132:DF132" ca="1" si="382">CR69/$D132*100000</f>
        <v>#N/A</v>
      </c>
      <c r="CS132" s="13" t="e">
        <f t="shared" ca="1" si="382"/>
        <v>#N/A</v>
      </c>
      <c r="CT132" s="13" t="e">
        <f t="shared" ca="1" si="382"/>
        <v>#N/A</v>
      </c>
      <c r="CU132" s="13" t="e">
        <f t="shared" ca="1" si="382"/>
        <v>#N/A</v>
      </c>
      <c r="CV132" s="13" t="e">
        <f t="shared" ca="1" si="382"/>
        <v>#N/A</v>
      </c>
      <c r="CW132" s="13" t="e">
        <f t="shared" ca="1" si="382"/>
        <v>#N/A</v>
      </c>
      <c r="CX132" s="13" t="e">
        <f t="shared" ca="1" si="382"/>
        <v>#N/A</v>
      </c>
      <c r="CY132" s="13" t="e">
        <f t="shared" ca="1" si="382"/>
        <v>#N/A</v>
      </c>
      <c r="CZ132" s="13" t="e">
        <f t="shared" ca="1" si="382"/>
        <v>#N/A</v>
      </c>
      <c r="DA132" s="13" t="e">
        <f t="shared" ca="1" si="382"/>
        <v>#N/A</v>
      </c>
      <c r="DB132" s="13" t="e">
        <f t="shared" ca="1" si="382"/>
        <v>#N/A</v>
      </c>
      <c r="DC132" s="13" t="e">
        <f t="shared" ca="1" si="382"/>
        <v>#N/A</v>
      </c>
      <c r="DD132" s="13" t="e">
        <f t="shared" ca="1" si="382"/>
        <v>#N/A</v>
      </c>
      <c r="DE132" s="13" t="e">
        <f t="shared" ca="1" si="382"/>
        <v>#N/A</v>
      </c>
      <c r="DF132" s="13" t="e">
        <f t="shared" ca="1" si="382"/>
        <v>#N/A</v>
      </c>
      <c r="DG132" s="13" t="e">
        <f t="shared" ref="DG132:DX132" ca="1" si="383">DG69/$D132*100000</f>
        <v>#N/A</v>
      </c>
      <c r="DH132" s="13" t="e">
        <f t="shared" ca="1" si="383"/>
        <v>#N/A</v>
      </c>
      <c r="DI132" s="13" t="e">
        <f t="shared" ca="1" si="383"/>
        <v>#N/A</v>
      </c>
      <c r="DJ132" s="13" t="e">
        <f t="shared" ca="1" si="383"/>
        <v>#N/A</v>
      </c>
      <c r="DK132" s="13" t="e">
        <f t="shared" ca="1" si="383"/>
        <v>#N/A</v>
      </c>
      <c r="DL132" s="13" t="e">
        <f t="shared" ca="1" si="383"/>
        <v>#N/A</v>
      </c>
      <c r="DM132" s="13" t="e">
        <f t="shared" ca="1" si="383"/>
        <v>#N/A</v>
      </c>
      <c r="DN132" s="13" t="e">
        <f t="shared" ca="1" si="383"/>
        <v>#N/A</v>
      </c>
      <c r="DO132" s="13" t="e">
        <f t="shared" ca="1" si="383"/>
        <v>#N/A</v>
      </c>
      <c r="DP132" s="13" t="e">
        <f t="shared" ca="1" si="383"/>
        <v>#N/A</v>
      </c>
      <c r="DQ132" s="13" t="e">
        <f t="shared" ca="1" si="383"/>
        <v>#N/A</v>
      </c>
      <c r="DR132" s="13" t="e">
        <f t="shared" ca="1" si="383"/>
        <v>#N/A</v>
      </c>
      <c r="DS132" s="13" t="e">
        <f t="shared" ca="1" si="383"/>
        <v>#N/A</v>
      </c>
      <c r="DT132" s="13" t="e">
        <f t="shared" ca="1" si="383"/>
        <v>#N/A</v>
      </c>
      <c r="DU132" s="13" t="e">
        <f t="shared" ca="1" si="383"/>
        <v>#N/A</v>
      </c>
      <c r="DV132" s="13" t="e">
        <f t="shared" ca="1" si="383"/>
        <v>#N/A</v>
      </c>
      <c r="DW132" s="13" t="e">
        <f t="shared" ca="1" si="383"/>
        <v>#N/A</v>
      </c>
      <c r="DX132" s="13" t="e">
        <f t="shared" ca="1" si="383"/>
        <v>#N/A</v>
      </c>
      <c r="DY132" s="13" t="e">
        <f t="shared" ref="DY132:EL132" ca="1" si="384">DY69/$D132*100000</f>
        <v>#N/A</v>
      </c>
      <c r="DZ132" s="13" t="e">
        <f t="shared" ca="1" si="384"/>
        <v>#N/A</v>
      </c>
      <c r="EA132" s="13" t="e">
        <f t="shared" ca="1" si="384"/>
        <v>#N/A</v>
      </c>
      <c r="EB132" s="13" t="e">
        <f t="shared" ca="1" si="384"/>
        <v>#N/A</v>
      </c>
      <c r="EC132" s="13" t="e">
        <f t="shared" ca="1" si="384"/>
        <v>#N/A</v>
      </c>
      <c r="ED132" s="13" t="e">
        <f t="shared" ca="1" si="384"/>
        <v>#N/A</v>
      </c>
      <c r="EE132" s="13" t="e">
        <f t="shared" ca="1" si="384"/>
        <v>#N/A</v>
      </c>
      <c r="EF132" s="13" t="e">
        <f t="shared" ca="1" si="384"/>
        <v>#N/A</v>
      </c>
      <c r="EG132" s="13" t="e">
        <f t="shared" ca="1" si="384"/>
        <v>#N/A</v>
      </c>
      <c r="EH132" s="13" t="e">
        <f t="shared" ca="1" si="384"/>
        <v>#N/A</v>
      </c>
      <c r="EI132" s="13" t="e">
        <f t="shared" ca="1" si="384"/>
        <v>#N/A</v>
      </c>
      <c r="EJ132" s="13" t="e">
        <f t="shared" ca="1" si="384"/>
        <v>#N/A</v>
      </c>
      <c r="EK132" s="13" t="e">
        <f t="shared" ca="1" si="384"/>
        <v>#N/A</v>
      </c>
      <c r="EL132" s="13" t="e">
        <f t="shared" ca="1" si="384"/>
        <v>#N/A</v>
      </c>
      <c r="EM132" s="13" t="e">
        <f t="shared" ref="EM132:FF132" ca="1" si="385">EM69/$D132*100000</f>
        <v>#N/A</v>
      </c>
      <c r="EN132" s="13" t="e">
        <f t="shared" ca="1" si="385"/>
        <v>#N/A</v>
      </c>
      <c r="EO132" s="13" t="e">
        <f t="shared" ca="1" si="385"/>
        <v>#N/A</v>
      </c>
      <c r="EP132" s="13" t="e">
        <f t="shared" ca="1" si="385"/>
        <v>#N/A</v>
      </c>
      <c r="EQ132" s="13" t="e">
        <f t="shared" ca="1" si="385"/>
        <v>#N/A</v>
      </c>
      <c r="ER132" s="13" t="e">
        <f t="shared" ca="1" si="385"/>
        <v>#N/A</v>
      </c>
      <c r="ES132" s="13" t="e">
        <f t="shared" ca="1" si="385"/>
        <v>#N/A</v>
      </c>
      <c r="ET132" s="13" t="e">
        <f t="shared" ca="1" si="385"/>
        <v>#N/A</v>
      </c>
      <c r="EU132" s="13" t="e">
        <f t="shared" ca="1" si="385"/>
        <v>#N/A</v>
      </c>
      <c r="EV132" s="13" t="e">
        <f t="shared" ca="1" si="385"/>
        <v>#N/A</v>
      </c>
      <c r="EW132" s="13" t="e">
        <f t="shared" ca="1" si="385"/>
        <v>#N/A</v>
      </c>
      <c r="EX132" s="13" t="e">
        <f t="shared" ca="1" si="385"/>
        <v>#N/A</v>
      </c>
      <c r="EY132" s="13" t="e">
        <f t="shared" ca="1" si="385"/>
        <v>#N/A</v>
      </c>
      <c r="EZ132" s="13" t="e">
        <f t="shared" ca="1" si="385"/>
        <v>#N/A</v>
      </c>
      <c r="FA132" s="13" t="e">
        <f t="shared" ca="1" si="385"/>
        <v>#N/A</v>
      </c>
      <c r="FB132" s="13" t="e">
        <f t="shared" ca="1" si="385"/>
        <v>#N/A</v>
      </c>
      <c r="FC132" s="13" t="e">
        <f t="shared" ca="1" si="385"/>
        <v>#N/A</v>
      </c>
      <c r="FD132" s="13" t="e">
        <f t="shared" ca="1" si="385"/>
        <v>#N/A</v>
      </c>
      <c r="FE132" s="13" t="e">
        <f t="shared" ca="1" si="385"/>
        <v>#N/A</v>
      </c>
      <c r="FF132" s="13" t="e">
        <f t="shared" ca="1" si="385"/>
        <v>#N/A</v>
      </c>
    </row>
    <row r="133" spans="1:162" x14ac:dyDescent="0.25">
      <c r="B133">
        <f t="shared" si="209"/>
        <v>28</v>
      </c>
      <c r="C133">
        <f t="shared" ca="1" si="336"/>
        <v>0</v>
      </c>
      <c r="D133" s="1" t="e">
        <f t="shared" ca="1" si="336"/>
        <v>#N/A</v>
      </c>
      <c r="E133" s="13" t="e">
        <f t="shared" ref="E133:BP133" ca="1" si="386">E70/$D133*100000</f>
        <v>#N/A</v>
      </c>
      <c r="F133" s="13" t="e">
        <f t="shared" ca="1" si="386"/>
        <v>#N/A</v>
      </c>
      <c r="G133" s="13" t="e">
        <f t="shared" ca="1" si="386"/>
        <v>#N/A</v>
      </c>
      <c r="H133" s="13" t="e">
        <f t="shared" ca="1" si="386"/>
        <v>#N/A</v>
      </c>
      <c r="I133" s="13" t="e">
        <f t="shared" ca="1" si="386"/>
        <v>#N/A</v>
      </c>
      <c r="J133" s="13" t="e">
        <f t="shared" ca="1" si="386"/>
        <v>#N/A</v>
      </c>
      <c r="K133" s="13" t="e">
        <f t="shared" ca="1" si="386"/>
        <v>#N/A</v>
      </c>
      <c r="L133" s="13" t="e">
        <f t="shared" ca="1" si="386"/>
        <v>#N/A</v>
      </c>
      <c r="M133" s="13" t="e">
        <f t="shared" ca="1" si="386"/>
        <v>#N/A</v>
      </c>
      <c r="N133" s="13" t="e">
        <f t="shared" ca="1" si="386"/>
        <v>#N/A</v>
      </c>
      <c r="O133" s="13" t="e">
        <f t="shared" ca="1" si="386"/>
        <v>#N/A</v>
      </c>
      <c r="P133" s="13" t="e">
        <f t="shared" ca="1" si="386"/>
        <v>#N/A</v>
      </c>
      <c r="Q133" s="13" t="e">
        <f t="shared" ca="1" si="386"/>
        <v>#N/A</v>
      </c>
      <c r="R133" s="13" t="e">
        <f t="shared" ca="1" si="386"/>
        <v>#N/A</v>
      </c>
      <c r="S133" s="13" t="e">
        <f t="shared" ca="1" si="386"/>
        <v>#N/A</v>
      </c>
      <c r="T133" s="13" t="e">
        <f t="shared" ca="1" si="386"/>
        <v>#N/A</v>
      </c>
      <c r="U133" s="13" t="e">
        <f t="shared" ca="1" si="386"/>
        <v>#N/A</v>
      </c>
      <c r="V133" s="13" t="e">
        <f t="shared" ca="1" si="386"/>
        <v>#N/A</v>
      </c>
      <c r="W133" s="13" t="e">
        <f t="shared" ca="1" si="386"/>
        <v>#N/A</v>
      </c>
      <c r="X133" s="13" t="e">
        <f t="shared" ca="1" si="386"/>
        <v>#N/A</v>
      </c>
      <c r="Y133" s="13" t="e">
        <f t="shared" ca="1" si="386"/>
        <v>#N/A</v>
      </c>
      <c r="Z133" s="13" t="e">
        <f t="shared" ca="1" si="386"/>
        <v>#N/A</v>
      </c>
      <c r="AA133" s="13" t="e">
        <f t="shared" ca="1" si="386"/>
        <v>#N/A</v>
      </c>
      <c r="AB133" s="13" t="e">
        <f t="shared" ca="1" si="386"/>
        <v>#N/A</v>
      </c>
      <c r="AC133" s="13" t="e">
        <f t="shared" ca="1" si="386"/>
        <v>#N/A</v>
      </c>
      <c r="AD133" s="13" t="e">
        <f t="shared" ca="1" si="386"/>
        <v>#N/A</v>
      </c>
      <c r="AE133" s="13" t="e">
        <f t="shared" ca="1" si="386"/>
        <v>#N/A</v>
      </c>
      <c r="AF133" s="13" t="e">
        <f t="shared" ca="1" si="386"/>
        <v>#N/A</v>
      </c>
      <c r="AG133" s="13" t="e">
        <f t="shared" ca="1" si="386"/>
        <v>#N/A</v>
      </c>
      <c r="AH133" s="13" t="e">
        <f t="shared" ca="1" si="386"/>
        <v>#N/A</v>
      </c>
      <c r="AI133" s="13" t="e">
        <f t="shared" ca="1" si="386"/>
        <v>#N/A</v>
      </c>
      <c r="AJ133" s="13" t="e">
        <f t="shared" ca="1" si="386"/>
        <v>#N/A</v>
      </c>
      <c r="AK133" s="13" t="e">
        <f t="shared" ca="1" si="386"/>
        <v>#N/A</v>
      </c>
      <c r="AL133" s="13" t="e">
        <f t="shared" ca="1" si="386"/>
        <v>#N/A</v>
      </c>
      <c r="AM133" s="13" t="e">
        <f t="shared" ca="1" si="386"/>
        <v>#N/A</v>
      </c>
      <c r="AN133" s="13" t="e">
        <f t="shared" ca="1" si="386"/>
        <v>#N/A</v>
      </c>
      <c r="AO133" s="13" t="e">
        <f t="shared" ca="1" si="386"/>
        <v>#N/A</v>
      </c>
      <c r="AP133" s="13" t="e">
        <f t="shared" ca="1" si="386"/>
        <v>#N/A</v>
      </c>
      <c r="AQ133" s="13" t="e">
        <f t="shared" ca="1" si="386"/>
        <v>#N/A</v>
      </c>
      <c r="AR133" s="13" t="e">
        <f t="shared" ca="1" si="386"/>
        <v>#N/A</v>
      </c>
      <c r="AS133" s="13" t="e">
        <f t="shared" ca="1" si="386"/>
        <v>#N/A</v>
      </c>
      <c r="AT133" s="13" t="e">
        <f t="shared" ca="1" si="386"/>
        <v>#N/A</v>
      </c>
      <c r="AU133" s="13" t="e">
        <f t="shared" ca="1" si="386"/>
        <v>#N/A</v>
      </c>
      <c r="AV133" s="13" t="e">
        <f t="shared" ca="1" si="386"/>
        <v>#N/A</v>
      </c>
      <c r="AW133" s="13" t="e">
        <f t="shared" ca="1" si="386"/>
        <v>#N/A</v>
      </c>
      <c r="AX133" s="13" t="e">
        <f t="shared" ca="1" si="386"/>
        <v>#N/A</v>
      </c>
      <c r="AY133" s="13" t="e">
        <f t="shared" ca="1" si="386"/>
        <v>#N/A</v>
      </c>
      <c r="AZ133" s="13" t="e">
        <f t="shared" ca="1" si="386"/>
        <v>#N/A</v>
      </c>
      <c r="BA133" s="13" t="e">
        <f t="shared" ca="1" si="386"/>
        <v>#N/A</v>
      </c>
      <c r="BB133" s="13" t="e">
        <f t="shared" ca="1" si="386"/>
        <v>#N/A</v>
      </c>
      <c r="BC133" s="13" t="e">
        <f t="shared" ca="1" si="386"/>
        <v>#N/A</v>
      </c>
      <c r="BD133" s="13" t="e">
        <f t="shared" ca="1" si="386"/>
        <v>#N/A</v>
      </c>
      <c r="BE133" s="13" t="e">
        <f t="shared" ca="1" si="386"/>
        <v>#N/A</v>
      </c>
      <c r="BF133" s="13" t="e">
        <f t="shared" ca="1" si="386"/>
        <v>#N/A</v>
      </c>
      <c r="BG133" s="13" t="e">
        <f t="shared" ca="1" si="386"/>
        <v>#N/A</v>
      </c>
      <c r="BH133" s="13" t="e">
        <f t="shared" ca="1" si="386"/>
        <v>#N/A</v>
      </c>
      <c r="BI133" s="13" t="e">
        <f t="shared" ca="1" si="386"/>
        <v>#N/A</v>
      </c>
      <c r="BJ133" s="13" t="e">
        <f t="shared" ca="1" si="386"/>
        <v>#N/A</v>
      </c>
      <c r="BK133" s="13" t="e">
        <f t="shared" ca="1" si="386"/>
        <v>#N/A</v>
      </c>
      <c r="BL133" s="13" t="e">
        <f t="shared" ca="1" si="386"/>
        <v>#N/A</v>
      </c>
      <c r="BM133" s="13" t="e">
        <f t="shared" ca="1" si="386"/>
        <v>#N/A</v>
      </c>
      <c r="BN133" s="13" t="e">
        <f t="shared" ca="1" si="386"/>
        <v>#N/A</v>
      </c>
      <c r="BO133" s="13" t="e">
        <f t="shared" ca="1" si="386"/>
        <v>#N/A</v>
      </c>
      <c r="BP133" s="13" t="e">
        <f t="shared" ca="1" si="386"/>
        <v>#N/A</v>
      </c>
      <c r="BQ133" s="13" t="e">
        <f t="shared" ref="BQ133:BV133" ca="1" si="387">BQ70/$D133*100000</f>
        <v>#N/A</v>
      </c>
      <c r="BR133" s="13" t="e">
        <f t="shared" ca="1" si="387"/>
        <v>#N/A</v>
      </c>
      <c r="BS133" s="13" t="e">
        <f t="shared" ca="1" si="387"/>
        <v>#N/A</v>
      </c>
      <c r="BT133" s="13" t="e">
        <f t="shared" ca="1" si="387"/>
        <v>#N/A</v>
      </c>
      <c r="BU133" s="13" t="e">
        <f t="shared" ca="1" si="387"/>
        <v>#N/A</v>
      </c>
      <c r="BV133" s="13" t="e">
        <f t="shared" ca="1" si="387"/>
        <v>#N/A</v>
      </c>
      <c r="BW133" s="13" t="e">
        <f t="shared" ref="BW133:CQ133" ca="1" si="388">BW70/$D133*100000</f>
        <v>#N/A</v>
      </c>
      <c r="BX133" s="13" t="e">
        <f t="shared" ca="1" si="388"/>
        <v>#N/A</v>
      </c>
      <c r="BY133" s="13" t="e">
        <f t="shared" ca="1" si="388"/>
        <v>#N/A</v>
      </c>
      <c r="BZ133" s="13" t="e">
        <f t="shared" ca="1" si="388"/>
        <v>#N/A</v>
      </c>
      <c r="CA133" s="13" t="e">
        <f t="shared" ca="1" si="388"/>
        <v>#N/A</v>
      </c>
      <c r="CB133" s="13" t="e">
        <f t="shared" ca="1" si="388"/>
        <v>#N/A</v>
      </c>
      <c r="CC133" s="13" t="e">
        <f t="shared" ca="1" si="388"/>
        <v>#N/A</v>
      </c>
      <c r="CD133" s="13" t="e">
        <f t="shared" ca="1" si="388"/>
        <v>#N/A</v>
      </c>
      <c r="CE133" s="13" t="e">
        <f t="shared" ca="1" si="388"/>
        <v>#N/A</v>
      </c>
      <c r="CF133" s="13" t="e">
        <f t="shared" ca="1" si="388"/>
        <v>#N/A</v>
      </c>
      <c r="CG133" s="13" t="e">
        <f t="shared" ca="1" si="388"/>
        <v>#N/A</v>
      </c>
      <c r="CH133" s="13" t="e">
        <f t="shared" ca="1" si="388"/>
        <v>#N/A</v>
      </c>
      <c r="CI133" s="13" t="e">
        <f t="shared" ca="1" si="388"/>
        <v>#N/A</v>
      </c>
      <c r="CJ133" s="13" t="e">
        <f t="shared" ca="1" si="388"/>
        <v>#N/A</v>
      </c>
      <c r="CK133" s="13" t="e">
        <f t="shared" ca="1" si="388"/>
        <v>#N/A</v>
      </c>
      <c r="CL133" s="13" t="e">
        <f t="shared" ca="1" si="388"/>
        <v>#N/A</v>
      </c>
      <c r="CM133" s="13" t="e">
        <f t="shared" ca="1" si="388"/>
        <v>#N/A</v>
      </c>
      <c r="CN133" s="13" t="e">
        <f t="shared" ca="1" si="388"/>
        <v>#N/A</v>
      </c>
      <c r="CO133" s="13" t="e">
        <f t="shared" ca="1" si="388"/>
        <v>#N/A</v>
      </c>
      <c r="CP133" s="13" t="e">
        <f t="shared" ca="1" si="388"/>
        <v>#N/A</v>
      </c>
      <c r="CQ133" s="13" t="e">
        <f t="shared" ca="1" si="388"/>
        <v>#N/A</v>
      </c>
      <c r="CR133" s="13" t="e">
        <f t="shared" ref="CR133:DF133" ca="1" si="389">CR70/$D133*100000</f>
        <v>#N/A</v>
      </c>
      <c r="CS133" s="13" t="e">
        <f t="shared" ca="1" si="389"/>
        <v>#N/A</v>
      </c>
      <c r="CT133" s="13" t="e">
        <f t="shared" ca="1" si="389"/>
        <v>#N/A</v>
      </c>
      <c r="CU133" s="13" t="e">
        <f t="shared" ca="1" si="389"/>
        <v>#N/A</v>
      </c>
      <c r="CV133" s="13" t="e">
        <f t="shared" ca="1" si="389"/>
        <v>#N/A</v>
      </c>
      <c r="CW133" s="13" t="e">
        <f t="shared" ca="1" si="389"/>
        <v>#N/A</v>
      </c>
      <c r="CX133" s="13" t="e">
        <f t="shared" ca="1" si="389"/>
        <v>#N/A</v>
      </c>
      <c r="CY133" s="13" t="e">
        <f t="shared" ca="1" si="389"/>
        <v>#N/A</v>
      </c>
      <c r="CZ133" s="13" t="e">
        <f t="shared" ca="1" si="389"/>
        <v>#N/A</v>
      </c>
      <c r="DA133" s="13" t="e">
        <f t="shared" ca="1" si="389"/>
        <v>#N/A</v>
      </c>
      <c r="DB133" s="13" t="e">
        <f t="shared" ca="1" si="389"/>
        <v>#N/A</v>
      </c>
      <c r="DC133" s="13" t="e">
        <f t="shared" ca="1" si="389"/>
        <v>#N/A</v>
      </c>
      <c r="DD133" s="13" t="e">
        <f t="shared" ca="1" si="389"/>
        <v>#N/A</v>
      </c>
      <c r="DE133" s="13" t="e">
        <f t="shared" ca="1" si="389"/>
        <v>#N/A</v>
      </c>
      <c r="DF133" s="13" t="e">
        <f t="shared" ca="1" si="389"/>
        <v>#N/A</v>
      </c>
      <c r="DG133" s="13" t="e">
        <f t="shared" ref="DG133:DX133" ca="1" si="390">DG70/$D133*100000</f>
        <v>#N/A</v>
      </c>
      <c r="DH133" s="13" t="e">
        <f t="shared" ca="1" si="390"/>
        <v>#N/A</v>
      </c>
      <c r="DI133" s="13" t="e">
        <f t="shared" ca="1" si="390"/>
        <v>#N/A</v>
      </c>
      <c r="DJ133" s="13" t="e">
        <f t="shared" ca="1" si="390"/>
        <v>#N/A</v>
      </c>
      <c r="DK133" s="13" t="e">
        <f t="shared" ca="1" si="390"/>
        <v>#N/A</v>
      </c>
      <c r="DL133" s="13" t="e">
        <f t="shared" ca="1" si="390"/>
        <v>#N/A</v>
      </c>
      <c r="DM133" s="13" t="e">
        <f t="shared" ca="1" si="390"/>
        <v>#N/A</v>
      </c>
      <c r="DN133" s="13" t="e">
        <f t="shared" ca="1" si="390"/>
        <v>#N/A</v>
      </c>
      <c r="DO133" s="13" t="e">
        <f t="shared" ca="1" si="390"/>
        <v>#N/A</v>
      </c>
      <c r="DP133" s="13" t="e">
        <f t="shared" ca="1" si="390"/>
        <v>#N/A</v>
      </c>
      <c r="DQ133" s="13" t="e">
        <f t="shared" ca="1" si="390"/>
        <v>#N/A</v>
      </c>
      <c r="DR133" s="13" t="e">
        <f t="shared" ca="1" si="390"/>
        <v>#N/A</v>
      </c>
      <c r="DS133" s="13" t="e">
        <f t="shared" ca="1" si="390"/>
        <v>#N/A</v>
      </c>
      <c r="DT133" s="13" t="e">
        <f t="shared" ca="1" si="390"/>
        <v>#N/A</v>
      </c>
      <c r="DU133" s="13" t="e">
        <f t="shared" ca="1" si="390"/>
        <v>#N/A</v>
      </c>
      <c r="DV133" s="13" t="e">
        <f t="shared" ca="1" si="390"/>
        <v>#N/A</v>
      </c>
      <c r="DW133" s="13" t="e">
        <f t="shared" ca="1" si="390"/>
        <v>#N/A</v>
      </c>
      <c r="DX133" s="13" t="e">
        <f t="shared" ca="1" si="390"/>
        <v>#N/A</v>
      </c>
      <c r="DY133" s="13" t="e">
        <f t="shared" ref="DY133:EL133" ca="1" si="391">DY70/$D133*100000</f>
        <v>#N/A</v>
      </c>
      <c r="DZ133" s="13" t="e">
        <f t="shared" ca="1" si="391"/>
        <v>#N/A</v>
      </c>
      <c r="EA133" s="13" t="e">
        <f t="shared" ca="1" si="391"/>
        <v>#N/A</v>
      </c>
      <c r="EB133" s="13" t="e">
        <f t="shared" ca="1" si="391"/>
        <v>#N/A</v>
      </c>
      <c r="EC133" s="13" t="e">
        <f t="shared" ca="1" si="391"/>
        <v>#N/A</v>
      </c>
      <c r="ED133" s="13" t="e">
        <f t="shared" ca="1" si="391"/>
        <v>#N/A</v>
      </c>
      <c r="EE133" s="13" t="e">
        <f t="shared" ca="1" si="391"/>
        <v>#N/A</v>
      </c>
      <c r="EF133" s="13" t="e">
        <f t="shared" ca="1" si="391"/>
        <v>#N/A</v>
      </c>
      <c r="EG133" s="13" t="e">
        <f t="shared" ca="1" si="391"/>
        <v>#N/A</v>
      </c>
      <c r="EH133" s="13" t="e">
        <f t="shared" ca="1" si="391"/>
        <v>#N/A</v>
      </c>
      <c r="EI133" s="13" t="e">
        <f t="shared" ca="1" si="391"/>
        <v>#N/A</v>
      </c>
      <c r="EJ133" s="13" t="e">
        <f t="shared" ca="1" si="391"/>
        <v>#N/A</v>
      </c>
      <c r="EK133" s="13" t="e">
        <f t="shared" ca="1" si="391"/>
        <v>#N/A</v>
      </c>
      <c r="EL133" s="13" t="e">
        <f t="shared" ca="1" si="391"/>
        <v>#N/A</v>
      </c>
      <c r="EM133" s="13" t="e">
        <f t="shared" ref="EM133:FF133" ca="1" si="392">EM70/$D133*100000</f>
        <v>#N/A</v>
      </c>
      <c r="EN133" s="13" t="e">
        <f t="shared" ca="1" si="392"/>
        <v>#N/A</v>
      </c>
      <c r="EO133" s="13" t="e">
        <f t="shared" ca="1" si="392"/>
        <v>#N/A</v>
      </c>
      <c r="EP133" s="13" t="e">
        <f t="shared" ca="1" si="392"/>
        <v>#N/A</v>
      </c>
      <c r="EQ133" s="13" t="e">
        <f t="shared" ca="1" si="392"/>
        <v>#N/A</v>
      </c>
      <c r="ER133" s="13" t="e">
        <f t="shared" ca="1" si="392"/>
        <v>#N/A</v>
      </c>
      <c r="ES133" s="13" t="e">
        <f t="shared" ca="1" si="392"/>
        <v>#N/A</v>
      </c>
      <c r="ET133" s="13" t="e">
        <f t="shared" ca="1" si="392"/>
        <v>#N/A</v>
      </c>
      <c r="EU133" s="13" t="e">
        <f t="shared" ca="1" si="392"/>
        <v>#N/A</v>
      </c>
      <c r="EV133" s="13" t="e">
        <f t="shared" ca="1" si="392"/>
        <v>#N/A</v>
      </c>
      <c r="EW133" s="13" t="e">
        <f t="shared" ca="1" si="392"/>
        <v>#N/A</v>
      </c>
      <c r="EX133" s="13" t="e">
        <f t="shared" ca="1" si="392"/>
        <v>#N/A</v>
      </c>
      <c r="EY133" s="13" t="e">
        <f t="shared" ca="1" si="392"/>
        <v>#N/A</v>
      </c>
      <c r="EZ133" s="13" t="e">
        <f t="shared" ca="1" si="392"/>
        <v>#N/A</v>
      </c>
      <c r="FA133" s="13" t="e">
        <f t="shared" ca="1" si="392"/>
        <v>#N/A</v>
      </c>
      <c r="FB133" s="13" t="e">
        <f t="shared" ca="1" si="392"/>
        <v>#N/A</v>
      </c>
      <c r="FC133" s="13" t="e">
        <f t="shared" ca="1" si="392"/>
        <v>#N/A</v>
      </c>
      <c r="FD133" s="13" t="e">
        <f t="shared" ca="1" si="392"/>
        <v>#N/A</v>
      </c>
      <c r="FE133" s="13" t="e">
        <f t="shared" ca="1" si="392"/>
        <v>#N/A</v>
      </c>
      <c r="FF133" s="13" t="e">
        <f t="shared" ca="1" si="392"/>
        <v>#N/A</v>
      </c>
    </row>
    <row r="134" spans="1:162" x14ac:dyDescent="0.25">
      <c r="B134">
        <f t="shared" si="209"/>
        <v>29</v>
      </c>
      <c r="C134">
        <f t="shared" ca="1" si="336"/>
        <v>0</v>
      </c>
      <c r="D134" s="1" t="e">
        <f t="shared" ca="1" si="336"/>
        <v>#N/A</v>
      </c>
      <c r="E134" s="13" t="e">
        <f t="shared" ref="E134:BP134" ca="1" si="393">E71/$D134*100000</f>
        <v>#N/A</v>
      </c>
      <c r="F134" s="13" t="e">
        <f t="shared" ca="1" si="393"/>
        <v>#N/A</v>
      </c>
      <c r="G134" s="13" t="e">
        <f t="shared" ca="1" si="393"/>
        <v>#N/A</v>
      </c>
      <c r="H134" s="13" t="e">
        <f t="shared" ca="1" si="393"/>
        <v>#N/A</v>
      </c>
      <c r="I134" s="13" t="e">
        <f t="shared" ca="1" si="393"/>
        <v>#N/A</v>
      </c>
      <c r="J134" s="13" t="e">
        <f t="shared" ca="1" si="393"/>
        <v>#N/A</v>
      </c>
      <c r="K134" s="13" t="e">
        <f t="shared" ca="1" si="393"/>
        <v>#N/A</v>
      </c>
      <c r="L134" s="13" t="e">
        <f t="shared" ca="1" si="393"/>
        <v>#N/A</v>
      </c>
      <c r="M134" s="13" t="e">
        <f t="shared" ca="1" si="393"/>
        <v>#N/A</v>
      </c>
      <c r="N134" s="13" t="e">
        <f t="shared" ca="1" si="393"/>
        <v>#N/A</v>
      </c>
      <c r="O134" s="13" t="e">
        <f t="shared" ca="1" si="393"/>
        <v>#N/A</v>
      </c>
      <c r="P134" s="13" t="e">
        <f t="shared" ca="1" si="393"/>
        <v>#N/A</v>
      </c>
      <c r="Q134" s="13" t="e">
        <f t="shared" ca="1" si="393"/>
        <v>#N/A</v>
      </c>
      <c r="R134" s="13" t="e">
        <f t="shared" ca="1" si="393"/>
        <v>#N/A</v>
      </c>
      <c r="S134" s="13" t="e">
        <f t="shared" ca="1" si="393"/>
        <v>#N/A</v>
      </c>
      <c r="T134" s="13" t="e">
        <f t="shared" ca="1" si="393"/>
        <v>#N/A</v>
      </c>
      <c r="U134" s="13" t="e">
        <f t="shared" ca="1" si="393"/>
        <v>#N/A</v>
      </c>
      <c r="V134" s="13" t="e">
        <f t="shared" ca="1" si="393"/>
        <v>#N/A</v>
      </c>
      <c r="W134" s="13" t="e">
        <f t="shared" ca="1" si="393"/>
        <v>#N/A</v>
      </c>
      <c r="X134" s="13" t="e">
        <f t="shared" ca="1" si="393"/>
        <v>#N/A</v>
      </c>
      <c r="Y134" s="13" t="e">
        <f t="shared" ca="1" si="393"/>
        <v>#N/A</v>
      </c>
      <c r="Z134" s="13" t="e">
        <f t="shared" ca="1" si="393"/>
        <v>#N/A</v>
      </c>
      <c r="AA134" s="13" t="e">
        <f t="shared" ca="1" si="393"/>
        <v>#N/A</v>
      </c>
      <c r="AB134" s="13" t="e">
        <f t="shared" ca="1" si="393"/>
        <v>#N/A</v>
      </c>
      <c r="AC134" s="13" t="e">
        <f t="shared" ca="1" si="393"/>
        <v>#N/A</v>
      </c>
      <c r="AD134" s="13" t="e">
        <f t="shared" ca="1" si="393"/>
        <v>#N/A</v>
      </c>
      <c r="AE134" s="13" t="e">
        <f t="shared" ca="1" si="393"/>
        <v>#N/A</v>
      </c>
      <c r="AF134" s="13" t="e">
        <f t="shared" ca="1" si="393"/>
        <v>#N/A</v>
      </c>
      <c r="AG134" s="13" t="e">
        <f t="shared" ca="1" si="393"/>
        <v>#N/A</v>
      </c>
      <c r="AH134" s="13" t="e">
        <f t="shared" ca="1" si="393"/>
        <v>#N/A</v>
      </c>
      <c r="AI134" s="13" t="e">
        <f t="shared" ca="1" si="393"/>
        <v>#N/A</v>
      </c>
      <c r="AJ134" s="13" t="e">
        <f t="shared" ca="1" si="393"/>
        <v>#N/A</v>
      </c>
      <c r="AK134" s="13" t="e">
        <f t="shared" ca="1" si="393"/>
        <v>#N/A</v>
      </c>
      <c r="AL134" s="13" t="e">
        <f t="shared" ca="1" si="393"/>
        <v>#N/A</v>
      </c>
      <c r="AM134" s="13" t="e">
        <f t="shared" ca="1" si="393"/>
        <v>#N/A</v>
      </c>
      <c r="AN134" s="13" t="e">
        <f t="shared" ca="1" si="393"/>
        <v>#N/A</v>
      </c>
      <c r="AO134" s="13" t="e">
        <f t="shared" ca="1" si="393"/>
        <v>#N/A</v>
      </c>
      <c r="AP134" s="13" t="e">
        <f t="shared" ca="1" si="393"/>
        <v>#N/A</v>
      </c>
      <c r="AQ134" s="13" t="e">
        <f t="shared" ca="1" si="393"/>
        <v>#N/A</v>
      </c>
      <c r="AR134" s="13" t="e">
        <f t="shared" ca="1" si="393"/>
        <v>#N/A</v>
      </c>
      <c r="AS134" s="13" t="e">
        <f t="shared" ca="1" si="393"/>
        <v>#N/A</v>
      </c>
      <c r="AT134" s="13" t="e">
        <f t="shared" ca="1" si="393"/>
        <v>#N/A</v>
      </c>
      <c r="AU134" s="13" t="e">
        <f t="shared" ca="1" si="393"/>
        <v>#N/A</v>
      </c>
      <c r="AV134" s="13" t="e">
        <f t="shared" ca="1" si="393"/>
        <v>#N/A</v>
      </c>
      <c r="AW134" s="13" t="e">
        <f t="shared" ca="1" si="393"/>
        <v>#N/A</v>
      </c>
      <c r="AX134" s="13" t="e">
        <f t="shared" ca="1" si="393"/>
        <v>#N/A</v>
      </c>
      <c r="AY134" s="13" t="e">
        <f t="shared" ca="1" si="393"/>
        <v>#N/A</v>
      </c>
      <c r="AZ134" s="13" t="e">
        <f t="shared" ca="1" si="393"/>
        <v>#N/A</v>
      </c>
      <c r="BA134" s="13" t="e">
        <f t="shared" ca="1" si="393"/>
        <v>#N/A</v>
      </c>
      <c r="BB134" s="13" t="e">
        <f t="shared" ca="1" si="393"/>
        <v>#N/A</v>
      </c>
      <c r="BC134" s="13" t="e">
        <f t="shared" ca="1" si="393"/>
        <v>#N/A</v>
      </c>
      <c r="BD134" s="13" t="e">
        <f t="shared" ca="1" si="393"/>
        <v>#N/A</v>
      </c>
      <c r="BE134" s="13" t="e">
        <f t="shared" ca="1" si="393"/>
        <v>#N/A</v>
      </c>
      <c r="BF134" s="13" t="e">
        <f t="shared" ca="1" si="393"/>
        <v>#N/A</v>
      </c>
      <c r="BG134" s="13" t="e">
        <f t="shared" ca="1" si="393"/>
        <v>#N/A</v>
      </c>
      <c r="BH134" s="13" t="e">
        <f t="shared" ca="1" si="393"/>
        <v>#N/A</v>
      </c>
      <c r="BI134" s="13" t="e">
        <f t="shared" ca="1" si="393"/>
        <v>#N/A</v>
      </c>
      <c r="BJ134" s="13" t="e">
        <f t="shared" ca="1" si="393"/>
        <v>#N/A</v>
      </c>
      <c r="BK134" s="13" t="e">
        <f t="shared" ca="1" si="393"/>
        <v>#N/A</v>
      </c>
      <c r="BL134" s="13" t="e">
        <f t="shared" ca="1" si="393"/>
        <v>#N/A</v>
      </c>
      <c r="BM134" s="13" t="e">
        <f t="shared" ca="1" si="393"/>
        <v>#N/A</v>
      </c>
      <c r="BN134" s="13" t="e">
        <f t="shared" ca="1" si="393"/>
        <v>#N/A</v>
      </c>
      <c r="BO134" s="13" t="e">
        <f t="shared" ca="1" si="393"/>
        <v>#N/A</v>
      </c>
      <c r="BP134" s="13" t="e">
        <f t="shared" ca="1" si="393"/>
        <v>#N/A</v>
      </c>
      <c r="BQ134" s="13" t="e">
        <f t="shared" ref="BQ134:BV134" ca="1" si="394">BQ71/$D134*100000</f>
        <v>#N/A</v>
      </c>
      <c r="BR134" s="13" t="e">
        <f t="shared" ca="1" si="394"/>
        <v>#N/A</v>
      </c>
      <c r="BS134" s="13" t="e">
        <f t="shared" ca="1" si="394"/>
        <v>#N/A</v>
      </c>
      <c r="BT134" s="13" t="e">
        <f t="shared" ca="1" si="394"/>
        <v>#N/A</v>
      </c>
      <c r="BU134" s="13" t="e">
        <f t="shared" ca="1" si="394"/>
        <v>#N/A</v>
      </c>
      <c r="BV134" s="13" t="e">
        <f t="shared" ca="1" si="394"/>
        <v>#N/A</v>
      </c>
      <c r="BW134" s="13" t="e">
        <f t="shared" ref="BW134:CQ134" ca="1" si="395">BW71/$D134*100000</f>
        <v>#N/A</v>
      </c>
      <c r="BX134" s="13" t="e">
        <f t="shared" ca="1" si="395"/>
        <v>#N/A</v>
      </c>
      <c r="BY134" s="13" t="e">
        <f t="shared" ca="1" si="395"/>
        <v>#N/A</v>
      </c>
      <c r="BZ134" s="13" t="e">
        <f t="shared" ca="1" si="395"/>
        <v>#N/A</v>
      </c>
      <c r="CA134" s="13" t="e">
        <f t="shared" ca="1" si="395"/>
        <v>#N/A</v>
      </c>
      <c r="CB134" s="13" t="e">
        <f t="shared" ca="1" si="395"/>
        <v>#N/A</v>
      </c>
      <c r="CC134" s="13" t="e">
        <f t="shared" ca="1" si="395"/>
        <v>#N/A</v>
      </c>
      <c r="CD134" s="13" t="e">
        <f t="shared" ca="1" si="395"/>
        <v>#N/A</v>
      </c>
      <c r="CE134" s="13" t="e">
        <f t="shared" ca="1" si="395"/>
        <v>#N/A</v>
      </c>
      <c r="CF134" s="13" t="e">
        <f t="shared" ca="1" si="395"/>
        <v>#N/A</v>
      </c>
      <c r="CG134" s="13" t="e">
        <f t="shared" ca="1" si="395"/>
        <v>#N/A</v>
      </c>
      <c r="CH134" s="13" t="e">
        <f t="shared" ca="1" si="395"/>
        <v>#N/A</v>
      </c>
      <c r="CI134" s="13" t="e">
        <f t="shared" ca="1" si="395"/>
        <v>#N/A</v>
      </c>
      <c r="CJ134" s="13" t="e">
        <f t="shared" ca="1" si="395"/>
        <v>#N/A</v>
      </c>
      <c r="CK134" s="13" t="e">
        <f t="shared" ca="1" si="395"/>
        <v>#N/A</v>
      </c>
      <c r="CL134" s="13" t="e">
        <f t="shared" ca="1" si="395"/>
        <v>#N/A</v>
      </c>
      <c r="CM134" s="13" t="e">
        <f t="shared" ca="1" si="395"/>
        <v>#N/A</v>
      </c>
      <c r="CN134" s="13" t="e">
        <f t="shared" ca="1" si="395"/>
        <v>#N/A</v>
      </c>
      <c r="CO134" s="13" t="e">
        <f t="shared" ca="1" si="395"/>
        <v>#N/A</v>
      </c>
      <c r="CP134" s="13" t="e">
        <f t="shared" ca="1" si="395"/>
        <v>#N/A</v>
      </c>
      <c r="CQ134" s="13" t="e">
        <f t="shared" ca="1" si="395"/>
        <v>#N/A</v>
      </c>
      <c r="CR134" s="13" t="e">
        <f t="shared" ref="CR134:DF134" ca="1" si="396">CR71/$D134*100000</f>
        <v>#N/A</v>
      </c>
      <c r="CS134" s="13" t="e">
        <f t="shared" ca="1" si="396"/>
        <v>#N/A</v>
      </c>
      <c r="CT134" s="13" t="e">
        <f t="shared" ca="1" si="396"/>
        <v>#N/A</v>
      </c>
      <c r="CU134" s="13" t="e">
        <f t="shared" ca="1" si="396"/>
        <v>#N/A</v>
      </c>
      <c r="CV134" s="13" t="e">
        <f t="shared" ca="1" si="396"/>
        <v>#N/A</v>
      </c>
      <c r="CW134" s="13" t="e">
        <f t="shared" ca="1" si="396"/>
        <v>#N/A</v>
      </c>
      <c r="CX134" s="13" t="e">
        <f t="shared" ca="1" si="396"/>
        <v>#N/A</v>
      </c>
      <c r="CY134" s="13" t="e">
        <f t="shared" ca="1" si="396"/>
        <v>#N/A</v>
      </c>
      <c r="CZ134" s="13" t="e">
        <f t="shared" ca="1" si="396"/>
        <v>#N/A</v>
      </c>
      <c r="DA134" s="13" t="e">
        <f t="shared" ca="1" si="396"/>
        <v>#N/A</v>
      </c>
      <c r="DB134" s="13" t="e">
        <f t="shared" ca="1" si="396"/>
        <v>#N/A</v>
      </c>
      <c r="DC134" s="13" t="e">
        <f t="shared" ca="1" si="396"/>
        <v>#N/A</v>
      </c>
      <c r="DD134" s="13" t="e">
        <f t="shared" ca="1" si="396"/>
        <v>#N/A</v>
      </c>
      <c r="DE134" s="13" t="e">
        <f t="shared" ca="1" si="396"/>
        <v>#N/A</v>
      </c>
      <c r="DF134" s="13" t="e">
        <f t="shared" ca="1" si="396"/>
        <v>#N/A</v>
      </c>
      <c r="DG134" s="13" t="e">
        <f t="shared" ref="DG134:DX134" ca="1" si="397">DG71/$D134*100000</f>
        <v>#N/A</v>
      </c>
      <c r="DH134" s="13" t="e">
        <f t="shared" ca="1" si="397"/>
        <v>#N/A</v>
      </c>
      <c r="DI134" s="13" t="e">
        <f t="shared" ca="1" si="397"/>
        <v>#N/A</v>
      </c>
      <c r="DJ134" s="13" t="e">
        <f t="shared" ca="1" si="397"/>
        <v>#N/A</v>
      </c>
      <c r="DK134" s="13" t="e">
        <f t="shared" ca="1" si="397"/>
        <v>#N/A</v>
      </c>
      <c r="DL134" s="13" t="e">
        <f t="shared" ca="1" si="397"/>
        <v>#N/A</v>
      </c>
      <c r="DM134" s="13" t="e">
        <f t="shared" ca="1" si="397"/>
        <v>#N/A</v>
      </c>
      <c r="DN134" s="13" t="e">
        <f t="shared" ca="1" si="397"/>
        <v>#N/A</v>
      </c>
      <c r="DO134" s="13" t="e">
        <f t="shared" ca="1" si="397"/>
        <v>#N/A</v>
      </c>
      <c r="DP134" s="13" t="e">
        <f t="shared" ca="1" si="397"/>
        <v>#N/A</v>
      </c>
      <c r="DQ134" s="13" t="e">
        <f t="shared" ca="1" si="397"/>
        <v>#N/A</v>
      </c>
      <c r="DR134" s="13" t="e">
        <f t="shared" ca="1" si="397"/>
        <v>#N/A</v>
      </c>
      <c r="DS134" s="13" t="e">
        <f t="shared" ca="1" si="397"/>
        <v>#N/A</v>
      </c>
      <c r="DT134" s="13" t="e">
        <f t="shared" ca="1" si="397"/>
        <v>#N/A</v>
      </c>
      <c r="DU134" s="13" t="e">
        <f t="shared" ca="1" si="397"/>
        <v>#N/A</v>
      </c>
      <c r="DV134" s="13" t="e">
        <f t="shared" ca="1" si="397"/>
        <v>#N/A</v>
      </c>
      <c r="DW134" s="13" t="e">
        <f t="shared" ca="1" si="397"/>
        <v>#N/A</v>
      </c>
      <c r="DX134" s="13" t="e">
        <f t="shared" ca="1" si="397"/>
        <v>#N/A</v>
      </c>
      <c r="DY134" s="13" t="e">
        <f t="shared" ref="DY134:EL134" ca="1" si="398">DY71/$D134*100000</f>
        <v>#N/A</v>
      </c>
      <c r="DZ134" s="13" t="e">
        <f t="shared" ca="1" si="398"/>
        <v>#N/A</v>
      </c>
      <c r="EA134" s="13" t="e">
        <f t="shared" ca="1" si="398"/>
        <v>#N/A</v>
      </c>
      <c r="EB134" s="13" t="e">
        <f t="shared" ca="1" si="398"/>
        <v>#N/A</v>
      </c>
      <c r="EC134" s="13" t="e">
        <f t="shared" ca="1" si="398"/>
        <v>#N/A</v>
      </c>
      <c r="ED134" s="13" t="e">
        <f t="shared" ca="1" si="398"/>
        <v>#N/A</v>
      </c>
      <c r="EE134" s="13" t="e">
        <f t="shared" ca="1" si="398"/>
        <v>#N/A</v>
      </c>
      <c r="EF134" s="13" t="e">
        <f t="shared" ca="1" si="398"/>
        <v>#N/A</v>
      </c>
      <c r="EG134" s="13" t="e">
        <f t="shared" ca="1" si="398"/>
        <v>#N/A</v>
      </c>
      <c r="EH134" s="13" t="e">
        <f t="shared" ca="1" si="398"/>
        <v>#N/A</v>
      </c>
      <c r="EI134" s="13" t="e">
        <f t="shared" ca="1" si="398"/>
        <v>#N/A</v>
      </c>
      <c r="EJ134" s="13" t="e">
        <f t="shared" ca="1" si="398"/>
        <v>#N/A</v>
      </c>
      <c r="EK134" s="13" t="e">
        <f t="shared" ca="1" si="398"/>
        <v>#N/A</v>
      </c>
      <c r="EL134" s="13" t="e">
        <f t="shared" ca="1" si="398"/>
        <v>#N/A</v>
      </c>
      <c r="EM134" s="13" t="e">
        <f t="shared" ref="EM134:FF134" ca="1" si="399">EM71/$D134*100000</f>
        <v>#N/A</v>
      </c>
      <c r="EN134" s="13" t="e">
        <f t="shared" ca="1" si="399"/>
        <v>#N/A</v>
      </c>
      <c r="EO134" s="13" t="e">
        <f t="shared" ca="1" si="399"/>
        <v>#N/A</v>
      </c>
      <c r="EP134" s="13" t="e">
        <f t="shared" ca="1" si="399"/>
        <v>#N/A</v>
      </c>
      <c r="EQ134" s="13" t="e">
        <f t="shared" ca="1" si="399"/>
        <v>#N/A</v>
      </c>
      <c r="ER134" s="13" t="e">
        <f t="shared" ca="1" si="399"/>
        <v>#N/A</v>
      </c>
      <c r="ES134" s="13" t="e">
        <f t="shared" ca="1" si="399"/>
        <v>#N/A</v>
      </c>
      <c r="ET134" s="13" t="e">
        <f t="shared" ca="1" si="399"/>
        <v>#N/A</v>
      </c>
      <c r="EU134" s="13" t="e">
        <f t="shared" ca="1" si="399"/>
        <v>#N/A</v>
      </c>
      <c r="EV134" s="13" t="e">
        <f t="shared" ca="1" si="399"/>
        <v>#N/A</v>
      </c>
      <c r="EW134" s="13" t="e">
        <f t="shared" ca="1" si="399"/>
        <v>#N/A</v>
      </c>
      <c r="EX134" s="13" t="e">
        <f t="shared" ca="1" si="399"/>
        <v>#N/A</v>
      </c>
      <c r="EY134" s="13" t="e">
        <f t="shared" ca="1" si="399"/>
        <v>#N/A</v>
      </c>
      <c r="EZ134" s="13" t="e">
        <f t="shared" ca="1" si="399"/>
        <v>#N/A</v>
      </c>
      <c r="FA134" s="13" t="e">
        <f t="shared" ca="1" si="399"/>
        <v>#N/A</v>
      </c>
      <c r="FB134" s="13" t="e">
        <f t="shared" ca="1" si="399"/>
        <v>#N/A</v>
      </c>
      <c r="FC134" s="13" t="e">
        <f t="shared" ca="1" si="399"/>
        <v>#N/A</v>
      </c>
      <c r="FD134" s="13" t="e">
        <f t="shared" ca="1" si="399"/>
        <v>#N/A</v>
      </c>
      <c r="FE134" s="13" t="e">
        <f t="shared" ca="1" si="399"/>
        <v>#N/A</v>
      </c>
      <c r="FF134" s="13" t="e">
        <f t="shared" ca="1" si="399"/>
        <v>#N/A</v>
      </c>
    </row>
    <row r="135" spans="1:162" x14ac:dyDescent="0.25">
      <c r="B135">
        <f t="shared" si="209"/>
        <v>30</v>
      </c>
      <c r="C135">
        <f t="shared" ca="1" si="336"/>
        <v>0</v>
      </c>
      <c r="D135" s="1" t="e">
        <f t="shared" ca="1" si="336"/>
        <v>#N/A</v>
      </c>
      <c r="E135" s="13" t="e">
        <f t="shared" ref="E135:BP135" ca="1" si="400">E72/$D135*100000</f>
        <v>#N/A</v>
      </c>
      <c r="F135" s="13" t="e">
        <f t="shared" ca="1" si="400"/>
        <v>#N/A</v>
      </c>
      <c r="G135" s="13" t="e">
        <f t="shared" ca="1" si="400"/>
        <v>#N/A</v>
      </c>
      <c r="H135" s="13" t="e">
        <f t="shared" ca="1" si="400"/>
        <v>#N/A</v>
      </c>
      <c r="I135" s="13" t="e">
        <f t="shared" ca="1" si="400"/>
        <v>#N/A</v>
      </c>
      <c r="J135" s="13" t="e">
        <f t="shared" ca="1" si="400"/>
        <v>#N/A</v>
      </c>
      <c r="K135" s="13" t="e">
        <f t="shared" ca="1" si="400"/>
        <v>#N/A</v>
      </c>
      <c r="L135" s="13" t="e">
        <f t="shared" ca="1" si="400"/>
        <v>#N/A</v>
      </c>
      <c r="M135" s="13" t="e">
        <f t="shared" ca="1" si="400"/>
        <v>#N/A</v>
      </c>
      <c r="N135" s="13" t="e">
        <f t="shared" ca="1" si="400"/>
        <v>#N/A</v>
      </c>
      <c r="O135" s="13" t="e">
        <f t="shared" ca="1" si="400"/>
        <v>#N/A</v>
      </c>
      <c r="P135" s="13" t="e">
        <f t="shared" ca="1" si="400"/>
        <v>#N/A</v>
      </c>
      <c r="Q135" s="13" t="e">
        <f t="shared" ca="1" si="400"/>
        <v>#N/A</v>
      </c>
      <c r="R135" s="13" t="e">
        <f t="shared" ca="1" si="400"/>
        <v>#N/A</v>
      </c>
      <c r="S135" s="13" t="e">
        <f t="shared" ca="1" si="400"/>
        <v>#N/A</v>
      </c>
      <c r="T135" s="13" t="e">
        <f t="shared" ca="1" si="400"/>
        <v>#N/A</v>
      </c>
      <c r="U135" s="13" t="e">
        <f t="shared" ca="1" si="400"/>
        <v>#N/A</v>
      </c>
      <c r="V135" s="13" t="e">
        <f t="shared" ca="1" si="400"/>
        <v>#N/A</v>
      </c>
      <c r="W135" s="13" t="e">
        <f t="shared" ca="1" si="400"/>
        <v>#N/A</v>
      </c>
      <c r="X135" s="13" t="e">
        <f t="shared" ca="1" si="400"/>
        <v>#N/A</v>
      </c>
      <c r="Y135" s="13" t="e">
        <f t="shared" ca="1" si="400"/>
        <v>#N/A</v>
      </c>
      <c r="Z135" s="13" t="e">
        <f t="shared" ca="1" si="400"/>
        <v>#N/A</v>
      </c>
      <c r="AA135" s="13" t="e">
        <f t="shared" ca="1" si="400"/>
        <v>#N/A</v>
      </c>
      <c r="AB135" s="13" t="e">
        <f t="shared" ca="1" si="400"/>
        <v>#N/A</v>
      </c>
      <c r="AC135" s="13" t="e">
        <f t="shared" ca="1" si="400"/>
        <v>#N/A</v>
      </c>
      <c r="AD135" s="13" t="e">
        <f t="shared" ca="1" si="400"/>
        <v>#N/A</v>
      </c>
      <c r="AE135" s="13" t="e">
        <f t="shared" ca="1" si="400"/>
        <v>#N/A</v>
      </c>
      <c r="AF135" s="13" t="e">
        <f t="shared" ca="1" si="400"/>
        <v>#N/A</v>
      </c>
      <c r="AG135" s="13" t="e">
        <f t="shared" ca="1" si="400"/>
        <v>#N/A</v>
      </c>
      <c r="AH135" s="13" t="e">
        <f t="shared" ca="1" si="400"/>
        <v>#N/A</v>
      </c>
      <c r="AI135" s="13" t="e">
        <f t="shared" ca="1" si="400"/>
        <v>#N/A</v>
      </c>
      <c r="AJ135" s="13" t="e">
        <f t="shared" ca="1" si="400"/>
        <v>#N/A</v>
      </c>
      <c r="AK135" s="13" t="e">
        <f t="shared" ca="1" si="400"/>
        <v>#N/A</v>
      </c>
      <c r="AL135" s="13" t="e">
        <f t="shared" ca="1" si="400"/>
        <v>#N/A</v>
      </c>
      <c r="AM135" s="13" t="e">
        <f t="shared" ca="1" si="400"/>
        <v>#N/A</v>
      </c>
      <c r="AN135" s="13" t="e">
        <f t="shared" ca="1" si="400"/>
        <v>#N/A</v>
      </c>
      <c r="AO135" s="13" t="e">
        <f t="shared" ca="1" si="400"/>
        <v>#N/A</v>
      </c>
      <c r="AP135" s="13" t="e">
        <f t="shared" ca="1" si="400"/>
        <v>#N/A</v>
      </c>
      <c r="AQ135" s="13" t="e">
        <f t="shared" ca="1" si="400"/>
        <v>#N/A</v>
      </c>
      <c r="AR135" s="13" t="e">
        <f t="shared" ca="1" si="400"/>
        <v>#N/A</v>
      </c>
      <c r="AS135" s="13" t="e">
        <f t="shared" ca="1" si="400"/>
        <v>#N/A</v>
      </c>
      <c r="AT135" s="13" t="e">
        <f t="shared" ca="1" si="400"/>
        <v>#N/A</v>
      </c>
      <c r="AU135" s="13" t="e">
        <f t="shared" ca="1" si="400"/>
        <v>#N/A</v>
      </c>
      <c r="AV135" s="13" t="e">
        <f t="shared" ca="1" si="400"/>
        <v>#N/A</v>
      </c>
      <c r="AW135" s="13" t="e">
        <f t="shared" ca="1" si="400"/>
        <v>#N/A</v>
      </c>
      <c r="AX135" s="13" t="e">
        <f t="shared" ca="1" si="400"/>
        <v>#N/A</v>
      </c>
      <c r="AY135" s="13" t="e">
        <f t="shared" ca="1" si="400"/>
        <v>#N/A</v>
      </c>
      <c r="AZ135" s="13" t="e">
        <f t="shared" ca="1" si="400"/>
        <v>#N/A</v>
      </c>
      <c r="BA135" s="13" t="e">
        <f t="shared" ca="1" si="400"/>
        <v>#N/A</v>
      </c>
      <c r="BB135" s="13" t="e">
        <f t="shared" ca="1" si="400"/>
        <v>#N/A</v>
      </c>
      <c r="BC135" s="13" t="e">
        <f t="shared" ca="1" si="400"/>
        <v>#N/A</v>
      </c>
      <c r="BD135" s="13" t="e">
        <f t="shared" ca="1" si="400"/>
        <v>#N/A</v>
      </c>
      <c r="BE135" s="13" t="e">
        <f t="shared" ca="1" si="400"/>
        <v>#N/A</v>
      </c>
      <c r="BF135" s="13" t="e">
        <f t="shared" ca="1" si="400"/>
        <v>#N/A</v>
      </c>
      <c r="BG135" s="13" t="e">
        <f t="shared" ca="1" si="400"/>
        <v>#N/A</v>
      </c>
      <c r="BH135" s="13" t="e">
        <f t="shared" ca="1" si="400"/>
        <v>#N/A</v>
      </c>
      <c r="BI135" s="13" t="e">
        <f t="shared" ca="1" si="400"/>
        <v>#N/A</v>
      </c>
      <c r="BJ135" s="13" t="e">
        <f t="shared" ca="1" si="400"/>
        <v>#N/A</v>
      </c>
      <c r="BK135" s="13" t="e">
        <f t="shared" ca="1" si="400"/>
        <v>#N/A</v>
      </c>
      <c r="BL135" s="13" t="e">
        <f t="shared" ca="1" si="400"/>
        <v>#N/A</v>
      </c>
      <c r="BM135" s="13" t="e">
        <f t="shared" ca="1" si="400"/>
        <v>#N/A</v>
      </c>
      <c r="BN135" s="13" t="e">
        <f t="shared" ca="1" si="400"/>
        <v>#N/A</v>
      </c>
      <c r="BO135" s="13" t="e">
        <f t="shared" ca="1" si="400"/>
        <v>#N/A</v>
      </c>
      <c r="BP135" s="13" t="e">
        <f t="shared" ca="1" si="400"/>
        <v>#N/A</v>
      </c>
      <c r="BQ135" s="13" t="e">
        <f t="shared" ref="BQ135:BV135" ca="1" si="401">BQ72/$D135*100000</f>
        <v>#N/A</v>
      </c>
      <c r="BR135" s="13" t="e">
        <f t="shared" ca="1" si="401"/>
        <v>#N/A</v>
      </c>
      <c r="BS135" s="13" t="e">
        <f t="shared" ca="1" si="401"/>
        <v>#N/A</v>
      </c>
      <c r="BT135" s="13" t="e">
        <f t="shared" ca="1" si="401"/>
        <v>#N/A</v>
      </c>
      <c r="BU135" s="13" t="e">
        <f t="shared" ca="1" si="401"/>
        <v>#N/A</v>
      </c>
      <c r="BV135" s="13" t="e">
        <f t="shared" ca="1" si="401"/>
        <v>#N/A</v>
      </c>
      <c r="BW135" s="13" t="e">
        <f t="shared" ref="BW135:CQ135" ca="1" si="402">BW72/$D135*100000</f>
        <v>#N/A</v>
      </c>
      <c r="BX135" s="13" t="e">
        <f t="shared" ca="1" si="402"/>
        <v>#N/A</v>
      </c>
      <c r="BY135" s="13" t="e">
        <f t="shared" ca="1" si="402"/>
        <v>#N/A</v>
      </c>
      <c r="BZ135" s="13" t="e">
        <f t="shared" ca="1" si="402"/>
        <v>#N/A</v>
      </c>
      <c r="CA135" s="13" t="e">
        <f t="shared" ca="1" si="402"/>
        <v>#N/A</v>
      </c>
      <c r="CB135" s="13" t="e">
        <f t="shared" ca="1" si="402"/>
        <v>#N/A</v>
      </c>
      <c r="CC135" s="13" t="e">
        <f t="shared" ca="1" si="402"/>
        <v>#N/A</v>
      </c>
      <c r="CD135" s="13" t="e">
        <f t="shared" ca="1" si="402"/>
        <v>#N/A</v>
      </c>
      <c r="CE135" s="13" t="e">
        <f t="shared" ca="1" si="402"/>
        <v>#N/A</v>
      </c>
      <c r="CF135" s="13" t="e">
        <f t="shared" ca="1" si="402"/>
        <v>#N/A</v>
      </c>
      <c r="CG135" s="13" t="e">
        <f t="shared" ca="1" si="402"/>
        <v>#N/A</v>
      </c>
      <c r="CH135" s="13" t="e">
        <f t="shared" ca="1" si="402"/>
        <v>#N/A</v>
      </c>
      <c r="CI135" s="13" t="e">
        <f t="shared" ca="1" si="402"/>
        <v>#N/A</v>
      </c>
      <c r="CJ135" s="13" t="e">
        <f t="shared" ca="1" si="402"/>
        <v>#N/A</v>
      </c>
      <c r="CK135" s="13" t="e">
        <f t="shared" ca="1" si="402"/>
        <v>#N/A</v>
      </c>
      <c r="CL135" s="13" t="e">
        <f t="shared" ca="1" si="402"/>
        <v>#N/A</v>
      </c>
      <c r="CM135" s="13" t="e">
        <f t="shared" ca="1" si="402"/>
        <v>#N/A</v>
      </c>
      <c r="CN135" s="13" t="e">
        <f t="shared" ca="1" si="402"/>
        <v>#N/A</v>
      </c>
      <c r="CO135" s="13" t="e">
        <f t="shared" ca="1" si="402"/>
        <v>#N/A</v>
      </c>
      <c r="CP135" s="13" t="e">
        <f t="shared" ca="1" si="402"/>
        <v>#N/A</v>
      </c>
      <c r="CQ135" s="13" t="e">
        <f t="shared" ca="1" si="402"/>
        <v>#N/A</v>
      </c>
      <c r="CR135" s="13" t="e">
        <f t="shared" ref="CR135:DF135" ca="1" si="403">CR72/$D135*100000</f>
        <v>#N/A</v>
      </c>
      <c r="CS135" s="13" t="e">
        <f t="shared" ca="1" si="403"/>
        <v>#N/A</v>
      </c>
      <c r="CT135" s="13" t="e">
        <f t="shared" ca="1" si="403"/>
        <v>#N/A</v>
      </c>
      <c r="CU135" s="13" t="e">
        <f t="shared" ca="1" si="403"/>
        <v>#N/A</v>
      </c>
      <c r="CV135" s="13" t="e">
        <f t="shared" ca="1" si="403"/>
        <v>#N/A</v>
      </c>
      <c r="CW135" s="13" t="e">
        <f t="shared" ca="1" si="403"/>
        <v>#N/A</v>
      </c>
      <c r="CX135" s="13" t="e">
        <f t="shared" ca="1" si="403"/>
        <v>#N/A</v>
      </c>
      <c r="CY135" s="13" t="e">
        <f t="shared" ca="1" si="403"/>
        <v>#N/A</v>
      </c>
      <c r="CZ135" s="13" t="e">
        <f t="shared" ca="1" si="403"/>
        <v>#N/A</v>
      </c>
      <c r="DA135" s="13" t="e">
        <f t="shared" ca="1" si="403"/>
        <v>#N/A</v>
      </c>
      <c r="DB135" s="13" t="e">
        <f t="shared" ca="1" si="403"/>
        <v>#N/A</v>
      </c>
      <c r="DC135" s="13" t="e">
        <f t="shared" ca="1" si="403"/>
        <v>#N/A</v>
      </c>
      <c r="DD135" s="13" t="e">
        <f t="shared" ca="1" si="403"/>
        <v>#N/A</v>
      </c>
      <c r="DE135" s="13" t="e">
        <f t="shared" ca="1" si="403"/>
        <v>#N/A</v>
      </c>
      <c r="DF135" s="13" t="e">
        <f t="shared" ca="1" si="403"/>
        <v>#N/A</v>
      </c>
      <c r="DG135" s="13" t="e">
        <f t="shared" ref="DG135:DX135" ca="1" si="404">DG72/$D135*100000</f>
        <v>#N/A</v>
      </c>
      <c r="DH135" s="13" t="e">
        <f t="shared" ca="1" si="404"/>
        <v>#N/A</v>
      </c>
      <c r="DI135" s="13" t="e">
        <f t="shared" ca="1" si="404"/>
        <v>#N/A</v>
      </c>
      <c r="DJ135" s="13" t="e">
        <f t="shared" ca="1" si="404"/>
        <v>#N/A</v>
      </c>
      <c r="DK135" s="13" t="e">
        <f t="shared" ca="1" si="404"/>
        <v>#N/A</v>
      </c>
      <c r="DL135" s="13" t="e">
        <f t="shared" ca="1" si="404"/>
        <v>#N/A</v>
      </c>
      <c r="DM135" s="13" t="e">
        <f t="shared" ca="1" si="404"/>
        <v>#N/A</v>
      </c>
      <c r="DN135" s="13" t="e">
        <f t="shared" ca="1" si="404"/>
        <v>#N/A</v>
      </c>
      <c r="DO135" s="13" t="e">
        <f t="shared" ca="1" si="404"/>
        <v>#N/A</v>
      </c>
      <c r="DP135" s="13" t="e">
        <f t="shared" ca="1" si="404"/>
        <v>#N/A</v>
      </c>
      <c r="DQ135" s="13" t="e">
        <f t="shared" ca="1" si="404"/>
        <v>#N/A</v>
      </c>
      <c r="DR135" s="13" t="e">
        <f t="shared" ca="1" si="404"/>
        <v>#N/A</v>
      </c>
      <c r="DS135" s="13" t="e">
        <f t="shared" ca="1" si="404"/>
        <v>#N/A</v>
      </c>
      <c r="DT135" s="13" t="e">
        <f t="shared" ca="1" si="404"/>
        <v>#N/A</v>
      </c>
      <c r="DU135" s="13" t="e">
        <f t="shared" ca="1" si="404"/>
        <v>#N/A</v>
      </c>
      <c r="DV135" s="13" t="e">
        <f t="shared" ca="1" si="404"/>
        <v>#N/A</v>
      </c>
      <c r="DW135" s="13" t="e">
        <f t="shared" ca="1" si="404"/>
        <v>#N/A</v>
      </c>
      <c r="DX135" s="13" t="e">
        <f t="shared" ca="1" si="404"/>
        <v>#N/A</v>
      </c>
      <c r="DY135" s="13" t="e">
        <f t="shared" ref="DY135:EL135" ca="1" si="405">DY72/$D135*100000</f>
        <v>#N/A</v>
      </c>
      <c r="DZ135" s="13" t="e">
        <f t="shared" ca="1" si="405"/>
        <v>#N/A</v>
      </c>
      <c r="EA135" s="13" t="e">
        <f t="shared" ca="1" si="405"/>
        <v>#N/A</v>
      </c>
      <c r="EB135" s="13" t="e">
        <f t="shared" ca="1" si="405"/>
        <v>#N/A</v>
      </c>
      <c r="EC135" s="13" t="e">
        <f t="shared" ca="1" si="405"/>
        <v>#N/A</v>
      </c>
      <c r="ED135" s="13" t="e">
        <f t="shared" ca="1" si="405"/>
        <v>#N/A</v>
      </c>
      <c r="EE135" s="13" t="e">
        <f t="shared" ca="1" si="405"/>
        <v>#N/A</v>
      </c>
      <c r="EF135" s="13" t="e">
        <f t="shared" ca="1" si="405"/>
        <v>#N/A</v>
      </c>
      <c r="EG135" s="13" t="e">
        <f t="shared" ca="1" si="405"/>
        <v>#N/A</v>
      </c>
      <c r="EH135" s="13" t="e">
        <f t="shared" ca="1" si="405"/>
        <v>#N/A</v>
      </c>
      <c r="EI135" s="13" t="e">
        <f t="shared" ca="1" si="405"/>
        <v>#N/A</v>
      </c>
      <c r="EJ135" s="13" t="e">
        <f t="shared" ca="1" si="405"/>
        <v>#N/A</v>
      </c>
      <c r="EK135" s="13" t="e">
        <f t="shared" ca="1" si="405"/>
        <v>#N/A</v>
      </c>
      <c r="EL135" s="13" t="e">
        <f t="shared" ca="1" si="405"/>
        <v>#N/A</v>
      </c>
      <c r="EM135" s="13" t="e">
        <f t="shared" ref="EM135:FF135" ca="1" si="406">EM72/$D135*100000</f>
        <v>#N/A</v>
      </c>
      <c r="EN135" s="13" t="e">
        <f t="shared" ca="1" si="406"/>
        <v>#N/A</v>
      </c>
      <c r="EO135" s="13" t="e">
        <f t="shared" ca="1" si="406"/>
        <v>#N/A</v>
      </c>
      <c r="EP135" s="13" t="e">
        <f t="shared" ca="1" si="406"/>
        <v>#N/A</v>
      </c>
      <c r="EQ135" s="13" t="e">
        <f t="shared" ca="1" si="406"/>
        <v>#N/A</v>
      </c>
      <c r="ER135" s="13" t="e">
        <f t="shared" ca="1" si="406"/>
        <v>#N/A</v>
      </c>
      <c r="ES135" s="13" t="e">
        <f t="shared" ca="1" si="406"/>
        <v>#N/A</v>
      </c>
      <c r="ET135" s="13" t="e">
        <f t="shared" ca="1" si="406"/>
        <v>#N/A</v>
      </c>
      <c r="EU135" s="13" t="e">
        <f t="shared" ca="1" si="406"/>
        <v>#N/A</v>
      </c>
      <c r="EV135" s="13" t="e">
        <f t="shared" ca="1" si="406"/>
        <v>#N/A</v>
      </c>
      <c r="EW135" s="13" t="e">
        <f t="shared" ca="1" si="406"/>
        <v>#N/A</v>
      </c>
      <c r="EX135" s="13" t="e">
        <f t="shared" ca="1" si="406"/>
        <v>#N/A</v>
      </c>
      <c r="EY135" s="13" t="e">
        <f t="shared" ca="1" si="406"/>
        <v>#N/A</v>
      </c>
      <c r="EZ135" s="13" t="e">
        <f t="shared" ca="1" si="406"/>
        <v>#N/A</v>
      </c>
      <c r="FA135" s="13" t="e">
        <f t="shared" ca="1" si="406"/>
        <v>#N/A</v>
      </c>
      <c r="FB135" s="13" t="e">
        <f t="shared" ca="1" si="406"/>
        <v>#N/A</v>
      </c>
      <c r="FC135" s="13" t="e">
        <f t="shared" ca="1" si="406"/>
        <v>#N/A</v>
      </c>
      <c r="FD135" s="13" t="e">
        <f t="shared" ca="1" si="406"/>
        <v>#N/A</v>
      </c>
      <c r="FE135" s="13" t="e">
        <f t="shared" ca="1" si="406"/>
        <v>#N/A</v>
      </c>
      <c r="FF135" s="13" t="e">
        <f t="shared" ca="1" si="406"/>
        <v>#N/A</v>
      </c>
    </row>
    <row r="136" spans="1:162" x14ac:dyDescent="0.25">
      <c r="B136">
        <f t="shared" si="209"/>
        <v>31</v>
      </c>
      <c r="C136">
        <f t="shared" ca="1" si="336"/>
        <v>0</v>
      </c>
      <c r="D136" s="1" t="e">
        <f t="shared" ca="1" si="336"/>
        <v>#N/A</v>
      </c>
      <c r="E136" s="13" t="e">
        <f t="shared" ref="E136:BP136" ca="1" si="407">E73/$D136*100000</f>
        <v>#N/A</v>
      </c>
      <c r="F136" s="13" t="e">
        <f t="shared" ca="1" si="407"/>
        <v>#N/A</v>
      </c>
      <c r="G136" s="13" t="e">
        <f t="shared" ca="1" si="407"/>
        <v>#N/A</v>
      </c>
      <c r="H136" s="13" t="e">
        <f t="shared" ca="1" si="407"/>
        <v>#N/A</v>
      </c>
      <c r="I136" s="13" t="e">
        <f t="shared" ca="1" si="407"/>
        <v>#N/A</v>
      </c>
      <c r="J136" s="13" t="e">
        <f t="shared" ca="1" si="407"/>
        <v>#N/A</v>
      </c>
      <c r="K136" s="13" t="e">
        <f t="shared" ca="1" si="407"/>
        <v>#N/A</v>
      </c>
      <c r="L136" s="13" t="e">
        <f t="shared" ca="1" si="407"/>
        <v>#N/A</v>
      </c>
      <c r="M136" s="13" t="e">
        <f t="shared" ca="1" si="407"/>
        <v>#N/A</v>
      </c>
      <c r="N136" s="13" t="e">
        <f t="shared" ca="1" si="407"/>
        <v>#N/A</v>
      </c>
      <c r="O136" s="13" t="e">
        <f t="shared" ca="1" si="407"/>
        <v>#N/A</v>
      </c>
      <c r="P136" s="13" t="e">
        <f t="shared" ca="1" si="407"/>
        <v>#N/A</v>
      </c>
      <c r="Q136" s="13" t="e">
        <f t="shared" ca="1" si="407"/>
        <v>#N/A</v>
      </c>
      <c r="R136" s="13" t="e">
        <f t="shared" ca="1" si="407"/>
        <v>#N/A</v>
      </c>
      <c r="S136" s="13" t="e">
        <f t="shared" ca="1" si="407"/>
        <v>#N/A</v>
      </c>
      <c r="T136" s="13" t="e">
        <f t="shared" ca="1" si="407"/>
        <v>#N/A</v>
      </c>
      <c r="U136" s="13" t="e">
        <f t="shared" ca="1" si="407"/>
        <v>#N/A</v>
      </c>
      <c r="V136" s="13" t="e">
        <f t="shared" ca="1" si="407"/>
        <v>#N/A</v>
      </c>
      <c r="W136" s="13" t="e">
        <f t="shared" ca="1" si="407"/>
        <v>#N/A</v>
      </c>
      <c r="X136" s="13" t="e">
        <f t="shared" ca="1" si="407"/>
        <v>#N/A</v>
      </c>
      <c r="Y136" s="13" t="e">
        <f t="shared" ca="1" si="407"/>
        <v>#N/A</v>
      </c>
      <c r="Z136" s="13" t="e">
        <f t="shared" ca="1" si="407"/>
        <v>#N/A</v>
      </c>
      <c r="AA136" s="13" t="e">
        <f t="shared" ca="1" si="407"/>
        <v>#N/A</v>
      </c>
      <c r="AB136" s="13" t="e">
        <f t="shared" ca="1" si="407"/>
        <v>#N/A</v>
      </c>
      <c r="AC136" s="13" t="e">
        <f t="shared" ca="1" si="407"/>
        <v>#N/A</v>
      </c>
      <c r="AD136" s="13" t="e">
        <f t="shared" ca="1" si="407"/>
        <v>#N/A</v>
      </c>
      <c r="AE136" s="13" t="e">
        <f t="shared" ca="1" si="407"/>
        <v>#N/A</v>
      </c>
      <c r="AF136" s="13" t="e">
        <f t="shared" ca="1" si="407"/>
        <v>#N/A</v>
      </c>
      <c r="AG136" s="13" t="e">
        <f t="shared" ca="1" si="407"/>
        <v>#N/A</v>
      </c>
      <c r="AH136" s="13" t="e">
        <f t="shared" ca="1" si="407"/>
        <v>#N/A</v>
      </c>
      <c r="AI136" s="13" t="e">
        <f t="shared" ca="1" si="407"/>
        <v>#N/A</v>
      </c>
      <c r="AJ136" s="13" t="e">
        <f t="shared" ca="1" si="407"/>
        <v>#N/A</v>
      </c>
      <c r="AK136" s="13" t="e">
        <f t="shared" ca="1" si="407"/>
        <v>#N/A</v>
      </c>
      <c r="AL136" s="13" t="e">
        <f t="shared" ca="1" si="407"/>
        <v>#N/A</v>
      </c>
      <c r="AM136" s="13" t="e">
        <f t="shared" ca="1" si="407"/>
        <v>#N/A</v>
      </c>
      <c r="AN136" s="13" t="e">
        <f t="shared" ca="1" si="407"/>
        <v>#N/A</v>
      </c>
      <c r="AO136" s="13" t="e">
        <f t="shared" ca="1" si="407"/>
        <v>#N/A</v>
      </c>
      <c r="AP136" s="13" t="e">
        <f t="shared" ca="1" si="407"/>
        <v>#N/A</v>
      </c>
      <c r="AQ136" s="13" t="e">
        <f t="shared" ca="1" si="407"/>
        <v>#N/A</v>
      </c>
      <c r="AR136" s="13" t="e">
        <f t="shared" ca="1" si="407"/>
        <v>#N/A</v>
      </c>
      <c r="AS136" s="13" t="e">
        <f t="shared" ca="1" si="407"/>
        <v>#N/A</v>
      </c>
      <c r="AT136" s="13" t="e">
        <f t="shared" ca="1" si="407"/>
        <v>#N/A</v>
      </c>
      <c r="AU136" s="13" t="e">
        <f t="shared" ca="1" si="407"/>
        <v>#N/A</v>
      </c>
      <c r="AV136" s="13" t="e">
        <f t="shared" ca="1" si="407"/>
        <v>#N/A</v>
      </c>
      <c r="AW136" s="13" t="e">
        <f t="shared" ca="1" si="407"/>
        <v>#N/A</v>
      </c>
      <c r="AX136" s="13" t="e">
        <f t="shared" ca="1" si="407"/>
        <v>#N/A</v>
      </c>
      <c r="AY136" s="13" t="e">
        <f t="shared" ca="1" si="407"/>
        <v>#N/A</v>
      </c>
      <c r="AZ136" s="13" t="e">
        <f t="shared" ca="1" si="407"/>
        <v>#N/A</v>
      </c>
      <c r="BA136" s="13" t="e">
        <f t="shared" ca="1" si="407"/>
        <v>#N/A</v>
      </c>
      <c r="BB136" s="13" t="e">
        <f t="shared" ca="1" si="407"/>
        <v>#N/A</v>
      </c>
      <c r="BC136" s="13" t="e">
        <f t="shared" ca="1" si="407"/>
        <v>#N/A</v>
      </c>
      <c r="BD136" s="13" t="e">
        <f t="shared" ca="1" si="407"/>
        <v>#N/A</v>
      </c>
      <c r="BE136" s="13" t="e">
        <f t="shared" ca="1" si="407"/>
        <v>#N/A</v>
      </c>
      <c r="BF136" s="13" t="e">
        <f t="shared" ca="1" si="407"/>
        <v>#N/A</v>
      </c>
      <c r="BG136" s="13" t="e">
        <f t="shared" ca="1" si="407"/>
        <v>#N/A</v>
      </c>
      <c r="BH136" s="13" t="e">
        <f t="shared" ca="1" si="407"/>
        <v>#N/A</v>
      </c>
      <c r="BI136" s="13" t="e">
        <f t="shared" ca="1" si="407"/>
        <v>#N/A</v>
      </c>
      <c r="BJ136" s="13" t="e">
        <f t="shared" ca="1" si="407"/>
        <v>#N/A</v>
      </c>
      <c r="BK136" s="13" t="e">
        <f t="shared" ca="1" si="407"/>
        <v>#N/A</v>
      </c>
      <c r="BL136" s="13" t="e">
        <f t="shared" ca="1" si="407"/>
        <v>#N/A</v>
      </c>
      <c r="BM136" s="13" t="e">
        <f t="shared" ca="1" si="407"/>
        <v>#N/A</v>
      </c>
      <c r="BN136" s="13" t="e">
        <f t="shared" ca="1" si="407"/>
        <v>#N/A</v>
      </c>
      <c r="BO136" s="13" t="e">
        <f t="shared" ca="1" si="407"/>
        <v>#N/A</v>
      </c>
      <c r="BP136" s="13" t="e">
        <f t="shared" ca="1" si="407"/>
        <v>#N/A</v>
      </c>
      <c r="BQ136" s="13" t="e">
        <f t="shared" ref="BQ136:BV136" ca="1" si="408">BQ73/$D136*100000</f>
        <v>#N/A</v>
      </c>
      <c r="BR136" s="13" t="e">
        <f t="shared" ca="1" si="408"/>
        <v>#N/A</v>
      </c>
      <c r="BS136" s="13" t="e">
        <f t="shared" ca="1" si="408"/>
        <v>#N/A</v>
      </c>
      <c r="BT136" s="13" t="e">
        <f t="shared" ca="1" si="408"/>
        <v>#N/A</v>
      </c>
      <c r="BU136" s="13" t="e">
        <f t="shared" ca="1" si="408"/>
        <v>#N/A</v>
      </c>
      <c r="BV136" s="13" t="e">
        <f t="shared" ca="1" si="408"/>
        <v>#N/A</v>
      </c>
      <c r="BW136" s="13" t="e">
        <f t="shared" ref="BW136:CQ136" ca="1" si="409">BW73/$D136*100000</f>
        <v>#N/A</v>
      </c>
      <c r="BX136" s="13" t="e">
        <f t="shared" ca="1" si="409"/>
        <v>#N/A</v>
      </c>
      <c r="BY136" s="13" t="e">
        <f t="shared" ca="1" si="409"/>
        <v>#N/A</v>
      </c>
      <c r="BZ136" s="13" t="e">
        <f t="shared" ca="1" si="409"/>
        <v>#N/A</v>
      </c>
      <c r="CA136" s="13" t="e">
        <f t="shared" ca="1" si="409"/>
        <v>#N/A</v>
      </c>
      <c r="CB136" s="13" t="e">
        <f t="shared" ca="1" si="409"/>
        <v>#N/A</v>
      </c>
      <c r="CC136" s="13" t="e">
        <f t="shared" ca="1" si="409"/>
        <v>#N/A</v>
      </c>
      <c r="CD136" s="13" t="e">
        <f t="shared" ca="1" si="409"/>
        <v>#N/A</v>
      </c>
      <c r="CE136" s="13" t="e">
        <f t="shared" ca="1" si="409"/>
        <v>#N/A</v>
      </c>
      <c r="CF136" s="13" t="e">
        <f t="shared" ca="1" si="409"/>
        <v>#N/A</v>
      </c>
      <c r="CG136" s="13" t="e">
        <f t="shared" ca="1" si="409"/>
        <v>#N/A</v>
      </c>
      <c r="CH136" s="13" t="e">
        <f t="shared" ca="1" si="409"/>
        <v>#N/A</v>
      </c>
      <c r="CI136" s="13" t="e">
        <f t="shared" ca="1" si="409"/>
        <v>#N/A</v>
      </c>
      <c r="CJ136" s="13" t="e">
        <f t="shared" ca="1" si="409"/>
        <v>#N/A</v>
      </c>
      <c r="CK136" s="13" t="e">
        <f t="shared" ca="1" si="409"/>
        <v>#N/A</v>
      </c>
      <c r="CL136" s="13" t="e">
        <f t="shared" ca="1" si="409"/>
        <v>#N/A</v>
      </c>
      <c r="CM136" s="13" t="e">
        <f t="shared" ca="1" si="409"/>
        <v>#N/A</v>
      </c>
      <c r="CN136" s="13" t="e">
        <f t="shared" ca="1" si="409"/>
        <v>#N/A</v>
      </c>
      <c r="CO136" s="13" t="e">
        <f t="shared" ca="1" si="409"/>
        <v>#N/A</v>
      </c>
      <c r="CP136" s="13" t="e">
        <f t="shared" ca="1" si="409"/>
        <v>#N/A</v>
      </c>
      <c r="CQ136" s="13" t="e">
        <f t="shared" ca="1" si="409"/>
        <v>#N/A</v>
      </c>
      <c r="CR136" s="13" t="e">
        <f t="shared" ref="CR136:DF136" ca="1" si="410">CR73/$D136*100000</f>
        <v>#N/A</v>
      </c>
      <c r="CS136" s="13" t="e">
        <f t="shared" ca="1" si="410"/>
        <v>#N/A</v>
      </c>
      <c r="CT136" s="13" t="e">
        <f t="shared" ca="1" si="410"/>
        <v>#N/A</v>
      </c>
      <c r="CU136" s="13" t="e">
        <f t="shared" ca="1" si="410"/>
        <v>#N/A</v>
      </c>
      <c r="CV136" s="13" t="e">
        <f t="shared" ca="1" si="410"/>
        <v>#N/A</v>
      </c>
      <c r="CW136" s="13" t="e">
        <f t="shared" ca="1" si="410"/>
        <v>#N/A</v>
      </c>
      <c r="CX136" s="13" t="e">
        <f t="shared" ca="1" si="410"/>
        <v>#N/A</v>
      </c>
      <c r="CY136" s="13" t="e">
        <f t="shared" ca="1" si="410"/>
        <v>#N/A</v>
      </c>
      <c r="CZ136" s="13" t="e">
        <f t="shared" ca="1" si="410"/>
        <v>#N/A</v>
      </c>
      <c r="DA136" s="13" t="e">
        <f t="shared" ca="1" si="410"/>
        <v>#N/A</v>
      </c>
      <c r="DB136" s="13" t="e">
        <f t="shared" ca="1" si="410"/>
        <v>#N/A</v>
      </c>
      <c r="DC136" s="13" t="e">
        <f t="shared" ca="1" si="410"/>
        <v>#N/A</v>
      </c>
      <c r="DD136" s="13" t="e">
        <f t="shared" ca="1" si="410"/>
        <v>#N/A</v>
      </c>
      <c r="DE136" s="13" t="e">
        <f t="shared" ca="1" si="410"/>
        <v>#N/A</v>
      </c>
      <c r="DF136" s="13" t="e">
        <f t="shared" ca="1" si="410"/>
        <v>#N/A</v>
      </c>
      <c r="DG136" s="13" t="e">
        <f t="shared" ref="DG136:DX136" ca="1" si="411">DG73/$D136*100000</f>
        <v>#N/A</v>
      </c>
      <c r="DH136" s="13" t="e">
        <f t="shared" ca="1" si="411"/>
        <v>#N/A</v>
      </c>
      <c r="DI136" s="13" t="e">
        <f t="shared" ca="1" si="411"/>
        <v>#N/A</v>
      </c>
      <c r="DJ136" s="13" t="e">
        <f t="shared" ca="1" si="411"/>
        <v>#N/A</v>
      </c>
      <c r="DK136" s="13" t="e">
        <f t="shared" ca="1" si="411"/>
        <v>#N/A</v>
      </c>
      <c r="DL136" s="13" t="e">
        <f t="shared" ca="1" si="411"/>
        <v>#N/A</v>
      </c>
      <c r="DM136" s="13" t="e">
        <f t="shared" ca="1" si="411"/>
        <v>#N/A</v>
      </c>
      <c r="DN136" s="13" t="e">
        <f t="shared" ca="1" si="411"/>
        <v>#N/A</v>
      </c>
      <c r="DO136" s="13" t="e">
        <f t="shared" ca="1" si="411"/>
        <v>#N/A</v>
      </c>
      <c r="DP136" s="13" t="e">
        <f t="shared" ca="1" si="411"/>
        <v>#N/A</v>
      </c>
      <c r="DQ136" s="13" t="e">
        <f t="shared" ca="1" si="411"/>
        <v>#N/A</v>
      </c>
      <c r="DR136" s="13" t="e">
        <f t="shared" ca="1" si="411"/>
        <v>#N/A</v>
      </c>
      <c r="DS136" s="13" t="e">
        <f t="shared" ca="1" si="411"/>
        <v>#N/A</v>
      </c>
      <c r="DT136" s="13" t="e">
        <f t="shared" ca="1" si="411"/>
        <v>#N/A</v>
      </c>
      <c r="DU136" s="13" t="e">
        <f t="shared" ca="1" si="411"/>
        <v>#N/A</v>
      </c>
      <c r="DV136" s="13" t="e">
        <f t="shared" ca="1" si="411"/>
        <v>#N/A</v>
      </c>
      <c r="DW136" s="13" t="e">
        <f t="shared" ca="1" si="411"/>
        <v>#N/A</v>
      </c>
      <c r="DX136" s="13" t="e">
        <f t="shared" ca="1" si="411"/>
        <v>#N/A</v>
      </c>
      <c r="DY136" s="13" t="e">
        <f t="shared" ref="DY136:EL136" ca="1" si="412">DY73/$D136*100000</f>
        <v>#N/A</v>
      </c>
      <c r="DZ136" s="13" t="e">
        <f t="shared" ca="1" si="412"/>
        <v>#N/A</v>
      </c>
      <c r="EA136" s="13" t="e">
        <f t="shared" ca="1" si="412"/>
        <v>#N/A</v>
      </c>
      <c r="EB136" s="13" t="e">
        <f t="shared" ca="1" si="412"/>
        <v>#N/A</v>
      </c>
      <c r="EC136" s="13" t="e">
        <f t="shared" ca="1" si="412"/>
        <v>#N/A</v>
      </c>
      <c r="ED136" s="13" t="e">
        <f t="shared" ca="1" si="412"/>
        <v>#N/A</v>
      </c>
      <c r="EE136" s="13" t="e">
        <f t="shared" ca="1" si="412"/>
        <v>#N/A</v>
      </c>
      <c r="EF136" s="13" t="e">
        <f t="shared" ca="1" si="412"/>
        <v>#N/A</v>
      </c>
      <c r="EG136" s="13" t="e">
        <f t="shared" ca="1" si="412"/>
        <v>#N/A</v>
      </c>
      <c r="EH136" s="13" t="e">
        <f t="shared" ca="1" si="412"/>
        <v>#N/A</v>
      </c>
      <c r="EI136" s="13" t="e">
        <f t="shared" ca="1" si="412"/>
        <v>#N/A</v>
      </c>
      <c r="EJ136" s="13" t="e">
        <f t="shared" ca="1" si="412"/>
        <v>#N/A</v>
      </c>
      <c r="EK136" s="13" t="e">
        <f t="shared" ca="1" si="412"/>
        <v>#N/A</v>
      </c>
      <c r="EL136" s="13" t="e">
        <f t="shared" ca="1" si="412"/>
        <v>#N/A</v>
      </c>
      <c r="EM136" s="13" t="e">
        <f t="shared" ref="EM136:FF136" ca="1" si="413">EM73/$D136*100000</f>
        <v>#N/A</v>
      </c>
      <c r="EN136" s="13" t="e">
        <f t="shared" ca="1" si="413"/>
        <v>#N/A</v>
      </c>
      <c r="EO136" s="13" t="e">
        <f t="shared" ca="1" si="413"/>
        <v>#N/A</v>
      </c>
      <c r="EP136" s="13" t="e">
        <f t="shared" ca="1" si="413"/>
        <v>#N/A</v>
      </c>
      <c r="EQ136" s="13" t="e">
        <f t="shared" ca="1" si="413"/>
        <v>#N/A</v>
      </c>
      <c r="ER136" s="13" t="e">
        <f t="shared" ca="1" si="413"/>
        <v>#N/A</v>
      </c>
      <c r="ES136" s="13" t="e">
        <f t="shared" ca="1" si="413"/>
        <v>#N/A</v>
      </c>
      <c r="ET136" s="13" t="e">
        <f t="shared" ca="1" si="413"/>
        <v>#N/A</v>
      </c>
      <c r="EU136" s="13" t="e">
        <f t="shared" ca="1" si="413"/>
        <v>#N/A</v>
      </c>
      <c r="EV136" s="13" t="e">
        <f t="shared" ca="1" si="413"/>
        <v>#N/A</v>
      </c>
      <c r="EW136" s="13" t="e">
        <f t="shared" ca="1" si="413"/>
        <v>#N/A</v>
      </c>
      <c r="EX136" s="13" t="e">
        <f t="shared" ca="1" si="413"/>
        <v>#N/A</v>
      </c>
      <c r="EY136" s="13" t="e">
        <f t="shared" ca="1" si="413"/>
        <v>#N/A</v>
      </c>
      <c r="EZ136" s="13" t="e">
        <f t="shared" ca="1" si="413"/>
        <v>#N/A</v>
      </c>
      <c r="FA136" s="13" t="e">
        <f t="shared" ca="1" si="413"/>
        <v>#N/A</v>
      </c>
      <c r="FB136" s="13" t="e">
        <f t="shared" ca="1" si="413"/>
        <v>#N/A</v>
      </c>
      <c r="FC136" s="13" t="e">
        <f t="shared" ca="1" si="413"/>
        <v>#N/A</v>
      </c>
      <c r="FD136" s="13" t="e">
        <f t="shared" ca="1" si="413"/>
        <v>#N/A</v>
      </c>
      <c r="FE136" s="13" t="e">
        <f t="shared" ca="1" si="413"/>
        <v>#N/A</v>
      </c>
      <c r="FF136" s="13" t="e">
        <f t="shared" ca="1" si="413"/>
        <v>#N/A</v>
      </c>
    </row>
    <row r="137" spans="1:162" x14ac:dyDescent="0.25">
      <c r="B137">
        <f t="shared" si="209"/>
        <v>32</v>
      </c>
      <c r="C137">
        <f t="shared" ca="1" si="336"/>
        <v>0</v>
      </c>
      <c r="D137" s="1" t="e">
        <f t="shared" ca="1" si="336"/>
        <v>#N/A</v>
      </c>
      <c r="E137" s="13" t="e">
        <f t="shared" ref="E137:BP137" ca="1" si="414">E74/$D137*100000</f>
        <v>#N/A</v>
      </c>
      <c r="F137" s="13" t="e">
        <f t="shared" ca="1" si="414"/>
        <v>#N/A</v>
      </c>
      <c r="G137" s="13" t="e">
        <f t="shared" ca="1" si="414"/>
        <v>#N/A</v>
      </c>
      <c r="H137" s="13" t="e">
        <f t="shared" ca="1" si="414"/>
        <v>#N/A</v>
      </c>
      <c r="I137" s="13" t="e">
        <f t="shared" ca="1" si="414"/>
        <v>#N/A</v>
      </c>
      <c r="J137" s="13" t="e">
        <f t="shared" ca="1" si="414"/>
        <v>#N/A</v>
      </c>
      <c r="K137" s="13" t="e">
        <f t="shared" ca="1" si="414"/>
        <v>#N/A</v>
      </c>
      <c r="L137" s="13" t="e">
        <f t="shared" ca="1" si="414"/>
        <v>#N/A</v>
      </c>
      <c r="M137" s="13" t="e">
        <f t="shared" ca="1" si="414"/>
        <v>#N/A</v>
      </c>
      <c r="N137" s="13" t="e">
        <f t="shared" ca="1" si="414"/>
        <v>#N/A</v>
      </c>
      <c r="O137" s="13" t="e">
        <f t="shared" ca="1" si="414"/>
        <v>#N/A</v>
      </c>
      <c r="P137" s="13" t="e">
        <f t="shared" ca="1" si="414"/>
        <v>#N/A</v>
      </c>
      <c r="Q137" s="13" t="e">
        <f t="shared" ca="1" si="414"/>
        <v>#N/A</v>
      </c>
      <c r="R137" s="13" t="e">
        <f t="shared" ca="1" si="414"/>
        <v>#N/A</v>
      </c>
      <c r="S137" s="13" t="e">
        <f t="shared" ca="1" si="414"/>
        <v>#N/A</v>
      </c>
      <c r="T137" s="13" t="e">
        <f t="shared" ca="1" si="414"/>
        <v>#N/A</v>
      </c>
      <c r="U137" s="13" t="e">
        <f t="shared" ca="1" si="414"/>
        <v>#N/A</v>
      </c>
      <c r="V137" s="13" t="e">
        <f t="shared" ca="1" si="414"/>
        <v>#N/A</v>
      </c>
      <c r="W137" s="13" t="e">
        <f t="shared" ca="1" si="414"/>
        <v>#N/A</v>
      </c>
      <c r="X137" s="13" t="e">
        <f t="shared" ca="1" si="414"/>
        <v>#N/A</v>
      </c>
      <c r="Y137" s="13" t="e">
        <f t="shared" ca="1" si="414"/>
        <v>#N/A</v>
      </c>
      <c r="Z137" s="13" t="e">
        <f t="shared" ca="1" si="414"/>
        <v>#N/A</v>
      </c>
      <c r="AA137" s="13" t="e">
        <f t="shared" ca="1" si="414"/>
        <v>#N/A</v>
      </c>
      <c r="AB137" s="13" t="e">
        <f t="shared" ca="1" si="414"/>
        <v>#N/A</v>
      </c>
      <c r="AC137" s="13" t="e">
        <f t="shared" ca="1" si="414"/>
        <v>#N/A</v>
      </c>
      <c r="AD137" s="13" t="e">
        <f t="shared" ca="1" si="414"/>
        <v>#N/A</v>
      </c>
      <c r="AE137" s="13" t="e">
        <f t="shared" ca="1" si="414"/>
        <v>#N/A</v>
      </c>
      <c r="AF137" s="13" t="e">
        <f t="shared" ca="1" si="414"/>
        <v>#N/A</v>
      </c>
      <c r="AG137" s="13" t="e">
        <f t="shared" ca="1" si="414"/>
        <v>#N/A</v>
      </c>
      <c r="AH137" s="13" t="e">
        <f t="shared" ca="1" si="414"/>
        <v>#N/A</v>
      </c>
      <c r="AI137" s="13" t="e">
        <f t="shared" ca="1" si="414"/>
        <v>#N/A</v>
      </c>
      <c r="AJ137" s="13" t="e">
        <f t="shared" ca="1" si="414"/>
        <v>#N/A</v>
      </c>
      <c r="AK137" s="13" t="e">
        <f t="shared" ca="1" si="414"/>
        <v>#N/A</v>
      </c>
      <c r="AL137" s="13" t="e">
        <f t="shared" ca="1" si="414"/>
        <v>#N/A</v>
      </c>
      <c r="AM137" s="13" t="e">
        <f t="shared" ca="1" si="414"/>
        <v>#N/A</v>
      </c>
      <c r="AN137" s="13" t="e">
        <f t="shared" ca="1" si="414"/>
        <v>#N/A</v>
      </c>
      <c r="AO137" s="13" t="e">
        <f t="shared" ca="1" si="414"/>
        <v>#N/A</v>
      </c>
      <c r="AP137" s="13" t="e">
        <f t="shared" ca="1" si="414"/>
        <v>#N/A</v>
      </c>
      <c r="AQ137" s="13" t="e">
        <f t="shared" ca="1" si="414"/>
        <v>#N/A</v>
      </c>
      <c r="AR137" s="13" t="e">
        <f t="shared" ca="1" si="414"/>
        <v>#N/A</v>
      </c>
      <c r="AS137" s="13" t="e">
        <f t="shared" ca="1" si="414"/>
        <v>#N/A</v>
      </c>
      <c r="AT137" s="13" t="e">
        <f t="shared" ca="1" si="414"/>
        <v>#N/A</v>
      </c>
      <c r="AU137" s="13" t="e">
        <f t="shared" ca="1" si="414"/>
        <v>#N/A</v>
      </c>
      <c r="AV137" s="13" t="e">
        <f t="shared" ca="1" si="414"/>
        <v>#N/A</v>
      </c>
      <c r="AW137" s="13" t="e">
        <f t="shared" ca="1" si="414"/>
        <v>#N/A</v>
      </c>
      <c r="AX137" s="13" t="e">
        <f t="shared" ca="1" si="414"/>
        <v>#N/A</v>
      </c>
      <c r="AY137" s="13" t="e">
        <f t="shared" ca="1" si="414"/>
        <v>#N/A</v>
      </c>
      <c r="AZ137" s="13" t="e">
        <f t="shared" ca="1" si="414"/>
        <v>#N/A</v>
      </c>
      <c r="BA137" s="13" t="e">
        <f t="shared" ca="1" si="414"/>
        <v>#N/A</v>
      </c>
      <c r="BB137" s="13" t="e">
        <f t="shared" ca="1" si="414"/>
        <v>#N/A</v>
      </c>
      <c r="BC137" s="13" t="e">
        <f t="shared" ca="1" si="414"/>
        <v>#N/A</v>
      </c>
      <c r="BD137" s="13" t="e">
        <f t="shared" ca="1" si="414"/>
        <v>#N/A</v>
      </c>
      <c r="BE137" s="13" t="e">
        <f t="shared" ca="1" si="414"/>
        <v>#N/A</v>
      </c>
      <c r="BF137" s="13" t="e">
        <f t="shared" ca="1" si="414"/>
        <v>#N/A</v>
      </c>
      <c r="BG137" s="13" t="e">
        <f t="shared" ca="1" si="414"/>
        <v>#N/A</v>
      </c>
      <c r="BH137" s="13" t="e">
        <f t="shared" ca="1" si="414"/>
        <v>#N/A</v>
      </c>
      <c r="BI137" s="13" t="e">
        <f t="shared" ca="1" si="414"/>
        <v>#N/A</v>
      </c>
      <c r="BJ137" s="13" t="e">
        <f t="shared" ca="1" si="414"/>
        <v>#N/A</v>
      </c>
      <c r="BK137" s="13" t="e">
        <f t="shared" ca="1" si="414"/>
        <v>#N/A</v>
      </c>
      <c r="BL137" s="13" t="e">
        <f t="shared" ca="1" si="414"/>
        <v>#N/A</v>
      </c>
      <c r="BM137" s="13" t="e">
        <f t="shared" ca="1" si="414"/>
        <v>#N/A</v>
      </c>
      <c r="BN137" s="13" t="e">
        <f t="shared" ca="1" si="414"/>
        <v>#N/A</v>
      </c>
      <c r="BO137" s="13" t="e">
        <f t="shared" ca="1" si="414"/>
        <v>#N/A</v>
      </c>
      <c r="BP137" s="13" t="e">
        <f t="shared" ca="1" si="414"/>
        <v>#N/A</v>
      </c>
      <c r="BQ137" s="13" t="e">
        <f t="shared" ref="BQ137:BV137" ca="1" si="415">BQ74/$D137*100000</f>
        <v>#N/A</v>
      </c>
      <c r="BR137" s="13" t="e">
        <f t="shared" ca="1" si="415"/>
        <v>#N/A</v>
      </c>
      <c r="BS137" s="13" t="e">
        <f t="shared" ca="1" si="415"/>
        <v>#N/A</v>
      </c>
      <c r="BT137" s="13" t="e">
        <f t="shared" ca="1" si="415"/>
        <v>#N/A</v>
      </c>
      <c r="BU137" s="13" t="e">
        <f t="shared" ca="1" si="415"/>
        <v>#N/A</v>
      </c>
      <c r="BV137" s="13" t="e">
        <f t="shared" ca="1" si="415"/>
        <v>#N/A</v>
      </c>
      <c r="BW137" s="13" t="e">
        <f t="shared" ref="BW137:CQ137" ca="1" si="416">BW74/$D137*100000</f>
        <v>#N/A</v>
      </c>
      <c r="BX137" s="13" t="e">
        <f t="shared" ca="1" si="416"/>
        <v>#N/A</v>
      </c>
      <c r="BY137" s="13" t="e">
        <f t="shared" ca="1" si="416"/>
        <v>#N/A</v>
      </c>
      <c r="BZ137" s="13" t="e">
        <f t="shared" ca="1" si="416"/>
        <v>#N/A</v>
      </c>
      <c r="CA137" s="13" t="e">
        <f t="shared" ca="1" si="416"/>
        <v>#N/A</v>
      </c>
      <c r="CB137" s="13" t="e">
        <f t="shared" ca="1" si="416"/>
        <v>#N/A</v>
      </c>
      <c r="CC137" s="13" t="e">
        <f t="shared" ca="1" si="416"/>
        <v>#N/A</v>
      </c>
      <c r="CD137" s="13" t="e">
        <f t="shared" ca="1" si="416"/>
        <v>#N/A</v>
      </c>
      <c r="CE137" s="13" t="e">
        <f t="shared" ca="1" si="416"/>
        <v>#N/A</v>
      </c>
      <c r="CF137" s="13" t="e">
        <f t="shared" ca="1" si="416"/>
        <v>#N/A</v>
      </c>
      <c r="CG137" s="13" t="e">
        <f t="shared" ca="1" si="416"/>
        <v>#N/A</v>
      </c>
      <c r="CH137" s="13" t="e">
        <f t="shared" ca="1" si="416"/>
        <v>#N/A</v>
      </c>
      <c r="CI137" s="13" t="e">
        <f t="shared" ca="1" si="416"/>
        <v>#N/A</v>
      </c>
      <c r="CJ137" s="13" t="e">
        <f t="shared" ca="1" si="416"/>
        <v>#N/A</v>
      </c>
      <c r="CK137" s="13" t="e">
        <f t="shared" ca="1" si="416"/>
        <v>#N/A</v>
      </c>
      <c r="CL137" s="13" t="e">
        <f t="shared" ca="1" si="416"/>
        <v>#N/A</v>
      </c>
      <c r="CM137" s="13" t="e">
        <f t="shared" ca="1" si="416"/>
        <v>#N/A</v>
      </c>
      <c r="CN137" s="13" t="e">
        <f t="shared" ca="1" si="416"/>
        <v>#N/A</v>
      </c>
      <c r="CO137" s="13" t="e">
        <f t="shared" ca="1" si="416"/>
        <v>#N/A</v>
      </c>
      <c r="CP137" s="13" t="e">
        <f t="shared" ca="1" si="416"/>
        <v>#N/A</v>
      </c>
      <c r="CQ137" s="13" t="e">
        <f t="shared" ca="1" si="416"/>
        <v>#N/A</v>
      </c>
      <c r="CR137" s="13" t="e">
        <f t="shared" ref="CR137:DF137" ca="1" si="417">CR74/$D137*100000</f>
        <v>#N/A</v>
      </c>
      <c r="CS137" s="13" t="e">
        <f t="shared" ca="1" si="417"/>
        <v>#N/A</v>
      </c>
      <c r="CT137" s="13" t="e">
        <f t="shared" ca="1" si="417"/>
        <v>#N/A</v>
      </c>
      <c r="CU137" s="13" t="e">
        <f t="shared" ca="1" si="417"/>
        <v>#N/A</v>
      </c>
      <c r="CV137" s="13" t="e">
        <f t="shared" ca="1" si="417"/>
        <v>#N/A</v>
      </c>
      <c r="CW137" s="13" t="e">
        <f t="shared" ca="1" si="417"/>
        <v>#N/A</v>
      </c>
      <c r="CX137" s="13" t="e">
        <f t="shared" ca="1" si="417"/>
        <v>#N/A</v>
      </c>
      <c r="CY137" s="13" t="e">
        <f t="shared" ca="1" si="417"/>
        <v>#N/A</v>
      </c>
      <c r="CZ137" s="13" t="e">
        <f t="shared" ca="1" si="417"/>
        <v>#N/A</v>
      </c>
      <c r="DA137" s="13" t="e">
        <f t="shared" ca="1" si="417"/>
        <v>#N/A</v>
      </c>
      <c r="DB137" s="13" t="e">
        <f t="shared" ca="1" si="417"/>
        <v>#N/A</v>
      </c>
      <c r="DC137" s="13" t="e">
        <f t="shared" ca="1" si="417"/>
        <v>#N/A</v>
      </c>
      <c r="DD137" s="13" t="e">
        <f t="shared" ca="1" si="417"/>
        <v>#N/A</v>
      </c>
      <c r="DE137" s="13" t="e">
        <f t="shared" ca="1" si="417"/>
        <v>#N/A</v>
      </c>
      <c r="DF137" s="13" t="e">
        <f t="shared" ca="1" si="417"/>
        <v>#N/A</v>
      </c>
      <c r="DG137" s="13" t="e">
        <f t="shared" ref="DG137:DX137" ca="1" si="418">DG74/$D137*100000</f>
        <v>#N/A</v>
      </c>
      <c r="DH137" s="13" t="e">
        <f t="shared" ca="1" si="418"/>
        <v>#N/A</v>
      </c>
      <c r="DI137" s="13" t="e">
        <f t="shared" ca="1" si="418"/>
        <v>#N/A</v>
      </c>
      <c r="DJ137" s="13" t="e">
        <f t="shared" ca="1" si="418"/>
        <v>#N/A</v>
      </c>
      <c r="DK137" s="13" t="e">
        <f t="shared" ca="1" si="418"/>
        <v>#N/A</v>
      </c>
      <c r="DL137" s="13" t="e">
        <f t="shared" ca="1" si="418"/>
        <v>#N/A</v>
      </c>
      <c r="DM137" s="13" t="e">
        <f t="shared" ca="1" si="418"/>
        <v>#N/A</v>
      </c>
      <c r="DN137" s="13" t="e">
        <f t="shared" ca="1" si="418"/>
        <v>#N/A</v>
      </c>
      <c r="DO137" s="13" t="e">
        <f t="shared" ca="1" si="418"/>
        <v>#N/A</v>
      </c>
      <c r="DP137" s="13" t="e">
        <f t="shared" ca="1" si="418"/>
        <v>#N/A</v>
      </c>
      <c r="DQ137" s="13" t="e">
        <f t="shared" ca="1" si="418"/>
        <v>#N/A</v>
      </c>
      <c r="DR137" s="13" t="e">
        <f t="shared" ca="1" si="418"/>
        <v>#N/A</v>
      </c>
      <c r="DS137" s="13" t="e">
        <f t="shared" ca="1" si="418"/>
        <v>#N/A</v>
      </c>
      <c r="DT137" s="13" t="e">
        <f t="shared" ca="1" si="418"/>
        <v>#N/A</v>
      </c>
      <c r="DU137" s="13" t="e">
        <f t="shared" ca="1" si="418"/>
        <v>#N/A</v>
      </c>
      <c r="DV137" s="13" t="e">
        <f t="shared" ca="1" si="418"/>
        <v>#N/A</v>
      </c>
      <c r="DW137" s="13" t="e">
        <f t="shared" ca="1" si="418"/>
        <v>#N/A</v>
      </c>
      <c r="DX137" s="13" t="e">
        <f t="shared" ca="1" si="418"/>
        <v>#N/A</v>
      </c>
      <c r="DY137" s="13" t="e">
        <f t="shared" ref="DY137:EL137" ca="1" si="419">DY74/$D137*100000</f>
        <v>#N/A</v>
      </c>
      <c r="DZ137" s="13" t="e">
        <f t="shared" ca="1" si="419"/>
        <v>#N/A</v>
      </c>
      <c r="EA137" s="13" t="e">
        <f t="shared" ca="1" si="419"/>
        <v>#N/A</v>
      </c>
      <c r="EB137" s="13" t="e">
        <f t="shared" ca="1" si="419"/>
        <v>#N/A</v>
      </c>
      <c r="EC137" s="13" t="e">
        <f t="shared" ca="1" si="419"/>
        <v>#N/A</v>
      </c>
      <c r="ED137" s="13" t="e">
        <f t="shared" ca="1" si="419"/>
        <v>#N/A</v>
      </c>
      <c r="EE137" s="13" t="e">
        <f t="shared" ca="1" si="419"/>
        <v>#N/A</v>
      </c>
      <c r="EF137" s="13" t="e">
        <f t="shared" ca="1" si="419"/>
        <v>#N/A</v>
      </c>
      <c r="EG137" s="13" t="e">
        <f t="shared" ca="1" si="419"/>
        <v>#N/A</v>
      </c>
      <c r="EH137" s="13" t="e">
        <f t="shared" ca="1" si="419"/>
        <v>#N/A</v>
      </c>
      <c r="EI137" s="13" t="e">
        <f t="shared" ca="1" si="419"/>
        <v>#N/A</v>
      </c>
      <c r="EJ137" s="13" t="e">
        <f t="shared" ca="1" si="419"/>
        <v>#N/A</v>
      </c>
      <c r="EK137" s="13" t="e">
        <f t="shared" ca="1" si="419"/>
        <v>#N/A</v>
      </c>
      <c r="EL137" s="13" t="e">
        <f t="shared" ca="1" si="419"/>
        <v>#N/A</v>
      </c>
      <c r="EM137" s="13" t="e">
        <f t="shared" ref="EM137:FF137" ca="1" si="420">EM74/$D137*100000</f>
        <v>#N/A</v>
      </c>
      <c r="EN137" s="13" t="e">
        <f t="shared" ca="1" si="420"/>
        <v>#N/A</v>
      </c>
      <c r="EO137" s="13" t="e">
        <f t="shared" ca="1" si="420"/>
        <v>#N/A</v>
      </c>
      <c r="EP137" s="13" t="e">
        <f t="shared" ca="1" si="420"/>
        <v>#N/A</v>
      </c>
      <c r="EQ137" s="13" t="e">
        <f t="shared" ca="1" si="420"/>
        <v>#N/A</v>
      </c>
      <c r="ER137" s="13" t="e">
        <f t="shared" ca="1" si="420"/>
        <v>#N/A</v>
      </c>
      <c r="ES137" s="13" t="e">
        <f t="shared" ca="1" si="420"/>
        <v>#N/A</v>
      </c>
      <c r="ET137" s="13" t="e">
        <f t="shared" ca="1" si="420"/>
        <v>#N/A</v>
      </c>
      <c r="EU137" s="13" t="e">
        <f t="shared" ca="1" si="420"/>
        <v>#N/A</v>
      </c>
      <c r="EV137" s="13" t="e">
        <f t="shared" ca="1" si="420"/>
        <v>#N/A</v>
      </c>
      <c r="EW137" s="13" t="e">
        <f t="shared" ca="1" si="420"/>
        <v>#N/A</v>
      </c>
      <c r="EX137" s="13" t="e">
        <f t="shared" ca="1" si="420"/>
        <v>#N/A</v>
      </c>
      <c r="EY137" s="13" t="e">
        <f t="shared" ca="1" si="420"/>
        <v>#N/A</v>
      </c>
      <c r="EZ137" s="13" t="e">
        <f t="shared" ca="1" si="420"/>
        <v>#N/A</v>
      </c>
      <c r="FA137" s="13" t="e">
        <f t="shared" ca="1" si="420"/>
        <v>#N/A</v>
      </c>
      <c r="FB137" s="13" t="e">
        <f t="shared" ca="1" si="420"/>
        <v>#N/A</v>
      </c>
      <c r="FC137" s="13" t="e">
        <f t="shared" ca="1" si="420"/>
        <v>#N/A</v>
      </c>
      <c r="FD137" s="13" t="e">
        <f t="shared" ca="1" si="420"/>
        <v>#N/A</v>
      </c>
      <c r="FE137" s="13" t="e">
        <f t="shared" ca="1" si="420"/>
        <v>#N/A</v>
      </c>
      <c r="FF137" s="13" t="e">
        <f t="shared" ca="1" si="420"/>
        <v>#N/A</v>
      </c>
    </row>
    <row r="138" spans="1:162" x14ac:dyDescent="0.25">
      <c r="B138">
        <f t="shared" si="209"/>
        <v>33</v>
      </c>
      <c r="C138">
        <f t="shared" ca="1" si="336"/>
        <v>0</v>
      </c>
      <c r="D138" s="1" t="e">
        <f t="shared" ca="1" si="336"/>
        <v>#N/A</v>
      </c>
      <c r="E138" s="13" t="e">
        <f t="shared" ref="E138:BP138" ca="1" si="421">E75/$D138*100000</f>
        <v>#N/A</v>
      </c>
      <c r="F138" s="13" t="e">
        <f t="shared" ca="1" si="421"/>
        <v>#N/A</v>
      </c>
      <c r="G138" s="13" t="e">
        <f t="shared" ca="1" si="421"/>
        <v>#N/A</v>
      </c>
      <c r="H138" s="13" t="e">
        <f t="shared" ca="1" si="421"/>
        <v>#N/A</v>
      </c>
      <c r="I138" s="13" t="e">
        <f t="shared" ca="1" si="421"/>
        <v>#N/A</v>
      </c>
      <c r="J138" s="13" t="e">
        <f t="shared" ca="1" si="421"/>
        <v>#N/A</v>
      </c>
      <c r="K138" s="13" t="e">
        <f t="shared" ca="1" si="421"/>
        <v>#N/A</v>
      </c>
      <c r="L138" s="13" t="e">
        <f t="shared" ca="1" si="421"/>
        <v>#N/A</v>
      </c>
      <c r="M138" s="13" t="e">
        <f t="shared" ca="1" si="421"/>
        <v>#N/A</v>
      </c>
      <c r="N138" s="13" t="e">
        <f t="shared" ca="1" si="421"/>
        <v>#N/A</v>
      </c>
      <c r="O138" s="13" t="e">
        <f t="shared" ca="1" si="421"/>
        <v>#N/A</v>
      </c>
      <c r="P138" s="13" t="e">
        <f t="shared" ca="1" si="421"/>
        <v>#N/A</v>
      </c>
      <c r="Q138" s="13" t="e">
        <f t="shared" ca="1" si="421"/>
        <v>#N/A</v>
      </c>
      <c r="R138" s="13" t="e">
        <f t="shared" ca="1" si="421"/>
        <v>#N/A</v>
      </c>
      <c r="S138" s="13" t="e">
        <f t="shared" ca="1" si="421"/>
        <v>#N/A</v>
      </c>
      <c r="T138" s="13" t="e">
        <f t="shared" ca="1" si="421"/>
        <v>#N/A</v>
      </c>
      <c r="U138" s="13" t="e">
        <f t="shared" ca="1" si="421"/>
        <v>#N/A</v>
      </c>
      <c r="V138" s="13" t="e">
        <f t="shared" ca="1" si="421"/>
        <v>#N/A</v>
      </c>
      <c r="W138" s="13" t="e">
        <f t="shared" ca="1" si="421"/>
        <v>#N/A</v>
      </c>
      <c r="X138" s="13" t="e">
        <f t="shared" ca="1" si="421"/>
        <v>#N/A</v>
      </c>
      <c r="Y138" s="13" t="e">
        <f t="shared" ca="1" si="421"/>
        <v>#N/A</v>
      </c>
      <c r="Z138" s="13" t="e">
        <f t="shared" ca="1" si="421"/>
        <v>#N/A</v>
      </c>
      <c r="AA138" s="13" t="e">
        <f t="shared" ca="1" si="421"/>
        <v>#N/A</v>
      </c>
      <c r="AB138" s="13" t="e">
        <f t="shared" ca="1" si="421"/>
        <v>#N/A</v>
      </c>
      <c r="AC138" s="13" t="e">
        <f t="shared" ca="1" si="421"/>
        <v>#N/A</v>
      </c>
      <c r="AD138" s="13" t="e">
        <f t="shared" ca="1" si="421"/>
        <v>#N/A</v>
      </c>
      <c r="AE138" s="13" t="e">
        <f t="shared" ca="1" si="421"/>
        <v>#N/A</v>
      </c>
      <c r="AF138" s="13" t="e">
        <f t="shared" ca="1" si="421"/>
        <v>#N/A</v>
      </c>
      <c r="AG138" s="13" t="e">
        <f t="shared" ca="1" si="421"/>
        <v>#N/A</v>
      </c>
      <c r="AH138" s="13" t="e">
        <f t="shared" ca="1" si="421"/>
        <v>#N/A</v>
      </c>
      <c r="AI138" s="13" t="e">
        <f t="shared" ca="1" si="421"/>
        <v>#N/A</v>
      </c>
      <c r="AJ138" s="13" t="e">
        <f t="shared" ca="1" si="421"/>
        <v>#N/A</v>
      </c>
      <c r="AK138" s="13" t="e">
        <f t="shared" ca="1" si="421"/>
        <v>#N/A</v>
      </c>
      <c r="AL138" s="13" t="e">
        <f t="shared" ca="1" si="421"/>
        <v>#N/A</v>
      </c>
      <c r="AM138" s="13" t="e">
        <f t="shared" ca="1" si="421"/>
        <v>#N/A</v>
      </c>
      <c r="AN138" s="13" t="e">
        <f t="shared" ca="1" si="421"/>
        <v>#N/A</v>
      </c>
      <c r="AO138" s="13" t="e">
        <f t="shared" ca="1" si="421"/>
        <v>#N/A</v>
      </c>
      <c r="AP138" s="13" t="e">
        <f t="shared" ca="1" si="421"/>
        <v>#N/A</v>
      </c>
      <c r="AQ138" s="13" t="e">
        <f t="shared" ca="1" si="421"/>
        <v>#N/A</v>
      </c>
      <c r="AR138" s="13" t="e">
        <f t="shared" ca="1" si="421"/>
        <v>#N/A</v>
      </c>
      <c r="AS138" s="13" t="e">
        <f t="shared" ca="1" si="421"/>
        <v>#N/A</v>
      </c>
      <c r="AT138" s="13" t="e">
        <f t="shared" ca="1" si="421"/>
        <v>#N/A</v>
      </c>
      <c r="AU138" s="13" t="e">
        <f t="shared" ca="1" si="421"/>
        <v>#N/A</v>
      </c>
      <c r="AV138" s="13" t="e">
        <f t="shared" ca="1" si="421"/>
        <v>#N/A</v>
      </c>
      <c r="AW138" s="13" t="e">
        <f t="shared" ca="1" si="421"/>
        <v>#N/A</v>
      </c>
      <c r="AX138" s="13" t="e">
        <f t="shared" ca="1" si="421"/>
        <v>#N/A</v>
      </c>
      <c r="AY138" s="13" t="e">
        <f t="shared" ca="1" si="421"/>
        <v>#N/A</v>
      </c>
      <c r="AZ138" s="13" t="e">
        <f t="shared" ca="1" si="421"/>
        <v>#N/A</v>
      </c>
      <c r="BA138" s="13" t="e">
        <f t="shared" ca="1" si="421"/>
        <v>#N/A</v>
      </c>
      <c r="BB138" s="13" t="e">
        <f t="shared" ca="1" si="421"/>
        <v>#N/A</v>
      </c>
      <c r="BC138" s="13" t="e">
        <f t="shared" ca="1" si="421"/>
        <v>#N/A</v>
      </c>
      <c r="BD138" s="13" t="e">
        <f t="shared" ca="1" si="421"/>
        <v>#N/A</v>
      </c>
      <c r="BE138" s="13" t="e">
        <f t="shared" ca="1" si="421"/>
        <v>#N/A</v>
      </c>
      <c r="BF138" s="13" t="e">
        <f t="shared" ca="1" si="421"/>
        <v>#N/A</v>
      </c>
      <c r="BG138" s="13" t="e">
        <f t="shared" ca="1" si="421"/>
        <v>#N/A</v>
      </c>
      <c r="BH138" s="13" t="e">
        <f t="shared" ca="1" si="421"/>
        <v>#N/A</v>
      </c>
      <c r="BI138" s="13" t="e">
        <f t="shared" ca="1" si="421"/>
        <v>#N/A</v>
      </c>
      <c r="BJ138" s="13" t="e">
        <f t="shared" ca="1" si="421"/>
        <v>#N/A</v>
      </c>
      <c r="BK138" s="13" t="e">
        <f t="shared" ca="1" si="421"/>
        <v>#N/A</v>
      </c>
      <c r="BL138" s="13" t="e">
        <f t="shared" ca="1" si="421"/>
        <v>#N/A</v>
      </c>
      <c r="BM138" s="13" t="e">
        <f t="shared" ca="1" si="421"/>
        <v>#N/A</v>
      </c>
      <c r="BN138" s="13" t="e">
        <f t="shared" ca="1" si="421"/>
        <v>#N/A</v>
      </c>
      <c r="BO138" s="13" t="e">
        <f t="shared" ca="1" si="421"/>
        <v>#N/A</v>
      </c>
      <c r="BP138" s="13" t="e">
        <f t="shared" ca="1" si="421"/>
        <v>#N/A</v>
      </c>
      <c r="BQ138" s="13" t="e">
        <f t="shared" ref="BQ138:BV138" ca="1" si="422">BQ75/$D138*100000</f>
        <v>#N/A</v>
      </c>
      <c r="BR138" s="13" t="e">
        <f t="shared" ca="1" si="422"/>
        <v>#N/A</v>
      </c>
      <c r="BS138" s="13" t="e">
        <f t="shared" ca="1" si="422"/>
        <v>#N/A</v>
      </c>
      <c r="BT138" s="13" t="e">
        <f t="shared" ca="1" si="422"/>
        <v>#N/A</v>
      </c>
      <c r="BU138" s="13" t="e">
        <f t="shared" ca="1" si="422"/>
        <v>#N/A</v>
      </c>
      <c r="BV138" s="13" t="e">
        <f t="shared" ca="1" si="422"/>
        <v>#N/A</v>
      </c>
      <c r="BW138" s="13" t="e">
        <f t="shared" ref="BW138:CQ138" ca="1" si="423">BW75/$D138*100000</f>
        <v>#N/A</v>
      </c>
      <c r="BX138" s="13" t="e">
        <f t="shared" ca="1" si="423"/>
        <v>#N/A</v>
      </c>
      <c r="BY138" s="13" t="e">
        <f t="shared" ca="1" si="423"/>
        <v>#N/A</v>
      </c>
      <c r="BZ138" s="13" t="e">
        <f t="shared" ca="1" si="423"/>
        <v>#N/A</v>
      </c>
      <c r="CA138" s="13" t="e">
        <f t="shared" ca="1" si="423"/>
        <v>#N/A</v>
      </c>
      <c r="CB138" s="13" t="e">
        <f t="shared" ca="1" si="423"/>
        <v>#N/A</v>
      </c>
      <c r="CC138" s="13" t="e">
        <f t="shared" ca="1" si="423"/>
        <v>#N/A</v>
      </c>
      <c r="CD138" s="13" t="e">
        <f t="shared" ca="1" si="423"/>
        <v>#N/A</v>
      </c>
      <c r="CE138" s="13" t="e">
        <f t="shared" ca="1" si="423"/>
        <v>#N/A</v>
      </c>
      <c r="CF138" s="13" t="e">
        <f t="shared" ca="1" si="423"/>
        <v>#N/A</v>
      </c>
      <c r="CG138" s="13" t="e">
        <f t="shared" ca="1" si="423"/>
        <v>#N/A</v>
      </c>
      <c r="CH138" s="13" t="e">
        <f t="shared" ca="1" si="423"/>
        <v>#N/A</v>
      </c>
      <c r="CI138" s="13" t="e">
        <f t="shared" ca="1" si="423"/>
        <v>#N/A</v>
      </c>
      <c r="CJ138" s="13" t="e">
        <f t="shared" ca="1" si="423"/>
        <v>#N/A</v>
      </c>
      <c r="CK138" s="13" t="e">
        <f t="shared" ca="1" si="423"/>
        <v>#N/A</v>
      </c>
      <c r="CL138" s="13" t="e">
        <f t="shared" ca="1" si="423"/>
        <v>#N/A</v>
      </c>
      <c r="CM138" s="13" t="e">
        <f t="shared" ca="1" si="423"/>
        <v>#N/A</v>
      </c>
      <c r="CN138" s="13" t="e">
        <f t="shared" ca="1" si="423"/>
        <v>#N/A</v>
      </c>
      <c r="CO138" s="13" t="e">
        <f t="shared" ca="1" si="423"/>
        <v>#N/A</v>
      </c>
      <c r="CP138" s="13" t="e">
        <f t="shared" ca="1" si="423"/>
        <v>#N/A</v>
      </c>
      <c r="CQ138" s="13" t="e">
        <f t="shared" ca="1" si="423"/>
        <v>#N/A</v>
      </c>
      <c r="CR138" s="13" t="e">
        <f t="shared" ref="CR138:DF138" ca="1" si="424">CR75/$D138*100000</f>
        <v>#N/A</v>
      </c>
      <c r="CS138" s="13" t="e">
        <f t="shared" ca="1" si="424"/>
        <v>#N/A</v>
      </c>
      <c r="CT138" s="13" t="e">
        <f t="shared" ca="1" si="424"/>
        <v>#N/A</v>
      </c>
      <c r="CU138" s="13" t="e">
        <f t="shared" ca="1" si="424"/>
        <v>#N/A</v>
      </c>
      <c r="CV138" s="13" t="e">
        <f t="shared" ca="1" si="424"/>
        <v>#N/A</v>
      </c>
      <c r="CW138" s="13" t="e">
        <f t="shared" ca="1" si="424"/>
        <v>#N/A</v>
      </c>
      <c r="CX138" s="13" t="e">
        <f t="shared" ca="1" si="424"/>
        <v>#N/A</v>
      </c>
      <c r="CY138" s="13" t="e">
        <f t="shared" ca="1" si="424"/>
        <v>#N/A</v>
      </c>
      <c r="CZ138" s="13" t="e">
        <f t="shared" ca="1" si="424"/>
        <v>#N/A</v>
      </c>
      <c r="DA138" s="13" t="e">
        <f t="shared" ca="1" si="424"/>
        <v>#N/A</v>
      </c>
      <c r="DB138" s="13" t="e">
        <f t="shared" ca="1" si="424"/>
        <v>#N/A</v>
      </c>
      <c r="DC138" s="13" t="e">
        <f t="shared" ca="1" si="424"/>
        <v>#N/A</v>
      </c>
      <c r="DD138" s="13" t="e">
        <f t="shared" ca="1" si="424"/>
        <v>#N/A</v>
      </c>
      <c r="DE138" s="13" t="e">
        <f t="shared" ca="1" si="424"/>
        <v>#N/A</v>
      </c>
      <c r="DF138" s="13" t="e">
        <f t="shared" ca="1" si="424"/>
        <v>#N/A</v>
      </c>
      <c r="DG138" s="13" t="e">
        <f t="shared" ref="DG138:DX138" ca="1" si="425">DG75/$D138*100000</f>
        <v>#N/A</v>
      </c>
      <c r="DH138" s="13" t="e">
        <f t="shared" ca="1" si="425"/>
        <v>#N/A</v>
      </c>
      <c r="DI138" s="13" t="e">
        <f t="shared" ca="1" si="425"/>
        <v>#N/A</v>
      </c>
      <c r="DJ138" s="13" t="e">
        <f t="shared" ca="1" si="425"/>
        <v>#N/A</v>
      </c>
      <c r="DK138" s="13" t="e">
        <f t="shared" ca="1" si="425"/>
        <v>#N/A</v>
      </c>
      <c r="DL138" s="13" t="e">
        <f t="shared" ca="1" si="425"/>
        <v>#N/A</v>
      </c>
      <c r="DM138" s="13" t="e">
        <f t="shared" ca="1" si="425"/>
        <v>#N/A</v>
      </c>
      <c r="DN138" s="13" t="e">
        <f t="shared" ca="1" si="425"/>
        <v>#N/A</v>
      </c>
      <c r="DO138" s="13" t="e">
        <f t="shared" ca="1" si="425"/>
        <v>#N/A</v>
      </c>
      <c r="DP138" s="13" t="e">
        <f t="shared" ca="1" si="425"/>
        <v>#N/A</v>
      </c>
      <c r="DQ138" s="13" t="e">
        <f t="shared" ca="1" si="425"/>
        <v>#N/A</v>
      </c>
      <c r="DR138" s="13" t="e">
        <f t="shared" ca="1" si="425"/>
        <v>#N/A</v>
      </c>
      <c r="DS138" s="13" t="e">
        <f t="shared" ca="1" si="425"/>
        <v>#N/A</v>
      </c>
      <c r="DT138" s="13" t="e">
        <f t="shared" ca="1" si="425"/>
        <v>#N/A</v>
      </c>
      <c r="DU138" s="13" t="e">
        <f t="shared" ca="1" si="425"/>
        <v>#N/A</v>
      </c>
      <c r="DV138" s="13" t="e">
        <f t="shared" ca="1" si="425"/>
        <v>#N/A</v>
      </c>
      <c r="DW138" s="13" t="e">
        <f t="shared" ca="1" si="425"/>
        <v>#N/A</v>
      </c>
      <c r="DX138" s="13" t="e">
        <f t="shared" ca="1" si="425"/>
        <v>#N/A</v>
      </c>
      <c r="DY138" s="13" t="e">
        <f t="shared" ref="DY138:EL138" ca="1" si="426">DY75/$D138*100000</f>
        <v>#N/A</v>
      </c>
      <c r="DZ138" s="13" t="e">
        <f t="shared" ca="1" si="426"/>
        <v>#N/A</v>
      </c>
      <c r="EA138" s="13" t="e">
        <f t="shared" ca="1" si="426"/>
        <v>#N/A</v>
      </c>
      <c r="EB138" s="13" t="e">
        <f t="shared" ca="1" si="426"/>
        <v>#N/A</v>
      </c>
      <c r="EC138" s="13" t="e">
        <f t="shared" ca="1" si="426"/>
        <v>#N/A</v>
      </c>
      <c r="ED138" s="13" t="e">
        <f t="shared" ca="1" si="426"/>
        <v>#N/A</v>
      </c>
      <c r="EE138" s="13" t="e">
        <f t="shared" ca="1" si="426"/>
        <v>#N/A</v>
      </c>
      <c r="EF138" s="13" t="e">
        <f t="shared" ca="1" si="426"/>
        <v>#N/A</v>
      </c>
      <c r="EG138" s="13" t="e">
        <f t="shared" ca="1" si="426"/>
        <v>#N/A</v>
      </c>
      <c r="EH138" s="13" t="e">
        <f t="shared" ca="1" si="426"/>
        <v>#N/A</v>
      </c>
      <c r="EI138" s="13" t="e">
        <f t="shared" ca="1" si="426"/>
        <v>#N/A</v>
      </c>
      <c r="EJ138" s="13" t="e">
        <f t="shared" ca="1" si="426"/>
        <v>#N/A</v>
      </c>
      <c r="EK138" s="13" t="e">
        <f t="shared" ca="1" si="426"/>
        <v>#N/A</v>
      </c>
      <c r="EL138" s="13" t="e">
        <f t="shared" ca="1" si="426"/>
        <v>#N/A</v>
      </c>
      <c r="EM138" s="13" t="e">
        <f t="shared" ref="EM138:FF138" ca="1" si="427">EM75/$D138*100000</f>
        <v>#N/A</v>
      </c>
      <c r="EN138" s="13" t="e">
        <f t="shared" ca="1" si="427"/>
        <v>#N/A</v>
      </c>
      <c r="EO138" s="13" t="e">
        <f t="shared" ca="1" si="427"/>
        <v>#N/A</v>
      </c>
      <c r="EP138" s="13" t="e">
        <f t="shared" ca="1" si="427"/>
        <v>#N/A</v>
      </c>
      <c r="EQ138" s="13" t="e">
        <f t="shared" ca="1" si="427"/>
        <v>#N/A</v>
      </c>
      <c r="ER138" s="13" t="e">
        <f t="shared" ca="1" si="427"/>
        <v>#N/A</v>
      </c>
      <c r="ES138" s="13" t="e">
        <f t="shared" ca="1" si="427"/>
        <v>#N/A</v>
      </c>
      <c r="ET138" s="13" t="e">
        <f t="shared" ca="1" si="427"/>
        <v>#N/A</v>
      </c>
      <c r="EU138" s="13" t="e">
        <f t="shared" ca="1" si="427"/>
        <v>#N/A</v>
      </c>
      <c r="EV138" s="13" t="e">
        <f t="shared" ca="1" si="427"/>
        <v>#N/A</v>
      </c>
      <c r="EW138" s="13" t="e">
        <f t="shared" ca="1" si="427"/>
        <v>#N/A</v>
      </c>
      <c r="EX138" s="13" t="e">
        <f t="shared" ca="1" si="427"/>
        <v>#N/A</v>
      </c>
      <c r="EY138" s="13" t="e">
        <f t="shared" ca="1" si="427"/>
        <v>#N/A</v>
      </c>
      <c r="EZ138" s="13" t="e">
        <f t="shared" ca="1" si="427"/>
        <v>#N/A</v>
      </c>
      <c r="FA138" s="13" t="e">
        <f t="shared" ca="1" si="427"/>
        <v>#N/A</v>
      </c>
      <c r="FB138" s="13" t="e">
        <f t="shared" ca="1" si="427"/>
        <v>#N/A</v>
      </c>
      <c r="FC138" s="13" t="e">
        <f t="shared" ca="1" si="427"/>
        <v>#N/A</v>
      </c>
      <c r="FD138" s="13" t="e">
        <f t="shared" ca="1" si="427"/>
        <v>#N/A</v>
      </c>
      <c r="FE138" s="13" t="e">
        <f t="shared" ca="1" si="427"/>
        <v>#N/A</v>
      </c>
      <c r="FF138" s="13" t="e">
        <f t="shared" ca="1" si="427"/>
        <v>#N/A</v>
      </c>
    </row>
    <row r="139" spans="1:162" x14ac:dyDescent="0.25">
      <c r="B139">
        <f t="shared" si="209"/>
        <v>34</v>
      </c>
      <c r="C139">
        <f t="shared" ca="1" si="336"/>
        <v>0</v>
      </c>
      <c r="D139" s="1" t="e">
        <f t="shared" ca="1" si="336"/>
        <v>#N/A</v>
      </c>
      <c r="E139" s="13" t="e">
        <f t="shared" ref="E139:BP139" ca="1" si="428">E76/$D139*100000</f>
        <v>#N/A</v>
      </c>
      <c r="F139" s="13" t="e">
        <f t="shared" ca="1" si="428"/>
        <v>#N/A</v>
      </c>
      <c r="G139" s="13" t="e">
        <f t="shared" ca="1" si="428"/>
        <v>#N/A</v>
      </c>
      <c r="H139" s="13" t="e">
        <f t="shared" ca="1" si="428"/>
        <v>#N/A</v>
      </c>
      <c r="I139" s="13" t="e">
        <f t="shared" ca="1" si="428"/>
        <v>#N/A</v>
      </c>
      <c r="J139" s="13" t="e">
        <f t="shared" ca="1" si="428"/>
        <v>#N/A</v>
      </c>
      <c r="K139" s="13" t="e">
        <f t="shared" ca="1" si="428"/>
        <v>#N/A</v>
      </c>
      <c r="L139" s="13" t="e">
        <f t="shared" ca="1" si="428"/>
        <v>#N/A</v>
      </c>
      <c r="M139" s="13" t="e">
        <f t="shared" ca="1" si="428"/>
        <v>#N/A</v>
      </c>
      <c r="N139" s="13" t="e">
        <f t="shared" ca="1" si="428"/>
        <v>#N/A</v>
      </c>
      <c r="O139" s="13" t="e">
        <f t="shared" ca="1" si="428"/>
        <v>#N/A</v>
      </c>
      <c r="P139" s="13" t="e">
        <f t="shared" ca="1" si="428"/>
        <v>#N/A</v>
      </c>
      <c r="Q139" s="13" t="e">
        <f t="shared" ca="1" si="428"/>
        <v>#N/A</v>
      </c>
      <c r="R139" s="13" t="e">
        <f t="shared" ca="1" si="428"/>
        <v>#N/A</v>
      </c>
      <c r="S139" s="13" t="e">
        <f t="shared" ca="1" si="428"/>
        <v>#N/A</v>
      </c>
      <c r="T139" s="13" t="e">
        <f t="shared" ca="1" si="428"/>
        <v>#N/A</v>
      </c>
      <c r="U139" s="13" t="e">
        <f t="shared" ca="1" si="428"/>
        <v>#N/A</v>
      </c>
      <c r="V139" s="13" t="e">
        <f t="shared" ca="1" si="428"/>
        <v>#N/A</v>
      </c>
      <c r="W139" s="13" t="e">
        <f t="shared" ca="1" si="428"/>
        <v>#N/A</v>
      </c>
      <c r="X139" s="13" t="e">
        <f t="shared" ca="1" si="428"/>
        <v>#N/A</v>
      </c>
      <c r="Y139" s="13" t="e">
        <f t="shared" ca="1" si="428"/>
        <v>#N/A</v>
      </c>
      <c r="Z139" s="13" t="e">
        <f t="shared" ca="1" si="428"/>
        <v>#N/A</v>
      </c>
      <c r="AA139" s="13" t="e">
        <f t="shared" ca="1" si="428"/>
        <v>#N/A</v>
      </c>
      <c r="AB139" s="13" t="e">
        <f t="shared" ca="1" si="428"/>
        <v>#N/A</v>
      </c>
      <c r="AC139" s="13" t="e">
        <f t="shared" ca="1" si="428"/>
        <v>#N/A</v>
      </c>
      <c r="AD139" s="13" t="e">
        <f t="shared" ca="1" si="428"/>
        <v>#N/A</v>
      </c>
      <c r="AE139" s="13" t="e">
        <f t="shared" ca="1" si="428"/>
        <v>#N/A</v>
      </c>
      <c r="AF139" s="13" t="e">
        <f t="shared" ca="1" si="428"/>
        <v>#N/A</v>
      </c>
      <c r="AG139" s="13" t="e">
        <f t="shared" ca="1" si="428"/>
        <v>#N/A</v>
      </c>
      <c r="AH139" s="13" t="e">
        <f t="shared" ca="1" si="428"/>
        <v>#N/A</v>
      </c>
      <c r="AI139" s="13" t="e">
        <f t="shared" ca="1" si="428"/>
        <v>#N/A</v>
      </c>
      <c r="AJ139" s="13" t="e">
        <f t="shared" ca="1" si="428"/>
        <v>#N/A</v>
      </c>
      <c r="AK139" s="13" t="e">
        <f t="shared" ca="1" si="428"/>
        <v>#N/A</v>
      </c>
      <c r="AL139" s="13" t="e">
        <f t="shared" ca="1" si="428"/>
        <v>#N/A</v>
      </c>
      <c r="AM139" s="13" t="e">
        <f t="shared" ca="1" si="428"/>
        <v>#N/A</v>
      </c>
      <c r="AN139" s="13" t="e">
        <f t="shared" ca="1" si="428"/>
        <v>#N/A</v>
      </c>
      <c r="AO139" s="13" t="e">
        <f t="shared" ca="1" si="428"/>
        <v>#N/A</v>
      </c>
      <c r="AP139" s="13" t="e">
        <f t="shared" ca="1" si="428"/>
        <v>#N/A</v>
      </c>
      <c r="AQ139" s="13" t="e">
        <f t="shared" ca="1" si="428"/>
        <v>#N/A</v>
      </c>
      <c r="AR139" s="13" t="e">
        <f t="shared" ca="1" si="428"/>
        <v>#N/A</v>
      </c>
      <c r="AS139" s="13" t="e">
        <f t="shared" ca="1" si="428"/>
        <v>#N/A</v>
      </c>
      <c r="AT139" s="13" t="e">
        <f t="shared" ca="1" si="428"/>
        <v>#N/A</v>
      </c>
      <c r="AU139" s="13" t="e">
        <f t="shared" ca="1" si="428"/>
        <v>#N/A</v>
      </c>
      <c r="AV139" s="13" t="e">
        <f t="shared" ca="1" si="428"/>
        <v>#N/A</v>
      </c>
      <c r="AW139" s="13" t="e">
        <f t="shared" ca="1" si="428"/>
        <v>#N/A</v>
      </c>
      <c r="AX139" s="13" t="e">
        <f t="shared" ca="1" si="428"/>
        <v>#N/A</v>
      </c>
      <c r="AY139" s="13" t="e">
        <f t="shared" ca="1" si="428"/>
        <v>#N/A</v>
      </c>
      <c r="AZ139" s="13" t="e">
        <f t="shared" ca="1" si="428"/>
        <v>#N/A</v>
      </c>
      <c r="BA139" s="13" t="e">
        <f t="shared" ca="1" si="428"/>
        <v>#N/A</v>
      </c>
      <c r="BB139" s="13" t="e">
        <f t="shared" ca="1" si="428"/>
        <v>#N/A</v>
      </c>
      <c r="BC139" s="13" t="e">
        <f t="shared" ca="1" si="428"/>
        <v>#N/A</v>
      </c>
      <c r="BD139" s="13" t="e">
        <f t="shared" ca="1" si="428"/>
        <v>#N/A</v>
      </c>
      <c r="BE139" s="13" t="e">
        <f t="shared" ca="1" si="428"/>
        <v>#N/A</v>
      </c>
      <c r="BF139" s="13" t="e">
        <f t="shared" ca="1" si="428"/>
        <v>#N/A</v>
      </c>
      <c r="BG139" s="13" t="e">
        <f t="shared" ca="1" si="428"/>
        <v>#N/A</v>
      </c>
      <c r="BH139" s="13" t="e">
        <f t="shared" ca="1" si="428"/>
        <v>#N/A</v>
      </c>
      <c r="BI139" s="13" t="e">
        <f t="shared" ca="1" si="428"/>
        <v>#N/A</v>
      </c>
      <c r="BJ139" s="13" t="e">
        <f t="shared" ca="1" si="428"/>
        <v>#N/A</v>
      </c>
      <c r="BK139" s="13" t="e">
        <f t="shared" ca="1" si="428"/>
        <v>#N/A</v>
      </c>
      <c r="BL139" s="13" t="e">
        <f t="shared" ca="1" si="428"/>
        <v>#N/A</v>
      </c>
      <c r="BM139" s="13" t="e">
        <f t="shared" ca="1" si="428"/>
        <v>#N/A</v>
      </c>
      <c r="BN139" s="13" t="e">
        <f t="shared" ca="1" si="428"/>
        <v>#N/A</v>
      </c>
      <c r="BO139" s="13" t="e">
        <f t="shared" ca="1" si="428"/>
        <v>#N/A</v>
      </c>
      <c r="BP139" s="13" t="e">
        <f t="shared" ca="1" si="428"/>
        <v>#N/A</v>
      </c>
      <c r="BQ139" s="13" t="e">
        <f t="shared" ref="BQ139:BV139" ca="1" si="429">BQ76/$D139*100000</f>
        <v>#N/A</v>
      </c>
      <c r="BR139" s="13" t="e">
        <f t="shared" ca="1" si="429"/>
        <v>#N/A</v>
      </c>
      <c r="BS139" s="13" t="e">
        <f t="shared" ca="1" si="429"/>
        <v>#N/A</v>
      </c>
      <c r="BT139" s="13" t="e">
        <f t="shared" ca="1" si="429"/>
        <v>#N/A</v>
      </c>
      <c r="BU139" s="13" t="e">
        <f t="shared" ca="1" si="429"/>
        <v>#N/A</v>
      </c>
      <c r="BV139" s="13" t="e">
        <f t="shared" ca="1" si="429"/>
        <v>#N/A</v>
      </c>
      <c r="BW139" s="13" t="e">
        <f t="shared" ref="BW139:CQ139" ca="1" si="430">BW76/$D139*100000</f>
        <v>#N/A</v>
      </c>
      <c r="BX139" s="13" t="e">
        <f t="shared" ca="1" si="430"/>
        <v>#N/A</v>
      </c>
      <c r="BY139" s="13" t="e">
        <f t="shared" ca="1" si="430"/>
        <v>#N/A</v>
      </c>
      <c r="BZ139" s="13" t="e">
        <f t="shared" ca="1" si="430"/>
        <v>#N/A</v>
      </c>
      <c r="CA139" s="13" t="e">
        <f t="shared" ca="1" si="430"/>
        <v>#N/A</v>
      </c>
      <c r="CB139" s="13" t="e">
        <f t="shared" ca="1" si="430"/>
        <v>#N/A</v>
      </c>
      <c r="CC139" s="13" t="e">
        <f t="shared" ca="1" si="430"/>
        <v>#N/A</v>
      </c>
      <c r="CD139" s="13" t="e">
        <f t="shared" ca="1" si="430"/>
        <v>#N/A</v>
      </c>
      <c r="CE139" s="13" t="e">
        <f t="shared" ca="1" si="430"/>
        <v>#N/A</v>
      </c>
      <c r="CF139" s="13" t="e">
        <f t="shared" ca="1" si="430"/>
        <v>#N/A</v>
      </c>
      <c r="CG139" s="13" t="e">
        <f t="shared" ca="1" si="430"/>
        <v>#N/A</v>
      </c>
      <c r="CH139" s="13" t="e">
        <f t="shared" ca="1" si="430"/>
        <v>#N/A</v>
      </c>
      <c r="CI139" s="13" t="e">
        <f t="shared" ca="1" si="430"/>
        <v>#N/A</v>
      </c>
      <c r="CJ139" s="13" t="e">
        <f t="shared" ca="1" si="430"/>
        <v>#N/A</v>
      </c>
      <c r="CK139" s="13" t="e">
        <f t="shared" ca="1" si="430"/>
        <v>#N/A</v>
      </c>
      <c r="CL139" s="13" t="e">
        <f t="shared" ca="1" si="430"/>
        <v>#N/A</v>
      </c>
      <c r="CM139" s="13" t="e">
        <f t="shared" ca="1" si="430"/>
        <v>#N/A</v>
      </c>
      <c r="CN139" s="13" t="e">
        <f t="shared" ca="1" si="430"/>
        <v>#N/A</v>
      </c>
      <c r="CO139" s="13" t="e">
        <f t="shared" ca="1" si="430"/>
        <v>#N/A</v>
      </c>
      <c r="CP139" s="13" t="e">
        <f t="shared" ca="1" si="430"/>
        <v>#N/A</v>
      </c>
      <c r="CQ139" s="13" t="e">
        <f t="shared" ca="1" si="430"/>
        <v>#N/A</v>
      </c>
      <c r="CR139" s="13" t="e">
        <f t="shared" ref="CR139:DF139" ca="1" si="431">CR76/$D139*100000</f>
        <v>#N/A</v>
      </c>
      <c r="CS139" s="13" t="e">
        <f t="shared" ca="1" si="431"/>
        <v>#N/A</v>
      </c>
      <c r="CT139" s="13" t="e">
        <f t="shared" ca="1" si="431"/>
        <v>#N/A</v>
      </c>
      <c r="CU139" s="13" t="e">
        <f t="shared" ca="1" si="431"/>
        <v>#N/A</v>
      </c>
      <c r="CV139" s="13" t="e">
        <f t="shared" ca="1" si="431"/>
        <v>#N/A</v>
      </c>
      <c r="CW139" s="13" t="e">
        <f t="shared" ca="1" si="431"/>
        <v>#N/A</v>
      </c>
      <c r="CX139" s="13" t="e">
        <f t="shared" ca="1" si="431"/>
        <v>#N/A</v>
      </c>
      <c r="CY139" s="13" t="e">
        <f t="shared" ca="1" si="431"/>
        <v>#N/A</v>
      </c>
      <c r="CZ139" s="13" t="e">
        <f t="shared" ca="1" si="431"/>
        <v>#N/A</v>
      </c>
      <c r="DA139" s="13" t="e">
        <f t="shared" ca="1" si="431"/>
        <v>#N/A</v>
      </c>
      <c r="DB139" s="13" t="e">
        <f t="shared" ca="1" si="431"/>
        <v>#N/A</v>
      </c>
      <c r="DC139" s="13" t="e">
        <f t="shared" ca="1" si="431"/>
        <v>#N/A</v>
      </c>
      <c r="DD139" s="13" t="e">
        <f t="shared" ca="1" si="431"/>
        <v>#N/A</v>
      </c>
      <c r="DE139" s="13" t="e">
        <f t="shared" ca="1" si="431"/>
        <v>#N/A</v>
      </c>
      <c r="DF139" s="13" t="e">
        <f t="shared" ca="1" si="431"/>
        <v>#N/A</v>
      </c>
      <c r="DG139" s="13" t="e">
        <f t="shared" ref="DG139:DX139" ca="1" si="432">DG76/$D139*100000</f>
        <v>#N/A</v>
      </c>
      <c r="DH139" s="13" t="e">
        <f t="shared" ca="1" si="432"/>
        <v>#N/A</v>
      </c>
      <c r="DI139" s="13" t="e">
        <f t="shared" ca="1" si="432"/>
        <v>#N/A</v>
      </c>
      <c r="DJ139" s="13" t="e">
        <f t="shared" ca="1" si="432"/>
        <v>#N/A</v>
      </c>
      <c r="DK139" s="13" t="e">
        <f t="shared" ca="1" si="432"/>
        <v>#N/A</v>
      </c>
      <c r="DL139" s="13" t="e">
        <f t="shared" ca="1" si="432"/>
        <v>#N/A</v>
      </c>
      <c r="DM139" s="13" t="e">
        <f t="shared" ca="1" si="432"/>
        <v>#N/A</v>
      </c>
      <c r="DN139" s="13" t="e">
        <f t="shared" ca="1" si="432"/>
        <v>#N/A</v>
      </c>
      <c r="DO139" s="13" t="e">
        <f t="shared" ca="1" si="432"/>
        <v>#N/A</v>
      </c>
      <c r="DP139" s="13" t="e">
        <f t="shared" ca="1" si="432"/>
        <v>#N/A</v>
      </c>
      <c r="DQ139" s="13" t="e">
        <f t="shared" ca="1" si="432"/>
        <v>#N/A</v>
      </c>
      <c r="DR139" s="13" t="e">
        <f t="shared" ca="1" si="432"/>
        <v>#N/A</v>
      </c>
      <c r="DS139" s="13" t="e">
        <f t="shared" ca="1" si="432"/>
        <v>#N/A</v>
      </c>
      <c r="DT139" s="13" t="e">
        <f t="shared" ca="1" si="432"/>
        <v>#N/A</v>
      </c>
      <c r="DU139" s="13" t="e">
        <f t="shared" ca="1" si="432"/>
        <v>#N/A</v>
      </c>
      <c r="DV139" s="13" t="e">
        <f t="shared" ca="1" si="432"/>
        <v>#N/A</v>
      </c>
      <c r="DW139" s="13" t="e">
        <f t="shared" ca="1" si="432"/>
        <v>#N/A</v>
      </c>
      <c r="DX139" s="13" t="e">
        <f t="shared" ca="1" si="432"/>
        <v>#N/A</v>
      </c>
      <c r="DY139" s="13" t="e">
        <f t="shared" ref="DY139:EL139" ca="1" si="433">DY76/$D139*100000</f>
        <v>#N/A</v>
      </c>
      <c r="DZ139" s="13" t="e">
        <f t="shared" ca="1" si="433"/>
        <v>#N/A</v>
      </c>
      <c r="EA139" s="13" t="e">
        <f t="shared" ca="1" si="433"/>
        <v>#N/A</v>
      </c>
      <c r="EB139" s="13" t="e">
        <f t="shared" ca="1" si="433"/>
        <v>#N/A</v>
      </c>
      <c r="EC139" s="13" t="e">
        <f t="shared" ca="1" si="433"/>
        <v>#N/A</v>
      </c>
      <c r="ED139" s="13" t="e">
        <f t="shared" ca="1" si="433"/>
        <v>#N/A</v>
      </c>
      <c r="EE139" s="13" t="e">
        <f t="shared" ca="1" si="433"/>
        <v>#N/A</v>
      </c>
      <c r="EF139" s="13" t="e">
        <f t="shared" ca="1" si="433"/>
        <v>#N/A</v>
      </c>
      <c r="EG139" s="13" t="e">
        <f t="shared" ca="1" si="433"/>
        <v>#N/A</v>
      </c>
      <c r="EH139" s="13" t="e">
        <f t="shared" ca="1" si="433"/>
        <v>#N/A</v>
      </c>
      <c r="EI139" s="13" t="e">
        <f t="shared" ca="1" si="433"/>
        <v>#N/A</v>
      </c>
      <c r="EJ139" s="13" t="e">
        <f t="shared" ca="1" si="433"/>
        <v>#N/A</v>
      </c>
      <c r="EK139" s="13" t="e">
        <f t="shared" ca="1" si="433"/>
        <v>#N/A</v>
      </c>
      <c r="EL139" s="13" t="e">
        <f t="shared" ca="1" si="433"/>
        <v>#N/A</v>
      </c>
      <c r="EM139" s="13" t="e">
        <f t="shared" ref="EM139:FF139" ca="1" si="434">EM76/$D139*100000</f>
        <v>#N/A</v>
      </c>
      <c r="EN139" s="13" t="e">
        <f t="shared" ca="1" si="434"/>
        <v>#N/A</v>
      </c>
      <c r="EO139" s="13" t="e">
        <f t="shared" ca="1" si="434"/>
        <v>#N/A</v>
      </c>
      <c r="EP139" s="13" t="e">
        <f t="shared" ca="1" si="434"/>
        <v>#N/A</v>
      </c>
      <c r="EQ139" s="13" t="e">
        <f t="shared" ca="1" si="434"/>
        <v>#N/A</v>
      </c>
      <c r="ER139" s="13" t="e">
        <f t="shared" ca="1" si="434"/>
        <v>#N/A</v>
      </c>
      <c r="ES139" s="13" t="e">
        <f t="shared" ca="1" si="434"/>
        <v>#N/A</v>
      </c>
      <c r="ET139" s="13" t="e">
        <f t="shared" ca="1" si="434"/>
        <v>#N/A</v>
      </c>
      <c r="EU139" s="13" t="e">
        <f t="shared" ca="1" si="434"/>
        <v>#N/A</v>
      </c>
      <c r="EV139" s="13" t="e">
        <f t="shared" ca="1" si="434"/>
        <v>#N/A</v>
      </c>
      <c r="EW139" s="13" t="e">
        <f t="shared" ca="1" si="434"/>
        <v>#N/A</v>
      </c>
      <c r="EX139" s="13" t="e">
        <f t="shared" ca="1" si="434"/>
        <v>#N/A</v>
      </c>
      <c r="EY139" s="13" t="e">
        <f t="shared" ca="1" si="434"/>
        <v>#N/A</v>
      </c>
      <c r="EZ139" s="13" t="e">
        <f t="shared" ca="1" si="434"/>
        <v>#N/A</v>
      </c>
      <c r="FA139" s="13" t="e">
        <f t="shared" ca="1" si="434"/>
        <v>#N/A</v>
      </c>
      <c r="FB139" s="13" t="e">
        <f t="shared" ca="1" si="434"/>
        <v>#N/A</v>
      </c>
      <c r="FC139" s="13" t="e">
        <f t="shared" ca="1" si="434"/>
        <v>#N/A</v>
      </c>
      <c r="FD139" s="13" t="e">
        <f t="shared" ca="1" si="434"/>
        <v>#N/A</v>
      </c>
      <c r="FE139" s="13" t="e">
        <f t="shared" ca="1" si="434"/>
        <v>#N/A</v>
      </c>
      <c r="FF139" s="13" t="e">
        <f t="shared" ca="1" si="434"/>
        <v>#N/A</v>
      </c>
    </row>
    <row r="140" spans="1:162" x14ac:dyDescent="0.25">
      <c r="B140">
        <f t="shared" si="209"/>
        <v>35</v>
      </c>
      <c r="C140">
        <f t="shared" ca="1" si="336"/>
        <v>0</v>
      </c>
      <c r="D140" s="1" t="e">
        <f t="shared" ca="1" si="336"/>
        <v>#N/A</v>
      </c>
      <c r="E140" s="13" t="e">
        <f t="shared" ref="E140:BP140" ca="1" si="435">E77/$D140*100000</f>
        <v>#N/A</v>
      </c>
      <c r="F140" s="13" t="e">
        <f t="shared" ca="1" si="435"/>
        <v>#N/A</v>
      </c>
      <c r="G140" s="13" t="e">
        <f t="shared" ca="1" si="435"/>
        <v>#N/A</v>
      </c>
      <c r="H140" s="13" t="e">
        <f t="shared" ca="1" si="435"/>
        <v>#N/A</v>
      </c>
      <c r="I140" s="13" t="e">
        <f t="shared" ca="1" si="435"/>
        <v>#N/A</v>
      </c>
      <c r="J140" s="13" t="e">
        <f t="shared" ca="1" si="435"/>
        <v>#N/A</v>
      </c>
      <c r="K140" s="13" t="e">
        <f t="shared" ca="1" si="435"/>
        <v>#N/A</v>
      </c>
      <c r="L140" s="13" t="e">
        <f t="shared" ca="1" si="435"/>
        <v>#N/A</v>
      </c>
      <c r="M140" s="13" t="e">
        <f t="shared" ca="1" si="435"/>
        <v>#N/A</v>
      </c>
      <c r="N140" s="13" t="e">
        <f t="shared" ca="1" si="435"/>
        <v>#N/A</v>
      </c>
      <c r="O140" s="13" t="e">
        <f t="shared" ca="1" si="435"/>
        <v>#N/A</v>
      </c>
      <c r="P140" s="13" t="e">
        <f t="shared" ca="1" si="435"/>
        <v>#N/A</v>
      </c>
      <c r="Q140" s="13" t="e">
        <f t="shared" ca="1" si="435"/>
        <v>#N/A</v>
      </c>
      <c r="R140" s="13" t="e">
        <f t="shared" ca="1" si="435"/>
        <v>#N/A</v>
      </c>
      <c r="S140" s="13" t="e">
        <f t="shared" ca="1" si="435"/>
        <v>#N/A</v>
      </c>
      <c r="T140" s="13" t="e">
        <f t="shared" ca="1" si="435"/>
        <v>#N/A</v>
      </c>
      <c r="U140" s="13" t="e">
        <f t="shared" ca="1" si="435"/>
        <v>#N/A</v>
      </c>
      <c r="V140" s="13" t="e">
        <f t="shared" ca="1" si="435"/>
        <v>#N/A</v>
      </c>
      <c r="W140" s="13" t="e">
        <f t="shared" ca="1" si="435"/>
        <v>#N/A</v>
      </c>
      <c r="X140" s="13" t="e">
        <f t="shared" ca="1" si="435"/>
        <v>#N/A</v>
      </c>
      <c r="Y140" s="13" t="e">
        <f t="shared" ca="1" si="435"/>
        <v>#N/A</v>
      </c>
      <c r="Z140" s="13" t="e">
        <f t="shared" ca="1" si="435"/>
        <v>#N/A</v>
      </c>
      <c r="AA140" s="13" t="e">
        <f t="shared" ca="1" si="435"/>
        <v>#N/A</v>
      </c>
      <c r="AB140" s="13" t="e">
        <f t="shared" ca="1" si="435"/>
        <v>#N/A</v>
      </c>
      <c r="AC140" s="13" t="e">
        <f t="shared" ca="1" si="435"/>
        <v>#N/A</v>
      </c>
      <c r="AD140" s="13" t="e">
        <f t="shared" ca="1" si="435"/>
        <v>#N/A</v>
      </c>
      <c r="AE140" s="13" t="e">
        <f t="shared" ca="1" si="435"/>
        <v>#N/A</v>
      </c>
      <c r="AF140" s="13" t="e">
        <f t="shared" ca="1" si="435"/>
        <v>#N/A</v>
      </c>
      <c r="AG140" s="13" t="e">
        <f t="shared" ca="1" si="435"/>
        <v>#N/A</v>
      </c>
      <c r="AH140" s="13" t="e">
        <f t="shared" ca="1" si="435"/>
        <v>#N/A</v>
      </c>
      <c r="AI140" s="13" t="e">
        <f t="shared" ca="1" si="435"/>
        <v>#N/A</v>
      </c>
      <c r="AJ140" s="13" t="e">
        <f t="shared" ca="1" si="435"/>
        <v>#N/A</v>
      </c>
      <c r="AK140" s="13" t="e">
        <f t="shared" ca="1" si="435"/>
        <v>#N/A</v>
      </c>
      <c r="AL140" s="13" t="e">
        <f t="shared" ca="1" si="435"/>
        <v>#N/A</v>
      </c>
      <c r="AM140" s="13" t="e">
        <f t="shared" ca="1" si="435"/>
        <v>#N/A</v>
      </c>
      <c r="AN140" s="13" t="e">
        <f t="shared" ca="1" si="435"/>
        <v>#N/A</v>
      </c>
      <c r="AO140" s="13" t="e">
        <f t="shared" ca="1" si="435"/>
        <v>#N/A</v>
      </c>
      <c r="AP140" s="13" t="e">
        <f t="shared" ca="1" si="435"/>
        <v>#N/A</v>
      </c>
      <c r="AQ140" s="13" t="e">
        <f t="shared" ca="1" si="435"/>
        <v>#N/A</v>
      </c>
      <c r="AR140" s="13" t="e">
        <f t="shared" ca="1" si="435"/>
        <v>#N/A</v>
      </c>
      <c r="AS140" s="13" t="e">
        <f t="shared" ca="1" si="435"/>
        <v>#N/A</v>
      </c>
      <c r="AT140" s="13" t="e">
        <f t="shared" ca="1" si="435"/>
        <v>#N/A</v>
      </c>
      <c r="AU140" s="13" t="e">
        <f t="shared" ca="1" si="435"/>
        <v>#N/A</v>
      </c>
      <c r="AV140" s="13" t="e">
        <f t="shared" ca="1" si="435"/>
        <v>#N/A</v>
      </c>
      <c r="AW140" s="13" t="e">
        <f t="shared" ca="1" si="435"/>
        <v>#N/A</v>
      </c>
      <c r="AX140" s="13" t="e">
        <f t="shared" ca="1" si="435"/>
        <v>#N/A</v>
      </c>
      <c r="AY140" s="13" t="e">
        <f t="shared" ca="1" si="435"/>
        <v>#N/A</v>
      </c>
      <c r="AZ140" s="13" t="e">
        <f t="shared" ca="1" si="435"/>
        <v>#N/A</v>
      </c>
      <c r="BA140" s="13" t="e">
        <f t="shared" ca="1" si="435"/>
        <v>#N/A</v>
      </c>
      <c r="BB140" s="13" t="e">
        <f t="shared" ca="1" si="435"/>
        <v>#N/A</v>
      </c>
      <c r="BC140" s="13" t="e">
        <f t="shared" ca="1" si="435"/>
        <v>#N/A</v>
      </c>
      <c r="BD140" s="13" t="e">
        <f t="shared" ca="1" si="435"/>
        <v>#N/A</v>
      </c>
      <c r="BE140" s="13" t="e">
        <f t="shared" ca="1" si="435"/>
        <v>#N/A</v>
      </c>
      <c r="BF140" s="13" t="e">
        <f t="shared" ca="1" si="435"/>
        <v>#N/A</v>
      </c>
      <c r="BG140" s="13" t="e">
        <f t="shared" ca="1" si="435"/>
        <v>#N/A</v>
      </c>
      <c r="BH140" s="13" t="e">
        <f t="shared" ca="1" si="435"/>
        <v>#N/A</v>
      </c>
      <c r="BI140" s="13" t="e">
        <f t="shared" ca="1" si="435"/>
        <v>#N/A</v>
      </c>
      <c r="BJ140" s="13" t="e">
        <f t="shared" ca="1" si="435"/>
        <v>#N/A</v>
      </c>
      <c r="BK140" s="13" t="e">
        <f t="shared" ca="1" si="435"/>
        <v>#N/A</v>
      </c>
      <c r="BL140" s="13" t="e">
        <f t="shared" ca="1" si="435"/>
        <v>#N/A</v>
      </c>
      <c r="BM140" s="13" t="e">
        <f t="shared" ca="1" si="435"/>
        <v>#N/A</v>
      </c>
      <c r="BN140" s="13" t="e">
        <f t="shared" ca="1" si="435"/>
        <v>#N/A</v>
      </c>
      <c r="BO140" s="13" t="e">
        <f t="shared" ca="1" si="435"/>
        <v>#N/A</v>
      </c>
      <c r="BP140" s="13" t="e">
        <f t="shared" ca="1" si="435"/>
        <v>#N/A</v>
      </c>
      <c r="BQ140" s="13" t="e">
        <f t="shared" ref="BQ140:BV140" ca="1" si="436">BQ77/$D140*100000</f>
        <v>#N/A</v>
      </c>
      <c r="BR140" s="13" t="e">
        <f t="shared" ca="1" si="436"/>
        <v>#N/A</v>
      </c>
      <c r="BS140" s="13" t="e">
        <f t="shared" ca="1" si="436"/>
        <v>#N/A</v>
      </c>
      <c r="BT140" s="13" t="e">
        <f t="shared" ca="1" si="436"/>
        <v>#N/A</v>
      </c>
      <c r="BU140" s="13" t="e">
        <f t="shared" ca="1" si="436"/>
        <v>#N/A</v>
      </c>
      <c r="BV140" s="13" t="e">
        <f t="shared" ca="1" si="436"/>
        <v>#N/A</v>
      </c>
      <c r="BW140" s="13" t="e">
        <f t="shared" ref="BW140:CQ140" ca="1" si="437">BW77/$D140*100000</f>
        <v>#N/A</v>
      </c>
      <c r="BX140" s="13" t="e">
        <f t="shared" ca="1" si="437"/>
        <v>#N/A</v>
      </c>
      <c r="BY140" s="13" t="e">
        <f t="shared" ca="1" si="437"/>
        <v>#N/A</v>
      </c>
      <c r="BZ140" s="13" t="e">
        <f t="shared" ca="1" si="437"/>
        <v>#N/A</v>
      </c>
      <c r="CA140" s="13" t="e">
        <f t="shared" ca="1" si="437"/>
        <v>#N/A</v>
      </c>
      <c r="CB140" s="13" t="e">
        <f t="shared" ca="1" si="437"/>
        <v>#N/A</v>
      </c>
      <c r="CC140" s="13" t="e">
        <f t="shared" ca="1" si="437"/>
        <v>#N/A</v>
      </c>
      <c r="CD140" s="13" t="e">
        <f t="shared" ca="1" si="437"/>
        <v>#N/A</v>
      </c>
      <c r="CE140" s="13" t="e">
        <f t="shared" ca="1" si="437"/>
        <v>#N/A</v>
      </c>
      <c r="CF140" s="13" t="e">
        <f t="shared" ca="1" si="437"/>
        <v>#N/A</v>
      </c>
      <c r="CG140" s="13" t="e">
        <f t="shared" ca="1" si="437"/>
        <v>#N/A</v>
      </c>
      <c r="CH140" s="13" t="e">
        <f t="shared" ca="1" si="437"/>
        <v>#N/A</v>
      </c>
      <c r="CI140" s="13" t="e">
        <f t="shared" ca="1" si="437"/>
        <v>#N/A</v>
      </c>
      <c r="CJ140" s="13" t="e">
        <f t="shared" ca="1" si="437"/>
        <v>#N/A</v>
      </c>
      <c r="CK140" s="13" t="e">
        <f t="shared" ca="1" si="437"/>
        <v>#N/A</v>
      </c>
      <c r="CL140" s="13" t="e">
        <f t="shared" ca="1" si="437"/>
        <v>#N/A</v>
      </c>
      <c r="CM140" s="13" t="e">
        <f t="shared" ca="1" si="437"/>
        <v>#N/A</v>
      </c>
      <c r="CN140" s="13" t="e">
        <f t="shared" ca="1" si="437"/>
        <v>#N/A</v>
      </c>
      <c r="CO140" s="13" t="e">
        <f t="shared" ca="1" si="437"/>
        <v>#N/A</v>
      </c>
      <c r="CP140" s="13" t="e">
        <f t="shared" ca="1" si="437"/>
        <v>#N/A</v>
      </c>
      <c r="CQ140" s="13" t="e">
        <f t="shared" ca="1" si="437"/>
        <v>#N/A</v>
      </c>
      <c r="CR140" s="13" t="e">
        <f t="shared" ref="CR140:DF140" ca="1" si="438">CR77/$D140*100000</f>
        <v>#N/A</v>
      </c>
      <c r="CS140" s="13" t="e">
        <f t="shared" ca="1" si="438"/>
        <v>#N/A</v>
      </c>
      <c r="CT140" s="13" t="e">
        <f t="shared" ca="1" si="438"/>
        <v>#N/A</v>
      </c>
      <c r="CU140" s="13" t="e">
        <f t="shared" ca="1" si="438"/>
        <v>#N/A</v>
      </c>
      <c r="CV140" s="13" t="e">
        <f t="shared" ca="1" si="438"/>
        <v>#N/A</v>
      </c>
      <c r="CW140" s="13" t="e">
        <f t="shared" ca="1" si="438"/>
        <v>#N/A</v>
      </c>
      <c r="CX140" s="13" t="e">
        <f t="shared" ca="1" si="438"/>
        <v>#N/A</v>
      </c>
      <c r="CY140" s="13" t="e">
        <f t="shared" ca="1" si="438"/>
        <v>#N/A</v>
      </c>
      <c r="CZ140" s="13" t="e">
        <f t="shared" ca="1" si="438"/>
        <v>#N/A</v>
      </c>
      <c r="DA140" s="13" t="e">
        <f t="shared" ca="1" si="438"/>
        <v>#N/A</v>
      </c>
      <c r="DB140" s="13" t="e">
        <f t="shared" ca="1" si="438"/>
        <v>#N/A</v>
      </c>
      <c r="DC140" s="13" t="e">
        <f t="shared" ca="1" si="438"/>
        <v>#N/A</v>
      </c>
      <c r="DD140" s="13" t="e">
        <f t="shared" ca="1" si="438"/>
        <v>#N/A</v>
      </c>
      <c r="DE140" s="13" t="e">
        <f t="shared" ca="1" si="438"/>
        <v>#N/A</v>
      </c>
      <c r="DF140" s="13" t="e">
        <f t="shared" ca="1" si="438"/>
        <v>#N/A</v>
      </c>
      <c r="DG140" s="13" t="e">
        <f t="shared" ref="DG140:DX140" ca="1" si="439">DG77/$D140*100000</f>
        <v>#N/A</v>
      </c>
      <c r="DH140" s="13" t="e">
        <f t="shared" ca="1" si="439"/>
        <v>#N/A</v>
      </c>
      <c r="DI140" s="13" t="e">
        <f t="shared" ca="1" si="439"/>
        <v>#N/A</v>
      </c>
      <c r="DJ140" s="13" t="e">
        <f t="shared" ca="1" si="439"/>
        <v>#N/A</v>
      </c>
      <c r="DK140" s="13" t="e">
        <f t="shared" ca="1" si="439"/>
        <v>#N/A</v>
      </c>
      <c r="DL140" s="13" t="e">
        <f t="shared" ca="1" si="439"/>
        <v>#N/A</v>
      </c>
      <c r="DM140" s="13" t="e">
        <f t="shared" ca="1" si="439"/>
        <v>#N/A</v>
      </c>
      <c r="DN140" s="13" t="e">
        <f t="shared" ca="1" si="439"/>
        <v>#N/A</v>
      </c>
      <c r="DO140" s="13" t="e">
        <f t="shared" ca="1" si="439"/>
        <v>#N/A</v>
      </c>
      <c r="DP140" s="13" t="e">
        <f t="shared" ca="1" si="439"/>
        <v>#N/A</v>
      </c>
      <c r="DQ140" s="13" t="e">
        <f t="shared" ca="1" si="439"/>
        <v>#N/A</v>
      </c>
      <c r="DR140" s="13" t="e">
        <f t="shared" ca="1" si="439"/>
        <v>#N/A</v>
      </c>
      <c r="DS140" s="13" t="e">
        <f t="shared" ca="1" si="439"/>
        <v>#N/A</v>
      </c>
      <c r="DT140" s="13" t="e">
        <f t="shared" ca="1" si="439"/>
        <v>#N/A</v>
      </c>
      <c r="DU140" s="13" t="e">
        <f t="shared" ca="1" si="439"/>
        <v>#N/A</v>
      </c>
      <c r="DV140" s="13" t="e">
        <f t="shared" ca="1" si="439"/>
        <v>#N/A</v>
      </c>
      <c r="DW140" s="13" t="e">
        <f t="shared" ca="1" si="439"/>
        <v>#N/A</v>
      </c>
      <c r="DX140" s="13" t="e">
        <f t="shared" ca="1" si="439"/>
        <v>#N/A</v>
      </c>
      <c r="DY140" s="13" t="e">
        <f t="shared" ref="DY140:EL140" ca="1" si="440">DY77/$D140*100000</f>
        <v>#N/A</v>
      </c>
      <c r="DZ140" s="13" t="e">
        <f t="shared" ca="1" si="440"/>
        <v>#N/A</v>
      </c>
      <c r="EA140" s="13" t="e">
        <f t="shared" ca="1" si="440"/>
        <v>#N/A</v>
      </c>
      <c r="EB140" s="13" t="e">
        <f t="shared" ca="1" si="440"/>
        <v>#N/A</v>
      </c>
      <c r="EC140" s="13" t="e">
        <f t="shared" ca="1" si="440"/>
        <v>#N/A</v>
      </c>
      <c r="ED140" s="13" t="e">
        <f t="shared" ca="1" si="440"/>
        <v>#N/A</v>
      </c>
      <c r="EE140" s="13" t="e">
        <f t="shared" ca="1" si="440"/>
        <v>#N/A</v>
      </c>
      <c r="EF140" s="13" t="e">
        <f t="shared" ca="1" si="440"/>
        <v>#N/A</v>
      </c>
      <c r="EG140" s="13" t="e">
        <f t="shared" ca="1" si="440"/>
        <v>#N/A</v>
      </c>
      <c r="EH140" s="13" t="e">
        <f t="shared" ca="1" si="440"/>
        <v>#N/A</v>
      </c>
      <c r="EI140" s="13" t="e">
        <f t="shared" ca="1" si="440"/>
        <v>#N/A</v>
      </c>
      <c r="EJ140" s="13" t="e">
        <f t="shared" ca="1" si="440"/>
        <v>#N/A</v>
      </c>
      <c r="EK140" s="13" t="e">
        <f t="shared" ca="1" si="440"/>
        <v>#N/A</v>
      </c>
      <c r="EL140" s="13" t="e">
        <f t="shared" ca="1" si="440"/>
        <v>#N/A</v>
      </c>
      <c r="EM140" s="13" t="e">
        <f t="shared" ref="EM140:FF140" ca="1" si="441">EM77/$D140*100000</f>
        <v>#N/A</v>
      </c>
      <c r="EN140" s="13" t="e">
        <f t="shared" ca="1" si="441"/>
        <v>#N/A</v>
      </c>
      <c r="EO140" s="13" t="e">
        <f t="shared" ca="1" si="441"/>
        <v>#N/A</v>
      </c>
      <c r="EP140" s="13" t="e">
        <f t="shared" ca="1" si="441"/>
        <v>#N/A</v>
      </c>
      <c r="EQ140" s="13" t="e">
        <f t="shared" ca="1" si="441"/>
        <v>#N/A</v>
      </c>
      <c r="ER140" s="13" t="e">
        <f t="shared" ca="1" si="441"/>
        <v>#N/A</v>
      </c>
      <c r="ES140" s="13" t="e">
        <f t="shared" ca="1" si="441"/>
        <v>#N/A</v>
      </c>
      <c r="ET140" s="13" t="e">
        <f t="shared" ca="1" si="441"/>
        <v>#N/A</v>
      </c>
      <c r="EU140" s="13" t="e">
        <f t="shared" ca="1" si="441"/>
        <v>#N/A</v>
      </c>
      <c r="EV140" s="13" t="e">
        <f t="shared" ca="1" si="441"/>
        <v>#N/A</v>
      </c>
      <c r="EW140" s="13" t="e">
        <f t="shared" ca="1" si="441"/>
        <v>#N/A</v>
      </c>
      <c r="EX140" s="13" t="e">
        <f t="shared" ca="1" si="441"/>
        <v>#N/A</v>
      </c>
      <c r="EY140" s="13" t="e">
        <f t="shared" ca="1" si="441"/>
        <v>#N/A</v>
      </c>
      <c r="EZ140" s="13" t="e">
        <f t="shared" ca="1" si="441"/>
        <v>#N/A</v>
      </c>
      <c r="FA140" s="13" t="e">
        <f t="shared" ca="1" si="441"/>
        <v>#N/A</v>
      </c>
      <c r="FB140" s="13" t="e">
        <f t="shared" ca="1" si="441"/>
        <v>#N/A</v>
      </c>
      <c r="FC140" s="13" t="e">
        <f t="shared" ca="1" si="441"/>
        <v>#N/A</v>
      </c>
      <c r="FD140" s="13" t="e">
        <f t="shared" ca="1" si="441"/>
        <v>#N/A</v>
      </c>
      <c r="FE140" s="13" t="e">
        <f t="shared" ca="1" si="441"/>
        <v>#N/A</v>
      </c>
      <c r="FF140" s="13" t="e">
        <f t="shared" ca="1" si="441"/>
        <v>#N/A</v>
      </c>
    </row>
    <row r="141" spans="1:162" x14ac:dyDescent="0.25">
      <c r="B141">
        <f t="shared" si="209"/>
        <v>36</v>
      </c>
      <c r="C141">
        <f t="shared" ca="1" si="336"/>
        <v>0</v>
      </c>
      <c r="D141" s="1" t="e">
        <f t="shared" ca="1" si="336"/>
        <v>#N/A</v>
      </c>
      <c r="E141" s="13" t="e">
        <f t="shared" ref="E141:BP141" ca="1" si="442">E78/$D141*100000</f>
        <v>#N/A</v>
      </c>
      <c r="F141" s="13" t="e">
        <f t="shared" ca="1" si="442"/>
        <v>#N/A</v>
      </c>
      <c r="G141" s="13" t="e">
        <f t="shared" ca="1" si="442"/>
        <v>#N/A</v>
      </c>
      <c r="H141" s="13" t="e">
        <f t="shared" ca="1" si="442"/>
        <v>#N/A</v>
      </c>
      <c r="I141" s="13" t="e">
        <f t="shared" ca="1" si="442"/>
        <v>#N/A</v>
      </c>
      <c r="J141" s="13" t="e">
        <f t="shared" ca="1" si="442"/>
        <v>#N/A</v>
      </c>
      <c r="K141" s="13" t="e">
        <f t="shared" ca="1" si="442"/>
        <v>#N/A</v>
      </c>
      <c r="L141" s="13" t="e">
        <f t="shared" ca="1" si="442"/>
        <v>#N/A</v>
      </c>
      <c r="M141" s="13" t="e">
        <f t="shared" ca="1" si="442"/>
        <v>#N/A</v>
      </c>
      <c r="N141" s="13" t="e">
        <f t="shared" ca="1" si="442"/>
        <v>#N/A</v>
      </c>
      <c r="O141" s="13" t="e">
        <f t="shared" ca="1" si="442"/>
        <v>#N/A</v>
      </c>
      <c r="P141" s="13" t="e">
        <f t="shared" ca="1" si="442"/>
        <v>#N/A</v>
      </c>
      <c r="Q141" s="13" t="e">
        <f t="shared" ca="1" si="442"/>
        <v>#N/A</v>
      </c>
      <c r="R141" s="13" t="e">
        <f t="shared" ca="1" si="442"/>
        <v>#N/A</v>
      </c>
      <c r="S141" s="13" t="e">
        <f t="shared" ca="1" si="442"/>
        <v>#N/A</v>
      </c>
      <c r="T141" s="13" t="e">
        <f t="shared" ca="1" si="442"/>
        <v>#N/A</v>
      </c>
      <c r="U141" s="13" t="e">
        <f t="shared" ca="1" si="442"/>
        <v>#N/A</v>
      </c>
      <c r="V141" s="13" t="e">
        <f t="shared" ca="1" si="442"/>
        <v>#N/A</v>
      </c>
      <c r="W141" s="13" t="e">
        <f t="shared" ca="1" si="442"/>
        <v>#N/A</v>
      </c>
      <c r="X141" s="13" t="e">
        <f t="shared" ca="1" si="442"/>
        <v>#N/A</v>
      </c>
      <c r="Y141" s="13" t="e">
        <f t="shared" ca="1" si="442"/>
        <v>#N/A</v>
      </c>
      <c r="Z141" s="13" t="e">
        <f t="shared" ca="1" si="442"/>
        <v>#N/A</v>
      </c>
      <c r="AA141" s="13" t="e">
        <f t="shared" ca="1" si="442"/>
        <v>#N/A</v>
      </c>
      <c r="AB141" s="13" t="e">
        <f t="shared" ca="1" si="442"/>
        <v>#N/A</v>
      </c>
      <c r="AC141" s="13" t="e">
        <f t="shared" ca="1" si="442"/>
        <v>#N/A</v>
      </c>
      <c r="AD141" s="13" t="e">
        <f t="shared" ca="1" si="442"/>
        <v>#N/A</v>
      </c>
      <c r="AE141" s="13" t="e">
        <f t="shared" ca="1" si="442"/>
        <v>#N/A</v>
      </c>
      <c r="AF141" s="13" t="e">
        <f t="shared" ca="1" si="442"/>
        <v>#N/A</v>
      </c>
      <c r="AG141" s="13" t="e">
        <f t="shared" ca="1" si="442"/>
        <v>#N/A</v>
      </c>
      <c r="AH141" s="13" t="e">
        <f t="shared" ca="1" si="442"/>
        <v>#N/A</v>
      </c>
      <c r="AI141" s="13" t="e">
        <f t="shared" ca="1" si="442"/>
        <v>#N/A</v>
      </c>
      <c r="AJ141" s="13" t="e">
        <f t="shared" ca="1" si="442"/>
        <v>#N/A</v>
      </c>
      <c r="AK141" s="13" t="e">
        <f t="shared" ca="1" si="442"/>
        <v>#N/A</v>
      </c>
      <c r="AL141" s="13" t="e">
        <f t="shared" ca="1" si="442"/>
        <v>#N/A</v>
      </c>
      <c r="AM141" s="13" t="e">
        <f t="shared" ca="1" si="442"/>
        <v>#N/A</v>
      </c>
      <c r="AN141" s="13" t="e">
        <f t="shared" ca="1" si="442"/>
        <v>#N/A</v>
      </c>
      <c r="AO141" s="13" t="e">
        <f t="shared" ca="1" si="442"/>
        <v>#N/A</v>
      </c>
      <c r="AP141" s="13" t="e">
        <f t="shared" ca="1" si="442"/>
        <v>#N/A</v>
      </c>
      <c r="AQ141" s="13" t="e">
        <f t="shared" ca="1" si="442"/>
        <v>#N/A</v>
      </c>
      <c r="AR141" s="13" t="e">
        <f t="shared" ca="1" si="442"/>
        <v>#N/A</v>
      </c>
      <c r="AS141" s="13" t="e">
        <f t="shared" ca="1" si="442"/>
        <v>#N/A</v>
      </c>
      <c r="AT141" s="13" t="e">
        <f t="shared" ca="1" si="442"/>
        <v>#N/A</v>
      </c>
      <c r="AU141" s="13" t="e">
        <f t="shared" ca="1" si="442"/>
        <v>#N/A</v>
      </c>
      <c r="AV141" s="13" t="e">
        <f t="shared" ca="1" si="442"/>
        <v>#N/A</v>
      </c>
      <c r="AW141" s="13" t="e">
        <f t="shared" ca="1" si="442"/>
        <v>#N/A</v>
      </c>
      <c r="AX141" s="13" t="e">
        <f t="shared" ca="1" si="442"/>
        <v>#N/A</v>
      </c>
      <c r="AY141" s="13" t="e">
        <f t="shared" ca="1" si="442"/>
        <v>#N/A</v>
      </c>
      <c r="AZ141" s="13" t="e">
        <f t="shared" ca="1" si="442"/>
        <v>#N/A</v>
      </c>
      <c r="BA141" s="13" t="e">
        <f t="shared" ca="1" si="442"/>
        <v>#N/A</v>
      </c>
      <c r="BB141" s="13" t="e">
        <f t="shared" ca="1" si="442"/>
        <v>#N/A</v>
      </c>
      <c r="BC141" s="13" t="e">
        <f t="shared" ca="1" si="442"/>
        <v>#N/A</v>
      </c>
      <c r="BD141" s="13" t="e">
        <f t="shared" ca="1" si="442"/>
        <v>#N/A</v>
      </c>
      <c r="BE141" s="13" t="e">
        <f t="shared" ca="1" si="442"/>
        <v>#N/A</v>
      </c>
      <c r="BF141" s="13" t="e">
        <f t="shared" ca="1" si="442"/>
        <v>#N/A</v>
      </c>
      <c r="BG141" s="13" t="e">
        <f t="shared" ca="1" si="442"/>
        <v>#N/A</v>
      </c>
      <c r="BH141" s="13" t="e">
        <f t="shared" ca="1" si="442"/>
        <v>#N/A</v>
      </c>
      <c r="BI141" s="13" t="e">
        <f t="shared" ca="1" si="442"/>
        <v>#N/A</v>
      </c>
      <c r="BJ141" s="13" t="e">
        <f t="shared" ca="1" si="442"/>
        <v>#N/A</v>
      </c>
      <c r="BK141" s="13" t="e">
        <f t="shared" ca="1" si="442"/>
        <v>#N/A</v>
      </c>
      <c r="BL141" s="13" t="e">
        <f t="shared" ca="1" si="442"/>
        <v>#N/A</v>
      </c>
      <c r="BM141" s="13" t="e">
        <f t="shared" ca="1" si="442"/>
        <v>#N/A</v>
      </c>
      <c r="BN141" s="13" t="e">
        <f t="shared" ca="1" si="442"/>
        <v>#N/A</v>
      </c>
      <c r="BO141" s="13" t="e">
        <f t="shared" ca="1" si="442"/>
        <v>#N/A</v>
      </c>
      <c r="BP141" s="13" t="e">
        <f t="shared" ca="1" si="442"/>
        <v>#N/A</v>
      </c>
      <c r="BQ141" s="13" t="e">
        <f t="shared" ref="BQ141:BV141" ca="1" si="443">BQ78/$D141*100000</f>
        <v>#N/A</v>
      </c>
      <c r="BR141" s="13" t="e">
        <f t="shared" ca="1" si="443"/>
        <v>#N/A</v>
      </c>
      <c r="BS141" s="13" t="e">
        <f t="shared" ca="1" si="443"/>
        <v>#N/A</v>
      </c>
      <c r="BT141" s="13" t="e">
        <f t="shared" ca="1" si="443"/>
        <v>#N/A</v>
      </c>
      <c r="BU141" s="13" t="e">
        <f t="shared" ca="1" si="443"/>
        <v>#N/A</v>
      </c>
      <c r="BV141" s="13" t="e">
        <f t="shared" ca="1" si="443"/>
        <v>#N/A</v>
      </c>
      <c r="BW141" s="13" t="e">
        <f t="shared" ref="BW141:CQ141" ca="1" si="444">BW78/$D141*100000</f>
        <v>#N/A</v>
      </c>
      <c r="BX141" s="13" t="e">
        <f t="shared" ca="1" si="444"/>
        <v>#N/A</v>
      </c>
      <c r="BY141" s="13" t="e">
        <f t="shared" ca="1" si="444"/>
        <v>#N/A</v>
      </c>
      <c r="BZ141" s="13" t="e">
        <f t="shared" ca="1" si="444"/>
        <v>#N/A</v>
      </c>
      <c r="CA141" s="13" t="e">
        <f t="shared" ca="1" si="444"/>
        <v>#N/A</v>
      </c>
      <c r="CB141" s="13" t="e">
        <f t="shared" ca="1" si="444"/>
        <v>#N/A</v>
      </c>
      <c r="CC141" s="13" t="e">
        <f t="shared" ca="1" si="444"/>
        <v>#N/A</v>
      </c>
      <c r="CD141" s="13" t="e">
        <f t="shared" ca="1" si="444"/>
        <v>#N/A</v>
      </c>
      <c r="CE141" s="13" t="e">
        <f t="shared" ca="1" si="444"/>
        <v>#N/A</v>
      </c>
      <c r="CF141" s="13" t="e">
        <f t="shared" ca="1" si="444"/>
        <v>#N/A</v>
      </c>
      <c r="CG141" s="13" t="e">
        <f t="shared" ca="1" si="444"/>
        <v>#N/A</v>
      </c>
      <c r="CH141" s="13" t="e">
        <f t="shared" ca="1" si="444"/>
        <v>#N/A</v>
      </c>
      <c r="CI141" s="13" t="e">
        <f t="shared" ca="1" si="444"/>
        <v>#N/A</v>
      </c>
      <c r="CJ141" s="13" t="e">
        <f t="shared" ca="1" si="444"/>
        <v>#N/A</v>
      </c>
      <c r="CK141" s="13" t="e">
        <f t="shared" ca="1" si="444"/>
        <v>#N/A</v>
      </c>
      <c r="CL141" s="13" t="e">
        <f t="shared" ca="1" si="444"/>
        <v>#N/A</v>
      </c>
      <c r="CM141" s="13" t="e">
        <f t="shared" ca="1" si="444"/>
        <v>#N/A</v>
      </c>
      <c r="CN141" s="13" t="e">
        <f t="shared" ca="1" si="444"/>
        <v>#N/A</v>
      </c>
      <c r="CO141" s="13" t="e">
        <f t="shared" ca="1" si="444"/>
        <v>#N/A</v>
      </c>
      <c r="CP141" s="13" t="e">
        <f t="shared" ca="1" si="444"/>
        <v>#N/A</v>
      </c>
      <c r="CQ141" s="13" t="e">
        <f t="shared" ca="1" si="444"/>
        <v>#N/A</v>
      </c>
      <c r="CR141" s="13" t="e">
        <f t="shared" ref="CR141:DF141" ca="1" si="445">CR78/$D141*100000</f>
        <v>#N/A</v>
      </c>
      <c r="CS141" s="13" t="e">
        <f t="shared" ca="1" si="445"/>
        <v>#N/A</v>
      </c>
      <c r="CT141" s="13" t="e">
        <f t="shared" ca="1" si="445"/>
        <v>#N/A</v>
      </c>
      <c r="CU141" s="13" t="e">
        <f t="shared" ca="1" si="445"/>
        <v>#N/A</v>
      </c>
      <c r="CV141" s="13" t="e">
        <f t="shared" ca="1" si="445"/>
        <v>#N/A</v>
      </c>
      <c r="CW141" s="13" t="e">
        <f t="shared" ca="1" si="445"/>
        <v>#N/A</v>
      </c>
      <c r="CX141" s="13" t="e">
        <f t="shared" ca="1" si="445"/>
        <v>#N/A</v>
      </c>
      <c r="CY141" s="13" t="e">
        <f t="shared" ca="1" si="445"/>
        <v>#N/A</v>
      </c>
      <c r="CZ141" s="13" t="e">
        <f t="shared" ca="1" si="445"/>
        <v>#N/A</v>
      </c>
      <c r="DA141" s="13" t="e">
        <f t="shared" ca="1" si="445"/>
        <v>#N/A</v>
      </c>
      <c r="DB141" s="13" t="e">
        <f t="shared" ca="1" si="445"/>
        <v>#N/A</v>
      </c>
      <c r="DC141" s="13" t="e">
        <f t="shared" ca="1" si="445"/>
        <v>#N/A</v>
      </c>
      <c r="DD141" s="13" t="e">
        <f t="shared" ca="1" si="445"/>
        <v>#N/A</v>
      </c>
      <c r="DE141" s="13" t="e">
        <f t="shared" ca="1" si="445"/>
        <v>#N/A</v>
      </c>
      <c r="DF141" s="13" t="e">
        <f t="shared" ca="1" si="445"/>
        <v>#N/A</v>
      </c>
      <c r="DG141" s="13" t="e">
        <f t="shared" ref="DG141:DX141" ca="1" si="446">DG78/$D141*100000</f>
        <v>#N/A</v>
      </c>
      <c r="DH141" s="13" t="e">
        <f t="shared" ca="1" si="446"/>
        <v>#N/A</v>
      </c>
      <c r="DI141" s="13" t="e">
        <f t="shared" ca="1" si="446"/>
        <v>#N/A</v>
      </c>
      <c r="DJ141" s="13" t="e">
        <f t="shared" ca="1" si="446"/>
        <v>#N/A</v>
      </c>
      <c r="DK141" s="13" t="e">
        <f t="shared" ca="1" si="446"/>
        <v>#N/A</v>
      </c>
      <c r="DL141" s="13" t="e">
        <f t="shared" ca="1" si="446"/>
        <v>#N/A</v>
      </c>
      <c r="DM141" s="13" t="e">
        <f t="shared" ca="1" si="446"/>
        <v>#N/A</v>
      </c>
      <c r="DN141" s="13" t="e">
        <f t="shared" ca="1" si="446"/>
        <v>#N/A</v>
      </c>
      <c r="DO141" s="13" t="e">
        <f t="shared" ca="1" si="446"/>
        <v>#N/A</v>
      </c>
      <c r="DP141" s="13" t="e">
        <f t="shared" ca="1" si="446"/>
        <v>#N/A</v>
      </c>
      <c r="DQ141" s="13" t="e">
        <f t="shared" ca="1" si="446"/>
        <v>#N/A</v>
      </c>
      <c r="DR141" s="13" t="e">
        <f t="shared" ca="1" si="446"/>
        <v>#N/A</v>
      </c>
      <c r="DS141" s="13" t="e">
        <f t="shared" ca="1" si="446"/>
        <v>#N/A</v>
      </c>
      <c r="DT141" s="13" t="e">
        <f t="shared" ca="1" si="446"/>
        <v>#N/A</v>
      </c>
      <c r="DU141" s="13" t="e">
        <f t="shared" ca="1" si="446"/>
        <v>#N/A</v>
      </c>
      <c r="DV141" s="13" t="e">
        <f t="shared" ca="1" si="446"/>
        <v>#N/A</v>
      </c>
      <c r="DW141" s="13" t="e">
        <f t="shared" ca="1" si="446"/>
        <v>#N/A</v>
      </c>
      <c r="DX141" s="13" t="e">
        <f t="shared" ca="1" si="446"/>
        <v>#N/A</v>
      </c>
      <c r="DY141" s="13" t="e">
        <f t="shared" ref="DY141:EL141" ca="1" si="447">DY78/$D141*100000</f>
        <v>#N/A</v>
      </c>
      <c r="DZ141" s="13" t="e">
        <f t="shared" ca="1" si="447"/>
        <v>#N/A</v>
      </c>
      <c r="EA141" s="13" t="e">
        <f t="shared" ca="1" si="447"/>
        <v>#N/A</v>
      </c>
      <c r="EB141" s="13" t="e">
        <f t="shared" ca="1" si="447"/>
        <v>#N/A</v>
      </c>
      <c r="EC141" s="13" t="e">
        <f t="shared" ca="1" si="447"/>
        <v>#N/A</v>
      </c>
      <c r="ED141" s="13" t="e">
        <f t="shared" ca="1" si="447"/>
        <v>#N/A</v>
      </c>
      <c r="EE141" s="13" t="e">
        <f t="shared" ca="1" si="447"/>
        <v>#N/A</v>
      </c>
      <c r="EF141" s="13" t="e">
        <f t="shared" ca="1" si="447"/>
        <v>#N/A</v>
      </c>
      <c r="EG141" s="13" t="e">
        <f t="shared" ca="1" si="447"/>
        <v>#N/A</v>
      </c>
      <c r="EH141" s="13" t="e">
        <f t="shared" ca="1" si="447"/>
        <v>#N/A</v>
      </c>
      <c r="EI141" s="13" t="e">
        <f t="shared" ca="1" si="447"/>
        <v>#N/A</v>
      </c>
      <c r="EJ141" s="13" t="e">
        <f t="shared" ca="1" si="447"/>
        <v>#N/A</v>
      </c>
      <c r="EK141" s="13" t="e">
        <f t="shared" ca="1" si="447"/>
        <v>#N/A</v>
      </c>
      <c r="EL141" s="13" t="e">
        <f t="shared" ca="1" si="447"/>
        <v>#N/A</v>
      </c>
      <c r="EM141" s="13" t="e">
        <f t="shared" ref="EM141:FF141" ca="1" si="448">EM78/$D141*100000</f>
        <v>#N/A</v>
      </c>
      <c r="EN141" s="13" t="e">
        <f t="shared" ca="1" si="448"/>
        <v>#N/A</v>
      </c>
      <c r="EO141" s="13" t="e">
        <f t="shared" ca="1" si="448"/>
        <v>#N/A</v>
      </c>
      <c r="EP141" s="13" t="e">
        <f t="shared" ca="1" si="448"/>
        <v>#N/A</v>
      </c>
      <c r="EQ141" s="13" t="e">
        <f t="shared" ca="1" si="448"/>
        <v>#N/A</v>
      </c>
      <c r="ER141" s="13" t="e">
        <f t="shared" ca="1" si="448"/>
        <v>#N/A</v>
      </c>
      <c r="ES141" s="13" t="e">
        <f t="shared" ca="1" si="448"/>
        <v>#N/A</v>
      </c>
      <c r="ET141" s="13" t="e">
        <f t="shared" ca="1" si="448"/>
        <v>#N/A</v>
      </c>
      <c r="EU141" s="13" t="e">
        <f t="shared" ca="1" si="448"/>
        <v>#N/A</v>
      </c>
      <c r="EV141" s="13" t="e">
        <f t="shared" ca="1" si="448"/>
        <v>#N/A</v>
      </c>
      <c r="EW141" s="13" t="e">
        <f t="shared" ca="1" si="448"/>
        <v>#N/A</v>
      </c>
      <c r="EX141" s="13" t="e">
        <f t="shared" ca="1" si="448"/>
        <v>#N/A</v>
      </c>
      <c r="EY141" s="13" t="e">
        <f t="shared" ca="1" si="448"/>
        <v>#N/A</v>
      </c>
      <c r="EZ141" s="13" t="e">
        <f t="shared" ca="1" si="448"/>
        <v>#N/A</v>
      </c>
      <c r="FA141" s="13" t="e">
        <f t="shared" ca="1" si="448"/>
        <v>#N/A</v>
      </c>
      <c r="FB141" s="13" t="e">
        <f t="shared" ca="1" si="448"/>
        <v>#N/A</v>
      </c>
      <c r="FC141" s="13" t="e">
        <f t="shared" ca="1" si="448"/>
        <v>#N/A</v>
      </c>
      <c r="FD141" s="13" t="e">
        <f t="shared" ca="1" si="448"/>
        <v>#N/A</v>
      </c>
      <c r="FE141" s="13" t="e">
        <f t="shared" ca="1" si="448"/>
        <v>#N/A</v>
      </c>
      <c r="FF141" s="13" t="e">
        <f t="shared" ca="1" si="448"/>
        <v>#N/A</v>
      </c>
    </row>
    <row r="142" spans="1:162" x14ac:dyDescent="0.25">
      <c r="B142">
        <f t="shared" si="209"/>
        <v>37</v>
      </c>
      <c r="C142">
        <f t="shared" ca="1" si="336"/>
        <v>0</v>
      </c>
      <c r="D142" s="1" t="e">
        <f t="shared" ca="1" si="336"/>
        <v>#N/A</v>
      </c>
      <c r="E142" s="13" t="e">
        <f t="shared" ref="E142:BP142" ca="1" si="449">E79/$D142*100000</f>
        <v>#N/A</v>
      </c>
      <c r="F142" s="13" t="e">
        <f t="shared" ca="1" si="449"/>
        <v>#N/A</v>
      </c>
      <c r="G142" s="13" t="e">
        <f t="shared" ca="1" si="449"/>
        <v>#N/A</v>
      </c>
      <c r="H142" s="13" t="e">
        <f t="shared" ca="1" si="449"/>
        <v>#N/A</v>
      </c>
      <c r="I142" s="13" t="e">
        <f t="shared" ca="1" si="449"/>
        <v>#N/A</v>
      </c>
      <c r="J142" s="13" t="e">
        <f t="shared" ca="1" si="449"/>
        <v>#N/A</v>
      </c>
      <c r="K142" s="13" t="e">
        <f t="shared" ca="1" si="449"/>
        <v>#N/A</v>
      </c>
      <c r="L142" s="13" t="e">
        <f t="shared" ca="1" si="449"/>
        <v>#N/A</v>
      </c>
      <c r="M142" s="13" t="e">
        <f t="shared" ca="1" si="449"/>
        <v>#N/A</v>
      </c>
      <c r="N142" s="13" t="e">
        <f t="shared" ca="1" si="449"/>
        <v>#N/A</v>
      </c>
      <c r="O142" s="13" t="e">
        <f t="shared" ca="1" si="449"/>
        <v>#N/A</v>
      </c>
      <c r="P142" s="13" t="e">
        <f t="shared" ca="1" si="449"/>
        <v>#N/A</v>
      </c>
      <c r="Q142" s="13" t="e">
        <f t="shared" ca="1" si="449"/>
        <v>#N/A</v>
      </c>
      <c r="R142" s="13" t="e">
        <f t="shared" ca="1" si="449"/>
        <v>#N/A</v>
      </c>
      <c r="S142" s="13" t="e">
        <f t="shared" ca="1" si="449"/>
        <v>#N/A</v>
      </c>
      <c r="T142" s="13" t="e">
        <f t="shared" ca="1" si="449"/>
        <v>#N/A</v>
      </c>
      <c r="U142" s="13" t="e">
        <f t="shared" ca="1" si="449"/>
        <v>#N/A</v>
      </c>
      <c r="V142" s="13" t="e">
        <f t="shared" ca="1" si="449"/>
        <v>#N/A</v>
      </c>
      <c r="W142" s="13" t="e">
        <f t="shared" ca="1" si="449"/>
        <v>#N/A</v>
      </c>
      <c r="X142" s="13" t="e">
        <f t="shared" ca="1" si="449"/>
        <v>#N/A</v>
      </c>
      <c r="Y142" s="13" t="e">
        <f t="shared" ca="1" si="449"/>
        <v>#N/A</v>
      </c>
      <c r="Z142" s="13" t="e">
        <f t="shared" ca="1" si="449"/>
        <v>#N/A</v>
      </c>
      <c r="AA142" s="13" t="e">
        <f t="shared" ca="1" si="449"/>
        <v>#N/A</v>
      </c>
      <c r="AB142" s="13" t="e">
        <f t="shared" ca="1" si="449"/>
        <v>#N/A</v>
      </c>
      <c r="AC142" s="13" t="e">
        <f t="shared" ca="1" si="449"/>
        <v>#N/A</v>
      </c>
      <c r="AD142" s="13" t="e">
        <f t="shared" ca="1" si="449"/>
        <v>#N/A</v>
      </c>
      <c r="AE142" s="13" t="e">
        <f t="shared" ca="1" si="449"/>
        <v>#N/A</v>
      </c>
      <c r="AF142" s="13" t="e">
        <f t="shared" ca="1" si="449"/>
        <v>#N/A</v>
      </c>
      <c r="AG142" s="13" t="e">
        <f t="shared" ca="1" si="449"/>
        <v>#N/A</v>
      </c>
      <c r="AH142" s="13" t="e">
        <f t="shared" ca="1" si="449"/>
        <v>#N/A</v>
      </c>
      <c r="AI142" s="13" t="e">
        <f t="shared" ca="1" si="449"/>
        <v>#N/A</v>
      </c>
      <c r="AJ142" s="13" t="e">
        <f t="shared" ca="1" si="449"/>
        <v>#N/A</v>
      </c>
      <c r="AK142" s="13" t="e">
        <f t="shared" ca="1" si="449"/>
        <v>#N/A</v>
      </c>
      <c r="AL142" s="13" t="e">
        <f t="shared" ca="1" si="449"/>
        <v>#N/A</v>
      </c>
      <c r="AM142" s="13" t="e">
        <f t="shared" ca="1" si="449"/>
        <v>#N/A</v>
      </c>
      <c r="AN142" s="13" t="e">
        <f t="shared" ca="1" si="449"/>
        <v>#N/A</v>
      </c>
      <c r="AO142" s="13" t="e">
        <f t="shared" ca="1" si="449"/>
        <v>#N/A</v>
      </c>
      <c r="AP142" s="13" t="e">
        <f t="shared" ca="1" si="449"/>
        <v>#N/A</v>
      </c>
      <c r="AQ142" s="13" t="e">
        <f t="shared" ca="1" si="449"/>
        <v>#N/A</v>
      </c>
      <c r="AR142" s="13" t="e">
        <f t="shared" ca="1" si="449"/>
        <v>#N/A</v>
      </c>
      <c r="AS142" s="13" t="e">
        <f t="shared" ca="1" si="449"/>
        <v>#N/A</v>
      </c>
      <c r="AT142" s="13" t="e">
        <f t="shared" ca="1" si="449"/>
        <v>#N/A</v>
      </c>
      <c r="AU142" s="13" t="e">
        <f t="shared" ca="1" si="449"/>
        <v>#N/A</v>
      </c>
      <c r="AV142" s="13" t="e">
        <f t="shared" ca="1" si="449"/>
        <v>#N/A</v>
      </c>
      <c r="AW142" s="13" t="e">
        <f t="shared" ca="1" si="449"/>
        <v>#N/A</v>
      </c>
      <c r="AX142" s="13" t="e">
        <f t="shared" ca="1" si="449"/>
        <v>#N/A</v>
      </c>
      <c r="AY142" s="13" t="e">
        <f t="shared" ca="1" si="449"/>
        <v>#N/A</v>
      </c>
      <c r="AZ142" s="13" t="e">
        <f t="shared" ca="1" si="449"/>
        <v>#N/A</v>
      </c>
      <c r="BA142" s="13" t="e">
        <f t="shared" ca="1" si="449"/>
        <v>#N/A</v>
      </c>
      <c r="BB142" s="13" t="e">
        <f t="shared" ca="1" si="449"/>
        <v>#N/A</v>
      </c>
      <c r="BC142" s="13" t="e">
        <f t="shared" ca="1" si="449"/>
        <v>#N/A</v>
      </c>
      <c r="BD142" s="13" t="e">
        <f t="shared" ca="1" si="449"/>
        <v>#N/A</v>
      </c>
      <c r="BE142" s="13" t="e">
        <f t="shared" ca="1" si="449"/>
        <v>#N/A</v>
      </c>
      <c r="BF142" s="13" t="e">
        <f t="shared" ca="1" si="449"/>
        <v>#N/A</v>
      </c>
      <c r="BG142" s="13" t="e">
        <f t="shared" ca="1" si="449"/>
        <v>#N/A</v>
      </c>
      <c r="BH142" s="13" t="e">
        <f t="shared" ca="1" si="449"/>
        <v>#N/A</v>
      </c>
      <c r="BI142" s="13" t="e">
        <f t="shared" ca="1" si="449"/>
        <v>#N/A</v>
      </c>
      <c r="BJ142" s="13" t="e">
        <f t="shared" ca="1" si="449"/>
        <v>#N/A</v>
      </c>
      <c r="BK142" s="13" t="e">
        <f t="shared" ca="1" si="449"/>
        <v>#N/A</v>
      </c>
      <c r="BL142" s="13" t="e">
        <f t="shared" ca="1" si="449"/>
        <v>#N/A</v>
      </c>
      <c r="BM142" s="13" t="e">
        <f t="shared" ca="1" si="449"/>
        <v>#N/A</v>
      </c>
      <c r="BN142" s="13" t="e">
        <f t="shared" ca="1" si="449"/>
        <v>#N/A</v>
      </c>
      <c r="BO142" s="13" t="e">
        <f t="shared" ca="1" si="449"/>
        <v>#N/A</v>
      </c>
      <c r="BP142" s="13" t="e">
        <f t="shared" ca="1" si="449"/>
        <v>#N/A</v>
      </c>
      <c r="BQ142" s="13" t="e">
        <f t="shared" ref="BQ142:BV142" ca="1" si="450">BQ79/$D142*100000</f>
        <v>#N/A</v>
      </c>
      <c r="BR142" s="13" t="e">
        <f t="shared" ca="1" si="450"/>
        <v>#N/A</v>
      </c>
      <c r="BS142" s="13" t="e">
        <f t="shared" ca="1" si="450"/>
        <v>#N/A</v>
      </c>
      <c r="BT142" s="13" t="e">
        <f t="shared" ca="1" si="450"/>
        <v>#N/A</v>
      </c>
      <c r="BU142" s="13" t="e">
        <f t="shared" ca="1" si="450"/>
        <v>#N/A</v>
      </c>
      <c r="BV142" s="13" t="e">
        <f t="shared" ca="1" si="450"/>
        <v>#N/A</v>
      </c>
      <c r="BW142" s="13" t="e">
        <f t="shared" ref="BW142:CQ142" ca="1" si="451">BW79/$D142*100000</f>
        <v>#N/A</v>
      </c>
      <c r="BX142" s="13" t="e">
        <f t="shared" ca="1" si="451"/>
        <v>#N/A</v>
      </c>
      <c r="BY142" s="13" t="e">
        <f t="shared" ca="1" si="451"/>
        <v>#N/A</v>
      </c>
      <c r="BZ142" s="13" t="e">
        <f t="shared" ca="1" si="451"/>
        <v>#N/A</v>
      </c>
      <c r="CA142" s="13" t="e">
        <f t="shared" ca="1" si="451"/>
        <v>#N/A</v>
      </c>
      <c r="CB142" s="13" t="e">
        <f t="shared" ca="1" si="451"/>
        <v>#N/A</v>
      </c>
      <c r="CC142" s="13" t="e">
        <f t="shared" ca="1" si="451"/>
        <v>#N/A</v>
      </c>
      <c r="CD142" s="13" t="e">
        <f t="shared" ca="1" si="451"/>
        <v>#N/A</v>
      </c>
      <c r="CE142" s="13" t="e">
        <f t="shared" ca="1" si="451"/>
        <v>#N/A</v>
      </c>
      <c r="CF142" s="13" t="e">
        <f t="shared" ca="1" si="451"/>
        <v>#N/A</v>
      </c>
      <c r="CG142" s="13" t="e">
        <f t="shared" ca="1" si="451"/>
        <v>#N/A</v>
      </c>
      <c r="CH142" s="13" t="e">
        <f t="shared" ca="1" si="451"/>
        <v>#N/A</v>
      </c>
      <c r="CI142" s="13" t="e">
        <f t="shared" ca="1" si="451"/>
        <v>#N/A</v>
      </c>
      <c r="CJ142" s="13" t="e">
        <f t="shared" ca="1" si="451"/>
        <v>#N/A</v>
      </c>
      <c r="CK142" s="13" t="e">
        <f t="shared" ca="1" si="451"/>
        <v>#N/A</v>
      </c>
      <c r="CL142" s="13" t="e">
        <f t="shared" ca="1" si="451"/>
        <v>#N/A</v>
      </c>
      <c r="CM142" s="13" t="e">
        <f t="shared" ca="1" si="451"/>
        <v>#N/A</v>
      </c>
      <c r="CN142" s="13" t="e">
        <f t="shared" ca="1" si="451"/>
        <v>#N/A</v>
      </c>
      <c r="CO142" s="13" t="e">
        <f t="shared" ca="1" si="451"/>
        <v>#N/A</v>
      </c>
      <c r="CP142" s="13" t="e">
        <f t="shared" ca="1" si="451"/>
        <v>#N/A</v>
      </c>
      <c r="CQ142" s="13" t="e">
        <f t="shared" ca="1" si="451"/>
        <v>#N/A</v>
      </c>
      <c r="CR142" s="13" t="e">
        <f t="shared" ref="CR142:DF142" ca="1" si="452">CR79/$D142*100000</f>
        <v>#N/A</v>
      </c>
      <c r="CS142" s="13" t="e">
        <f t="shared" ca="1" si="452"/>
        <v>#N/A</v>
      </c>
      <c r="CT142" s="13" t="e">
        <f t="shared" ca="1" si="452"/>
        <v>#N/A</v>
      </c>
      <c r="CU142" s="13" t="e">
        <f t="shared" ca="1" si="452"/>
        <v>#N/A</v>
      </c>
      <c r="CV142" s="13" t="e">
        <f t="shared" ca="1" si="452"/>
        <v>#N/A</v>
      </c>
      <c r="CW142" s="13" t="e">
        <f t="shared" ca="1" si="452"/>
        <v>#N/A</v>
      </c>
      <c r="CX142" s="13" t="e">
        <f t="shared" ca="1" si="452"/>
        <v>#N/A</v>
      </c>
      <c r="CY142" s="13" t="e">
        <f t="shared" ca="1" si="452"/>
        <v>#N/A</v>
      </c>
      <c r="CZ142" s="13" t="e">
        <f t="shared" ca="1" si="452"/>
        <v>#N/A</v>
      </c>
      <c r="DA142" s="13" t="e">
        <f t="shared" ca="1" si="452"/>
        <v>#N/A</v>
      </c>
      <c r="DB142" s="13" t="e">
        <f t="shared" ca="1" si="452"/>
        <v>#N/A</v>
      </c>
      <c r="DC142" s="13" t="e">
        <f t="shared" ca="1" si="452"/>
        <v>#N/A</v>
      </c>
      <c r="DD142" s="13" t="e">
        <f t="shared" ca="1" si="452"/>
        <v>#N/A</v>
      </c>
      <c r="DE142" s="13" t="e">
        <f t="shared" ca="1" si="452"/>
        <v>#N/A</v>
      </c>
      <c r="DF142" s="13" t="e">
        <f t="shared" ca="1" si="452"/>
        <v>#N/A</v>
      </c>
      <c r="DG142" s="13" t="e">
        <f t="shared" ref="DG142:DX142" ca="1" si="453">DG79/$D142*100000</f>
        <v>#N/A</v>
      </c>
      <c r="DH142" s="13" t="e">
        <f t="shared" ca="1" si="453"/>
        <v>#N/A</v>
      </c>
      <c r="DI142" s="13" t="e">
        <f t="shared" ca="1" si="453"/>
        <v>#N/A</v>
      </c>
      <c r="DJ142" s="13" t="e">
        <f t="shared" ca="1" si="453"/>
        <v>#N/A</v>
      </c>
      <c r="DK142" s="13" t="e">
        <f t="shared" ca="1" si="453"/>
        <v>#N/A</v>
      </c>
      <c r="DL142" s="13" t="e">
        <f t="shared" ca="1" si="453"/>
        <v>#N/A</v>
      </c>
      <c r="DM142" s="13" t="e">
        <f t="shared" ca="1" si="453"/>
        <v>#N/A</v>
      </c>
      <c r="DN142" s="13" t="e">
        <f t="shared" ca="1" si="453"/>
        <v>#N/A</v>
      </c>
      <c r="DO142" s="13" t="e">
        <f t="shared" ca="1" si="453"/>
        <v>#N/A</v>
      </c>
      <c r="DP142" s="13" t="e">
        <f t="shared" ca="1" si="453"/>
        <v>#N/A</v>
      </c>
      <c r="DQ142" s="13" t="e">
        <f t="shared" ca="1" si="453"/>
        <v>#N/A</v>
      </c>
      <c r="DR142" s="13" t="e">
        <f t="shared" ca="1" si="453"/>
        <v>#N/A</v>
      </c>
      <c r="DS142" s="13" t="e">
        <f t="shared" ca="1" si="453"/>
        <v>#N/A</v>
      </c>
      <c r="DT142" s="13" t="e">
        <f t="shared" ca="1" si="453"/>
        <v>#N/A</v>
      </c>
      <c r="DU142" s="13" t="e">
        <f t="shared" ca="1" si="453"/>
        <v>#N/A</v>
      </c>
      <c r="DV142" s="13" t="e">
        <f t="shared" ca="1" si="453"/>
        <v>#N/A</v>
      </c>
      <c r="DW142" s="13" t="e">
        <f t="shared" ca="1" si="453"/>
        <v>#N/A</v>
      </c>
      <c r="DX142" s="13" t="e">
        <f t="shared" ca="1" si="453"/>
        <v>#N/A</v>
      </c>
      <c r="DY142" s="13" t="e">
        <f t="shared" ref="DY142:EL142" ca="1" si="454">DY79/$D142*100000</f>
        <v>#N/A</v>
      </c>
      <c r="DZ142" s="13" t="e">
        <f t="shared" ca="1" si="454"/>
        <v>#N/A</v>
      </c>
      <c r="EA142" s="13" t="e">
        <f t="shared" ca="1" si="454"/>
        <v>#N/A</v>
      </c>
      <c r="EB142" s="13" t="e">
        <f t="shared" ca="1" si="454"/>
        <v>#N/A</v>
      </c>
      <c r="EC142" s="13" t="e">
        <f t="shared" ca="1" si="454"/>
        <v>#N/A</v>
      </c>
      <c r="ED142" s="13" t="e">
        <f t="shared" ca="1" si="454"/>
        <v>#N/A</v>
      </c>
      <c r="EE142" s="13" t="e">
        <f t="shared" ca="1" si="454"/>
        <v>#N/A</v>
      </c>
      <c r="EF142" s="13" t="e">
        <f t="shared" ca="1" si="454"/>
        <v>#N/A</v>
      </c>
      <c r="EG142" s="13" t="e">
        <f t="shared" ca="1" si="454"/>
        <v>#N/A</v>
      </c>
      <c r="EH142" s="13" t="e">
        <f t="shared" ca="1" si="454"/>
        <v>#N/A</v>
      </c>
      <c r="EI142" s="13" t="e">
        <f t="shared" ca="1" si="454"/>
        <v>#N/A</v>
      </c>
      <c r="EJ142" s="13" t="e">
        <f t="shared" ca="1" si="454"/>
        <v>#N/A</v>
      </c>
      <c r="EK142" s="13" t="e">
        <f t="shared" ca="1" si="454"/>
        <v>#N/A</v>
      </c>
      <c r="EL142" s="13" t="e">
        <f t="shared" ca="1" si="454"/>
        <v>#N/A</v>
      </c>
      <c r="EM142" s="13" t="e">
        <f t="shared" ref="EM142:FF142" ca="1" si="455">EM79/$D142*100000</f>
        <v>#N/A</v>
      </c>
      <c r="EN142" s="13" t="e">
        <f t="shared" ca="1" si="455"/>
        <v>#N/A</v>
      </c>
      <c r="EO142" s="13" t="e">
        <f t="shared" ca="1" si="455"/>
        <v>#N/A</v>
      </c>
      <c r="EP142" s="13" t="e">
        <f t="shared" ca="1" si="455"/>
        <v>#N/A</v>
      </c>
      <c r="EQ142" s="13" t="e">
        <f t="shared" ca="1" si="455"/>
        <v>#N/A</v>
      </c>
      <c r="ER142" s="13" t="e">
        <f t="shared" ca="1" si="455"/>
        <v>#N/A</v>
      </c>
      <c r="ES142" s="13" t="e">
        <f t="shared" ca="1" si="455"/>
        <v>#N/A</v>
      </c>
      <c r="ET142" s="13" t="e">
        <f t="shared" ca="1" si="455"/>
        <v>#N/A</v>
      </c>
      <c r="EU142" s="13" t="e">
        <f t="shared" ca="1" si="455"/>
        <v>#N/A</v>
      </c>
      <c r="EV142" s="13" t="e">
        <f t="shared" ca="1" si="455"/>
        <v>#N/A</v>
      </c>
      <c r="EW142" s="13" t="e">
        <f t="shared" ca="1" si="455"/>
        <v>#N/A</v>
      </c>
      <c r="EX142" s="13" t="e">
        <f t="shared" ca="1" si="455"/>
        <v>#N/A</v>
      </c>
      <c r="EY142" s="13" t="e">
        <f t="shared" ca="1" si="455"/>
        <v>#N/A</v>
      </c>
      <c r="EZ142" s="13" t="e">
        <f t="shared" ca="1" si="455"/>
        <v>#N/A</v>
      </c>
      <c r="FA142" s="13" t="e">
        <f t="shared" ca="1" si="455"/>
        <v>#N/A</v>
      </c>
      <c r="FB142" s="13" t="e">
        <f t="shared" ca="1" si="455"/>
        <v>#N/A</v>
      </c>
      <c r="FC142" s="13" t="e">
        <f t="shared" ca="1" si="455"/>
        <v>#N/A</v>
      </c>
      <c r="FD142" s="13" t="e">
        <f t="shared" ca="1" si="455"/>
        <v>#N/A</v>
      </c>
      <c r="FE142" s="13" t="e">
        <f t="shared" ca="1" si="455"/>
        <v>#N/A</v>
      </c>
      <c r="FF142" s="13" t="e">
        <f t="shared" ca="1" si="455"/>
        <v>#N/A</v>
      </c>
    </row>
    <row r="143" spans="1:162" x14ac:dyDescent="0.25">
      <c r="B143">
        <f t="shared" si="209"/>
        <v>38</v>
      </c>
      <c r="C143">
        <f t="shared" ca="1" si="336"/>
        <v>0</v>
      </c>
      <c r="D143" s="1" t="e">
        <f t="shared" ca="1" si="336"/>
        <v>#N/A</v>
      </c>
      <c r="E143" s="13" t="e">
        <f t="shared" ref="E143:BP143" ca="1" si="456">E80/$D143*100000</f>
        <v>#N/A</v>
      </c>
      <c r="F143" s="13" t="e">
        <f t="shared" ca="1" si="456"/>
        <v>#N/A</v>
      </c>
      <c r="G143" s="13" t="e">
        <f t="shared" ca="1" si="456"/>
        <v>#N/A</v>
      </c>
      <c r="H143" s="13" t="e">
        <f t="shared" ca="1" si="456"/>
        <v>#N/A</v>
      </c>
      <c r="I143" s="13" t="e">
        <f t="shared" ca="1" si="456"/>
        <v>#N/A</v>
      </c>
      <c r="J143" s="13" t="e">
        <f t="shared" ca="1" si="456"/>
        <v>#N/A</v>
      </c>
      <c r="K143" s="13" t="e">
        <f t="shared" ca="1" si="456"/>
        <v>#N/A</v>
      </c>
      <c r="L143" s="13" t="e">
        <f t="shared" ca="1" si="456"/>
        <v>#N/A</v>
      </c>
      <c r="M143" s="13" t="e">
        <f t="shared" ca="1" si="456"/>
        <v>#N/A</v>
      </c>
      <c r="N143" s="13" t="e">
        <f t="shared" ca="1" si="456"/>
        <v>#N/A</v>
      </c>
      <c r="O143" s="13" t="e">
        <f t="shared" ca="1" si="456"/>
        <v>#N/A</v>
      </c>
      <c r="P143" s="13" t="e">
        <f t="shared" ca="1" si="456"/>
        <v>#N/A</v>
      </c>
      <c r="Q143" s="13" t="e">
        <f t="shared" ca="1" si="456"/>
        <v>#N/A</v>
      </c>
      <c r="R143" s="13" t="e">
        <f t="shared" ca="1" si="456"/>
        <v>#N/A</v>
      </c>
      <c r="S143" s="13" t="e">
        <f t="shared" ca="1" si="456"/>
        <v>#N/A</v>
      </c>
      <c r="T143" s="13" t="e">
        <f t="shared" ca="1" si="456"/>
        <v>#N/A</v>
      </c>
      <c r="U143" s="13" t="e">
        <f t="shared" ca="1" si="456"/>
        <v>#N/A</v>
      </c>
      <c r="V143" s="13" t="e">
        <f t="shared" ca="1" si="456"/>
        <v>#N/A</v>
      </c>
      <c r="W143" s="13" t="e">
        <f t="shared" ca="1" si="456"/>
        <v>#N/A</v>
      </c>
      <c r="X143" s="13" t="e">
        <f t="shared" ca="1" si="456"/>
        <v>#N/A</v>
      </c>
      <c r="Y143" s="13" t="e">
        <f t="shared" ca="1" si="456"/>
        <v>#N/A</v>
      </c>
      <c r="Z143" s="13" t="e">
        <f t="shared" ca="1" si="456"/>
        <v>#N/A</v>
      </c>
      <c r="AA143" s="13" t="e">
        <f t="shared" ca="1" si="456"/>
        <v>#N/A</v>
      </c>
      <c r="AB143" s="13" t="e">
        <f t="shared" ca="1" si="456"/>
        <v>#N/A</v>
      </c>
      <c r="AC143" s="13" t="e">
        <f t="shared" ca="1" si="456"/>
        <v>#N/A</v>
      </c>
      <c r="AD143" s="13" t="e">
        <f t="shared" ca="1" si="456"/>
        <v>#N/A</v>
      </c>
      <c r="AE143" s="13" t="e">
        <f t="shared" ca="1" si="456"/>
        <v>#N/A</v>
      </c>
      <c r="AF143" s="13" t="e">
        <f t="shared" ca="1" si="456"/>
        <v>#N/A</v>
      </c>
      <c r="AG143" s="13" t="e">
        <f t="shared" ca="1" si="456"/>
        <v>#N/A</v>
      </c>
      <c r="AH143" s="13" t="e">
        <f t="shared" ca="1" si="456"/>
        <v>#N/A</v>
      </c>
      <c r="AI143" s="13" t="e">
        <f t="shared" ca="1" si="456"/>
        <v>#N/A</v>
      </c>
      <c r="AJ143" s="13" t="e">
        <f t="shared" ca="1" si="456"/>
        <v>#N/A</v>
      </c>
      <c r="AK143" s="13" t="e">
        <f t="shared" ca="1" si="456"/>
        <v>#N/A</v>
      </c>
      <c r="AL143" s="13" t="e">
        <f t="shared" ca="1" si="456"/>
        <v>#N/A</v>
      </c>
      <c r="AM143" s="13" t="e">
        <f t="shared" ca="1" si="456"/>
        <v>#N/A</v>
      </c>
      <c r="AN143" s="13" t="e">
        <f t="shared" ca="1" si="456"/>
        <v>#N/A</v>
      </c>
      <c r="AO143" s="13" t="e">
        <f t="shared" ca="1" si="456"/>
        <v>#N/A</v>
      </c>
      <c r="AP143" s="13" t="e">
        <f t="shared" ca="1" si="456"/>
        <v>#N/A</v>
      </c>
      <c r="AQ143" s="13" t="e">
        <f t="shared" ca="1" si="456"/>
        <v>#N/A</v>
      </c>
      <c r="AR143" s="13" t="e">
        <f t="shared" ca="1" si="456"/>
        <v>#N/A</v>
      </c>
      <c r="AS143" s="13" t="e">
        <f t="shared" ca="1" si="456"/>
        <v>#N/A</v>
      </c>
      <c r="AT143" s="13" t="e">
        <f t="shared" ca="1" si="456"/>
        <v>#N/A</v>
      </c>
      <c r="AU143" s="13" t="e">
        <f t="shared" ca="1" si="456"/>
        <v>#N/A</v>
      </c>
      <c r="AV143" s="13" t="e">
        <f t="shared" ca="1" si="456"/>
        <v>#N/A</v>
      </c>
      <c r="AW143" s="13" t="e">
        <f t="shared" ca="1" si="456"/>
        <v>#N/A</v>
      </c>
      <c r="AX143" s="13" t="e">
        <f t="shared" ca="1" si="456"/>
        <v>#N/A</v>
      </c>
      <c r="AY143" s="13" t="e">
        <f t="shared" ca="1" si="456"/>
        <v>#N/A</v>
      </c>
      <c r="AZ143" s="13" t="e">
        <f t="shared" ca="1" si="456"/>
        <v>#N/A</v>
      </c>
      <c r="BA143" s="13" t="e">
        <f t="shared" ca="1" si="456"/>
        <v>#N/A</v>
      </c>
      <c r="BB143" s="13" t="e">
        <f t="shared" ca="1" si="456"/>
        <v>#N/A</v>
      </c>
      <c r="BC143" s="13" t="e">
        <f t="shared" ca="1" si="456"/>
        <v>#N/A</v>
      </c>
      <c r="BD143" s="13" t="e">
        <f t="shared" ca="1" si="456"/>
        <v>#N/A</v>
      </c>
      <c r="BE143" s="13" t="e">
        <f t="shared" ca="1" si="456"/>
        <v>#N/A</v>
      </c>
      <c r="BF143" s="13" t="e">
        <f t="shared" ca="1" si="456"/>
        <v>#N/A</v>
      </c>
      <c r="BG143" s="13" t="e">
        <f t="shared" ca="1" si="456"/>
        <v>#N/A</v>
      </c>
      <c r="BH143" s="13" t="e">
        <f t="shared" ca="1" si="456"/>
        <v>#N/A</v>
      </c>
      <c r="BI143" s="13" t="e">
        <f t="shared" ca="1" si="456"/>
        <v>#N/A</v>
      </c>
      <c r="BJ143" s="13" t="e">
        <f t="shared" ca="1" si="456"/>
        <v>#N/A</v>
      </c>
      <c r="BK143" s="13" t="e">
        <f t="shared" ca="1" si="456"/>
        <v>#N/A</v>
      </c>
      <c r="BL143" s="13" t="e">
        <f t="shared" ca="1" si="456"/>
        <v>#N/A</v>
      </c>
      <c r="BM143" s="13" t="e">
        <f t="shared" ca="1" si="456"/>
        <v>#N/A</v>
      </c>
      <c r="BN143" s="13" t="e">
        <f t="shared" ca="1" si="456"/>
        <v>#N/A</v>
      </c>
      <c r="BO143" s="13" t="e">
        <f t="shared" ca="1" si="456"/>
        <v>#N/A</v>
      </c>
      <c r="BP143" s="13" t="e">
        <f t="shared" ca="1" si="456"/>
        <v>#N/A</v>
      </c>
      <c r="BQ143" s="13" t="e">
        <f t="shared" ref="BQ143:BV143" ca="1" si="457">BQ80/$D143*100000</f>
        <v>#N/A</v>
      </c>
      <c r="BR143" s="13" t="e">
        <f t="shared" ca="1" si="457"/>
        <v>#N/A</v>
      </c>
      <c r="BS143" s="13" t="e">
        <f t="shared" ca="1" si="457"/>
        <v>#N/A</v>
      </c>
      <c r="BT143" s="13" t="e">
        <f t="shared" ca="1" si="457"/>
        <v>#N/A</v>
      </c>
      <c r="BU143" s="13" t="e">
        <f t="shared" ca="1" si="457"/>
        <v>#N/A</v>
      </c>
      <c r="BV143" s="13" t="e">
        <f t="shared" ca="1" si="457"/>
        <v>#N/A</v>
      </c>
      <c r="BW143" s="13" t="e">
        <f t="shared" ref="BW143:CQ143" ca="1" si="458">BW80/$D143*100000</f>
        <v>#N/A</v>
      </c>
      <c r="BX143" s="13" t="e">
        <f t="shared" ca="1" si="458"/>
        <v>#N/A</v>
      </c>
      <c r="BY143" s="13" t="e">
        <f t="shared" ca="1" si="458"/>
        <v>#N/A</v>
      </c>
      <c r="BZ143" s="13" t="e">
        <f t="shared" ca="1" si="458"/>
        <v>#N/A</v>
      </c>
      <c r="CA143" s="13" t="e">
        <f t="shared" ca="1" si="458"/>
        <v>#N/A</v>
      </c>
      <c r="CB143" s="13" t="e">
        <f t="shared" ca="1" si="458"/>
        <v>#N/A</v>
      </c>
      <c r="CC143" s="13" t="e">
        <f t="shared" ca="1" si="458"/>
        <v>#N/A</v>
      </c>
      <c r="CD143" s="13" t="e">
        <f t="shared" ca="1" si="458"/>
        <v>#N/A</v>
      </c>
      <c r="CE143" s="13" t="e">
        <f t="shared" ca="1" si="458"/>
        <v>#N/A</v>
      </c>
      <c r="CF143" s="13" t="e">
        <f t="shared" ca="1" si="458"/>
        <v>#N/A</v>
      </c>
      <c r="CG143" s="13" t="e">
        <f t="shared" ca="1" si="458"/>
        <v>#N/A</v>
      </c>
      <c r="CH143" s="13" t="e">
        <f t="shared" ca="1" si="458"/>
        <v>#N/A</v>
      </c>
      <c r="CI143" s="13" t="e">
        <f t="shared" ca="1" si="458"/>
        <v>#N/A</v>
      </c>
      <c r="CJ143" s="13" t="e">
        <f t="shared" ca="1" si="458"/>
        <v>#N/A</v>
      </c>
      <c r="CK143" s="13" t="e">
        <f t="shared" ca="1" si="458"/>
        <v>#N/A</v>
      </c>
      <c r="CL143" s="13" t="e">
        <f t="shared" ca="1" si="458"/>
        <v>#N/A</v>
      </c>
      <c r="CM143" s="13" t="e">
        <f t="shared" ca="1" si="458"/>
        <v>#N/A</v>
      </c>
      <c r="CN143" s="13" t="e">
        <f t="shared" ca="1" si="458"/>
        <v>#N/A</v>
      </c>
      <c r="CO143" s="13" t="e">
        <f t="shared" ca="1" si="458"/>
        <v>#N/A</v>
      </c>
      <c r="CP143" s="13" t="e">
        <f t="shared" ca="1" si="458"/>
        <v>#N/A</v>
      </c>
      <c r="CQ143" s="13" t="e">
        <f t="shared" ca="1" si="458"/>
        <v>#N/A</v>
      </c>
      <c r="CR143" s="13" t="e">
        <f t="shared" ref="CR143:DF143" ca="1" si="459">CR80/$D143*100000</f>
        <v>#N/A</v>
      </c>
      <c r="CS143" s="13" t="e">
        <f t="shared" ca="1" si="459"/>
        <v>#N/A</v>
      </c>
      <c r="CT143" s="13" t="e">
        <f t="shared" ca="1" si="459"/>
        <v>#N/A</v>
      </c>
      <c r="CU143" s="13" t="e">
        <f t="shared" ca="1" si="459"/>
        <v>#N/A</v>
      </c>
      <c r="CV143" s="13" t="e">
        <f t="shared" ca="1" si="459"/>
        <v>#N/A</v>
      </c>
      <c r="CW143" s="13" t="e">
        <f t="shared" ca="1" si="459"/>
        <v>#N/A</v>
      </c>
      <c r="CX143" s="13" t="e">
        <f t="shared" ca="1" si="459"/>
        <v>#N/A</v>
      </c>
      <c r="CY143" s="13" t="e">
        <f t="shared" ca="1" si="459"/>
        <v>#N/A</v>
      </c>
      <c r="CZ143" s="13" t="e">
        <f t="shared" ca="1" si="459"/>
        <v>#N/A</v>
      </c>
      <c r="DA143" s="13" t="e">
        <f t="shared" ca="1" si="459"/>
        <v>#N/A</v>
      </c>
      <c r="DB143" s="13" t="e">
        <f t="shared" ca="1" si="459"/>
        <v>#N/A</v>
      </c>
      <c r="DC143" s="13" t="e">
        <f t="shared" ca="1" si="459"/>
        <v>#N/A</v>
      </c>
      <c r="DD143" s="13" t="e">
        <f t="shared" ca="1" si="459"/>
        <v>#N/A</v>
      </c>
      <c r="DE143" s="13" t="e">
        <f t="shared" ca="1" si="459"/>
        <v>#N/A</v>
      </c>
      <c r="DF143" s="13" t="e">
        <f t="shared" ca="1" si="459"/>
        <v>#N/A</v>
      </c>
      <c r="DG143" s="13" t="e">
        <f t="shared" ref="DG143:DX143" ca="1" si="460">DG80/$D143*100000</f>
        <v>#N/A</v>
      </c>
      <c r="DH143" s="13" t="e">
        <f t="shared" ca="1" si="460"/>
        <v>#N/A</v>
      </c>
      <c r="DI143" s="13" t="e">
        <f t="shared" ca="1" si="460"/>
        <v>#N/A</v>
      </c>
      <c r="DJ143" s="13" t="e">
        <f t="shared" ca="1" si="460"/>
        <v>#N/A</v>
      </c>
      <c r="DK143" s="13" t="e">
        <f t="shared" ca="1" si="460"/>
        <v>#N/A</v>
      </c>
      <c r="DL143" s="13" t="e">
        <f t="shared" ca="1" si="460"/>
        <v>#N/A</v>
      </c>
      <c r="DM143" s="13" t="e">
        <f t="shared" ca="1" si="460"/>
        <v>#N/A</v>
      </c>
      <c r="DN143" s="13" t="e">
        <f t="shared" ca="1" si="460"/>
        <v>#N/A</v>
      </c>
      <c r="DO143" s="13" t="e">
        <f t="shared" ca="1" si="460"/>
        <v>#N/A</v>
      </c>
      <c r="DP143" s="13" t="e">
        <f t="shared" ca="1" si="460"/>
        <v>#N/A</v>
      </c>
      <c r="DQ143" s="13" t="e">
        <f t="shared" ca="1" si="460"/>
        <v>#N/A</v>
      </c>
      <c r="DR143" s="13" t="e">
        <f t="shared" ca="1" si="460"/>
        <v>#N/A</v>
      </c>
      <c r="DS143" s="13" t="e">
        <f t="shared" ca="1" si="460"/>
        <v>#N/A</v>
      </c>
      <c r="DT143" s="13" t="e">
        <f t="shared" ca="1" si="460"/>
        <v>#N/A</v>
      </c>
      <c r="DU143" s="13" t="e">
        <f t="shared" ca="1" si="460"/>
        <v>#N/A</v>
      </c>
      <c r="DV143" s="13" t="e">
        <f t="shared" ca="1" si="460"/>
        <v>#N/A</v>
      </c>
      <c r="DW143" s="13" t="e">
        <f t="shared" ca="1" si="460"/>
        <v>#N/A</v>
      </c>
      <c r="DX143" s="13" t="e">
        <f t="shared" ca="1" si="460"/>
        <v>#N/A</v>
      </c>
      <c r="DY143" s="13" t="e">
        <f t="shared" ref="DY143:EL143" ca="1" si="461">DY80/$D143*100000</f>
        <v>#N/A</v>
      </c>
      <c r="DZ143" s="13" t="e">
        <f t="shared" ca="1" si="461"/>
        <v>#N/A</v>
      </c>
      <c r="EA143" s="13" t="e">
        <f t="shared" ca="1" si="461"/>
        <v>#N/A</v>
      </c>
      <c r="EB143" s="13" t="e">
        <f t="shared" ca="1" si="461"/>
        <v>#N/A</v>
      </c>
      <c r="EC143" s="13" t="e">
        <f t="shared" ca="1" si="461"/>
        <v>#N/A</v>
      </c>
      <c r="ED143" s="13" t="e">
        <f t="shared" ca="1" si="461"/>
        <v>#N/A</v>
      </c>
      <c r="EE143" s="13" t="e">
        <f t="shared" ca="1" si="461"/>
        <v>#N/A</v>
      </c>
      <c r="EF143" s="13" t="e">
        <f t="shared" ca="1" si="461"/>
        <v>#N/A</v>
      </c>
      <c r="EG143" s="13" t="e">
        <f t="shared" ca="1" si="461"/>
        <v>#N/A</v>
      </c>
      <c r="EH143" s="13" t="e">
        <f t="shared" ca="1" si="461"/>
        <v>#N/A</v>
      </c>
      <c r="EI143" s="13" t="e">
        <f t="shared" ca="1" si="461"/>
        <v>#N/A</v>
      </c>
      <c r="EJ143" s="13" t="e">
        <f t="shared" ca="1" si="461"/>
        <v>#N/A</v>
      </c>
      <c r="EK143" s="13" t="e">
        <f t="shared" ca="1" si="461"/>
        <v>#N/A</v>
      </c>
      <c r="EL143" s="13" t="e">
        <f t="shared" ca="1" si="461"/>
        <v>#N/A</v>
      </c>
      <c r="EM143" s="13" t="e">
        <f t="shared" ref="EM143:FF143" ca="1" si="462">EM80/$D143*100000</f>
        <v>#N/A</v>
      </c>
      <c r="EN143" s="13" t="e">
        <f t="shared" ca="1" si="462"/>
        <v>#N/A</v>
      </c>
      <c r="EO143" s="13" t="e">
        <f t="shared" ca="1" si="462"/>
        <v>#N/A</v>
      </c>
      <c r="EP143" s="13" t="e">
        <f t="shared" ca="1" si="462"/>
        <v>#N/A</v>
      </c>
      <c r="EQ143" s="13" t="e">
        <f t="shared" ca="1" si="462"/>
        <v>#N/A</v>
      </c>
      <c r="ER143" s="13" t="e">
        <f t="shared" ca="1" si="462"/>
        <v>#N/A</v>
      </c>
      <c r="ES143" s="13" t="e">
        <f t="shared" ca="1" si="462"/>
        <v>#N/A</v>
      </c>
      <c r="ET143" s="13" t="e">
        <f t="shared" ca="1" si="462"/>
        <v>#N/A</v>
      </c>
      <c r="EU143" s="13" t="e">
        <f t="shared" ca="1" si="462"/>
        <v>#N/A</v>
      </c>
      <c r="EV143" s="13" t="e">
        <f t="shared" ca="1" si="462"/>
        <v>#N/A</v>
      </c>
      <c r="EW143" s="13" t="e">
        <f t="shared" ca="1" si="462"/>
        <v>#N/A</v>
      </c>
      <c r="EX143" s="13" t="e">
        <f t="shared" ca="1" si="462"/>
        <v>#N/A</v>
      </c>
      <c r="EY143" s="13" t="e">
        <f t="shared" ca="1" si="462"/>
        <v>#N/A</v>
      </c>
      <c r="EZ143" s="13" t="e">
        <f t="shared" ca="1" si="462"/>
        <v>#N/A</v>
      </c>
      <c r="FA143" s="13" t="e">
        <f t="shared" ca="1" si="462"/>
        <v>#N/A</v>
      </c>
      <c r="FB143" s="13" t="e">
        <f t="shared" ca="1" si="462"/>
        <v>#N/A</v>
      </c>
      <c r="FC143" s="13" t="e">
        <f t="shared" ca="1" si="462"/>
        <v>#N/A</v>
      </c>
      <c r="FD143" s="13" t="e">
        <f t="shared" ca="1" si="462"/>
        <v>#N/A</v>
      </c>
      <c r="FE143" s="13" t="e">
        <f t="shared" ca="1" si="462"/>
        <v>#N/A</v>
      </c>
      <c r="FF143" s="13" t="e">
        <f t="shared" ca="1" si="462"/>
        <v>#N/A</v>
      </c>
    </row>
    <row r="144" spans="1:162" x14ac:dyDescent="0.25">
      <c r="B144">
        <f t="shared" si="209"/>
        <v>39</v>
      </c>
      <c r="C144">
        <f t="shared" ca="1" si="336"/>
        <v>0</v>
      </c>
      <c r="D144" s="1" t="e">
        <f t="shared" ca="1" si="336"/>
        <v>#N/A</v>
      </c>
      <c r="E144" s="13" t="e">
        <f t="shared" ref="E144:BP144" ca="1" si="463">E81/$D144*100000</f>
        <v>#N/A</v>
      </c>
      <c r="F144" s="13" t="e">
        <f t="shared" ca="1" si="463"/>
        <v>#N/A</v>
      </c>
      <c r="G144" s="13" t="e">
        <f t="shared" ca="1" si="463"/>
        <v>#N/A</v>
      </c>
      <c r="H144" s="13" t="e">
        <f t="shared" ca="1" si="463"/>
        <v>#N/A</v>
      </c>
      <c r="I144" s="13" t="e">
        <f t="shared" ca="1" si="463"/>
        <v>#N/A</v>
      </c>
      <c r="J144" s="13" t="e">
        <f t="shared" ca="1" si="463"/>
        <v>#N/A</v>
      </c>
      <c r="K144" s="13" t="e">
        <f t="shared" ca="1" si="463"/>
        <v>#N/A</v>
      </c>
      <c r="L144" s="13" t="e">
        <f t="shared" ca="1" si="463"/>
        <v>#N/A</v>
      </c>
      <c r="M144" s="13" t="e">
        <f t="shared" ca="1" si="463"/>
        <v>#N/A</v>
      </c>
      <c r="N144" s="13" t="e">
        <f t="shared" ca="1" si="463"/>
        <v>#N/A</v>
      </c>
      <c r="O144" s="13" t="e">
        <f t="shared" ca="1" si="463"/>
        <v>#N/A</v>
      </c>
      <c r="P144" s="13" t="e">
        <f t="shared" ca="1" si="463"/>
        <v>#N/A</v>
      </c>
      <c r="Q144" s="13" t="e">
        <f t="shared" ca="1" si="463"/>
        <v>#N/A</v>
      </c>
      <c r="R144" s="13" t="e">
        <f t="shared" ca="1" si="463"/>
        <v>#N/A</v>
      </c>
      <c r="S144" s="13" t="e">
        <f t="shared" ca="1" si="463"/>
        <v>#N/A</v>
      </c>
      <c r="T144" s="13" t="e">
        <f t="shared" ca="1" si="463"/>
        <v>#N/A</v>
      </c>
      <c r="U144" s="13" t="e">
        <f t="shared" ca="1" si="463"/>
        <v>#N/A</v>
      </c>
      <c r="V144" s="13" t="e">
        <f t="shared" ca="1" si="463"/>
        <v>#N/A</v>
      </c>
      <c r="W144" s="13" t="e">
        <f t="shared" ca="1" si="463"/>
        <v>#N/A</v>
      </c>
      <c r="X144" s="13" t="e">
        <f t="shared" ca="1" si="463"/>
        <v>#N/A</v>
      </c>
      <c r="Y144" s="13" t="e">
        <f t="shared" ca="1" si="463"/>
        <v>#N/A</v>
      </c>
      <c r="Z144" s="13" t="e">
        <f t="shared" ca="1" si="463"/>
        <v>#N/A</v>
      </c>
      <c r="AA144" s="13" t="e">
        <f t="shared" ca="1" si="463"/>
        <v>#N/A</v>
      </c>
      <c r="AB144" s="13" t="e">
        <f t="shared" ca="1" si="463"/>
        <v>#N/A</v>
      </c>
      <c r="AC144" s="13" t="e">
        <f t="shared" ca="1" si="463"/>
        <v>#N/A</v>
      </c>
      <c r="AD144" s="13" t="e">
        <f t="shared" ca="1" si="463"/>
        <v>#N/A</v>
      </c>
      <c r="AE144" s="13" t="e">
        <f t="shared" ca="1" si="463"/>
        <v>#N/A</v>
      </c>
      <c r="AF144" s="13" t="e">
        <f t="shared" ca="1" si="463"/>
        <v>#N/A</v>
      </c>
      <c r="AG144" s="13" t="e">
        <f t="shared" ca="1" si="463"/>
        <v>#N/A</v>
      </c>
      <c r="AH144" s="13" t="e">
        <f t="shared" ca="1" si="463"/>
        <v>#N/A</v>
      </c>
      <c r="AI144" s="13" t="e">
        <f t="shared" ca="1" si="463"/>
        <v>#N/A</v>
      </c>
      <c r="AJ144" s="13" t="e">
        <f t="shared" ca="1" si="463"/>
        <v>#N/A</v>
      </c>
      <c r="AK144" s="13" t="e">
        <f t="shared" ca="1" si="463"/>
        <v>#N/A</v>
      </c>
      <c r="AL144" s="13" t="e">
        <f t="shared" ca="1" si="463"/>
        <v>#N/A</v>
      </c>
      <c r="AM144" s="13" t="e">
        <f t="shared" ca="1" si="463"/>
        <v>#N/A</v>
      </c>
      <c r="AN144" s="13" t="e">
        <f t="shared" ca="1" si="463"/>
        <v>#N/A</v>
      </c>
      <c r="AO144" s="13" t="e">
        <f t="shared" ca="1" si="463"/>
        <v>#N/A</v>
      </c>
      <c r="AP144" s="13" t="e">
        <f t="shared" ca="1" si="463"/>
        <v>#N/A</v>
      </c>
      <c r="AQ144" s="13" t="e">
        <f t="shared" ca="1" si="463"/>
        <v>#N/A</v>
      </c>
      <c r="AR144" s="13" t="e">
        <f t="shared" ca="1" si="463"/>
        <v>#N/A</v>
      </c>
      <c r="AS144" s="13" t="e">
        <f t="shared" ca="1" si="463"/>
        <v>#N/A</v>
      </c>
      <c r="AT144" s="13" t="e">
        <f t="shared" ca="1" si="463"/>
        <v>#N/A</v>
      </c>
      <c r="AU144" s="13" t="e">
        <f t="shared" ca="1" si="463"/>
        <v>#N/A</v>
      </c>
      <c r="AV144" s="13" t="e">
        <f t="shared" ca="1" si="463"/>
        <v>#N/A</v>
      </c>
      <c r="AW144" s="13" t="e">
        <f t="shared" ca="1" si="463"/>
        <v>#N/A</v>
      </c>
      <c r="AX144" s="13" t="e">
        <f t="shared" ca="1" si="463"/>
        <v>#N/A</v>
      </c>
      <c r="AY144" s="13" t="e">
        <f t="shared" ca="1" si="463"/>
        <v>#N/A</v>
      </c>
      <c r="AZ144" s="13" t="e">
        <f t="shared" ca="1" si="463"/>
        <v>#N/A</v>
      </c>
      <c r="BA144" s="13" t="e">
        <f t="shared" ca="1" si="463"/>
        <v>#N/A</v>
      </c>
      <c r="BB144" s="13" t="e">
        <f t="shared" ca="1" si="463"/>
        <v>#N/A</v>
      </c>
      <c r="BC144" s="13" t="e">
        <f t="shared" ca="1" si="463"/>
        <v>#N/A</v>
      </c>
      <c r="BD144" s="13" t="e">
        <f t="shared" ca="1" si="463"/>
        <v>#N/A</v>
      </c>
      <c r="BE144" s="13" t="e">
        <f t="shared" ca="1" si="463"/>
        <v>#N/A</v>
      </c>
      <c r="BF144" s="13" t="e">
        <f t="shared" ca="1" si="463"/>
        <v>#N/A</v>
      </c>
      <c r="BG144" s="13" t="e">
        <f t="shared" ca="1" si="463"/>
        <v>#N/A</v>
      </c>
      <c r="BH144" s="13" t="e">
        <f t="shared" ca="1" si="463"/>
        <v>#N/A</v>
      </c>
      <c r="BI144" s="13" t="e">
        <f t="shared" ca="1" si="463"/>
        <v>#N/A</v>
      </c>
      <c r="BJ144" s="13" t="e">
        <f t="shared" ca="1" si="463"/>
        <v>#N/A</v>
      </c>
      <c r="BK144" s="13" t="e">
        <f t="shared" ca="1" si="463"/>
        <v>#N/A</v>
      </c>
      <c r="BL144" s="13" t="e">
        <f t="shared" ca="1" si="463"/>
        <v>#N/A</v>
      </c>
      <c r="BM144" s="13" t="e">
        <f t="shared" ca="1" si="463"/>
        <v>#N/A</v>
      </c>
      <c r="BN144" s="13" t="e">
        <f t="shared" ca="1" si="463"/>
        <v>#N/A</v>
      </c>
      <c r="BO144" s="13" t="e">
        <f t="shared" ca="1" si="463"/>
        <v>#N/A</v>
      </c>
      <c r="BP144" s="13" t="e">
        <f t="shared" ca="1" si="463"/>
        <v>#N/A</v>
      </c>
      <c r="BQ144" s="13" t="e">
        <f t="shared" ref="BQ144:BV144" ca="1" si="464">BQ81/$D144*100000</f>
        <v>#N/A</v>
      </c>
      <c r="BR144" s="13" t="e">
        <f t="shared" ca="1" si="464"/>
        <v>#N/A</v>
      </c>
      <c r="BS144" s="13" t="e">
        <f t="shared" ca="1" si="464"/>
        <v>#N/A</v>
      </c>
      <c r="BT144" s="13" t="e">
        <f t="shared" ca="1" si="464"/>
        <v>#N/A</v>
      </c>
      <c r="BU144" s="13" t="e">
        <f t="shared" ca="1" si="464"/>
        <v>#N/A</v>
      </c>
      <c r="BV144" s="13" t="e">
        <f t="shared" ca="1" si="464"/>
        <v>#N/A</v>
      </c>
      <c r="BW144" s="13" t="e">
        <f t="shared" ref="BW144:CQ144" ca="1" si="465">BW81/$D144*100000</f>
        <v>#N/A</v>
      </c>
      <c r="BX144" s="13" t="e">
        <f t="shared" ca="1" si="465"/>
        <v>#N/A</v>
      </c>
      <c r="BY144" s="13" t="e">
        <f t="shared" ca="1" si="465"/>
        <v>#N/A</v>
      </c>
      <c r="BZ144" s="13" t="e">
        <f t="shared" ca="1" si="465"/>
        <v>#N/A</v>
      </c>
      <c r="CA144" s="13" t="e">
        <f t="shared" ca="1" si="465"/>
        <v>#N/A</v>
      </c>
      <c r="CB144" s="13" t="e">
        <f t="shared" ca="1" si="465"/>
        <v>#N/A</v>
      </c>
      <c r="CC144" s="13" t="e">
        <f t="shared" ca="1" si="465"/>
        <v>#N/A</v>
      </c>
      <c r="CD144" s="13" t="e">
        <f t="shared" ca="1" si="465"/>
        <v>#N/A</v>
      </c>
      <c r="CE144" s="13" t="e">
        <f t="shared" ca="1" si="465"/>
        <v>#N/A</v>
      </c>
      <c r="CF144" s="13" t="e">
        <f t="shared" ca="1" si="465"/>
        <v>#N/A</v>
      </c>
      <c r="CG144" s="13" t="e">
        <f t="shared" ca="1" si="465"/>
        <v>#N/A</v>
      </c>
      <c r="CH144" s="13" t="e">
        <f t="shared" ca="1" si="465"/>
        <v>#N/A</v>
      </c>
      <c r="CI144" s="13" t="e">
        <f t="shared" ca="1" si="465"/>
        <v>#N/A</v>
      </c>
      <c r="CJ144" s="13" t="e">
        <f t="shared" ca="1" si="465"/>
        <v>#N/A</v>
      </c>
      <c r="CK144" s="13" t="e">
        <f t="shared" ca="1" si="465"/>
        <v>#N/A</v>
      </c>
      <c r="CL144" s="13" t="e">
        <f t="shared" ca="1" si="465"/>
        <v>#N/A</v>
      </c>
      <c r="CM144" s="13" t="e">
        <f t="shared" ca="1" si="465"/>
        <v>#N/A</v>
      </c>
      <c r="CN144" s="13" t="e">
        <f t="shared" ca="1" si="465"/>
        <v>#N/A</v>
      </c>
      <c r="CO144" s="13" t="e">
        <f t="shared" ca="1" si="465"/>
        <v>#N/A</v>
      </c>
      <c r="CP144" s="13" t="e">
        <f t="shared" ca="1" si="465"/>
        <v>#N/A</v>
      </c>
      <c r="CQ144" s="13" t="e">
        <f t="shared" ca="1" si="465"/>
        <v>#N/A</v>
      </c>
      <c r="CR144" s="13" t="e">
        <f t="shared" ref="CR144:DF144" ca="1" si="466">CR81/$D144*100000</f>
        <v>#N/A</v>
      </c>
      <c r="CS144" s="13" t="e">
        <f t="shared" ca="1" si="466"/>
        <v>#N/A</v>
      </c>
      <c r="CT144" s="13" t="e">
        <f t="shared" ca="1" si="466"/>
        <v>#N/A</v>
      </c>
      <c r="CU144" s="13" t="e">
        <f t="shared" ca="1" si="466"/>
        <v>#N/A</v>
      </c>
      <c r="CV144" s="13" t="e">
        <f t="shared" ca="1" si="466"/>
        <v>#N/A</v>
      </c>
      <c r="CW144" s="13" t="e">
        <f t="shared" ca="1" si="466"/>
        <v>#N/A</v>
      </c>
      <c r="CX144" s="13" t="e">
        <f t="shared" ca="1" si="466"/>
        <v>#N/A</v>
      </c>
      <c r="CY144" s="13" t="e">
        <f t="shared" ca="1" si="466"/>
        <v>#N/A</v>
      </c>
      <c r="CZ144" s="13" t="e">
        <f t="shared" ca="1" si="466"/>
        <v>#N/A</v>
      </c>
      <c r="DA144" s="13" t="e">
        <f t="shared" ca="1" si="466"/>
        <v>#N/A</v>
      </c>
      <c r="DB144" s="13" t="e">
        <f t="shared" ca="1" si="466"/>
        <v>#N/A</v>
      </c>
      <c r="DC144" s="13" t="e">
        <f t="shared" ca="1" si="466"/>
        <v>#N/A</v>
      </c>
      <c r="DD144" s="13" t="e">
        <f t="shared" ca="1" si="466"/>
        <v>#N/A</v>
      </c>
      <c r="DE144" s="13" t="e">
        <f t="shared" ca="1" si="466"/>
        <v>#N/A</v>
      </c>
      <c r="DF144" s="13" t="e">
        <f t="shared" ca="1" si="466"/>
        <v>#N/A</v>
      </c>
      <c r="DG144" s="13" t="e">
        <f t="shared" ref="DG144:DX144" ca="1" si="467">DG81/$D144*100000</f>
        <v>#N/A</v>
      </c>
      <c r="DH144" s="13" t="e">
        <f t="shared" ca="1" si="467"/>
        <v>#N/A</v>
      </c>
      <c r="DI144" s="13" t="e">
        <f t="shared" ca="1" si="467"/>
        <v>#N/A</v>
      </c>
      <c r="DJ144" s="13" t="e">
        <f t="shared" ca="1" si="467"/>
        <v>#N/A</v>
      </c>
      <c r="DK144" s="13" t="e">
        <f t="shared" ca="1" si="467"/>
        <v>#N/A</v>
      </c>
      <c r="DL144" s="13" t="e">
        <f t="shared" ca="1" si="467"/>
        <v>#N/A</v>
      </c>
      <c r="DM144" s="13" t="e">
        <f t="shared" ca="1" si="467"/>
        <v>#N/A</v>
      </c>
      <c r="DN144" s="13" t="e">
        <f t="shared" ca="1" si="467"/>
        <v>#N/A</v>
      </c>
      <c r="DO144" s="13" t="e">
        <f t="shared" ca="1" si="467"/>
        <v>#N/A</v>
      </c>
      <c r="DP144" s="13" t="e">
        <f t="shared" ca="1" si="467"/>
        <v>#N/A</v>
      </c>
      <c r="DQ144" s="13" t="e">
        <f t="shared" ca="1" si="467"/>
        <v>#N/A</v>
      </c>
      <c r="DR144" s="13" t="e">
        <f t="shared" ca="1" si="467"/>
        <v>#N/A</v>
      </c>
      <c r="DS144" s="13" t="e">
        <f t="shared" ca="1" si="467"/>
        <v>#N/A</v>
      </c>
      <c r="DT144" s="13" t="e">
        <f t="shared" ca="1" si="467"/>
        <v>#N/A</v>
      </c>
      <c r="DU144" s="13" t="e">
        <f t="shared" ca="1" si="467"/>
        <v>#N/A</v>
      </c>
      <c r="DV144" s="13" t="e">
        <f t="shared" ca="1" si="467"/>
        <v>#N/A</v>
      </c>
      <c r="DW144" s="13" t="e">
        <f t="shared" ca="1" si="467"/>
        <v>#N/A</v>
      </c>
      <c r="DX144" s="13" t="e">
        <f t="shared" ca="1" si="467"/>
        <v>#N/A</v>
      </c>
      <c r="DY144" s="13" t="e">
        <f t="shared" ref="DY144:EL144" ca="1" si="468">DY81/$D144*100000</f>
        <v>#N/A</v>
      </c>
      <c r="DZ144" s="13" t="e">
        <f t="shared" ca="1" si="468"/>
        <v>#N/A</v>
      </c>
      <c r="EA144" s="13" t="e">
        <f t="shared" ca="1" si="468"/>
        <v>#N/A</v>
      </c>
      <c r="EB144" s="13" t="e">
        <f t="shared" ca="1" si="468"/>
        <v>#N/A</v>
      </c>
      <c r="EC144" s="13" t="e">
        <f t="shared" ca="1" si="468"/>
        <v>#N/A</v>
      </c>
      <c r="ED144" s="13" t="e">
        <f t="shared" ca="1" si="468"/>
        <v>#N/A</v>
      </c>
      <c r="EE144" s="13" t="e">
        <f t="shared" ca="1" si="468"/>
        <v>#N/A</v>
      </c>
      <c r="EF144" s="13" t="e">
        <f t="shared" ca="1" si="468"/>
        <v>#N/A</v>
      </c>
      <c r="EG144" s="13" t="e">
        <f t="shared" ca="1" si="468"/>
        <v>#N/A</v>
      </c>
      <c r="EH144" s="13" t="e">
        <f t="shared" ca="1" si="468"/>
        <v>#N/A</v>
      </c>
      <c r="EI144" s="13" t="e">
        <f t="shared" ca="1" si="468"/>
        <v>#N/A</v>
      </c>
      <c r="EJ144" s="13" t="e">
        <f t="shared" ca="1" si="468"/>
        <v>#N/A</v>
      </c>
      <c r="EK144" s="13" t="e">
        <f t="shared" ca="1" si="468"/>
        <v>#N/A</v>
      </c>
      <c r="EL144" s="13" t="e">
        <f t="shared" ca="1" si="468"/>
        <v>#N/A</v>
      </c>
      <c r="EM144" s="13" t="e">
        <f t="shared" ref="EM144:FF144" ca="1" si="469">EM81/$D144*100000</f>
        <v>#N/A</v>
      </c>
      <c r="EN144" s="13" t="e">
        <f t="shared" ca="1" si="469"/>
        <v>#N/A</v>
      </c>
      <c r="EO144" s="13" t="e">
        <f t="shared" ca="1" si="469"/>
        <v>#N/A</v>
      </c>
      <c r="EP144" s="13" t="e">
        <f t="shared" ca="1" si="469"/>
        <v>#N/A</v>
      </c>
      <c r="EQ144" s="13" t="e">
        <f t="shared" ca="1" si="469"/>
        <v>#N/A</v>
      </c>
      <c r="ER144" s="13" t="e">
        <f t="shared" ca="1" si="469"/>
        <v>#N/A</v>
      </c>
      <c r="ES144" s="13" t="e">
        <f t="shared" ca="1" si="469"/>
        <v>#N/A</v>
      </c>
      <c r="ET144" s="13" t="e">
        <f t="shared" ca="1" si="469"/>
        <v>#N/A</v>
      </c>
      <c r="EU144" s="13" t="e">
        <f t="shared" ca="1" si="469"/>
        <v>#N/A</v>
      </c>
      <c r="EV144" s="13" t="e">
        <f t="shared" ca="1" si="469"/>
        <v>#N/A</v>
      </c>
      <c r="EW144" s="13" t="e">
        <f t="shared" ca="1" si="469"/>
        <v>#N/A</v>
      </c>
      <c r="EX144" s="13" t="e">
        <f t="shared" ca="1" si="469"/>
        <v>#N/A</v>
      </c>
      <c r="EY144" s="13" t="e">
        <f t="shared" ca="1" si="469"/>
        <v>#N/A</v>
      </c>
      <c r="EZ144" s="13" t="e">
        <f t="shared" ca="1" si="469"/>
        <v>#N/A</v>
      </c>
      <c r="FA144" s="13" t="e">
        <f t="shared" ca="1" si="469"/>
        <v>#N/A</v>
      </c>
      <c r="FB144" s="13" t="e">
        <f t="shared" ca="1" si="469"/>
        <v>#N/A</v>
      </c>
      <c r="FC144" s="13" t="e">
        <f t="shared" ca="1" si="469"/>
        <v>#N/A</v>
      </c>
      <c r="FD144" s="13" t="e">
        <f t="shared" ca="1" si="469"/>
        <v>#N/A</v>
      </c>
      <c r="FE144" s="13" t="e">
        <f t="shared" ca="1" si="469"/>
        <v>#N/A</v>
      </c>
      <c r="FF144" s="13" t="e">
        <f t="shared" ca="1" si="469"/>
        <v>#N/A</v>
      </c>
    </row>
    <row r="145" spans="2:162" x14ac:dyDescent="0.25">
      <c r="B145">
        <f t="shared" si="209"/>
        <v>40</v>
      </c>
      <c r="C145">
        <f t="shared" ca="1" si="336"/>
        <v>0</v>
      </c>
      <c r="D145" s="1" t="e">
        <f t="shared" ca="1" si="336"/>
        <v>#N/A</v>
      </c>
      <c r="E145" s="13" t="e">
        <f t="shared" ref="E145:BP145" ca="1" si="470">E82/$D145*100000</f>
        <v>#N/A</v>
      </c>
      <c r="F145" s="13" t="e">
        <f t="shared" ca="1" si="470"/>
        <v>#N/A</v>
      </c>
      <c r="G145" s="13" t="e">
        <f t="shared" ca="1" si="470"/>
        <v>#N/A</v>
      </c>
      <c r="H145" s="13" t="e">
        <f t="shared" ca="1" si="470"/>
        <v>#N/A</v>
      </c>
      <c r="I145" s="13" t="e">
        <f t="shared" ca="1" si="470"/>
        <v>#N/A</v>
      </c>
      <c r="J145" s="13" t="e">
        <f t="shared" ca="1" si="470"/>
        <v>#N/A</v>
      </c>
      <c r="K145" s="13" t="e">
        <f t="shared" ca="1" si="470"/>
        <v>#N/A</v>
      </c>
      <c r="L145" s="13" t="e">
        <f t="shared" ca="1" si="470"/>
        <v>#N/A</v>
      </c>
      <c r="M145" s="13" t="e">
        <f t="shared" ca="1" si="470"/>
        <v>#N/A</v>
      </c>
      <c r="N145" s="13" t="e">
        <f t="shared" ca="1" si="470"/>
        <v>#N/A</v>
      </c>
      <c r="O145" s="13" t="e">
        <f t="shared" ca="1" si="470"/>
        <v>#N/A</v>
      </c>
      <c r="P145" s="13" t="e">
        <f t="shared" ca="1" si="470"/>
        <v>#N/A</v>
      </c>
      <c r="Q145" s="13" t="e">
        <f t="shared" ca="1" si="470"/>
        <v>#N/A</v>
      </c>
      <c r="R145" s="13" t="e">
        <f t="shared" ca="1" si="470"/>
        <v>#N/A</v>
      </c>
      <c r="S145" s="13" t="e">
        <f t="shared" ca="1" si="470"/>
        <v>#N/A</v>
      </c>
      <c r="T145" s="13" t="e">
        <f t="shared" ca="1" si="470"/>
        <v>#N/A</v>
      </c>
      <c r="U145" s="13" t="e">
        <f t="shared" ca="1" si="470"/>
        <v>#N/A</v>
      </c>
      <c r="V145" s="13" t="e">
        <f t="shared" ca="1" si="470"/>
        <v>#N/A</v>
      </c>
      <c r="W145" s="13" t="e">
        <f t="shared" ca="1" si="470"/>
        <v>#N/A</v>
      </c>
      <c r="X145" s="13" t="e">
        <f t="shared" ca="1" si="470"/>
        <v>#N/A</v>
      </c>
      <c r="Y145" s="13" t="e">
        <f t="shared" ca="1" si="470"/>
        <v>#N/A</v>
      </c>
      <c r="Z145" s="13" t="e">
        <f t="shared" ca="1" si="470"/>
        <v>#N/A</v>
      </c>
      <c r="AA145" s="13" t="e">
        <f t="shared" ca="1" si="470"/>
        <v>#N/A</v>
      </c>
      <c r="AB145" s="13" t="e">
        <f t="shared" ca="1" si="470"/>
        <v>#N/A</v>
      </c>
      <c r="AC145" s="13" t="e">
        <f t="shared" ca="1" si="470"/>
        <v>#N/A</v>
      </c>
      <c r="AD145" s="13" t="e">
        <f t="shared" ca="1" si="470"/>
        <v>#N/A</v>
      </c>
      <c r="AE145" s="13" t="e">
        <f t="shared" ca="1" si="470"/>
        <v>#N/A</v>
      </c>
      <c r="AF145" s="13" t="e">
        <f t="shared" ca="1" si="470"/>
        <v>#N/A</v>
      </c>
      <c r="AG145" s="13" t="e">
        <f t="shared" ca="1" si="470"/>
        <v>#N/A</v>
      </c>
      <c r="AH145" s="13" t="e">
        <f t="shared" ca="1" si="470"/>
        <v>#N/A</v>
      </c>
      <c r="AI145" s="13" t="e">
        <f t="shared" ca="1" si="470"/>
        <v>#N/A</v>
      </c>
      <c r="AJ145" s="13" t="e">
        <f t="shared" ca="1" si="470"/>
        <v>#N/A</v>
      </c>
      <c r="AK145" s="13" t="e">
        <f t="shared" ca="1" si="470"/>
        <v>#N/A</v>
      </c>
      <c r="AL145" s="13" t="e">
        <f t="shared" ca="1" si="470"/>
        <v>#N/A</v>
      </c>
      <c r="AM145" s="13" t="e">
        <f t="shared" ca="1" si="470"/>
        <v>#N/A</v>
      </c>
      <c r="AN145" s="13" t="e">
        <f t="shared" ca="1" si="470"/>
        <v>#N/A</v>
      </c>
      <c r="AO145" s="13" t="e">
        <f t="shared" ca="1" si="470"/>
        <v>#N/A</v>
      </c>
      <c r="AP145" s="13" t="e">
        <f t="shared" ca="1" si="470"/>
        <v>#N/A</v>
      </c>
      <c r="AQ145" s="13" t="e">
        <f t="shared" ca="1" si="470"/>
        <v>#N/A</v>
      </c>
      <c r="AR145" s="13" t="e">
        <f t="shared" ca="1" si="470"/>
        <v>#N/A</v>
      </c>
      <c r="AS145" s="13" t="e">
        <f t="shared" ca="1" si="470"/>
        <v>#N/A</v>
      </c>
      <c r="AT145" s="13" t="e">
        <f t="shared" ca="1" si="470"/>
        <v>#N/A</v>
      </c>
      <c r="AU145" s="13" t="e">
        <f t="shared" ca="1" si="470"/>
        <v>#N/A</v>
      </c>
      <c r="AV145" s="13" t="e">
        <f t="shared" ca="1" si="470"/>
        <v>#N/A</v>
      </c>
      <c r="AW145" s="13" t="e">
        <f t="shared" ca="1" si="470"/>
        <v>#N/A</v>
      </c>
      <c r="AX145" s="13" t="e">
        <f t="shared" ca="1" si="470"/>
        <v>#N/A</v>
      </c>
      <c r="AY145" s="13" t="e">
        <f t="shared" ca="1" si="470"/>
        <v>#N/A</v>
      </c>
      <c r="AZ145" s="13" t="e">
        <f t="shared" ca="1" si="470"/>
        <v>#N/A</v>
      </c>
      <c r="BA145" s="13" t="e">
        <f t="shared" ca="1" si="470"/>
        <v>#N/A</v>
      </c>
      <c r="BB145" s="13" t="e">
        <f t="shared" ca="1" si="470"/>
        <v>#N/A</v>
      </c>
      <c r="BC145" s="13" t="e">
        <f t="shared" ca="1" si="470"/>
        <v>#N/A</v>
      </c>
      <c r="BD145" s="13" t="e">
        <f t="shared" ca="1" si="470"/>
        <v>#N/A</v>
      </c>
      <c r="BE145" s="13" t="e">
        <f t="shared" ca="1" si="470"/>
        <v>#N/A</v>
      </c>
      <c r="BF145" s="13" t="e">
        <f t="shared" ca="1" si="470"/>
        <v>#N/A</v>
      </c>
      <c r="BG145" s="13" t="e">
        <f t="shared" ca="1" si="470"/>
        <v>#N/A</v>
      </c>
      <c r="BH145" s="13" t="e">
        <f t="shared" ca="1" si="470"/>
        <v>#N/A</v>
      </c>
      <c r="BI145" s="13" t="e">
        <f t="shared" ca="1" si="470"/>
        <v>#N/A</v>
      </c>
      <c r="BJ145" s="13" t="e">
        <f t="shared" ca="1" si="470"/>
        <v>#N/A</v>
      </c>
      <c r="BK145" s="13" t="e">
        <f t="shared" ca="1" si="470"/>
        <v>#N/A</v>
      </c>
      <c r="BL145" s="13" t="e">
        <f t="shared" ca="1" si="470"/>
        <v>#N/A</v>
      </c>
      <c r="BM145" s="13" t="e">
        <f t="shared" ca="1" si="470"/>
        <v>#N/A</v>
      </c>
      <c r="BN145" s="13" t="e">
        <f t="shared" ca="1" si="470"/>
        <v>#N/A</v>
      </c>
      <c r="BO145" s="13" t="e">
        <f t="shared" ca="1" si="470"/>
        <v>#N/A</v>
      </c>
      <c r="BP145" s="13" t="e">
        <f t="shared" ca="1" si="470"/>
        <v>#N/A</v>
      </c>
      <c r="BQ145" s="13" t="e">
        <f t="shared" ref="BQ145:BV145" ca="1" si="471">BQ82/$D145*100000</f>
        <v>#N/A</v>
      </c>
      <c r="BR145" s="13" t="e">
        <f t="shared" ca="1" si="471"/>
        <v>#N/A</v>
      </c>
      <c r="BS145" s="13" t="e">
        <f t="shared" ca="1" si="471"/>
        <v>#N/A</v>
      </c>
      <c r="BT145" s="13" t="e">
        <f t="shared" ca="1" si="471"/>
        <v>#N/A</v>
      </c>
      <c r="BU145" s="13" t="e">
        <f t="shared" ca="1" si="471"/>
        <v>#N/A</v>
      </c>
      <c r="BV145" s="13" t="e">
        <f t="shared" ca="1" si="471"/>
        <v>#N/A</v>
      </c>
      <c r="BW145" s="13" t="e">
        <f t="shared" ref="BW145:CQ145" ca="1" si="472">BW82/$D145*100000</f>
        <v>#N/A</v>
      </c>
      <c r="BX145" s="13" t="e">
        <f t="shared" ca="1" si="472"/>
        <v>#N/A</v>
      </c>
      <c r="BY145" s="13" t="e">
        <f t="shared" ca="1" si="472"/>
        <v>#N/A</v>
      </c>
      <c r="BZ145" s="13" t="e">
        <f t="shared" ca="1" si="472"/>
        <v>#N/A</v>
      </c>
      <c r="CA145" s="13" t="e">
        <f t="shared" ca="1" si="472"/>
        <v>#N/A</v>
      </c>
      <c r="CB145" s="13" t="e">
        <f t="shared" ca="1" si="472"/>
        <v>#N/A</v>
      </c>
      <c r="CC145" s="13" t="e">
        <f t="shared" ca="1" si="472"/>
        <v>#N/A</v>
      </c>
      <c r="CD145" s="13" t="e">
        <f t="shared" ca="1" si="472"/>
        <v>#N/A</v>
      </c>
      <c r="CE145" s="13" t="e">
        <f t="shared" ca="1" si="472"/>
        <v>#N/A</v>
      </c>
      <c r="CF145" s="13" t="e">
        <f t="shared" ca="1" si="472"/>
        <v>#N/A</v>
      </c>
      <c r="CG145" s="13" t="e">
        <f t="shared" ca="1" si="472"/>
        <v>#N/A</v>
      </c>
      <c r="CH145" s="13" t="e">
        <f t="shared" ca="1" si="472"/>
        <v>#N/A</v>
      </c>
      <c r="CI145" s="13" t="e">
        <f t="shared" ca="1" si="472"/>
        <v>#N/A</v>
      </c>
      <c r="CJ145" s="13" t="e">
        <f t="shared" ca="1" si="472"/>
        <v>#N/A</v>
      </c>
      <c r="CK145" s="13" t="e">
        <f t="shared" ca="1" si="472"/>
        <v>#N/A</v>
      </c>
      <c r="CL145" s="13" t="e">
        <f t="shared" ca="1" si="472"/>
        <v>#N/A</v>
      </c>
      <c r="CM145" s="13" t="e">
        <f t="shared" ca="1" si="472"/>
        <v>#N/A</v>
      </c>
      <c r="CN145" s="13" t="e">
        <f t="shared" ca="1" si="472"/>
        <v>#N/A</v>
      </c>
      <c r="CO145" s="13" t="e">
        <f t="shared" ca="1" si="472"/>
        <v>#N/A</v>
      </c>
      <c r="CP145" s="13" t="e">
        <f t="shared" ca="1" si="472"/>
        <v>#N/A</v>
      </c>
      <c r="CQ145" s="13" t="e">
        <f t="shared" ca="1" si="472"/>
        <v>#N/A</v>
      </c>
      <c r="CR145" s="13" t="e">
        <f t="shared" ref="CR145:DF145" ca="1" si="473">CR82/$D145*100000</f>
        <v>#N/A</v>
      </c>
      <c r="CS145" s="13" t="e">
        <f t="shared" ca="1" si="473"/>
        <v>#N/A</v>
      </c>
      <c r="CT145" s="13" t="e">
        <f t="shared" ca="1" si="473"/>
        <v>#N/A</v>
      </c>
      <c r="CU145" s="13" t="e">
        <f t="shared" ca="1" si="473"/>
        <v>#N/A</v>
      </c>
      <c r="CV145" s="13" t="e">
        <f t="shared" ca="1" si="473"/>
        <v>#N/A</v>
      </c>
      <c r="CW145" s="13" t="e">
        <f t="shared" ca="1" si="473"/>
        <v>#N/A</v>
      </c>
      <c r="CX145" s="13" t="e">
        <f t="shared" ca="1" si="473"/>
        <v>#N/A</v>
      </c>
      <c r="CY145" s="13" t="e">
        <f t="shared" ca="1" si="473"/>
        <v>#N/A</v>
      </c>
      <c r="CZ145" s="13" t="e">
        <f t="shared" ca="1" si="473"/>
        <v>#N/A</v>
      </c>
      <c r="DA145" s="13" t="e">
        <f t="shared" ca="1" si="473"/>
        <v>#N/A</v>
      </c>
      <c r="DB145" s="13" t="e">
        <f t="shared" ca="1" si="473"/>
        <v>#N/A</v>
      </c>
      <c r="DC145" s="13" t="e">
        <f t="shared" ca="1" si="473"/>
        <v>#N/A</v>
      </c>
      <c r="DD145" s="13" t="e">
        <f t="shared" ca="1" si="473"/>
        <v>#N/A</v>
      </c>
      <c r="DE145" s="13" t="e">
        <f t="shared" ca="1" si="473"/>
        <v>#N/A</v>
      </c>
      <c r="DF145" s="13" t="e">
        <f t="shared" ca="1" si="473"/>
        <v>#N/A</v>
      </c>
      <c r="DG145" s="13" t="e">
        <f t="shared" ref="DG145:DX145" ca="1" si="474">DG82/$D145*100000</f>
        <v>#N/A</v>
      </c>
      <c r="DH145" s="13" t="e">
        <f t="shared" ca="1" si="474"/>
        <v>#N/A</v>
      </c>
      <c r="DI145" s="13" t="e">
        <f t="shared" ca="1" si="474"/>
        <v>#N/A</v>
      </c>
      <c r="DJ145" s="13" t="e">
        <f t="shared" ca="1" si="474"/>
        <v>#N/A</v>
      </c>
      <c r="DK145" s="13" t="e">
        <f t="shared" ca="1" si="474"/>
        <v>#N/A</v>
      </c>
      <c r="DL145" s="13" t="e">
        <f t="shared" ca="1" si="474"/>
        <v>#N/A</v>
      </c>
      <c r="DM145" s="13" t="e">
        <f t="shared" ca="1" si="474"/>
        <v>#N/A</v>
      </c>
      <c r="DN145" s="13" t="e">
        <f t="shared" ca="1" si="474"/>
        <v>#N/A</v>
      </c>
      <c r="DO145" s="13" t="e">
        <f t="shared" ca="1" si="474"/>
        <v>#N/A</v>
      </c>
      <c r="DP145" s="13" t="e">
        <f t="shared" ca="1" si="474"/>
        <v>#N/A</v>
      </c>
      <c r="DQ145" s="13" t="e">
        <f t="shared" ca="1" si="474"/>
        <v>#N/A</v>
      </c>
      <c r="DR145" s="13" t="e">
        <f t="shared" ca="1" si="474"/>
        <v>#N/A</v>
      </c>
      <c r="DS145" s="13" t="e">
        <f t="shared" ca="1" si="474"/>
        <v>#N/A</v>
      </c>
      <c r="DT145" s="13" t="e">
        <f t="shared" ca="1" si="474"/>
        <v>#N/A</v>
      </c>
      <c r="DU145" s="13" t="e">
        <f t="shared" ca="1" si="474"/>
        <v>#N/A</v>
      </c>
      <c r="DV145" s="13" t="e">
        <f t="shared" ca="1" si="474"/>
        <v>#N/A</v>
      </c>
      <c r="DW145" s="13" t="e">
        <f t="shared" ca="1" si="474"/>
        <v>#N/A</v>
      </c>
      <c r="DX145" s="13" t="e">
        <f t="shared" ca="1" si="474"/>
        <v>#N/A</v>
      </c>
      <c r="DY145" s="13" t="e">
        <f t="shared" ref="DY145:EL145" ca="1" si="475">DY82/$D145*100000</f>
        <v>#N/A</v>
      </c>
      <c r="DZ145" s="13" t="e">
        <f t="shared" ca="1" si="475"/>
        <v>#N/A</v>
      </c>
      <c r="EA145" s="13" t="e">
        <f t="shared" ca="1" si="475"/>
        <v>#N/A</v>
      </c>
      <c r="EB145" s="13" t="e">
        <f t="shared" ca="1" si="475"/>
        <v>#N/A</v>
      </c>
      <c r="EC145" s="13" t="e">
        <f t="shared" ca="1" si="475"/>
        <v>#N/A</v>
      </c>
      <c r="ED145" s="13" t="e">
        <f t="shared" ca="1" si="475"/>
        <v>#N/A</v>
      </c>
      <c r="EE145" s="13" t="e">
        <f t="shared" ca="1" si="475"/>
        <v>#N/A</v>
      </c>
      <c r="EF145" s="13" t="e">
        <f t="shared" ca="1" si="475"/>
        <v>#N/A</v>
      </c>
      <c r="EG145" s="13" t="e">
        <f t="shared" ca="1" si="475"/>
        <v>#N/A</v>
      </c>
      <c r="EH145" s="13" t="e">
        <f t="shared" ca="1" si="475"/>
        <v>#N/A</v>
      </c>
      <c r="EI145" s="13" t="e">
        <f t="shared" ca="1" si="475"/>
        <v>#N/A</v>
      </c>
      <c r="EJ145" s="13" t="e">
        <f t="shared" ca="1" si="475"/>
        <v>#N/A</v>
      </c>
      <c r="EK145" s="13" t="e">
        <f t="shared" ca="1" si="475"/>
        <v>#N/A</v>
      </c>
      <c r="EL145" s="13" t="e">
        <f t="shared" ca="1" si="475"/>
        <v>#N/A</v>
      </c>
      <c r="EM145" s="13" t="e">
        <f t="shared" ref="EM145:FF145" ca="1" si="476">EM82/$D145*100000</f>
        <v>#N/A</v>
      </c>
      <c r="EN145" s="13" t="e">
        <f t="shared" ca="1" si="476"/>
        <v>#N/A</v>
      </c>
      <c r="EO145" s="13" t="e">
        <f t="shared" ca="1" si="476"/>
        <v>#N/A</v>
      </c>
      <c r="EP145" s="13" t="e">
        <f t="shared" ca="1" si="476"/>
        <v>#N/A</v>
      </c>
      <c r="EQ145" s="13" t="e">
        <f t="shared" ca="1" si="476"/>
        <v>#N/A</v>
      </c>
      <c r="ER145" s="13" t="e">
        <f t="shared" ca="1" si="476"/>
        <v>#N/A</v>
      </c>
      <c r="ES145" s="13" t="e">
        <f t="shared" ca="1" si="476"/>
        <v>#N/A</v>
      </c>
      <c r="ET145" s="13" t="e">
        <f t="shared" ca="1" si="476"/>
        <v>#N/A</v>
      </c>
      <c r="EU145" s="13" t="e">
        <f t="shared" ca="1" si="476"/>
        <v>#N/A</v>
      </c>
      <c r="EV145" s="13" t="e">
        <f t="shared" ca="1" si="476"/>
        <v>#N/A</v>
      </c>
      <c r="EW145" s="13" t="e">
        <f t="shared" ca="1" si="476"/>
        <v>#N/A</v>
      </c>
      <c r="EX145" s="13" t="e">
        <f t="shared" ca="1" si="476"/>
        <v>#N/A</v>
      </c>
      <c r="EY145" s="13" t="e">
        <f t="shared" ca="1" si="476"/>
        <v>#N/A</v>
      </c>
      <c r="EZ145" s="13" t="e">
        <f t="shared" ca="1" si="476"/>
        <v>#N/A</v>
      </c>
      <c r="FA145" s="13" t="e">
        <f t="shared" ca="1" si="476"/>
        <v>#N/A</v>
      </c>
      <c r="FB145" s="13" t="e">
        <f t="shared" ca="1" si="476"/>
        <v>#N/A</v>
      </c>
      <c r="FC145" s="13" t="e">
        <f t="shared" ca="1" si="476"/>
        <v>#N/A</v>
      </c>
      <c r="FD145" s="13" t="e">
        <f t="shared" ca="1" si="476"/>
        <v>#N/A</v>
      </c>
      <c r="FE145" s="13" t="e">
        <f t="shared" ca="1" si="476"/>
        <v>#N/A</v>
      </c>
      <c r="FF145" s="13" t="e">
        <f t="shared" ca="1" si="476"/>
        <v>#N/A</v>
      </c>
    </row>
    <row r="146" spans="2:162" x14ac:dyDescent="0.25">
      <c r="B146">
        <f t="shared" si="209"/>
        <v>41</v>
      </c>
      <c r="C146">
        <f t="shared" ref="C146:D161" ca="1" si="477">C83</f>
        <v>0</v>
      </c>
      <c r="D146" s="1" t="e">
        <f t="shared" ca="1" si="477"/>
        <v>#N/A</v>
      </c>
      <c r="E146" s="13" t="e">
        <f t="shared" ref="E146:BP146" ca="1" si="478">E83/$D146*100000</f>
        <v>#N/A</v>
      </c>
      <c r="F146" s="13" t="e">
        <f t="shared" ca="1" si="478"/>
        <v>#N/A</v>
      </c>
      <c r="G146" s="13" t="e">
        <f t="shared" ca="1" si="478"/>
        <v>#N/A</v>
      </c>
      <c r="H146" s="13" t="e">
        <f t="shared" ca="1" si="478"/>
        <v>#N/A</v>
      </c>
      <c r="I146" s="13" t="e">
        <f t="shared" ca="1" si="478"/>
        <v>#N/A</v>
      </c>
      <c r="J146" s="13" t="e">
        <f t="shared" ca="1" si="478"/>
        <v>#N/A</v>
      </c>
      <c r="K146" s="13" t="e">
        <f t="shared" ca="1" si="478"/>
        <v>#N/A</v>
      </c>
      <c r="L146" s="13" t="e">
        <f t="shared" ca="1" si="478"/>
        <v>#N/A</v>
      </c>
      <c r="M146" s="13" t="e">
        <f t="shared" ca="1" si="478"/>
        <v>#N/A</v>
      </c>
      <c r="N146" s="13" t="e">
        <f t="shared" ca="1" si="478"/>
        <v>#N/A</v>
      </c>
      <c r="O146" s="13" t="e">
        <f t="shared" ca="1" si="478"/>
        <v>#N/A</v>
      </c>
      <c r="P146" s="13" t="e">
        <f t="shared" ca="1" si="478"/>
        <v>#N/A</v>
      </c>
      <c r="Q146" s="13" t="e">
        <f t="shared" ca="1" si="478"/>
        <v>#N/A</v>
      </c>
      <c r="R146" s="13" t="e">
        <f t="shared" ca="1" si="478"/>
        <v>#N/A</v>
      </c>
      <c r="S146" s="13" t="e">
        <f t="shared" ca="1" si="478"/>
        <v>#N/A</v>
      </c>
      <c r="T146" s="13" t="e">
        <f t="shared" ca="1" si="478"/>
        <v>#N/A</v>
      </c>
      <c r="U146" s="13" t="e">
        <f t="shared" ca="1" si="478"/>
        <v>#N/A</v>
      </c>
      <c r="V146" s="13" t="e">
        <f t="shared" ca="1" si="478"/>
        <v>#N/A</v>
      </c>
      <c r="W146" s="13" t="e">
        <f t="shared" ca="1" si="478"/>
        <v>#N/A</v>
      </c>
      <c r="X146" s="13" t="e">
        <f t="shared" ca="1" si="478"/>
        <v>#N/A</v>
      </c>
      <c r="Y146" s="13" t="e">
        <f t="shared" ca="1" si="478"/>
        <v>#N/A</v>
      </c>
      <c r="Z146" s="13" t="e">
        <f t="shared" ca="1" si="478"/>
        <v>#N/A</v>
      </c>
      <c r="AA146" s="13" t="e">
        <f t="shared" ca="1" si="478"/>
        <v>#N/A</v>
      </c>
      <c r="AB146" s="13" t="e">
        <f t="shared" ca="1" si="478"/>
        <v>#N/A</v>
      </c>
      <c r="AC146" s="13" t="e">
        <f t="shared" ca="1" si="478"/>
        <v>#N/A</v>
      </c>
      <c r="AD146" s="13" t="e">
        <f t="shared" ca="1" si="478"/>
        <v>#N/A</v>
      </c>
      <c r="AE146" s="13" t="e">
        <f t="shared" ca="1" si="478"/>
        <v>#N/A</v>
      </c>
      <c r="AF146" s="13" t="e">
        <f t="shared" ca="1" si="478"/>
        <v>#N/A</v>
      </c>
      <c r="AG146" s="13" t="e">
        <f t="shared" ca="1" si="478"/>
        <v>#N/A</v>
      </c>
      <c r="AH146" s="13" t="e">
        <f t="shared" ca="1" si="478"/>
        <v>#N/A</v>
      </c>
      <c r="AI146" s="13" t="e">
        <f t="shared" ca="1" si="478"/>
        <v>#N/A</v>
      </c>
      <c r="AJ146" s="13" t="e">
        <f t="shared" ca="1" si="478"/>
        <v>#N/A</v>
      </c>
      <c r="AK146" s="13" t="e">
        <f t="shared" ca="1" si="478"/>
        <v>#N/A</v>
      </c>
      <c r="AL146" s="13" t="e">
        <f t="shared" ca="1" si="478"/>
        <v>#N/A</v>
      </c>
      <c r="AM146" s="13" t="e">
        <f t="shared" ca="1" si="478"/>
        <v>#N/A</v>
      </c>
      <c r="AN146" s="13" t="e">
        <f t="shared" ca="1" si="478"/>
        <v>#N/A</v>
      </c>
      <c r="AO146" s="13" t="e">
        <f t="shared" ca="1" si="478"/>
        <v>#N/A</v>
      </c>
      <c r="AP146" s="13" t="e">
        <f t="shared" ca="1" si="478"/>
        <v>#N/A</v>
      </c>
      <c r="AQ146" s="13" t="e">
        <f t="shared" ca="1" si="478"/>
        <v>#N/A</v>
      </c>
      <c r="AR146" s="13" t="e">
        <f t="shared" ca="1" si="478"/>
        <v>#N/A</v>
      </c>
      <c r="AS146" s="13" t="e">
        <f t="shared" ca="1" si="478"/>
        <v>#N/A</v>
      </c>
      <c r="AT146" s="13" t="e">
        <f t="shared" ca="1" si="478"/>
        <v>#N/A</v>
      </c>
      <c r="AU146" s="13" t="e">
        <f t="shared" ca="1" si="478"/>
        <v>#N/A</v>
      </c>
      <c r="AV146" s="13" t="e">
        <f t="shared" ca="1" si="478"/>
        <v>#N/A</v>
      </c>
      <c r="AW146" s="13" t="e">
        <f t="shared" ca="1" si="478"/>
        <v>#N/A</v>
      </c>
      <c r="AX146" s="13" t="e">
        <f t="shared" ca="1" si="478"/>
        <v>#N/A</v>
      </c>
      <c r="AY146" s="13" t="e">
        <f t="shared" ca="1" si="478"/>
        <v>#N/A</v>
      </c>
      <c r="AZ146" s="13" t="e">
        <f t="shared" ca="1" si="478"/>
        <v>#N/A</v>
      </c>
      <c r="BA146" s="13" t="e">
        <f t="shared" ca="1" si="478"/>
        <v>#N/A</v>
      </c>
      <c r="BB146" s="13" t="e">
        <f t="shared" ca="1" si="478"/>
        <v>#N/A</v>
      </c>
      <c r="BC146" s="13" t="e">
        <f t="shared" ca="1" si="478"/>
        <v>#N/A</v>
      </c>
      <c r="BD146" s="13" t="e">
        <f t="shared" ca="1" si="478"/>
        <v>#N/A</v>
      </c>
      <c r="BE146" s="13" t="e">
        <f t="shared" ca="1" si="478"/>
        <v>#N/A</v>
      </c>
      <c r="BF146" s="13" t="e">
        <f t="shared" ca="1" si="478"/>
        <v>#N/A</v>
      </c>
      <c r="BG146" s="13" t="e">
        <f t="shared" ca="1" si="478"/>
        <v>#N/A</v>
      </c>
      <c r="BH146" s="13" t="e">
        <f t="shared" ca="1" si="478"/>
        <v>#N/A</v>
      </c>
      <c r="BI146" s="13" t="e">
        <f t="shared" ca="1" si="478"/>
        <v>#N/A</v>
      </c>
      <c r="BJ146" s="13" t="e">
        <f t="shared" ca="1" si="478"/>
        <v>#N/A</v>
      </c>
      <c r="BK146" s="13" t="e">
        <f t="shared" ca="1" si="478"/>
        <v>#N/A</v>
      </c>
      <c r="BL146" s="13" t="e">
        <f t="shared" ca="1" si="478"/>
        <v>#N/A</v>
      </c>
      <c r="BM146" s="13" t="e">
        <f t="shared" ca="1" si="478"/>
        <v>#N/A</v>
      </c>
      <c r="BN146" s="13" t="e">
        <f t="shared" ca="1" si="478"/>
        <v>#N/A</v>
      </c>
      <c r="BO146" s="13" t="e">
        <f t="shared" ca="1" si="478"/>
        <v>#N/A</v>
      </c>
      <c r="BP146" s="13" t="e">
        <f t="shared" ca="1" si="478"/>
        <v>#N/A</v>
      </c>
      <c r="BQ146" s="13" t="e">
        <f t="shared" ref="BQ146:BV146" ca="1" si="479">BQ83/$D146*100000</f>
        <v>#N/A</v>
      </c>
      <c r="BR146" s="13" t="e">
        <f t="shared" ca="1" si="479"/>
        <v>#N/A</v>
      </c>
      <c r="BS146" s="13" t="e">
        <f t="shared" ca="1" si="479"/>
        <v>#N/A</v>
      </c>
      <c r="BT146" s="13" t="e">
        <f t="shared" ca="1" si="479"/>
        <v>#N/A</v>
      </c>
      <c r="BU146" s="13" t="e">
        <f t="shared" ca="1" si="479"/>
        <v>#N/A</v>
      </c>
      <c r="BV146" s="13" t="e">
        <f t="shared" ca="1" si="479"/>
        <v>#N/A</v>
      </c>
      <c r="BW146" s="13" t="e">
        <f t="shared" ref="BW146:CQ146" ca="1" si="480">BW83/$D146*100000</f>
        <v>#N/A</v>
      </c>
      <c r="BX146" s="13" t="e">
        <f t="shared" ca="1" si="480"/>
        <v>#N/A</v>
      </c>
      <c r="BY146" s="13" t="e">
        <f t="shared" ca="1" si="480"/>
        <v>#N/A</v>
      </c>
      <c r="BZ146" s="13" t="e">
        <f t="shared" ca="1" si="480"/>
        <v>#N/A</v>
      </c>
      <c r="CA146" s="13" t="e">
        <f t="shared" ca="1" si="480"/>
        <v>#N/A</v>
      </c>
      <c r="CB146" s="13" t="e">
        <f t="shared" ca="1" si="480"/>
        <v>#N/A</v>
      </c>
      <c r="CC146" s="13" t="e">
        <f t="shared" ca="1" si="480"/>
        <v>#N/A</v>
      </c>
      <c r="CD146" s="13" t="e">
        <f t="shared" ca="1" si="480"/>
        <v>#N/A</v>
      </c>
      <c r="CE146" s="13" t="e">
        <f t="shared" ca="1" si="480"/>
        <v>#N/A</v>
      </c>
      <c r="CF146" s="13" t="e">
        <f t="shared" ca="1" si="480"/>
        <v>#N/A</v>
      </c>
      <c r="CG146" s="13" t="e">
        <f t="shared" ca="1" si="480"/>
        <v>#N/A</v>
      </c>
      <c r="CH146" s="13" t="e">
        <f t="shared" ca="1" si="480"/>
        <v>#N/A</v>
      </c>
      <c r="CI146" s="13" t="e">
        <f t="shared" ca="1" si="480"/>
        <v>#N/A</v>
      </c>
      <c r="CJ146" s="13" t="e">
        <f t="shared" ca="1" si="480"/>
        <v>#N/A</v>
      </c>
      <c r="CK146" s="13" t="e">
        <f t="shared" ca="1" si="480"/>
        <v>#N/A</v>
      </c>
      <c r="CL146" s="13" t="e">
        <f t="shared" ca="1" si="480"/>
        <v>#N/A</v>
      </c>
      <c r="CM146" s="13" t="e">
        <f t="shared" ca="1" si="480"/>
        <v>#N/A</v>
      </c>
      <c r="CN146" s="13" t="e">
        <f t="shared" ca="1" si="480"/>
        <v>#N/A</v>
      </c>
      <c r="CO146" s="13" t="e">
        <f t="shared" ca="1" si="480"/>
        <v>#N/A</v>
      </c>
      <c r="CP146" s="13" t="e">
        <f t="shared" ca="1" si="480"/>
        <v>#N/A</v>
      </c>
      <c r="CQ146" s="13" t="e">
        <f t="shared" ca="1" si="480"/>
        <v>#N/A</v>
      </c>
      <c r="CR146" s="13" t="e">
        <f t="shared" ref="CR146:DF146" ca="1" si="481">CR83/$D146*100000</f>
        <v>#N/A</v>
      </c>
      <c r="CS146" s="13" t="e">
        <f t="shared" ca="1" si="481"/>
        <v>#N/A</v>
      </c>
      <c r="CT146" s="13" t="e">
        <f t="shared" ca="1" si="481"/>
        <v>#N/A</v>
      </c>
      <c r="CU146" s="13" t="e">
        <f t="shared" ca="1" si="481"/>
        <v>#N/A</v>
      </c>
      <c r="CV146" s="13" t="e">
        <f t="shared" ca="1" si="481"/>
        <v>#N/A</v>
      </c>
      <c r="CW146" s="13" t="e">
        <f t="shared" ca="1" si="481"/>
        <v>#N/A</v>
      </c>
      <c r="CX146" s="13" t="e">
        <f t="shared" ca="1" si="481"/>
        <v>#N/A</v>
      </c>
      <c r="CY146" s="13" t="e">
        <f t="shared" ca="1" si="481"/>
        <v>#N/A</v>
      </c>
      <c r="CZ146" s="13" t="e">
        <f t="shared" ca="1" si="481"/>
        <v>#N/A</v>
      </c>
      <c r="DA146" s="13" t="e">
        <f t="shared" ca="1" si="481"/>
        <v>#N/A</v>
      </c>
      <c r="DB146" s="13" t="e">
        <f t="shared" ca="1" si="481"/>
        <v>#N/A</v>
      </c>
      <c r="DC146" s="13" t="e">
        <f t="shared" ca="1" si="481"/>
        <v>#N/A</v>
      </c>
      <c r="DD146" s="13" t="e">
        <f t="shared" ca="1" si="481"/>
        <v>#N/A</v>
      </c>
      <c r="DE146" s="13" t="e">
        <f t="shared" ca="1" si="481"/>
        <v>#N/A</v>
      </c>
      <c r="DF146" s="13" t="e">
        <f t="shared" ca="1" si="481"/>
        <v>#N/A</v>
      </c>
      <c r="DG146" s="13" t="e">
        <f t="shared" ref="DG146:DX146" ca="1" si="482">DG83/$D146*100000</f>
        <v>#N/A</v>
      </c>
      <c r="DH146" s="13" t="e">
        <f t="shared" ca="1" si="482"/>
        <v>#N/A</v>
      </c>
      <c r="DI146" s="13" t="e">
        <f t="shared" ca="1" si="482"/>
        <v>#N/A</v>
      </c>
      <c r="DJ146" s="13" t="e">
        <f t="shared" ca="1" si="482"/>
        <v>#N/A</v>
      </c>
      <c r="DK146" s="13" t="e">
        <f t="shared" ca="1" si="482"/>
        <v>#N/A</v>
      </c>
      <c r="DL146" s="13" t="e">
        <f t="shared" ca="1" si="482"/>
        <v>#N/A</v>
      </c>
      <c r="DM146" s="13" t="e">
        <f t="shared" ca="1" si="482"/>
        <v>#N/A</v>
      </c>
      <c r="DN146" s="13" t="e">
        <f t="shared" ca="1" si="482"/>
        <v>#N/A</v>
      </c>
      <c r="DO146" s="13" t="e">
        <f t="shared" ca="1" si="482"/>
        <v>#N/A</v>
      </c>
      <c r="DP146" s="13" t="e">
        <f t="shared" ca="1" si="482"/>
        <v>#N/A</v>
      </c>
      <c r="DQ146" s="13" t="e">
        <f t="shared" ca="1" si="482"/>
        <v>#N/A</v>
      </c>
      <c r="DR146" s="13" t="e">
        <f t="shared" ca="1" si="482"/>
        <v>#N/A</v>
      </c>
      <c r="DS146" s="13" t="e">
        <f t="shared" ca="1" si="482"/>
        <v>#N/A</v>
      </c>
      <c r="DT146" s="13" t="e">
        <f t="shared" ca="1" si="482"/>
        <v>#N/A</v>
      </c>
      <c r="DU146" s="13" t="e">
        <f t="shared" ca="1" si="482"/>
        <v>#N/A</v>
      </c>
      <c r="DV146" s="13" t="e">
        <f t="shared" ca="1" si="482"/>
        <v>#N/A</v>
      </c>
      <c r="DW146" s="13" t="e">
        <f t="shared" ca="1" si="482"/>
        <v>#N/A</v>
      </c>
      <c r="DX146" s="13" t="e">
        <f t="shared" ca="1" si="482"/>
        <v>#N/A</v>
      </c>
      <c r="DY146" s="13" t="e">
        <f t="shared" ref="DY146:EL146" ca="1" si="483">DY83/$D146*100000</f>
        <v>#N/A</v>
      </c>
      <c r="DZ146" s="13" t="e">
        <f t="shared" ca="1" si="483"/>
        <v>#N/A</v>
      </c>
      <c r="EA146" s="13" t="e">
        <f t="shared" ca="1" si="483"/>
        <v>#N/A</v>
      </c>
      <c r="EB146" s="13" t="e">
        <f t="shared" ca="1" si="483"/>
        <v>#N/A</v>
      </c>
      <c r="EC146" s="13" t="e">
        <f t="shared" ca="1" si="483"/>
        <v>#N/A</v>
      </c>
      <c r="ED146" s="13" t="e">
        <f t="shared" ca="1" si="483"/>
        <v>#N/A</v>
      </c>
      <c r="EE146" s="13" t="e">
        <f t="shared" ca="1" si="483"/>
        <v>#N/A</v>
      </c>
      <c r="EF146" s="13" t="e">
        <f t="shared" ca="1" si="483"/>
        <v>#N/A</v>
      </c>
      <c r="EG146" s="13" t="e">
        <f t="shared" ca="1" si="483"/>
        <v>#N/A</v>
      </c>
      <c r="EH146" s="13" t="e">
        <f t="shared" ca="1" si="483"/>
        <v>#N/A</v>
      </c>
      <c r="EI146" s="13" t="e">
        <f t="shared" ca="1" si="483"/>
        <v>#N/A</v>
      </c>
      <c r="EJ146" s="13" t="e">
        <f t="shared" ca="1" si="483"/>
        <v>#N/A</v>
      </c>
      <c r="EK146" s="13" t="e">
        <f t="shared" ca="1" si="483"/>
        <v>#N/A</v>
      </c>
      <c r="EL146" s="13" t="e">
        <f t="shared" ca="1" si="483"/>
        <v>#N/A</v>
      </c>
      <c r="EM146" s="13" t="e">
        <f t="shared" ref="EM146:FF146" ca="1" si="484">EM83/$D146*100000</f>
        <v>#N/A</v>
      </c>
      <c r="EN146" s="13" t="e">
        <f t="shared" ca="1" si="484"/>
        <v>#N/A</v>
      </c>
      <c r="EO146" s="13" t="e">
        <f t="shared" ca="1" si="484"/>
        <v>#N/A</v>
      </c>
      <c r="EP146" s="13" t="e">
        <f t="shared" ca="1" si="484"/>
        <v>#N/A</v>
      </c>
      <c r="EQ146" s="13" t="e">
        <f t="shared" ca="1" si="484"/>
        <v>#N/A</v>
      </c>
      <c r="ER146" s="13" t="e">
        <f t="shared" ca="1" si="484"/>
        <v>#N/A</v>
      </c>
      <c r="ES146" s="13" t="e">
        <f t="shared" ca="1" si="484"/>
        <v>#N/A</v>
      </c>
      <c r="ET146" s="13" t="e">
        <f t="shared" ca="1" si="484"/>
        <v>#N/A</v>
      </c>
      <c r="EU146" s="13" t="e">
        <f t="shared" ca="1" si="484"/>
        <v>#N/A</v>
      </c>
      <c r="EV146" s="13" t="e">
        <f t="shared" ca="1" si="484"/>
        <v>#N/A</v>
      </c>
      <c r="EW146" s="13" t="e">
        <f t="shared" ca="1" si="484"/>
        <v>#N/A</v>
      </c>
      <c r="EX146" s="13" t="e">
        <f t="shared" ca="1" si="484"/>
        <v>#N/A</v>
      </c>
      <c r="EY146" s="13" t="e">
        <f t="shared" ca="1" si="484"/>
        <v>#N/A</v>
      </c>
      <c r="EZ146" s="13" t="e">
        <f t="shared" ca="1" si="484"/>
        <v>#N/A</v>
      </c>
      <c r="FA146" s="13" t="e">
        <f t="shared" ca="1" si="484"/>
        <v>#N/A</v>
      </c>
      <c r="FB146" s="13" t="e">
        <f t="shared" ca="1" si="484"/>
        <v>#N/A</v>
      </c>
      <c r="FC146" s="13" t="e">
        <f t="shared" ca="1" si="484"/>
        <v>#N/A</v>
      </c>
      <c r="FD146" s="13" t="e">
        <f t="shared" ca="1" si="484"/>
        <v>#N/A</v>
      </c>
      <c r="FE146" s="13" t="e">
        <f t="shared" ca="1" si="484"/>
        <v>#N/A</v>
      </c>
      <c r="FF146" s="13" t="e">
        <f t="shared" ca="1" si="484"/>
        <v>#N/A</v>
      </c>
    </row>
    <row r="147" spans="2:162" x14ac:dyDescent="0.25">
      <c r="B147">
        <f t="shared" si="209"/>
        <v>42</v>
      </c>
      <c r="C147">
        <f t="shared" ca="1" si="477"/>
        <v>0</v>
      </c>
      <c r="D147" s="1" t="e">
        <f t="shared" ca="1" si="477"/>
        <v>#N/A</v>
      </c>
      <c r="E147" s="13" t="e">
        <f t="shared" ref="E147:BP147" ca="1" si="485">E84/$D147*100000</f>
        <v>#N/A</v>
      </c>
      <c r="F147" s="13" t="e">
        <f t="shared" ca="1" si="485"/>
        <v>#N/A</v>
      </c>
      <c r="G147" s="13" t="e">
        <f t="shared" ca="1" si="485"/>
        <v>#N/A</v>
      </c>
      <c r="H147" s="13" t="e">
        <f t="shared" ca="1" si="485"/>
        <v>#N/A</v>
      </c>
      <c r="I147" s="13" t="e">
        <f t="shared" ca="1" si="485"/>
        <v>#N/A</v>
      </c>
      <c r="J147" s="13" t="e">
        <f t="shared" ca="1" si="485"/>
        <v>#N/A</v>
      </c>
      <c r="K147" s="13" t="e">
        <f t="shared" ca="1" si="485"/>
        <v>#N/A</v>
      </c>
      <c r="L147" s="13" t="e">
        <f t="shared" ca="1" si="485"/>
        <v>#N/A</v>
      </c>
      <c r="M147" s="13" t="e">
        <f t="shared" ca="1" si="485"/>
        <v>#N/A</v>
      </c>
      <c r="N147" s="13" t="e">
        <f t="shared" ca="1" si="485"/>
        <v>#N/A</v>
      </c>
      <c r="O147" s="13" t="e">
        <f t="shared" ca="1" si="485"/>
        <v>#N/A</v>
      </c>
      <c r="P147" s="13" t="e">
        <f t="shared" ca="1" si="485"/>
        <v>#N/A</v>
      </c>
      <c r="Q147" s="13" t="e">
        <f t="shared" ca="1" si="485"/>
        <v>#N/A</v>
      </c>
      <c r="R147" s="13" t="e">
        <f t="shared" ca="1" si="485"/>
        <v>#N/A</v>
      </c>
      <c r="S147" s="13" t="e">
        <f t="shared" ca="1" si="485"/>
        <v>#N/A</v>
      </c>
      <c r="T147" s="13" t="e">
        <f t="shared" ca="1" si="485"/>
        <v>#N/A</v>
      </c>
      <c r="U147" s="13" t="e">
        <f t="shared" ca="1" si="485"/>
        <v>#N/A</v>
      </c>
      <c r="V147" s="13" t="e">
        <f t="shared" ca="1" si="485"/>
        <v>#N/A</v>
      </c>
      <c r="W147" s="13" t="e">
        <f t="shared" ca="1" si="485"/>
        <v>#N/A</v>
      </c>
      <c r="X147" s="13" t="e">
        <f t="shared" ca="1" si="485"/>
        <v>#N/A</v>
      </c>
      <c r="Y147" s="13" t="e">
        <f t="shared" ca="1" si="485"/>
        <v>#N/A</v>
      </c>
      <c r="Z147" s="13" t="e">
        <f t="shared" ca="1" si="485"/>
        <v>#N/A</v>
      </c>
      <c r="AA147" s="13" t="e">
        <f t="shared" ca="1" si="485"/>
        <v>#N/A</v>
      </c>
      <c r="AB147" s="13" t="e">
        <f t="shared" ca="1" si="485"/>
        <v>#N/A</v>
      </c>
      <c r="AC147" s="13" t="e">
        <f t="shared" ca="1" si="485"/>
        <v>#N/A</v>
      </c>
      <c r="AD147" s="13" t="e">
        <f t="shared" ca="1" si="485"/>
        <v>#N/A</v>
      </c>
      <c r="AE147" s="13" t="e">
        <f t="shared" ca="1" si="485"/>
        <v>#N/A</v>
      </c>
      <c r="AF147" s="13" t="e">
        <f t="shared" ca="1" si="485"/>
        <v>#N/A</v>
      </c>
      <c r="AG147" s="13" t="e">
        <f t="shared" ca="1" si="485"/>
        <v>#N/A</v>
      </c>
      <c r="AH147" s="13" t="e">
        <f t="shared" ca="1" si="485"/>
        <v>#N/A</v>
      </c>
      <c r="AI147" s="13" t="e">
        <f t="shared" ca="1" si="485"/>
        <v>#N/A</v>
      </c>
      <c r="AJ147" s="13" t="e">
        <f t="shared" ca="1" si="485"/>
        <v>#N/A</v>
      </c>
      <c r="AK147" s="13" t="e">
        <f t="shared" ca="1" si="485"/>
        <v>#N/A</v>
      </c>
      <c r="AL147" s="13" t="e">
        <f t="shared" ca="1" si="485"/>
        <v>#N/A</v>
      </c>
      <c r="AM147" s="13" t="e">
        <f t="shared" ca="1" si="485"/>
        <v>#N/A</v>
      </c>
      <c r="AN147" s="13" t="e">
        <f t="shared" ca="1" si="485"/>
        <v>#N/A</v>
      </c>
      <c r="AO147" s="13" t="e">
        <f t="shared" ca="1" si="485"/>
        <v>#N/A</v>
      </c>
      <c r="AP147" s="13" t="e">
        <f t="shared" ca="1" si="485"/>
        <v>#N/A</v>
      </c>
      <c r="AQ147" s="13" t="e">
        <f t="shared" ca="1" si="485"/>
        <v>#N/A</v>
      </c>
      <c r="AR147" s="13" t="e">
        <f t="shared" ca="1" si="485"/>
        <v>#N/A</v>
      </c>
      <c r="AS147" s="13" t="e">
        <f t="shared" ca="1" si="485"/>
        <v>#N/A</v>
      </c>
      <c r="AT147" s="13" t="e">
        <f t="shared" ca="1" si="485"/>
        <v>#N/A</v>
      </c>
      <c r="AU147" s="13" t="e">
        <f t="shared" ca="1" si="485"/>
        <v>#N/A</v>
      </c>
      <c r="AV147" s="13" t="e">
        <f t="shared" ca="1" si="485"/>
        <v>#N/A</v>
      </c>
      <c r="AW147" s="13" t="e">
        <f t="shared" ca="1" si="485"/>
        <v>#N/A</v>
      </c>
      <c r="AX147" s="13" t="e">
        <f t="shared" ca="1" si="485"/>
        <v>#N/A</v>
      </c>
      <c r="AY147" s="13" t="e">
        <f t="shared" ca="1" si="485"/>
        <v>#N/A</v>
      </c>
      <c r="AZ147" s="13" t="e">
        <f t="shared" ca="1" si="485"/>
        <v>#N/A</v>
      </c>
      <c r="BA147" s="13" t="e">
        <f t="shared" ca="1" si="485"/>
        <v>#N/A</v>
      </c>
      <c r="BB147" s="13" t="e">
        <f t="shared" ca="1" si="485"/>
        <v>#N/A</v>
      </c>
      <c r="BC147" s="13" t="e">
        <f t="shared" ca="1" si="485"/>
        <v>#N/A</v>
      </c>
      <c r="BD147" s="13" t="e">
        <f t="shared" ca="1" si="485"/>
        <v>#N/A</v>
      </c>
      <c r="BE147" s="13" t="e">
        <f t="shared" ca="1" si="485"/>
        <v>#N/A</v>
      </c>
      <c r="BF147" s="13" t="e">
        <f t="shared" ca="1" si="485"/>
        <v>#N/A</v>
      </c>
      <c r="BG147" s="13" t="e">
        <f t="shared" ca="1" si="485"/>
        <v>#N/A</v>
      </c>
      <c r="BH147" s="13" t="e">
        <f t="shared" ca="1" si="485"/>
        <v>#N/A</v>
      </c>
      <c r="BI147" s="13" t="e">
        <f t="shared" ca="1" si="485"/>
        <v>#N/A</v>
      </c>
      <c r="BJ147" s="13" t="e">
        <f t="shared" ca="1" si="485"/>
        <v>#N/A</v>
      </c>
      <c r="BK147" s="13" t="e">
        <f t="shared" ca="1" si="485"/>
        <v>#N/A</v>
      </c>
      <c r="BL147" s="13" t="e">
        <f t="shared" ca="1" si="485"/>
        <v>#N/A</v>
      </c>
      <c r="BM147" s="13" t="e">
        <f t="shared" ca="1" si="485"/>
        <v>#N/A</v>
      </c>
      <c r="BN147" s="13" t="e">
        <f t="shared" ca="1" si="485"/>
        <v>#N/A</v>
      </c>
      <c r="BO147" s="13" t="e">
        <f t="shared" ca="1" si="485"/>
        <v>#N/A</v>
      </c>
      <c r="BP147" s="13" t="e">
        <f t="shared" ca="1" si="485"/>
        <v>#N/A</v>
      </c>
      <c r="BQ147" s="13" t="e">
        <f t="shared" ref="BQ147:BV147" ca="1" si="486">BQ84/$D147*100000</f>
        <v>#N/A</v>
      </c>
      <c r="BR147" s="13" t="e">
        <f t="shared" ca="1" si="486"/>
        <v>#N/A</v>
      </c>
      <c r="BS147" s="13" t="e">
        <f t="shared" ca="1" si="486"/>
        <v>#N/A</v>
      </c>
      <c r="BT147" s="13" t="e">
        <f t="shared" ca="1" si="486"/>
        <v>#N/A</v>
      </c>
      <c r="BU147" s="13" t="e">
        <f t="shared" ca="1" si="486"/>
        <v>#N/A</v>
      </c>
      <c r="BV147" s="13" t="e">
        <f t="shared" ca="1" si="486"/>
        <v>#N/A</v>
      </c>
      <c r="BW147" s="13" t="e">
        <f t="shared" ref="BW147:CQ147" ca="1" si="487">BW84/$D147*100000</f>
        <v>#N/A</v>
      </c>
      <c r="BX147" s="13" t="e">
        <f t="shared" ca="1" si="487"/>
        <v>#N/A</v>
      </c>
      <c r="BY147" s="13" t="e">
        <f t="shared" ca="1" si="487"/>
        <v>#N/A</v>
      </c>
      <c r="BZ147" s="13" t="e">
        <f t="shared" ca="1" si="487"/>
        <v>#N/A</v>
      </c>
      <c r="CA147" s="13" t="e">
        <f t="shared" ca="1" si="487"/>
        <v>#N/A</v>
      </c>
      <c r="CB147" s="13" t="e">
        <f t="shared" ca="1" si="487"/>
        <v>#N/A</v>
      </c>
      <c r="CC147" s="13" t="e">
        <f t="shared" ca="1" si="487"/>
        <v>#N/A</v>
      </c>
      <c r="CD147" s="13" t="e">
        <f t="shared" ca="1" si="487"/>
        <v>#N/A</v>
      </c>
      <c r="CE147" s="13" t="e">
        <f t="shared" ca="1" si="487"/>
        <v>#N/A</v>
      </c>
      <c r="CF147" s="13" t="e">
        <f t="shared" ca="1" si="487"/>
        <v>#N/A</v>
      </c>
      <c r="CG147" s="13" t="e">
        <f t="shared" ca="1" si="487"/>
        <v>#N/A</v>
      </c>
      <c r="CH147" s="13" t="e">
        <f t="shared" ca="1" si="487"/>
        <v>#N/A</v>
      </c>
      <c r="CI147" s="13" t="e">
        <f t="shared" ca="1" si="487"/>
        <v>#N/A</v>
      </c>
      <c r="CJ147" s="13" t="e">
        <f t="shared" ca="1" si="487"/>
        <v>#N/A</v>
      </c>
      <c r="CK147" s="13" t="e">
        <f t="shared" ca="1" si="487"/>
        <v>#N/A</v>
      </c>
      <c r="CL147" s="13" t="e">
        <f t="shared" ca="1" si="487"/>
        <v>#N/A</v>
      </c>
      <c r="CM147" s="13" t="e">
        <f t="shared" ca="1" si="487"/>
        <v>#N/A</v>
      </c>
      <c r="CN147" s="13" t="e">
        <f t="shared" ca="1" si="487"/>
        <v>#N/A</v>
      </c>
      <c r="CO147" s="13" t="e">
        <f t="shared" ca="1" si="487"/>
        <v>#N/A</v>
      </c>
      <c r="CP147" s="13" t="e">
        <f t="shared" ca="1" si="487"/>
        <v>#N/A</v>
      </c>
      <c r="CQ147" s="13" t="e">
        <f t="shared" ca="1" si="487"/>
        <v>#N/A</v>
      </c>
      <c r="CR147" s="13" t="e">
        <f t="shared" ref="CR147:DF147" ca="1" si="488">CR84/$D147*100000</f>
        <v>#N/A</v>
      </c>
      <c r="CS147" s="13" t="e">
        <f t="shared" ca="1" si="488"/>
        <v>#N/A</v>
      </c>
      <c r="CT147" s="13" t="e">
        <f t="shared" ca="1" si="488"/>
        <v>#N/A</v>
      </c>
      <c r="CU147" s="13" t="e">
        <f t="shared" ca="1" si="488"/>
        <v>#N/A</v>
      </c>
      <c r="CV147" s="13" t="e">
        <f t="shared" ca="1" si="488"/>
        <v>#N/A</v>
      </c>
      <c r="CW147" s="13" t="e">
        <f t="shared" ca="1" si="488"/>
        <v>#N/A</v>
      </c>
      <c r="CX147" s="13" t="e">
        <f t="shared" ca="1" si="488"/>
        <v>#N/A</v>
      </c>
      <c r="CY147" s="13" t="e">
        <f t="shared" ca="1" si="488"/>
        <v>#N/A</v>
      </c>
      <c r="CZ147" s="13" t="e">
        <f t="shared" ca="1" si="488"/>
        <v>#N/A</v>
      </c>
      <c r="DA147" s="13" t="e">
        <f t="shared" ca="1" si="488"/>
        <v>#N/A</v>
      </c>
      <c r="DB147" s="13" t="e">
        <f t="shared" ca="1" si="488"/>
        <v>#N/A</v>
      </c>
      <c r="DC147" s="13" t="e">
        <f t="shared" ca="1" si="488"/>
        <v>#N/A</v>
      </c>
      <c r="DD147" s="13" t="e">
        <f t="shared" ca="1" si="488"/>
        <v>#N/A</v>
      </c>
      <c r="DE147" s="13" t="e">
        <f t="shared" ca="1" si="488"/>
        <v>#N/A</v>
      </c>
      <c r="DF147" s="13" t="e">
        <f t="shared" ca="1" si="488"/>
        <v>#N/A</v>
      </c>
      <c r="DG147" s="13" t="e">
        <f t="shared" ref="DG147:DX147" ca="1" si="489">DG84/$D147*100000</f>
        <v>#N/A</v>
      </c>
      <c r="DH147" s="13" t="e">
        <f t="shared" ca="1" si="489"/>
        <v>#N/A</v>
      </c>
      <c r="DI147" s="13" t="e">
        <f t="shared" ca="1" si="489"/>
        <v>#N/A</v>
      </c>
      <c r="DJ147" s="13" t="e">
        <f t="shared" ca="1" si="489"/>
        <v>#N/A</v>
      </c>
      <c r="DK147" s="13" t="e">
        <f t="shared" ca="1" si="489"/>
        <v>#N/A</v>
      </c>
      <c r="DL147" s="13" t="e">
        <f t="shared" ca="1" si="489"/>
        <v>#N/A</v>
      </c>
      <c r="DM147" s="13" t="e">
        <f t="shared" ca="1" si="489"/>
        <v>#N/A</v>
      </c>
      <c r="DN147" s="13" t="e">
        <f t="shared" ca="1" si="489"/>
        <v>#N/A</v>
      </c>
      <c r="DO147" s="13" t="e">
        <f t="shared" ca="1" si="489"/>
        <v>#N/A</v>
      </c>
      <c r="DP147" s="13" t="e">
        <f t="shared" ca="1" si="489"/>
        <v>#N/A</v>
      </c>
      <c r="DQ147" s="13" t="e">
        <f t="shared" ca="1" si="489"/>
        <v>#N/A</v>
      </c>
      <c r="DR147" s="13" t="e">
        <f t="shared" ca="1" si="489"/>
        <v>#N/A</v>
      </c>
      <c r="DS147" s="13" t="e">
        <f t="shared" ca="1" si="489"/>
        <v>#N/A</v>
      </c>
      <c r="DT147" s="13" t="e">
        <f t="shared" ca="1" si="489"/>
        <v>#N/A</v>
      </c>
      <c r="DU147" s="13" t="e">
        <f t="shared" ca="1" si="489"/>
        <v>#N/A</v>
      </c>
      <c r="DV147" s="13" t="e">
        <f t="shared" ca="1" si="489"/>
        <v>#N/A</v>
      </c>
      <c r="DW147" s="13" t="e">
        <f t="shared" ca="1" si="489"/>
        <v>#N/A</v>
      </c>
      <c r="DX147" s="13" t="e">
        <f t="shared" ca="1" si="489"/>
        <v>#N/A</v>
      </c>
      <c r="DY147" s="13" t="e">
        <f t="shared" ref="DY147:EL147" ca="1" si="490">DY84/$D147*100000</f>
        <v>#N/A</v>
      </c>
      <c r="DZ147" s="13" t="e">
        <f t="shared" ca="1" si="490"/>
        <v>#N/A</v>
      </c>
      <c r="EA147" s="13" t="e">
        <f t="shared" ca="1" si="490"/>
        <v>#N/A</v>
      </c>
      <c r="EB147" s="13" t="e">
        <f t="shared" ca="1" si="490"/>
        <v>#N/A</v>
      </c>
      <c r="EC147" s="13" t="e">
        <f t="shared" ca="1" si="490"/>
        <v>#N/A</v>
      </c>
      <c r="ED147" s="13" t="e">
        <f t="shared" ca="1" si="490"/>
        <v>#N/A</v>
      </c>
      <c r="EE147" s="13" t="e">
        <f t="shared" ca="1" si="490"/>
        <v>#N/A</v>
      </c>
      <c r="EF147" s="13" t="e">
        <f t="shared" ca="1" si="490"/>
        <v>#N/A</v>
      </c>
      <c r="EG147" s="13" t="e">
        <f t="shared" ca="1" si="490"/>
        <v>#N/A</v>
      </c>
      <c r="EH147" s="13" t="e">
        <f t="shared" ca="1" si="490"/>
        <v>#N/A</v>
      </c>
      <c r="EI147" s="13" t="e">
        <f t="shared" ca="1" si="490"/>
        <v>#N/A</v>
      </c>
      <c r="EJ147" s="13" t="e">
        <f t="shared" ca="1" si="490"/>
        <v>#N/A</v>
      </c>
      <c r="EK147" s="13" t="e">
        <f t="shared" ca="1" si="490"/>
        <v>#N/A</v>
      </c>
      <c r="EL147" s="13" t="e">
        <f t="shared" ca="1" si="490"/>
        <v>#N/A</v>
      </c>
      <c r="EM147" s="13" t="e">
        <f t="shared" ref="EM147:FF147" ca="1" si="491">EM84/$D147*100000</f>
        <v>#N/A</v>
      </c>
      <c r="EN147" s="13" t="e">
        <f t="shared" ca="1" si="491"/>
        <v>#N/A</v>
      </c>
      <c r="EO147" s="13" t="e">
        <f t="shared" ca="1" si="491"/>
        <v>#N/A</v>
      </c>
      <c r="EP147" s="13" t="e">
        <f t="shared" ca="1" si="491"/>
        <v>#N/A</v>
      </c>
      <c r="EQ147" s="13" t="e">
        <f t="shared" ca="1" si="491"/>
        <v>#N/A</v>
      </c>
      <c r="ER147" s="13" t="e">
        <f t="shared" ca="1" si="491"/>
        <v>#N/A</v>
      </c>
      <c r="ES147" s="13" t="e">
        <f t="shared" ca="1" si="491"/>
        <v>#N/A</v>
      </c>
      <c r="ET147" s="13" t="e">
        <f t="shared" ca="1" si="491"/>
        <v>#N/A</v>
      </c>
      <c r="EU147" s="13" t="e">
        <f t="shared" ca="1" si="491"/>
        <v>#N/A</v>
      </c>
      <c r="EV147" s="13" t="e">
        <f t="shared" ca="1" si="491"/>
        <v>#N/A</v>
      </c>
      <c r="EW147" s="13" t="e">
        <f t="shared" ca="1" si="491"/>
        <v>#N/A</v>
      </c>
      <c r="EX147" s="13" t="e">
        <f t="shared" ca="1" si="491"/>
        <v>#N/A</v>
      </c>
      <c r="EY147" s="13" t="e">
        <f t="shared" ca="1" si="491"/>
        <v>#N/A</v>
      </c>
      <c r="EZ147" s="13" t="e">
        <f t="shared" ca="1" si="491"/>
        <v>#N/A</v>
      </c>
      <c r="FA147" s="13" t="e">
        <f t="shared" ca="1" si="491"/>
        <v>#N/A</v>
      </c>
      <c r="FB147" s="13" t="e">
        <f t="shared" ca="1" si="491"/>
        <v>#N/A</v>
      </c>
      <c r="FC147" s="13" t="e">
        <f t="shared" ca="1" si="491"/>
        <v>#N/A</v>
      </c>
      <c r="FD147" s="13" t="e">
        <f t="shared" ca="1" si="491"/>
        <v>#N/A</v>
      </c>
      <c r="FE147" s="13" t="e">
        <f t="shared" ca="1" si="491"/>
        <v>#N/A</v>
      </c>
      <c r="FF147" s="13" t="e">
        <f t="shared" ca="1" si="491"/>
        <v>#N/A</v>
      </c>
    </row>
    <row r="148" spans="2:162" x14ac:dyDescent="0.25">
      <c r="B148">
        <f t="shared" si="209"/>
        <v>43</v>
      </c>
      <c r="C148">
        <f t="shared" ca="1" si="477"/>
        <v>0</v>
      </c>
      <c r="D148" s="1" t="e">
        <f t="shared" ca="1" si="477"/>
        <v>#N/A</v>
      </c>
      <c r="E148" s="13" t="e">
        <f t="shared" ref="E148:BP148" ca="1" si="492">E85/$D148*100000</f>
        <v>#N/A</v>
      </c>
      <c r="F148" s="13" t="e">
        <f t="shared" ca="1" si="492"/>
        <v>#N/A</v>
      </c>
      <c r="G148" s="13" t="e">
        <f t="shared" ca="1" si="492"/>
        <v>#N/A</v>
      </c>
      <c r="H148" s="13" t="e">
        <f t="shared" ca="1" si="492"/>
        <v>#N/A</v>
      </c>
      <c r="I148" s="13" t="e">
        <f t="shared" ca="1" si="492"/>
        <v>#N/A</v>
      </c>
      <c r="J148" s="13" t="e">
        <f t="shared" ca="1" si="492"/>
        <v>#N/A</v>
      </c>
      <c r="K148" s="13" t="e">
        <f t="shared" ca="1" si="492"/>
        <v>#N/A</v>
      </c>
      <c r="L148" s="13" t="e">
        <f t="shared" ca="1" si="492"/>
        <v>#N/A</v>
      </c>
      <c r="M148" s="13" t="e">
        <f t="shared" ca="1" si="492"/>
        <v>#N/A</v>
      </c>
      <c r="N148" s="13" t="e">
        <f t="shared" ca="1" si="492"/>
        <v>#N/A</v>
      </c>
      <c r="O148" s="13" t="e">
        <f t="shared" ca="1" si="492"/>
        <v>#N/A</v>
      </c>
      <c r="P148" s="13" t="e">
        <f t="shared" ca="1" si="492"/>
        <v>#N/A</v>
      </c>
      <c r="Q148" s="13" t="e">
        <f t="shared" ca="1" si="492"/>
        <v>#N/A</v>
      </c>
      <c r="R148" s="13" t="e">
        <f t="shared" ca="1" si="492"/>
        <v>#N/A</v>
      </c>
      <c r="S148" s="13" t="e">
        <f t="shared" ca="1" si="492"/>
        <v>#N/A</v>
      </c>
      <c r="T148" s="13" t="e">
        <f t="shared" ca="1" si="492"/>
        <v>#N/A</v>
      </c>
      <c r="U148" s="13" t="e">
        <f t="shared" ca="1" si="492"/>
        <v>#N/A</v>
      </c>
      <c r="V148" s="13" t="e">
        <f t="shared" ca="1" si="492"/>
        <v>#N/A</v>
      </c>
      <c r="W148" s="13" t="e">
        <f t="shared" ca="1" si="492"/>
        <v>#N/A</v>
      </c>
      <c r="X148" s="13" t="e">
        <f t="shared" ca="1" si="492"/>
        <v>#N/A</v>
      </c>
      <c r="Y148" s="13" t="e">
        <f t="shared" ca="1" si="492"/>
        <v>#N/A</v>
      </c>
      <c r="Z148" s="13" t="e">
        <f t="shared" ca="1" si="492"/>
        <v>#N/A</v>
      </c>
      <c r="AA148" s="13" t="e">
        <f t="shared" ca="1" si="492"/>
        <v>#N/A</v>
      </c>
      <c r="AB148" s="13" t="e">
        <f t="shared" ca="1" si="492"/>
        <v>#N/A</v>
      </c>
      <c r="AC148" s="13" t="e">
        <f t="shared" ca="1" si="492"/>
        <v>#N/A</v>
      </c>
      <c r="AD148" s="13" t="e">
        <f t="shared" ca="1" si="492"/>
        <v>#N/A</v>
      </c>
      <c r="AE148" s="13" t="e">
        <f t="shared" ca="1" si="492"/>
        <v>#N/A</v>
      </c>
      <c r="AF148" s="13" t="e">
        <f t="shared" ca="1" si="492"/>
        <v>#N/A</v>
      </c>
      <c r="AG148" s="13" t="e">
        <f t="shared" ca="1" si="492"/>
        <v>#N/A</v>
      </c>
      <c r="AH148" s="13" t="e">
        <f t="shared" ca="1" si="492"/>
        <v>#N/A</v>
      </c>
      <c r="AI148" s="13" t="e">
        <f t="shared" ca="1" si="492"/>
        <v>#N/A</v>
      </c>
      <c r="AJ148" s="13" t="e">
        <f t="shared" ca="1" si="492"/>
        <v>#N/A</v>
      </c>
      <c r="AK148" s="13" t="e">
        <f t="shared" ca="1" si="492"/>
        <v>#N/A</v>
      </c>
      <c r="AL148" s="13" t="e">
        <f t="shared" ca="1" si="492"/>
        <v>#N/A</v>
      </c>
      <c r="AM148" s="13" t="e">
        <f t="shared" ca="1" si="492"/>
        <v>#N/A</v>
      </c>
      <c r="AN148" s="13" t="e">
        <f t="shared" ca="1" si="492"/>
        <v>#N/A</v>
      </c>
      <c r="AO148" s="13" t="e">
        <f t="shared" ca="1" si="492"/>
        <v>#N/A</v>
      </c>
      <c r="AP148" s="13" t="e">
        <f t="shared" ca="1" si="492"/>
        <v>#N/A</v>
      </c>
      <c r="AQ148" s="13" t="e">
        <f t="shared" ca="1" si="492"/>
        <v>#N/A</v>
      </c>
      <c r="AR148" s="13" t="e">
        <f t="shared" ca="1" si="492"/>
        <v>#N/A</v>
      </c>
      <c r="AS148" s="13" t="e">
        <f t="shared" ca="1" si="492"/>
        <v>#N/A</v>
      </c>
      <c r="AT148" s="13" t="e">
        <f t="shared" ca="1" si="492"/>
        <v>#N/A</v>
      </c>
      <c r="AU148" s="13" t="e">
        <f t="shared" ca="1" si="492"/>
        <v>#N/A</v>
      </c>
      <c r="AV148" s="13" t="e">
        <f t="shared" ca="1" si="492"/>
        <v>#N/A</v>
      </c>
      <c r="AW148" s="13" t="e">
        <f t="shared" ca="1" si="492"/>
        <v>#N/A</v>
      </c>
      <c r="AX148" s="13" t="e">
        <f t="shared" ca="1" si="492"/>
        <v>#N/A</v>
      </c>
      <c r="AY148" s="13" t="e">
        <f t="shared" ca="1" si="492"/>
        <v>#N/A</v>
      </c>
      <c r="AZ148" s="13" t="e">
        <f t="shared" ca="1" si="492"/>
        <v>#N/A</v>
      </c>
      <c r="BA148" s="13" t="e">
        <f t="shared" ca="1" si="492"/>
        <v>#N/A</v>
      </c>
      <c r="BB148" s="13" t="e">
        <f t="shared" ca="1" si="492"/>
        <v>#N/A</v>
      </c>
      <c r="BC148" s="13" t="e">
        <f t="shared" ca="1" si="492"/>
        <v>#N/A</v>
      </c>
      <c r="BD148" s="13" t="e">
        <f t="shared" ca="1" si="492"/>
        <v>#N/A</v>
      </c>
      <c r="BE148" s="13" t="e">
        <f t="shared" ca="1" si="492"/>
        <v>#N/A</v>
      </c>
      <c r="BF148" s="13" t="e">
        <f t="shared" ca="1" si="492"/>
        <v>#N/A</v>
      </c>
      <c r="BG148" s="13" t="e">
        <f t="shared" ca="1" si="492"/>
        <v>#N/A</v>
      </c>
      <c r="BH148" s="13" t="e">
        <f t="shared" ca="1" si="492"/>
        <v>#N/A</v>
      </c>
      <c r="BI148" s="13" t="e">
        <f t="shared" ca="1" si="492"/>
        <v>#N/A</v>
      </c>
      <c r="BJ148" s="13" t="e">
        <f t="shared" ca="1" si="492"/>
        <v>#N/A</v>
      </c>
      <c r="BK148" s="13" t="e">
        <f t="shared" ca="1" si="492"/>
        <v>#N/A</v>
      </c>
      <c r="BL148" s="13" t="e">
        <f t="shared" ca="1" si="492"/>
        <v>#N/A</v>
      </c>
      <c r="BM148" s="13" t="e">
        <f t="shared" ca="1" si="492"/>
        <v>#N/A</v>
      </c>
      <c r="BN148" s="13" t="e">
        <f t="shared" ca="1" si="492"/>
        <v>#N/A</v>
      </c>
      <c r="BO148" s="13" t="e">
        <f t="shared" ca="1" si="492"/>
        <v>#N/A</v>
      </c>
      <c r="BP148" s="13" t="e">
        <f t="shared" ca="1" si="492"/>
        <v>#N/A</v>
      </c>
      <c r="BQ148" s="13" t="e">
        <f t="shared" ref="BQ148:BV148" ca="1" si="493">BQ85/$D148*100000</f>
        <v>#N/A</v>
      </c>
      <c r="BR148" s="13" t="e">
        <f t="shared" ca="1" si="493"/>
        <v>#N/A</v>
      </c>
      <c r="BS148" s="13" t="e">
        <f t="shared" ca="1" si="493"/>
        <v>#N/A</v>
      </c>
      <c r="BT148" s="13" t="e">
        <f t="shared" ca="1" si="493"/>
        <v>#N/A</v>
      </c>
      <c r="BU148" s="13" t="e">
        <f t="shared" ca="1" si="493"/>
        <v>#N/A</v>
      </c>
      <c r="BV148" s="13" t="e">
        <f t="shared" ca="1" si="493"/>
        <v>#N/A</v>
      </c>
      <c r="BW148" s="13" t="e">
        <f t="shared" ref="BW148:CQ148" ca="1" si="494">BW85/$D148*100000</f>
        <v>#N/A</v>
      </c>
      <c r="BX148" s="13" t="e">
        <f t="shared" ca="1" si="494"/>
        <v>#N/A</v>
      </c>
      <c r="BY148" s="13" t="e">
        <f t="shared" ca="1" si="494"/>
        <v>#N/A</v>
      </c>
      <c r="BZ148" s="13" t="e">
        <f t="shared" ca="1" si="494"/>
        <v>#N/A</v>
      </c>
      <c r="CA148" s="13" t="e">
        <f t="shared" ca="1" si="494"/>
        <v>#N/A</v>
      </c>
      <c r="CB148" s="13" t="e">
        <f t="shared" ca="1" si="494"/>
        <v>#N/A</v>
      </c>
      <c r="CC148" s="13" t="e">
        <f t="shared" ca="1" si="494"/>
        <v>#N/A</v>
      </c>
      <c r="CD148" s="13" t="e">
        <f t="shared" ca="1" si="494"/>
        <v>#N/A</v>
      </c>
      <c r="CE148" s="13" t="e">
        <f t="shared" ca="1" si="494"/>
        <v>#N/A</v>
      </c>
      <c r="CF148" s="13" t="e">
        <f t="shared" ca="1" si="494"/>
        <v>#N/A</v>
      </c>
      <c r="CG148" s="13" t="e">
        <f t="shared" ca="1" si="494"/>
        <v>#N/A</v>
      </c>
      <c r="CH148" s="13" t="e">
        <f t="shared" ca="1" si="494"/>
        <v>#N/A</v>
      </c>
      <c r="CI148" s="13" t="e">
        <f t="shared" ca="1" si="494"/>
        <v>#N/A</v>
      </c>
      <c r="CJ148" s="13" t="e">
        <f t="shared" ca="1" si="494"/>
        <v>#N/A</v>
      </c>
      <c r="CK148" s="13" t="e">
        <f t="shared" ca="1" si="494"/>
        <v>#N/A</v>
      </c>
      <c r="CL148" s="13" t="e">
        <f t="shared" ca="1" si="494"/>
        <v>#N/A</v>
      </c>
      <c r="CM148" s="13" t="e">
        <f t="shared" ca="1" si="494"/>
        <v>#N/A</v>
      </c>
      <c r="CN148" s="13" t="e">
        <f t="shared" ca="1" si="494"/>
        <v>#N/A</v>
      </c>
      <c r="CO148" s="13" t="e">
        <f t="shared" ca="1" si="494"/>
        <v>#N/A</v>
      </c>
      <c r="CP148" s="13" t="e">
        <f t="shared" ca="1" si="494"/>
        <v>#N/A</v>
      </c>
      <c r="CQ148" s="13" t="e">
        <f t="shared" ca="1" si="494"/>
        <v>#N/A</v>
      </c>
      <c r="CR148" s="13" t="e">
        <f t="shared" ref="CR148:DF148" ca="1" si="495">CR85/$D148*100000</f>
        <v>#N/A</v>
      </c>
      <c r="CS148" s="13" t="e">
        <f t="shared" ca="1" si="495"/>
        <v>#N/A</v>
      </c>
      <c r="CT148" s="13" t="e">
        <f t="shared" ca="1" si="495"/>
        <v>#N/A</v>
      </c>
      <c r="CU148" s="13" t="e">
        <f t="shared" ca="1" si="495"/>
        <v>#N/A</v>
      </c>
      <c r="CV148" s="13" t="e">
        <f t="shared" ca="1" si="495"/>
        <v>#N/A</v>
      </c>
      <c r="CW148" s="13" t="e">
        <f t="shared" ca="1" si="495"/>
        <v>#N/A</v>
      </c>
      <c r="CX148" s="13" t="e">
        <f t="shared" ca="1" si="495"/>
        <v>#N/A</v>
      </c>
      <c r="CY148" s="13" t="e">
        <f t="shared" ca="1" si="495"/>
        <v>#N/A</v>
      </c>
      <c r="CZ148" s="13" t="e">
        <f t="shared" ca="1" si="495"/>
        <v>#N/A</v>
      </c>
      <c r="DA148" s="13" t="e">
        <f t="shared" ca="1" si="495"/>
        <v>#N/A</v>
      </c>
      <c r="DB148" s="13" t="e">
        <f t="shared" ca="1" si="495"/>
        <v>#N/A</v>
      </c>
      <c r="DC148" s="13" t="e">
        <f t="shared" ca="1" si="495"/>
        <v>#N/A</v>
      </c>
      <c r="DD148" s="13" t="e">
        <f t="shared" ca="1" si="495"/>
        <v>#N/A</v>
      </c>
      <c r="DE148" s="13" t="e">
        <f t="shared" ca="1" si="495"/>
        <v>#N/A</v>
      </c>
      <c r="DF148" s="13" t="e">
        <f t="shared" ca="1" si="495"/>
        <v>#N/A</v>
      </c>
      <c r="DG148" s="13" t="e">
        <f t="shared" ref="DG148:DX148" ca="1" si="496">DG85/$D148*100000</f>
        <v>#N/A</v>
      </c>
      <c r="DH148" s="13" t="e">
        <f t="shared" ca="1" si="496"/>
        <v>#N/A</v>
      </c>
      <c r="DI148" s="13" t="e">
        <f t="shared" ca="1" si="496"/>
        <v>#N/A</v>
      </c>
      <c r="DJ148" s="13" t="e">
        <f t="shared" ca="1" si="496"/>
        <v>#N/A</v>
      </c>
      <c r="DK148" s="13" t="e">
        <f t="shared" ca="1" si="496"/>
        <v>#N/A</v>
      </c>
      <c r="DL148" s="13" t="e">
        <f t="shared" ca="1" si="496"/>
        <v>#N/A</v>
      </c>
      <c r="DM148" s="13" t="e">
        <f t="shared" ca="1" si="496"/>
        <v>#N/A</v>
      </c>
      <c r="DN148" s="13" t="e">
        <f t="shared" ca="1" si="496"/>
        <v>#N/A</v>
      </c>
      <c r="DO148" s="13" t="e">
        <f t="shared" ca="1" si="496"/>
        <v>#N/A</v>
      </c>
      <c r="DP148" s="13" t="e">
        <f t="shared" ca="1" si="496"/>
        <v>#N/A</v>
      </c>
      <c r="DQ148" s="13" t="e">
        <f t="shared" ca="1" si="496"/>
        <v>#N/A</v>
      </c>
      <c r="DR148" s="13" t="e">
        <f t="shared" ca="1" si="496"/>
        <v>#N/A</v>
      </c>
      <c r="DS148" s="13" t="e">
        <f t="shared" ca="1" si="496"/>
        <v>#N/A</v>
      </c>
      <c r="DT148" s="13" t="e">
        <f t="shared" ca="1" si="496"/>
        <v>#N/A</v>
      </c>
      <c r="DU148" s="13" t="e">
        <f t="shared" ca="1" si="496"/>
        <v>#N/A</v>
      </c>
      <c r="DV148" s="13" t="e">
        <f t="shared" ca="1" si="496"/>
        <v>#N/A</v>
      </c>
      <c r="DW148" s="13" t="e">
        <f t="shared" ca="1" si="496"/>
        <v>#N/A</v>
      </c>
      <c r="DX148" s="13" t="e">
        <f t="shared" ca="1" si="496"/>
        <v>#N/A</v>
      </c>
      <c r="DY148" s="13" t="e">
        <f t="shared" ref="DY148:EL148" ca="1" si="497">DY85/$D148*100000</f>
        <v>#N/A</v>
      </c>
      <c r="DZ148" s="13" t="e">
        <f t="shared" ca="1" si="497"/>
        <v>#N/A</v>
      </c>
      <c r="EA148" s="13" t="e">
        <f t="shared" ca="1" si="497"/>
        <v>#N/A</v>
      </c>
      <c r="EB148" s="13" t="e">
        <f t="shared" ca="1" si="497"/>
        <v>#N/A</v>
      </c>
      <c r="EC148" s="13" t="e">
        <f t="shared" ca="1" si="497"/>
        <v>#N/A</v>
      </c>
      <c r="ED148" s="13" t="e">
        <f t="shared" ca="1" si="497"/>
        <v>#N/A</v>
      </c>
      <c r="EE148" s="13" t="e">
        <f t="shared" ca="1" si="497"/>
        <v>#N/A</v>
      </c>
      <c r="EF148" s="13" t="e">
        <f t="shared" ca="1" si="497"/>
        <v>#N/A</v>
      </c>
      <c r="EG148" s="13" t="e">
        <f t="shared" ca="1" si="497"/>
        <v>#N/A</v>
      </c>
      <c r="EH148" s="13" t="e">
        <f t="shared" ca="1" si="497"/>
        <v>#N/A</v>
      </c>
      <c r="EI148" s="13" t="e">
        <f t="shared" ca="1" si="497"/>
        <v>#N/A</v>
      </c>
      <c r="EJ148" s="13" t="e">
        <f t="shared" ca="1" si="497"/>
        <v>#N/A</v>
      </c>
      <c r="EK148" s="13" t="e">
        <f t="shared" ca="1" si="497"/>
        <v>#N/A</v>
      </c>
      <c r="EL148" s="13" t="e">
        <f t="shared" ca="1" si="497"/>
        <v>#N/A</v>
      </c>
      <c r="EM148" s="13" t="e">
        <f t="shared" ref="EM148:FF148" ca="1" si="498">EM85/$D148*100000</f>
        <v>#N/A</v>
      </c>
      <c r="EN148" s="13" t="e">
        <f t="shared" ca="1" si="498"/>
        <v>#N/A</v>
      </c>
      <c r="EO148" s="13" t="e">
        <f t="shared" ca="1" si="498"/>
        <v>#N/A</v>
      </c>
      <c r="EP148" s="13" t="e">
        <f t="shared" ca="1" si="498"/>
        <v>#N/A</v>
      </c>
      <c r="EQ148" s="13" t="e">
        <f t="shared" ca="1" si="498"/>
        <v>#N/A</v>
      </c>
      <c r="ER148" s="13" t="e">
        <f t="shared" ca="1" si="498"/>
        <v>#N/A</v>
      </c>
      <c r="ES148" s="13" t="e">
        <f t="shared" ca="1" si="498"/>
        <v>#N/A</v>
      </c>
      <c r="ET148" s="13" t="e">
        <f t="shared" ca="1" si="498"/>
        <v>#N/A</v>
      </c>
      <c r="EU148" s="13" t="e">
        <f t="shared" ca="1" si="498"/>
        <v>#N/A</v>
      </c>
      <c r="EV148" s="13" t="e">
        <f t="shared" ca="1" si="498"/>
        <v>#N/A</v>
      </c>
      <c r="EW148" s="13" t="e">
        <f t="shared" ca="1" si="498"/>
        <v>#N/A</v>
      </c>
      <c r="EX148" s="13" t="e">
        <f t="shared" ca="1" si="498"/>
        <v>#N/A</v>
      </c>
      <c r="EY148" s="13" t="e">
        <f t="shared" ca="1" si="498"/>
        <v>#N/A</v>
      </c>
      <c r="EZ148" s="13" t="e">
        <f t="shared" ca="1" si="498"/>
        <v>#N/A</v>
      </c>
      <c r="FA148" s="13" t="e">
        <f t="shared" ca="1" si="498"/>
        <v>#N/A</v>
      </c>
      <c r="FB148" s="13" t="e">
        <f t="shared" ca="1" si="498"/>
        <v>#N/A</v>
      </c>
      <c r="FC148" s="13" t="e">
        <f t="shared" ca="1" si="498"/>
        <v>#N/A</v>
      </c>
      <c r="FD148" s="13" t="e">
        <f t="shared" ca="1" si="498"/>
        <v>#N/A</v>
      </c>
      <c r="FE148" s="13" t="e">
        <f t="shared" ca="1" si="498"/>
        <v>#N/A</v>
      </c>
      <c r="FF148" s="13" t="e">
        <f t="shared" ca="1" si="498"/>
        <v>#N/A</v>
      </c>
    </row>
    <row r="149" spans="2:162" x14ac:dyDescent="0.25">
      <c r="B149">
        <f t="shared" si="209"/>
        <v>44</v>
      </c>
      <c r="C149">
        <f t="shared" ca="1" si="477"/>
        <v>0</v>
      </c>
      <c r="D149" s="1" t="e">
        <f t="shared" ca="1" si="477"/>
        <v>#N/A</v>
      </c>
      <c r="E149" s="13" t="e">
        <f t="shared" ref="E149:BP149" ca="1" si="499">E86/$D149*100000</f>
        <v>#N/A</v>
      </c>
      <c r="F149" s="13" t="e">
        <f t="shared" ca="1" si="499"/>
        <v>#N/A</v>
      </c>
      <c r="G149" s="13" t="e">
        <f t="shared" ca="1" si="499"/>
        <v>#N/A</v>
      </c>
      <c r="H149" s="13" t="e">
        <f t="shared" ca="1" si="499"/>
        <v>#N/A</v>
      </c>
      <c r="I149" s="13" t="e">
        <f t="shared" ca="1" si="499"/>
        <v>#N/A</v>
      </c>
      <c r="J149" s="13" t="e">
        <f t="shared" ca="1" si="499"/>
        <v>#N/A</v>
      </c>
      <c r="K149" s="13" t="e">
        <f t="shared" ca="1" si="499"/>
        <v>#N/A</v>
      </c>
      <c r="L149" s="13" t="e">
        <f t="shared" ca="1" si="499"/>
        <v>#N/A</v>
      </c>
      <c r="M149" s="13" t="e">
        <f t="shared" ca="1" si="499"/>
        <v>#N/A</v>
      </c>
      <c r="N149" s="13" t="e">
        <f t="shared" ca="1" si="499"/>
        <v>#N/A</v>
      </c>
      <c r="O149" s="13" t="e">
        <f t="shared" ca="1" si="499"/>
        <v>#N/A</v>
      </c>
      <c r="P149" s="13" t="e">
        <f t="shared" ca="1" si="499"/>
        <v>#N/A</v>
      </c>
      <c r="Q149" s="13" t="e">
        <f t="shared" ca="1" si="499"/>
        <v>#N/A</v>
      </c>
      <c r="R149" s="13" t="e">
        <f t="shared" ca="1" si="499"/>
        <v>#N/A</v>
      </c>
      <c r="S149" s="13" t="e">
        <f t="shared" ca="1" si="499"/>
        <v>#N/A</v>
      </c>
      <c r="T149" s="13" t="e">
        <f t="shared" ca="1" si="499"/>
        <v>#N/A</v>
      </c>
      <c r="U149" s="13" t="e">
        <f t="shared" ca="1" si="499"/>
        <v>#N/A</v>
      </c>
      <c r="V149" s="13" t="e">
        <f t="shared" ca="1" si="499"/>
        <v>#N/A</v>
      </c>
      <c r="W149" s="13" t="e">
        <f t="shared" ca="1" si="499"/>
        <v>#N/A</v>
      </c>
      <c r="X149" s="13" t="e">
        <f t="shared" ca="1" si="499"/>
        <v>#N/A</v>
      </c>
      <c r="Y149" s="13" t="e">
        <f t="shared" ca="1" si="499"/>
        <v>#N/A</v>
      </c>
      <c r="Z149" s="13" t="e">
        <f t="shared" ca="1" si="499"/>
        <v>#N/A</v>
      </c>
      <c r="AA149" s="13" t="e">
        <f t="shared" ca="1" si="499"/>
        <v>#N/A</v>
      </c>
      <c r="AB149" s="13" t="e">
        <f t="shared" ca="1" si="499"/>
        <v>#N/A</v>
      </c>
      <c r="AC149" s="13" t="e">
        <f t="shared" ca="1" si="499"/>
        <v>#N/A</v>
      </c>
      <c r="AD149" s="13" t="e">
        <f t="shared" ca="1" si="499"/>
        <v>#N/A</v>
      </c>
      <c r="AE149" s="13" t="e">
        <f t="shared" ca="1" si="499"/>
        <v>#N/A</v>
      </c>
      <c r="AF149" s="13" t="e">
        <f t="shared" ca="1" si="499"/>
        <v>#N/A</v>
      </c>
      <c r="AG149" s="13" t="e">
        <f t="shared" ca="1" si="499"/>
        <v>#N/A</v>
      </c>
      <c r="AH149" s="13" t="e">
        <f t="shared" ca="1" si="499"/>
        <v>#N/A</v>
      </c>
      <c r="AI149" s="13" t="e">
        <f t="shared" ca="1" si="499"/>
        <v>#N/A</v>
      </c>
      <c r="AJ149" s="13" t="e">
        <f t="shared" ca="1" si="499"/>
        <v>#N/A</v>
      </c>
      <c r="AK149" s="13" t="e">
        <f t="shared" ca="1" si="499"/>
        <v>#N/A</v>
      </c>
      <c r="AL149" s="13" t="e">
        <f t="shared" ca="1" si="499"/>
        <v>#N/A</v>
      </c>
      <c r="AM149" s="13" t="e">
        <f t="shared" ca="1" si="499"/>
        <v>#N/A</v>
      </c>
      <c r="AN149" s="13" t="e">
        <f t="shared" ca="1" si="499"/>
        <v>#N/A</v>
      </c>
      <c r="AO149" s="13" t="e">
        <f t="shared" ca="1" si="499"/>
        <v>#N/A</v>
      </c>
      <c r="AP149" s="13" t="e">
        <f t="shared" ca="1" si="499"/>
        <v>#N/A</v>
      </c>
      <c r="AQ149" s="13" t="e">
        <f t="shared" ca="1" si="499"/>
        <v>#N/A</v>
      </c>
      <c r="AR149" s="13" t="e">
        <f t="shared" ca="1" si="499"/>
        <v>#N/A</v>
      </c>
      <c r="AS149" s="13" t="e">
        <f t="shared" ca="1" si="499"/>
        <v>#N/A</v>
      </c>
      <c r="AT149" s="13" t="e">
        <f t="shared" ca="1" si="499"/>
        <v>#N/A</v>
      </c>
      <c r="AU149" s="13" t="e">
        <f t="shared" ca="1" si="499"/>
        <v>#N/A</v>
      </c>
      <c r="AV149" s="13" t="e">
        <f t="shared" ca="1" si="499"/>
        <v>#N/A</v>
      </c>
      <c r="AW149" s="13" t="e">
        <f t="shared" ca="1" si="499"/>
        <v>#N/A</v>
      </c>
      <c r="AX149" s="13" t="e">
        <f t="shared" ca="1" si="499"/>
        <v>#N/A</v>
      </c>
      <c r="AY149" s="13" t="e">
        <f t="shared" ca="1" si="499"/>
        <v>#N/A</v>
      </c>
      <c r="AZ149" s="13" t="e">
        <f t="shared" ca="1" si="499"/>
        <v>#N/A</v>
      </c>
      <c r="BA149" s="13" t="e">
        <f t="shared" ca="1" si="499"/>
        <v>#N/A</v>
      </c>
      <c r="BB149" s="13" t="e">
        <f t="shared" ca="1" si="499"/>
        <v>#N/A</v>
      </c>
      <c r="BC149" s="13" t="e">
        <f t="shared" ca="1" si="499"/>
        <v>#N/A</v>
      </c>
      <c r="BD149" s="13" t="e">
        <f t="shared" ca="1" si="499"/>
        <v>#N/A</v>
      </c>
      <c r="BE149" s="13" t="e">
        <f t="shared" ca="1" si="499"/>
        <v>#N/A</v>
      </c>
      <c r="BF149" s="13" t="e">
        <f t="shared" ca="1" si="499"/>
        <v>#N/A</v>
      </c>
      <c r="BG149" s="13" t="e">
        <f t="shared" ca="1" si="499"/>
        <v>#N/A</v>
      </c>
      <c r="BH149" s="13" t="e">
        <f t="shared" ca="1" si="499"/>
        <v>#N/A</v>
      </c>
      <c r="BI149" s="13" t="e">
        <f t="shared" ca="1" si="499"/>
        <v>#N/A</v>
      </c>
      <c r="BJ149" s="13" t="e">
        <f t="shared" ca="1" si="499"/>
        <v>#N/A</v>
      </c>
      <c r="BK149" s="13" t="e">
        <f t="shared" ca="1" si="499"/>
        <v>#N/A</v>
      </c>
      <c r="BL149" s="13" t="e">
        <f t="shared" ca="1" si="499"/>
        <v>#N/A</v>
      </c>
      <c r="BM149" s="13" t="e">
        <f t="shared" ca="1" si="499"/>
        <v>#N/A</v>
      </c>
      <c r="BN149" s="13" t="e">
        <f t="shared" ca="1" si="499"/>
        <v>#N/A</v>
      </c>
      <c r="BO149" s="13" t="e">
        <f t="shared" ca="1" si="499"/>
        <v>#N/A</v>
      </c>
      <c r="BP149" s="13" t="e">
        <f t="shared" ca="1" si="499"/>
        <v>#N/A</v>
      </c>
      <c r="BQ149" s="13" t="e">
        <f t="shared" ref="BQ149:BV149" ca="1" si="500">BQ86/$D149*100000</f>
        <v>#N/A</v>
      </c>
      <c r="BR149" s="13" t="e">
        <f t="shared" ca="1" si="500"/>
        <v>#N/A</v>
      </c>
      <c r="BS149" s="13" t="e">
        <f t="shared" ca="1" si="500"/>
        <v>#N/A</v>
      </c>
      <c r="BT149" s="13" t="e">
        <f t="shared" ca="1" si="500"/>
        <v>#N/A</v>
      </c>
      <c r="BU149" s="13" t="e">
        <f t="shared" ca="1" si="500"/>
        <v>#N/A</v>
      </c>
      <c r="BV149" s="13" t="e">
        <f t="shared" ca="1" si="500"/>
        <v>#N/A</v>
      </c>
      <c r="BW149" s="13" t="e">
        <f t="shared" ref="BW149:CQ149" ca="1" si="501">BW86/$D149*100000</f>
        <v>#N/A</v>
      </c>
      <c r="BX149" s="13" t="e">
        <f t="shared" ca="1" si="501"/>
        <v>#N/A</v>
      </c>
      <c r="BY149" s="13" t="e">
        <f t="shared" ca="1" si="501"/>
        <v>#N/A</v>
      </c>
      <c r="BZ149" s="13" t="e">
        <f t="shared" ca="1" si="501"/>
        <v>#N/A</v>
      </c>
      <c r="CA149" s="13" t="e">
        <f t="shared" ca="1" si="501"/>
        <v>#N/A</v>
      </c>
      <c r="CB149" s="13" t="e">
        <f t="shared" ca="1" si="501"/>
        <v>#N/A</v>
      </c>
      <c r="CC149" s="13" t="e">
        <f t="shared" ca="1" si="501"/>
        <v>#N/A</v>
      </c>
      <c r="CD149" s="13" t="e">
        <f t="shared" ca="1" si="501"/>
        <v>#N/A</v>
      </c>
      <c r="CE149" s="13" t="e">
        <f t="shared" ca="1" si="501"/>
        <v>#N/A</v>
      </c>
      <c r="CF149" s="13" t="e">
        <f t="shared" ca="1" si="501"/>
        <v>#N/A</v>
      </c>
      <c r="CG149" s="13" t="e">
        <f t="shared" ca="1" si="501"/>
        <v>#N/A</v>
      </c>
      <c r="CH149" s="13" t="e">
        <f t="shared" ca="1" si="501"/>
        <v>#N/A</v>
      </c>
      <c r="CI149" s="13" t="e">
        <f t="shared" ca="1" si="501"/>
        <v>#N/A</v>
      </c>
      <c r="CJ149" s="13" t="e">
        <f t="shared" ca="1" si="501"/>
        <v>#N/A</v>
      </c>
      <c r="CK149" s="13" t="e">
        <f t="shared" ca="1" si="501"/>
        <v>#N/A</v>
      </c>
      <c r="CL149" s="13" t="e">
        <f t="shared" ca="1" si="501"/>
        <v>#N/A</v>
      </c>
      <c r="CM149" s="13" t="e">
        <f t="shared" ca="1" si="501"/>
        <v>#N/A</v>
      </c>
      <c r="CN149" s="13" t="e">
        <f t="shared" ca="1" si="501"/>
        <v>#N/A</v>
      </c>
      <c r="CO149" s="13" t="e">
        <f t="shared" ca="1" si="501"/>
        <v>#N/A</v>
      </c>
      <c r="CP149" s="13" t="e">
        <f t="shared" ca="1" si="501"/>
        <v>#N/A</v>
      </c>
      <c r="CQ149" s="13" t="e">
        <f t="shared" ca="1" si="501"/>
        <v>#N/A</v>
      </c>
      <c r="CR149" s="13" t="e">
        <f t="shared" ref="CR149:DF149" ca="1" si="502">CR86/$D149*100000</f>
        <v>#N/A</v>
      </c>
      <c r="CS149" s="13" t="e">
        <f t="shared" ca="1" si="502"/>
        <v>#N/A</v>
      </c>
      <c r="CT149" s="13" t="e">
        <f t="shared" ca="1" si="502"/>
        <v>#N/A</v>
      </c>
      <c r="CU149" s="13" t="e">
        <f t="shared" ca="1" si="502"/>
        <v>#N/A</v>
      </c>
      <c r="CV149" s="13" t="e">
        <f t="shared" ca="1" si="502"/>
        <v>#N/A</v>
      </c>
      <c r="CW149" s="13" t="e">
        <f t="shared" ca="1" si="502"/>
        <v>#N/A</v>
      </c>
      <c r="CX149" s="13" t="e">
        <f t="shared" ca="1" si="502"/>
        <v>#N/A</v>
      </c>
      <c r="CY149" s="13" t="e">
        <f t="shared" ca="1" si="502"/>
        <v>#N/A</v>
      </c>
      <c r="CZ149" s="13" t="e">
        <f t="shared" ca="1" si="502"/>
        <v>#N/A</v>
      </c>
      <c r="DA149" s="13" t="e">
        <f t="shared" ca="1" si="502"/>
        <v>#N/A</v>
      </c>
      <c r="DB149" s="13" t="e">
        <f t="shared" ca="1" si="502"/>
        <v>#N/A</v>
      </c>
      <c r="DC149" s="13" t="e">
        <f t="shared" ca="1" si="502"/>
        <v>#N/A</v>
      </c>
      <c r="DD149" s="13" t="e">
        <f t="shared" ca="1" si="502"/>
        <v>#N/A</v>
      </c>
      <c r="DE149" s="13" t="e">
        <f t="shared" ca="1" si="502"/>
        <v>#N/A</v>
      </c>
      <c r="DF149" s="13" t="e">
        <f t="shared" ca="1" si="502"/>
        <v>#N/A</v>
      </c>
      <c r="DG149" s="13" t="e">
        <f t="shared" ref="DG149:DX149" ca="1" si="503">DG86/$D149*100000</f>
        <v>#N/A</v>
      </c>
      <c r="DH149" s="13" t="e">
        <f t="shared" ca="1" si="503"/>
        <v>#N/A</v>
      </c>
      <c r="DI149" s="13" t="e">
        <f t="shared" ca="1" si="503"/>
        <v>#N/A</v>
      </c>
      <c r="DJ149" s="13" t="e">
        <f t="shared" ca="1" si="503"/>
        <v>#N/A</v>
      </c>
      <c r="DK149" s="13" t="e">
        <f t="shared" ca="1" si="503"/>
        <v>#N/A</v>
      </c>
      <c r="DL149" s="13" t="e">
        <f t="shared" ca="1" si="503"/>
        <v>#N/A</v>
      </c>
      <c r="DM149" s="13" t="e">
        <f t="shared" ca="1" si="503"/>
        <v>#N/A</v>
      </c>
      <c r="DN149" s="13" t="e">
        <f t="shared" ca="1" si="503"/>
        <v>#N/A</v>
      </c>
      <c r="DO149" s="13" t="e">
        <f t="shared" ca="1" si="503"/>
        <v>#N/A</v>
      </c>
      <c r="DP149" s="13" t="e">
        <f t="shared" ca="1" si="503"/>
        <v>#N/A</v>
      </c>
      <c r="DQ149" s="13" t="e">
        <f t="shared" ca="1" si="503"/>
        <v>#N/A</v>
      </c>
      <c r="DR149" s="13" t="e">
        <f t="shared" ca="1" si="503"/>
        <v>#N/A</v>
      </c>
      <c r="DS149" s="13" t="e">
        <f t="shared" ca="1" si="503"/>
        <v>#N/A</v>
      </c>
      <c r="DT149" s="13" t="e">
        <f t="shared" ca="1" si="503"/>
        <v>#N/A</v>
      </c>
      <c r="DU149" s="13" t="e">
        <f t="shared" ca="1" si="503"/>
        <v>#N/A</v>
      </c>
      <c r="DV149" s="13" t="e">
        <f t="shared" ca="1" si="503"/>
        <v>#N/A</v>
      </c>
      <c r="DW149" s="13" t="e">
        <f t="shared" ca="1" si="503"/>
        <v>#N/A</v>
      </c>
      <c r="DX149" s="13" t="e">
        <f t="shared" ca="1" si="503"/>
        <v>#N/A</v>
      </c>
      <c r="DY149" s="13" t="e">
        <f t="shared" ref="DY149:EL149" ca="1" si="504">DY86/$D149*100000</f>
        <v>#N/A</v>
      </c>
      <c r="DZ149" s="13" t="e">
        <f t="shared" ca="1" si="504"/>
        <v>#N/A</v>
      </c>
      <c r="EA149" s="13" t="e">
        <f t="shared" ca="1" si="504"/>
        <v>#N/A</v>
      </c>
      <c r="EB149" s="13" t="e">
        <f t="shared" ca="1" si="504"/>
        <v>#N/A</v>
      </c>
      <c r="EC149" s="13" t="e">
        <f t="shared" ca="1" si="504"/>
        <v>#N/A</v>
      </c>
      <c r="ED149" s="13" t="e">
        <f t="shared" ca="1" si="504"/>
        <v>#N/A</v>
      </c>
      <c r="EE149" s="13" t="e">
        <f t="shared" ca="1" si="504"/>
        <v>#N/A</v>
      </c>
      <c r="EF149" s="13" t="e">
        <f t="shared" ca="1" si="504"/>
        <v>#N/A</v>
      </c>
      <c r="EG149" s="13" t="e">
        <f t="shared" ca="1" si="504"/>
        <v>#N/A</v>
      </c>
      <c r="EH149" s="13" t="e">
        <f t="shared" ca="1" si="504"/>
        <v>#N/A</v>
      </c>
      <c r="EI149" s="13" t="e">
        <f t="shared" ca="1" si="504"/>
        <v>#N/A</v>
      </c>
      <c r="EJ149" s="13" t="e">
        <f t="shared" ca="1" si="504"/>
        <v>#N/A</v>
      </c>
      <c r="EK149" s="13" t="e">
        <f t="shared" ca="1" si="504"/>
        <v>#N/A</v>
      </c>
      <c r="EL149" s="13" t="e">
        <f t="shared" ca="1" si="504"/>
        <v>#N/A</v>
      </c>
      <c r="EM149" s="13" t="e">
        <f t="shared" ref="EM149:FF149" ca="1" si="505">EM86/$D149*100000</f>
        <v>#N/A</v>
      </c>
      <c r="EN149" s="13" t="e">
        <f t="shared" ca="1" si="505"/>
        <v>#N/A</v>
      </c>
      <c r="EO149" s="13" t="e">
        <f t="shared" ca="1" si="505"/>
        <v>#N/A</v>
      </c>
      <c r="EP149" s="13" t="e">
        <f t="shared" ca="1" si="505"/>
        <v>#N/A</v>
      </c>
      <c r="EQ149" s="13" t="e">
        <f t="shared" ca="1" si="505"/>
        <v>#N/A</v>
      </c>
      <c r="ER149" s="13" t="e">
        <f t="shared" ca="1" si="505"/>
        <v>#N/A</v>
      </c>
      <c r="ES149" s="13" t="e">
        <f t="shared" ca="1" si="505"/>
        <v>#N/A</v>
      </c>
      <c r="ET149" s="13" t="e">
        <f t="shared" ca="1" si="505"/>
        <v>#N/A</v>
      </c>
      <c r="EU149" s="13" t="e">
        <f t="shared" ca="1" si="505"/>
        <v>#N/A</v>
      </c>
      <c r="EV149" s="13" t="e">
        <f t="shared" ca="1" si="505"/>
        <v>#N/A</v>
      </c>
      <c r="EW149" s="13" t="e">
        <f t="shared" ca="1" si="505"/>
        <v>#N/A</v>
      </c>
      <c r="EX149" s="13" t="e">
        <f t="shared" ca="1" si="505"/>
        <v>#N/A</v>
      </c>
      <c r="EY149" s="13" t="e">
        <f t="shared" ca="1" si="505"/>
        <v>#N/A</v>
      </c>
      <c r="EZ149" s="13" t="e">
        <f t="shared" ca="1" si="505"/>
        <v>#N/A</v>
      </c>
      <c r="FA149" s="13" t="e">
        <f t="shared" ca="1" si="505"/>
        <v>#N/A</v>
      </c>
      <c r="FB149" s="13" t="e">
        <f t="shared" ca="1" si="505"/>
        <v>#N/A</v>
      </c>
      <c r="FC149" s="13" t="e">
        <f t="shared" ca="1" si="505"/>
        <v>#N/A</v>
      </c>
      <c r="FD149" s="13" t="e">
        <f t="shared" ca="1" si="505"/>
        <v>#N/A</v>
      </c>
      <c r="FE149" s="13" t="e">
        <f t="shared" ca="1" si="505"/>
        <v>#N/A</v>
      </c>
      <c r="FF149" s="13" t="e">
        <f t="shared" ca="1" si="505"/>
        <v>#N/A</v>
      </c>
    </row>
    <row r="150" spans="2:162" x14ac:dyDescent="0.25">
      <c r="B150">
        <f t="shared" si="209"/>
        <v>45</v>
      </c>
      <c r="C150">
        <f t="shared" ca="1" si="477"/>
        <v>0</v>
      </c>
      <c r="D150" s="1" t="e">
        <f t="shared" ca="1" si="477"/>
        <v>#N/A</v>
      </c>
      <c r="E150" s="13" t="e">
        <f t="shared" ref="E150:BP150" ca="1" si="506">E87/$D150*100000</f>
        <v>#N/A</v>
      </c>
      <c r="F150" s="13" t="e">
        <f t="shared" ca="1" si="506"/>
        <v>#N/A</v>
      </c>
      <c r="G150" s="13" t="e">
        <f t="shared" ca="1" si="506"/>
        <v>#N/A</v>
      </c>
      <c r="H150" s="13" t="e">
        <f t="shared" ca="1" si="506"/>
        <v>#N/A</v>
      </c>
      <c r="I150" s="13" t="e">
        <f t="shared" ca="1" si="506"/>
        <v>#N/A</v>
      </c>
      <c r="J150" s="13" t="e">
        <f t="shared" ca="1" si="506"/>
        <v>#N/A</v>
      </c>
      <c r="K150" s="13" t="e">
        <f t="shared" ca="1" si="506"/>
        <v>#N/A</v>
      </c>
      <c r="L150" s="13" t="e">
        <f t="shared" ca="1" si="506"/>
        <v>#N/A</v>
      </c>
      <c r="M150" s="13" t="e">
        <f t="shared" ca="1" si="506"/>
        <v>#N/A</v>
      </c>
      <c r="N150" s="13" t="e">
        <f t="shared" ca="1" si="506"/>
        <v>#N/A</v>
      </c>
      <c r="O150" s="13" t="e">
        <f t="shared" ca="1" si="506"/>
        <v>#N/A</v>
      </c>
      <c r="P150" s="13" t="e">
        <f t="shared" ca="1" si="506"/>
        <v>#N/A</v>
      </c>
      <c r="Q150" s="13" t="e">
        <f t="shared" ca="1" si="506"/>
        <v>#N/A</v>
      </c>
      <c r="R150" s="13" t="e">
        <f t="shared" ca="1" si="506"/>
        <v>#N/A</v>
      </c>
      <c r="S150" s="13" t="e">
        <f t="shared" ca="1" si="506"/>
        <v>#N/A</v>
      </c>
      <c r="T150" s="13" t="e">
        <f t="shared" ca="1" si="506"/>
        <v>#N/A</v>
      </c>
      <c r="U150" s="13" t="e">
        <f t="shared" ca="1" si="506"/>
        <v>#N/A</v>
      </c>
      <c r="V150" s="13" t="e">
        <f t="shared" ca="1" si="506"/>
        <v>#N/A</v>
      </c>
      <c r="W150" s="13" t="e">
        <f t="shared" ca="1" si="506"/>
        <v>#N/A</v>
      </c>
      <c r="X150" s="13" t="e">
        <f t="shared" ca="1" si="506"/>
        <v>#N/A</v>
      </c>
      <c r="Y150" s="13" t="e">
        <f t="shared" ca="1" si="506"/>
        <v>#N/A</v>
      </c>
      <c r="Z150" s="13" t="e">
        <f t="shared" ca="1" si="506"/>
        <v>#N/A</v>
      </c>
      <c r="AA150" s="13" t="e">
        <f t="shared" ca="1" si="506"/>
        <v>#N/A</v>
      </c>
      <c r="AB150" s="13" t="e">
        <f t="shared" ca="1" si="506"/>
        <v>#N/A</v>
      </c>
      <c r="AC150" s="13" t="e">
        <f t="shared" ca="1" si="506"/>
        <v>#N/A</v>
      </c>
      <c r="AD150" s="13" t="e">
        <f t="shared" ca="1" si="506"/>
        <v>#N/A</v>
      </c>
      <c r="AE150" s="13" t="e">
        <f t="shared" ca="1" si="506"/>
        <v>#N/A</v>
      </c>
      <c r="AF150" s="13" t="e">
        <f t="shared" ca="1" si="506"/>
        <v>#N/A</v>
      </c>
      <c r="AG150" s="13" t="e">
        <f t="shared" ca="1" si="506"/>
        <v>#N/A</v>
      </c>
      <c r="AH150" s="13" t="e">
        <f t="shared" ca="1" si="506"/>
        <v>#N/A</v>
      </c>
      <c r="AI150" s="13" t="e">
        <f t="shared" ca="1" si="506"/>
        <v>#N/A</v>
      </c>
      <c r="AJ150" s="13" t="e">
        <f t="shared" ca="1" si="506"/>
        <v>#N/A</v>
      </c>
      <c r="AK150" s="13" t="e">
        <f t="shared" ca="1" si="506"/>
        <v>#N/A</v>
      </c>
      <c r="AL150" s="13" t="e">
        <f t="shared" ca="1" si="506"/>
        <v>#N/A</v>
      </c>
      <c r="AM150" s="13" t="e">
        <f t="shared" ca="1" si="506"/>
        <v>#N/A</v>
      </c>
      <c r="AN150" s="13" t="e">
        <f t="shared" ca="1" si="506"/>
        <v>#N/A</v>
      </c>
      <c r="AO150" s="13" t="e">
        <f t="shared" ca="1" si="506"/>
        <v>#N/A</v>
      </c>
      <c r="AP150" s="13" t="e">
        <f t="shared" ca="1" si="506"/>
        <v>#N/A</v>
      </c>
      <c r="AQ150" s="13" t="e">
        <f t="shared" ca="1" si="506"/>
        <v>#N/A</v>
      </c>
      <c r="AR150" s="13" t="e">
        <f t="shared" ca="1" si="506"/>
        <v>#N/A</v>
      </c>
      <c r="AS150" s="13" t="e">
        <f t="shared" ca="1" si="506"/>
        <v>#N/A</v>
      </c>
      <c r="AT150" s="13" t="e">
        <f t="shared" ca="1" si="506"/>
        <v>#N/A</v>
      </c>
      <c r="AU150" s="13" t="e">
        <f t="shared" ca="1" si="506"/>
        <v>#N/A</v>
      </c>
      <c r="AV150" s="13" t="e">
        <f t="shared" ca="1" si="506"/>
        <v>#N/A</v>
      </c>
      <c r="AW150" s="13" t="e">
        <f t="shared" ca="1" si="506"/>
        <v>#N/A</v>
      </c>
      <c r="AX150" s="13" t="e">
        <f t="shared" ca="1" si="506"/>
        <v>#N/A</v>
      </c>
      <c r="AY150" s="13" t="e">
        <f t="shared" ca="1" si="506"/>
        <v>#N/A</v>
      </c>
      <c r="AZ150" s="13" t="e">
        <f t="shared" ca="1" si="506"/>
        <v>#N/A</v>
      </c>
      <c r="BA150" s="13" t="e">
        <f t="shared" ca="1" si="506"/>
        <v>#N/A</v>
      </c>
      <c r="BB150" s="13" t="e">
        <f t="shared" ca="1" si="506"/>
        <v>#N/A</v>
      </c>
      <c r="BC150" s="13" t="e">
        <f t="shared" ca="1" si="506"/>
        <v>#N/A</v>
      </c>
      <c r="BD150" s="13" t="e">
        <f t="shared" ca="1" si="506"/>
        <v>#N/A</v>
      </c>
      <c r="BE150" s="13" t="e">
        <f t="shared" ca="1" si="506"/>
        <v>#N/A</v>
      </c>
      <c r="BF150" s="13" t="e">
        <f t="shared" ca="1" si="506"/>
        <v>#N/A</v>
      </c>
      <c r="BG150" s="13" t="e">
        <f t="shared" ca="1" si="506"/>
        <v>#N/A</v>
      </c>
      <c r="BH150" s="13" t="e">
        <f t="shared" ca="1" si="506"/>
        <v>#N/A</v>
      </c>
      <c r="BI150" s="13" t="e">
        <f t="shared" ca="1" si="506"/>
        <v>#N/A</v>
      </c>
      <c r="BJ150" s="13" t="e">
        <f t="shared" ca="1" si="506"/>
        <v>#N/A</v>
      </c>
      <c r="BK150" s="13" t="e">
        <f t="shared" ca="1" si="506"/>
        <v>#N/A</v>
      </c>
      <c r="BL150" s="13" t="e">
        <f t="shared" ca="1" si="506"/>
        <v>#N/A</v>
      </c>
      <c r="BM150" s="13" t="e">
        <f t="shared" ca="1" si="506"/>
        <v>#N/A</v>
      </c>
      <c r="BN150" s="13" t="e">
        <f t="shared" ca="1" si="506"/>
        <v>#N/A</v>
      </c>
      <c r="BO150" s="13" t="e">
        <f t="shared" ca="1" si="506"/>
        <v>#N/A</v>
      </c>
      <c r="BP150" s="13" t="e">
        <f t="shared" ca="1" si="506"/>
        <v>#N/A</v>
      </c>
      <c r="BQ150" s="13" t="e">
        <f t="shared" ref="BQ150:BV150" ca="1" si="507">BQ87/$D150*100000</f>
        <v>#N/A</v>
      </c>
      <c r="BR150" s="13" t="e">
        <f t="shared" ca="1" si="507"/>
        <v>#N/A</v>
      </c>
      <c r="BS150" s="13" t="e">
        <f t="shared" ca="1" si="507"/>
        <v>#N/A</v>
      </c>
      <c r="BT150" s="13" t="e">
        <f t="shared" ca="1" si="507"/>
        <v>#N/A</v>
      </c>
      <c r="BU150" s="13" t="e">
        <f t="shared" ca="1" si="507"/>
        <v>#N/A</v>
      </c>
      <c r="BV150" s="13" t="e">
        <f t="shared" ca="1" si="507"/>
        <v>#N/A</v>
      </c>
      <c r="BW150" s="13" t="e">
        <f t="shared" ref="BW150:CQ150" ca="1" si="508">BW87/$D150*100000</f>
        <v>#N/A</v>
      </c>
      <c r="BX150" s="13" t="e">
        <f t="shared" ca="1" si="508"/>
        <v>#N/A</v>
      </c>
      <c r="BY150" s="13" t="e">
        <f t="shared" ca="1" si="508"/>
        <v>#N/A</v>
      </c>
      <c r="BZ150" s="13" t="e">
        <f t="shared" ca="1" si="508"/>
        <v>#N/A</v>
      </c>
      <c r="CA150" s="13" t="e">
        <f t="shared" ca="1" si="508"/>
        <v>#N/A</v>
      </c>
      <c r="CB150" s="13" t="e">
        <f t="shared" ca="1" si="508"/>
        <v>#N/A</v>
      </c>
      <c r="CC150" s="13" t="e">
        <f t="shared" ca="1" si="508"/>
        <v>#N/A</v>
      </c>
      <c r="CD150" s="13" t="e">
        <f t="shared" ca="1" si="508"/>
        <v>#N/A</v>
      </c>
      <c r="CE150" s="13" t="e">
        <f t="shared" ca="1" si="508"/>
        <v>#N/A</v>
      </c>
      <c r="CF150" s="13" t="e">
        <f t="shared" ca="1" si="508"/>
        <v>#N/A</v>
      </c>
      <c r="CG150" s="13" t="e">
        <f t="shared" ca="1" si="508"/>
        <v>#N/A</v>
      </c>
      <c r="CH150" s="13" t="e">
        <f t="shared" ca="1" si="508"/>
        <v>#N/A</v>
      </c>
      <c r="CI150" s="13" t="e">
        <f t="shared" ca="1" si="508"/>
        <v>#N/A</v>
      </c>
      <c r="CJ150" s="13" t="e">
        <f t="shared" ca="1" si="508"/>
        <v>#N/A</v>
      </c>
      <c r="CK150" s="13" t="e">
        <f t="shared" ca="1" si="508"/>
        <v>#N/A</v>
      </c>
      <c r="CL150" s="13" t="e">
        <f t="shared" ca="1" si="508"/>
        <v>#N/A</v>
      </c>
      <c r="CM150" s="13" t="e">
        <f t="shared" ca="1" si="508"/>
        <v>#N/A</v>
      </c>
      <c r="CN150" s="13" t="e">
        <f t="shared" ca="1" si="508"/>
        <v>#N/A</v>
      </c>
      <c r="CO150" s="13" t="e">
        <f t="shared" ca="1" si="508"/>
        <v>#N/A</v>
      </c>
      <c r="CP150" s="13" t="e">
        <f t="shared" ca="1" si="508"/>
        <v>#N/A</v>
      </c>
      <c r="CQ150" s="13" t="e">
        <f t="shared" ca="1" si="508"/>
        <v>#N/A</v>
      </c>
      <c r="CR150" s="13" t="e">
        <f t="shared" ref="CR150:DF150" ca="1" si="509">CR87/$D150*100000</f>
        <v>#N/A</v>
      </c>
      <c r="CS150" s="13" t="e">
        <f t="shared" ca="1" si="509"/>
        <v>#N/A</v>
      </c>
      <c r="CT150" s="13" t="e">
        <f t="shared" ca="1" si="509"/>
        <v>#N/A</v>
      </c>
      <c r="CU150" s="13" t="e">
        <f t="shared" ca="1" si="509"/>
        <v>#N/A</v>
      </c>
      <c r="CV150" s="13" t="e">
        <f t="shared" ca="1" si="509"/>
        <v>#N/A</v>
      </c>
      <c r="CW150" s="13" t="e">
        <f t="shared" ca="1" si="509"/>
        <v>#N/A</v>
      </c>
      <c r="CX150" s="13" t="e">
        <f t="shared" ca="1" si="509"/>
        <v>#N/A</v>
      </c>
      <c r="CY150" s="13" t="e">
        <f t="shared" ca="1" si="509"/>
        <v>#N/A</v>
      </c>
      <c r="CZ150" s="13" t="e">
        <f t="shared" ca="1" si="509"/>
        <v>#N/A</v>
      </c>
      <c r="DA150" s="13" t="e">
        <f t="shared" ca="1" si="509"/>
        <v>#N/A</v>
      </c>
      <c r="DB150" s="13" t="e">
        <f t="shared" ca="1" si="509"/>
        <v>#N/A</v>
      </c>
      <c r="DC150" s="13" t="e">
        <f t="shared" ca="1" si="509"/>
        <v>#N/A</v>
      </c>
      <c r="DD150" s="13" t="e">
        <f t="shared" ca="1" si="509"/>
        <v>#N/A</v>
      </c>
      <c r="DE150" s="13" t="e">
        <f t="shared" ca="1" si="509"/>
        <v>#N/A</v>
      </c>
      <c r="DF150" s="13" t="e">
        <f t="shared" ca="1" si="509"/>
        <v>#N/A</v>
      </c>
      <c r="DG150" s="13" t="e">
        <f t="shared" ref="DG150:DX150" ca="1" si="510">DG87/$D150*100000</f>
        <v>#N/A</v>
      </c>
      <c r="DH150" s="13" t="e">
        <f t="shared" ca="1" si="510"/>
        <v>#N/A</v>
      </c>
      <c r="DI150" s="13" t="e">
        <f t="shared" ca="1" si="510"/>
        <v>#N/A</v>
      </c>
      <c r="DJ150" s="13" t="e">
        <f t="shared" ca="1" si="510"/>
        <v>#N/A</v>
      </c>
      <c r="DK150" s="13" t="e">
        <f t="shared" ca="1" si="510"/>
        <v>#N/A</v>
      </c>
      <c r="DL150" s="13" t="e">
        <f t="shared" ca="1" si="510"/>
        <v>#N/A</v>
      </c>
      <c r="DM150" s="13" t="e">
        <f t="shared" ca="1" si="510"/>
        <v>#N/A</v>
      </c>
      <c r="DN150" s="13" t="e">
        <f t="shared" ca="1" si="510"/>
        <v>#N/A</v>
      </c>
      <c r="DO150" s="13" t="e">
        <f t="shared" ca="1" si="510"/>
        <v>#N/A</v>
      </c>
      <c r="DP150" s="13" t="e">
        <f t="shared" ca="1" si="510"/>
        <v>#N/A</v>
      </c>
      <c r="DQ150" s="13" t="e">
        <f t="shared" ca="1" si="510"/>
        <v>#N/A</v>
      </c>
      <c r="DR150" s="13" t="e">
        <f t="shared" ca="1" si="510"/>
        <v>#N/A</v>
      </c>
      <c r="DS150" s="13" t="e">
        <f t="shared" ca="1" si="510"/>
        <v>#N/A</v>
      </c>
      <c r="DT150" s="13" t="e">
        <f t="shared" ca="1" si="510"/>
        <v>#N/A</v>
      </c>
      <c r="DU150" s="13" t="e">
        <f t="shared" ca="1" si="510"/>
        <v>#N/A</v>
      </c>
      <c r="DV150" s="13" t="e">
        <f t="shared" ca="1" si="510"/>
        <v>#N/A</v>
      </c>
      <c r="DW150" s="13" t="e">
        <f t="shared" ca="1" si="510"/>
        <v>#N/A</v>
      </c>
      <c r="DX150" s="13" t="e">
        <f t="shared" ca="1" si="510"/>
        <v>#N/A</v>
      </c>
      <c r="DY150" s="13" t="e">
        <f t="shared" ref="DY150:EL150" ca="1" si="511">DY87/$D150*100000</f>
        <v>#N/A</v>
      </c>
      <c r="DZ150" s="13" t="e">
        <f t="shared" ca="1" si="511"/>
        <v>#N/A</v>
      </c>
      <c r="EA150" s="13" t="e">
        <f t="shared" ca="1" si="511"/>
        <v>#N/A</v>
      </c>
      <c r="EB150" s="13" t="e">
        <f t="shared" ca="1" si="511"/>
        <v>#N/A</v>
      </c>
      <c r="EC150" s="13" t="e">
        <f t="shared" ca="1" si="511"/>
        <v>#N/A</v>
      </c>
      <c r="ED150" s="13" t="e">
        <f t="shared" ca="1" si="511"/>
        <v>#N/A</v>
      </c>
      <c r="EE150" s="13" t="e">
        <f t="shared" ca="1" si="511"/>
        <v>#N/A</v>
      </c>
      <c r="EF150" s="13" t="e">
        <f t="shared" ca="1" si="511"/>
        <v>#N/A</v>
      </c>
      <c r="EG150" s="13" t="e">
        <f t="shared" ca="1" si="511"/>
        <v>#N/A</v>
      </c>
      <c r="EH150" s="13" t="e">
        <f t="shared" ca="1" si="511"/>
        <v>#N/A</v>
      </c>
      <c r="EI150" s="13" t="e">
        <f t="shared" ca="1" si="511"/>
        <v>#N/A</v>
      </c>
      <c r="EJ150" s="13" t="e">
        <f t="shared" ca="1" si="511"/>
        <v>#N/A</v>
      </c>
      <c r="EK150" s="13" t="e">
        <f t="shared" ca="1" si="511"/>
        <v>#N/A</v>
      </c>
      <c r="EL150" s="13" t="e">
        <f t="shared" ca="1" si="511"/>
        <v>#N/A</v>
      </c>
      <c r="EM150" s="13" t="e">
        <f t="shared" ref="EM150:FF150" ca="1" si="512">EM87/$D150*100000</f>
        <v>#N/A</v>
      </c>
      <c r="EN150" s="13" t="e">
        <f t="shared" ca="1" si="512"/>
        <v>#N/A</v>
      </c>
      <c r="EO150" s="13" t="e">
        <f t="shared" ca="1" si="512"/>
        <v>#N/A</v>
      </c>
      <c r="EP150" s="13" t="e">
        <f t="shared" ca="1" si="512"/>
        <v>#N/A</v>
      </c>
      <c r="EQ150" s="13" t="e">
        <f t="shared" ca="1" si="512"/>
        <v>#N/A</v>
      </c>
      <c r="ER150" s="13" t="e">
        <f t="shared" ca="1" si="512"/>
        <v>#N/A</v>
      </c>
      <c r="ES150" s="13" t="e">
        <f t="shared" ca="1" si="512"/>
        <v>#N/A</v>
      </c>
      <c r="ET150" s="13" t="e">
        <f t="shared" ca="1" si="512"/>
        <v>#N/A</v>
      </c>
      <c r="EU150" s="13" t="e">
        <f t="shared" ca="1" si="512"/>
        <v>#N/A</v>
      </c>
      <c r="EV150" s="13" t="e">
        <f t="shared" ca="1" si="512"/>
        <v>#N/A</v>
      </c>
      <c r="EW150" s="13" t="e">
        <f t="shared" ca="1" si="512"/>
        <v>#N/A</v>
      </c>
      <c r="EX150" s="13" t="e">
        <f t="shared" ca="1" si="512"/>
        <v>#N/A</v>
      </c>
      <c r="EY150" s="13" t="e">
        <f t="shared" ca="1" si="512"/>
        <v>#N/A</v>
      </c>
      <c r="EZ150" s="13" t="e">
        <f t="shared" ca="1" si="512"/>
        <v>#N/A</v>
      </c>
      <c r="FA150" s="13" t="e">
        <f t="shared" ca="1" si="512"/>
        <v>#N/A</v>
      </c>
      <c r="FB150" s="13" t="e">
        <f t="shared" ca="1" si="512"/>
        <v>#N/A</v>
      </c>
      <c r="FC150" s="13" t="e">
        <f t="shared" ca="1" si="512"/>
        <v>#N/A</v>
      </c>
      <c r="FD150" s="13" t="e">
        <f t="shared" ca="1" si="512"/>
        <v>#N/A</v>
      </c>
      <c r="FE150" s="13" t="e">
        <f t="shared" ca="1" si="512"/>
        <v>#N/A</v>
      </c>
      <c r="FF150" s="13" t="e">
        <f t="shared" ca="1" si="512"/>
        <v>#N/A</v>
      </c>
    </row>
    <row r="151" spans="2:162" x14ac:dyDescent="0.25">
      <c r="B151">
        <f t="shared" si="209"/>
        <v>46</v>
      </c>
      <c r="C151">
        <f t="shared" ca="1" si="477"/>
        <v>0</v>
      </c>
      <c r="D151" s="1" t="e">
        <f t="shared" ca="1" si="477"/>
        <v>#N/A</v>
      </c>
      <c r="E151" s="13" t="e">
        <f t="shared" ref="E151:BP151" ca="1" si="513">E88/$D151*100000</f>
        <v>#N/A</v>
      </c>
      <c r="F151" s="13" t="e">
        <f t="shared" ca="1" si="513"/>
        <v>#N/A</v>
      </c>
      <c r="G151" s="13" t="e">
        <f t="shared" ca="1" si="513"/>
        <v>#N/A</v>
      </c>
      <c r="H151" s="13" t="e">
        <f t="shared" ca="1" si="513"/>
        <v>#N/A</v>
      </c>
      <c r="I151" s="13" t="e">
        <f t="shared" ca="1" si="513"/>
        <v>#N/A</v>
      </c>
      <c r="J151" s="13" t="e">
        <f t="shared" ca="1" si="513"/>
        <v>#N/A</v>
      </c>
      <c r="K151" s="13" t="e">
        <f t="shared" ca="1" si="513"/>
        <v>#N/A</v>
      </c>
      <c r="L151" s="13" t="e">
        <f t="shared" ca="1" si="513"/>
        <v>#N/A</v>
      </c>
      <c r="M151" s="13" t="e">
        <f t="shared" ca="1" si="513"/>
        <v>#N/A</v>
      </c>
      <c r="N151" s="13" t="e">
        <f t="shared" ca="1" si="513"/>
        <v>#N/A</v>
      </c>
      <c r="O151" s="13" t="e">
        <f t="shared" ca="1" si="513"/>
        <v>#N/A</v>
      </c>
      <c r="P151" s="13" t="e">
        <f t="shared" ca="1" si="513"/>
        <v>#N/A</v>
      </c>
      <c r="Q151" s="13" t="e">
        <f t="shared" ca="1" si="513"/>
        <v>#N/A</v>
      </c>
      <c r="R151" s="13" t="e">
        <f t="shared" ca="1" si="513"/>
        <v>#N/A</v>
      </c>
      <c r="S151" s="13" t="e">
        <f t="shared" ca="1" si="513"/>
        <v>#N/A</v>
      </c>
      <c r="T151" s="13" t="e">
        <f t="shared" ca="1" si="513"/>
        <v>#N/A</v>
      </c>
      <c r="U151" s="13" t="e">
        <f t="shared" ca="1" si="513"/>
        <v>#N/A</v>
      </c>
      <c r="V151" s="13" t="e">
        <f t="shared" ca="1" si="513"/>
        <v>#N/A</v>
      </c>
      <c r="W151" s="13" t="e">
        <f t="shared" ca="1" si="513"/>
        <v>#N/A</v>
      </c>
      <c r="X151" s="13" t="e">
        <f t="shared" ca="1" si="513"/>
        <v>#N/A</v>
      </c>
      <c r="Y151" s="13" t="e">
        <f t="shared" ca="1" si="513"/>
        <v>#N/A</v>
      </c>
      <c r="Z151" s="13" t="e">
        <f t="shared" ca="1" si="513"/>
        <v>#N/A</v>
      </c>
      <c r="AA151" s="13" t="e">
        <f t="shared" ca="1" si="513"/>
        <v>#N/A</v>
      </c>
      <c r="AB151" s="13" t="e">
        <f t="shared" ca="1" si="513"/>
        <v>#N/A</v>
      </c>
      <c r="AC151" s="13" t="e">
        <f t="shared" ca="1" si="513"/>
        <v>#N/A</v>
      </c>
      <c r="AD151" s="13" t="e">
        <f t="shared" ca="1" si="513"/>
        <v>#N/A</v>
      </c>
      <c r="AE151" s="13" t="e">
        <f t="shared" ca="1" si="513"/>
        <v>#N/A</v>
      </c>
      <c r="AF151" s="13" t="e">
        <f t="shared" ca="1" si="513"/>
        <v>#N/A</v>
      </c>
      <c r="AG151" s="13" t="e">
        <f t="shared" ca="1" si="513"/>
        <v>#N/A</v>
      </c>
      <c r="AH151" s="13" t="e">
        <f t="shared" ca="1" si="513"/>
        <v>#N/A</v>
      </c>
      <c r="AI151" s="13" t="e">
        <f t="shared" ca="1" si="513"/>
        <v>#N/A</v>
      </c>
      <c r="AJ151" s="13" t="e">
        <f t="shared" ca="1" si="513"/>
        <v>#N/A</v>
      </c>
      <c r="AK151" s="13" t="e">
        <f t="shared" ca="1" si="513"/>
        <v>#N/A</v>
      </c>
      <c r="AL151" s="13" t="e">
        <f t="shared" ca="1" si="513"/>
        <v>#N/A</v>
      </c>
      <c r="AM151" s="13" t="e">
        <f t="shared" ca="1" si="513"/>
        <v>#N/A</v>
      </c>
      <c r="AN151" s="13" t="e">
        <f t="shared" ca="1" si="513"/>
        <v>#N/A</v>
      </c>
      <c r="AO151" s="13" t="e">
        <f t="shared" ca="1" si="513"/>
        <v>#N/A</v>
      </c>
      <c r="AP151" s="13" t="e">
        <f t="shared" ca="1" si="513"/>
        <v>#N/A</v>
      </c>
      <c r="AQ151" s="13" t="e">
        <f t="shared" ca="1" si="513"/>
        <v>#N/A</v>
      </c>
      <c r="AR151" s="13" t="e">
        <f t="shared" ca="1" si="513"/>
        <v>#N/A</v>
      </c>
      <c r="AS151" s="13" t="e">
        <f t="shared" ca="1" si="513"/>
        <v>#N/A</v>
      </c>
      <c r="AT151" s="13" t="e">
        <f t="shared" ca="1" si="513"/>
        <v>#N/A</v>
      </c>
      <c r="AU151" s="13" t="e">
        <f t="shared" ca="1" si="513"/>
        <v>#N/A</v>
      </c>
      <c r="AV151" s="13" t="e">
        <f t="shared" ca="1" si="513"/>
        <v>#N/A</v>
      </c>
      <c r="AW151" s="13" t="e">
        <f t="shared" ca="1" si="513"/>
        <v>#N/A</v>
      </c>
      <c r="AX151" s="13" t="e">
        <f t="shared" ca="1" si="513"/>
        <v>#N/A</v>
      </c>
      <c r="AY151" s="13" t="e">
        <f t="shared" ca="1" si="513"/>
        <v>#N/A</v>
      </c>
      <c r="AZ151" s="13" t="e">
        <f t="shared" ca="1" si="513"/>
        <v>#N/A</v>
      </c>
      <c r="BA151" s="13" t="e">
        <f t="shared" ca="1" si="513"/>
        <v>#N/A</v>
      </c>
      <c r="BB151" s="13" t="e">
        <f t="shared" ca="1" si="513"/>
        <v>#N/A</v>
      </c>
      <c r="BC151" s="13" t="e">
        <f t="shared" ca="1" si="513"/>
        <v>#N/A</v>
      </c>
      <c r="BD151" s="13" t="e">
        <f t="shared" ca="1" si="513"/>
        <v>#N/A</v>
      </c>
      <c r="BE151" s="13" t="e">
        <f t="shared" ca="1" si="513"/>
        <v>#N/A</v>
      </c>
      <c r="BF151" s="13" t="e">
        <f t="shared" ca="1" si="513"/>
        <v>#N/A</v>
      </c>
      <c r="BG151" s="13" t="e">
        <f t="shared" ca="1" si="513"/>
        <v>#N/A</v>
      </c>
      <c r="BH151" s="13" t="e">
        <f t="shared" ca="1" si="513"/>
        <v>#N/A</v>
      </c>
      <c r="BI151" s="13" t="e">
        <f t="shared" ca="1" si="513"/>
        <v>#N/A</v>
      </c>
      <c r="BJ151" s="13" t="e">
        <f t="shared" ca="1" si="513"/>
        <v>#N/A</v>
      </c>
      <c r="BK151" s="13" t="e">
        <f t="shared" ca="1" si="513"/>
        <v>#N/A</v>
      </c>
      <c r="BL151" s="13" t="e">
        <f t="shared" ca="1" si="513"/>
        <v>#N/A</v>
      </c>
      <c r="BM151" s="13" t="e">
        <f t="shared" ca="1" si="513"/>
        <v>#N/A</v>
      </c>
      <c r="BN151" s="13" t="e">
        <f t="shared" ca="1" si="513"/>
        <v>#N/A</v>
      </c>
      <c r="BO151" s="13" t="e">
        <f t="shared" ca="1" si="513"/>
        <v>#N/A</v>
      </c>
      <c r="BP151" s="13" t="e">
        <f t="shared" ca="1" si="513"/>
        <v>#N/A</v>
      </c>
      <c r="BQ151" s="13" t="e">
        <f t="shared" ref="BQ151:BV151" ca="1" si="514">BQ88/$D151*100000</f>
        <v>#N/A</v>
      </c>
      <c r="BR151" s="13" t="e">
        <f t="shared" ca="1" si="514"/>
        <v>#N/A</v>
      </c>
      <c r="BS151" s="13" t="e">
        <f t="shared" ca="1" si="514"/>
        <v>#N/A</v>
      </c>
      <c r="BT151" s="13" t="e">
        <f t="shared" ca="1" si="514"/>
        <v>#N/A</v>
      </c>
      <c r="BU151" s="13" t="e">
        <f t="shared" ca="1" si="514"/>
        <v>#N/A</v>
      </c>
      <c r="BV151" s="13" t="e">
        <f t="shared" ca="1" si="514"/>
        <v>#N/A</v>
      </c>
      <c r="BW151" s="13" t="e">
        <f t="shared" ref="BW151:CQ151" ca="1" si="515">BW88/$D151*100000</f>
        <v>#N/A</v>
      </c>
      <c r="BX151" s="13" t="e">
        <f t="shared" ca="1" si="515"/>
        <v>#N/A</v>
      </c>
      <c r="BY151" s="13" t="e">
        <f t="shared" ca="1" si="515"/>
        <v>#N/A</v>
      </c>
      <c r="BZ151" s="13" t="e">
        <f t="shared" ca="1" si="515"/>
        <v>#N/A</v>
      </c>
      <c r="CA151" s="13" t="e">
        <f t="shared" ca="1" si="515"/>
        <v>#N/A</v>
      </c>
      <c r="CB151" s="13" t="e">
        <f t="shared" ca="1" si="515"/>
        <v>#N/A</v>
      </c>
      <c r="CC151" s="13" t="e">
        <f t="shared" ca="1" si="515"/>
        <v>#N/A</v>
      </c>
      <c r="CD151" s="13" t="e">
        <f t="shared" ca="1" si="515"/>
        <v>#N/A</v>
      </c>
      <c r="CE151" s="13" t="e">
        <f t="shared" ca="1" si="515"/>
        <v>#N/A</v>
      </c>
      <c r="CF151" s="13" t="e">
        <f t="shared" ca="1" si="515"/>
        <v>#N/A</v>
      </c>
      <c r="CG151" s="13" t="e">
        <f t="shared" ca="1" si="515"/>
        <v>#N/A</v>
      </c>
      <c r="CH151" s="13" t="e">
        <f t="shared" ca="1" si="515"/>
        <v>#N/A</v>
      </c>
      <c r="CI151" s="13" t="e">
        <f t="shared" ca="1" si="515"/>
        <v>#N/A</v>
      </c>
      <c r="CJ151" s="13" t="e">
        <f t="shared" ca="1" si="515"/>
        <v>#N/A</v>
      </c>
      <c r="CK151" s="13" t="e">
        <f t="shared" ca="1" si="515"/>
        <v>#N/A</v>
      </c>
      <c r="CL151" s="13" t="e">
        <f t="shared" ca="1" si="515"/>
        <v>#N/A</v>
      </c>
      <c r="CM151" s="13" t="e">
        <f t="shared" ca="1" si="515"/>
        <v>#N/A</v>
      </c>
      <c r="CN151" s="13" t="e">
        <f t="shared" ca="1" si="515"/>
        <v>#N/A</v>
      </c>
      <c r="CO151" s="13" t="e">
        <f t="shared" ca="1" si="515"/>
        <v>#N/A</v>
      </c>
      <c r="CP151" s="13" t="e">
        <f t="shared" ca="1" si="515"/>
        <v>#N/A</v>
      </c>
      <c r="CQ151" s="13" t="e">
        <f t="shared" ca="1" si="515"/>
        <v>#N/A</v>
      </c>
      <c r="CR151" s="13" t="e">
        <f t="shared" ref="CR151:DF151" ca="1" si="516">CR88/$D151*100000</f>
        <v>#N/A</v>
      </c>
      <c r="CS151" s="13" t="e">
        <f t="shared" ca="1" si="516"/>
        <v>#N/A</v>
      </c>
      <c r="CT151" s="13" t="e">
        <f t="shared" ca="1" si="516"/>
        <v>#N/A</v>
      </c>
      <c r="CU151" s="13" t="e">
        <f t="shared" ca="1" si="516"/>
        <v>#N/A</v>
      </c>
      <c r="CV151" s="13" t="e">
        <f t="shared" ca="1" si="516"/>
        <v>#N/A</v>
      </c>
      <c r="CW151" s="13" t="e">
        <f t="shared" ca="1" si="516"/>
        <v>#N/A</v>
      </c>
      <c r="CX151" s="13" t="e">
        <f t="shared" ca="1" si="516"/>
        <v>#N/A</v>
      </c>
      <c r="CY151" s="13" t="e">
        <f t="shared" ca="1" si="516"/>
        <v>#N/A</v>
      </c>
      <c r="CZ151" s="13" t="e">
        <f t="shared" ca="1" si="516"/>
        <v>#N/A</v>
      </c>
      <c r="DA151" s="13" t="e">
        <f t="shared" ca="1" si="516"/>
        <v>#N/A</v>
      </c>
      <c r="DB151" s="13" t="e">
        <f t="shared" ca="1" si="516"/>
        <v>#N/A</v>
      </c>
      <c r="DC151" s="13" t="e">
        <f t="shared" ca="1" si="516"/>
        <v>#N/A</v>
      </c>
      <c r="DD151" s="13" t="e">
        <f t="shared" ca="1" si="516"/>
        <v>#N/A</v>
      </c>
      <c r="DE151" s="13" t="e">
        <f t="shared" ca="1" si="516"/>
        <v>#N/A</v>
      </c>
      <c r="DF151" s="13" t="e">
        <f t="shared" ca="1" si="516"/>
        <v>#N/A</v>
      </c>
      <c r="DG151" s="13" t="e">
        <f t="shared" ref="DG151:DX151" ca="1" si="517">DG88/$D151*100000</f>
        <v>#N/A</v>
      </c>
      <c r="DH151" s="13" t="e">
        <f t="shared" ca="1" si="517"/>
        <v>#N/A</v>
      </c>
      <c r="DI151" s="13" t="e">
        <f t="shared" ca="1" si="517"/>
        <v>#N/A</v>
      </c>
      <c r="DJ151" s="13" t="e">
        <f t="shared" ca="1" si="517"/>
        <v>#N/A</v>
      </c>
      <c r="DK151" s="13" t="e">
        <f t="shared" ca="1" si="517"/>
        <v>#N/A</v>
      </c>
      <c r="DL151" s="13" t="e">
        <f t="shared" ca="1" si="517"/>
        <v>#N/A</v>
      </c>
      <c r="DM151" s="13" t="e">
        <f t="shared" ca="1" si="517"/>
        <v>#N/A</v>
      </c>
      <c r="DN151" s="13" t="e">
        <f t="shared" ca="1" si="517"/>
        <v>#N/A</v>
      </c>
      <c r="DO151" s="13" t="e">
        <f t="shared" ca="1" si="517"/>
        <v>#N/A</v>
      </c>
      <c r="DP151" s="13" t="e">
        <f t="shared" ca="1" si="517"/>
        <v>#N/A</v>
      </c>
      <c r="DQ151" s="13" t="e">
        <f t="shared" ca="1" si="517"/>
        <v>#N/A</v>
      </c>
      <c r="DR151" s="13" t="e">
        <f t="shared" ca="1" si="517"/>
        <v>#N/A</v>
      </c>
      <c r="DS151" s="13" t="e">
        <f t="shared" ca="1" si="517"/>
        <v>#N/A</v>
      </c>
      <c r="DT151" s="13" t="e">
        <f t="shared" ca="1" si="517"/>
        <v>#N/A</v>
      </c>
      <c r="DU151" s="13" t="e">
        <f t="shared" ca="1" si="517"/>
        <v>#N/A</v>
      </c>
      <c r="DV151" s="13" t="e">
        <f t="shared" ca="1" si="517"/>
        <v>#N/A</v>
      </c>
      <c r="DW151" s="13" t="e">
        <f t="shared" ca="1" si="517"/>
        <v>#N/A</v>
      </c>
      <c r="DX151" s="13" t="e">
        <f t="shared" ca="1" si="517"/>
        <v>#N/A</v>
      </c>
      <c r="DY151" s="13" t="e">
        <f t="shared" ref="DY151:EL151" ca="1" si="518">DY88/$D151*100000</f>
        <v>#N/A</v>
      </c>
      <c r="DZ151" s="13" t="e">
        <f t="shared" ca="1" si="518"/>
        <v>#N/A</v>
      </c>
      <c r="EA151" s="13" t="e">
        <f t="shared" ca="1" si="518"/>
        <v>#N/A</v>
      </c>
      <c r="EB151" s="13" t="e">
        <f t="shared" ca="1" si="518"/>
        <v>#N/A</v>
      </c>
      <c r="EC151" s="13" t="e">
        <f t="shared" ca="1" si="518"/>
        <v>#N/A</v>
      </c>
      <c r="ED151" s="13" t="e">
        <f t="shared" ca="1" si="518"/>
        <v>#N/A</v>
      </c>
      <c r="EE151" s="13" t="e">
        <f t="shared" ca="1" si="518"/>
        <v>#N/A</v>
      </c>
      <c r="EF151" s="13" t="e">
        <f t="shared" ca="1" si="518"/>
        <v>#N/A</v>
      </c>
      <c r="EG151" s="13" t="e">
        <f t="shared" ca="1" si="518"/>
        <v>#N/A</v>
      </c>
      <c r="EH151" s="13" t="e">
        <f t="shared" ca="1" si="518"/>
        <v>#N/A</v>
      </c>
      <c r="EI151" s="13" t="e">
        <f t="shared" ca="1" si="518"/>
        <v>#N/A</v>
      </c>
      <c r="EJ151" s="13" t="e">
        <f t="shared" ca="1" si="518"/>
        <v>#N/A</v>
      </c>
      <c r="EK151" s="13" t="e">
        <f t="shared" ca="1" si="518"/>
        <v>#N/A</v>
      </c>
      <c r="EL151" s="13" t="e">
        <f t="shared" ca="1" si="518"/>
        <v>#N/A</v>
      </c>
      <c r="EM151" s="13" t="e">
        <f t="shared" ref="EM151:FF151" ca="1" si="519">EM88/$D151*100000</f>
        <v>#N/A</v>
      </c>
      <c r="EN151" s="13" t="e">
        <f t="shared" ca="1" si="519"/>
        <v>#N/A</v>
      </c>
      <c r="EO151" s="13" t="e">
        <f t="shared" ca="1" si="519"/>
        <v>#N/A</v>
      </c>
      <c r="EP151" s="13" t="e">
        <f t="shared" ca="1" si="519"/>
        <v>#N/A</v>
      </c>
      <c r="EQ151" s="13" t="e">
        <f t="shared" ca="1" si="519"/>
        <v>#N/A</v>
      </c>
      <c r="ER151" s="13" t="e">
        <f t="shared" ca="1" si="519"/>
        <v>#N/A</v>
      </c>
      <c r="ES151" s="13" t="e">
        <f t="shared" ca="1" si="519"/>
        <v>#N/A</v>
      </c>
      <c r="ET151" s="13" t="e">
        <f t="shared" ca="1" si="519"/>
        <v>#N/A</v>
      </c>
      <c r="EU151" s="13" t="e">
        <f t="shared" ca="1" si="519"/>
        <v>#N/A</v>
      </c>
      <c r="EV151" s="13" t="e">
        <f t="shared" ca="1" si="519"/>
        <v>#N/A</v>
      </c>
      <c r="EW151" s="13" t="e">
        <f t="shared" ca="1" si="519"/>
        <v>#N/A</v>
      </c>
      <c r="EX151" s="13" t="e">
        <f t="shared" ca="1" si="519"/>
        <v>#N/A</v>
      </c>
      <c r="EY151" s="13" t="e">
        <f t="shared" ca="1" si="519"/>
        <v>#N/A</v>
      </c>
      <c r="EZ151" s="13" t="e">
        <f t="shared" ca="1" si="519"/>
        <v>#N/A</v>
      </c>
      <c r="FA151" s="13" t="e">
        <f t="shared" ca="1" si="519"/>
        <v>#N/A</v>
      </c>
      <c r="FB151" s="13" t="e">
        <f t="shared" ca="1" si="519"/>
        <v>#N/A</v>
      </c>
      <c r="FC151" s="13" t="e">
        <f t="shared" ca="1" si="519"/>
        <v>#N/A</v>
      </c>
      <c r="FD151" s="13" t="e">
        <f t="shared" ca="1" si="519"/>
        <v>#N/A</v>
      </c>
      <c r="FE151" s="13" t="e">
        <f t="shared" ca="1" si="519"/>
        <v>#N/A</v>
      </c>
      <c r="FF151" s="13" t="e">
        <f t="shared" ca="1" si="519"/>
        <v>#N/A</v>
      </c>
    </row>
    <row r="152" spans="2:162" x14ac:dyDescent="0.25">
      <c r="B152">
        <f t="shared" si="209"/>
        <v>47</v>
      </c>
      <c r="C152">
        <f t="shared" ca="1" si="477"/>
        <v>0</v>
      </c>
      <c r="D152" s="1" t="e">
        <f t="shared" ca="1" si="477"/>
        <v>#N/A</v>
      </c>
      <c r="E152" s="13" t="e">
        <f t="shared" ref="E152:BP152" ca="1" si="520">E89/$D152*100000</f>
        <v>#N/A</v>
      </c>
      <c r="F152" s="13" t="e">
        <f t="shared" ca="1" si="520"/>
        <v>#N/A</v>
      </c>
      <c r="G152" s="13" t="e">
        <f t="shared" ca="1" si="520"/>
        <v>#N/A</v>
      </c>
      <c r="H152" s="13" t="e">
        <f t="shared" ca="1" si="520"/>
        <v>#N/A</v>
      </c>
      <c r="I152" s="13" t="e">
        <f t="shared" ca="1" si="520"/>
        <v>#N/A</v>
      </c>
      <c r="J152" s="13" t="e">
        <f t="shared" ca="1" si="520"/>
        <v>#N/A</v>
      </c>
      <c r="K152" s="13" t="e">
        <f t="shared" ca="1" si="520"/>
        <v>#N/A</v>
      </c>
      <c r="L152" s="13" t="e">
        <f t="shared" ca="1" si="520"/>
        <v>#N/A</v>
      </c>
      <c r="M152" s="13" t="e">
        <f t="shared" ca="1" si="520"/>
        <v>#N/A</v>
      </c>
      <c r="N152" s="13" t="e">
        <f t="shared" ca="1" si="520"/>
        <v>#N/A</v>
      </c>
      <c r="O152" s="13" t="e">
        <f t="shared" ca="1" si="520"/>
        <v>#N/A</v>
      </c>
      <c r="P152" s="13" t="e">
        <f t="shared" ca="1" si="520"/>
        <v>#N/A</v>
      </c>
      <c r="Q152" s="13" t="e">
        <f t="shared" ca="1" si="520"/>
        <v>#N/A</v>
      </c>
      <c r="R152" s="13" t="e">
        <f t="shared" ca="1" si="520"/>
        <v>#N/A</v>
      </c>
      <c r="S152" s="13" t="e">
        <f t="shared" ca="1" si="520"/>
        <v>#N/A</v>
      </c>
      <c r="T152" s="13" t="e">
        <f t="shared" ca="1" si="520"/>
        <v>#N/A</v>
      </c>
      <c r="U152" s="13" t="e">
        <f t="shared" ca="1" si="520"/>
        <v>#N/A</v>
      </c>
      <c r="V152" s="13" t="e">
        <f t="shared" ca="1" si="520"/>
        <v>#N/A</v>
      </c>
      <c r="W152" s="13" t="e">
        <f t="shared" ca="1" si="520"/>
        <v>#N/A</v>
      </c>
      <c r="X152" s="13" t="e">
        <f t="shared" ca="1" si="520"/>
        <v>#N/A</v>
      </c>
      <c r="Y152" s="13" t="e">
        <f t="shared" ca="1" si="520"/>
        <v>#N/A</v>
      </c>
      <c r="Z152" s="13" t="e">
        <f t="shared" ca="1" si="520"/>
        <v>#N/A</v>
      </c>
      <c r="AA152" s="13" t="e">
        <f t="shared" ca="1" si="520"/>
        <v>#N/A</v>
      </c>
      <c r="AB152" s="13" t="e">
        <f t="shared" ca="1" si="520"/>
        <v>#N/A</v>
      </c>
      <c r="AC152" s="13" t="e">
        <f t="shared" ca="1" si="520"/>
        <v>#N/A</v>
      </c>
      <c r="AD152" s="13" t="e">
        <f t="shared" ca="1" si="520"/>
        <v>#N/A</v>
      </c>
      <c r="AE152" s="13" t="e">
        <f t="shared" ca="1" si="520"/>
        <v>#N/A</v>
      </c>
      <c r="AF152" s="13" t="e">
        <f t="shared" ca="1" si="520"/>
        <v>#N/A</v>
      </c>
      <c r="AG152" s="13" t="e">
        <f t="shared" ca="1" si="520"/>
        <v>#N/A</v>
      </c>
      <c r="AH152" s="13" t="e">
        <f t="shared" ca="1" si="520"/>
        <v>#N/A</v>
      </c>
      <c r="AI152" s="13" t="e">
        <f t="shared" ca="1" si="520"/>
        <v>#N/A</v>
      </c>
      <c r="AJ152" s="13" t="e">
        <f t="shared" ca="1" si="520"/>
        <v>#N/A</v>
      </c>
      <c r="AK152" s="13" t="e">
        <f t="shared" ca="1" si="520"/>
        <v>#N/A</v>
      </c>
      <c r="AL152" s="13" t="e">
        <f t="shared" ca="1" si="520"/>
        <v>#N/A</v>
      </c>
      <c r="AM152" s="13" t="e">
        <f t="shared" ca="1" si="520"/>
        <v>#N/A</v>
      </c>
      <c r="AN152" s="13" t="e">
        <f t="shared" ca="1" si="520"/>
        <v>#N/A</v>
      </c>
      <c r="AO152" s="13" t="e">
        <f t="shared" ca="1" si="520"/>
        <v>#N/A</v>
      </c>
      <c r="AP152" s="13" t="e">
        <f t="shared" ca="1" si="520"/>
        <v>#N/A</v>
      </c>
      <c r="AQ152" s="13" t="e">
        <f t="shared" ca="1" si="520"/>
        <v>#N/A</v>
      </c>
      <c r="AR152" s="13" t="e">
        <f t="shared" ca="1" si="520"/>
        <v>#N/A</v>
      </c>
      <c r="AS152" s="13" t="e">
        <f t="shared" ca="1" si="520"/>
        <v>#N/A</v>
      </c>
      <c r="AT152" s="13" t="e">
        <f t="shared" ca="1" si="520"/>
        <v>#N/A</v>
      </c>
      <c r="AU152" s="13" t="e">
        <f t="shared" ca="1" si="520"/>
        <v>#N/A</v>
      </c>
      <c r="AV152" s="13" t="e">
        <f t="shared" ca="1" si="520"/>
        <v>#N/A</v>
      </c>
      <c r="AW152" s="13" t="e">
        <f t="shared" ca="1" si="520"/>
        <v>#N/A</v>
      </c>
      <c r="AX152" s="13" t="e">
        <f t="shared" ca="1" si="520"/>
        <v>#N/A</v>
      </c>
      <c r="AY152" s="13" t="e">
        <f t="shared" ca="1" si="520"/>
        <v>#N/A</v>
      </c>
      <c r="AZ152" s="13" t="e">
        <f t="shared" ca="1" si="520"/>
        <v>#N/A</v>
      </c>
      <c r="BA152" s="13" t="e">
        <f t="shared" ca="1" si="520"/>
        <v>#N/A</v>
      </c>
      <c r="BB152" s="13" t="e">
        <f t="shared" ca="1" si="520"/>
        <v>#N/A</v>
      </c>
      <c r="BC152" s="13" t="e">
        <f t="shared" ca="1" si="520"/>
        <v>#N/A</v>
      </c>
      <c r="BD152" s="13" t="e">
        <f t="shared" ca="1" si="520"/>
        <v>#N/A</v>
      </c>
      <c r="BE152" s="13" t="e">
        <f t="shared" ca="1" si="520"/>
        <v>#N/A</v>
      </c>
      <c r="BF152" s="13" t="e">
        <f t="shared" ca="1" si="520"/>
        <v>#N/A</v>
      </c>
      <c r="BG152" s="13" t="e">
        <f t="shared" ca="1" si="520"/>
        <v>#N/A</v>
      </c>
      <c r="BH152" s="13" t="e">
        <f t="shared" ca="1" si="520"/>
        <v>#N/A</v>
      </c>
      <c r="BI152" s="13" t="e">
        <f t="shared" ca="1" si="520"/>
        <v>#N/A</v>
      </c>
      <c r="BJ152" s="13" t="e">
        <f t="shared" ca="1" si="520"/>
        <v>#N/A</v>
      </c>
      <c r="BK152" s="13" t="e">
        <f t="shared" ca="1" si="520"/>
        <v>#N/A</v>
      </c>
      <c r="BL152" s="13" t="e">
        <f t="shared" ca="1" si="520"/>
        <v>#N/A</v>
      </c>
      <c r="BM152" s="13" t="e">
        <f t="shared" ca="1" si="520"/>
        <v>#N/A</v>
      </c>
      <c r="BN152" s="13" t="e">
        <f t="shared" ca="1" si="520"/>
        <v>#N/A</v>
      </c>
      <c r="BO152" s="13" t="e">
        <f t="shared" ca="1" si="520"/>
        <v>#N/A</v>
      </c>
      <c r="BP152" s="13" t="e">
        <f t="shared" ca="1" si="520"/>
        <v>#N/A</v>
      </c>
      <c r="BQ152" s="13" t="e">
        <f t="shared" ref="BQ152:BV152" ca="1" si="521">BQ89/$D152*100000</f>
        <v>#N/A</v>
      </c>
      <c r="BR152" s="13" t="e">
        <f t="shared" ca="1" si="521"/>
        <v>#N/A</v>
      </c>
      <c r="BS152" s="13" t="e">
        <f t="shared" ca="1" si="521"/>
        <v>#N/A</v>
      </c>
      <c r="BT152" s="13" t="e">
        <f t="shared" ca="1" si="521"/>
        <v>#N/A</v>
      </c>
      <c r="BU152" s="13" t="e">
        <f t="shared" ca="1" si="521"/>
        <v>#N/A</v>
      </c>
      <c r="BV152" s="13" t="e">
        <f t="shared" ca="1" si="521"/>
        <v>#N/A</v>
      </c>
      <c r="BW152" s="13" t="e">
        <f t="shared" ref="BW152:CQ152" ca="1" si="522">BW89/$D152*100000</f>
        <v>#N/A</v>
      </c>
      <c r="BX152" s="13" t="e">
        <f t="shared" ca="1" si="522"/>
        <v>#N/A</v>
      </c>
      <c r="BY152" s="13" t="e">
        <f t="shared" ca="1" si="522"/>
        <v>#N/A</v>
      </c>
      <c r="BZ152" s="13" t="e">
        <f t="shared" ca="1" si="522"/>
        <v>#N/A</v>
      </c>
      <c r="CA152" s="13" t="e">
        <f t="shared" ca="1" si="522"/>
        <v>#N/A</v>
      </c>
      <c r="CB152" s="13" t="e">
        <f t="shared" ca="1" si="522"/>
        <v>#N/A</v>
      </c>
      <c r="CC152" s="13" t="e">
        <f t="shared" ca="1" si="522"/>
        <v>#N/A</v>
      </c>
      <c r="CD152" s="13" t="e">
        <f t="shared" ca="1" si="522"/>
        <v>#N/A</v>
      </c>
      <c r="CE152" s="13" t="e">
        <f t="shared" ca="1" si="522"/>
        <v>#N/A</v>
      </c>
      <c r="CF152" s="13" t="e">
        <f t="shared" ca="1" si="522"/>
        <v>#N/A</v>
      </c>
      <c r="CG152" s="13" t="e">
        <f t="shared" ca="1" si="522"/>
        <v>#N/A</v>
      </c>
      <c r="CH152" s="13" t="e">
        <f t="shared" ca="1" si="522"/>
        <v>#N/A</v>
      </c>
      <c r="CI152" s="13" t="e">
        <f t="shared" ca="1" si="522"/>
        <v>#N/A</v>
      </c>
      <c r="CJ152" s="13" t="e">
        <f t="shared" ca="1" si="522"/>
        <v>#N/A</v>
      </c>
      <c r="CK152" s="13" t="e">
        <f t="shared" ca="1" si="522"/>
        <v>#N/A</v>
      </c>
      <c r="CL152" s="13" t="e">
        <f t="shared" ca="1" si="522"/>
        <v>#N/A</v>
      </c>
      <c r="CM152" s="13" t="e">
        <f t="shared" ca="1" si="522"/>
        <v>#N/A</v>
      </c>
      <c r="CN152" s="13" t="e">
        <f t="shared" ca="1" si="522"/>
        <v>#N/A</v>
      </c>
      <c r="CO152" s="13" t="e">
        <f t="shared" ca="1" si="522"/>
        <v>#N/A</v>
      </c>
      <c r="CP152" s="13" t="e">
        <f t="shared" ca="1" si="522"/>
        <v>#N/A</v>
      </c>
      <c r="CQ152" s="13" t="e">
        <f t="shared" ca="1" si="522"/>
        <v>#N/A</v>
      </c>
      <c r="CR152" s="13" t="e">
        <f t="shared" ref="CR152:DF152" ca="1" si="523">CR89/$D152*100000</f>
        <v>#N/A</v>
      </c>
      <c r="CS152" s="13" t="e">
        <f t="shared" ca="1" si="523"/>
        <v>#N/A</v>
      </c>
      <c r="CT152" s="13" t="e">
        <f t="shared" ca="1" si="523"/>
        <v>#N/A</v>
      </c>
      <c r="CU152" s="13" t="e">
        <f t="shared" ca="1" si="523"/>
        <v>#N/A</v>
      </c>
      <c r="CV152" s="13" t="e">
        <f t="shared" ca="1" si="523"/>
        <v>#N/A</v>
      </c>
      <c r="CW152" s="13" t="e">
        <f t="shared" ca="1" si="523"/>
        <v>#N/A</v>
      </c>
      <c r="CX152" s="13" t="e">
        <f t="shared" ca="1" si="523"/>
        <v>#N/A</v>
      </c>
      <c r="CY152" s="13" t="e">
        <f t="shared" ca="1" si="523"/>
        <v>#N/A</v>
      </c>
      <c r="CZ152" s="13" t="e">
        <f t="shared" ca="1" si="523"/>
        <v>#N/A</v>
      </c>
      <c r="DA152" s="13" t="e">
        <f t="shared" ca="1" si="523"/>
        <v>#N/A</v>
      </c>
      <c r="DB152" s="13" t="e">
        <f t="shared" ca="1" si="523"/>
        <v>#N/A</v>
      </c>
      <c r="DC152" s="13" t="e">
        <f t="shared" ca="1" si="523"/>
        <v>#N/A</v>
      </c>
      <c r="DD152" s="13" t="e">
        <f t="shared" ca="1" si="523"/>
        <v>#N/A</v>
      </c>
      <c r="DE152" s="13" t="e">
        <f t="shared" ca="1" si="523"/>
        <v>#N/A</v>
      </c>
      <c r="DF152" s="13" t="e">
        <f t="shared" ca="1" si="523"/>
        <v>#N/A</v>
      </c>
      <c r="DG152" s="13" t="e">
        <f t="shared" ref="DG152:DX152" ca="1" si="524">DG89/$D152*100000</f>
        <v>#N/A</v>
      </c>
      <c r="DH152" s="13" t="e">
        <f t="shared" ca="1" si="524"/>
        <v>#N/A</v>
      </c>
      <c r="DI152" s="13" t="e">
        <f t="shared" ca="1" si="524"/>
        <v>#N/A</v>
      </c>
      <c r="DJ152" s="13" t="e">
        <f t="shared" ca="1" si="524"/>
        <v>#N/A</v>
      </c>
      <c r="DK152" s="13" t="e">
        <f t="shared" ca="1" si="524"/>
        <v>#N/A</v>
      </c>
      <c r="DL152" s="13" t="e">
        <f t="shared" ca="1" si="524"/>
        <v>#N/A</v>
      </c>
      <c r="DM152" s="13" t="e">
        <f t="shared" ca="1" si="524"/>
        <v>#N/A</v>
      </c>
      <c r="DN152" s="13" t="e">
        <f t="shared" ca="1" si="524"/>
        <v>#N/A</v>
      </c>
      <c r="DO152" s="13" t="e">
        <f t="shared" ca="1" si="524"/>
        <v>#N/A</v>
      </c>
      <c r="DP152" s="13" t="e">
        <f t="shared" ca="1" si="524"/>
        <v>#N/A</v>
      </c>
      <c r="DQ152" s="13" t="e">
        <f t="shared" ca="1" si="524"/>
        <v>#N/A</v>
      </c>
      <c r="DR152" s="13" t="e">
        <f t="shared" ca="1" si="524"/>
        <v>#N/A</v>
      </c>
      <c r="DS152" s="13" t="e">
        <f t="shared" ca="1" si="524"/>
        <v>#N/A</v>
      </c>
      <c r="DT152" s="13" t="e">
        <f t="shared" ca="1" si="524"/>
        <v>#N/A</v>
      </c>
      <c r="DU152" s="13" t="e">
        <f t="shared" ca="1" si="524"/>
        <v>#N/A</v>
      </c>
      <c r="DV152" s="13" t="e">
        <f t="shared" ca="1" si="524"/>
        <v>#N/A</v>
      </c>
      <c r="DW152" s="13" t="e">
        <f t="shared" ca="1" si="524"/>
        <v>#N/A</v>
      </c>
      <c r="DX152" s="13" t="e">
        <f t="shared" ca="1" si="524"/>
        <v>#N/A</v>
      </c>
      <c r="DY152" s="13" t="e">
        <f t="shared" ref="DY152:EL152" ca="1" si="525">DY89/$D152*100000</f>
        <v>#N/A</v>
      </c>
      <c r="DZ152" s="13" t="e">
        <f t="shared" ca="1" si="525"/>
        <v>#N/A</v>
      </c>
      <c r="EA152" s="13" t="e">
        <f t="shared" ca="1" si="525"/>
        <v>#N/A</v>
      </c>
      <c r="EB152" s="13" t="e">
        <f t="shared" ca="1" si="525"/>
        <v>#N/A</v>
      </c>
      <c r="EC152" s="13" t="e">
        <f t="shared" ca="1" si="525"/>
        <v>#N/A</v>
      </c>
      <c r="ED152" s="13" t="e">
        <f t="shared" ca="1" si="525"/>
        <v>#N/A</v>
      </c>
      <c r="EE152" s="13" t="e">
        <f t="shared" ca="1" si="525"/>
        <v>#N/A</v>
      </c>
      <c r="EF152" s="13" t="e">
        <f t="shared" ca="1" si="525"/>
        <v>#N/A</v>
      </c>
      <c r="EG152" s="13" t="e">
        <f t="shared" ca="1" si="525"/>
        <v>#N/A</v>
      </c>
      <c r="EH152" s="13" t="e">
        <f t="shared" ca="1" si="525"/>
        <v>#N/A</v>
      </c>
      <c r="EI152" s="13" t="e">
        <f t="shared" ca="1" si="525"/>
        <v>#N/A</v>
      </c>
      <c r="EJ152" s="13" t="e">
        <f t="shared" ca="1" si="525"/>
        <v>#N/A</v>
      </c>
      <c r="EK152" s="13" t="e">
        <f t="shared" ca="1" si="525"/>
        <v>#N/A</v>
      </c>
      <c r="EL152" s="13" t="e">
        <f t="shared" ca="1" si="525"/>
        <v>#N/A</v>
      </c>
      <c r="EM152" s="13" t="e">
        <f t="shared" ref="EM152:FF152" ca="1" si="526">EM89/$D152*100000</f>
        <v>#N/A</v>
      </c>
      <c r="EN152" s="13" t="e">
        <f t="shared" ca="1" si="526"/>
        <v>#N/A</v>
      </c>
      <c r="EO152" s="13" t="e">
        <f t="shared" ca="1" si="526"/>
        <v>#N/A</v>
      </c>
      <c r="EP152" s="13" t="e">
        <f t="shared" ca="1" si="526"/>
        <v>#N/A</v>
      </c>
      <c r="EQ152" s="13" t="e">
        <f t="shared" ca="1" si="526"/>
        <v>#N/A</v>
      </c>
      <c r="ER152" s="13" t="e">
        <f t="shared" ca="1" si="526"/>
        <v>#N/A</v>
      </c>
      <c r="ES152" s="13" t="e">
        <f t="shared" ca="1" si="526"/>
        <v>#N/A</v>
      </c>
      <c r="ET152" s="13" t="e">
        <f t="shared" ca="1" si="526"/>
        <v>#N/A</v>
      </c>
      <c r="EU152" s="13" t="e">
        <f t="shared" ca="1" si="526"/>
        <v>#N/A</v>
      </c>
      <c r="EV152" s="13" t="e">
        <f t="shared" ca="1" si="526"/>
        <v>#N/A</v>
      </c>
      <c r="EW152" s="13" t="e">
        <f t="shared" ca="1" si="526"/>
        <v>#N/A</v>
      </c>
      <c r="EX152" s="13" t="e">
        <f t="shared" ca="1" si="526"/>
        <v>#N/A</v>
      </c>
      <c r="EY152" s="13" t="e">
        <f t="shared" ca="1" si="526"/>
        <v>#N/A</v>
      </c>
      <c r="EZ152" s="13" t="e">
        <f t="shared" ca="1" si="526"/>
        <v>#N/A</v>
      </c>
      <c r="FA152" s="13" t="e">
        <f t="shared" ca="1" si="526"/>
        <v>#N/A</v>
      </c>
      <c r="FB152" s="13" t="e">
        <f t="shared" ca="1" si="526"/>
        <v>#N/A</v>
      </c>
      <c r="FC152" s="13" t="e">
        <f t="shared" ca="1" si="526"/>
        <v>#N/A</v>
      </c>
      <c r="FD152" s="13" t="e">
        <f t="shared" ca="1" si="526"/>
        <v>#N/A</v>
      </c>
      <c r="FE152" s="13" t="e">
        <f t="shared" ca="1" si="526"/>
        <v>#N/A</v>
      </c>
      <c r="FF152" s="13" t="e">
        <f t="shared" ca="1" si="526"/>
        <v>#N/A</v>
      </c>
    </row>
    <row r="153" spans="2:162" x14ac:dyDescent="0.25">
      <c r="B153">
        <f t="shared" si="209"/>
        <v>48</v>
      </c>
      <c r="C153">
        <f t="shared" ca="1" si="477"/>
        <v>0</v>
      </c>
      <c r="D153" s="1" t="e">
        <f t="shared" ca="1" si="477"/>
        <v>#N/A</v>
      </c>
      <c r="E153" s="13" t="e">
        <f t="shared" ref="E153:BP153" ca="1" si="527">E90/$D153*100000</f>
        <v>#N/A</v>
      </c>
      <c r="F153" s="13" t="e">
        <f t="shared" ca="1" si="527"/>
        <v>#N/A</v>
      </c>
      <c r="G153" s="13" t="e">
        <f t="shared" ca="1" si="527"/>
        <v>#N/A</v>
      </c>
      <c r="H153" s="13" t="e">
        <f t="shared" ca="1" si="527"/>
        <v>#N/A</v>
      </c>
      <c r="I153" s="13" t="e">
        <f t="shared" ca="1" si="527"/>
        <v>#N/A</v>
      </c>
      <c r="J153" s="13" t="e">
        <f t="shared" ca="1" si="527"/>
        <v>#N/A</v>
      </c>
      <c r="K153" s="13" t="e">
        <f t="shared" ca="1" si="527"/>
        <v>#N/A</v>
      </c>
      <c r="L153" s="13" t="e">
        <f t="shared" ca="1" si="527"/>
        <v>#N/A</v>
      </c>
      <c r="M153" s="13" t="e">
        <f t="shared" ca="1" si="527"/>
        <v>#N/A</v>
      </c>
      <c r="N153" s="13" t="e">
        <f t="shared" ca="1" si="527"/>
        <v>#N/A</v>
      </c>
      <c r="O153" s="13" t="e">
        <f t="shared" ca="1" si="527"/>
        <v>#N/A</v>
      </c>
      <c r="P153" s="13" t="e">
        <f t="shared" ca="1" si="527"/>
        <v>#N/A</v>
      </c>
      <c r="Q153" s="13" t="e">
        <f t="shared" ca="1" si="527"/>
        <v>#N/A</v>
      </c>
      <c r="R153" s="13" t="e">
        <f t="shared" ca="1" si="527"/>
        <v>#N/A</v>
      </c>
      <c r="S153" s="13" t="e">
        <f t="shared" ca="1" si="527"/>
        <v>#N/A</v>
      </c>
      <c r="T153" s="13" t="e">
        <f t="shared" ca="1" si="527"/>
        <v>#N/A</v>
      </c>
      <c r="U153" s="13" t="e">
        <f t="shared" ca="1" si="527"/>
        <v>#N/A</v>
      </c>
      <c r="V153" s="13" t="e">
        <f t="shared" ca="1" si="527"/>
        <v>#N/A</v>
      </c>
      <c r="W153" s="13" t="e">
        <f t="shared" ca="1" si="527"/>
        <v>#N/A</v>
      </c>
      <c r="X153" s="13" t="e">
        <f t="shared" ca="1" si="527"/>
        <v>#N/A</v>
      </c>
      <c r="Y153" s="13" t="e">
        <f t="shared" ca="1" si="527"/>
        <v>#N/A</v>
      </c>
      <c r="Z153" s="13" t="e">
        <f t="shared" ca="1" si="527"/>
        <v>#N/A</v>
      </c>
      <c r="AA153" s="13" t="e">
        <f t="shared" ca="1" si="527"/>
        <v>#N/A</v>
      </c>
      <c r="AB153" s="13" t="e">
        <f t="shared" ca="1" si="527"/>
        <v>#N/A</v>
      </c>
      <c r="AC153" s="13" t="e">
        <f t="shared" ca="1" si="527"/>
        <v>#N/A</v>
      </c>
      <c r="AD153" s="13" t="e">
        <f t="shared" ca="1" si="527"/>
        <v>#N/A</v>
      </c>
      <c r="AE153" s="13" t="e">
        <f t="shared" ca="1" si="527"/>
        <v>#N/A</v>
      </c>
      <c r="AF153" s="13" t="e">
        <f t="shared" ca="1" si="527"/>
        <v>#N/A</v>
      </c>
      <c r="AG153" s="13" t="e">
        <f t="shared" ca="1" si="527"/>
        <v>#N/A</v>
      </c>
      <c r="AH153" s="13" t="e">
        <f t="shared" ca="1" si="527"/>
        <v>#N/A</v>
      </c>
      <c r="AI153" s="13" t="e">
        <f t="shared" ca="1" si="527"/>
        <v>#N/A</v>
      </c>
      <c r="AJ153" s="13" t="e">
        <f t="shared" ca="1" si="527"/>
        <v>#N/A</v>
      </c>
      <c r="AK153" s="13" t="e">
        <f t="shared" ca="1" si="527"/>
        <v>#N/A</v>
      </c>
      <c r="AL153" s="13" t="e">
        <f t="shared" ca="1" si="527"/>
        <v>#N/A</v>
      </c>
      <c r="AM153" s="13" t="e">
        <f t="shared" ca="1" si="527"/>
        <v>#N/A</v>
      </c>
      <c r="AN153" s="13" t="e">
        <f t="shared" ca="1" si="527"/>
        <v>#N/A</v>
      </c>
      <c r="AO153" s="13" t="e">
        <f t="shared" ca="1" si="527"/>
        <v>#N/A</v>
      </c>
      <c r="AP153" s="13" t="e">
        <f t="shared" ca="1" si="527"/>
        <v>#N/A</v>
      </c>
      <c r="AQ153" s="13" t="e">
        <f t="shared" ca="1" si="527"/>
        <v>#N/A</v>
      </c>
      <c r="AR153" s="13" t="e">
        <f t="shared" ca="1" si="527"/>
        <v>#N/A</v>
      </c>
      <c r="AS153" s="13" t="e">
        <f t="shared" ca="1" si="527"/>
        <v>#N/A</v>
      </c>
      <c r="AT153" s="13" t="e">
        <f t="shared" ca="1" si="527"/>
        <v>#N/A</v>
      </c>
      <c r="AU153" s="13" t="e">
        <f t="shared" ca="1" si="527"/>
        <v>#N/A</v>
      </c>
      <c r="AV153" s="13" t="e">
        <f t="shared" ca="1" si="527"/>
        <v>#N/A</v>
      </c>
      <c r="AW153" s="13" t="e">
        <f t="shared" ca="1" si="527"/>
        <v>#N/A</v>
      </c>
      <c r="AX153" s="13" t="e">
        <f t="shared" ca="1" si="527"/>
        <v>#N/A</v>
      </c>
      <c r="AY153" s="13" t="e">
        <f t="shared" ca="1" si="527"/>
        <v>#N/A</v>
      </c>
      <c r="AZ153" s="13" t="e">
        <f t="shared" ca="1" si="527"/>
        <v>#N/A</v>
      </c>
      <c r="BA153" s="13" t="e">
        <f t="shared" ca="1" si="527"/>
        <v>#N/A</v>
      </c>
      <c r="BB153" s="13" t="e">
        <f t="shared" ca="1" si="527"/>
        <v>#N/A</v>
      </c>
      <c r="BC153" s="13" t="e">
        <f t="shared" ca="1" si="527"/>
        <v>#N/A</v>
      </c>
      <c r="BD153" s="13" t="e">
        <f t="shared" ca="1" si="527"/>
        <v>#N/A</v>
      </c>
      <c r="BE153" s="13" t="e">
        <f t="shared" ca="1" si="527"/>
        <v>#N/A</v>
      </c>
      <c r="BF153" s="13" t="e">
        <f t="shared" ca="1" si="527"/>
        <v>#N/A</v>
      </c>
      <c r="BG153" s="13" t="e">
        <f t="shared" ca="1" si="527"/>
        <v>#N/A</v>
      </c>
      <c r="BH153" s="13" t="e">
        <f t="shared" ca="1" si="527"/>
        <v>#N/A</v>
      </c>
      <c r="BI153" s="13" t="e">
        <f t="shared" ca="1" si="527"/>
        <v>#N/A</v>
      </c>
      <c r="BJ153" s="13" t="e">
        <f t="shared" ca="1" si="527"/>
        <v>#N/A</v>
      </c>
      <c r="BK153" s="13" t="e">
        <f t="shared" ca="1" si="527"/>
        <v>#N/A</v>
      </c>
      <c r="BL153" s="13" t="e">
        <f t="shared" ca="1" si="527"/>
        <v>#N/A</v>
      </c>
      <c r="BM153" s="13" t="e">
        <f t="shared" ca="1" si="527"/>
        <v>#N/A</v>
      </c>
      <c r="BN153" s="13" t="e">
        <f t="shared" ca="1" si="527"/>
        <v>#N/A</v>
      </c>
      <c r="BO153" s="13" t="e">
        <f t="shared" ca="1" si="527"/>
        <v>#N/A</v>
      </c>
      <c r="BP153" s="13" t="e">
        <f t="shared" ca="1" si="527"/>
        <v>#N/A</v>
      </c>
      <c r="BQ153" s="13" t="e">
        <f t="shared" ref="BQ153:BV153" ca="1" si="528">BQ90/$D153*100000</f>
        <v>#N/A</v>
      </c>
      <c r="BR153" s="13" t="e">
        <f t="shared" ca="1" si="528"/>
        <v>#N/A</v>
      </c>
      <c r="BS153" s="13" t="e">
        <f t="shared" ca="1" si="528"/>
        <v>#N/A</v>
      </c>
      <c r="BT153" s="13" t="e">
        <f t="shared" ca="1" si="528"/>
        <v>#N/A</v>
      </c>
      <c r="BU153" s="13" t="e">
        <f t="shared" ca="1" si="528"/>
        <v>#N/A</v>
      </c>
      <c r="BV153" s="13" t="e">
        <f t="shared" ca="1" si="528"/>
        <v>#N/A</v>
      </c>
      <c r="BW153" s="13" t="e">
        <f t="shared" ref="BW153:CQ153" ca="1" si="529">BW90/$D153*100000</f>
        <v>#N/A</v>
      </c>
      <c r="BX153" s="13" t="e">
        <f t="shared" ca="1" si="529"/>
        <v>#N/A</v>
      </c>
      <c r="BY153" s="13" t="e">
        <f t="shared" ca="1" si="529"/>
        <v>#N/A</v>
      </c>
      <c r="BZ153" s="13" t="e">
        <f t="shared" ca="1" si="529"/>
        <v>#N/A</v>
      </c>
      <c r="CA153" s="13" t="e">
        <f t="shared" ca="1" si="529"/>
        <v>#N/A</v>
      </c>
      <c r="CB153" s="13" t="e">
        <f t="shared" ca="1" si="529"/>
        <v>#N/A</v>
      </c>
      <c r="CC153" s="13" t="e">
        <f t="shared" ca="1" si="529"/>
        <v>#N/A</v>
      </c>
      <c r="CD153" s="13" t="e">
        <f t="shared" ca="1" si="529"/>
        <v>#N/A</v>
      </c>
      <c r="CE153" s="13" t="e">
        <f t="shared" ca="1" si="529"/>
        <v>#N/A</v>
      </c>
      <c r="CF153" s="13" t="e">
        <f t="shared" ca="1" si="529"/>
        <v>#N/A</v>
      </c>
      <c r="CG153" s="13" t="e">
        <f t="shared" ca="1" si="529"/>
        <v>#N/A</v>
      </c>
      <c r="CH153" s="13" t="e">
        <f t="shared" ca="1" si="529"/>
        <v>#N/A</v>
      </c>
      <c r="CI153" s="13" t="e">
        <f t="shared" ca="1" si="529"/>
        <v>#N/A</v>
      </c>
      <c r="CJ153" s="13" t="e">
        <f t="shared" ca="1" si="529"/>
        <v>#N/A</v>
      </c>
      <c r="CK153" s="13" t="e">
        <f t="shared" ca="1" si="529"/>
        <v>#N/A</v>
      </c>
      <c r="CL153" s="13" t="e">
        <f t="shared" ca="1" si="529"/>
        <v>#N/A</v>
      </c>
      <c r="CM153" s="13" t="e">
        <f t="shared" ca="1" si="529"/>
        <v>#N/A</v>
      </c>
      <c r="CN153" s="13" t="e">
        <f t="shared" ca="1" si="529"/>
        <v>#N/A</v>
      </c>
      <c r="CO153" s="13" t="e">
        <f t="shared" ca="1" si="529"/>
        <v>#N/A</v>
      </c>
      <c r="CP153" s="13" t="e">
        <f t="shared" ca="1" si="529"/>
        <v>#N/A</v>
      </c>
      <c r="CQ153" s="13" t="e">
        <f t="shared" ca="1" si="529"/>
        <v>#N/A</v>
      </c>
      <c r="CR153" s="13" t="e">
        <f t="shared" ref="CR153:DF153" ca="1" si="530">CR90/$D153*100000</f>
        <v>#N/A</v>
      </c>
      <c r="CS153" s="13" t="e">
        <f t="shared" ca="1" si="530"/>
        <v>#N/A</v>
      </c>
      <c r="CT153" s="13" t="e">
        <f t="shared" ca="1" si="530"/>
        <v>#N/A</v>
      </c>
      <c r="CU153" s="13" t="e">
        <f t="shared" ca="1" si="530"/>
        <v>#N/A</v>
      </c>
      <c r="CV153" s="13" t="e">
        <f t="shared" ca="1" si="530"/>
        <v>#N/A</v>
      </c>
      <c r="CW153" s="13" t="e">
        <f t="shared" ca="1" si="530"/>
        <v>#N/A</v>
      </c>
      <c r="CX153" s="13" t="e">
        <f t="shared" ca="1" si="530"/>
        <v>#N/A</v>
      </c>
      <c r="CY153" s="13" t="e">
        <f t="shared" ca="1" si="530"/>
        <v>#N/A</v>
      </c>
      <c r="CZ153" s="13" t="e">
        <f t="shared" ca="1" si="530"/>
        <v>#N/A</v>
      </c>
      <c r="DA153" s="13" t="e">
        <f t="shared" ca="1" si="530"/>
        <v>#N/A</v>
      </c>
      <c r="DB153" s="13" t="e">
        <f t="shared" ca="1" si="530"/>
        <v>#N/A</v>
      </c>
      <c r="DC153" s="13" t="e">
        <f t="shared" ca="1" si="530"/>
        <v>#N/A</v>
      </c>
      <c r="DD153" s="13" t="e">
        <f t="shared" ca="1" si="530"/>
        <v>#N/A</v>
      </c>
      <c r="DE153" s="13" t="e">
        <f t="shared" ca="1" si="530"/>
        <v>#N/A</v>
      </c>
      <c r="DF153" s="13" t="e">
        <f t="shared" ca="1" si="530"/>
        <v>#N/A</v>
      </c>
      <c r="DG153" s="13" t="e">
        <f t="shared" ref="DG153:DX153" ca="1" si="531">DG90/$D153*100000</f>
        <v>#N/A</v>
      </c>
      <c r="DH153" s="13" t="e">
        <f t="shared" ca="1" si="531"/>
        <v>#N/A</v>
      </c>
      <c r="DI153" s="13" t="e">
        <f t="shared" ca="1" si="531"/>
        <v>#N/A</v>
      </c>
      <c r="DJ153" s="13" t="e">
        <f t="shared" ca="1" si="531"/>
        <v>#N/A</v>
      </c>
      <c r="DK153" s="13" t="e">
        <f t="shared" ca="1" si="531"/>
        <v>#N/A</v>
      </c>
      <c r="DL153" s="13" t="e">
        <f t="shared" ca="1" si="531"/>
        <v>#N/A</v>
      </c>
      <c r="DM153" s="13" t="e">
        <f t="shared" ca="1" si="531"/>
        <v>#N/A</v>
      </c>
      <c r="DN153" s="13" t="e">
        <f t="shared" ca="1" si="531"/>
        <v>#N/A</v>
      </c>
      <c r="DO153" s="13" t="e">
        <f t="shared" ca="1" si="531"/>
        <v>#N/A</v>
      </c>
      <c r="DP153" s="13" t="e">
        <f t="shared" ca="1" si="531"/>
        <v>#N/A</v>
      </c>
      <c r="DQ153" s="13" t="e">
        <f t="shared" ca="1" si="531"/>
        <v>#N/A</v>
      </c>
      <c r="DR153" s="13" t="e">
        <f t="shared" ca="1" si="531"/>
        <v>#N/A</v>
      </c>
      <c r="DS153" s="13" t="e">
        <f t="shared" ca="1" si="531"/>
        <v>#N/A</v>
      </c>
      <c r="DT153" s="13" t="e">
        <f t="shared" ca="1" si="531"/>
        <v>#N/A</v>
      </c>
      <c r="DU153" s="13" t="e">
        <f t="shared" ca="1" si="531"/>
        <v>#N/A</v>
      </c>
      <c r="DV153" s="13" t="e">
        <f t="shared" ca="1" si="531"/>
        <v>#N/A</v>
      </c>
      <c r="DW153" s="13" t="e">
        <f t="shared" ca="1" si="531"/>
        <v>#N/A</v>
      </c>
      <c r="DX153" s="13" t="e">
        <f t="shared" ca="1" si="531"/>
        <v>#N/A</v>
      </c>
      <c r="DY153" s="13" t="e">
        <f t="shared" ref="DY153:EL153" ca="1" si="532">DY90/$D153*100000</f>
        <v>#N/A</v>
      </c>
      <c r="DZ153" s="13" t="e">
        <f t="shared" ca="1" si="532"/>
        <v>#N/A</v>
      </c>
      <c r="EA153" s="13" t="e">
        <f t="shared" ca="1" si="532"/>
        <v>#N/A</v>
      </c>
      <c r="EB153" s="13" t="e">
        <f t="shared" ca="1" si="532"/>
        <v>#N/A</v>
      </c>
      <c r="EC153" s="13" t="e">
        <f t="shared" ca="1" si="532"/>
        <v>#N/A</v>
      </c>
      <c r="ED153" s="13" t="e">
        <f t="shared" ca="1" si="532"/>
        <v>#N/A</v>
      </c>
      <c r="EE153" s="13" t="e">
        <f t="shared" ca="1" si="532"/>
        <v>#N/A</v>
      </c>
      <c r="EF153" s="13" t="e">
        <f t="shared" ca="1" si="532"/>
        <v>#N/A</v>
      </c>
      <c r="EG153" s="13" t="e">
        <f t="shared" ca="1" si="532"/>
        <v>#N/A</v>
      </c>
      <c r="EH153" s="13" t="e">
        <f t="shared" ca="1" si="532"/>
        <v>#N/A</v>
      </c>
      <c r="EI153" s="13" t="e">
        <f t="shared" ca="1" si="532"/>
        <v>#N/A</v>
      </c>
      <c r="EJ153" s="13" t="e">
        <f t="shared" ca="1" si="532"/>
        <v>#N/A</v>
      </c>
      <c r="EK153" s="13" t="e">
        <f t="shared" ca="1" si="532"/>
        <v>#N/A</v>
      </c>
      <c r="EL153" s="13" t="e">
        <f t="shared" ca="1" si="532"/>
        <v>#N/A</v>
      </c>
      <c r="EM153" s="13" t="e">
        <f t="shared" ref="EM153:FF153" ca="1" si="533">EM90/$D153*100000</f>
        <v>#N/A</v>
      </c>
      <c r="EN153" s="13" t="e">
        <f t="shared" ca="1" si="533"/>
        <v>#N/A</v>
      </c>
      <c r="EO153" s="13" t="e">
        <f t="shared" ca="1" si="533"/>
        <v>#N/A</v>
      </c>
      <c r="EP153" s="13" t="e">
        <f t="shared" ca="1" si="533"/>
        <v>#N/A</v>
      </c>
      <c r="EQ153" s="13" t="e">
        <f t="shared" ca="1" si="533"/>
        <v>#N/A</v>
      </c>
      <c r="ER153" s="13" t="e">
        <f t="shared" ca="1" si="533"/>
        <v>#N/A</v>
      </c>
      <c r="ES153" s="13" t="e">
        <f t="shared" ca="1" si="533"/>
        <v>#N/A</v>
      </c>
      <c r="ET153" s="13" t="e">
        <f t="shared" ca="1" si="533"/>
        <v>#N/A</v>
      </c>
      <c r="EU153" s="13" t="e">
        <f t="shared" ca="1" si="533"/>
        <v>#N/A</v>
      </c>
      <c r="EV153" s="13" t="e">
        <f t="shared" ca="1" si="533"/>
        <v>#N/A</v>
      </c>
      <c r="EW153" s="13" t="e">
        <f t="shared" ca="1" si="533"/>
        <v>#N/A</v>
      </c>
      <c r="EX153" s="13" t="e">
        <f t="shared" ca="1" si="533"/>
        <v>#N/A</v>
      </c>
      <c r="EY153" s="13" t="e">
        <f t="shared" ca="1" si="533"/>
        <v>#N/A</v>
      </c>
      <c r="EZ153" s="13" t="e">
        <f t="shared" ca="1" si="533"/>
        <v>#N/A</v>
      </c>
      <c r="FA153" s="13" t="e">
        <f t="shared" ca="1" si="533"/>
        <v>#N/A</v>
      </c>
      <c r="FB153" s="13" t="e">
        <f t="shared" ca="1" si="533"/>
        <v>#N/A</v>
      </c>
      <c r="FC153" s="13" t="e">
        <f t="shared" ca="1" si="533"/>
        <v>#N/A</v>
      </c>
      <c r="FD153" s="13" t="e">
        <f t="shared" ca="1" si="533"/>
        <v>#N/A</v>
      </c>
      <c r="FE153" s="13" t="e">
        <f t="shared" ca="1" si="533"/>
        <v>#N/A</v>
      </c>
      <c r="FF153" s="13" t="e">
        <f t="shared" ca="1" si="533"/>
        <v>#N/A</v>
      </c>
    </row>
    <row r="154" spans="2:162" x14ac:dyDescent="0.25">
      <c r="B154">
        <f t="shared" si="209"/>
        <v>49</v>
      </c>
      <c r="C154">
        <f t="shared" ca="1" si="477"/>
        <v>0</v>
      </c>
      <c r="D154" s="1" t="e">
        <f t="shared" ca="1" si="477"/>
        <v>#N/A</v>
      </c>
      <c r="E154" s="13" t="e">
        <f t="shared" ref="E154:BP154" ca="1" si="534">E91/$D154*100000</f>
        <v>#N/A</v>
      </c>
      <c r="F154" s="13" t="e">
        <f t="shared" ca="1" si="534"/>
        <v>#N/A</v>
      </c>
      <c r="G154" s="13" t="e">
        <f t="shared" ca="1" si="534"/>
        <v>#N/A</v>
      </c>
      <c r="H154" s="13" t="e">
        <f t="shared" ca="1" si="534"/>
        <v>#N/A</v>
      </c>
      <c r="I154" s="13" t="e">
        <f t="shared" ca="1" si="534"/>
        <v>#N/A</v>
      </c>
      <c r="J154" s="13" t="e">
        <f t="shared" ca="1" si="534"/>
        <v>#N/A</v>
      </c>
      <c r="K154" s="13" t="e">
        <f t="shared" ca="1" si="534"/>
        <v>#N/A</v>
      </c>
      <c r="L154" s="13" t="e">
        <f t="shared" ca="1" si="534"/>
        <v>#N/A</v>
      </c>
      <c r="M154" s="13" t="e">
        <f t="shared" ca="1" si="534"/>
        <v>#N/A</v>
      </c>
      <c r="N154" s="13" t="e">
        <f t="shared" ca="1" si="534"/>
        <v>#N/A</v>
      </c>
      <c r="O154" s="13" t="e">
        <f t="shared" ca="1" si="534"/>
        <v>#N/A</v>
      </c>
      <c r="P154" s="13" t="e">
        <f t="shared" ca="1" si="534"/>
        <v>#N/A</v>
      </c>
      <c r="Q154" s="13" t="e">
        <f t="shared" ca="1" si="534"/>
        <v>#N/A</v>
      </c>
      <c r="R154" s="13" t="e">
        <f t="shared" ca="1" si="534"/>
        <v>#N/A</v>
      </c>
      <c r="S154" s="13" t="e">
        <f t="shared" ca="1" si="534"/>
        <v>#N/A</v>
      </c>
      <c r="T154" s="13" t="e">
        <f t="shared" ca="1" si="534"/>
        <v>#N/A</v>
      </c>
      <c r="U154" s="13" t="e">
        <f t="shared" ca="1" si="534"/>
        <v>#N/A</v>
      </c>
      <c r="V154" s="13" t="e">
        <f t="shared" ca="1" si="534"/>
        <v>#N/A</v>
      </c>
      <c r="W154" s="13" t="e">
        <f t="shared" ca="1" si="534"/>
        <v>#N/A</v>
      </c>
      <c r="X154" s="13" t="e">
        <f t="shared" ca="1" si="534"/>
        <v>#N/A</v>
      </c>
      <c r="Y154" s="13" t="e">
        <f t="shared" ca="1" si="534"/>
        <v>#N/A</v>
      </c>
      <c r="Z154" s="13" t="e">
        <f t="shared" ca="1" si="534"/>
        <v>#N/A</v>
      </c>
      <c r="AA154" s="13" t="e">
        <f t="shared" ca="1" si="534"/>
        <v>#N/A</v>
      </c>
      <c r="AB154" s="13" t="e">
        <f t="shared" ca="1" si="534"/>
        <v>#N/A</v>
      </c>
      <c r="AC154" s="13" t="e">
        <f t="shared" ca="1" si="534"/>
        <v>#N/A</v>
      </c>
      <c r="AD154" s="13" t="e">
        <f t="shared" ca="1" si="534"/>
        <v>#N/A</v>
      </c>
      <c r="AE154" s="13" t="e">
        <f t="shared" ca="1" si="534"/>
        <v>#N/A</v>
      </c>
      <c r="AF154" s="13" t="e">
        <f t="shared" ca="1" si="534"/>
        <v>#N/A</v>
      </c>
      <c r="AG154" s="13" t="e">
        <f t="shared" ca="1" si="534"/>
        <v>#N/A</v>
      </c>
      <c r="AH154" s="13" t="e">
        <f t="shared" ca="1" si="534"/>
        <v>#N/A</v>
      </c>
      <c r="AI154" s="13" t="e">
        <f t="shared" ca="1" si="534"/>
        <v>#N/A</v>
      </c>
      <c r="AJ154" s="13" t="e">
        <f t="shared" ca="1" si="534"/>
        <v>#N/A</v>
      </c>
      <c r="AK154" s="13" t="e">
        <f t="shared" ca="1" si="534"/>
        <v>#N/A</v>
      </c>
      <c r="AL154" s="13" t="e">
        <f t="shared" ca="1" si="534"/>
        <v>#N/A</v>
      </c>
      <c r="AM154" s="13" t="e">
        <f t="shared" ca="1" si="534"/>
        <v>#N/A</v>
      </c>
      <c r="AN154" s="13" t="e">
        <f t="shared" ca="1" si="534"/>
        <v>#N/A</v>
      </c>
      <c r="AO154" s="13" t="e">
        <f t="shared" ca="1" si="534"/>
        <v>#N/A</v>
      </c>
      <c r="AP154" s="13" t="e">
        <f t="shared" ca="1" si="534"/>
        <v>#N/A</v>
      </c>
      <c r="AQ154" s="13" t="e">
        <f t="shared" ca="1" si="534"/>
        <v>#N/A</v>
      </c>
      <c r="AR154" s="13" t="e">
        <f t="shared" ca="1" si="534"/>
        <v>#N/A</v>
      </c>
      <c r="AS154" s="13" t="e">
        <f t="shared" ca="1" si="534"/>
        <v>#N/A</v>
      </c>
      <c r="AT154" s="13" t="e">
        <f t="shared" ca="1" si="534"/>
        <v>#N/A</v>
      </c>
      <c r="AU154" s="13" t="e">
        <f t="shared" ca="1" si="534"/>
        <v>#N/A</v>
      </c>
      <c r="AV154" s="13" t="e">
        <f t="shared" ca="1" si="534"/>
        <v>#N/A</v>
      </c>
      <c r="AW154" s="13" t="e">
        <f t="shared" ca="1" si="534"/>
        <v>#N/A</v>
      </c>
      <c r="AX154" s="13" t="e">
        <f t="shared" ca="1" si="534"/>
        <v>#N/A</v>
      </c>
      <c r="AY154" s="13" t="e">
        <f t="shared" ca="1" si="534"/>
        <v>#N/A</v>
      </c>
      <c r="AZ154" s="13" t="e">
        <f t="shared" ca="1" si="534"/>
        <v>#N/A</v>
      </c>
      <c r="BA154" s="13" t="e">
        <f t="shared" ca="1" si="534"/>
        <v>#N/A</v>
      </c>
      <c r="BB154" s="13" t="e">
        <f t="shared" ca="1" si="534"/>
        <v>#N/A</v>
      </c>
      <c r="BC154" s="13" t="e">
        <f t="shared" ca="1" si="534"/>
        <v>#N/A</v>
      </c>
      <c r="BD154" s="13" t="e">
        <f t="shared" ca="1" si="534"/>
        <v>#N/A</v>
      </c>
      <c r="BE154" s="13" t="e">
        <f t="shared" ca="1" si="534"/>
        <v>#N/A</v>
      </c>
      <c r="BF154" s="13" t="e">
        <f t="shared" ca="1" si="534"/>
        <v>#N/A</v>
      </c>
      <c r="BG154" s="13" t="e">
        <f t="shared" ca="1" si="534"/>
        <v>#N/A</v>
      </c>
      <c r="BH154" s="13" t="e">
        <f t="shared" ca="1" si="534"/>
        <v>#N/A</v>
      </c>
      <c r="BI154" s="13" t="e">
        <f t="shared" ca="1" si="534"/>
        <v>#N/A</v>
      </c>
      <c r="BJ154" s="13" t="e">
        <f t="shared" ca="1" si="534"/>
        <v>#N/A</v>
      </c>
      <c r="BK154" s="13" t="e">
        <f t="shared" ca="1" si="534"/>
        <v>#N/A</v>
      </c>
      <c r="BL154" s="13" t="e">
        <f t="shared" ca="1" si="534"/>
        <v>#N/A</v>
      </c>
      <c r="BM154" s="13" t="e">
        <f t="shared" ca="1" si="534"/>
        <v>#N/A</v>
      </c>
      <c r="BN154" s="13" t="e">
        <f t="shared" ca="1" si="534"/>
        <v>#N/A</v>
      </c>
      <c r="BO154" s="13" t="e">
        <f t="shared" ca="1" si="534"/>
        <v>#N/A</v>
      </c>
      <c r="BP154" s="13" t="e">
        <f t="shared" ca="1" si="534"/>
        <v>#N/A</v>
      </c>
      <c r="BQ154" s="13" t="e">
        <f t="shared" ref="BQ154:BV154" ca="1" si="535">BQ91/$D154*100000</f>
        <v>#N/A</v>
      </c>
      <c r="BR154" s="13" t="e">
        <f t="shared" ca="1" si="535"/>
        <v>#N/A</v>
      </c>
      <c r="BS154" s="13" t="e">
        <f t="shared" ca="1" si="535"/>
        <v>#N/A</v>
      </c>
      <c r="BT154" s="13" t="e">
        <f t="shared" ca="1" si="535"/>
        <v>#N/A</v>
      </c>
      <c r="BU154" s="13" t="e">
        <f t="shared" ca="1" si="535"/>
        <v>#N/A</v>
      </c>
      <c r="BV154" s="13" t="e">
        <f t="shared" ca="1" si="535"/>
        <v>#N/A</v>
      </c>
      <c r="BW154" s="13" t="e">
        <f t="shared" ref="BW154:CQ154" ca="1" si="536">BW91/$D154*100000</f>
        <v>#N/A</v>
      </c>
      <c r="BX154" s="13" t="e">
        <f t="shared" ca="1" si="536"/>
        <v>#N/A</v>
      </c>
      <c r="BY154" s="13" t="e">
        <f t="shared" ca="1" si="536"/>
        <v>#N/A</v>
      </c>
      <c r="BZ154" s="13" t="e">
        <f t="shared" ca="1" si="536"/>
        <v>#N/A</v>
      </c>
      <c r="CA154" s="13" t="e">
        <f t="shared" ca="1" si="536"/>
        <v>#N/A</v>
      </c>
      <c r="CB154" s="13" t="e">
        <f t="shared" ca="1" si="536"/>
        <v>#N/A</v>
      </c>
      <c r="CC154" s="13" t="e">
        <f t="shared" ca="1" si="536"/>
        <v>#N/A</v>
      </c>
      <c r="CD154" s="13" t="e">
        <f t="shared" ca="1" si="536"/>
        <v>#N/A</v>
      </c>
      <c r="CE154" s="13" t="e">
        <f t="shared" ca="1" si="536"/>
        <v>#N/A</v>
      </c>
      <c r="CF154" s="13" t="e">
        <f t="shared" ca="1" si="536"/>
        <v>#N/A</v>
      </c>
      <c r="CG154" s="13" t="e">
        <f t="shared" ca="1" si="536"/>
        <v>#N/A</v>
      </c>
      <c r="CH154" s="13" t="e">
        <f t="shared" ca="1" si="536"/>
        <v>#N/A</v>
      </c>
      <c r="CI154" s="13" t="e">
        <f t="shared" ca="1" si="536"/>
        <v>#N/A</v>
      </c>
      <c r="CJ154" s="13" t="e">
        <f t="shared" ca="1" si="536"/>
        <v>#N/A</v>
      </c>
      <c r="CK154" s="13" t="e">
        <f t="shared" ca="1" si="536"/>
        <v>#N/A</v>
      </c>
      <c r="CL154" s="13" t="e">
        <f t="shared" ca="1" si="536"/>
        <v>#N/A</v>
      </c>
      <c r="CM154" s="13" t="e">
        <f t="shared" ca="1" si="536"/>
        <v>#N/A</v>
      </c>
      <c r="CN154" s="13" t="e">
        <f t="shared" ca="1" si="536"/>
        <v>#N/A</v>
      </c>
      <c r="CO154" s="13" t="e">
        <f t="shared" ca="1" si="536"/>
        <v>#N/A</v>
      </c>
      <c r="CP154" s="13" t="e">
        <f t="shared" ca="1" si="536"/>
        <v>#N/A</v>
      </c>
      <c r="CQ154" s="13" t="e">
        <f t="shared" ca="1" si="536"/>
        <v>#N/A</v>
      </c>
      <c r="CR154" s="13" t="e">
        <f t="shared" ref="CR154:DF154" ca="1" si="537">CR91/$D154*100000</f>
        <v>#N/A</v>
      </c>
      <c r="CS154" s="13" t="e">
        <f t="shared" ca="1" si="537"/>
        <v>#N/A</v>
      </c>
      <c r="CT154" s="13" t="e">
        <f t="shared" ca="1" si="537"/>
        <v>#N/A</v>
      </c>
      <c r="CU154" s="13" t="e">
        <f t="shared" ca="1" si="537"/>
        <v>#N/A</v>
      </c>
      <c r="CV154" s="13" t="e">
        <f t="shared" ca="1" si="537"/>
        <v>#N/A</v>
      </c>
      <c r="CW154" s="13" t="e">
        <f t="shared" ca="1" si="537"/>
        <v>#N/A</v>
      </c>
      <c r="CX154" s="13" t="e">
        <f t="shared" ca="1" si="537"/>
        <v>#N/A</v>
      </c>
      <c r="CY154" s="13" t="e">
        <f t="shared" ca="1" si="537"/>
        <v>#N/A</v>
      </c>
      <c r="CZ154" s="13" t="e">
        <f t="shared" ca="1" si="537"/>
        <v>#N/A</v>
      </c>
      <c r="DA154" s="13" t="e">
        <f t="shared" ca="1" si="537"/>
        <v>#N/A</v>
      </c>
      <c r="DB154" s="13" t="e">
        <f t="shared" ca="1" si="537"/>
        <v>#N/A</v>
      </c>
      <c r="DC154" s="13" t="e">
        <f t="shared" ca="1" si="537"/>
        <v>#N/A</v>
      </c>
      <c r="DD154" s="13" t="e">
        <f t="shared" ca="1" si="537"/>
        <v>#N/A</v>
      </c>
      <c r="DE154" s="13" t="e">
        <f t="shared" ca="1" si="537"/>
        <v>#N/A</v>
      </c>
      <c r="DF154" s="13" t="e">
        <f t="shared" ca="1" si="537"/>
        <v>#N/A</v>
      </c>
      <c r="DG154" s="13" t="e">
        <f t="shared" ref="DG154:DX154" ca="1" si="538">DG91/$D154*100000</f>
        <v>#N/A</v>
      </c>
      <c r="DH154" s="13" t="e">
        <f t="shared" ca="1" si="538"/>
        <v>#N/A</v>
      </c>
      <c r="DI154" s="13" t="e">
        <f t="shared" ca="1" si="538"/>
        <v>#N/A</v>
      </c>
      <c r="DJ154" s="13" t="e">
        <f t="shared" ca="1" si="538"/>
        <v>#N/A</v>
      </c>
      <c r="DK154" s="13" t="e">
        <f t="shared" ca="1" si="538"/>
        <v>#N/A</v>
      </c>
      <c r="DL154" s="13" t="e">
        <f t="shared" ca="1" si="538"/>
        <v>#N/A</v>
      </c>
      <c r="DM154" s="13" t="e">
        <f t="shared" ca="1" si="538"/>
        <v>#N/A</v>
      </c>
      <c r="DN154" s="13" t="e">
        <f t="shared" ca="1" si="538"/>
        <v>#N/A</v>
      </c>
      <c r="DO154" s="13" t="e">
        <f t="shared" ca="1" si="538"/>
        <v>#N/A</v>
      </c>
      <c r="DP154" s="13" t="e">
        <f t="shared" ca="1" si="538"/>
        <v>#N/A</v>
      </c>
      <c r="DQ154" s="13" t="e">
        <f t="shared" ca="1" si="538"/>
        <v>#N/A</v>
      </c>
      <c r="DR154" s="13" t="e">
        <f t="shared" ca="1" si="538"/>
        <v>#N/A</v>
      </c>
      <c r="DS154" s="13" t="e">
        <f t="shared" ca="1" si="538"/>
        <v>#N/A</v>
      </c>
      <c r="DT154" s="13" t="e">
        <f t="shared" ca="1" si="538"/>
        <v>#N/A</v>
      </c>
      <c r="DU154" s="13" t="e">
        <f t="shared" ca="1" si="538"/>
        <v>#N/A</v>
      </c>
      <c r="DV154" s="13" t="e">
        <f t="shared" ca="1" si="538"/>
        <v>#N/A</v>
      </c>
      <c r="DW154" s="13" t="e">
        <f t="shared" ca="1" si="538"/>
        <v>#N/A</v>
      </c>
      <c r="DX154" s="13" t="e">
        <f t="shared" ca="1" si="538"/>
        <v>#N/A</v>
      </c>
      <c r="DY154" s="13" t="e">
        <f t="shared" ref="DY154:EL154" ca="1" si="539">DY91/$D154*100000</f>
        <v>#N/A</v>
      </c>
      <c r="DZ154" s="13" t="e">
        <f t="shared" ca="1" si="539"/>
        <v>#N/A</v>
      </c>
      <c r="EA154" s="13" t="e">
        <f t="shared" ca="1" si="539"/>
        <v>#N/A</v>
      </c>
      <c r="EB154" s="13" t="e">
        <f t="shared" ca="1" si="539"/>
        <v>#N/A</v>
      </c>
      <c r="EC154" s="13" t="e">
        <f t="shared" ca="1" si="539"/>
        <v>#N/A</v>
      </c>
      <c r="ED154" s="13" t="e">
        <f t="shared" ca="1" si="539"/>
        <v>#N/A</v>
      </c>
      <c r="EE154" s="13" t="e">
        <f t="shared" ca="1" si="539"/>
        <v>#N/A</v>
      </c>
      <c r="EF154" s="13" t="e">
        <f t="shared" ca="1" si="539"/>
        <v>#N/A</v>
      </c>
      <c r="EG154" s="13" t="e">
        <f t="shared" ca="1" si="539"/>
        <v>#N/A</v>
      </c>
      <c r="EH154" s="13" t="e">
        <f t="shared" ca="1" si="539"/>
        <v>#N/A</v>
      </c>
      <c r="EI154" s="13" t="e">
        <f t="shared" ca="1" si="539"/>
        <v>#N/A</v>
      </c>
      <c r="EJ154" s="13" t="e">
        <f t="shared" ca="1" si="539"/>
        <v>#N/A</v>
      </c>
      <c r="EK154" s="13" t="e">
        <f t="shared" ca="1" si="539"/>
        <v>#N/A</v>
      </c>
      <c r="EL154" s="13" t="e">
        <f t="shared" ca="1" si="539"/>
        <v>#N/A</v>
      </c>
      <c r="EM154" s="13" t="e">
        <f t="shared" ref="EM154:FF154" ca="1" si="540">EM91/$D154*100000</f>
        <v>#N/A</v>
      </c>
      <c r="EN154" s="13" t="e">
        <f t="shared" ca="1" si="540"/>
        <v>#N/A</v>
      </c>
      <c r="EO154" s="13" t="e">
        <f t="shared" ca="1" si="540"/>
        <v>#N/A</v>
      </c>
      <c r="EP154" s="13" t="e">
        <f t="shared" ca="1" si="540"/>
        <v>#N/A</v>
      </c>
      <c r="EQ154" s="13" t="e">
        <f t="shared" ca="1" si="540"/>
        <v>#N/A</v>
      </c>
      <c r="ER154" s="13" t="e">
        <f t="shared" ca="1" si="540"/>
        <v>#N/A</v>
      </c>
      <c r="ES154" s="13" t="e">
        <f t="shared" ca="1" si="540"/>
        <v>#N/A</v>
      </c>
      <c r="ET154" s="13" t="e">
        <f t="shared" ca="1" si="540"/>
        <v>#N/A</v>
      </c>
      <c r="EU154" s="13" t="e">
        <f t="shared" ca="1" si="540"/>
        <v>#N/A</v>
      </c>
      <c r="EV154" s="13" t="e">
        <f t="shared" ca="1" si="540"/>
        <v>#N/A</v>
      </c>
      <c r="EW154" s="13" t="e">
        <f t="shared" ca="1" si="540"/>
        <v>#N/A</v>
      </c>
      <c r="EX154" s="13" t="e">
        <f t="shared" ca="1" si="540"/>
        <v>#N/A</v>
      </c>
      <c r="EY154" s="13" t="e">
        <f t="shared" ca="1" si="540"/>
        <v>#N/A</v>
      </c>
      <c r="EZ154" s="13" t="e">
        <f t="shared" ca="1" si="540"/>
        <v>#N/A</v>
      </c>
      <c r="FA154" s="13" t="e">
        <f t="shared" ca="1" si="540"/>
        <v>#N/A</v>
      </c>
      <c r="FB154" s="13" t="e">
        <f t="shared" ca="1" si="540"/>
        <v>#N/A</v>
      </c>
      <c r="FC154" s="13" t="e">
        <f t="shared" ca="1" si="540"/>
        <v>#N/A</v>
      </c>
      <c r="FD154" s="13" t="e">
        <f t="shared" ca="1" si="540"/>
        <v>#N/A</v>
      </c>
      <c r="FE154" s="13" t="e">
        <f t="shared" ca="1" si="540"/>
        <v>#N/A</v>
      </c>
      <c r="FF154" s="13" t="e">
        <f t="shared" ca="1" si="540"/>
        <v>#N/A</v>
      </c>
    </row>
    <row r="155" spans="2:162" x14ac:dyDescent="0.25">
      <c r="B155">
        <f t="shared" si="209"/>
        <v>50</v>
      </c>
      <c r="C155">
        <f t="shared" ca="1" si="477"/>
        <v>0</v>
      </c>
      <c r="D155" s="1" t="e">
        <f t="shared" ca="1" si="477"/>
        <v>#N/A</v>
      </c>
      <c r="E155" s="13" t="e">
        <f t="shared" ref="E155:BP155" ca="1" si="541">E92/$D155*100000</f>
        <v>#N/A</v>
      </c>
      <c r="F155" s="13" t="e">
        <f t="shared" ca="1" si="541"/>
        <v>#N/A</v>
      </c>
      <c r="G155" s="13" t="e">
        <f t="shared" ca="1" si="541"/>
        <v>#N/A</v>
      </c>
      <c r="H155" s="13" t="e">
        <f t="shared" ca="1" si="541"/>
        <v>#N/A</v>
      </c>
      <c r="I155" s="13" t="e">
        <f t="shared" ca="1" si="541"/>
        <v>#N/A</v>
      </c>
      <c r="J155" s="13" t="e">
        <f t="shared" ca="1" si="541"/>
        <v>#N/A</v>
      </c>
      <c r="K155" s="13" t="e">
        <f t="shared" ca="1" si="541"/>
        <v>#N/A</v>
      </c>
      <c r="L155" s="13" t="e">
        <f t="shared" ca="1" si="541"/>
        <v>#N/A</v>
      </c>
      <c r="M155" s="13" t="e">
        <f t="shared" ca="1" si="541"/>
        <v>#N/A</v>
      </c>
      <c r="N155" s="13" t="e">
        <f t="shared" ca="1" si="541"/>
        <v>#N/A</v>
      </c>
      <c r="O155" s="13" t="e">
        <f t="shared" ca="1" si="541"/>
        <v>#N/A</v>
      </c>
      <c r="P155" s="13" t="e">
        <f t="shared" ca="1" si="541"/>
        <v>#N/A</v>
      </c>
      <c r="Q155" s="13" t="e">
        <f t="shared" ca="1" si="541"/>
        <v>#N/A</v>
      </c>
      <c r="R155" s="13" t="e">
        <f t="shared" ca="1" si="541"/>
        <v>#N/A</v>
      </c>
      <c r="S155" s="13" t="e">
        <f t="shared" ca="1" si="541"/>
        <v>#N/A</v>
      </c>
      <c r="T155" s="13" t="e">
        <f t="shared" ca="1" si="541"/>
        <v>#N/A</v>
      </c>
      <c r="U155" s="13" t="e">
        <f t="shared" ca="1" si="541"/>
        <v>#N/A</v>
      </c>
      <c r="V155" s="13" t="e">
        <f t="shared" ca="1" si="541"/>
        <v>#N/A</v>
      </c>
      <c r="W155" s="13" t="e">
        <f t="shared" ca="1" si="541"/>
        <v>#N/A</v>
      </c>
      <c r="X155" s="13" t="e">
        <f t="shared" ca="1" si="541"/>
        <v>#N/A</v>
      </c>
      <c r="Y155" s="13" t="e">
        <f t="shared" ca="1" si="541"/>
        <v>#N/A</v>
      </c>
      <c r="Z155" s="13" t="e">
        <f t="shared" ca="1" si="541"/>
        <v>#N/A</v>
      </c>
      <c r="AA155" s="13" t="e">
        <f t="shared" ca="1" si="541"/>
        <v>#N/A</v>
      </c>
      <c r="AB155" s="13" t="e">
        <f t="shared" ca="1" si="541"/>
        <v>#N/A</v>
      </c>
      <c r="AC155" s="13" t="e">
        <f t="shared" ca="1" si="541"/>
        <v>#N/A</v>
      </c>
      <c r="AD155" s="13" t="e">
        <f t="shared" ca="1" si="541"/>
        <v>#N/A</v>
      </c>
      <c r="AE155" s="13" t="e">
        <f t="shared" ca="1" si="541"/>
        <v>#N/A</v>
      </c>
      <c r="AF155" s="13" t="e">
        <f t="shared" ca="1" si="541"/>
        <v>#N/A</v>
      </c>
      <c r="AG155" s="13" t="e">
        <f t="shared" ca="1" si="541"/>
        <v>#N/A</v>
      </c>
      <c r="AH155" s="13" t="e">
        <f t="shared" ca="1" si="541"/>
        <v>#N/A</v>
      </c>
      <c r="AI155" s="13" t="e">
        <f t="shared" ca="1" si="541"/>
        <v>#N/A</v>
      </c>
      <c r="AJ155" s="13" t="e">
        <f t="shared" ca="1" si="541"/>
        <v>#N/A</v>
      </c>
      <c r="AK155" s="13" t="e">
        <f t="shared" ca="1" si="541"/>
        <v>#N/A</v>
      </c>
      <c r="AL155" s="13" t="e">
        <f t="shared" ca="1" si="541"/>
        <v>#N/A</v>
      </c>
      <c r="AM155" s="13" t="e">
        <f t="shared" ca="1" si="541"/>
        <v>#N/A</v>
      </c>
      <c r="AN155" s="13" t="e">
        <f t="shared" ca="1" si="541"/>
        <v>#N/A</v>
      </c>
      <c r="AO155" s="13" t="e">
        <f t="shared" ca="1" si="541"/>
        <v>#N/A</v>
      </c>
      <c r="AP155" s="13" t="e">
        <f t="shared" ca="1" si="541"/>
        <v>#N/A</v>
      </c>
      <c r="AQ155" s="13" t="e">
        <f t="shared" ca="1" si="541"/>
        <v>#N/A</v>
      </c>
      <c r="AR155" s="13" t="e">
        <f t="shared" ca="1" si="541"/>
        <v>#N/A</v>
      </c>
      <c r="AS155" s="13" t="e">
        <f t="shared" ca="1" si="541"/>
        <v>#N/A</v>
      </c>
      <c r="AT155" s="13" t="e">
        <f t="shared" ca="1" si="541"/>
        <v>#N/A</v>
      </c>
      <c r="AU155" s="13" t="e">
        <f t="shared" ca="1" si="541"/>
        <v>#N/A</v>
      </c>
      <c r="AV155" s="13" t="e">
        <f t="shared" ca="1" si="541"/>
        <v>#N/A</v>
      </c>
      <c r="AW155" s="13" t="e">
        <f t="shared" ca="1" si="541"/>
        <v>#N/A</v>
      </c>
      <c r="AX155" s="13" t="e">
        <f t="shared" ca="1" si="541"/>
        <v>#N/A</v>
      </c>
      <c r="AY155" s="13" t="e">
        <f t="shared" ca="1" si="541"/>
        <v>#N/A</v>
      </c>
      <c r="AZ155" s="13" t="e">
        <f t="shared" ca="1" si="541"/>
        <v>#N/A</v>
      </c>
      <c r="BA155" s="13" t="e">
        <f t="shared" ca="1" si="541"/>
        <v>#N/A</v>
      </c>
      <c r="BB155" s="13" t="e">
        <f t="shared" ca="1" si="541"/>
        <v>#N/A</v>
      </c>
      <c r="BC155" s="13" t="e">
        <f t="shared" ca="1" si="541"/>
        <v>#N/A</v>
      </c>
      <c r="BD155" s="13" t="e">
        <f t="shared" ca="1" si="541"/>
        <v>#N/A</v>
      </c>
      <c r="BE155" s="13" t="e">
        <f t="shared" ca="1" si="541"/>
        <v>#N/A</v>
      </c>
      <c r="BF155" s="13" t="e">
        <f t="shared" ca="1" si="541"/>
        <v>#N/A</v>
      </c>
      <c r="BG155" s="13" t="e">
        <f t="shared" ca="1" si="541"/>
        <v>#N/A</v>
      </c>
      <c r="BH155" s="13" t="e">
        <f t="shared" ca="1" si="541"/>
        <v>#N/A</v>
      </c>
      <c r="BI155" s="13" t="e">
        <f t="shared" ca="1" si="541"/>
        <v>#N/A</v>
      </c>
      <c r="BJ155" s="13" t="e">
        <f t="shared" ca="1" si="541"/>
        <v>#N/A</v>
      </c>
      <c r="BK155" s="13" t="e">
        <f t="shared" ca="1" si="541"/>
        <v>#N/A</v>
      </c>
      <c r="BL155" s="13" t="e">
        <f t="shared" ca="1" si="541"/>
        <v>#N/A</v>
      </c>
      <c r="BM155" s="13" t="e">
        <f t="shared" ca="1" si="541"/>
        <v>#N/A</v>
      </c>
      <c r="BN155" s="13" t="e">
        <f t="shared" ca="1" si="541"/>
        <v>#N/A</v>
      </c>
      <c r="BO155" s="13" t="e">
        <f t="shared" ca="1" si="541"/>
        <v>#N/A</v>
      </c>
      <c r="BP155" s="13" t="e">
        <f t="shared" ca="1" si="541"/>
        <v>#N/A</v>
      </c>
      <c r="BQ155" s="13" t="e">
        <f t="shared" ref="BQ155:BV155" ca="1" si="542">BQ92/$D155*100000</f>
        <v>#N/A</v>
      </c>
      <c r="BR155" s="13" t="e">
        <f t="shared" ca="1" si="542"/>
        <v>#N/A</v>
      </c>
      <c r="BS155" s="13" t="e">
        <f t="shared" ca="1" si="542"/>
        <v>#N/A</v>
      </c>
      <c r="BT155" s="13" t="e">
        <f t="shared" ca="1" si="542"/>
        <v>#N/A</v>
      </c>
      <c r="BU155" s="13" t="e">
        <f t="shared" ca="1" si="542"/>
        <v>#N/A</v>
      </c>
      <c r="BV155" s="13" t="e">
        <f t="shared" ca="1" si="542"/>
        <v>#N/A</v>
      </c>
      <c r="BW155" s="13" t="e">
        <f t="shared" ref="BW155:CQ155" ca="1" si="543">BW92/$D155*100000</f>
        <v>#N/A</v>
      </c>
      <c r="BX155" s="13" t="e">
        <f t="shared" ca="1" si="543"/>
        <v>#N/A</v>
      </c>
      <c r="BY155" s="13" t="e">
        <f t="shared" ca="1" si="543"/>
        <v>#N/A</v>
      </c>
      <c r="BZ155" s="13" t="e">
        <f t="shared" ca="1" si="543"/>
        <v>#N/A</v>
      </c>
      <c r="CA155" s="13" t="e">
        <f t="shared" ca="1" si="543"/>
        <v>#N/A</v>
      </c>
      <c r="CB155" s="13" t="e">
        <f t="shared" ca="1" si="543"/>
        <v>#N/A</v>
      </c>
      <c r="CC155" s="13" t="e">
        <f t="shared" ca="1" si="543"/>
        <v>#N/A</v>
      </c>
      <c r="CD155" s="13" t="e">
        <f t="shared" ca="1" si="543"/>
        <v>#N/A</v>
      </c>
      <c r="CE155" s="13" t="e">
        <f t="shared" ca="1" si="543"/>
        <v>#N/A</v>
      </c>
      <c r="CF155" s="13" t="e">
        <f t="shared" ca="1" si="543"/>
        <v>#N/A</v>
      </c>
      <c r="CG155" s="13" t="e">
        <f t="shared" ca="1" si="543"/>
        <v>#N/A</v>
      </c>
      <c r="CH155" s="13" t="e">
        <f t="shared" ca="1" si="543"/>
        <v>#N/A</v>
      </c>
      <c r="CI155" s="13" t="e">
        <f t="shared" ca="1" si="543"/>
        <v>#N/A</v>
      </c>
      <c r="CJ155" s="13" t="e">
        <f t="shared" ca="1" si="543"/>
        <v>#N/A</v>
      </c>
      <c r="CK155" s="13" t="e">
        <f t="shared" ca="1" si="543"/>
        <v>#N/A</v>
      </c>
      <c r="CL155" s="13" t="e">
        <f t="shared" ca="1" si="543"/>
        <v>#N/A</v>
      </c>
      <c r="CM155" s="13" t="e">
        <f t="shared" ca="1" si="543"/>
        <v>#N/A</v>
      </c>
      <c r="CN155" s="13" t="e">
        <f t="shared" ca="1" si="543"/>
        <v>#N/A</v>
      </c>
      <c r="CO155" s="13" t="e">
        <f t="shared" ca="1" si="543"/>
        <v>#N/A</v>
      </c>
      <c r="CP155" s="13" t="e">
        <f t="shared" ca="1" si="543"/>
        <v>#N/A</v>
      </c>
      <c r="CQ155" s="13" t="e">
        <f t="shared" ca="1" si="543"/>
        <v>#N/A</v>
      </c>
      <c r="CR155" s="13" t="e">
        <f t="shared" ref="CR155:DF155" ca="1" si="544">CR92/$D155*100000</f>
        <v>#N/A</v>
      </c>
      <c r="CS155" s="13" t="e">
        <f t="shared" ca="1" si="544"/>
        <v>#N/A</v>
      </c>
      <c r="CT155" s="13" t="e">
        <f t="shared" ca="1" si="544"/>
        <v>#N/A</v>
      </c>
      <c r="CU155" s="13" t="e">
        <f t="shared" ca="1" si="544"/>
        <v>#N/A</v>
      </c>
      <c r="CV155" s="13" t="e">
        <f t="shared" ca="1" si="544"/>
        <v>#N/A</v>
      </c>
      <c r="CW155" s="13" t="e">
        <f t="shared" ca="1" si="544"/>
        <v>#N/A</v>
      </c>
      <c r="CX155" s="13" t="e">
        <f t="shared" ca="1" si="544"/>
        <v>#N/A</v>
      </c>
      <c r="CY155" s="13" t="e">
        <f t="shared" ca="1" si="544"/>
        <v>#N/A</v>
      </c>
      <c r="CZ155" s="13" t="e">
        <f t="shared" ca="1" si="544"/>
        <v>#N/A</v>
      </c>
      <c r="DA155" s="13" t="e">
        <f t="shared" ca="1" si="544"/>
        <v>#N/A</v>
      </c>
      <c r="DB155" s="13" t="e">
        <f t="shared" ca="1" si="544"/>
        <v>#N/A</v>
      </c>
      <c r="DC155" s="13" t="e">
        <f t="shared" ca="1" si="544"/>
        <v>#N/A</v>
      </c>
      <c r="DD155" s="13" t="e">
        <f t="shared" ca="1" si="544"/>
        <v>#N/A</v>
      </c>
      <c r="DE155" s="13" t="e">
        <f t="shared" ca="1" si="544"/>
        <v>#N/A</v>
      </c>
      <c r="DF155" s="13" t="e">
        <f t="shared" ca="1" si="544"/>
        <v>#N/A</v>
      </c>
      <c r="DG155" s="13" t="e">
        <f t="shared" ref="DG155:DX155" ca="1" si="545">DG92/$D155*100000</f>
        <v>#N/A</v>
      </c>
      <c r="DH155" s="13" t="e">
        <f t="shared" ca="1" si="545"/>
        <v>#N/A</v>
      </c>
      <c r="DI155" s="13" t="e">
        <f t="shared" ca="1" si="545"/>
        <v>#N/A</v>
      </c>
      <c r="DJ155" s="13" t="e">
        <f t="shared" ca="1" si="545"/>
        <v>#N/A</v>
      </c>
      <c r="DK155" s="13" t="e">
        <f t="shared" ca="1" si="545"/>
        <v>#N/A</v>
      </c>
      <c r="DL155" s="13" t="e">
        <f t="shared" ca="1" si="545"/>
        <v>#N/A</v>
      </c>
      <c r="DM155" s="13" t="e">
        <f t="shared" ca="1" si="545"/>
        <v>#N/A</v>
      </c>
      <c r="DN155" s="13" t="e">
        <f t="shared" ca="1" si="545"/>
        <v>#N/A</v>
      </c>
      <c r="DO155" s="13" t="e">
        <f t="shared" ca="1" si="545"/>
        <v>#N/A</v>
      </c>
      <c r="DP155" s="13" t="e">
        <f t="shared" ca="1" si="545"/>
        <v>#N/A</v>
      </c>
      <c r="DQ155" s="13" t="e">
        <f t="shared" ca="1" si="545"/>
        <v>#N/A</v>
      </c>
      <c r="DR155" s="13" t="e">
        <f t="shared" ca="1" si="545"/>
        <v>#N/A</v>
      </c>
      <c r="DS155" s="13" t="e">
        <f t="shared" ca="1" si="545"/>
        <v>#N/A</v>
      </c>
      <c r="DT155" s="13" t="e">
        <f t="shared" ca="1" si="545"/>
        <v>#N/A</v>
      </c>
      <c r="DU155" s="13" t="e">
        <f t="shared" ca="1" si="545"/>
        <v>#N/A</v>
      </c>
      <c r="DV155" s="13" t="e">
        <f t="shared" ca="1" si="545"/>
        <v>#N/A</v>
      </c>
      <c r="DW155" s="13" t="e">
        <f t="shared" ca="1" si="545"/>
        <v>#N/A</v>
      </c>
      <c r="DX155" s="13" t="e">
        <f t="shared" ca="1" si="545"/>
        <v>#N/A</v>
      </c>
      <c r="DY155" s="13" t="e">
        <f t="shared" ref="DY155:EL155" ca="1" si="546">DY92/$D155*100000</f>
        <v>#N/A</v>
      </c>
      <c r="DZ155" s="13" t="e">
        <f t="shared" ca="1" si="546"/>
        <v>#N/A</v>
      </c>
      <c r="EA155" s="13" t="e">
        <f t="shared" ca="1" si="546"/>
        <v>#N/A</v>
      </c>
      <c r="EB155" s="13" t="e">
        <f t="shared" ca="1" si="546"/>
        <v>#N/A</v>
      </c>
      <c r="EC155" s="13" t="e">
        <f t="shared" ca="1" si="546"/>
        <v>#N/A</v>
      </c>
      <c r="ED155" s="13" t="e">
        <f t="shared" ca="1" si="546"/>
        <v>#N/A</v>
      </c>
      <c r="EE155" s="13" t="e">
        <f t="shared" ca="1" si="546"/>
        <v>#N/A</v>
      </c>
      <c r="EF155" s="13" t="e">
        <f t="shared" ca="1" si="546"/>
        <v>#N/A</v>
      </c>
      <c r="EG155" s="13" t="e">
        <f t="shared" ca="1" si="546"/>
        <v>#N/A</v>
      </c>
      <c r="EH155" s="13" t="e">
        <f t="shared" ca="1" si="546"/>
        <v>#N/A</v>
      </c>
      <c r="EI155" s="13" t="e">
        <f t="shared" ca="1" si="546"/>
        <v>#N/A</v>
      </c>
      <c r="EJ155" s="13" t="e">
        <f t="shared" ca="1" si="546"/>
        <v>#N/A</v>
      </c>
      <c r="EK155" s="13" t="e">
        <f t="shared" ca="1" si="546"/>
        <v>#N/A</v>
      </c>
      <c r="EL155" s="13" t="e">
        <f t="shared" ca="1" si="546"/>
        <v>#N/A</v>
      </c>
      <c r="EM155" s="13" t="e">
        <f t="shared" ref="EM155:FF155" ca="1" si="547">EM92/$D155*100000</f>
        <v>#N/A</v>
      </c>
      <c r="EN155" s="13" t="e">
        <f t="shared" ca="1" si="547"/>
        <v>#N/A</v>
      </c>
      <c r="EO155" s="13" t="e">
        <f t="shared" ca="1" si="547"/>
        <v>#N/A</v>
      </c>
      <c r="EP155" s="13" t="e">
        <f t="shared" ca="1" si="547"/>
        <v>#N/A</v>
      </c>
      <c r="EQ155" s="13" t="e">
        <f t="shared" ca="1" si="547"/>
        <v>#N/A</v>
      </c>
      <c r="ER155" s="13" t="e">
        <f t="shared" ca="1" si="547"/>
        <v>#N/A</v>
      </c>
      <c r="ES155" s="13" t="e">
        <f t="shared" ca="1" si="547"/>
        <v>#N/A</v>
      </c>
      <c r="ET155" s="13" t="e">
        <f t="shared" ca="1" si="547"/>
        <v>#N/A</v>
      </c>
      <c r="EU155" s="13" t="e">
        <f t="shared" ca="1" si="547"/>
        <v>#N/A</v>
      </c>
      <c r="EV155" s="13" t="e">
        <f t="shared" ca="1" si="547"/>
        <v>#N/A</v>
      </c>
      <c r="EW155" s="13" t="e">
        <f t="shared" ca="1" si="547"/>
        <v>#N/A</v>
      </c>
      <c r="EX155" s="13" t="e">
        <f t="shared" ca="1" si="547"/>
        <v>#N/A</v>
      </c>
      <c r="EY155" s="13" t="e">
        <f t="shared" ca="1" si="547"/>
        <v>#N/A</v>
      </c>
      <c r="EZ155" s="13" t="e">
        <f t="shared" ca="1" si="547"/>
        <v>#N/A</v>
      </c>
      <c r="FA155" s="13" t="e">
        <f t="shared" ca="1" si="547"/>
        <v>#N/A</v>
      </c>
      <c r="FB155" s="13" t="e">
        <f t="shared" ca="1" si="547"/>
        <v>#N/A</v>
      </c>
      <c r="FC155" s="13" t="e">
        <f t="shared" ca="1" si="547"/>
        <v>#N/A</v>
      </c>
      <c r="FD155" s="13" t="e">
        <f t="shared" ca="1" si="547"/>
        <v>#N/A</v>
      </c>
      <c r="FE155" s="13" t="e">
        <f t="shared" ca="1" si="547"/>
        <v>#N/A</v>
      </c>
      <c r="FF155" s="13" t="e">
        <f t="shared" ca="1" si="547"/>
        <v>#N/A</v>
      </c>
    </row>
    <row r="156" spans="2:162" x14ac:dyDescent="0.25">
      <c r="B156">
        <f t="shared" si="209"/>
        <v>51</v>
      </c>
      <c r="C156">
        <f t="shared" ca="1" si="477"/>
        <v>0</v>
      </c>
      <c r="D156" s="1" t="e">
        <f t="shared" ca="1" si="477"/>
        <v>#N/A</v>
      </c>
      <c r="E156" s="13" t="e">
        <f t="shared" ref="E156:BP156" ca="1" si="548">E93/$D156*100000</f>
        <v>#N/A</v>
      </c>
      <c r="F156" s="13" t="e">
        <f t="shared" ca="1" si="548"/>
        <v>#N/A</v>
      </c>
      <c r="G156" s="13" t="e">
        <f t="shared" ca="1" si="548"/>
        <v>#N/A</v>
      </c>
      <c r="H156" s="13" t="e">
        <f t="shared" ca="1" si="548"/>
        <v>#N/A</v>
      </c>
      <c r="I156" s="13" t="e">
        <f t="shared" ca="1" si="548"/>
        <v>#N/A</v>
      </c>
      <c r="J156" s="13" t="e">
        <f t="shared" ca="1" si="548"/>
        <v>#N/A</v>
      </c>
      <c r="K156" s="13" t="e">
        <f t="shared" ca="1" si="548"/>
        <v>#N/A</v>
      </c>
      <c r="L156" s="13" t="e">
        <f t="shared" ca="1" si="548"/>
        <v>#N/A</v>
      </c>
      <c r="M156" s="13" t="e">
        <f t="shared" ca="1" si="548"/>
        <v>#N/A</v>
      </c>
      <c r="N156" s="13" t="e">
        <f t="shared" ca="1" si="548"/>
        <v>#N/A</v>
      </c>
      <c r="O156" s="13" t="e">
        <f t="shared" ca="1" si="548"/>
        <v>#N/A</v>
      </c>
      <c r="P156" s="13" t="e">
        <f t="shared" ca="1" si="548"/>
        <v>#N/A</v>
      </c>
      <c r="Q156" s="13" t="e">
        <f t="shared" ca="1" si="548"/>
        <v>#N/A</v>
      </c>
      <c r="R156" s="13" t="e">
        <f t="shared" ca="1" si="548"/>
        <v>#N/A</v>
      </c>
      <c r="S156" s="13" t="e">
        <f t="shared" ca="1" si="548"/>
        <v>#N/A</v>
      </c>
      <c r="T156" s="13" t="e">
        <f t="shared" ca="1" si="548"/>
        <v>#N/A</v>
      </c>
      <c r="U156" s="13" t="e">
        <f t="shared" ca="1" si="548"/>
        <v>#N/A</v>
      </c>
      <c r="V156" s="13" t="e">
        <f t="shared" ca="1" si="548"/>
        <v>#N/A</v>
      </c>
      <c r="W156" s="13" t="e">
        <f t="shared" ca="1" si="548"/>
        <v>#N/A</v>
      </c>
      <c r="X156" s="13" t="e">
        <f t="shared" ca="1" si="548"/>
        <v>#N/A</v>
      </c>
      <c r="Y156" s="13" t="e">
        <f t="shared" ca="1" si="548"/>
        <v>#N/A</v>
      </c>
      <c r="Z156" s="13" t="e">
        <f t="shared" ca="1" si="548"/>
        <v>#N/A</v>
      </c>
      <c r="AA156" s="13" t="e">
        <f t="shared" ca="1" si="548"/>
        <v>#N/A</v>
      </c>
      <c r="AB156" s="13" t="e">
        <f t="shared" ca="1" si="548"/>
        <v>#N/A</v>
      </c>
      <c r="AC156" s="13" t="e">
        <f t="shared" ca="1" si="548"/>
        <v>#N/A</v>
      </c>
      <c r="AD156" s="13" t="e">
        <f t="shared" ca="1" si="548"/>
        <v>#N/A</v>
      </c>
      <c r="AE156" s="13" t="e">
        <f t="shared" ca="1" si="548"/>
        <v>#N/A</v>
      </c>
      <c r="AF156" s="13" t="e">
        <f t="shared" ca="1" si="548"/>
        <v>#N/A</v>
      </c>
      <c r="AG156" s="13" t="e">
        <f t="shared" ca="1" si="548"/>
        <v>#N/A</v>
      </c>
      <c r="AH156" s="13" t="e">
        <f t="shared" ca="1" si="548"/>
        <v>#N/A</v>
      </c>
      <c r="AI156" s="13" t="e">
        <f t="shared" ca="1" si="548"/>
        <v>#N/A</v>
      </c>
      <c r="AJ156" s="13" t="e">
        <f t="shared" ca="1" si="548"/>
        <v>#N/A</v>
      </c>
      <c r="AK156" s="13" t="e">
        <f t="shared" ca="1" si="548"/>
        <v>#N/A</v>
      </c>
      <c r="AL156" s="13" t="e">
        <f t="shared" ca="1" si="548"/>
        <v>#N/A</v>
      </c>
      <c r="AM156" s="13" t="e">
        <f t="shared" ca="1" si="548"/>
        <v>#N/A</v>
      </c>
      <c r="AN156" s="13" t="e">
        <f t="shared" ca="1" si="548"/>
        <v>#N/A</v>
      </c>
      <c r="AO156" s="13" t="e">
        <f t="shared" ca="1" si="548"/>
        <v>#N/A</v>
      </c>
      <c r="AP156" s="13" t="e">
        <f t="shared" ca="1" si="548"/>
        <v>#N/A</v>
      </c>
      <c r="AQ156" s="13" t="e">
        <f t="shared" ca="1" si="548"/>
        <v>#N/A</v>
      </c>
      <c r="AR156" s="13" t="e">
        <f t="shared" ca="1" si="548"/>
        <v>#N/A</v>
      </c>
      <c r="AS156" s="13" t="e">
        <f t="shared" ca="1" si="548"/>
        <v>#N/A</v>
      </c>
      <c r="AT156" s="13" t="e">
        <f t="shared" ca="1" si="548"/>
        <v>#N/A</v>
      </c>
      <c r="AU156" s="13" t="e">
        <f t="shared" ca="1" si="548"/>
        <v>#N/A</v>
      </c>
      <c r="AV156" s="13" t="e">
        <f t="shared" ca="1" si="548"/>
        <v>#N/A</v>
      </c>
      <c r="AW156" s="13" t="e">
        <f t="shared" ca="1" si="548"/>
        <v>#N/A</v>
      </c>
      <c r="AX156" s="13" t="e">
        <f t="shared" ca="1" si="548"/>
        <v>#N/A</v>
      </c>
      <c r="AY156" s="13" t="e">
        <f t="shared" ca="1" si="548"/>
        <v>#N/A</v>
      </c>
      <c r="AZ156" s="13" t="e">
        <f t="shared" ca="1" si="548"/>
        <v>#N/A</v>
      </c>
      <c r="BA156" s="13" t="e">
        <f t="shared" ca="1" si="548"/>
        <v>#N/A</v>
      </c>
      <c r="BB156" s="13" t="e">
        <f t="shared" ca="1" si="548"/>
        <v>#N/A</v>
      </c>
      <c r="BC156" s="13" t="e">
        <f t="shared" ca="1" si="548"/>
        <v>#N/A</v>
      </c>
      <c r="BD156" s="13" t="e">
        <f t="shared" ca="1" si="548"/>
        <v>#N/A</v>
      </c>
      <c r="BE156" s="13" t="e">
        <f t="shared" ca="1" si="548"/>
        <v>#N/A</v>
      </c>
      <c r="BF156" s="13" t="e">
        <f t="shared" ca="1" si="548"/>
        <v>#N/A</v>
      </c>
      <c r="BG156" s="13" t="e">
        <f t="shared" ca="1" si="548"/>
        <v>#N/A</v>
      </c>
      <c r="BH156" s="13" t="e">
        <f t="shared" ca="1" si="548"/>
        <v>#N/A</v>
      </c>
      <c r="BI156" s="13" t="e">
        <f t="shared" ca="1" si="548"/>
        <v>#N/A</v>
      </c>
      <c r="BJ156" s="13" t="e">
        <f t="shared" ca="1" si="548"/>
        <v>#N/A</v>
      </c>
      <c r="BK156" s="13" t="e">
        <f t="shared" ca="1" si="548"/>
        <v>#N/A</v>
      </c>
      <c r="BL156" s="13" t="e">
        <f t="shared" ca="1" si="548"/>
        <v>#N/A</v>
      </c>
      <c r="BM156" s="13" t="e">
        <f t="shared" ca="1" si="548"/>
        <v>#N/A</v>
      </c>
      <c r="BN156" s="13" t="e">
        <f t="shared" ca="1" si="548"/>
        <v>#N/A</v>
      </c>
      <c r="BO156" s="13" t="e">
        <f t="shared" ca="1" si="548"/>
        <v>#N/A</v>
      </c>
      <c r="BP156" s="13" t="e">
        <f t="shared" ca="1" si="548"/>
        <v>#N/A</v>
      </c>
      <c r="BQ156" s="13" t="e">
        <f t="shared" ref="BQ156:BV156" ca="1" si="549">BQ93/$D156*100000</f>
        <v>#N/A</v>
      </c>
      <c r="BR156" s="13" t="e">
        <f t="shared" ca="1" si="549"/>
        <v>#N/A</v>
      </c>
      <c r="BS156" s="13" t="e">
        <f t="shared" ca="1" si="549"/>
        <v>#N/A</v>
      </c>
      <c r="BT156" s="13" t="e">
        <f t="shared" ca="1" si="549"/>
        <v>#N/A</v>
      </c>
      <c r="BU156" s="13" t="e">
        <f t="shared" ca="1" si="549"/>
        <v>#N/A</v>
      </c>
      <c r="BV156" s="13" t="e">
        <f t="shared" ca="1" si="549"/>
        <v>#N/A</v>
      </c>
      <c r="BW156" s="13" t="e">
        <f t="shared" ref="BW156:CQ156" ca="1" si="550">BW93/$D156*100000</f>
        <v>#N/A</v>
      </c>
      <c r="BX156" s="13" t="e">
        <f t="shared" ca="1" si="550"/>
        <v>#N/A</v>
      </c>
      <c r="BY156" s="13" t="e">
        <f t="shared" ca="1" si="550"/>
        <v>#N/A</v>
      </c>
      <c r="BZ156" s="13" t="e">
        <f t="shared" ca="1" si="550"/>
        <v>#N/A</v>
      </c>
      <c r="CA156" s="13" t="e">
        <f t="shared" ca="1" si="550"/>
        <v>#N/A</v>
      </c>
      <c r="CB156" s="13" t="e">
        <f t="shared" ca="1" si="550"/>
        <v>#N/A</v>
      </c>
      <c r="CC156" s="13" t="e">
        <f t="shared" ca="1" si="550"/>
        <v>#N/A</v>
      </c>
      <c r="CD156" s="13" t="e">
        <f t="shared" ca="1" si="550"/>
        <v>#N/A</v>
      </c>
      <c r="CE156" s="13" t="e">
        <f t="shared" ca="1" si="550"/>
        <v>#N/A</v>
      </c>
      <c r="CF156" s="13" t="e">
        <f t="shared" ca="1" si="550"/>
        <v>#N/A</v>
      </c>
      <c r="CG156" s="13" t="e">
        <f t="shared" ca="1" si="550"/>
        <v>#N/A</v>
      </c>
      <c r="CH156" s="13" t="e">
        <f t="shared" ca="1" si="550"/>
        <v>#N/A</v>
      </c>
      <c r="CI156" s="13" t="e">
        <f t="shared" ca="1" si="550"/>
        <v>#N/A</v>
      </c>
      <c r="CJ156" s="13" t="e">
        <f t="shared" ca="1" si="550"/>
        <v>#N/A</v>
      </c>
      <c r="CK156" s="13" t="e">
        <f t="shared" ca="1" si="550"/>
        <v>#N/A</v>
      </c>
      <c r="CL156" s="13" t="e">
        <f t="shared" ca="1" si="550"/>
        <v>#N/A</v>
      </c>
      <c r="CM156" s="13" t="e">
        <f t="shared" ca="1" si="550"/>
        <v>#N/A</v>
      </c>
      <c r="CN156" s="13" t="e">
        <f t="shared" ca="1" si="550"/>
        <v>#N/A</v>
      </c>
      <c r="CO156" s="13" t="e">
        <f t="shared" ca="1" si="550"/>
        <v>#N/A</v>
      </c>
      <c r="CP156" s="13" t="e">
        <f t="shared" ca="1" si="550"/>
        <v>#N/A</v>
      </c>
      <c r="CQ156" s="13" t="e">
        <f t="shared" ca="1" si="550"/>
        <v>#N/A</v>
      </c>
      <c r="CR156" s="13" t="e">
        <f t="shared" ref="CR156:DF156" ca="1" si="551">CR93/$D156*100000</f>
        <v>#N/A</v>
      </c>
      <c r="CS156" s="13" t="e">
        <f t="shared" ca="1" si="551"/>
        <v>#N/A</v>
      </c>
      <c r="CT156" s="13" t="e">
        <f t="shared" ca="1" si="551"/>
        <v>#N/A</v>
      </c>
      <c r="CU156" s="13" t="e">
        <f t="shared" ca="1" si="551"/>
        <v>#N/A</v>
      </c>
      <c r="CV156" s="13" t="e">
        <f t="shared" ca="1" si="551"/>
        <v>#N/A</v>
      </c>
      <c r="CW156" s="13" t="e">
        <f t="shared" ca="1" si="551"/>
        <v>#N/A</v>
      </c>
      <c r="CX156" s="13" t="e">
        <f t="shared" ca="1" si="551"/>
        <v>#N/A</v>
      </c>
      <c r="CY156" s="13" t="e">
        <f t="shared" ca="1" si="551"/>
        <v>#N/A</v>
      </c>
      <c r="CZ156" s="13" t="e">
        <f t="shared" ca="1" si="551"/>
        <v>#N/A</v>
      </c>
      <c r="DA156" s="13" t="e">
        <f t="shared" ca="1" si="551"/>
        <v>#N/A</v>
      </c>
      <c r="DB156" s="13" t="e">
        <f t="shared" ca="1" si="551"/>
        <v>#N/A</v>
      </c>
      <c r="DC156" s="13" t="e">
        <f t="shared" ca="1" si="551"/>
        <v>#N/A</v>
      </c>
      <c r="DD156" s="13" t="e">
        <f t="shared" ca="1" si="551"/>
        <v>#N/A</v>
      </c>
      <c r="DE156" s="13" t="e">
        <f t="shared" ca="1" si="551"/>
        <v>#N/A</v>
      </c>
      <c r="DF156" s="13" t="e">
        <f t="shared" ca="1" si="551"/>
        <v>#N/A</v>
      </c>
      <c r="DG156" s="13" t="e">
        <f t="shared" ref="DG156:DX156" ca="1" si="552">DG93/$D156*100000</f>
        <v>#N/A</v>
      </c>
      <c r="DH156" s="13" t="e">
        <f t="shared" ca="1" si="552"/>
        <v>#N/A</v>
      </c>
      <c r="DI156" s="13" t="e">
        <f t="shared" ca="1" si="552"/>
        <v>#N/A</v>
      </c>
      <c r="DJ156" s="13" t="e">
        <f t="shared" ca="1" si="552"/>
        <v>#N/A</v>
      </c>
      <c r="DK156" s="13" t="e">
        <f t="shared" ca="1" si="552"/>
        <v>#N/A</v>
      </c>
      <c r="DL156" s="13" t="e">
        <f t="shared" ca="1" si="552"/>
        <v>#N/A</v>
      </c>
      <c r="DM156" s="13" t="e">
        <f t="shared" ca="1" si="552"/>
        <v>#N/A</v>
      </c>
      <c r="DN156" s="13" t="e">
        <f t="shared" ca="1" si="552"/>
        <v>#N/A</v>
      </c>
      <c r="DO156" s="13" t="e">
        <f t="shared" ca="1" si="552"/>
        <v>#N/A</v>
      </c>
      <c r="DP156" s="13" t="e">
        <f t="shared" ca="1" si="552"/>
        <v>#N/A</v>
      </c>
      <c r="DQ156" s="13" t="e">
        <f t="shared" ca="1" si="552"/>
        <v>#N/A</v>
      </c>
      <c r="DR156" s="13" t="e">
        <f t="shared" ca="1" si="552"/>
        <v>#N/A</v>
      </c>
      <c r="DS156" s="13" t="e">
        <f t="shared" ca="1" si="552"/>
        <v>#N/A</v>
      </c>
      <c r="DT156" s="13" t="e">
        <f t="shared" ca="1" si="552"/>
        <v>#N/A</v>
      </c>
      <c r="DU156" s="13" t="e">
        <f t="shared" ca="1" si="552"/>
        <v>#N/A</v>
      </c>
      <c r="DV156" s="13" t="e">
        <f t="shared" ca="1" si="552"/>
        <v>#N/A</v>
      </c>
      <c r="DW156" s="13" t="e">
        <f t="shared" ca="1" si="552"/>
        <v>#N/A</v>
      </c>
      <c r="DX156" s="13" t="e">
        <f t="shared" ca="1" si="552"/>
        <v>#N/A</v>
      </c>
      <c r="DY156" s="13" t="e">
        <f t="shared" ref="DY156:EL156" ca="1" si="553">DY93/$D156*100000</f>
        <v>#N/A</v>
      </c>
      <c r="DZ156" s="13" t="e">
        <f t="shared" ca="1" si="553"/>
        <v>#N/A</v>
      </c>
      <c r="EA156" s="13" t="e">
        <f t="shared" ca="1" si="553"/>
        <v>#N/A</v>
      </c>
      <c r="EB156" s="13" t="e">
        <f t="shared" ca="1" si="553"/>
        <v>#N/A</v>
      </c>
      <c r="EC156" s="13" t="e">
        <f t="shared" ca="1" si="553"/>
        <v>#N/A</v>
      </c>
      <c r="ED156" s="13" t="e">
        <f t="shared" ca="1" si="553"/>
        <v>#N/A</v>
      </c>
      <c r="EE156" s="13" t="e">
        <f t="shared" ca="1" si="553"/>
        <v>#N/A</v>
      </c>
      <c r="EF156" s="13" t="e">
        <f t="shared" ca="1" si="553"/>
        <v>#N/A</v>
      </c>
      <c r="EG156" s="13" t="e">
        <f t="shared" ca="1" si="553"/>
        <v>#N/A</v>
      </c>
      <c r="EH156" s="13" t="e">
        <f t="shared" ca="1" si="553"/>
        <v>#N/A</v>
      </c>
      <c r="EI156" s="13" t="e">
        <f t="shared" ca="1" si="553"/>
        <v>#N/A</v>
      </c>
      <c r="EJ156" s="13" t="e">
        <f t="shared" ca="1" si="553"/>
        <v>#N/A</v>
      </c>
      <c r="EK156" s="13" t="e">
        <f t="shared" ca="1" si="553"/>
        <v>#N/A</v>
      </c>
      <c r="EL156" s="13" t="e">
        <f t="shared" ca="1" si="553"/>
        <v>#N/A</v>
      </c>
      <c r="EM156" s="13" t="e">
        <f t="shared" ref="EM156:FF156" ca="1" si="554">EM93/$D156*100000</f>
        <v>#N/A</v>
      </c>
      <c r="EN156" s="13" t="e">
        <f t="shared" ca="1" si="554"/>
        <v>#N/A</v>
      </c>
      <c r="EO156" s="13" t="e">
        <f t="shared" ca="1" si="554"/>
        <v>#N/A</v>
      </c>
      <c r="EP156" s="13" t="e">
        <f t="shared" ca="1" si="554"/>
        <v>#N/A</v>
      </c>
      <c r="EQ156" s="13" t="e">
        <f t="shared" ca="1" si="554"/>
        <v>#N/A</v>
      </c>
      <c r="ER156" s="13" t="e">
        <f t="shared" ca="1" si="554"/>
        <v>#N/A</v>
      </c>
      <c r="ES156" s="13" t="e">
        <f t="shared" ca="1" si="554"/>
        <v>#N/A</v>
      </c>
      <c r="ET156" s="13" t="e">
        <f t="shared" ca="1" si="554"/>
        <v>#N/A</v>
      </c>
      <c r="EU156" s="13" t="e">
        <f t="shared" ca="1" si="554"/>
        <v>#N/A</v>
      </c>
      <c r="EV156" s="13" t="e">
        <f t="shared" ca="1" si="554"/>
        <v>#N/A</v>
      </c>
      <c r="EW156" s="13" t="e">
        <f t="shared" ca="1" si="554"/>
        <v>#N/A</v>
      </c>
      <c r="EX156" s="13" t="e">
        <f t="shared" ca="1" si="554"/>
        <v>#N/A</v>
      </c>
      <c r="EY156" s="13" t="e">
        <f t="shared" ca="1" si="554"/>
        <v>#N/A</v>
      </c>
      <c r="EZ156" s="13" t="e">
        <f t="shared" ca="1" si="554"/>
        <v>#N/A</v>
      </c>
      <c r="FA156" s="13" t="e">
        <f t="shared" ca="1" si="554"/>
        <v>#N/A</v>
      </c>
      <c r="FB156" s="13" t="e">
        <f t="shared" ca="1" si="554"/>
        <v>#N/A</v>
      </c>
      <c r="FC156" s="13" t="e">
        <f t="shared" ca="1" si="554"/>
        <v>#N/A</v>
      </c>
      <c r="FD156" s="13" t="e">
        <f t="shared" ca="1" si="554"/>
        <v>#N/A</v>
      </c>
      <c r="FE156" s="13" t="e">
        <f t="shared" ca="1" si="554"/>
        <v>#N/A</v>
      </c>
      <c r="FF156" s="13" t="e">
        <f t="shared" ca="1" si="554"/>
        <v>#N/A</v>
      </c>
    </row>
    <row r="157" spans="2:162" x14ac:dyDescent="0.25">
      <c r="B157">
        <f t="shared" si="209"/>
        <v>52</v>
      </c>
      <c r="C157">
        <f t="shared" ca="1" si="477"/>
        <v>0</v>
      </c>
      <c r="D157" s="1" t="e">
        <f t="shared" ca="1" si="477"/>
        <v>#N/A</v>
      </c>
      <c r="E157" s="13" t="e">
        <f t="shared" ref="E157:BP157" ca="1" si="555">E94/$D157*100000</f>
        <v>#N/A</v>
      </c>
      <c r="F157" s="13" t="e">
        <f t="shared" ca="1" si="555"/>
        <v>#N/A</v>
      </c>
      <c r="G157" s="13" t="e">
        <f t="shared" ca="1" si="555"/>
        <v>#N/A</v>
      </c>
      <c r="H157" s="13" t="e">
        <f t="shared" ca="1" si="555"/>
        <v>#N/A</v>
      </c>
      <c r="I157" s="13" t="e">
        <f t="shared" ca="1" si="555"/>
        <v>#N/A</v>
      </c>
      <c r="J157" s="13" t="e">
        <f t="shared" ca="1" si="555"/>
        <v>#N/A</v>
      </c>
      <c r="K157" s="13" t="e">
        <f t="shared" ca="1" si="555"/>
        <v>#N/A</v>
      </c>
      <c r="L157" s="13" t="e">
        <f t="shared" ca="1" si="555"/>
        <v>#N/A</v>
      </c>
      <c r="M157" s="13" t="e">
        <f t="shared" ca="1" si="555"/>
        <v>#N/A</v>
      </c>
      <c r="N157" s="13" t="e">
        <f t="shared" ca="1" si="555"/>
        <v>#N/A</v>
      </c>
      <c r="O157" s="13" t="e">
        <f t="shared" ca="1" si="555"/>
        <v>#N/A</v>
      </c>
      <c r="P157" s="13" t="e">
        <f t="shared" ca="1" si="555"/>
        <v>#N/A</v>
      </c>
      <c r="Q157" s="13" t="e">
        <f t="shared" ca="1" si="555"/>
        <v>#N/A</v>
      </c>
      <c r="R157" s="13" t="e">
        <f t="shared" ca="1" si="555"/>
        <v>#N/A</v>
      </c>
      <c r="S157" s="13" t="e">
        <f t="shared" ca="1" si="555"/>
        <v>#N/A</v>
      </c>
      <c r="T157" s="13" t="e">
        <f t="shared" ca="1" si="555"/>
        <v>#N/A</v>
      </c>
      <c r="U157" s="13" t="e">
        <f t="shared" ca="1" si="555"/>
        <v>#N/A</v>
      </c>
      <c r="V157" s="13" t="e">
        <f t="shared" ca="1" si="555"/>
        <v>#N/A</v>
      </c>
      <c r="W157" s="13" t="e">
        <f t="shared" ca="1" si="555"/>
        <v>#N/A</v>
      </c>
      <c r="X157" s="13" t="e">
        <f t="shared" ca="1" si="555"/>
        <v>#N/A</v>
      </c>
      <c r="Y157" s="13" t="e">
        <f t="shared" ca="1" si="555"/>
        <v>#N/A</v>
      </c>
      <c r="Z157" s="13" t="e">
        <f t="shared" ca="1" si="555"/>
        <v>#N/A</v>
      </c>
      <c r="AA157" s="13" t="e">
        <f t="shared" ca="1" si="555"/>
        <v>#N/A</v>
      </c>
      <c r="AB157" s="13" t="e">
        <f t="shared" ca="1" si="555"/>
        <v>#N/A</v>
      </c>
      <c r="AC157" s="13" t="e">
        <f t="shared" ca="1" si="555"/>
        <v>#N/A</v>
      </c>
      <c r="AD157" s="13" t="e">
        <f t="shared" ca="1" si="555"/>
        <v>#N/A</v>
      </c>
      <c r="AE157" s="13" t="e">
        <f t="shared" ca="1" si="555"/>
        <v>#N/A</v>
      </c>
      <c r="AF157" s="13" t="e">
        <f t="shared" ca="1" si="555"/>
        <v>#N/A</v>
      </c>
      <c r="AG157" s="13" t="e">
        <f t="shared" ca="1" si="555"/>
        <v>#N/A</v>
      </c>
      <c r="AH157" s="13" t="e">
        <f t="shared" ca="1" si="555"/>
        <v>#N/A</v>
      </c>
      <c r="AI157" s="13" t="e">
        <f t="shared" ca="1" si="555"/>
        <v>#N/A</v>
      </c>
      <c r="AJ157" s="13" t="e">
        <f t="shared" ca="1" si="555"/>
        <v>#N/A</v>
      </c>
      <c r="AK157" s="13" t="e">
        <f t="shared" ca="1" si="555"/>
        <v>#N/A</v>
      </c>
      <c r="AL157" s="13" t="e">
        <f t="shared" ca="1" si="555"/>
        <v>#N/A</v>
      </c>
      <c r="AM157" s="13" t="e">
        <f t="shared" ca="1" si="555"/>
        <v>#N/A</v>
      </c>
      <c r="AN157" s="13" t="e">
        <f t="shared" ca="1" si="555"/>
        <v>#N/A</v>
      </c>
      <c r="AO157" s="13" t="e">
        <f t="shared" ca="1" si="555"/>
        <v>#N/A</v>
      </c>
      <c r="AP157" s="13" t="e">
        <f t="shared" ca="1" si="555"/>
        <v>#N/A</v>
      </c>
      <c r="AQ157" s="13" t="e">
        <f t="shared" ca="1" si="555"/>
        <v>#N/A</v>
      </c>
      <c r="AR157" s="13" t="e">
        <f t="shared" ca="1" si="555"/>
        <v>#N/A</v>
      </c>
      <c r="AS157" s="13" t="e">
        <f t="shared" ca="1" si="555"/>
        <v>#N/A</v>
      </c>
      <c r="AT157" s="13" t="e">
        <f t="shared" ca="1" si="555"/>
        <v>#N/A</v>
      </c>
      <c r="AU157" s="13" t="e">
        <f t="shared" ca="1" si="555"/>
        <v>#N/A</v>
      </c>
      <c r="AV157" s="13" t="e">
        <f t="shared" ca="1" si="555"/>
        <v>#N/A</v>
      </c>
      <c r="AW157" s="13" t="e">
        <f t="shared" ca="1" si="555"/>
        <v>#N/A</v>
      </c>
      <c r="AX157" s="13" t="e">
        <f t="shared" ca="1" si="555"/>
        <v>#N/A</v>
      </c>
      <c r="AY157" s="13" t="e">
        <f t="shared" ca="1" si="555"/>
        <v>#N/A</v>
      </c>
      <c r="AZ157" s="13" t="e">
        <f t="shared" ca="1" si="555"/>
        <v>#N/A</v>
      </c>
      <c r="BA157" s="13" t="e">
        <f t="shared" ca="1" si="555"/>
        <v>#N/A</v>
      </c>
      <c r="BB157" s="13" t="e">
        <f t="shared" ca="1" si="555"/>
        <v>#N/A</v>
      </c>
      <c r="BC157" s="13" t="e">
        <f t="shared" ca="1" si="555"/>
        <v>#N/A</v>
      </c>
      <c r="BD157" s="13" t="e">
        <f t="shared" ca="1" si="555"/>
        <v>#N/A</v>
      </c>
      <c r="BE157" s="13" t="e">
        <f t="shared" ca="1" si="555"/>
        <v>#N/A</v>
      </c>
      <c r="BF157" s="13" t="e">
        <f t="shared" ca="1" si="555"/>
        <v>#N/A</v>
      </c>
      <c r="BG157" s="13" t="e">
        <f t="shared" ca="1" si="555"/>
        <v>#N/A</v>
      </c>
      <c r="BH157" s="13" t="e">
        <f t="shared" ca="1" si="555"/>
        <v>#N/A</v>
      </c>
      <c r="BI157" s="13" t="e">
        <f t="shared" ca="1" si="555"/>
        <v>#N/A</v>
      </c>
      <c r="BJ157" s="13" t="e">
        <f t="shared" ca="1" si="555"/>
        <v>#N/A</v>
      </c>
      <c r="BK157" s="13" t="e">
        <f t="shared" ca="1" si="555"/>
        <v>#N/A</v>
      </c>
      <c r="BL157" s="13" t="e">
        <f t="shared" ca="1" si="555"/>
        <v>#N/A</v>
      </c>
      <c r="BM157" s="13" t="e">
        <f t="shared" ca="1" si="555"/>
        <v>#N/A</v>
      </c>
      <c r="BN157" s="13" t="e">
        <f t="shared" ca="1" si="555"/>
        <v>#N/A</v>
      </c>
      <c r="BO157" s="13" t="e">
        <f t="shared" ca="1" si="555"/>
        <v>#N/A</v>
      </c>
      <c r="BP157" s="13" t="e">
        <f t="shared" ca="1" si="555"/>
        <v>#N/A</v>
      </c>
      <c r="BQ157" s="13" t="e">
        <f t="shared" ref="BQ157:BV157" ca="1" si="556">BQ94/$D157*100000</f>
        <v>#N/A</v>
      </c>
      <c r="BR157" s="13" t="e">
        <f t="shared" ca="1" si="556"/>
        <v>#N/A</v>
      </c>
      <c r="BS157" s="13" t="e">
        <f t="shared" ca="1" si="556"/>
        <v>#N/A</v>
      </c>
      <c r="BT157" s="13" t="e">
        <f t="shared" ca="1" si="556"/>
        <v>#N/A</v>
      </c>
      <c r="BU157" s="13" t="e">
        <f t="shared" ca="1" si="556"/>
        <v>#N/A</v>
      </c>
      <c r="BV157" s="13" t="e">
        <f t="shared" ca="1" si="556"/>
        <v>#N/A</v>
      </c>
      <c r="BW157" s="13" t="e">
        <f t="shared" ref="BW157:CQ157" ca="1" si="557">BW94/$D157*100000</f>
        <v>#N/A</v>
      </c>
      <c r="BX157" s="13" t="e">
        <f t="shared" ca="1" si="557"/>
        <v>#N/A</v>
      </c>
      <c r="BY157" s="13" t="e">
        <f t="shared" ca="1" si="557"/>
        <v>#N/A</v>
      </c>
      <c r="BZ157" s="13" t="e">
        <f t="shared" ca="1" si="557"/>
        <v>#N/A</v>
      </c>
      <c r="CA157" s="13" t="e">
        <f t="shared" ca="1" si="557"/>
        <v>#N/A</v>
      </c>
      <c r="CB157" s="13" t="e">
        <f t="shared" ca="1" si="557"/>
        <v>#N/A</v>
      </c>
      <c r="CC157" s="13" t="e">
        <f t="shared" ca="1" si="557"/>
        <v>#N/A</v>
      </c>
      <c r="CD157" s="13" t="e">
        <f t="shared" ca="1" si="557"/>
        <v>#N/A</v>
      </c>
      <c r="CE157" s="13" t="e">
        <f t="shared" ca="1" si="557"/>
        <v>#N/A</v>
      </c>
      <c r="CF157" s="13" t="e">
        <f t="shared" ca="1" si="557"/>
        <v>#N/A</v>
      </c>
      <c r="CG157" s="13" t="e">
        <f t="shared" ca="1" si="557"/>
        <v>#N/A</v>
      </c>
      <c r="CH157" s="13" t="e">
        <f t="shared" ca="1" si="557"/>
        <v>#N/A</v>
      </c>
      <c r="CI157" s="13" t="e">
        <f t="shared" ca="1" si="557"/>
        <v>#N/A</v>
      </c>
      <c r="CJ157" s="13" t="e">
        <f t="shared" ca="1" si="557"/>
        <v>#N/A</v>
      </c>
      <c r="CK157" s="13" t="e">
        <f t="shared" ca="1" si="557"/>
        <v>#N/A</v>
      </c>
      <c r="CL157" s="13" t="e">
        <f t="shared" ca="1" si="557"/>
        <v>#N/A</v>
      </c>
      <c r="CM157" s="13" t="e">
        <f t="shared" ca="1" si="557"/>
        <v>#N/A</v>
      </c>
      <c r="CN157" s="13" t="e">
        <f t="shared" ca="1" si="557"/>
        <v>#N/A</v>
      </c>
      <c r="CO157" s="13" t="e">
        <f t="shared" ca="1" si="557"/>
        <v>#N/A</v>
      </c>
      <c r="CP157" s="13" t="e">
        <f t="shared" ca="1" si="557"/>
        <v>#N/A</v>
      </c>
      <c r="CQ157" s="13" t="e">
        <f t="shared" ca="1" si="557"/>
        <v>#N/A</v>
      </c>
      <c r="CR157" s="13" t="e">
        <f t="shared" ref="CR157:DF157" ca="1" si="558">CR94/$D157*100000</f>
        <v>#N/A</v>
      </c>
      <c r="CS157" s="13" t="e">
        <f t="shared" ca="1" si="558"/>
        <v>#N/A</v>
      </c>
      <c r="CT157" s="13" t="e">
        <f t="shared" ca="1" si="558"/>
        <v>#N/A</v>
      </c>
      <c r="CU157" s="13" t="e">
        <f t="shared" ca="1" si="558"/>
        <v>#N/A</v>
      </c>
      <c r="CV157" s="13" t="e">
        <f t="shared" ca="1" si="558"/>
        <v>#N/A</v>
      </c>
      <c r="CW157" s="13" t="e">
        <f t="shared" ca="1" si="558"/>
        <v>#N/A</v>
      </c>
      <c r="CX157" s="13" t="e">
        <f t="shared" ca="1" si="558"/>
        <v>#N/A</v>
      </c>
      <c r="CY157" s="13" t="e">
        <f t="shared" ca="1" si="558"/>
        <v>#N/A</v>
      </c>
      <c r="CZ157" s="13" t="e">
        <f t="shared" ca="1" si="558"/>
        <v>#N/A</v>
      </c>
      <c r="DA157" s="13" t="e">
        <f t="shared" ca="1" si="558"/>
        <v>#N/A</v>
      </c>
      <c r="DB157" s="13" t="e">
        <f t="shared" ca="1" si="558"/>
        <v>#N/A</v>
      </c>
      <c r="DC157" s="13" t="e">
        <f t="shared" ca="1" si="558"/>
        <v>#N/A</v>
      </c>
      <c r="DD157" s="13" t="e">
        <f t="shared" ca="1" si="558"/>
        <v>#N/A</v>
      </c>
      <c r="DE157" s="13" t="e">
        <f t="shared" ca="1" si="558"/>
        <v>#N/A</v>
      </c>
      <c r="DF157" s="13" t="e">
        <f t="shared" ca="1" si="558"/>
        <v>#N/A</v>
      </c>
      <c r="DG157" s="13" t="e">
        <f t="shared" ref="DG157:DX157" ca="1" si="559">DG94/$D157*100000</f>
        <v>#N/A</v>
      </c>
      <c r="DH157" s="13" t="e">
        <f t="shared" ca="1" si="559"/>
        <v>#N/A</v>
      </c>
      <c r="DI157" s="13" t="e">
        <f t="shared" ca="1" si="559"/>
        <v>#N/A</v>
      </c>
      <c r="DJ157" s="13" t="e">
        <f t="shared" ca="1" si="559"/>
        <v>#N/A</v>
      </c>
      <c r="DK157" s="13" t="e">
        <f t="shared" ca="1" si="559"/>
        <v>#N/A</v>
      </c>
      <c r="DL157" s="13" t="e">
        <f t="shared" ca="1" si="559"/>
        <v>#N/A</v>
      </c>
      <c r="DM157" s="13" t="e">
        <f t="shared" ca="1" si="559"/>
        <v>#N/A</v>
      </c>
      <c r="DN157" s="13" t="e">
        <f t="shared" ca="1" si="559"/>
        <v>#N/A</v>
      </c>
      <c r="DO157" s="13" t="e">
        <f t="shared" ca="1" si="559"/>
        <v>#N/A</v>
      </c>
      <c r="DP157" s="13" t="e">
        <f t="shared" ca="1" si="559"/>
        <v>#N/A</v>
      </c>
      <c r="DQ157" s="13" t="e">
        <f t="shared" ca="1" si="559"/>
        <v>#N/A</v>
      </c>
      <c r="DR157" s="13" t="e">
        <f t="shared" ca="1" si="559"/>
        <v>#N/A</v>
      </c>
      <c r="DS157" s="13" t="e">
        <f t="shared" ca="1" si="559"/>
        <v>#N/A</v>
      </c>
      <c r="DT157" s="13" t="e">
        <f t="shared" ca="1" si="559"/>
        <v>#N/A</v>
      </c>
      <c r="DU157" s="13" t="e">
        <f t="shared" ca="1" si="559"/>
        <v>#N/A</v>
      </c>
      <c r="DV157" s="13" t="e">
        <f t="shared" ca="1" si="559"/>
        <v>#N/A</v>
      </c>
      <c r="DW157" s="13" t="e">
        <f t="shared" ca="1" si="559"/>
        <v>#N/A</v>
      </c>
      <c r="DX157" s="13" t="e">
        <f t="shared" ca="1" si="559"/>
        <v>#N/A</v>
      </c>
      <c r="DY157" s="13" t="e">
        <f t="shared" ref="DY157:EL157" ca="1" si="560">DY94/$D157*100000</f>
        <v>#N/A</v>
      </c>
      <c r="DZ157" s="13" t="e">
        <f t="shared" ca="1" si="560"/>
        <v>#N/A</v>
      </c>
      <c r="EA157" s="13" t="e">
        <f t="shared" ca="1" si="560"/>
        <v>#N/A</v>
      </c>
      <c r="EB157" s="13" t="e">
        <f t="shared" ca="1" si="560"/>
        <v>#N/A</v>
      </c>
      <c r="EC157" s="13" t="e">
        <f t="shared" ca="1" si="560"/>
        <v>#N/A</v>
      </c>
      <c r="ED157" s="13" t="e">
        <f t="shared" ca="1" si="560"/>
        <v>#N/A</v>
      </c>
      <c r="EE157" s="13" t="e">
        <f t="shared" ca="1" si="560"/>
        <v>#N/A</v>
      </c>
      <c r="EF157" s="13" t="e">
        <f t="shared" ca="1" si="560"/>
        <v>#N/A</v>
      </c>
      <c r="EG157" s="13" t="e">
        <f t="shared" ca="1" si="560"/>
        <v>#N/A</v>
      </c>
      <c r="EH157" s="13" t="e">
        <f t="shared" ca="1" si="560"/>
        <v>#N/A</v>
      </c>
      <c r="EI157" s="13" t="e">
        <f t="shared" ca="1" si="560"/>
        <v>#N/A</v>
      </c>
      <c r="EJ157" s="13" t="e">
        <f t="shared" ca="1" si="560"/>
        <v>#N/A</v>
      </c>
      <c r="EK157" s="13" t="e">
        <f t="shared" ca="1" si="560"/>
        <v>#N/A</v>
      </c>
      <c r="EL157" s="13" t="e">
        <f t="shared" ca="1" si="560"/>
        <v>#N/A</v>
      </c>
      <c r="EM157" s="13" t="e">
        <f t="shared" ref="EM157:FF157" ca="1" si="561">EM94/$D157*100000</f>
        <v>#N/A</v>
      </c>
      <c r="EN157" s="13" t="e">
        <f t="shared" ca="1" si="561"/>
        <v>#N/A</v>
      </c>
      <c r="EO157" s="13" t="e">
        <f t="shared" ca="1" si="561"/>
        <v>#N/A</v>
      </c>
      <c r="EP157" s="13" t="e">
        <f t="shared" ca="1" si="561"/>
        <v>#N/A</v>
      </c>
      <c r="EQ157" s="13" t="e">
        <f t="shared" ca="1" si="561"/>
        <v>#N/A</v>
      </c>
      <c r="ER157" s="13" t="e">
        <f t="shared" ca="1" si="561"/>
        <v>#N/A</v>
      </c>
      <c r="ES157" s="13" t="e">
        <f t="shared" ca="1" si="561"/>
        <v>#N/A</v>
      </c>
      <c r="ET157" s="13" t="e">
        <f t="shared" ca="1" si="561"/>
        <v>#N/A</v>
      </c>
      <c r="EU157" s="13" t="e">
        <f t="shared" ca="1" si="561"/>
        <v>#N/A</v>
      </c>
      <c r="EV157" s="13" t="e">
        <f t="shared" ca="1" si="561"/>
        <v>#N/A</v>
      </c>
      <c r="EW157" s="13" t="e">
        <f t="shared" ca="1" si="561"/>
        <v>#N/A</v>
      </c>
      <c r="EX157" s="13" t="e">
        <f t="shared" ca="1" si="561"/>
        <v>#N/A</v>
      </c>
      <c r="EY157" s="13" t="e">
        <f t="shared" ca="1" si="561"/>
        <v>#N/A</v>
      </c>
      <c r="EZ157" s="13" t="e">
        <f t="shared" ca="1" si="561"/>
        <v>#N/A</v>
      </c>
      <c r="FA157" s="13" t="e">
        <f t="shared" ca="1" si="561"/>
        <v>#N/A</v>
      </c>
      <c r="FB157" s="13" t="e">
        <f t="shared" ca="1" si="561"/>
        <v>#N/A</v>
      </c>
      <c r="FC157" s="13" t="e">
        <f t="shared" ca="1" si="561"/>
        <v>#N/A</v>
      </c>
      <c r="FD157" s="13" t="e">
        <f t="shared" ca="1" si="561"/>
        <v>#N/A</v>
      </c>
      <c r="FE157" s="13" t="e">
        <f t="shared" ca="1" si="561"/>
        <v>#N/A</v>
      </c>
      <c r="FF157" s="13" t="e">
        <f t="shared" ca="1" si="561"/>
        <v>#N/A</v>
      </c>
    </row>
    <row r="158" spans="2:162" x14ac:dyDescent="0.25">
      <c r="B158">
        <f t="shared" si="209"/>
        <v>53</v>
      </c>
      <c r="C158">
        <f t="shared" ca="1" si="477"/>
        <v>0</v>
      </c>
      <c r="D158" s="1" t="e">
        <f t="shared" ca="1" si="477"/>
        <v>#N/A</v>
      </c>
      <c r="E158" s="13" t="e">
        <f t="shared" ref="E158:BP158" ca="1" si="562">E95/$D158*100000</f>
        <v>#N/A</v>
      </c>
      <c r="F158" s="13" t="e">
        <f t="shared" ca="1" si="562"/>
        <v>#N/A</v>
      </c>
      <c r="G158" s="13" t="e">
        <f t="shared" ca="1" si="562"/>
        <v>#N/A</v>
      </c>
      <c r="H158" s="13" t="e">
        <f t="shared" ca="1" si="562"/>
        <v>#N/A</v>
      </c>
      <c r="I158" s="13" t="e">
        <f t="shared" ca="1" si="562"/>
        <v>#N/A</v>
      </c>
      <c r="J158" s="13" t="e">
        <f t="shared" ca="1" si="562"/>
        <v>#N/A</v>
      </c>
      <c r="K158" s="13" t="e">
        <f t="shared" ca="1" si="562"/>
        <v>#N/A</v>
      </c>
      <c r="L158" s="13" t="e">
        <f t="shared" ca="1" si="562"/>
        <v>#N/A</v>
      </c>
      <c r="M158" s="13" t="e">
        <f t="shared" ca="1" si="562"/>
        <v>#N/A</v>
      </c>
      <c r="N158" s="13" t="e">
        <f t="shared" ca="1" si="562"/>
        <v>#N/A</v>
      </c>
      <c r="O158" s="13" t="e">
        <f t="shared" ca="1" si="562"/>
        <v>#N/A</v>
      </c>
      <c r="P158" s="13" t="e">
        <f t="shared" ca="1" si="562"/>
        <v>#N/A</v>
      </c>
      <c r="Q158" s="13" t="e">
        <f t="shared" ca="1" si="562"/>
        <v>#N/A</v>
      </c>
      <c r="R158" s="13" t="e">
        <f t="shared" ca="1" si="562"/>
        <v>#N/A</v>
      </c>
      <c r="S158" s="13" t="e">
        <f t="shared" ca="1" si="562"/>
        <v>#N/A</v>
      </c>
      <c r="T158" s="13" t="e">
        <f t="shared" ca="1" si="562"/>
        <v>#N/A</v>
      </c>
      <c r="U158" s="13" t="e">
        <f t="shared" ca="1" si="562"/>
        <v>#N/A</v>
      </c>
      <c r="V158" s="13" t="e">
        <f t="shared" ca="1" si="562"/>
        <v>#N/A</v>
      </c>
      <c r="W158" s="13" t="e">
        <f t="shared" ca="1" si="562"/>
        <v>#N/A</v>
      </c>
      <c r="X158" s="13" t="e">
        <f t="shared" ca="1" si="562"/>
        <v>#N/A</v>
      </c>
      <c r="Y158" s="13" t="e">
        <f t="shared" ca="1" si="562"/>
        <v>#N/A</v>
      </c>
      <c r="Z158" s="13" t="e">
        <f t="shared" ca="1" si="562"/>
        <v>#N/A</v>
      </c>
      <c r="AA158" s="13" t="e">
        <f t="shared" ca="1" si="562"/>
        <v>#N/A</v>
      </c>
      <c r="AB158" s="13" t="e">
        <f t="shared" ca="1" si="562"/>
        <v>#N/A</v>
      </c>
      <c r="AC158" s="13" t="e">
        <f t="shared" ca="1" si="562"/>
        <v>#N/A</v>
      </c>
      <c r="AD158" s="13" t="e">
        <f t="shared" ca="1" si="562"/>
        <v>#N/A</v>
      </c>
      <c r="AE158" s="13" t="e">
        <f t="shared" ca="1" si="562"/>
        <v>#N/A</v>
      </c>
      <c r="AF158" s="13" t="e">
        <f t="shared" ca="1" si="562"/>
        <v>#N/A</v>
      </c>
      <c r="AG158" s="13" t="e">
        <f t="shared" ca="1" si="562"/>
        <v>#N/A</v>
      </c>
      <c r="AH158" s="13" t="e">
        <f t="shared" ca="1" si="562"/>
        <v>#N/A</v>
      </c>
      <c r="AI158" s="13" t="e">
        <f t="shared" ca="1" si="562"/>
        <v>#N/A</v>
      </c>
      <c r="AJ158" s="13" t="e">
        <f t="shared" ca="1" si="562"/>
        <v>#N/A</v>
      </c>
      <c r="AK158" s="13" t="e">
        <f t="shared" ca="1" si="562"/>
        <v>#N/A</v>
      </c>
      <c r="AL158" s="13" t="e">
        <f t="shared" ca="1" si="562"/>
        <v>#N/A</v>
      </c>
      <c r="AM158" s="13" t="e">
        <f t="shared" ca="1" si="562"/>
        <v>#N/A</v>
      </c>
      <c r="AN158" s="13" t="e">
        <f t="shared" ca="1" si="562"/>
        <v>#N/A</v>
      </c>
      <c r="AO158" s="13" t="e">
        <f t="shared" ca="1" si="562"/>
        <v>#N/A</v>
      </c>
      <c r="AP158" s="13" t="e">
        <f t="shared" ca="1" si="562"/>
        <v>#N/A</v>
      </c>
      <c r="AQ158" s="13" t="e">
        <f t="shared" ca="1" si="562"/>
        <v>#N/A</v>
      </c>
      <c r="AR158" s="13" t="e">
        <f t="shared" ca="1" si="562"/>
        <v>#N/A</v>
      </c>
      <c r="AS158" s="13" t="e">
        <f t="shared" ca="1" si="562"/>
        <v>#N/A</v>
      </c>
      <c r="AT158" s="13" t="e">
        <f t="shared" ca="1" si="562"/>
        <v>#N/A</v>
      </c>
      <c r="AU158" s="13" t="e">
        <f t="shared" ca="1" si="562"/>
        <v>#N/A</v>
      </c>
      <c r="AV158" s="13" t="e">
        <f t="shared" ca="1" si="562"/>
        <v>#N/A</v>
      </c>
      <c r="AW158" s="13" t="e">
        <f t="shared" ca="1" si="562"/>
        <v>#N/A</v>
      </c>
      <c r="AX158" s="13" t="e">
        <f t="shared" ca="1" si="562"/>
        <v>#N/A</v>
      </c>
      <c r="AY158" s="13" t="e">
        <f t="shared" ca="1" si="562"/>
        <v>#N/A</v>
      </c>
      <c r="AZ158" s="13" t="e">
        <f t="shared" ca="1" si="562"/>
        <v>#N/A</v>
      </c>
      <c r="BA158" s="13" t="e">
        <f t="shared" ca="1" si="562"/>
        <v>#N/A</v>
      </c>
      <c r="BB158" s="13" t="e">
        <f t="shared" ca="1" si="562"/>
        <v>#N/A</v>
      </c>
      <c r="BC158" s="13" t="e">
        <f t="shared" ca="1" si="562"/>
        <v>#N/A</v>
      </c>
      <c r="BD158" s="13" t="e">
        <f t="shared" ca="1" si="562"/>
        <v>#N/A</v>
      </c>
      <c r="BE158" s="13" t="e">
        <f t="shared" ca="1" si="562"/>
        <v>#N/A</v>
      </c>
      <c r="BF158" s="13" t="e">
        <f t="shared" ca="1" si="562"/>
        <v>#N/A</v>
      </c>
      <c r="BG158" s="13" t="e">
        <f t="shared" ca="1" si="562"/>
        <v>#N/A</v>
      </c>
      <c r="BH158" s="13" t="e">
        <f t="shared" ca="1" si="562"/>
        <v>#N/A</v>
      </c>
      <c r="BI158" s="13" t="e">
        <f t="shared" ca="1" si="562"/>
        <v>#N/A</v>
      </c>
      <c r="BJ158" s="13" t="e">
        <f t="shared" ca="1" si="562"/>
        <v>#N/A</v>
      </c>
      <c r="BK158" s="13" t="e">
        <f t="shared" ca="1" si="562"/>
        <v>#N/A</v>
      </c>
      <c r="BL158" s="13" t="e">
        <f t="shared" ca="1" si="562"/>
        <v>#N/A</v>
      </c>
      <c r="BM158" s="13" t="e">
        <f t="shared" ca="1" si="562"/>
        <v>#N/A</v>
      </c>
      <c r="BN158" s="13" t="e">
        <f t="shared" ca="1" si="562"/>
        <v>#N/A</v>
      </c>
      <c r="BO158" s="13" t="e">
        <f t="shared" ca="1" si="562"/>
        <v>#N/A</v>
      </c>
      <c r="BP158" s="13" t="e">
        <f t="shared" ca="1" si="562"/>
        <v>#N/A</v>
      </c>
      <c r="BQ158" s="13" t="e">
        <f t="shared" ref="BQ158:BV158" ca="1" si="563">BQ95/$D158*100000</f>
        <v>#N/A</v>
      </c>
      <c r="BR158" s="13" t="e">
        <f t="shared" ca="1" si="563"/>
        <v>#N/A</v>
      </c>
      <c r="BS158" s="13" t="e">
        <f t="shared" ca="1" si="563"/>
        <v>#N/A</v>
      </c>
      <c r="BT158" s="13" t="e">
        <f t="shared" ca="1" si="563"/>
        <v>#N/A</v>
      </c>
      <c r="BU158" s="13" t="e">
        <f t="shared" ca="1" si="563"/>
        <v>#N/A</v>
      </c>
      <c r="BV158" s="13" t="e">
        <f t="shared" ca="1" si="563"/>
        <v>#N/A</v>
      </c>
      <c r="BW158" s="13" t="e">
        <f t="shared" ref="BW158:CQ158" ca="1" si="564">BW95/$D158*100000</f>
        <v>#N/A</v>
      </c>
      <c r="BX158" s="13" t="e">
        <f t="shared" ca="1" si="564"/>
        <v>#N/A</v>
      </c>
      <c r="BY158" s="13" t="e">
        <f t="shared" ca="1" si="564"/>
        <v>#N/A</v>
      </c>
      <c r="BZ158" s="13" t="e">
        <f t="shared" ca="1" si="564"/>
        <v>#N/A</v>
      </c>
      <c r="CA158" s="13" t="e">
        <f t="shared" ca="1" si="564"/>
        <v>#N/A</v>
      </c>
      <c r="CB158" s="13" t="e">
        <f t="shared" ca="1" si="564"/>
        <v>#N/A</v>
      </c>
      <c r="CC158" s="13" t="e">
        <f t="shared" ca="1" si="564"/>
        <v>#N/A</v>
      </c>
      <c r="CD158" s="13" t="e">
        <f t="shared" ca="1" si="564"/>
        <v>#N/A</v>
      </c>
      <c r="CE158" s="13" t="e">
        <f t="shared" ca="1" si="564"/>
        <v>#N/A</v>
      </c>
      <c r="CF158" s="13" t="e">
        <f t="shared" ca="1" si="564"/>
        <v>#N/A</v>
      </c>
      <c r="CG158" s="13" t="e">
        <f t="shared" ca="1" si="564"/>
        <v>#N/A</v>
      </c>
      <c r="CH158" s="13" t="e">
        <f t="shared" ca="1" si="564"/>
        <v>#N/A</v>
      </c>
      <c r="CI158" s="13" t="e">
        <f t="shared" ca="1" si="564"/>
        <v>#N/A</v>
      </c>
      <c r="CJ158" s="13" t="e">
        <f t="shared" ca="1" si="564"/>
        <v>#N/A</v>
      </c>
      <c r="CK158" s="13" t="e">
        <f t="shared" ca="1" si="564"/>
        <v>#N/A</v>
      </c>
      <c r="CL158" s="13" t="e">
        <f t="shared" ca="1" si="564"/>
        <v>#N/A</v>
      </c>
      <c r="CM158" s="13" t="e">
        <f t="shared" ca="1" si="564"/>
        <v>#N/A</v>
      </c>
      <c r="CN158" s="13" t="e">
        <f t="shared" ca="1" si="564"/>
        <v>#N/A</v>
      </c>
      <c r="CO158" s="13" t="e">
        <f t="shared" ca="1" si="564"/>
        <v>#N/A</v>
      </c>
      <c r="CP158" s="13" t="e">
        <f t="shared" ca="1" si="564"/>
        <v>#N/A</v>
      </c>
      <c r="CQ158" s="13" t="e">
        <f t="shared" ca="1" si="564"/>
        <v>#N/A</v>
      </c>
      <c r="CR158" s="13" t="e">
        <f t="shared" ref="CR158:DF158" ca="1" si="565">CR95/$D158*100000</f>
        <v>#N/A</v>
      </c>
      <c r="CS158" s="13" t="e">
        <f t="shared" ca="1" si="565"/>
        <v>#N/A</v>
      </c>
      <c r="CT158" s="13" t="e">
        <f t="shared" ca="1" si="565"/>
        <v>#N/A</v>
      </c>
      <c r="CU158" s="13" t="e">
        <f t="shared" ca="1" si="565"/>
        <v>#N/A</v>
      </c>
      <c r="CV158" s="13" t="e">
        <f t="shared" ca="1" si="565"/>
        <v>#N/A</v>
      </c>
      <c r="CW158" s="13" t="e">
        <f t="shared" ca="1" si="565"/>
        <v>#N/A</v>
      </c>
      <c r="CX158" s="13" t="e">
        <f t="shared" ca="1" si="565"/>
        <v>#N/A</v>
      </c>
      <c r="CY158" s="13" t="e">
        <f t="shared" ca="1" si="565"/>
        <v>#N/A</v>
      </c>
      <c r="CZ158" s="13" t="e">
        <f t="shared" ca="1" si="565"/>
        <v>#N/A</v>
      </c>
      <c r="DA158" s="13" t="e">
        <f t="shared" ca="1" si="565"/>
        <v>#N/A</v>
      </c>
      <c r="DB158" s="13" t="e">
        <f t="shared" ca="1" si="565"/>
        <v>#N/A</v>
      </c>
      <c r="DC158" s="13" t="e">
        <f t="shared" ca="1" si="565"/>
        <v>#N/A</v>
      </c>
      <c r="DD158" s="13" t="e">
        <f t="shared" ca="1" si="565"/>
        <v>#N/A</v>
      </c>
      <c r="DE158" s="13" t="e">
        <f t="shared" ca="1" si="565"/>
        <v>#N/A</v>
      </c>
      <c r="DF158" s="13" t="e">
        <f t="shared" ca="1" si="565"/>
        <v>#N/A</v>
      </c>
      <c r="DG158" s="13" t="e">
        <f t="shared" ref="DG158:DX158" ca="1" si="566">DG95/$D158*100000</f>
        <v>#N/A</v>
      </c>
      <c r="DH158" s="13" t="e">
        <f t="shared" ca="1" si="566"/>
        <v>#N/A</v>
      </c>
      <c r="DI158" s="13" t="e">
        <f t="shared" ca="1" si="566"/>
        <v>#N/A</v>
      </c>
      <c r="DJ158" s="13" t="e">
        <f t="shared" ca="1" si="566"/>
        <v>#N/A</v>
      </c>
      <c r="DK158" s="13" t="e">
        <f t="shared" ca="1" si="566"/>
        <v>#N/A</v>
      </c>
      <c r="DL158" s="13" t="e">
        <f t="shared" ca="1" si="566"/>
        <v>#N/A</v>
      </c>
      <c r="DM158" s="13" t="e">
        <f t="shared" ca="1" si="566"/>
        <v>#N/A</v>
      </c>
      <c r="DN158" s="13" t="e">
        <f t="shared" ca="1" si="566"/>
        <v>#N/A</v>
      </c>
      <c r="DO158" s="13" t="e">
        <f t="shared" ca="1" si="566"/>
        <v>#N/A</v>
      </c>
      <c r="DP158" s="13" t="e">
        <f t="shared" ca="1" si="566"/>
        <v>#N/A</v>
      </c>
      <c r="DQ158" s="13" t="e">
        <f t="shared" ca="1" si="566"/>
        <v>#N/A</v>
      </c>
      <c r="DR158" s="13" t="e">
        <f t="shared" ca="1" si="566"/>
        <v>#N/A</v>
      </c>
      <c r="DS158" s="13" t="e">
        <f t="shared" ca="1" si="566"/>
        <v>#N/A</v>
      </c>
      <c r="DT158" s="13" t="e">
        <f t="shared" ca="1" si="566"/>
        <v>#N/A</v>
      </c>
      <c r="DU158" s="13" t="e">
        <f t="shared" ca="1" si="566"/>
        <v>#N/A</v>
      </c>
      <c r="DV158" s="13" t="e">
        <f t="shared" ca="1" si="566"/>
        <v>#N/A</v>
      </c>
      <c r="DW158" s="13" t="e">
        <f t="shared" ca="1" si="566"/>
        <v>#N/A</v>
      </c>
      <c r="DX158" s="13" t="e">
        <f t="shared" ca="1" si="566"/>
        <v>#N/A</v>
      </c>
      <c r="DY158" s="13" t="e">
        <f t="shared" ref="DY158:EL158" ca="1" si="567">DY95/$D158*100000</f>
        <v>#N/A</v>
      </c>
      <c r="DZ158" s="13" t="e">
        <f t="shared" ca="1" si="567"/>
        <v>#N/A</v>
      </c>
      <c r="EA158" s="13" t="e">
        <f t="shared" ca="1" si="567"/>
        <v>#N/A</v>
      </c>
      <c r="EB158" s="13" t="e">
        <f t="shared" ca="1" si="567"/>
        <v>#N/A</v>
      </c>
      <c r="EC158" s="13" t="e">
        <f t="shared" ca="1" si="567"/>
        <v>#N/A</v>
      </c>
      <c r="ED158" s="13" t="e">
        <f t="shared" ca="1" si="567"/>
        <v>#N/A</v>
      </c>
      <c r="EE158" s="13" t="e">
        <f t="shared" ca="1" si="567"/>
        <v>#N/A</v>
      </c>
      <c r="EF158" s="13" t="e">
        <f t="shared" ca="1" si="567"/>
        <v>#N/A</v>
      </c>
      <c r="EG158" s="13" t="e">
        <f t="shared" ca="1" si="567"/>
        <v>#N/A</v>
      </c>
      <c r="EH158" s="13" t="e">
        <f t="shared" ca="1" si="567"/>
        <v>#N/A</v>
      </c>
      <c r="EI158" s="13" t="e">
        <f t="shared" ca="1" si="567"/>
        <v>#N/A</v>
      </c>
      <c r="EJ158" s="13" t="e">
        <f t="shared" ca="1" si="567"/>
        <v>#N/A</v>
      </c>
      <c r="EK158" s="13" t="e">
        <f t="shared" ca="1" si="567"/>
        <v>#N/A</v>
      </c>
      <c r="EL158" s="13" t="e">
        <f t="shared" ca="1" si="567"/>
        <v>#N/A</v>
      </c>
      <c r="EM158" s="13" t="e">
        <f t="shared" ref="EM158:FF158" ca="1" si="568">EM95/$D158*100000</f>
        <v>#N/A</v>
      </c>
      <c r="EN158" s="13" t="e">
        <f t="shared" ca="1" si="568"/>
        <v>#N/A</v>
      </c>
      <c r="EO158" s="13" t="e">
        <f t="shared" ca="1" si="568"/>
        <v>#N/A</v>
      </c>
      <c r="EP158" s="13" t="e">
        <f t="shared" ca="1" si="568"/>
        <v>#N/A</v>
      </c>
      <c r="EQ158" s="13" t="e">
        <f t="shared" ca="1" si="568"/>
        <v>#N/A</v>
      </c>
      <c r="ER158" s="13" t="e">
        <f t="shared" ca="1" si="568"/>
        <v>#N/A</v>
      </c>
      <c r="ES158" s="13" t="e">
        <f t="shared" ca="1" si="568"/>
        <v>#N/A</v>
      </c>
      <c r="ET158" s="13" t="e">
        <f t="shared" ca="1" si="568"/>
        <v>#N/A</v>
      </c>
      <c r="EU158" s="13" t="e">
        <f t="shared" ca="1" si="568"/>
        <v>#N/A</v>
      </c>
      <c r="EV158" s="13" t="e">
        <f t="shared" ca="1" si="568"/>
        <v>#N/A</v>
      </c>
      <c r="EW158" s="13" t="e">
        <f t="shared" ca="1" si="568"/>
        <v>#N/A</v>
      </c>
      <c r="EX158" s="13" t="e">
        <f t="shared" ca="1" si="568"/>
        <v>#N/A</v>
      </c>
      <c r="EY158" s="13" t="e">
        <f t="shared" ca="1" si="568"/>
        <v>#N/A</v>
      </c>
      <c r="EZ158" s="13" t="e">
        <f t="shared" ca="1" si="568"/>
        <v>#N/A</v>
      </c>
      <c r="FA158" s="13" t="e">
        <f t="shared" ca="1" si="568"/>
        <v>#N/A</v>
      </c>
      <c r="FB158" s="13" t="e">
        <f t="shared" ca="1" si="568"/>
        <v>#N/A</v>
      </c>
      <c r="FC158" s="13" t="e">
        <f t="shared" ca="1" si="568"/>
        <v>#N/A</v>
      </c>
      <c r="FD158" s="13" t="e">
        <f t="shared" ca="1" si="568"/>
        <v>#N/A</v>
      </c>
      <c r="FE158" s="13" t="e">
        <f t="shared" ca="1" si="568"/>
        <v>#N/A</v>
      </c>
      <c r="FF158" s="13" t="e">
        <f t="shared" ca="1" si="568"/>
        <v>#N/A</v>
      </c>
    </row>
    <row r="159" spans="2:162" x14ac:dyDescent="0.25">
      <c r="B159">
        <f t="shared" si="209"/>
        <v>54</v>
      </c>
      <c r="C159">
        <f t="shared" ca="1" si="477"/>
        <v>0</v>
      </c>
      <c r="D159" s="1" t="e">
        <f t="shared" ca="1" si="477"/>
        <v>#N/A</v>
      </c>
      <c r="E159" s="13" t="e">
        <f t="shared" ref="E159:BP159" ca="1" si="569">E96/$D159*100000</f>
        <v>#N/A</v>
      </c>
      <c r="F159" s="13" t="e">
        <f t="shared" ca="1" si="569"/>
        <v>#N/A</v>
      </c>
      <c r="G159" s="13" t="e">
        <f t="shared" ca="1" si="569"/>
        <v>#N/A</v>
      </c>
      <c r="H159" s="13" t="e">
        <f t="shared" ca="1" si="569"/>
        <v>#N/A</v>
      </c>
      <c r="I159" s="13" t="e">
        <f t="shared" ca="1" si="569"/>
        <v>#N/A</v>
      </c>
      <c r="J159" s="13" t="e">
        <f t="shared" ca="1" si="569"/>
        <v>#N/A</v>
      </c>
      <c r="K159" s="13" t="e">
        <f t="shared" ca="1" si="569"/>
        <v>#N/A</v>
      </c>
      <c r="L159" s="13" t="e">
        <f t="shared" ca="1" si="569"/>
        <v>#N/A</v>
      </c>
      <c r="M159" s="13" t="e">
        <f t="shared" ca="1" si="569"/>
        <v>#N/A</v>
      </c>
      <c r="N159" s="13" t="e">
        <f t="shared" ca="1" si="569"/>
        <v>#N/A</v>
      </c>
      <c r="O159" s="13" t="e">
        <f t="shared" ca="1" si="569"/>
        <v>#N/A</v>
      </c>
      <c r="P159" s="13" t="e">
        <f t="shared" ca="1" si="569"/>
        <v>#N/A</v>
      </c>
      <c r="Q159" s="13" t="e">
        <f t="shared" ca="1" si="569"/>
        <v>#N/A</v>
      </c>
      <c r="R159" s="13" t="e">
        <f t="shared" ca="1" si="569"/>
        <v>#N/A</v>
      </c>
      <c r="S159" s="13" t="e">
        <f t="shared" ca="1" si="569"/>
        <v>#N/A</v>
      </c>
      <c r="T159" s="13" t="e">
        <f t="shared" ca="1" si="569"/>
        <v>#N/A</v>
      </c>
      <c r="U159" s="13" t="e">
        <f t="shared" ca="1" si="569"/>
        <v>#N/A</v>
      </c>
      <c r="V159" s="13" t="e">
        <f t="shared" ca="1" si="569"/>
        <v>#N/A</v>
      </c>
      <c r="W159" s="13" t="e">
        <f t="shared" ca="1" si="569"/>
        <v>#N/A</v>
      </c>
      <c r="X159" s="13" t="e">
        <f t="shared" ca="1" si="569"/>
        <v>#N/A</v>
      </c>
      <c r="Y159" s="13" t="e">
        <f t="shared" ca="1" si="569"/>
        <v>#N/A</v>
      </c>
      <c r="Z159" s="13" t="e">
        <f t="shared" ca="1" si="569"/>
        <v>#N/A</v>
      </c>
      <c r="AA159" s="13" t="e">
        <f t="shared" ca="1" si="569"/>
        <v>#N/A</v>
      </c>
      <c r="AB159" s="13" t="e">
        <f t="shared" ca="1" si="569"/>
        <v>#N/A</v>
      </c>
      <c r="AC159" s="13" t="e">
        <f t="shared" ca="1" si="569"/>
        <v>#N/A</v>
      </c>
      <c r="AD159" s="13" t="e">
        <f t="shared" ca="1" si="569"/>
        <v>#N/A</v>
      </c>
      <c r="AE159" s="13" t="e">
        <f t="shared" ca="1" si="569"/>
        <v>#N/A</v>
      </c>
      <c r="AF159" s="13" t="e">
        <f t="shared" ca="1" si="569"/>
        <v>#N/A</v>
      </c>
      <c r="AG159" s="13" t="e">
        <f t="shared" ca="1" si="569"/>
        <v>#N/A</v>
      </c>
      <c r="AH159" s="13" t="e">
        <f t="shared" ca="1" si="569"/>
        <v>#N/A</v>
      </c>
      <c r="AI159" s="13" t="e">
        <f t="shared" ca="1" si="569"/>
        <v>#N/A</v>
      </c>
      <c r="AJ159" s="13" t="e">
        <f t="shared" ca="1" si="569"/>
        <v>#N/A</v>
      </c>
      <c r="AK159" s="13" t="e">
        <f t="shared" ca="1" si="569"/>
        <v>#N/A</v>
      </c>
      <c r="AL159" s="13" t="e">
        <f t="shared" ca="1" si="569"/>
        <v>#N/A</v>
      </c>
      <c r="AM159" s="13" t="e">
        <f t="shared" ca="1" si="569"/>
        <v>#N/A</v>
      </c>
      <c r="AN159" s="13" t="e">
        <f t="shared" ca="1" si="569"/>
        <v>#N/A</v>
      </c>
      <c r="AO159" s="13" t="e">
        <f t="shared" ca="1" si="569"/>
        <v>#N/A</v>
      </c>
      <c r="AP159" s="13" t="e">
        <f t="shared" ca="1" si="569"/>
        <v>#N/A</v>
      </c>
      <c r="AQ159" s="13" t="e">
        <f t="shared" ca="1" si="569"/>
        <v>#N/A</v>
      </c>
      <c r="AR159" s="13" t="e">
        <f t="shared" ca="1" si="569"/>
        <v>#N/A</v>
      </c>
      <c r="AS159" s="13" t="e">
        <f t="shared" ca="1" si="569"/>
        <v>#N/A</v>
      </c>
      <c r="AT159" s="13" t="e">
        <f t="shared" ca="1" si="569"/>
        <v>#N/A</v>
      </c>
      <c r="AU159" s="13" t="e">
        <f t="shared" ca="1" si="569"/>
        <v>#N/A</v>
      </c>
      <c r="AV159" s="13" t="e">
        <f t="shared" ca="1" si="569"/>
        <v>#N/A</v>
      </c>
      <c r="AW159" s="13" t="e">
        <f t="shared" ca="1" si="569"/>
        <v>#N/A</v>
      </c>
      <c r="AX159" s="13" t="e">
        <f t="shared" ca="1" si="569"/>
        <v>#N/A</v>
      </c>
      <c r="AY159" s="13" t="e">
        <f t="shared" ca="1" si="569"/>
        <v>#N/A</v>
      </c>
      <c r="AZ159" s="13" t="e">
        <f t="shared" ca="1" si="569"/>
        <v>#N/A</v>
      </c>
      <c r="BA159" s="13" t="e">
        <f t="shared" ca="1" si="569"/>
        <v>#N/A</v>
      </c>
      <c r="BB159" s="13" t="e">
        <f t="shared" ca="1" si="569"/>
        <v>#N/A</v>
      </c>
      <c r="BC159" s="13" t="e">
        <f t="shared" ca="1" si="569"/>
        <v>#N/A</v>
      </c>
      <c r="BD159" s="13" t="e">
        <f t="shared" ca="1" si="569"/>
        <v>#N/A</v>
      </c>
      <c r="BE159" s="13" t="e">
        <f t="shared" ca="1" si="569"/>
        <v>#N/A</v>
      </c>
      <c r="BF159" s="13" t="e">
        <f t="shared" ca="1" si="569"/>
        <v>#N/A</v>
      </c>
      <c r="BG159" s="13" t="e">
        <f t="shared" ca="1" si="569"/>
        <v>#N/A</v>
      </c>
      <c r="BH159" s="13" t="e">
        <f t="shared" ca="1" si="569"/>
        <v>#N/A</v>
      </c>
      <c r="BI159" s="13" t="e">
        <f t="shared" ca="1" si="569"/>
        <v>#N/A</v>
      </c>
      <c r="BJ159" s="13" t="e">
        <f t="shared" ca="1" si="569"/>
        <v>#N/A</v>
      </c>
      <c r="BK159" s="13" t="e">
        <f t="shared" ca="1" si="569"/>
        <v>#N/A</v>
      </c>
      <c r="BL159" s="13" t="e">
        <f t="shared" ca="1" si="569"/>
        <v>#N/A</v>
      </c>
      <c r="BM159" s="13" t="e">
        <f t="shared" ca="1" si="569"/>
        <v>#N/A</v>
      </c>
      <c r="BN159" s="13" t="e">
        <f t="shared" ca="1" si="569"/>
        <v>#N/A</v>
      </c>
      <c r="BO159" s="13" t="e">
        <f t="shared" ca="1" si="569"/>
        <v>#N/A</v>
      </c>
      <c r="BP159" s="13" t="e">
        <f t="shared" ca="1" si="569"/>
        <v>#N/A</v>
      </c>
      <c r="BQ159" s="13" t="e">
        <f t="shared" ref="BQ159:BV159" ca="1" si="570">BQ96/$D159*100000</f>
        <v>#N/A</v>
      </c>
      <c r="BR159" s="13" t="e">
        <f t="shared" ca="1" si="570"/>
        <v>#N/A</v>
      </c>
      <c r="BS159" s="13" t="e">
        <f t="shared" ca="1" si="570"/>
        <v>#N/A</v>
      </c>
      <c r="BT159" s="13" t="e">
        <f t="shared" ca="1" si="570"/>
        <v>#N/A</v>
      </c>
      <c r="BU159" s="13" t="e">
        <f t="shared" ca="1" si="570"/>
        <v>#N/A</v>
      </c>
      <c r="BV159" s="13" t="e">
        <f t="shared" ca="1" si="570"/>
        <v>#N/A</v>
      </c>
      <c r="BW159" s="13" t="e">
        <f t="shared" ref="BW159:CQ159" ca="1" si="571">BW96/$D159*100000</f>
        <v>#N/A</v>
      </c>
      <c r="BX159" s="13" t="e">
        <f t="shared" ca="1" si="571"/>
        <v>#N/A</v>
      </c>
      <c r="BY159" s="13" t="e">
        <f t="shared" ca="1" si="571"/>
        <v>#N/A</v>
      </c>
      <c r="BZ159" s="13" t="e">
        <f t="shared" ca="1" si="571"/>
        <v>#N/A</v>
      </c>
      <c r="CA159" s="13" t="e">
        <f t="shared" ca="1" si="571"/>
        <v>#N/A</v>
      </c>
      <c r="CB159" s="13" t="e">
        <f t="shared" ca="1" si="571"/>
        <v>#N/A</v>
      </c>
      <c r="CC159" s="13" t="e">
        <f t="shared" ca="1" si="571"/>
        <v>#N/A</v>
      </c>
      <c r="CD159" s="13" t="e">
        <f t="shared" ca="1" si="571"/>
        <v>#N/A</v>
      </c>
      <c r="CE159" s="13" t="e">
        <f t="shared" ca="1" si="571"/>
        <v>#N/A</v>
      </c>
      <c r="CF159" s="13" t="e">
        <f t="shared" ca="1" si="571"/>
        <v>#N/A</v>
      </c>
      <c r="CG159" s="13" t="e">
        <f t="shared" ca="1" si="571"/>
        <v>#N/A</v>
      </c>
      <c r="CH159" s="13" t="e">
        <f t="shared" ca="1" si="571"/>
        <v>#N/A</v>
      </c>
      <c r="CI159" s="13" t="e">
        <f t="shared" ca="1" si="571"/>
        <v>#N/A</v>
      </c>
      <c r="CJ159" s="13" t="e">
        <f t="shared" ca="1" si="571"/>
        <v>#N/A</v>
      </c>
      <c r="CK159" s="13" t="e">
        <f t="shared" ca="1" si="571"/>
        <v>#N/A</v>
      </c>
      <c r="CL159" s="13" t="e">
        <f t="shared" ca="1" si="571"/>
        <v>#N/A</v>
      </c>
      <c r="CM159" s="13" t="e">
        <f t="shared" ca="1" si="571"/>
        <v>#N/A</v>
      </c>
      <c r="CN159" s="13" t="e">
        <f t="shared" ca="1" si="571"/>
        <v>#N/A</v>
      </c>
      <c r="CO159" s="13" t="e">
        <f t="shared" ca="1" si="571"/>
        <v>#N/A</v>
      </c>
      <c r="CP159" s="13" t="e">
        <f t="shared" ca="1" si="571"/>
        <v>#N/A</v>
      </c>
      <c r="CQ159" s="13" t="e">
        <f t="shared" ca="1" si="571"/>
        <v>#N/A</v>
      </c>
      <c r="CR159" s="13" t="e">
        <f t="shared" ref="CR159:DF159" ca="1" si="572">CR96/$D159*100000</f>
        <v>#N/A</v>
      </c>
      <c r="CS159" s="13" t="e">
        <f t="shared" ca="1" si="572"/>
        <v>#N/A</v>
      </c>
      <c r="CT159" s="13" t="e">
        <f t="shared" ca="1" si="572"/>
        <v>#N/A</v>
      </c>
      <c r="CU159" s="13" t="e">
        <f t="shared" ca="1" si="572"/>
        <v>#N/A</v>
      </c>
      <c r="CV159" s="13" t="e">
        <f t="shared" ca="1" si="572"/>
        <v>#N/A</v>
      </c>
      <c r="CW159" s="13" t="e">
        <f t="shared" ca="1" si="572"/>
        <v>#N/A</v>
      </c>
      <c r="CX159" s="13" t="e">
        <f t="shared" ca="1" si="572"/>
        <v>#N/A</v>
      </c>
      <c r="CY159" s="13" t="e">
        <f t="shared" ca="1" si="572"/>
        <v>#N/A</v>
      </c>
      <c r="CZ159" s="13" t="e">
        <f t="shared" ca="1" si="572"/>
        <v>#N/A</v>
      </c>
      <c r="DA159" s="13" t="e">
        <f t="shared" ca="1" si="572"/>
        <v>#N/A</v>
      </c>
      <c r="DB159" s="13" t="e">
        <f t="shared" ca="1" si="572"/>
        <v>#N/A</v>
      </c>
      <c r="DC159" s="13" t="e">
        <f t="shared" ca="1" si="572"/>
        <v>#N/A</v>
      </c>
      <c r="DD159" s="13" t="e">
        <f t="shared" ca="1" si="572"/>
        <v>#N/A</v>
      </c>
      <c r="DE159" s="13" t="e">
        <f t="shared" ca="1" si="572"/>
        <v>#N/A</v>
      </c>
      <c r="DF159" s="13" t="e">
        <f t="shared" ca="1" si="572"/>
        <v>#N/A</v>
      </c>
      <c r="DG159" s="13" t="e">
        <f t="shared" ref="DG159:DX159" ca="1" si="573">DG96/$D159*100000</f>
        <v>#N/A</v>
      </c>
      <c r="DH159" s="13" t="e">
        <f t="shared" ca="1" si="573"/>
        <v>#N/A</v>
      </c>
      <c r="DI159" s="13" t="e">
        <f t="shared" ca="1" si="573"/>
        <v>#N/A</v>
      </c>
      <c r="DJ159" s="13" t="e">
        <f t="shared" ca="1" si="573"/>
        <v>#N/A</v>
      </c>
      <c r="DK159" s="13" t="e">
        <f t="shared" ca="1" si="573"/>
        <v>#N/A</v>
      </c>
      <c r="DL159" s="13" t="e">
        <f t="shared" ca="1" si="573"/>
        <v>#N/A</v>
      </c>
      <c r="DM159" s="13" t="e">
        <f t="shared" ca="1" si="573"/>
        <v>#N/A</v>
      </c>
      <c r="DN159" s="13" t="e">
        <f t="shared" ca="1" si="573"/>
        <v>#N/A</v>
      </c>
      <c r="DO159" s="13" t="e">
        <f t="shared" ca="1" si="573"/>
        <v>#N/A</v>
      </c>
      <c r="DP159" s="13" t="e">
        <f t="shared" ca="1" si="573"/>
        <v>#N/A</v>
      </c>
      <c r="DQ159" s="13" t="e">
        <f t="shared" ca="1" si="573"/>
        <v>#N/A</v>
      </c>
      <c r="DR159" s="13" t="e">
        <f t="shared" ca="1" si="573"/>
        <v>#N/A</v>
      </c>
      <c r="DS159" s="13" t="e">
        <f t="shared" ca="1" si="573"/>
        <v>#N/A</v>
      </c>
      <c r="DT159" s="13" t="e">
        <f t="shared" ca="1" si="573"/>
        <v>#N/A</v>
      </c>
      <c r="DU159" s="13" t="e">
        <f t="shared" ca="1" si="573"/>
        <v>#N/A</v>
      </c>
      <c r="DV159" s="13" t="e">
        <f t="shared" ca="1" si="573"/>
        <v>#N/A</v>
      </c>
      <c r="DW159" s="13" t="e">
        <f t="shared" ca="1" si="573"/>
        <v>#N/A</v>
      </c>
      <c r="DX159" s="13" t="e">
        <f t="shared" ca="1" si="573"/>
        <v>#N/A</v>
      </c>
      <c r="DY159" s="13" t="e">
        <f t="shared" ref="DY159:EL159" ca="1" si="574">DY96/$D159*100000</f>
        <v>#N/A</v>
      </c>
      <c r="DZ159" s="13" t="e">
        <f t="shared" ca="1" si="574"/>
        <v>#N/A</v>
      </c>
      <c r="EA159" s="13" t="e">
        <f t="shared" ca="1" si="574"/>
        <v>#N/A</v>
      </c>
      <c r="EB159" s="13" t="e">
        <f t="shared" ca="1" si="574"/>
        <v>#N/A</v>
      </c>
      <c r="EC159" s="13" t="e">
        <f t="shared" ca="1" si="574"/>
        <v>#N/A</v>
      </c>
      <c r="ED159" s="13" t="e">
        <f t="shared" ca="1" si="574"/>
        <v>#N/A</v>
      </c>
      <c r="EE159" s="13" t="e">
        <f t="shared" ca="1" si="574"/>
        <v>#N/A</v>
      </c>
      <c r="EF159" s="13" t="e">
        <f t="shared" ca="1" si="574"/>
        <v>#N/A</v>
      </c>
      <c r="EG159" s="13" t="e">
        <f t="shared" ca="1" si="574"/>
        <v>#N/A</v>
      </c>
      <c r="EH159" s="13" t="e">
        <f t="shared" ca="1" si="574"/>
        <v>#N/A</v>
      </c>
      <c r="EI159" s="13" t="e">
        <f t="shared" ca="1" si="574"/>
        <v>#N/A</v>
      </c>
      <c r="EJ159" s="13" t="e">
        <f t="shared" ca="1" si="574"/>
        <v>#N/A</v>
      </c>
      <c r="EK159" s="13" t="e">
        <f t="shared" ca="1" si="574"/>
        <v>#N/A</v>
      </c>
      <c r="EL159" s="13" t="e">
        <f t="shared" ca="1" si="574"/>
        <v>#N/A</v>
      </c>
      <c r="EM159" s="13" t="e">
        <f t="shared" ref="EM159:FF159" ca="1" si="575">EM96/$D159*100000</f>
        <v>#N/A</v>
      </c>
      <c r="EN159" s="13" t="e">
        <f t="shared" ca="1" si="575"/>
        <v>#N/A</v>
      </c>
      <c r="EO159" s="13" t="e">
        <f t="shared" ca="1" si="575"/>
        <v>#N/A</v>
      </c>
      <c r="EP159" s="13" t="e">
        <f t="shared" ca="1" si="575"/>
        <v>#N/A</v>
      </c>
      <c r="EQ159" s="13" t="e">
        <f t="shared" ca="1" si="575"/>
        <v>#N/A</v>
      </c>
      <c r="ER159" s="13" t="e">
        <f t="shared" ca="1" si="575"/>
        <v>#N/A</v>
      </c>
      <c r="ES159" s="13" t="e">
        <f t="shared" ca="1" si="575"/>
        <v>#N/A</v>
      </c>
      <c r="ET159" s="13" t="e">
        <f t="shared" ca="1" si="575"/>
        <v>#N/A</v>
      </c>
      <c r="EU159" s="13" t="e">
        <f t="shared" ca="1" si="575"/>
        <v>#N/A</v>
      </c>
      <c r="EV159" s="13" t="e">
        <f t="shared" ca="1" si="575"/>
        <v>#N/A</v>
      </c>
      <c r="EW159" s="13" t="e">
        <f t="shared" ca="1" si="575"/>
        <v>#N/A</v>
      </c>
      <c r="EX159" s="13" t="e">
        <f t="shared" ca="1" si="575"/>
        <v>#N/A</v>
      </c>
      <c r="EY159" s="13" t="e">
        <f t="shared" ca="1" si="575"/>
        <v>#N/A</v>
      </c>
      <c r="EZ159" s="13" t="e">
        <f t="shared" ca="1" si="575"/>
        <v>#N/A</v>
      </c>
      <c r="FA159" s="13" t="e">
        <f t="shared" ca="1" si="575"/>
        <v>#N/A</v>
      </c>
      <c r="FB159" s="13" t="e">
        <f t="shared" ca="1" si="575"/>
        <v>#N/A</v>
      </c>
      <c r="FC159" s="13" t="e">
        <f t="shared" ca="1" si="575"/>
        <v>#N/A</v>
      </c>
      <c r="FD159" s="13" t="e">
        <f t="shared" ca="1" si="575"/>
        <v>#N/A</v>
      </c>
      <c r="FE159" s="13" t="e">
        <f t="shared" ca="1" si="575"/>
        <v>#N/A</v>
      </c>
      <c r="FF159" s="13" t="e">
        <f t="shared" ca="1" si="575"/>
        <v>#N/A</v>
      </c>
    </row>
    <row r="160" spans="2:162" x14ac:dyDescent="0.25">
      <c r="B160">
        <f t="shared" si="209"/>
        <v>55</v>
      </c>
      <c r="C160">
        <f t="shared" ca="1" si="477"/>
        <v>0</v>
      </c>
      <c r="D160" s="1" t="e">
        <f t="shared" ca="1" si="477"/>
        <v>#N/A</v>
      </c>
      <c r="E160" s="13" t="e">
        <f t="shared" ref="E160:BP160" ca="1" si="576">E97/$D160*100000</f>
        <v>#N/A</v>
      </c>
      <c r="F160" s="13" t="e">
        <f t="shared" ca="1" si="576"/>
        <v>#N/A</v>
      </c>
      <c r="G160" s="13" t="e">
        <f t="shared" ca="1" si="576"/>
        <v>#N/A</v>
      </c>
      <c r="H160" s="13" t="e">
        <f t="shared" ca="1" si="576"/>
        <v>#N/A</v>
      </c>
      <c r="I160" s="13" t="e">
        <f t="shared" ca="1" si="576"/>
        <v>#N/A</v>
      </c>
      <c r="J160" s="13" t="e">
        <f t="shared" ca="1" si="576"/>
        <v>#N/A</v>
      </c>
      <c r="K160" s="13" t="e">
        <f t="shared" ca="1" si="576"/>
        <v>#N/A</v>
      </c>
      <c r="L160" s="13" t="e">
        <f t="shared" ca="1" si="576"/>
        <v>#N/A</v>
      </c>
      <c r="M160" s="13" t="e">
        <f t="shared" ca="1" si="576"/>
        <v>#N/A</v>
      </c>
      <c r="N160" s="13" t="e">
        <f t="shared" ca="1" si="576"/>
        <v>#N/A</v>
      </c>
      <c r="O160" s="13" t="e">
        <f t="shared" ca="1" si="576"/>
        <v>#N/A</v>
      </c>
      <c r="P160" s="13" t="e">
        <f t="shared" ca="1" si="576"/>
        <v>#N/A</v>
      </c>
      <c r="Q160" s="13" t="e">
        <f t="shared" ca="1" si="576"/>
        <v>#N/A</v>
      </c>
      <c r="R160" s="13" t="e">
        <f t="shared" ca="1" si="576"/>
        <v>#N/A</v>
      </c>
      <c r="S160" s="13" t="e">
        <f t="shared" ca="1" si="576"/>
        <v>#N/A</v>
      </c>
      <c r="T160" s="13" t="e">
        <f t="shared" ca="1" si="576"/>
        <v>#N/A</v>
      </c>
      <c r="U160" s="13" t="e">
        <f t="shared" ca="1" si="576"/>
        <v>#N/A</v>
      </c>
      <c r="V160" s="13" t="e">
        <f t="shared" ca="1" si="576"/>
        <v>#N/A</v>
      </c>
      <c r="W160" s="13" t="e">
        <f t="shared" ca="1" si="576"/>
        <v>#N/A</v>
      </c>
      <c r="X160" s="13" t="e">
        <f t="shared" ca="1" si="576"/>
        <v>#N/A</v>
      </c>
      <c r="Y160" s="13" t="e">
        <f t="shared" ca="1" si="576"/>
        <v>#N/A</v>
      </c>
      <c r="Z160" s="13" t="e">
        <f t="shared" ca="1" si="576"/>
        <v>#N/A</v>
      </c>
      <c r="AA160" s="13" t="e">
        <f t="shared" ca="1" si="576"/>
        <v>#N/A</v>
      </c>
      <c r="AB160" s="13" t="e">
        <f t="shared" ca="1" si="576"/>
        <v>#N/A</v>
      </c>
      <c r="AC160" s="13" t="e">
        <f t="shared" ca="1" si="576"/>
        <v>#N/A</v>
      </c>
      <c r="AD160" s="13" t="e">
        <f t="shared" ca="1" si="576"/>
        <v>#N/A</v>
      </c>
      <c r="AE160" s="13" t="e">
        <f t="shared" ca="1" si="576"/>
        <v>#N/A</v>
      </c>
      <c r="AF160" s="13" t="e">
        <f t="shared" ca="1" si="576"/>
        <v>#N/A</v>
      </c>
      <c r="AG160" s="13" t="e">
        <f t="shared" ca="1" si="576"/>
        <v>#N/A</v>
      </c>
      <c r="AH160" s="13" t="e">
        <f t="shared" ca="1" si="576"/>
        <v>#N/A</v>
      </c>
      <c r="AI160" s="13" t="e">
        <f t="shared" ca="1" si="576"/>
        <v>#N/A</v>
      </c>
      <c r="AJ160" s="13" t="e">
        <f t="shared" ca="1" si="576"/>
        <v>#N/A</v>
      </c>
      <c r="AK160" s="13" t="e">
        <f t="shared" ca="1" si="576"/>
        <v>#N/A</v>
      </c>
      <c r="AL160" s="13" t="e">
        <f t="shared" ca="1" si="576"/>
        <v>#N/A</v>
      </c>
      <c r="AM160" s="13" t="e">
        <f t="shared" ca="1" si="576"/>
        <v>#N/A</v>
      </c>
      <c r="AN160" s="13" t="e">
        <f t="shared" ca="1" si="576"/>
        <v>#N/A</v>
      </c>
      <c r="AO160" s="13" t="e">
        <f t="shared" ca="1" si="576"/>
        <v>#N/A</v>
      </c>
      <c r="AP160" s="13" t="e">
        <f t="shared" ca="1" si="576"/>
        <v>#N/A</v>
      </c>
      <c r="AQ160" s="13" t="e">
        <f t="shared" ca="1" si="576"/>
        <v>#N/A</v>
      </c>
      <c r="AR160" s="13" t="e">
        <f t="shared" ca="1" si="576"/>
        <v>#N/A</v>
      </c>
      <c r="AS160" s="13" t="e">
        <f t="shared" ca="1" si="576"/>
        <v>#N/A</v>
      </c>
      <c r="AT160" s="13" t="e">
        <f t="shared" ca="1" si="576"/>
        <v>#N/A</v>
      </c>
      <c r="AU160" s="13" t="e">
        <f t="shared" ca="1" si="576"/>
        <v>#N/A</v>
      </c>
      <c r="AV160" s="13" t="e">
        <f t="shared" ca="1" si="576"/>
        <v>#N/A</v>
      </c>
      <c r="AW160" s="13" t="e">
        <f t="shared" ca="1" si="576"/>
        <v>#N/A</v>
      </c>
      <c r="AX160" s="13" t="e">
        <f t="shared" ca="1" si="576"/>
        <v>#N/A</v>
      </c>
      <c r="AY160" s="13" t="e">
        <f t="shared" ca="1" si="576"/>
        <v>#N/A</v>
      </c>
      <c r="AZ160" s="13" t="e">
        <f t="shared" ca="1" si="576"/>
        <v>#N/A</v>
      </c>
      <c r="BA160" s="13" t="e">
        <f t="shared" ca="1" si="576"/>
        <v>#N/A</v>
      </c>
      <c r="BB160" s="13" t="e">
        <f t="shared" ca="1" si="576"/>
        <v>#N/A</v>
      </c>
      <c r="BC160" s="13" t="e">
        <f t="shared" ca="1" si="576"/>
        <v>#N/A</v>
      </c>
      <c r="BD160" s="13" t="e">
        <f t="shared" ca="1" si="576"/>
        <v>#N/A</v>
      </c>
      <c r="BE160" s="13" t="e">
        <f t="shared" ca="1" si="576"/>
        <v>#N/A</v>
      </c>
      <c r="BF160" s="13" t="e">
        <f t="shared" ca="1" si="576"/>
        <v>#N/A</v>
      </c>
      <c r="BG160" s="13" t="e">
        <f t="shared" ca="1" si="576"/>
        <v>#N/A</v>
      </c>
      <c r="BH160" s="13" t="e">
        <f t="shared" ca="1" si="576"/>
        <v>#N/A</v>
      </c>
      <c r="BI160" s="13" t="e">
        <f t="shared" ca="1" si="576"/>
        <v>#N/A</v>
      </c>
      <c r="BJ160" s="13" t="e">
        <f t="shared" ca="1" si="576"/>
        <v>#N/A</v>
      </c>
      <c r="BK160" s="13" t="e">
        <f t="shared" ca="1" si="576"/>
        <v>#N/A</v>
      </c>
      <c r="BL160" s="13" t="e">
        <f t="shared" ca="1" si="576"/>
        <v>#N/A</v>
      </c>
      <c r="BM160" s="13" t="e">
        <f t="shared" ca="1" si="576"/>
        <v>#N/A</v>
      </c>
      <c r="BN160" s="13" t="e">
        <f t="shared" ca="1" si="576"/>
        <v>#N/A</v>
      </c>
      <c r="BO160" s="13" t="e">
        <f t="shared" ca="1" si="576"/>
        <v>#N/A</v>
      </c>
      <c r="BP160" s="13" t="e">
        <f t="shared" ca="1" si="576"/>
        <v>#N/A</v>
      </c>
      <c r="BQ160" s="13" t="e">
        <f t="shared" ref="BQ160:BV160" ca="1" si="577">BQ97/$D160*100000</f>
        <v>#N/A</v>
      </c>
      <c r="BR160" s="13" t="e">
        <f t="shared" ca="1" si="577"/>
        <v>#N/A</v>
      </c>
      <c r="BS160" s="13" t="e">
        <f t="shared" ca="1" si="577"/>
        <v>#N/A</v>
      </c>
      <c r="BT160" s="13" t="e">
        <f t="shared" ca="1" si="577"/>
        <v>#N/A</v>
      </c>
      <c r="BU160" s="13" t="e">
        <f t="shared" ca="1" si="577"/>
        <v>#N/A</v>
      </c>
      <c r="BV160" s="13" t="e">
        <f t="shared" ca="1" si="577"/>
        <v>#N/A</v>
      </c>
      <c r="BW160" s="13" t="e">
        <f t="shared" ref="BW160:CQ160" ca="1" si="578">BW97/$D160*100000</f>
        <v>#N/A</v>
      </c>
      <c r="BX160" s="13" t="e">
        <f t="shared" ca="1" si="578"/>
        <v>#N/A</v>
      </c>
      <c r="BY160" s="13" t="e">
        <f t="shared" ca="1" si="578"/>
        <v>#N/A</v>
      </c>
      <c r="BZ160" s="13" t="e">
        <f t="shared" ca="1" si="578"/>
        <v>#N/A</v>
      </c>
      <c r="CA160" s="13" t="e">
        <f t="shared" ca="1" si="578"/>
        <v>#N/A</v>
      </c>
      <c r="CB160" s="13" t="e">
        <f t="shared" ca="1" si="578"/>
        <v>#N/A</v>
      </c>
      <c r="CC160" s="13" t="e">
        <f t="shared" ca="1" si="578"/>
        <v>#N/A</v>
      </c>
      <c r="CD160" s="13" t="e">
        <f t="shared" ca="1" si="578"/>
        <v>#N/A</v>
      </c>
      <c r="CE160" s="13" t="e">
        <f t="shared" ca="1" si="578"/>
        <v>#N/A</v>
      </c>
      <c r="CF160" s="13" t="e">
        <f t="shared" ca="1" si="578"/>
        <v>#N/A</v>
      </c>
      <c r="CG160" s="13" t="e">
        <f t="shared" ca="1" si="578"/>
        <v>#N/A</v>
      </c>
      <c r="CH160" s="13" t="e">
        <f t="shared" ca="1" si="578"/>
        <v>#N/A</v>
      </c>
      <c r="CI160" s="13" t="e">
        <f t="shared" ca="1" si="578"/>
        <v>#N/A</v>
      </c>
      <c r="CJ160" s="13" t="e">
        <f t="shared" ca="1" si="578"/>
        <v>#N/A</v>
      </c>
      <c r="CK160" s="13" t="e">
        <f t="shared" ca="1" si="578"/>
        <v>#N/A</v>
      </c>
      <c r="CL160" s="13" t="e">
        <f t="shared" ca="1" si="578"/>
        <v>#N/A</v>
      </c>
      <c r="CM160" s="13" t="e">
        <f t="shared" ca="1" si="578"/>
        <v>#N/A</v>
      </c>
      <c r="CN160" s="13" t="e">
        <f t="shared" ca="1" si="578"/>
        <v>#N/A</v>
      </c>
      <c r="CO160" s="13" t="e">
        <f t="shared" ca="1" si="578"/>
        <v>#N/A</v>
      </c>
      <c r="CP160" s="13" t="e">
        <f t="shared" ca="1" si="578"/>
        <v>#N/A</v>
      </c>
      <c r="CQ160" s="13" t="e">
        <f t="shared" ca="1" si="578"/>
        <v>#N/A</v>
      </c>
      <c r="CR160" s="13" t="e">
        <f t="shared" ref="CR160:DF160" ca="1" si="579">CR97/$D160*100000</f>
        <v>#N/A</v>
      </c>
      <c r="CS160" s="13" t="e">
        <f t="shared" ca="1" si="579"/>
        <v>#N/A</v>
      </c>
      <c r="CT160" s="13" t="e">
        <f t="shared" ca="1" si="579"/>
        <v>#N/A</v>
      </c>
      <c r="CU160" s="13" t="e">
        <f t="shared" ca="1" si="579"/>
        <v>#N/A</v>
      </c>
      <c r="CV160" s="13" t="e">
        <f t="shared" ca="1" si="579"/>
        <v>#N/A</v>
      </c>
      <c r="CW160" s="13" t="e">
        <f t="shared" ca="1" si="579"/>
        <v>#N/A</v>
      </c>
      <c r="CX160" s="13" t="e">
        <f t="shared" ca="1" si="579"/>
        <v>#N/A</v>
      </c>
      <c r="CY160" s="13" t="e">
        <f t="shared" ca="1" si="579"/>
        <v>#N/A</v>
      </c>
      <c r="CZ160" s="13" t="e">
        <f t="shared" ca="1" si="579"/>
        <v>#N/A</v>
      </c>
      <c r="DA160" s="13" t="e">
        <f t="shared" ca="1" si="579"/>
        <v>#N/A</v>
      </c>
      <c r="DB160" s="13" t="e">
        <f t="shared" ca="1" si="579"/>
        <v>#N/A</v>
      </c>
      <c r="DC160" s="13" t="e">
        <f t="shared" ca="1" si="579"/>
        <v>#N/A</v>
      </c>
      <c r="DD160" s="13" t="e">
        <f t="shared" ca="1" si="579"/>
        <v>#N/A</v>
      </c>
      <c r="DE160" s="13" t="e">
        <f t="shared" ca="1" si="579"/>
        <v>#N/A</v>
      </c>
      <c r="DF160" s="13" t="e">
        <f t="shared" ca="1" si="579"/>
        <v>#N/A</v>
      </c>
      <c r="DG160" s="13" t="e">
        <f t="shared" ref="DG160:DX160" ca="1" si="580">DG97/$D160*100000</f>
        <v>#N/A</v>
      </c>
      <c r="DH160" s="13" t="e">
        <f t="shared" ca="1" si="580"/>
        <v>#N/A</v>
      </c>
      <c r="DI160" s="13" t="e">
        <f t="shared" ca="1" si="580"/>
        <v>#N/A</v>
      </c>
      <c r="DJ160" s="13" t="e">
        <f t="shared" ca="1" si="580"/>
        <v>#N/A</v>
      </c>
      <c r="DK160" s="13" t="e">
        <f t="shared" ca="1" si="580"/>
        <v>#N/A</v>
      </c>
      <c r="DL160" s="13" t="e">
        <f t="shared" ca="1" si="580"/>
        <v>#N/A</v>
      </c>
      <c r="DM160" s="13" t="e">
        <f t="shared" ca="1" si="580"/>
        <v>#N/A</v>
      </c>
      <c r="DN160" s="13" t="e">
        <f t="shared" ca="1" si="580"/>
        <v>#N/A</v>
      </c>
      <c r="DO160" s="13" t="e">
        <f t="shared" ca="1" si="580"/>
        <v>#N/A</v>
      </c>
      <c r="DP160" s="13" t="e">
        <f t="shared" ca="1" si="580"/>
        <v>#N/A</v>
      </c>
      <c r="DQ160" s="13" t="e">
        <f t="shared" ca="1" si="580"/>
        <v>#N/A</v>
      </c>
      <c r="DR160" s="13" t="e">
        <f t="shared" ca="1" si="580"/>
        <v>#N/A</v>
      </c>
      <c r="DS160" s="13" t="e">
        <f t="shared" ca="1" si="580"/>
        <v>#N/A</v>
      </c>
      <c r="DT160" s="13" t="e">
        <f t="shared" ca="1" si="580"/>
        <v>#N/A</v>
      </c>
      <c r="DU160" s="13" t="e">
        <f t="shared" ca="1" si="580"/>
        <v>#N/A</v>
      </c>
      <c r="DV160" s="13" t="e">
        <f t="shared" ca="1" si="580"/>
        <v>#N/A</v>
      </c>
      <c r="DW160" s="13" t="e">
        <f t="shared" ca="1" si="580"/>
        <v>#N/A</v>
      </c>
      <c r="DX160" s="13" t="e">
        <f t="shared" ca="1" si="580"/>
        <v>#N/A</v>
      </c>
      <c r="DY160" s="13" t="e">
        <f t="shared" ref="DY160:EL160" ca="1" si="581">DY97/$D160*100000</f>
        <v>#N/A</v>
      </c>
      <c r="DZ160" s="13" t="e">
        <f t="shared" ca="1" si="581"/>
        <v>#N/A</v>
      </c>
      <c r="EA160" s="13" t="e">
        <f t="shared" ca="1" si="581"/>
        <v>#N/A</v>
      </c>
      <c r="EB160" s="13" t="e">
        <f t="shared" ca="1" si="581"/>
        <v>#N/A</v>
      </c>
      <c r="EC160" s="13" t="e">
        <f t="shared" ca="1" si="581"/>
        <v>#N/A</v>
      </c>
      <c r="ED160" s="13" t="e">
        <f t="shared" ca="1" si="581"/>
        <v>#N/A</v>
      </c>
      <c r="EE160" s="13" t="e">
        <f t="shared" ca="1" si="581"/>
        <v>#N/A</v>
      </c>
      <c r="EF160" s="13" t="e">
        <f t="shared" ca="1" si="581"/>
        <v>#N/A</v>
      </c>
      <c r="EG160" s="13" t="e">
        <f t="shared" ca="1" si="581"/>
        <v>#N/A</v>
      </c>
      <c r="EH160" s="13" t="e">
        <f t="shared" ca="1" si="581"/>
        <v>#N/A</v>
      </c>
      <c r="EI160" s="13" t="e">
        <f t="shared" ca="1" si="581"/>
        <v>#N/A</v>
      </c>
      <c r="EJ160" s="13" t="e">
        <f t="shared" ca="1" si="581"/>
        <v>#N/A</v>
      </c>
      <c r="EK160" s="13" t="e">
        <f t="shared" ca="1" si="581"/>
        <v>#N/A</v>
      </c>
      <c r="EL160" s="13" t="e">
        <f t="shared" ca="1" si="581"/>
        <v>#N/A</v>
      </c>
      <c r="EM160" s="13" t="e">
        <f t="shared" ref="EM160:FF160" ca="1" si="582">EM97/$D160*100000</f>
        <v>#N/A</v>
      </c>
      <c r="EN160" s="13" t="e">
        <f t="shared" ca="1" si="582"/>
        <v>#N/A</v>
      </c>
      <c r="EO160" s="13" t="e">
        <f t="shared" ca="1" si="582"/>
        <v>#N/A</v>
      </c>
      <c r="EP160" s="13" t="e">
        <f t="shared" ca="1" si="582"/>
        <v>#N/A</v>
      </c>
      <c r="EQ160" s="13" t="e">
        <f t="shared" ca="1" si="582"/>
        <v>#N/A</v>
      </c>
      <c r="ER160" s="13" t="e">
        <f t="shared" ca="1" si="582"/>
        <v>#N/A</v>
      </c>
      <c r="ES160" s="13" t="e">
        <f t="shared" ca="1" si="582"/>
        <v>#N/A</v>
      </c>
      <c r="ET160" s="13" t="e">
        <f t="shared" ca="1" si="582"/>
        <v>#N/A</v>
      </c>
      <c r="EU160" s="13" t="e">
        <f t="shared" ca="1" si="582"/>
        <v>#N/A</v>
      </c>
      <c r="EV160" s="13" t="e">
        <f t="shared" ca="1" si="582"/>
        <v>#N/A</v>
      </c>
      <c r="EW160" s="13" t="e">
        <f t="shared" ca="1" si="582"/>
        <v>#N/A</v>
      </c>
      <c r="EX160" s="13" t="e">
        <f t="shared" ca="1" si="582"/>
        <v>#N/A</v>
      </c>
      <c r="EY160" s="13" t="e">
        <f t="shared" ca="1" si="582"/>
        <v>#N/A</v>
      </c>
      <c r="EZ160" s="13" t="e">
        <f t="shared" ca="1" si="582"/>
        <v>#N/A</v>
      </c>
      <c r="FA160" s="13" t="e">
        <f t="shared" ca="1" si="582"/>
        <v>#N/A</v>
      </c>
      <c r="FB160" s="13" t="e">
        <f t="shared" ca="1" si="582"/>
        <v>#N/A</v>
      </c>
      <c r="FC160" s="13" t="e">
        <f t="shared" ca="1" si="582"/>
        <v>#N/A</v>
      </c>
      <c r="FD160" s="13" t="e">
        <f t="shared" ca="1" si="582"/>
        <v>#N/A</v>
      </c>
      <c r="FE160" s="13" t="e">
        <f t="shared" ca="1" si="582"/>
        <v>#N/A</v>
      </c>
      <c r="FF160" s="13" t="e">
        <f t="shared" ca="1" si="582"/>
        <v>#N/A</v>
      </c>
    </row>
    <row r="161" spans="2:162" x14ac:dyDescent="0.25">
      <c r="B161">
        <f t="shared" si="209"/>
        <v>56</v>
      </c>
      <c r="C161">
        <f t="shared" ca="1" si="477"/>
        <v>0</v>
      </c>
      <c r="D161" s="1" t="e">
        <f t="shared" ca="1" si="477"/>
        <v>#N/A</v>
      </c>
      <c r="E161" s="13" t="e">
        <f t="shared" ref="E161:BP161" ca="1" si="583">E98/$D161*100000</f>
        <v>#N/A</v>
      </c>
      <c r="F161" s="13" t="e">
        <f t="shared" ca="1" si="583"/>
        <v>#N/A</v>
      </c>
      <c r="G161" s="13" t="e">
        <f t="shared" ca="1" si="583"/>
        <v>#N/A</v>
      </c>
      <c r="H161" s="13" t="e">
        <f t="shared" ca="1" si="583"/>
        <v>#N/A</v>
      </c>
      <c r="I161" s="13" t="e">
        <f t="shared" ca="1" si="583"/>
        <v>#N/A</v>
      </c>
      <c r="J161" s="13" t="e">
        <f t="shared" ca="1" si="583"/>
        <v>#N/A</v>
      </c>
      <c r="K161" s="13" t="e">
        <f t="shared" ca="1" si="583"/>
        <v>#N/A</v>
      </c>
      <c r="L161" s="13" t="e">
        <f t="shared" ca="1" si="583"/>
        <v>#N/A</v>
      </c>
      <c r="M161" s="13" t="e">
        <f t="shared" ca="1" si="583"/>
        <v>#N/A</v>
      </c>
      <c r="N161" s="13" t="e">
        <f t="shared" ca="1" si="583"/>
        <v>#N/A</v>
      </c>
      <c r="O161" s="13" t="e">
        <f t="shared" ca="1" si="583"/>
        <v>#N/A</v>
      </c>
      <c r="P161" s="13" t="e">
        <f t="shared" ca="1" si="583"/>
        <v>#N/A</v>
      </c>
      <c r="Q161" s="13" t="e">
        <f t="shared" ca="1" si="583"/>
        <v>#N/A</v>
      </c>
      <c r="R161" s="13" t="e">
        <f t="shared" ca="1" si="583"/>
        <v>#N/A</v>
      </c>
      <c r="S161" s="13" t="e">
        <f t="shared" ca="1" si="583"/>
        <v>#N/A</v>
      </c>
      <c r="T161" s="13" t="e">
        <f t="shared" ca="1" si="583"/>
        <v>#N/A</v>
      </c>
      <c r="U161" s="13" t="e">
        <f t="shared" ca="1" si="583"/>
        <v>#N/A</v>
      </c>
      <c r="V161" s="13" t="e">
        <f t="shared" ca="1" si="583"/>
        <v>#N/A</v>
      </c>
      <c r="W161" s="13" t="e">
        <f t="shared" ca="1" si="583"/>
        <v>#N/A</v>
      </c>
      <c r="X161" s="13" t="e">
        <f t="shared" ca="1" si="583"/>
        <v>#N/A</v>
      </c>
      <c r="Y161" s="13" t="e">
        <f t="shared" ca="1" si="583"/>
        <v>#N/A</v>
      </c>
      <c r="Z161" s="13" t="e">
        <f t="shared" ca="1" si="583"/>
        <v>#N/A</v>
      </c>
      <c r="AA161" s="13" t="e">
        <f t="shared" ca="1" si="583"/>
        <v>#N/A</v>
      </c>
      <c r="AB161" s="13" t="e">
        <f t="shared" ca="1" si="583"/>
        <v>#N/A</v>
      </c>
      <c r="AC161" s="13" t="e">
        <f t="shared" ca="1" si="583"/>
        <v>#N/A</v>
      </c>
      <c r="AD161" s="13" t="e">
        <f t="shared" ca="1" si="583"/>
        <v>#N/A</v>
      </c>
      <c r="AE161" s="13" t="e">
        <f t="shared" ca="1" si="583"/>
        <v>#N/A</v>
      </c>
      <c r="AF161" s="13" t="e">
        <f t="shared" ca="1" si="583"/>
        <v>#N/A</v>
      </c>
      <c r="AG161" s="13" t="e">
        <f t="shared" ca="1" si="583"/>
        <v>#N/A</v>
      </c>
      <c r="AH161" s="13" t="e">
        <f t="shared" ca="1" si="583"/>
        <v>#N/A</v>
      </c>
      <c r="AI161" s="13" t="e">
        <f t="shared" ca="1" si="583"/>
        <v>#N/A</v>
      </c>
      <c r="AJ161" s="13" t="e">
        <f t="shared" ca="1" si="583"/>
        <v>#N/A</v>
      </c>
      <c r="AK161" s="13" t="e">
        <f t="shared" ca="1" si="583"/>
        <v>#N/A</v>
      </c>
      <c r="AL161" s="13" t="e">
        <f t="shared" ca="1" si="583"/>
        <v>#N/A</v>
      </c>
      <c r="AM161" s="13" t="e">
        <f t="shared" ca="1" si="583"/>
        <v>#N/A</v>
      </c>
      <c r="AN161" s="13" t="e">
        <f t="shared" ca="1" si="583"/>
        <v>#N/A</v>
      </c>
      <c r="AO161" s="13" t="e">
        <f t="shared" ca="1" si="583"/>
        <v>#N/A</v>
      </c>
      <c r="AP161" s="13" t="e">
        <f t="shared" ca="1" si="583"/>
        <v>#N/A</v>
      </c>
      <c r="AQ161" s="13" t="e">
        <f t="shared" ca="1" si="583"/>
        <v>#N/A</v>
      </c>
      <c r="AR161" s="13" t="e">
        <f t="shared" ca="1" si="583"/>
        <v>#N/A</v>
      </c>
      <c r="AS161" s="13" t="e">
        <f t="shared" ca="1" si="583"/>
        <v>#N/A</v>
      </c>
      <c r="AT161" s="13" t="e">
        <f t="shared" ca="1" si="583"/>
        <v>#N/A</v>
      </c>
      <c r="AU161" s="13" t="e">
        <f t="shared" ca="1" si="583"/>
        <v>#N/A</v>
      </c>
      <c r="AV161" s="13" t="e">
        <f t="shared" ca="1" si="583"/>
        <v>#N/A</v>
      </c>
      <c r="AW161" s="13" t="e">
        <f t="shared" ca="1" si="583"/>
        <v>#N/A</v>
      </c>
      <c r="AX161" s="13" t="e">
        <f t="shared" ca="1" si="583"/>
        <v>#N/A</v>
      </c>
      <c r="AY161" s="13" t="e">
        <f t="shared" ca="1" si="583"/>
        <v>#N/A</v>
      </c>
      <c r="AZ161" s="13" t="e">
        <f t="shared" ca="1" si="583"/>
        <v>#N/A</v>
      </c>
      <c r="BA161" s="13" t="e">
        <f t="shared" ca="1" si="583"/>
        <v>#N/A</v>
      </c>
      <c r="BB161" s="13" t="e">
        <f t="shared" ca="1" si="583"/>
        <v>#N/A</v>
      </c>
      <c r="BC161" s="13" t="e">
        <f t="shared" ca="1" si="583"/>
        <v>#N/A</v>
      </c>
      <c r="BD161" s="13" t="e">
        <f t="shared" ca="1" si="583"/>
        <v>#N/A</v>
      </c>
      <c r="BE161" s="13" t="e">
        <f t="shared" ca="1" si="583"/>
        <v>#N/A</v>
      </c>
      <c r="BF161" s="13" t="e">
        <f t="shared" ca="1" si="583"/>
        <v>#N/A</v>
      </c>
      <c r="BG161" s="13" t="e">
        <f t="shared" ca="1" si="583"/>
        <v>#N/A</v>
      </c>
      <c r="BH161" s="13" t="e">
        <f t="shared" ca="1" si="583"/>
        <v>#N/A</v>
      </c>
      <c r="BI161" s="13" t="e">
        <f t="shared" ca="1" si="583"/>
        <v>#N/A</v>
      </c>
      <c r="BJ161" s="13" t="e">
        <f t="shared" ca="1" si="583"/>
        <v>#N/A</v>
      </c>
      <c r="BK161" s="13" t="e">
        <f t="shared" ca="1" si="583"/>
        <v>#N/A</v>
      </c>
      <c r="BL161" s="13" t="e">
        <f t="shared" ca="1" si="583"/>
        <v>#N/A</v>
      </c>
      <c r="BM161" s="13" t="e">
        <f t="shared" ca="1" si="583"/>
        <v>#N/A</v>
      </c>
      <c r="BN161" s="13" t="e">
        <f t="shared" ca="1" si="583"/>
        <v>#N/A</v>
      </c>
      <c r="BO161" s="13" t="e">
        <f t="shared" ca="1" si="583"/>
        <v>#N/A</v>
      </c>
      <c r="BP161" s="13" t="e">
        <f t="shared" ca="1" si="583"/>
        <v>#N/A</v>
      </c>
      <c r="BQ161" s="13" t="e">
        <f t="shared" ref="BQ161:BV161" ca="1" si="584">BQ98/$D161*100000</f>
        <v>#N/A</v>
      </c>
      <c r="BR161" s="13" t="e">
        <f t="shared" ca="1" si="584"/>
        <v>#N/A</v>
      </c>
      <c r="BS161" s="13" t="e">
        <f t="shared" ca="1" si="584"/>
        <v>#N/A</v>
      </c>
      <c r="BT161" s="13" t="e">
        <f t="shared" ca="1" si="584"/>
        <v>#N/A</v>
      </c>
      <c r="BU161" s="13" t="e">
        <f t="shared" ca="1" si="584"/>
        <v>#N/A</v>
      </c>
      <c r="BV161" s="13" t="e">
        <f t="shared" ca="1" si="584"/>
        <v>#N/A</v>
      </c>
      <c r="BW161" s="13" t="e">
        <f t="shared" ref="BW161:CQ161" ca="1" si="585">BW98/$D161*100000</f>
        <v>#N/A</v>
      </c>
      <c r="BX161" s="13" t="e">
        <f t="shared" ca="1" si="585"/>
        <v>#N/A</v>
      </c>
      <c r="BY161" s="13" t="e">
        <f t="shared" ca="1" si="585"/>
        <v>#N/A</v>
      </c>
      <c r="BZ161" s="13" t="e">
        <f t="shared" ca="1" si="585"/>
        <v>#N/A</v>
      </c>
      <c r="CA161" s="13" t="e">
        <f t="shared" ca="1" si="585"/>
        <v>#N/A</v>
      </c>
      <c r="CB161" s="13" t="e">
        <f t="shared" ca="1" si="585"/>
        <v>#N/A</v>
      </c>
      <c r="CC161" s="13" t="e">
        <f t="shared" ca="1" si="585"/>
        <v>#N/A</v>
      </c>
      <c r="CD161" s="13" t="e">
        <f t="shared" ca="1" si="585"/>
        <v>#N/A</v>
      </c>
      <c r="CE161" s="13" t="e">
        <f t="shared" ca="1" si="585"/>
        <v>#N/A</v>
      </c>
      <c r="CF161" s="13" t="e">
        <f t="shared" ca="1" si="585"/>
        <v>#N/A</v>
      </c>
      <c r="CG161" s="13" t="e">
        <f t="shared" ca="1" si="585"/>
        <v>#N/A</v>
      </c>
      <c r="CH161" s="13" t="e">
        <f t="shared" ca="1" si="585"/>
        <v>#N/A</v>
      </c>
      <c r="CI161" s="13" t="e">
        <f t="shared" ca="1" si="585"/>
        <v>#N/A</v>
      </c>
      <c r="CJ161" s="13" t="e">
        <f t="shared" ca="1" si="585"/>
        <v>#N/A</v>
      </c>
      <c r="CK161" s="13" t="e">
        <f t="shared" ca="1" si="585"/>
        <v>#N/A</v>
      </c>
      <c r="CL161" s="13" t="e">
        <f t="shared" ca="1" si="585"/>
        <v>#N/A</v>
      </c>
      <c r="CM161" s="13" t="e">
        <f t="shared" ca="1" si="585"/>
        <v>#N/A</v>
      </c>
      <c r="CN161" s="13" t="e">
        <f t="shared" ca="1" si="585"/>
        <v>#N/A</v>
      </c>
      <c r="CO161" s="13" t="e">
        <f t="shared" ca="1" si="585"/>
        <v>#N/A</v>
      </c>
      <c r="CP161" s="13" t="e">
        <f t="shared" ca="1" si="585"/>
        <v>#N/A</v>
      </c>
      <c r="CQ161" s="13" t="e">
        <f t="shared" ca="1" si="585"/>
        <v>#N/A</v>
      </c>
      <c r="CR161" s="13" t="e">
        <f t="shared" ref="CR161:DF161" ca="1" si="586">CR98/$D161*100000</f>
        <v>#N/A</v>
      </c>
      <c r="CS161" s="13" t="e">
        <f t="shared" ca="1" si="586"/>
        <v>#N/A</v>
      </c>
      <c r="CT161" s="13" t="e">
        <f t="shared" ca="1" si="586"/>
        <v>#N/A</v>
      </c>
      <c r="CU161" s="13" t="e">
        <f t="shared" ca="1" si="586"/>
        <v>#N/A</v>
      </c>
      <c r="CV161" s="13" t="e">
        <f t="shared" ca="1" si="586"/>
        <v>#N/A</v>
      </c>
      <c r="CW161" s="13" t="e">
        <f t="shared" ca="1" si="586"/>
        <v>#N/A</v>
      </c>
      <c r="CX161" s="13" t="e">
        <f t="shared" ca="1" si="586"/>
        <v>#N/A</v>
      </c>
      <c r="CY161" s="13" t="e">
        <f t="shared" ca="1" si="586"/>
        <v>#N/A</v>
      </c>
      <c r="CZ161" s="13" t="e">
        <f t="shared" ca="1" si="586"/>
        <v>#N/A</v>
      </c>
      <c r="DA161" s="13" t="e">
        <f t="shared" ca="1" si="586"/>
        <v>#N/A</v>
      </c>
      <c r="DB161" s="13" t="e">
        <f t="shared" ca="1" si="586"/>
        <v>#N/A</v>
      </c>
      <c r="DC161" s="13" t="e">
        <f t="shared" ca="1" si="586"/>
        <v>#N/A</v>
      </c>
      <c r="DD161" s="13" t="e">
        <f t="shared" ca="1" si="586"/>
        <v>#N/A</v>
      </c>
      <c r="DE161" s="13" t="e">
        <f t="shared" ca="1" si="586"/>
        <v>#N/A</v>
      </c>
      <c r="DF161" s="13" t="e">
        <f t="shared" ca="1" si="586"/>
        <v>#N/A</v>
      </c>
      <c r="DG161" s="13" t="e">
        <f t="shared" ref="DG161:DX161" ca="1" si="587">DG98/$D161*100000</f>
        <v>#N/A</v>
      </c>
      <c r="DH161" s="13" t="e">
        <f t="shared" ca="1" si="587"/>
        <v>#N/A</v>
      </c>
      <c r="DI161" s="13" t="e">
        <f t="shared" ca="1" si="587"/>
        <v>#N/A</v>
      </c>
      <c r="DJ161" s="13" t="e">
        <f t="shared" ca="1" si="587"/>
        <v>#N/A</v>
      </c>
      <c r="DK161" s="13" t="e">
        <f t="shared" ca="1" si="587"/>
        <v>#N/A</v>
      </c>
      <c r="DL161" s="13" t="e">
        <f t="shared" ca="1" si="587"/>
        <v>#N/A</v>
      </c>
      <c r="DM161" s="13" t="e">
        <f t="shared" ca="1" si="587"/>
        <v>#N/A</v>
      </c>
      <c r="DN161" s="13" t="e">
        <f t="shared" ca="1" si="587"/>
        <v>#N/A</v>
      </c>
      <c r="DO161" s="13" t="e">
        <f t="shared" ca="1" si="587"/>
        <v>#N/A</v>
      </c>
      <c r="DP161" s="13" t="e">
        <f t="shared" ca="1" si="587"/>
        <v>#N/A</v>
      </c>
      <c r="DQ161" s="13" t="e">
        <f t="shared" ca="1" si="587"/>
        <v>#N/A</v>
      </c>
      <c r="DR161" s="13" t="e">
        <f t="shared" ca="1" si="587"/>
        <v>#N/A</v>
      </c>
      <c r="DS161" s="13" t="e">
        <f t="shared" ca="1" si="587"/>
        <v>#N/A</v>
      </c>
      <c r="DT161" s="13" t="e">
        <f t="shared" ca="1" si="587"/>
        <v>#N/A</v>
      </c>
      <c r="DU161" s="13" t="e">
        <f t="shared" ca="1" si="587"/>
        <v>#N/A</v>
      </c>
      <c r="DV161" s="13" t="e">
        <f t="shared" ca="1" si="587"/>
        <v>#N/A</v>
      </c>
      <c r="DW161" s="13" t="e">
        <f t="shared" ca="1" si="587"/>
        <v>#N/A</v>
      </c>
      <c r="DX161" s="13" t="e">
        <f t="shared" ca="1" si="587"/>
        <v>#N/A</v>
      </c>
      <c r="DY161" s="13" t="e">
        <f t="shared" ref="DY161:EL161" ca="1" si="588">DY98/$D161*100000</f>
        <v>#N/A</v>
      </c>
      <c r="DZ161" s="13" t="e">
        <f t="shared" ca="1" si="588"/>
        <v>#N/A</v>
      </c>
      <c r="EA161" s="13" t="e">
        <f t="shared" ca="1" si="588"/>
        <v>#N/A</v>
      </c>
      <c r="EB161" s="13" t="e">
        <f t="shared" ca="1" si="588"/>
        <v>#N/A</v>
      </c>
      <c r="EC161" s="13" t="e">
        <f t="shared" ca="1" si="588"/>
        <v>#N/A</v>
      </c>
      <c r="ED161" s="13" t="e">
        <f t="shared" ca="1" si="588"/>
        <v>#N/A</v>
      </c>
      <c r="EE161" s="13" t="e">
        <f t="shared" ca="1" si="588"/>
        <v>#N/A</v>
      </c>
      <c r="EF161" s="13" t="e">
        <f t="shared" ca="1" si="588"/>
        <v>#N/A</v>
      </c>
      <c r="EG161" s="13" t="e">
        <f t="shared" ca="1" si="588"/>
        <v>#N/A</v>
      </c>
      <c r="EH161" s="13" t="e">
        <f t="shared" ca="1" si="588"/>
        <v>#N/A</v>
      </c>
      <c r="EI161" s="13" t="e">
        <f t="shared" ca="1" si="588"/>
        <v>#N/A</v>
      </c>
      <c r="EJ161" s="13" t="e">
        <f t="shared" ca="1" si="588"/>
        <v>#N/A</v>
      </c>
      <c r="EK161" s="13" t="e">
        <f t="shared" ca="1" si="588"/>
        <v>#N/A</v>
      </c>
      <c r="EL161" s="13" t="e">
        <f t="shared" ca="1" si="588"/>
        <v>#N/A</v>
      </c>
      <c r="EM161" s="13" t="e">
        <f t="shared" ref="EM161:FF161" ca="1" si="589">EM98/$D161*100000</f>
        <v>#N/A</v>
      </c>
      <c r="EN161" s="13" t="e">
        <f t="shared" ca="1" si="589"/>
        <v>#N/A</v>
      </c>
      <c r="EO161" s="13" t="e">
        <f t="shared" ca="1" si="589"/>
        <v>#N/A</v>
      </c>
      <c r="EP161" s="13" t="e">
        <f t="shared" ca="1" si="589"/>
        <v>#N/A</v>
      </c>
      <c r="EQ161" s="13" t="e">
        <f t="shared" ca="1" si="589"/>
        <v>#N/A</v>
      </c>
      <c r="ER161" s="13" t="e">
        <f t="shared" ca="1" si="589"/>
        <v>#N/A</v>
      </c>
      <c r="ES161" s="13" t="e">
        <f t="shared" ca="1" si="589"/>
        <v>#N/A</v>
      </c>
      <c r="ET161" s="13" t="e">
        <f t="shared" ca="1" si="589"/>
        <v>#N/A</v>
      </c>
      <c r="EU161" s="13" t="e">
        <f t="shared" ca="1" si="589"/>
        <v>#N/A</v>
      </c>
      <c r="EV161" s="13" t="e">
        <f t="shared" ca="1" si="589"/>
        <v>#N/A</v>
      </c>
      <c r="EW161" s="13" t="e">
        <f t="shared" ca="1" si="589"/>
        <v>#N/A</v>
      </c>
      <c r="EX161" s="13" t="e">
        <f t="shared" ca="1" si="589"/>
        <v>#N/A</v>
      </c>
      <c r="EY161" s="13" t="e">
        <f t="shared" ca="1" si="589"/>
        <v>#N/A</v>
      </c>
      <c r="EZ161" s="13" t="e">
        <f t="shared" ca="1" si="589"/>
        <v>#N/A</v>
      </c>
      <c r="FA161" s="13" t="e">
        <f t="shared" ca="1" si="589"/>
        <v>#N/A</v>
      </c>
      <c r="FB161" s="13" t="e">
        <f t="shared" ca="1" si="589"/>
        <v>#N/A</v>
      </c>
      <c r="FC161" s="13" t="e">
        <f t="shared" ca="1" si="589"/>
        <v>#N/A</v>
      </c>
      <c r="FD161" s="13" t="e">
        <f t="shared" ca="1" si="589"/>
        <v>#N/A</v>
      </c>
      <c r="FE161" s="13" t="e">
        <f t="shared" ca="1" si="589"/>
        <v>#N/A</v>
      </c>
      <c r="FF161" s="13" t="e">
        <f t="shared" ca="1" si="589"/>
        <v>#N/A</v>
      </c>
    </row>
    <row r="162" spans="2:162" x14ac:dyDescent="0.25">
      <c r="B162">
        <f t="shared" si="209"/>
        <v>57</v>
      </c>
      <c r="C162">
        <f t="shared" ref="C162:D162" ca="1" si="590">C102</f>
        <v>0</v>
      </c>
      <c r="D162" s="1" t="e">
        <f t="shared" ca="1" si="590"/>
        <v>#N/A</v>
      </c>
      <c r="E162" s="13" t="e">
        <f t="shared" ref="E162:BP162" ca="1" si="591">E102/$D162*100000</f>
        <v>#N/A</v>
      </c>
      <c r="F162" s="13" t="e">
        <f t="shared" ca="1" si="591"/>
        <v>#N/A</v>
      </c>
      <c r="G162" s="13" t="e">
        <f t="shared" ca="1" si="591"/>
        <v>#N/A</v>
      </c>
      <c r="H162" s="13" t="e">
        <f t="shared" ca="1" si="591"/>
        <v>#N/A</v>
      </c>
      <c r="I162" s="13" t="e">
        <f t="shared" ca="1" si="591"/>
        <v>#N/A</v>
      </c>
      <c r="J162" s="13" t="e">
        <f t="shared" ca="1" si="591"/>
        <v>#N/A</v>
      </c>
      <c r="K162" s="13" t="e">
        <f t="shared" ca="1" si="591"/>
        <v>#N/A</v>
      </c>
      <c r="L162" s="13" t="e">
        <f t="shared" ca="1" si="591"/>
        <v>#N/A</v>
      </c>
      <c r="M162" s="13" t="e">
        <f t="shared" ca="1" si="591"/>
        <v>#N/A</v>
      </c>
      <c r="N162" s="13" t="e">
        <f t="shared" ca="1" si="591"/>
        <v>#N/A</v>
      </c>
      <c r="O162" s="13" t="e">
        <f t="shared" ca="1" si="591"/>
        <v>#N/A</v>
      </c>
      <c r="P162" s="13" t="e">
        <f t="shared" ca="1" si="591"/>
        <v>#N/A</v>
      </c>
      <c r="Q162" s="13" t="e">
        <f t="shared" ca="1" si="591"/>
        <v>#N/A</v>
      </c>
      <c r="R162" s="13" t="e">
        <f t="shared" ca="1" si="591"/>
        <v>#N/A</v>
      </c>
      <c r="S162" s="13" t="e">
        <f t="shared" ca="1" si="591"/>
        <v>#N/A</v>
      </c>
      <c r="T162" s="13" t="e">
        <f t="shared" ca="1" si="591"/>
        <v>#N/A</v>
      </c>
      <c r="U162" s="13" t="e">
        <f t="shared" ca="1" si="591"/>
        <v>#N/A</v>
      </c>
      <c r="V162" s="13" t="e">
        <f t="shared" ca="1" si="591"/>
        <v>#N/A</v>
      </c>
      <c r="W162" s="13" t="e">
        <f t="shared" ca="1" si="591"/>
        <v>#N/A</v>
      </c>
      <c r="X162" s="13" t="e">
        <f t="shared" ca="1" si="591"/>
        <v>#N/A</v>
      </c>
      <c r="Y162" s="13" t="e">
        <f t="shared" ca="1" si="591"/>
        <v>#N/A</v>
      </c>
      <c r="Z162" s="13" t="e">
        <f t="shared" ca="1" si="591"/>
        <v>#N/A</v>
      </c>
      <c r="AA162" s="13" t="e">
        <f t="shared" ca="1" si="591"/>
        <v>#N/A</v>
      </c>
      <c r="AB162" s="13" t="e">
        <f t="shared" ca="1" si="591"/>
        <v>#N/A</v>
      </c>
      <c r="AC162" s="13" t="e">
        <f t="shared" ca="1" si="591"/>
        <v>#N/A</v>
      </c>
      <c r="AD162" s="13" t="e">
        <f t="shared" ca="1" si="591"/>
        <v>#N/A</v>
      </c>
      <c r="AE162" s="13" t="e">
        <f t="shared" ca="1" si="591"/>
        <v>#N/A</v>
      </c>
      <c r="AF162" s="13" t="e">
        <f t="shared" ca="1" si="591"/>
        <v>#N/A</v>
      </c>
      <c r="AG162" s="13" t="e">
        <f t="shared" ca="1" si="591"/>
        <v>#N/A</v>
      </c>
      <c r="AH162" s="13" t="e">
        <f t="shared" ca="1" si="591"/>
        <v>#N/A</v>
      </c>
      <c r="AI162" s="13" t="e">
        <f t="shared" ca="1" si="591"/>
        <v>#N/A</v>
      </c>
      <c r="AJ162" s="13" t="e">
        <f t="shared" ca="1" si="591"/>
        <v>#N/A</v>
      </c>
      <c r="AK162" s="13" t="e">
        <f t="shared" ca="1" si="591"/>
        <v>#N/A</v>
      </c>
      <c r="AL162" s="13" t="e">
        <f t="shared" ca="1" si="591"/>
        <v>#N/A</v>
      </c>
      <c r="AM162" s="13" t="e">
        <f t="shared" ca="1" si="591"/>
        <v>#N/A</v>
      </c>
      <c r="AN162" s="13" t="e">
        <f t="shared" ca="1" si="591"/>
        <v>#N/A</v>
      </c>
      <c r="AO162" s="13" t="e">
        <f t="shared" ca="1" si="591"/>
        <v>#N/A</v>
      </c>
      <c r="AP162" s="13" t="e">
        <f t="shared" ca="1" si="591"/>
        <v>#N/A</v>
      </c>
      <c r="AQ162" s="13" t="e">
        <f t="shared" ca="1" si="591"/>
        <v>#N/A</v>
      </c>
      <c r="AR162" s="13" t="e">
        <f t="shared" ca="1" si="591"/>
        <v>#N/A</v>
      </c>
      <c r="AS162" s="13" t="e">
        <f t="shared" ca="1" si="591"/>
        <v>#N/A</v>
      </c>
      <c r="AT162" s="13" t="e">
        <f t="shared" ca="1" si="591"/>
        <v>#N/A</v>
      </c>
      <c r="AU162" s="13" t="e">
        <f t="shared" ca="1" si="591"/>
        <v>#N/A</v>
      </c>
      <c r="AV162" s="13" t="e">
        <f t="shared" ca="1" si="591"/>
        <v>#N/A</v>
      </c>
      <c r="AW162" s="13" t="e">
        <f t="shared" ca="1" si="591"/>
        <v>#N/A</v>
      </c>
      <c r="AX162" s="13" t="e">
        <f t="shared" ca="1" si="591"/>
        <v>#N/A</v>
      </c>
      <c r="AY162" s="13" t="e">
        <f t="shared" ca="1" si="591"/>
        <v>#N/A</v>
      </c>
      <c r="AZ162" s="13" t="e">
        <f t="shared" ca="1" si="591"/>
        <v>#N/A</v>
      </c>
      <c r="BA162" s="13" t="e">
        <f t="shared" ca="1" si="591"/>
        <v>#N/A</v>
      </c>
      <c r="BB162" s="13" t="e">
        <f t="shared" ca="1" si="591"/>
        <v>#N/A</v>
      </c>
      <c r="BC162" s="13" t="e">
        <f t="shared" ca="1" si="591"/>
        <v>#N/A</v>
      </c>
      <c r="BD162" s="13" t="e">
        <f t="shared" ca="1" si="591"/>
        <v>#N/A</v>
      </c>
      <c r="BE162" s="13" t="e">
        <f t="shared" ca="1" si="591"/>
        <v>#N/A</v>
      </c>
      <c r="BF162" s="13" t="e">
        <f t="shared" ca="1" si="591"/>
        <v>#N/A</v>
      </c>
      <c r="BG162" s="13" t="e">
        <f t="shared" ca="1" si="591"/>
        <v>#N/A</v>
      </c>
      <c r="BH162" s="13" t="e">
        <f t="shared" ca="1" si="591"/>
        <v>#N/A</v>
      </c>
      <c r="BI162" s="13" t="e">
        <f t="shared" ca="1" si="591"/>
        <v>#N/A</v>
      </c>
      <c r="BJ162" s="13" t="e">
        <f t="shared" ca="1" si="591"/>
        <v>#N/A</v>
      </c>
      <c r="BK162" s="13" t="e">
        <f t="shared" ca="1" si="591"/>
        <v>#N/A</v>
      </c>
      <c r="BL162" s="13" t="e">
        <f t="shared" ca="1" si="591"/>
        <v>#N/A</v>
      </c>
      <c r="BM162" s="13" t="e">
        <f t="shared" ca="1" si="591"/>
        <v>#N/A</v>
      </c>
      <c r="BN162" s="13" t="e">
        <f t="shared" ca="1" si="591"/>
        <v>#N/A</v>
      </c>
      <c r="BO162" s="13" t="e">
        <f t="shared" ca="1" si="591"/>
        <v>#N/A</v>
      </c>
      <c r="BP162" s="13" t="e">
        <f t="shared" ca="1" si="591"/>
        <v>#N/A</v>
      </c>
      <c r="BQ162" s="13" t="e">
        <f t="shared" ref="BQ162:BV162" ca="1" si="592">BQ102/$D162*100000</f>
        <v>#N/A</v>
      </c>
      <c r="BR162" s="13" t="e">
        <f t="shared" ca="1" si="592"/>
        <v>#N/A</v>
      </c>
      <c r="BS162" s="13" t="e">
        <f t="shared" ca="1" si="592"/>
        <v>#N/A</v>
      </c>
      <c r="BT162" s="13" t="e">
        <f t="shared" ca="1" si="592"/>
        <v>#N/A</v>
      </c>
      <c r="BU162" s="13" t="e">
        <f t="shared" ca="1" si="592"/>
        <v>#N/A</v>
      </c>
      <c r="BV162" s="13" t="e">
        <f t="shared" ca="1" si="592"/>
        <v>#N/A</v>
      </c>
      <c r="BW162" s="13" t="e">
        <f t="shared" ref="BW162:CQ162" ca="1" si="593">BW102/$D162*100000</f>
        <v>#N/A</v>
      </c>
      <c r="BX162" s="13" t="e">
        <f t="shared" ca="1" si="593"/>
        <v>#N/A</v>
      </c>
      <c r="BY162" s="13" t="e">
        <f t="shared" ca="1" si="593"/>
        <v>#N/A</v>
      </c>
      <c r="BZ162" s="13" t="e">
        <f t="shared" ca="1" si="593"/>
        <v>#N/A</v>
      </c>
      <c r="CA162" s="13" t="e">
        <f t="shared" ca="1" si="593"/>
        <v>#N/A</v>
      </c>
      <c r="CB162" s="13" t="e">
        <f t="shared" ca="1" si="593"/>
        <v>#N/A</v>
      </c>
      <c r="CC162" s="13" t="e">
        <f t="shared" ca="1" si="593"/>
        <v>#N/A</v>
      </c>
      <c r="CD162" s="13" t="e">
        <f t="shared" ca="1" si="593"/>
        <v>#N/A</v>
      </c>
      <c r="CE162" s="13" t="e">
        <f t="shared" ca="1" si="593"/>
        <v>#N/A</v>
      </c>
      <c r="CF162" s="13" t="e">
        <f t="shared" ca="1" si="593"/>
        <v>#N/A</v>
      </c>
      <c r="CG162" s="13" t="e">
        <f t="shared" ca="1" si="593"/>
        <v>#N/A</v>
      </c>
      <c r="CH162" s="13" t="e">
        <f t="shared" ca="1" si="593"/>
        <v>#N/A</v>
      </c>
      <c r="CI162" s="13" t="e">
        <f t="shared" ca="1" si="593"/>
        <v>#N/A</v>
      </c>
      <c r="CJ162" s="13" t="e">
        <f t="shared" ca="1" si="593"/>
        <v>#N/A</v>
      </c>
      <c r="CK162" s="13" t="e">
        <f t="shared" ca="1" si="593"/>
        <v>#N/A</v>
      </c>
      <c r="CL162" s="13" t="e">
        <f t="shared" ca="1" si="593"/>
        <v>#N/A</v>
      </c>
      <c r="CM162" s="13" t="e">
        <f t="shared" ca="1" si="593"/>
        <v>#N/A</v>
      </c>
      <c r="CN162" s="13" t="e">
        <f t="shared" ca="1" si="593"/>
        <v>#N/A</v>
      </c>
      <c r="CO162" s="13" t="e">
        <f t="shared" ca="1" si="593"/>
        <v>#N/A</v>
      </c>
      <c r="CP162" s="13" t="e">
        <f t="shared" ca="1" si="593"/>
        <v>#N/A</v>
      </c>
      <c r="CQ162" s="13" t="e">
        <f t="shared" ca="1" si="593"/>
        <v>#N/A</v>
      </c>
      <c r="CR162" s="13" t="e">
        <f t="shared" ref="CR162:DF162" ca="1" si="594">CR102/$D162*100000</f>
        <v>#N/A</v>
      </c>
      <c r="CS162" s="13" t="e">
        <f t="shared" ca="1" si="594"/>
        <v>#N/A</v>
      </c>
      <c r="CT162" s="13" t="e">
        <f t="shared" ca="1" si="594"/>
        <v>#N/A</v>
      </c>
      <c r="CU162" s="13" t="e">
        <f t="shared" ca="1" si="594"/>
        <v>#N/A</v>
      </c>
      <c r="CV162" s="13" t="e">
        <f t="shared" ca="1" si="594"/>
        <v>#N/A</v>
      </c>
      <c r="CW162" s="13" t="e">
        <f t="shared" ca="1" si="594"/>
        <v>#N/A</v>
      </c>
      <c r="CX162" s="13" t="e">
        <f t="shared" ca="1" si="594"/>
        <v>#N/A</v>
      </c>
      <c r="CY162" s="13" t="e">
        <f t="shared" ca="1" si="594"/>
        <v>#N/A</v>
      </c>
      <c r="CZ162" s="13" t="e">
        <f t="shared" ca="1" si="594"/>
        <v>#N/A</v>
      </c>
      <c r="DA162" s="13" t="e">
        <f t="shared" ca="1" si="594"/>
        <v>#N/A</v>
      </c>
      <c r="DB162" s="13" t="e">
        <f t="shared" ca="1" si="594"/>
        <v>#N/A</v>
      </c>
      <c r="DC162" s="13" t="e">
        <f t="shared" ca="1" si="594"/>
        <v>#N/A</v>
      </c>
      <c r="DD162" s="13" t="e">
        <f t="shared" ca="1" si="594"/>
        <v>#N/A</v>
      </c>
      <c r="DE162" s="13" t="e">
        <f t="shared" ca="1" si="594"/>
        <v>#N/A</v>
      </c>
      <c r="DF162" s="13" t="e">
        <f t="shared" ca="1" si="594"/>
        <v>#N/A</v>
      </c>
      <c r="DG162" s="13" t="e">
        <f t="shared" ref="DG162:DX162" ca="1" si="595">DG102/$D162*100000</f>
        <v>#N/A</v>
      </c>
      <c r="DH162" s="13" t="e">
        <f t="shared" ca="1" si="595"/>
        <v>#N/A</v>
      </c>
      <c r="DI162" s="13" t="e">
        <f t="shared" ca="1" si="595"/>
        <v>#N/A</v>
      </c>
      <c r="DJ162" s="13" t="e">
        <f t="shared" ca="1" si="595"/>
        <v>#N/A</v>
      </c>
      <c r="DK162" s="13" t="e">
        <f t="shared" ca="1" si="595"/>
        <v>#N/A</v>
      </c>
      <c r="DL162" s="13" t="e">
        <f t="shared" ca="1" si="595"/>
        <v>#N/A</v>
      </c>
      <c r="DM162" s="13" t="e">
        <f t="shared" ca="1" si="595"/>
        <v>#N/A</v>
      </c>
      <c r="DN162" s="13" t="e">
        <f t="shared" ca="1" si="595"/>
        <v>#N/A</v>
      </c>
      <c r="DO162" s="13" t="e">
        <f t="shared" ca="1" si="595"/>
        <v>#N/A</v>
      </c>
      <c r="DP162" s="13" t="e">
        <f t="shared" ca="1" si="595"/>
        <v>#N/A</v>
      </c>
      <c r="DQ162" s="13" t="e">
        <f t="shared" ca="1" si="595"/>
        <v>#N/A</v>
      </c>
      <c r="DR162" s="13" t="e">
        <f t="shared" ca="1" si="595"/>
        <v>#N/A</v>
      </c>
      <c r="DS162" s="13" t="e">
        <f t="shared" ca="1" si="595"/>
        <v>#N/A</v>
      </c>
      <c r="DT162" s="13" t="e">
        <f t="shared" ca="1" si="595"/>
        <v>#N/A</v>
      </c>
      <c r="DU162" s="13" t="e">
        <f t="shared" ca="1" si="595"/>
        <v>#N/A</v>
      </c>
      <c r="DV162" s="13" t="e">
        <f t="shared" ca="1" si="595"/>
        <v>#N/A</v>
      </c>
      <c r="DW162" s="13" t="e">
        <f t="shared" ca="1" si="595"/>
        <v>#N/A</v>
      </c>
      <c r="DX162" s="13" t="e">
        <f t="shared" ca="1" si="595"/>
        <v>#N/A</v>
      </c>
      <c r="DY162" s="13" t="e">
        <f t="shared" ref="DY162:EL162" ca="1" si="596">DY102/$D162*100000</f>
        <v>#N/A</v>
      </c>
      <c r="DZ162" s="13" t="e">
        <f t="shared" ca="1" si="596"/>
        <v>#N/A</v>
      </c>
      <c r="EA162" s="13" t="e">
        <f t="shared" ca="1" si="596"/>
        <v>#N/A</v>
      </c>
      <c r="EB162" s="13" t="e">
        <f t="shared" ca="1" si="596"/>
        <v>#N/A</v>
      </c>
      <c r="EC162" s="13" t="e">
        <f t="shared" ca="1" si="596"/>
        <v>#N/A</v>
      </c>
      <c r="ED162" s="13" t="e">
        <f t="shared" ca="1" si="596"/>
        <v>#N/A</v>
      </c>
      <c r="EE162" s="13" t="e">
        <f t="shared" ca="1" si="596"/>
        <v>#N/A</v>
      </c>
      <c r="EF162" s="13" t="e">
        <f t="shared" ca="1" si="596"/>
        <v>#N/A</v>
      </c>
      <c r="EG162" s="13" t="e">
        <f t="shared" ca="1" si="596"/>
        <v>#N/A</v>
      </c>
      <c r="EH162" s="13" t="e">
        <f t="shared" ca="1" si="596"/>
        <v>#N/A</v>
      </c>
      <c r="EI162" s="13" t="e">
        <f t="shared" ca="1" si="596"/>
        <v>#N/A</v>
      </c>
      <c r="EJ162" s="13" t="e">
        <f t="shared" ca="1" si="596"/>
        <v>#N/A</v>
      </c>
      <c r="EK162" s="13" t="e">
        <f t="shared" ca="1" si="596"/>
        <v>#N/A</v>
      </c>
      <c r="EL162" s="13" t="e">
        <f t="shared" ca="1" si="596"/>
        <v>#N/A</v>
      </c>
      <c r="EM162" s="13" t="e">
        <f t="shared" ref="EM162:FF162" ca="1" si="597">EM102/$D162*100000</f>
        <v>#N/A</v>
      </c>
      <c r="EN162" s="13" t="e">
        <f t="shared" ca="1" si="597"/>
        <v>#N/A</v>
      </c>
      <c r="EO162" s="13" t="e">
        <f t="shared" ca="1" si="597"/>
        <v>#N/A</v>
      </c>
      <c r="EP162" s="13" t="e">
        <f t="shared" ca="1" si="597"/>
        <v>#N/A</v>
      </c>
      <c r="EQ162" s="13" t="e">
        <f t="shared" ca="1" si="597"/>
        <v>#N/A</v>
      </c>
      <c r="ER162" s="13" t="e">
        <f t="shared" ca="1" si="597"/>
        <v>#N/A</v>
      </c>
      <c r="ES162" s="13" t="e">
        <f t="shared" ca="1" si="597"/>
        <v>#N/A</v>
      </c>
      <c r="ET162" s="13" t="e">
        <f t="shared" ca="1" si="597"/>
        <v>#N/A</v>
      </c>
      <c r="EU162" s="13" t="e">
        <f t="shared" ca="1" si="597"/>
        <v>#N/A</v>
      </c>
      <c r="EV162" s="13" t="e">
        <f t="shared" ca="1" si="597"/>
        <v>#N/A</v>
      </c>
      <c r="EW162" s="13" t="e">
        <f t="shared" ca="1" si="597"/>
        <v>#N/A</v>
      </c>
      <c r="EX162" s="13" t="e">
        <f t="shared" ca="1" si="597"/>
        <v>#N/A</v>
      </c>
      <c r="EY162" s="13" t="e">
        <f t="shared" ca="1" si="597"/>
        <v>#N/A</v>
      </c>
      <c r="EZ162" s="13" t="e">
        <f t="shared" ca="1" si="597"/>
        <v>#N/A</v>
      </c>
      <c r="FA162" s="13" t="e">
        <f t="shared" ca="1" si="597"/>
        <v>#N/A</v>
      </c>
      <c r="FB162" s="13" t="e">
        <f t="shared" ca="1" si="597"/>
        <v>#N/A</v>
      </c>
      <c r="FC162" s="13" t="e">
        <f t="shared" ca="1" si="597"/>
        <v>#N/A</v>
      </c>
      <c r="FD162" s="13" t="e">
        <f t="shared" ca="1" si="597"/>
        <v>#N/A</v>
      </c>
      <c r="FE162" s="13" t="e">
        <f t="shared" ca="1" si="597"/>
        <v>#N/A</v>
      </c>
      <c r="FF162" s="13" t="e">
        <f t="shared" ca="1" si="597"/>
        <v>#N/A</v>
      </c>
    </row>
    <row r="164" spans="2:162" x14ac:dyDescent="0.25">
      <c r="E164">
        <v>9</v>
      </c>
      <c r="F164">
        <f>E164+1</f>
        <v>10</v>
      </c>
      <c r="G164">
        <f t="shared" ref="G164:BR164" si="598">F164+1</f>
        <v>11</v>
      </c>
      <c r="H164">
        <f t="shared" si="598"/>
        <v>12</v>
      </c>
      <c r="I164">
        <f t="shared" si="598"/>
        <v>13</v>
      </c>
      <c r="J164">
        <f t="shared" si="598"/>
        <v>14</v>
      </c>
      <c r="K164">
        <f t="shared" si="598"/>
        <v>15</v>
      </c>
      <c r="L164">
        <f t="shared" si="598"/>
        <v>16</v>
      </c>
      <c r="M164">
        <f t="shared" si="598"/>
        <v>17</v>
      </c>
      <c r="N164">
        <f t="shared" si="598"/>
        <v>18</v>
      </c>
      <c r="O164">
        <f t="shared" si="598"/>
        <v>19</v>
      </c>
      <c r="P164">
        <f t="shared" si="598"/>
        <v>20</v>
      </c>
      <c r="Q164">
        <f t="shared" si="598"/>
        <v>21</v>
      </c>
      <c r="R164">
        <f t="shared" si="598"/>
        <v>22</v>
      </c>
      <c r="S164">
        <f t="shared" si="598"/>
        <v>23</v>
      </c>
      <c r="T164">
        <f t="shared" si="598"/>
        <v>24</v>
      </c>
      <c r="U164">
        <f t="shared" si="598"/>
        <v>25</v>
      </c>
      <c r="V164">
        <f t="shared" si="598"/>
        <v>26</v>
      </c>
      <c r="W164">
        <f t="shared" si="598"/>
        <v>27</v>
      </c>
      <c r="X164">
        <f t="shared" si="598"/>
        <v>28</v>
      </c>
      <c r="Y164">
        <f t="shared" si="598"/>
        <v>29</v>
      </c>
      <c r="Z164">
        <f t="shared" si="598"/>
        <v>30</v>
      </c>
      <c r="AA164">
        <f t="shared" si="598"/>
        <v>31</v>
      </c>
      <c r="AB164">
        <f t="shared" si="598"/>
        <v>32</v>
      </c>
      <c r="AC164">
        <f t="shared" si="598"/>
        <v>33</v>
      </c>
      <c r="AD164">
        <f t="shared" si="598"/>
        <v>34</v>
      </c>
      <c r="AE164">
        <f t="shared" si="598"/>
        <v>35</v>
      </c>
      <c r="AF164">
        <f t="shared" si="598"/>
        <v>36</v>
      </c>
      <c r="AG164">
        <f t="shared" si="598"/>
        <v>37</v>
      </c>
      <c r="AH164">
        <f t="shared" si="598"/>
        <v>38</v>
      </c>
      <c r="AI164">
        <f t="shared" si="598"/>
        <v>39</v>
      </c>
      <c r="AJ164">
        <f t="shared" si="598"/>
        <v>40</v>
      </c>
      <c r="AK164">
        <f t="shared" si="598"/>
        <v>41</v>
      </c>
      <c r="AL164">
        <f t="shared" si="598"/>
        <v>42</v>
      </c>
      <c r="AM164">
        <f t="shared" si="598"/>
        <v>43</v>
      </c>
      <c r="AN164">
        <f t="shared" si="598"/>
        <v>44</v>
      </c>
      <c r="AO164">
        <f t="shared" si="598"/>
        <v>45</v>
      </c>
      <c r="AP164">
        <f t="shared" si="598"/>
        <v>46</v>
      </c>
      <c r="AQ164">
        <f t="shared" si="598"/>
        <v>47</v>
      </c>
      <c r="AR164">
        <f t="shared" si="598"/>
        <v>48</v>
      </c>
      <c r="AS164">
        <f t="shared" si="598"/>
        <v>49</v>
      </c>
      <c r="AT164">
        <f t="shared" si="598"/>
        <v>50</v>
      </c>
      <c r="AU164">
        <f t="shared" si="598"/>
        <v>51</v>
      </c>
      <c r="AV164">
        <f t="shared" si="598"/>
        <v>52</v>
      </c>
      <c r="AW164">
        <f t="shared" si="598"/>
        <v>53</v>
      </c>
      <c r="AX164">
        <f t="shared" si="598"/>
        <v>54</v>
      </c>
      <c r="AY164">
        <f t="shared" si="598"/>
        <v>55</v>
      </c>
      <c r="AZ164">
        <f t="shared" si="598"/>
        <v>56</v>
      </c>
      <c r="BA164">
        <f t="shared" si="598"/>
        <v>57</v>
      </c>
      <c r="BB164">
        <f t="shared" si="598"/>
        <v>58</v>
      </c>
      <c r="BC164">
        <f t="shared" si="598"/>
        <v>59</v>
      </c>
      <c r="BD164">
        <f t="shared" si="598"/>
        <v>60</v>
      </c>
      <c r="BE164">
        <f t="shared" si="598"/>
        <v>61</v>
      </c>
      <c r="BF164">
        <f t="shared" si="598"/>
        <v>62</v>
      </c>
      <c r="BG164">
        <f t="shared" si="598"/>
        <v>63</v>
      </c>
      <c r="BH164">
        <f t="shared" si="598"/>
        <v>64</v>
      </c>
      <c r="BI164">
        <f t="shared" si="598"/>
        <v>65</v>
      </c>
      <c r="BJ164">
        <f t="shared" si="598"/>
        <v>66</v>
      </c>
      <c r="BK164">
        <f t="shared" si="598"/>
        <v>67</v>
      </c>
      <c r="BL164">
        <f t="shared" si="598"/>
        <v>68</v>
      </c>
      <c r="BM164">
        <f t="shared" si="598"/>
        <v>69</v>
      </c>
      <c r="BN164">
        <f t="shared" si="598"/>
        <v>70</v>
      </c>
      <c r="BO164">
        <f t="shared" si="598"/>
        <v>71</v>
      </c>
      <c r="BP164">
        <f t="shared" si="598"/>
        <v>72</v>
      </c>
      <c r="BQ164">
        <f t="shared" si="598"/>
        <v>73</v>
      </c>
      <c r="BR164">
        <f t="shared" si="598"/>
        <v>74</v>
      </c>
      <c r="BS164">
        <f t="shared" ref="BS164:BV164" si="599">BR164+1</f>
        <v>75</v>
      </c>
      <c r="BT164">
        <f t="shared" si="599"/>
        <v>76</v>
      </c>
      <c r="BU164">
        <f t="shared" si="599"/>
        <v>77</v>
      </c>
      <c r="BV164">
        <f t="shared" si="599"/>
        <v>78</v>
      </c>
      <c r="BW164">
        <f t="shared" ref="BW164" si="600">BV164+1</f>
        <v>79</v>
      </c>
      <c r="BX164">
        <f t="shared" ref="BX164" si="601">BW164+1</f>
        <v>80</v>
      </c>
      <c r="BY164">
        <f t="shared" ref="BY164" si="602">BX164+1</f>
        <v>81</v>
      </c>
      <c r="BZ164">
        <f t="shared" ref="BZ164" si="603">BY164+1</f>
        <v>82</v>
      </c>
      <c r="CA164">
        <f t="shared" ref="CA164" si="604">BZ164+1</f>
        <v>83</v>
      </c>
      <c r="CB164">
        <f t="shared" ref="CB164" si="605">CA164+1</f>
        <v>84</v>
      </c>
      <c r="CC164">
        <f t="shared" ref="CC164" si="606">CB164+1</f>
        <v>85</v>
      </c>
      <c r="CD164">
        <f t="shared" ref="CD164" si="607">CC164+1</f>
        <v>86</v>
      </c>
      <c r="CE164">
        <f t="shared" ref="CE164" si="608">CD164+1</f>
        <v>87</v>
      </c>
      <c r="CF164">
        <f t="shared" ref="CF164" si="609">CE164+1</f>
        <v>88</v>
      </c>
      <c r="CG164">
        <f t="shared" ref="CG164" si="610">CF164+1</f>
        <v>89</v>
      </c>
      <c r="CH164">
        <f t="shared" ref="CH164" si="611">CG164+1</f>
        <v>90</v>
      </c>
      <c r="CI164">
        <f t="shared" ref="CI164" si="612">CH164+1</f>
        <v>91</v>
      </c>
      <c r="CJ164">
        <f t="shared" ref="CJ164" si="613">CI164+1</f>
        <v>92</v>
      </c>
      <c r="CK164">
        <f t="shared" ref="CK164" si="614">CJ164+1</f>
        <v>93</v>
      </c>
      <c r="CL164">
        <f t="shared" ref="CL164" si="615">CK164+1</f>
        <v>94</v>
      </c>
      <c r="CM164">
        <f t="shared" ref="CM164" si="616">CL164+1</f>
        <v>95</v>
      </c>
      <c r="CN164">
        <f t="shared" ref="CN164" si="617">CM164+1</f>
        <v>96</v>
      </c>
      <c r="CO164">
        <f t="shared" ref="CO164" si="618">CN164+1</f>
        <v>97</v>
      </c>
      <c r="CP164">
        <f t="shared" ref="CP164" si="619">CO164+1</f>
        <v>98</v>
      </c>
      <c r="CQ164">
        <f t="shared" ref="CQ164" si="620">CP164+1</f>
        <v>99</v>
      </c>
      <c r="CR164">
        <f t="shared" ref="CR164" si="621">CQ164+1</f>
        <v>100</v>
      </c>
      <c r="CS164">
        <f t="shared" ref="CS164" si="622">CR164+1</f>
        <v>101</v>
      </c>
      <c r="CT164">
        <f t="shared" ref="CT164" si="623">CS164+1</f>
        <v>102</v>
      </c>
      <c r="CU164">
        <f t="shared" ref="CU164" si="624">CT164+1</f>
        <v>103</v>
      </c>
      <c r="CV164">
        <f t="shared" ref="CV164" si="625">CU164+1</f>
        <v>104</v>
      </c>
      <c r="CW164">
        <f t="shared" ref="CW164" si="626">CV164+1</f>
        <v>105</v>
      </c>
      <c r="CX164">
        <f t="shared" ref="CX164" si="627">CW164+1</f>
        <v>106</v>
      </c>
      <c r="CY164">
        <f t="shared" ref="CY164" si="628">CX164+1</f>
        <v>107</v>
      </c>
      <c r="CZ164">
        <f t="shared" ref="CZ164" si="629">CY164+1</f>
        <v>108</v>
      </c>
      <c r="DA164">
        <f t="shared" ref="DA164" si="630">CZ164+1</f>
        <v>109</v>
      </c>
      <c r="DB164">
        <f t="shared" ref="DB164" si="631">DA164+1</f>
        <v>110</v>
      </c>
      <c r="DC164">
        <f t="shared" ref="DC164" si="632">DB164+1</f>
        <v>111</v>
      </c>
      <c r="DD164">
        <f t="shared" ref="DD164" si="633">DC164+1</f>
        <v>112</v>
      </c>
      <c r="DE164">
        <f t="shared" ref="DE164" si="634">DD164+1</f>
        <v>113</v>
      </c>
      <c r="DF164">
        <f t="shared" ref="DF164" si="635">DE164+1</f>
        <v>114</v>
      </c>
      <c r="DG164">
        <f t="shared" ref="DG164" si="636">DF164+1</f>
        <v>115</v>
      </c>
      <c r="DH164">
        <f t="shared" ref="DH164" si="637">DG164+1</f>
        <v>116</v>
      </c>
      <c r="DI164">
        <f t="shared" ref="DI164" si="638">DH164+1</f>
        <v>117</v>
      </c>
      <c r="DJ164">
        <f t="shared" ref="DJ164" si="639">DI164+1</f>
        <v>118</v>
      </c>
      <c r="DK164">
        <f t="shared" ref="DK164" si="640">DJ164+1</f>
        <v>119</v>
      </c>
      <c r="DL164">
        <f t="shared" ref="DL164" si="641">DK164+1</f>
        <v>120</v>
      </c>
      <c r="DM164">
        <f t="shared" ref="DM164" si="642">DL164+1</f>
        <v>121</v>
      </c>
      <c r="DN164">
        <f t="shared" ref="DN164" si="643">DM164+1</f>
        <v>122</v>
      </c>
      <c r="DO164">
        <f t="shared" ref="DO164" si="644">DN164+1</f>
        <v>123</v>
      </c>
      <c r="DP164">
        <f t="shared" ref="DP164" si="645">DO164+1</f>
        <v>124</v>
      </c>
      <c r="DQ164">
        <f t="shared" ref="DQ164" si="646">DP164+1</f>
        <v>125</v>
      </c>
      <c r="DR164">
        <f t="shared" ref="DR164" si="647">DQ164+1</f>
        <v>126</v>
      </c>
      <c r="DS164">
        <f t="shared" ref="DS164" si="648">DR164+1</f>
        <v>127</v>
      </c>
      <c r="DT164">
        <f t="shared" ref="DT164" si="649">DS164+1</f>
        <v>128</v>
      </c>
      <c r="DU164">
        <f t="shared" ref="DU164" si="650">DT164+1</f>
        <v>129</v>
      </c>
      <c r="DV164">
        <f t="shared" ref="DV164" si="651">DU164+1</f>
        <v>130</v>
      </c>
      <c r="DW164">
        <f t="shared" ref="DW164" si="652">DV164+1</f>
        <v>131</v>
      </c>
      <c r="DX164">
        <f t="shared" ref="DX164" si="653">DW164+1</f>
        <v>132</v>
      </c>
      <c r="DY164">
        <f t="shared" ref="DY164" si="654">DX164+1</f>
        <v>133</v>
      </c>
      <c r="DZ164">
        <f t="shared" ref="DZ164" si="655">DY164+1</f>
        <v>134</v>
      </c>
      <c r="EA164">
        <f t="shared" ref="EA164" si="656">DZ164+1</f>
        <v>135</v>
      </c>
      <c r="EB164">
        <f t="shared" ref="EB164" si="657">EA164+1</f>
        <v>136</v>
      </c>
      <c r="EC164">
        <f t="shared" ref="EC164" si="658">EB164+1</f>
        <v>137</v>
      </c>
      <c r="ED164">
        <f t="shared" ref="ED164" si="659">EC164+1</f>
        <v>138</v>
      </c>
      <c r="EE164">
        <f t="shared" ref="EE164" si="660">ED164+1</f>
        <v>139</v>
      </c>
      <c r="EF164">
        <f t="shared" ref="EF164" si="661">EE164+1</f>
        <v>140</v>
      </c>
      <c r="EG164">
        <f t="shared" ref="EG164" si="662">EF164+1</f>
        <v>141</v>
      </c>
      <c r="EH164">
        <f t="shared" ref="EH164" si="663">EG164+1</f>
        <v>142</v>
      </c>
      <c r="EI164">
        <f t="shared" ref="EI164" si="664">EH164+1</f>
        <v>143</v>
      </c>
      <c r="EJ164">
        <f t="shared" ref="EJ164" si="665">EI164+1</f>
        <v>144</v>
      </c>
      <c r="EK164">
        <f t="shared" ref="EK164" si="666">EJ164+1</f>
        <v>145</v>
      </c>
      <c r="EL164">
        <f t="shared" ref="EL164" si="667">EK164+1</f>
        <v>146</v>
      </c>
      <c r="EM164">
        <f t="shared" ref="EM164" si="668">EL164+1</f>
        <v>147</v>
      </c>
      <c r="EN164">
        <f t="shared" ref="EN164" si="669">EM164+1</f>
        <v>148</v>
      </c>
      <c r="EO164">
        <f t="shared" ref="EO164" si="670">EN164+1</f>
        <v>149</v>
      </c>
      <c r="EP164">
        <f t="shared" ref="EP164" si="671">EO164+1</f>
        <v>150</v>
      </c>
      <c r="EQ164">
        <f t="shared" ref="EQ164" si="672">EP164+1</f>
        <v>151</v>
      </c>
      <c r="ER164">
        <f t="shared" ref="ER164" si="673">EQ164+1</f>
        <v>152</v>
      </c>
      <c r="ES164">
        <f t="shared" ref="ES164" si="674">ER164+1</f>
        <v>153</v>
      </c>
      <c r="ET164">
        <f t="shared" ref="ET164" si="675">ES164+1</f>
        <v>154</v>
      </c>
      <c r="EU164">
        <f t="shared" ref="EU164" si="676">ET164+1</f>
        <v>155</v>
      </c>
      <c r="EV164">
        <f t="shared" ref="EV164" si="677">EU164+1</f>
        <v>156</v>
      </c>
      <c r="EW164">
        <f t="shared" ref="EW164" si="678">EV164+1</f>
        <v>157</v>
      </c>
      <c r="EX164">
        <f t="shared" ref="EX164" si="679">EW164+1</f>
        <v>158</v>
      </c>
      <c r="EY164">
        <f t="shared" ref="EY164" si="680">EX164+1</f>
        <v>159</v>
      </c>
      <c r="EZ164">
        <f t="shared" ref="EZ164" si="681">EY164+1</f>
        <v>160</v>
      </c>
      <c r="FA164">
        <f t="shared" ref="FA164" si="682">EZ164+1</f>
        <v>161</v>
      </c>
      <c r="FB164">
        <f t="shared" ref="FB164" si="683">FA164+1</f>
        <v>162</v>
      </c>
      <c r="FC164">
        <f t="shared" ref="FC164" si="684">FB164+1</f>
        <v>163</v>
      </c>
      <c r="FD164">
        <f t="shared" ref="FD164" si="685">FC164+1</f>
        <v>164</v>
      </c>
      <c r="FE164">
        <f t="shared" ref="FE164" si="686">FD164+1</f>
        <v>165</v>
      </c>
      <c r="FF164">
        <f t="shared" ref="FF164" si="687">FE164+1</f>
        <v>166</v>
      </c>
    </row>
    <row r="165" spans="2:162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cm="1">
        <f t="array" aca="1" ref="EQ165" ca="1">INDIRECT(ADDRESS(1,EQ$164,1,1,"Confirmed Trend"))</f>
        <v>0</v>
      </c>
      <c r="ER165" s="5" cm="1">
        <f t="array" aca="1" ref="ER165" ca="1">INDIRECT(ADDRESS(1,ER$164,1,1,"Confirmed Trend"))</f>
        <v>0</v>
      </c>
      <c r="ES165" s="5" cm="1">
        <f t="array" aca="1" ref="ES165" ca="1">INDIRECT(ADDRESS(1,ES$164,1,1,"Confirmed Trend"))</f>
        <v>0</v>
      </c>
      <c r="ET165" s="5" cm="1">
        <f t="array" aca="1" ref="ET165" ca="1">INDIRECT(ADDRESS(1,ET$164,1,1,"Confirmed Trend"))</f>
        <v>0</v>
      </c>
      <c r="EU165" s="5" cm="1">
        <f t="array" aca="1" ref="EU165" ca="1">INDIRECT(ADDRESS(1,EU$164,1,1,"Confirmed Trend"))</f>
        <v>0</v>
      </c>
      <c r="EV165" s="5" cm="1">
        <f t="array" aca="1" ref="EV165" ca="1">INDIRECT(ADDRESS(1,EV$164,1,1,"Confirmed Trend"))</f>
        <v>0</v>
      </c>
      <c r="EW165" s="5" cm="1">
        <f t="array" aca="1" ref="EW165" ca="1">INDIRECT(ADDRESS(1,EW$164,1,1,"Confirmed Trend"))</f>
        <v>0</v>
      </c>
      <c r="EX165" s="5" cm="1">
        <f t="array" aca="1" ref="EX165" ca="1">INDIRECT(ADDRESS(1,EX$164,1,1,"Confirmed Trend"))</f>
        <v>0</v>
      </c>
      <c r="EY165" s="5" cm="1">
        <f t="array" aca="1" ref="EY165" ca="1">INDIRECT(ADDRESS(1,EY$164,1,1,"Confirmed Trend"))</f>
        <v>0</v>
      </c>
      <c r="EZ165" s="5" cm="1">
        <f t="array" aca="1" ref="EZ165" ca="1">INDIRECT(ADDRESS(1,EZ$164,1,1,"Confirmed Trend"))</f>
        <v>0</v>
      </c>
      <c r="FA165" s="5" cm="1">
        <f t="array" aca="1" ref="FA165" ca="1">INDIRECT(ADDRESS(1,FA$164,1,1,"Confirmed Trend"))</f>
        <v>0</v>
      </c>
      <c r="FB165" s="5" cm="1">
        <f t="array" aca="1" ref="FB165" ca="1">INDIRECT(ADDRESS(1,FB$164,1,1,"Confirmed Trend"))</f>
        <v>0</v>
      </c>
      <c r="FC165" s="5" cm="1">
        <f t="array" aca="1" ref="FC165" ca="1">INDIRECT(ADDRESS(1,FC$164,1,1,"Confirmed Trend"))</f>
        <v>0</v>
      </c>
      <c r="FD165" s="5" cm="1">
        <f t="array" aca="1" ref="FD165" ca="1">INDIRECT(ADDRESS(1,FD$164,1,1,"Confirmed Trend"))</f>
        <v>0</v>
      </c>
      <c r="FE165" s="5" cm="1">
        <f t="array" aca="1" ref="FE165" ca="1">INDIRECT(ADDRESS(1,FE$164,1,1,"Confirmed Trend"))</f>
        <v>0</v>
      </c>
      <c r="FF165" s="5" cm="1">
        <f t="array" aca="1" ref="FF165" ca="1">INDIRECT(ADDRESS(1,FF$164,1,1,"Confirmed Trend"))</f>
        <v>0</v>
      </c>
    </row>
    <row r="166" spans="2:162" x14ac:dyDescent="0.25">
      <c r="B166">
        <v>1</v>
      </c>
      <c r="C166" t="str" cm="1">
        <f t="array" aca="1" ref="C166" ca="1">INDIRECT(ADDRESS($B166+1,1,1,1,"Confirmed Trend"))</f>
        <v>Australia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cm="1">
        <f t="array" aca="1" ref="T166" ca="1">IF(INDIRECT(ADDRESS($B166+1,T$164,1,1,"Confirmed Trend"))=0,#N/A,INDIRECT(ADDRESS($B166+1,T$164,1,1,"Confirmed Trend")))</f>
        <v>3.8400758899999998E-2</v>
      </c>
      <c r="U166" s="14" cm="1">
        <f t="array" aca="1" ref="U166" ca="1">IF(INDIRECT(ADDRESS($B166+1,U$164,1,1,"Confirmed Trend"))=0,#N/A,INDIRECT(ADDRESS($B166+1,U$164,1,1,"Confirmed Trend")))</f>
        <v>3.5253724200000003E-2</v>
      </c>
      <c r="V166" s="14" cm="1">
        <f t="array" aca="1" ref="V166" ca="1">IF(INDIRECT(ADDRESS($B166+1,V$164,1,1,"Confirmed Trend"))=0,#N/A,INDIRECT(ADDRESS($B166+1,V$164,1,1,"Confirmed Trend")))</f>
        <v>3.9999533099999998E-2</v>
      </c>
      <c r="W166" s="14" cm="1">
        <f t="array" aca="1" ref="W166" ca="1">IF(INDIRECT(ADDRESS($B166+1,W$164,1,1,"Confirmed Trend"))=0,#N/A,INDIRECT(ADDRESS($B166+1,W$164,1,1,"Confirmed Trend")))</f>
        <v>4.3074239200000003E-2</v>
      </c>
      <c r="X166" s="14" cm="1">
        <f t="array" aca="1" ref="X166" ca="1">IF(INDIRECT(ADDRESS($B166+1,X$164,1,1,"Confirmed Trend"))=0,#N/A,INDIRECT(ADDRESS($B166+1,X$164,1,1,"Confirmed Trend")))</f>
        <v>4.1904464000000002E-2</v>
      </c>
      <c r="Y166" s="14" cm="1">
        <f t="array" aca="1" ref="Y166" ca="1">IF(INDIRECT(ADDRESS($B166+1,Y$164,1,1,"Confirmed Trend"))=0,#N/A,INDIRECT(ADDRESS($B166+1,Y$164,1,1,"Confirmed Trend")))</f>
        <v>3.66998511E-2</v>
      </c>
      <c r="Z166" s="14" cm="1">
        <f t="array" aca="1" ref="Z166" ca="1">IF(INDIRECT(ADDRESS($B166+1,Z$164,1,1,"Confirmed Trend"))=0,#N/A,INDIRECT(ADDRESS($B166+1,Z$164,1,1,"Confirmed Trend")))</f>
        <v>3.2157638699999998E-2</v>
      </c>
      <c r="AA166" s="14" cm="1">
        <f t="array" aca="1" ref="AA166" ca="1">IF(INDIRECT(ADDRESS($B166+1,AA$164,1,1,"Confirmed Trend"))=0,#N/A,INDIRECT(ADDRESS($B166+1,AA$164,1,1,"Confirmed Trend")))</f>
        <v>2.8196615299999998E-2</v>
      </c>
      <c r="AB166" s="14" cm="1">
        <f t="array" aca="1" ref="AB166" ca="1">IF(INDIRECT(ADDRESS($B166+1,AB$164,1,1,"Confirmed Trend"))=0,#N/A,INDIRECT(ADDRESS($B166+1,AB$164,1,1,"Confirmed Trend")))</f>
        <v>2.74226617E-2</v>
      </c>
      <c r="AC166" s="14" cm="1">
        <f t="array" aca="1" ref="AC166" ca="1">IF(INDIRECT(ADDRESS($B166+1,AC$164,1,1,"Confirmed Trend"))=0,#N/A,INDIRECT(ADDRESS($B166+1,AC$164,1,1,"Confirmed Trend")))</f>
        <v>2.6690096100000001E-2</v>
      </c>
      <c r="AD166" s="14" cm="1">
        <f t="array" aca="1" ref="AD166" ca="1">IF(INDIRECT(ADDRESS($B166+1,AD$164,1,1,"Confirmed Trend"))=0,#N/A,INDIRECT(ADDRESS($B166+1,AD$164,1,1,"Confirmed Trend")))</f>
        <v>2.5995682400000001E-2</v>
      </c>
      <c r="AE166" s="14" cm="1">
        <f t="array" aca="1" ref="AE166" ca="1">IF(INDIRECT(ADDRESS($B166+1,AE$164,1,1,"Confirmed Trend"))=0,#N/A,INDIRECT(ADDRESS($B166+1,AE$164,1,1,"Confirmed Trend")))</f>
        <v>2.5336513599999999E-2</v>
      </c>
      <c r="AF166" s="14" cm="1">
        <f t="array" aca="1" ref="AF166" ca="1">IF(INDIRECT(ADDRESS($B166+1,AF$164,1,1,"Confirmed Trend"))=0,#N/A,INDIRECT(ADDRESS($B166+1,AF$164,1,1,"Confirmed Trend")))</f>
        <v>2.4709971000000001E-2</v>
      </c>
      <c r="AG166" s="14" cm="1">
        <f t="array" aca="1" ref="AG166" ca="1">IF(INDIRECT(ADDRESS($B166+1,AG$164,1,1,"Confirmed Trend"))=0,#N/A,INDIRECT(ADDRESS($B166+1,AG$164,1,1,"Confirmed Trend")))</f>
        <v>2.4113689099999999E-2</v>
      </c>
      <c r="AH166" s="14" cm="1">
        <f t="array" aca="1" ref="AH166" ca="1">IF(INDIRECT(ADDRESS($B166+1,AH$164,1,1,"Confirmed Trend"))=0,#N/A,INDIRECT(ADDRESS($B166+1,AH$164,1,1,"Confirmed Trend")))</f>
        <v>2.3545525899999999E-2</v>
      </c>
      <c r="AI166" s="14" cm="1">
        <f t="array" aca="1" ref="AI166" ca="1">IF(INDIRECT(ADDRESS($B166+1,AI$164,1,1,"Confirmed Trend"))=0,#N/A,INDIRECT(ADDRESS($B166+1,AI$164,1,1,"Confirmed Trend")))</f>
        <v>2.3003537099999999E-2</v>
      </c>
      <c r="AJ166" s="14" cm="1">
        <f t="array" aca="1" ref="AJ166" ca="1">IF(INDIRECT(ADDRESS($B166+1,AJ$164,1,1,"Confirmed Trend"))=0,#N/A,INDIRECT(ADDRESS($B166+1,AJ$164,1,1,"Confirmed Trend")))</f>
        <v>2.2485953600000001E-2</v>
      </c>
      <c r="AK166" s="14" cm="1">
        <f t="array" aca="1" ref="AK166" ca="1">IF(INDIRECT(ADDRESS($B166+1,AK$164,1,1,"Confirmed Trend"))=0,#N/A,INDIRECT(ADDRESS($B166+1,AK$164,1,1,"Confirmed Trend")))</f>
        <v>2.1991162299999999E-2</v>
      </c>
      <c r="AL166" s="14" cm="1">
        <f t="array" aca="1" ref="AL166" ca="1">IF(INDIRECT(ADDRESS($B166+1,AL$164,1,1,"Confirmed Trend"))=0,#N/A,INDIRECT(ADDRESS($B166+1,AL$164,1,1,"Confirmed Trend")))</f>
        <v>2.15176893E-2</v>
      </c>
      <c r="AM166" s="14" cm="1">
        <f t="array" aca="1" ref="AM166" ca="1">IF(INDIRECT(ADDRESS($B166+1,AM$164,1,1,"Confirmed Trend"))=0,#N/A,INDIRECT(ADDRESS($B166+1,AM$164,1,1,"Confirmed Trend")))</f>
        <v>2.1064185199999998E-2</v>
      </c>
      <c r="AN166" s="14" cm="1">
        <f t="array" aca="1" ref="AN166" ca="1">IF(INDIRECT(ADDRESS($B166+1,AN$164,1,1,"Confirmed Trend"))=0,#N/A,INDIRECT(ADDRESS($B166+1,AN$164,1,1,"Confirmed Trend")))</f>
        <v>2.0629412199999999E-2</v>
      </c>
      <c r="AO166" s="14" cm="1">
        <f t="array" aca="1" ref="AO166" ca="1">IF(INDIRECT(ADDRESS($B166+1,AO$164,1,1,"Confirmed Trend"))=0,#N/A,INDIRECT(ADDRESS($B166+1,AO$164,1,1,"Confirmed Trend")))</f>
        <v>2.0212232699999999E-2</v>
      </c>
      <c r="AP166" s="14" cm="1">
        <f t="array" aca="1" ref="AP166" ca="1">IF(INDIRECT(ADDRESS($B166+1,AP$164,1,1,"Confirmed Trend"))=0,#N/A,INDIRECT(ADDRESS($B166+1,AP$164,1,1,"Confirmed Trend")))</f>
        <v>1.9811599499999999E-2</v>
      </c>
      <c r="AQ166" s="14" cm="1">
        <f t="array" aca="1" ref="AQ166" ca="1">IF(INDIRECT(ADDRESS($B166+1,AQ$164,1,1,"Confirmed Trend"))=0,#N/A,INDIRECT(ADDRESS($B166+1,AQ$164,1,1,"Confirmed Trend")))</f>
        <v>1.9426546900000001E-2</v>
      </c>
      <c r="AR166" s="14" cm="1">
        <f t="array" aca="1" ref="AR166" ca="1">IF(INDIRECT(ADDRESS($B166+1,AR$164,1,1,"Confirmed Trend"))=0,#N/A,INDIRECT(ADDRESS($B166+1,AR$164,1,1,"Confirmed Trend")))</f>
        <v>2.4265781399999999E-2</v>
      </c>
      <c r="AS166" s="14" cm="1">
        <f t="array" aca="1" ref="AS166" ca="1">IF(INDIRECT(ADDRESS($B166+1,AS$164,1,1,"Confirmed Trend"))=0,#N/A,INDIRECT(ADDRESS($B166+1,AS$164,1,1,"Confirmed Trend")))</f>
        <v>3.6998154999999998E-2</v>
      </c>
      <c r="AT166" s="14" cm="1">
        <f t="array" aca="1" ref="AT166" ca="1">IF(INDIRECT(ADDRESS($B166+1,AT$164,1,1,"Confirmed Trend"))=0,#N/A,INDIRECT(ADDRESS($B166+1,AT$164,1,1,"Confirmed Trend")))</f>
        <v>7.3554748899999994E-2</v>
      </c>
      <c r="AU166" s="14" cm="1">
        <f t="array" aca="1" ref="AU166" ca="1">IF(INDIRECT(ADDRESS($B166+1,AU$164,1,1,"Confirmed Trend"))=0,#N/A,INDIRECT(ADDRESS($B166+1,AU$164,1,1,"Confirmed Trend")))</f>
        <v>0.13220028310000001</v>
      </c>
      <c r="AV166" s="14" cm="1">
        <f t="array" aca="1" ref="AV166" ca="1">IF(INDIRECT(ADDRESS($B166+1,AV$164,1,1,"Confirmed Trend"))=0,#N/A,INDIRECT(ADDRESS($B166+1,AV$164,1,1,"Confirmed Trend")))</f>
        <v>0.17519074439999999</v>
      </c>
      <c r="AW166" s="14" cm="1">
        <f t="array" aca="1" ref="AW166" ca="1">IF(INDIRECT(ADDRESS($B166+1,AW$164,1,1,"Confirmed Trend"))=0,#N/A,INDIRECT(ADDRESS($B166+1,AW$164,1,1,"Confirmed Trend")))</f>
        <v>0.19460864889999999</v>
      </c>
      <c r="AX166" s="14" cm="1">
        <f t="array" aca="1" ref="AX166" ca="1">IF(INDIRECT(ADDRESS($B166+1,AX$164,1,1,"Confirmed Trend"))=0,#N/A,INDIRECT(ADDRESS($B166+1,AX$164,1,1,"Confirmed Trend")))</f>
        <v>0.1669095451</v>
      </c>
      <c r="AY166" s="14" cm="1">
        <f t="array" aca="1" ref="AY166" ca="1">IF(INDIRECT(ADDRESS($B166+1,AY$164,1,1,"Confirmed Trend"))=0,#N/A,INDIRECT(ADDRESS($B166+1,AY$164,1,1,"Confirmed Trend")))</f>
        <v>0.1324444991</v>
      </c>
      <c r="AZ166" s="14" cm="1">
        <f t="array" aca="1" ref="AZ166" ca="1">IF(INDIRECT(ADDRESS($B166+1,AZ$164,1,1,"Confirmed Trend"))=0,#N/A,INDIRECT(ADDRESS($B166+1,AZ$164,1,1,"Confirmed Trend")))</f>
        <v>0.12032427179999999</v>
      </c>
      <c r="BA166" s="14" cm="1">
        <f t="array" aca="1" ref="BA166" ca="1">IF(INDIRECT(ADDRESS($B166+1,BA$164,1,1,"Confirmed Trend"))=0,#N/A,INDIRECT(ADDRESS($B166+1,BA$164,1,1,"Confirmed Trend")))</f>
        <v>0.13177089929999999</v>
      </c>
      <c r="BB166" s="14" cm="1">
        <f t="array" aca="1" ref="BB166" ca="1">IF(INDIRECT(ADDRESS($B166+1,BB$164,1,1,"Confirmed Trend"))=0,#N/A,INDIRECT(ADDRESS($B166+1,BB$164,1,1,"Confirmed Trend")))</f>
        <v>0.1633205486</v>
      </c>
      <c r="BC166" s="14" cm="1">
        <f t="array" aca="1" ref="BC166" ca="1">IF(INDIRECT(ADDRESS($B166+1,BC$164,1,1,"Confirmed Trend"))=0,#N/A,INDIRECT(ADDRESS($B166+1,BC$164,1,1,"Confirmed Trend")))</f>
        <v>0.18995340159999999</v>
      </c>
      <c r="BD166" s="14" cm="1">
        <f t="array" aca="1" ref="BD166" ca="1">IF(INDIRECT(ADDRESS($B166+1,BD$164,1,1,"Confirmed Trend"))=0,#N/A,INDIRECT(ADDRESS($B166+1,BD$164,1,1,"Confirmed Trend")))</f>
        <v>0.2093703495</v>
      </c>
      <c r="BE166" s="14" cm="1">
        <f t="array" aca="1" ref="BE166" ca="1">IF(INDIRECT(ADDRESS($B166+1,BE$164,1,1,"Confirmed Trend"))=0,#N/A,INDIRECT(ADDRESS($B166+1,BE$164,1,1,"Confirmed Trend")))</f>
        <v>0.22350134769999999</v>
      </c>
      <c r="BF166" s="14" cm="1">
        <f t="array" aca="1" ref="BF166" ca="1">IF(INDIRECT(ADDRESS($B166+1,BF$164,1,1,"Confirmed Trend"))=0,#N/A,INDIRECT(ADDRESS($B166+1,BF$164,1,1,"Confirmed Trend")))</f>
        <v>0.23034171880000001</v>
      </c>
      <c r="BG166" s="14" cm="1">
        <f t="array" aca="1" ref="BG166" ca="1">IF(INDIRECT(ADDRESS($B166+1,BG$164,1,1,"Confirmed Trend"))=0,#N/A,INDIRECT(ADDRESS($B166+1,BG$164,1,1,"Confirmed Trend")))</f>
        <v>0.23360115940000001</v>
      </c>
      <c r="BH166" s="14" cm="1">
        <f t="array" aca="1" ref="BH166" ca="1">IF(INDIRECT(ADDRESS($B166+1,BH$164,1,1,"Confirmed Trend"))=0,#N/A,INDIRECT(ADDRESS($B166+1,BH$164,1,1,"Confirmed Trend")))</f>
        <v>0.2299666105</v>
      </c>
      <c r="BI166" s="14" cm="1">
        <f t="array" aca="1" ref="BI166" ca="1">IF(INDIRECT(ADDRESS($B166+1,BI$164,1,1,"Confirmed Trend"))=0,#N/A,INDIRECT(ADDRESS($B166+1,BI$164,1,1,"Confirmed Trend")))</f>
        <v>0.22816582560000001</v>
      </c>
      <c r="BJ166" s="14" cm="1">
        <f t="array" aca="1" ref="BJ166" ca="1">IF(INDIRECT(ADDRESS($B166+1,BJ$164,1,1,"Confirmed Trend"))=0,#N/A,INDIRECT(ADDRESS($B166+1,BJ$164,1,1,"Confirmed Trend")))</f>
        <v>0.22841731100000001</v>
      </c>
      <c r="BK166" s="14" cm="1">
        <f t="array" aca="1" ref="BK166" ca="1">IF(INDIRECT(ADDRESS($B166+1,BK$164,1,1,"Confirmed Trend"))=0,#N/A,INDIRECT(ADDRESS($B166+1,BK$164,1,1,"Confirmed Trend")))</f>
        <v>0.21896026530000001</v>
      </c>
      <c r="BL166" s="14" cm="1">
        <f t="array" aca="1" ref="BL166" ca="1">IF(INDIRECT(ADDRESS($B166+1,BL$164,1,1,"Confirmed Trend"))=0,#N/A,INDIRECT(ADDRESS($B166+1,BL$164,1,1,"Confirmed Trend")))</f>
        <v>0.2258913833</v>
      </c>
      <c r="BM166" s="14" cm="1">
        <f t="array" aca="1" ref="BM166" ca="1">IF(INDIRECT(ADDRESS($B166+1,BM$164,1,1,"Confirmed Trend"))=0,#N/A,INDIRECT(ADDRESS($B166+1,BM$164,1,1,"Confirmed Trend")))</f>
        <v>0.2500325685</v>
      </c>
      <c r="BN166" s="14" cm="1">
        <f t="array" aca="1" ref="BN166" ca="1">IF(INDIRECT(ADDRESS($B166+1,BN$164,1,1,"Confirmed Trend"))=0,#N/A,INDIRECT(ADDRESS($B166+1,BN$164,1,1,"Confirmed Trend")))</f>
        <v>0.2610767624</v>
      </c>
      <c r="BO166" s="14" cm="1">
        <f t="array" aca="1" ref="BO166" ca="1">IF(INDIRECT(ADDRESS($B166+1,BO$164,1,1,"Confirmed Trend"))=0,#N/A,INDIRECT(ADDRESS($B166+1,BO$164,1,1,"Confirmed Trend")))</f>
        <v>0.26808414959999999</v>
      </c>
      <c r="BP166" s="14" cm="1">
        <f t="array" aca="1" ref="BP166" ca="1">IF(INDIRECT(ADDRESS($B166+1,BP$164,1,1,"Confirmed Trend"))=0,#N/A,INDIRECT(ADDRESS($B166+1,BP$164,1,1,"Confirmed Trend")))</f>
        <v>0.24399241720000001</v>
      </c>
      <c r="BQ166" s="14" cm="1">
        <f t="array" aca="1" ref="BQ166" ca="1">IF(INDIRECT(ADDRESS($B166+1,BQ$164,1,1,"Confirmed Trend"))=0,#N/A,INDIRECT(ADDRESS($B166+1,BQ$164,1,1,"Confirmed Trend")))</f>
        <v>0.20610131109999999</v>
      </c>
      <c r="BR166" s="14" cm="1">
        <f t="array" aca="1" ref="BR166" ca="1">IF(INDIRECT(ADDRESS($B166+1,BR$164,1,1,"Confirmed Trend"))=0,#N/A,INDIRECT(ADDRESS($B166+1,BR$164,1,1,"Confirmed Trend")))</f>
        <v>0.1791636258</v>
      </c>
      <c r="BS166" s="14" cm="1">
        <f t="array" aca="1" ref="BS166" ca="1">IF(INDIRECT(ADDRESS($B166+1,BS$164,1,1,"Confirmed Trend"))=0,#N/A,INDIRECT(ADDRESS($B166+1,BS$164,1,1,"Confirmed Trend")))</f>
        <v>0.16126943420000001</v>
      </c>
      <c r="BT166" s="14" cm="1">
        <f t="array" aca="1" ref="BT166" ca="1">IF(INDIRECT(ADDRESS($B166+1,BT$164,1,1,"Confirmed Trend"))=0,#N/A,INDIRECT(ADDRESS($B166+1,BT$164,1,1,"Confirmed Trend")))</f>
        <v>0.15310632709999999</v>
      </c>
      <c r="BU166" s="14" cm="1">
        <f t="array" aca="1" ref="BU166" ca="1">IF(INDIRECT(ADDRESS($B166+1,BU$164,1,1,"Confirmed Trend"))=0,#N/A,INDIRECT(ADDRESS($B166+1,BU$164,1,1,"Confirmed Trend")))</f>
        <v>0.1351553234</v>
      </c>
      <c r="BV166" s="14" cm="1">
        <f t="array" aca="1" ref="BV166" ca="1">IF(INDIRECT(ADDRESS($B166+1,BV$164,1,1,"Confirmed Trend"))=0,#N/A,INDIRECT(ADDRESS($B166+1,BV$164,1,1,"Confirmed Trend")))</f>
        <v>0.1160648058</v>
      </c>
      <c r="BW166" s="14" cm="1">
        <f t="array" aca="1" ref="BW166" ca="1">IF(INDIRECT(ADDRESS($B166+1,BW$164,1,1,"Confirmed Trend"))=0,#N/A,INDIRECT(ADDRESS($B166+1,BW$164,1,1,"Confirmed Trend")))</f>
        <v>9.4811751200000002E-2</v>
      </c>
      <c r="BX166" s="14" cm="1">
        <f t="array" aca="1" ref="BX166" ca="1">IF(INDIRECT(ADDRESS($B166+1,BX$164,1,1,"Confirmed Trend"))=0,#N/A,INDIRECT(ADDRESS($B166+1,BX$164,1,1,"Confirmed Trend")))</f>
        <v>7.7941070799999998E-2</v>
      </c>
      <c r="BY166" s="14" cm="1">
        <f t="array" aca="1" ref="BY166" ca="1">IF(INDIRECT(ADDRESS($B166+1,BY$164,1,1,"Confirmed Trend"))=0,#N/A,INDIRECT(ADDRESS($B166+1,BY$164,1,1,"Confirmed Trend")))</f>
        <v>6.3090173400000005E-2</v>
      </c>
      <c r="BZ166" s="14" cm="1">
        <f t="array" aca="1" ref="BZ166" ca="1">IF(INDIRECT(ADDRESS($B166+1,BZ$164,1,1,"Confirmed Trend"))=0,#N/A,INDIRECT(ADDRESS($B166+1,BZ$164,1,1,"Confirmed Trend")))</f>
        <v>5.5168360399999998E-2</v>
      </c>
      <c r="CA166" s="14" cm="1">
        <f t="array" aca="1" ref="CA166" ca="1">IF(INDIRECT(ADDRESS($B166+1,CA$164,1,1,"Confirmed Trend"))=0,#N/A,INDIRECT(ADDRESS($B166+1,CA$164,1,1,"Confirmed Trend")))</f>
        <v>4.7087335100000002E-2</v>
      </c>
      <c r="CB166" s="14" cm="1">
        <f t="array" aca="1" ref="CB166" ca="1">IF(INDIRECT(ADDRESS($B166+1,CB$164,1,1,"Confirmed Trend"))=0,#N/A,INDIRECT(ADDRESS($B166+1,CB$164,1,1,"Confirmed Trend")))</f>
        <v>4.0424242899999997E-2</v>
      </c>
      <c r="CC166" s="14" cm="1">
        <f t="array" aca="1" ref="CC166" ca="1">IF(INDIRECT(ADDRESS($B166+1,CC$164,1,1,"Confirmed Trend"))=0,#N/A,INDIRECT(ADDRESS($B166+1,CC$164,1,1,"Confirmed Trend")))</f>
        <v>3.2230250699999997E-2</v>
      </c>
      <c r="CD166" s="14" cm="1">
        <f t="array" aca="1" ref="CD166" ca="1">IF(INDIRECT(ADDRESS($B166+1,CD$164,1,1,"Confirmed Trend"))=0,#N/A,INDIRECT(ADDRESS($B166+1,CD$164,1,1,"Confirmed Trend")))</f>
        <v>2.56583859E-2</v>
      </c>
      <c r="CE166" s="14" cm="1">
        <f t="array" aca="1" ref="CE166" ca="1">IF(INDIRECT(ADDRESS($B166+1,CE$164,1,1,"Confirmed Trend"))=0,#N/A,INDIRECT(ADDRESS($B166+1,CE$164,1,1,"Confirmed Trend")))</f>
        <v>2.1140600799999999E-2</v>
      </c>
      <c r="CF166" s="14" cm="1">
        <f t="array" aca="1" ref="CF166" ca="1">IF(INDIRECT(ADDRESS($B166+1,CF$164,1,1,"Confirmed Trend"))=0,#N/A,INDIRECT(ADDRESS($B166+1,CF$164,1,1,"Confirmed Trend")))</f>
        <v>1.85426611E-2</v>
      </c>
      <c r="CG166" s="14" cm="1">
        <f t="array" aca="1" ref="CG166" ca="1">IF(INDIRECT(ADDRESS($B166+1,CG$164,1,1,"Confirmed Trend"))=0,#N/A,INDIRECT(ADDRESS($B166+1,CG$164,1,1,"Confirmed Trend")))</f>
        <v>1.74748986E-2</v>
      </c>
      <c r="CH166" s="14" cm="1">
        <f t="array" aca="1" ref="CH166" ca="1">IF(INDIRECT(ADDRESS($B166+1,CH$164,1,1,"Confirmed Trend"))=0,#N/A,INDIRECT(ADDRESS($B166+1,CH$164,1,1,"Confirmed Trend")))</f>
        <v>1.5603742300000001E-2</v>
      </c>
      <c r="CI166" s="14" cm="1">
        <f t="array" aca="1" ref="CI166" ca="1">IF(INDIRECT(ADDRESS($B166+1,CI$164,1,1,"Confirmed Trend"))=0,#N/A,INDIRECT(ADDRESS($B166+1,CI$164,1,1,"Confirmed Trend")))</f>
        <v>1.3012016100000001E-2</v>
      </c>
      <c r="CJ166" s="14" cm="1">
        <f t="array" aca="1" ref="CJ166" ca="1">IF(INDIRECT(ADDRESS($B166+1,CJ$164,1,1,"Confirmed Trend"))=0,#N/A,INDIRECT(ADDRESS($B166+1,CJ$164,1,1,"Confirmed Trend")))</f>
        <v>1.0047733099999999E-2</v>
      </c>
      <c r="CK166" s="14" cm="1">
        <f t="array" aca="1" ref="CK166" ca="1">IF(INDIRECT(ADDRESS($B166+1,CK$164,1,1,"Confirmed Trend"))=0,#N/A,INDIRECT(ADDRESS($B166+1,CK$164,1,1,"Confirmed Trend")))</f>
        <v>7.6955286000000003E-3</v>
      </c>
      <c r="CL166" s="14" cm="1">
        <f t="array" aca="1" ref="CL166" ca="1">IF(INDIRECT(ADDRESS($B166+1,CL$164,1,1,"Confirmed Trend"))=0,#N/A,INDIRECT(ADDRESS($B166+1,CL$164,1,1,"Confirmed Trend")))</f>
        <v>6.3638858E-3</v>
      </c>
      <c r="CM166" s="14" cm="1">
        <f t="array" aca="1" ref="CM166" ca="1">IF(INDIRECT(ADDRESS($B166+1,CM$164,1,1,"Confirmed Trend"))=0,#N/A,INDIRECT(ADDRESS($B166+1,CM$164,1,1,"Confirmed Trend")))</f>
        <v>5.9434292999999997E-3</v>
      </c>
      <c r="CN166" s="14" cm="1">
        <f t="array" aca="1" ref="CN166" ca="1">IF(INDIRECT(ADDRESS($B166+1,CN$164,1,1,"Confirmed Trend"))=0,#N/A,INDIRECT(ADDRESS($B166+1,CN$164,1,1,"Confirmed Trend")))</f>
        <v>6.1147461000000004E-3</v>
      </c>
      <c r="CO166" s="14" cm="1">
        <f t="array" aca="1" ref="CO166" ca="1">IF(INDIRECT(ADDRESS($B166+1,CO$164,1,1,"Confirmed Trend"))=0,#N/A,INDIRECT(ADDRESS($B166+1,CO$164,1,1,"Confirmed Trend")))</f>
        <v>6.3691739000000004E-3</v>
      </c>
      <c r="CP166" s="14" cm="1">
        <f t="array" aca="1" ref="CP166" ca="1">IF(INDIRECT(ADDRESS($B166+1,CP$164,1,1,"Confirmed Trend"))=0,#N/A,INDIRECT(ADDRESS($B166+1,CP$164,1,1,"Confirmed Trend")))</f>
        <v>6.2059033999999997E-3</v>
      </c>
      <c r="CQ166" s="14" cm="1">
        <f t="array" aca="1" ref="CQ166" ca="1">IF(INDIRECT(ADDRESS($B166+1,CQ$164,1,1,"Confirmed Trend"))=0,#N/A,INDIRECT(ADDRESS($B166+1,CQ$164,1,1,"Confirmed Trend")))</f>
        <v>5.7927578999999998E-3</v>
      </c>
      <c r="CR166" s="14" cm="1">
        <f t="array" aca="1" ref="CR166" ca="1">IF(INDIRECT(ADDRESS($B166+1,CR$164,1,1,"Confirmed Trend"))=0,#N/A,INDIRECT(ADDRESS($B166+1,CR$164,1,1,"Confirmed Trend")))</f>
        <v>4.6725498000000001E-3</v>
      </c>
      <c r="CS166" s="14" cm="1">
        <f t="array" aca="1" ref="CS166" ca="1">IF(INDIRECT(ADDRESS($B166+1,CS$164,1,1,"Confirmed Trend"))=0,#N/A,INDIRECT(ADDRESS($B166+1,CS$164,1,1,"Confirmed Trend")))</f>
        <v>3.2707206000000002E-3</v>
      </c>
      <c r="CT166" s="14" cm="1">
        <f t="array" aca="1" ref="CT166" ca="1">IF(INDIRECT(ADDRESS($B166+1,CT$164,1,1,"Confirmed Trend"))=0,#N/A,INDIRECT(ADDRESS($B166+1,CT$164,1,1,"Confirmed Trend")))</f>
        <v>2.3902849000000002E-3</v>
      </c>
      <c r="CU166" s="14" cm="1">
        <f t="array" aca="1" ref="CU166" ca="1">IF(INDIRECT(ADDRESS($B166+1,CU$164,1,1,"Confirmed Trend"))=0,#N/A,INDIRECT(ADDRESS($B166+1,CU$164,1,1,"Confirmed Trend")))</f>
        <v>1.9437168999999999E-3</v>
      </c>
      <c r="CV166" s="14" cm="1">
        <f t="array" aca="1" ref="CV166" ca="1">IF(INDIRECT(ADDRESS($B166+1,CV$164,1,1,"Confirmed Trend"))=0,#N/A,INDIRECT(ADDRESS($B166+1,CV$164,1,1,"Confirmed Trend")))</f>
        <v>2.0643818E-3</v>
      </c>
      <c r="CW166" s="14" cm="1">
        <f t="array" aca="1" ref="CW166" ca="1">IF(INDIRECT(ADDRESS($B166+1,CW$164,1,1,"Confirmed Trend"))=0,#N/A,INDIRECT(ADDRESS($B166+1,CW$164,1,1,"Confirmed Trend")))</f>
        <v>2.1225975000000001E-3</v>
      </c>
      <c r="CX166" s="14" cm="1">
        <f t="array" aca="1" ref="CX166" ca="1">IF(INDIRECT(ADDRESS($B166+1,CX$164,1,1,"Confirmed Trend"))=0,#N/A,INDIRECT(ADDRESS($B166+1,CX$164,1,1,"Confirmed Trend")))</f>
        <v>2.3428120000000001E-3</v>
      </c>
      <c r="CY166" s="14" cm="1">
        <f t="array" aca="1" ref="CY166" ca="1">IF(INDIRECT(ADDRESS($B166+1,CY$164,1,1,"Confirmed Trend"))=0,#N/A,INDIRECT(ADDRESS($B166+1,CY$164,1,1,"Confirmed Trend")))</f>
        <v>2.2883445000000001E-3</v>
      </c>
      <c r="CZ166" s="14" cm="1">
        <f t="array" aca="1" ref="CZ166" ca="1">IF(INDIRECT(ADDRESS($B166+1,CZ$164,1,1,"Confirmed Trend"))=0,#N/A,INDIRECT(ADDRESS($B166+1,CZ$164,1,1,"Confirmed Trend")))</f>
        <v>2.1958932E-3</v>
      </c>
      <c r="DA166" s="14" cm="1">
        <f t="array" aca="1" ref="DA166" ca="1">IF(INDIRECT(ADDRESS($B166+1,DA$164,1,1,"Confirmed Trend"))=0,#N/A,INDIRECT(ADDRESS($B166+1,DA$164,1,1,"Confirmed Trend")))</f>
        <v>2.0677E-3</v>
      </c>
      <c r="DB166" s="14" cm="1">
        <f t="array" aca="1" ref="DB166" ca="1">IF(INDIRECT(ADDRESS($B166+1,DB$164,1,1,"Confirmed Trend"))=0,#N/A,INDIRECT(ADDRESS($B166+1,DB$164,1,1,"Confirmed Trend")))</f>
        <v>2.0256520000000002E-3</v>
      </c>
      <c r="DC166" s="14" cm="1">
        <f t="array" aca="1" ref="DC166" ca="1">IF(INDIRECT(ADDRESS($B166+1,DC$164,1,1,"Confirmed Trend"))=0,#N/A,INDIRECT(ADDRESS($B166+1,DC$164,1,1,"Confirmed Trend")))</f>
        <v>2.2430231999999999E-3</v>
      </c>
      <c r="DD166" s="14" cm="1">
        <f t="array" aca="1" ref="DD166" ca="1">IF(INDIRECT(ADDRESS($B166+1,DD$164,1,1,"Confirmed Trend"))=0,#N/A,INDIRECT(ADDRESS($B166+1,DD$164,1,1,"Confirmed Trend")))</f>
        <v>2.5320704000000001E-3</v>
      </c>
      <c r="DE166" s="14" cm="1">
        <f t="array" aca="1" ref="DE166" ca="1">IF(INDIRECT(ADDRESS($B166+1,DE$164,1,1,"Confirmed Trend"))=0,#N/A,INDIRECT(ADDRESS($B166+1,DE$164,1,1,"Confirmed Trend")))</f>
        <v>3.0408904999999998E-3</v>
      </c>
      <c r="DF166" s="14" cm="1">
        <f t="array" aca="1" ref="DF166" ca="1">IF(INDIRECT(ADDRESS($B166+1,DF$164,1,1,"Confirmed Trend"))=0,#N/A,INDIRECT(ADDRESS($B166+1,DF$164,1,1,"Confirmed Trend")))</f>
        <v>3.3382097000000002E-3</v>
      </c>
      <c r="DG166" s="14" cm="1">
        <f t="array" aca="1" ref="DG166" ca="1">IF(INDIRECT(ADDRESS($B166+1,DG$164,1,1,"Confirmed Trend"))=0,#N/A,INDIRECT(ADDRESS($B166+1,DG$164,1,1,"Confirmed Trend")))</f>
        <v>3.4504081999999999E-3</v>
      </c>
      <c r="DH166" s="14" cm="1">
        <f t="array" aca="1" ref="DH166" ca="1">IF(INDIRECT(ADDRESS($B166+1,DH$164,1,1,"Confirmed Trend"))=0,#N/A,INDIRECT(ADDRESS($B166+1,DH$164,1,1,"Confirmed Trend")))</f>
        <v>3.1243731999999998E-3</v>
      </c>
      <c r="DI166" s="14" cm="1">
        <f t="array" aca="1" ref="DI166" ca="1">IF(INDIRECT(ADDRESS($B166+1,DI$164,1,1,"Confirmed Trend"))=0,#N/A,INDIRECT(ADDRESS($B166+1,DI$164,1,1,"Confirmed Trend")))</f>
        <v>2.7389215999999998E-3</v>
      </c>
      <c r="DJ166" s="14" cm="1">
        <f t="array" aca="1" ref="DJ166" ca="1">IF(INDIRECT(ADDRESS($B166+1,DJ$164,1,1,"Confirmed Trend"))=0,#N/A,INDIRECT(ADDRESS($B166+1,DJ$164,1,1,"Confirmed Trend")))</f>
        <v>2.2840718000000002E-3</v>
      </c>
      <c r="DK166" s="14" cm="1">
        <f t="array" aca="1" ref="DK166" ca="1">IF(INDIRECT(ADDRESS($B166+1,DK$164,1,1,"Confirmed Trend"))=0,#N/A,INDIRECT(ADDRESS($B166+1,DK$164,1,1,"Confirmed Trend")))</f>
        <v>2.1086868000000001E-3</v>
      </c>
      <c r="DL166" s="14" cm="1">
        <f t="array" aca="1" ref="DL166" ca="1">IF(INDIRECT(ADDRESS($B166+1,DL$164,1,1,"Confirmed Trend"))=0,#N/A,INDIRECT(ADDRESS($B166+1,DL$164,1,1,"Confirmed Trend")))</f>
        <v>2.0803508000000002E-3</v>
      </c>
      <c r="DM166" s="14" cm="1">
        <f t="array" aca="1" ref="DM166" ca="1">IF(INDIRECT(ADDRESS($B166+1,DM$164,1,1,"Confirmed Trend"))=0,#N/A,INDIRECT(ADDRESS($B166+1,DM$164,1,1,"Confirmed Trend")))</f>
        <v>2.0280063999999999E-3</v>
      </c>
      <c r="DN166" s="14" cm="1">
        <f t="array" aca="1" ref="DN166" ca="1">IF(INDIRECT(ADDRESS($B166+1,DN$164,1,1,"Confirmed Trend"))=0,#N/A,INDIRECT(ADDRESS($B166+1,DN$164,1,1,"Confirmed Trend")))</f>
        <v>2.1917743000000002E-3</v>
      </c>
      <c r="DO166" s="14" cm="1">
        <f t="array" aca="1" ref="DO166" ca="1">IF(INDIRECT(ADDRESS($B166+1,DO$164,1,1,"Confirmed Trend"))=0,#N/A,INDIRECT(ADDRESS($B166+1,DO$164,1,1,"Confirmed Trend")))</f>
        <v>2.2220501000000002E-3</v>
      </c>
      <c r="DP166" s="14" cm="1">
        <f t="array" aca="1" ref="DP166" ca="1">IF(INDIRECT(ADDRESS($B166+1,DP$164,1,1,"Confirmed Trend"))=0,#N/A,INDIRECT(ADDRESS($B166+1,DP$164,1,1,"Confirmed Trend")))</f>
        <v>2.3840344999999999E-3</v>
      </c>
      <c r="DQ166" s="14" cm="1">
        <f t="array" aca="1" ref="DQ166" ca="1">IF(INDIRECT(ADDRESS($B166+1,DQ$164,1,1,"Confirmed Trend"))=0,#N/A,INDIRECT(ADDRESS($B166+1,DQ$164,1,1,"Confirmed Trend")))</f>
        <v>2.3082477000000001E-3</v>
      </c>
      <c r="DR166" s="14" cm="1">
        <f t="array" aca="1" ref="DR166" ca="1">IF(INDIRECT(ADDRESS($B166+1,DR$164,1,1,"Confirmed Trend"))=0,#N/A,INDIRECT(ADDRESS($B166+1,DR$164,1,1,"Confirmed Trend")))</f>
        <v>2.1135491000000002E-3</v>
      </c>
      <c r="DS166" s="14" cm="1">
        <f t="array" aca="1" ref="DS166" ca="1">IF(INDIRECT(ADDRESS($B166+1,DS$164,1,1,"Confirmed Trend"))=0,#N/A,INDIRECT(ADDRESS($B166+1,DS$164,1,1,"Confirmed Trend")))</f>
        <v>1.7891385E-3</v>
      </c>
      <c r="DT166" s="14" cm="1">
        <f t="array" aca="1" ref="DT166" ca="1">IF(INDIRECT(ADDRESS($B166+1,DT$164,1,1,"Confirmed Trend"))=0,#N/A,INDIRECT(ADDRESS($B166+1,DT$164,1,1,"Confirmed Trend")))</f>
        <v>1.4543085E-3</v>
      </c>
      <c r="DU166" s="14" cm="1">
        <f t="array" aca="1" ref="DU166" ca="1">IF(INDIRECT(ADDRESS($B166+1,DU$164,1,1,"Confirmed Trend"))=0,#N/A,INDIRECT(ADDRESS($B166+1,DU$164,1,1,"Confirmed Trend")))</f>
        <v>1.3576642E-3</v>
      </c>
      <c r="DV166" s="14" cm="1">
        <f t="array" aca="1" ref="DV166" ca="1">IF(INDIRECT(ADDRESS($B166+1,DV$164,1,1,"Confirmed Trend"))=0,#N/A,INDIRECT(ADDRESS($B166+1,DV$164,1,1,"Confirmed Trend")))</f>
        <v>1.2849633E-3</v>
      </c>
      <c r="DW166" s="14" cm="1">
        <f t="array" aca="1" ref="DW166" ca="1">IF(INDIRECT(ADDRESS($B166+1,DW$164,1,1,"Confirmed Trend"))=0,#N/A,INDIRECT(ADDRESS($B166+1,DW$164,1,1,"Confirmed Trend")))</f>
        <v>1.3420163E-3</v>
      </c>
      <c r="DX166" s="14" cm="1">
        <f t="array" aca="1" ref="DX166" ca="1">IF(INDIRECT(ADDRESS($B166+1,DX$164,1,1,"Confirmed Trend"))=0,#N/A,INDIRECT(ADDRESS($B166+1,DX$164,1,1,"Confirmed Trend")))</f>
        <v>1.3168443000000001E-3</v>
      </c>
      <c r="DY166" s="14" cm="1">
        <f t="array" aca="1" ref="DY166" ca="1">IF(INDIRECT(ADDRESS($B166+1,DY$164,1,1,"Confirmed Trend"))=0,#N/A,INDIRECT(ADDRESS($B166+1,DY$164,1,1,"Confirmed Trend")))</f>
        <v>1.3151743E-3</v>
      </c>
      <c r="DZ166" s="14" cm="1">
        <f t="array" aca="1" ref="DZ166" ca="1">IF(INDIRECT(ADDRESS($B166+1,DZ$164,1,1,"Confirmed Trend"))=0,#N/A,INDIRECT(ADDRESS($B166+1,DZ$164,1,1,"Confirmed Trend")))</f>
        <v>1.2900983E-3</v>
      </c>
      <c r="EA166" s="14" cm="1">
        <f t="array" aca="1" ref="EA166" ca="1">IF(INDIRECT(ADDRESS($B166+1,EA$164,1,1,"Confirmed Trend"))=0,#N/A,INDIRECT(ADDRESS($B166+1,EA$164,1,1,"Confirmed Trend")))</f>
        <v>1.2530398999999999E-3</v>
      </c>
      <c r="EB166" s="14" cm="1">
        <f t="array" aca="1" ref="EB166" ca="1">IF(INDIRECT(ADDRESS($B166+1,EB$164,1,1,"Confirmed Trend"))=0,#N/A,INDIRECT(ADDRESS($B166+1,EB$164,1,1,"Confirmed Trend")))</f>
        <v>1.4149848E-3</v>
      </c>
      <c r="EC166" s="14" cm="1">
        <f t="array" aca="1" ref="EC166" ca="1">IF(INDIRECT(ADDRESS($B166+1,EC$164,1,1,"Confirmed Trend"))=0,#N/A,INDIRECT(ADDRESS($B166+1,EC$164,1,1,"Confirmed Trend")))</f>
        <v>1.6229176E-3</v>
      </c>
      <c r="ED166" s="14" cm="1">
        <f t="array" aca="1" ref="ED166" ca="1">IF(INDIRECT(ADDRESS($B166+1,ED$164,1,1,"Confirmed Trend"))=0,#N/A,INDIRECT(ADDRESS($B166+1,ED$164,1,1,"Confirmed Trend")))</f>
        <v>1.8187405000000001E-3</v>
      </c>
      <c r="EE166" s="14" cm="1">
        <f t="array" aca="1" ref="EE166" ca="1">IF(INDIRECT(ADDRESS($B166+1,EE$164,1,1,"Confirmed Trend"))=0,#N/A,INDIRECT(ADDRESS($B166+1,EE$164,1,1,"Confirmed Trend")))</f>
        <v>1.8974644000000001E-3</v>
      </c>
      <c r="EF166" s="14" cm="1">
        <f t="array" aca="1" ref="EF166" ca="1">IF(INDIRECT(ADDRESS($B166+1,EF$164,1,1,"Confirmed Trend"))=0,#N/A,INDIRECT(ADDRESS($B166+1,EF$164,1,1,"Confirmed Trend")))</f>
        <v>1.8708503E-3</v>
      </c>
      <c r="EG166" s="14" cm="1">
        <f t="array" aca="1" ref="EG166" ca="1">IF(INDIRECT(ADDRESS($B166+1,EG$164,1,1,"Confirmed Trend"))=0,#N/A,INDIRECT(ADDRESS($B166+1,EG$164,1,1,"Confirmed Trend")))</f>
        <v>1.7744241E-3</v>
      </c>
      <c r="EH166" s="14" cm="1">
        <f t="array" aca="1" ref="EH166" ca="1">IF(INDIRECT(ADDRESS($B166+1,EH$164,1,1,"Confirmed Trend"))=0,#N/A,INDIRECT(ADDRESS($B166+1,EH$164,1,1,"Confirmed Trend")))</f>
        <v>1.7247930000000001E-3</v>
      </c>
      <c r="EI166" s="14" cm="1">
        <f t="array" aca="1" ref="EI166" ca="1">IF(INDIRECT(ADDRESS($B166+1,EI$164,1,1,"Confirmed Trend"))=0,#N/A,INDIRECT(ADDRESS($B166+1,EI$164,1,1,"Confirmed Trend")))</f>
        <v>1.5950304E-3</v>
      </c>
      <c r="EJ166" s="14" cm="1">
        <f t="array" aca="1" ref="EJ166" ca="1">IF(INDIRECT(ADDRESS($B166+1,EJ$164,1,1,"Confirmed Trend"))=0,#N/A,INDIRECT(ADDRESS($B166+1,EJ$164,1,1,"Confirmed Trend")))</f>
        <v>1.4311141999999999E-3</v>
      </c>
      <c r="EK166" s="14" cm="1">
        <f t="array" aca="1" ref="EK166" ca="1">IF(INDIRECT(ADDRESS($B166+1,EK$164,1,1,"Confirmed Trend"))=0,#N/A,INDIRECT(ADDRESS($B166+1,EK$164,1,1,"Confirmed Trend")))</f>
        <v>1.2216649E-3</v>
      </c>
      <c r="EL166" s="14" cm="1">
        <f t="array" aca="1" ref="EL166" ca="1">IF(INDIRECT(ADDRESS($B166+1,EL$164,1,1,"Confirmed Trend"))=0,#N/A,INDIRECT(ADDRESS($B166+1,EL$164,1,1,"Confirmed Trend")))</f>
        <v>9.8976979999999999E-4</v>
      </c>
      <c r="EM166" s="14" cm="1">
        <f t="array" aca="1" ref="EM166" ca="1">IF(INDIRECT(ADDRESS($B166+1,EM$164,1,1,"Confirmed Trend"))=0,#N/A,INDIRECT(ADDRESS($B166+1,EM$164,1,1,"Confirmed Trend")))</f>
        <v>8.6230270000000003E-4</v>
      </c>
      <c r="EN166" s="14" cm="1">
        <f t="array" aca="1" ref="EN166" ca="1">IF(INDIRECT(ADDRESS($B166+1,EN$164,1,1,"Confirmed Trend"))=0,#N/A,INDIRECT(ADDRESS($B166+1,EN$164,1,1,"Confirmed Trend")))</f>
        <v>7.6961569999999999E-4</v>
      </c>
      <c r="EO166" s="14" cm="1">
        <f t="array" aca="1" ref="EO166" ca="1">IF(INDIRECT(ADDRESS($B166+1,EO$164,1,1,"Confirmed Trend"))=0,#N/A,INDIRECT(ADDRESS($B166+1,EO$164,1,1,"Confirmed Trend")))</f>
        <v>7.8040780000000005E-4</v>
      </c>
      <c r="EP166" s="14" cm="1">
        <f t="array" aca="1" ref="EP166" ca="1">IF(INDIRECT(ADDRESS($B166+1,EP$164,1,1,"Confirmed Trend"))=0,#N/A,INDIRECT(ADDRESS($B166+1,EP$164,1,1,"Confirmed Trend")))</f>
        <v>8.2557520000000001E-4</v>
      </c>
      <c r="EQ166" s="14" t="e" cm="1">
        <f t="array" aca="1" ref="EQ166" ca="1">IF(INDIRECT(ADDRESS($B166+1,EQ$164,1,1,"Confirmed Trend"))=0,#N/A,INDIRECT(ADDRESS($B166+1,EQ$164,1,1,"Confirmed Trend")))</f>
        <v>#N/A</v>
      </c>
      <c r="ER166" s="14" t="e" cm="1">
        <f t="array" aca="1" ref="ER166" ca="1">IF(INDIRECT(ADDRESS($B166+1,ER$164,1,1,"Confirmed Trend"))=0,#N/A,INDIRECT(ADDRESS($B166+1,ER$164,1,1,"Confirmed Trend")))</f>
        <v>#N/A</v>
      </c>
      <c r="ES166" s="14" t="e" cm="1">
        <f t="array" aca="1" ref="ES166" ca="1">IF(INDIRECT(ADDRESS($B166+1,ES$164,1,1,"Confirmed Trend"))=0,#N/A,INDIRECT(ADDRESS($B166+1,ES$164,1,1,"Confirmed Trend")))</f>
        <v>#N/A</v>
      </c>
      <c r="ET166" s="14" t="e" cm="1">
        <f t="array" aca="1" ref="ET166" ca="1">IF(INDIRECT(ADDRESS($B166+1,ET$164,1,1,"Confirmed Trend"))=0,#N/A,INDIRECT(ADDRESS($B166+1,ET$164,1,1,"Confirmed Trend")))</f>
        <v>#N/A</v>
      </c>
      <c r="EU166" s="14" t="e" cm="1">
        <f t="array" aca="1" ref="EU166" ca="1">IF(INDIRECT(ADDRESS($B166+1,EU$164,1,1,"Confirmed Trend"))=0,#N/A,INDIRECT(ADDRESS($B166+1,EU$164,1,1,"Confirmed Trend")))</f>
        <v>#N/A</v>
      </c>
      <c r="EV166" s="14" t="e" cm="1">
        <f t="array" aca="1" ref="EV166" ca="1">IF(INDIRECT(ADDRESS($B166+1,EV$164,1,1,"Confirmed Trend"))=0,#N/A,INDIRECT(ADDRESS($B166+1,EV$164,1,1,"Confirmed Trend")))</f>
        <v>#N/A</v>
      </c>
      <c r="EW166" s="14" t="e" cm="1">
        <f t="array" aca="1" ref="EW166" ca="1">IF(INDIRECT(ADDRESS($B166+1,EW$164,1,1,"Confirmed Trend"))=0,#N/A,INDIRECT(ADDRESS($B166+1,EW$164,1,1,"Confirmed Trend")))</f>
        <v>#N/A</v>
      </c>
      <c r="EX166" s="14" t="e" cm="1">
        <f t="array" aca="1" ref="EX166" ca="1">IF(INDIRECT(ADDRESS($B166+1,EX$164,1,1,"Confirmed Trend"))=0,#N/A,INDIRECT(ADDRESS($B166+1,EX$164,1,1,"Confirmed Trend")))</f>
        <v>#N/A</v>
      </c>
      <c r="EY166" s="14" t="e" cm="1">
        <f t="array" aca="1" ref="EY166" ca="1">IF(INDIRECT(ADDRESS($B166+1,EY$164,1,1,"Confirmed Trend"))=0,#N/A,INDIRECT(ADDRESS($B166+1,EY$164,1,1,"Confirmed Trend")))</f>
        <v>#N/A</v>
      </c>
      <c r="EZ166" s="14" t="e" cm="1">
        <f t="array" aca="1" ref="EZ166" ca="1">IF(INDIRECT(ADDRESS($B166+1,EZ$164,1,1,"Confirmed Trend"))=0,#N/A,INDIRECT(ADDRESS($B166+1,EZ$164,1,1,"Confirmed Trend")))</f>
        <v>#N/A</v>
      </c>
      <c r="FA166" s="14" t="e" cm="1">
        <f t="array" aca="1" ref="FA166" ca="1">IF(INDIRECT(ADDRESS($B166+1,FA$164,1,1,"Confirmed Trend"))=0,#N/A,INDIRECT(ADDRESS($B166+1,FA$164,1,1,"Confirmed Trend")))</f>
        <v>#N/A</v>
      </c>
      <c r="FB166" s="14" t="e" cm="1">
        <f t="array" aca="1" ref="FB166" ca="1">IF(INDIRECT(ADDRESS($B166+1,FB$164,1,1,"Confirmed Trend"))=0,#N/A,INDIRECT(ADDRESS($B166+1,FB$164,1,1,"Confirmed Trend")))</f>
        <v>#N/A</v>
      </c>
      <c r="FC166" s="14" t="e" cm="1">
        <f t="array" aca="1" ref="FC166" ca="1">IF(INDIRECT(ADDRESS($B166+1,FC$164,1,1,"Confirmed Trend"))=0,#N/A,INDIRECT(ADDRESS($B166+1,FC$164,1,1,"Confirmed Trend")))</f>
        <v>#N/A</v>
      </c>
      <c r="FD166" s="14" t="e" cm="1">
        <f t="array" aca="1" ref="FD166" ca="1">IF(INDIRECT(ADDRESS($B166+1,FD$164,1,1,"Confirmed Trend"))=0,#N/A,INDIRECT(ADDRESS($B166+1,FD$164,1,1,"Confirmed Trend")))</f>
        <v>#N/A</v>
      </c>
      <c r="FE166" s="14" t="e" cm="1">
        <f t="array" aca="1" ref="FE166" ca="1">IF(INDIRECT(ADDRESS($B166+1,FE$164,1,1,"Confirmed Trend"))=0,#N/A,INDIRECT(ADDRESS($B166+1,FE$164,1,1,"Confirmed Trend")))</f>
        <v>#N/A</v>
      </c>
      <c r="FF166" s="14" t="e" cm="1">
        <f t="array" aca="1" ref="FF166" ca="1">IF(INDIRECT(ADDRESS($B166+1,FF$164,1,1,"Confirmed Trend"))=0,#N/A,INDIRECT(ADDRESS($B166+1,FF$164,1,1,"Confirmed Trend")))</f>
        <v>#N/A</v>
      </c>
    </row>
    <row r="167" spans="2:162" x14ac:dyDescent="0.25">
      <c r="B167">
        <f>B166+1</f>
        <v>2</v>
      </c>
      <c r="C167" t="str" cm="1">
        <f t="array" aca="1" ref="C167" ca="1">INDIRECT(ADDRESS($B167+1,1,1,1,"Confirmed Trend"))</f>
        <v>Austria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cm="1">
        <f t="array" aca="1" ref="AX167" ca="1">IF(INDIRECT(ADDRESS($B167+1,AX$164,1,1,"Confirmed Trend"))=0,#N/A,INDIRECT(ADDRESS($B167+1,AX$164,1,1,"Confirmed Trend")))</f>
        <v>0.34800202549999998</v>
      </c>
      <c r="AY167" s="14" cm="1">
        <f t="array" aca="1" ref="AY167" ca="1">IF(INDIRECT(ADDRESS($B167+1,AY$164,1,1,"Confirmed Trend"))=0,#N/A,INDIRECT(ADDRESS($B167+1,AY$164,1,1,"Confirmed Trend")))</f>
        <v>0.3677823999</v>
      </c>
      <c r="AZ167" s="14" cm="1">
        <f t="array" aca="1" ref="AZ167" ca="1">IF(INDIRECT(ADDRESS($B167+1,AZ$164,1,1,"Confirmed Trend"))=0,#N/A,INDIRECT(ADDRESS($B167+1,AZ$164,1,1,"Confirmed Trend")))</f>
        <v>0.36292533300000002</v>
      </c>
      <c r="BA167" s="14" cm="1">
        <f t="array" aca="1" ref="BA167" ca="1">IF(INDIRECT(ADDRESS($B167+1,BA$164,1,1,"Confirmed Trend"))=0,#N/A,INDIRECT(ADDRESS($B167+1,BA$164,1,1,"Confirmed Trend")))</f>
        <v>0.35147031379999999</v>
      </c>
      <c r="BB167" s="14" cm="1">
        <f t="array" aca="1" ref="BB167" ca="1">IF(INDIRECT(ADDRESS($B167+1,BB$164,1,1,"Confirmed Trend"))=0,#N/A,INDIRECT(ADDRESS($B167+1,BB$164,1,1,"Confirmed Trend")))</f>
        <v>0.33688312009999999</v>
      </c>
      <c r="BC167" s="14" cm="1">
        <f t="array" aca="1" ref="BC167" ca="1">IF(INDIRECT(ADDRESS($B167+1,BC$164,1,1,"Confirmed Trend"))=0,#N/A,INDIRECT(ADDRESS($B167+1,BC$164,1,1,"Confirmed Trend")))</f>
        <v>0.32338581659999999</v>
      </c>
      <c r="BD167" s="14" cm="1">
        <f t="array" aca="1" ref="BD167" ca="1">IF(INDIRECT(ADDRESS($B167+1,BD$164,1,1,"Confirmed Trend"))=0,#N/A,INDIRECT(ADDRESS($B167+1,BD$164,1,1,"Confirmed Trend")))</f>
        <v>0.35291814960000001</v>
      </c>
      <c r="BE167" s="14" cm="1">
        <f t="array" aca="1" ref="BE167" ca="1">IF(INDIRECT(ADDRESS($B167+1,BE$164,1,1,"Confirmed Trend"))=0,#N/A,INDIRECT(ADDRESS($B167+1,BE$164,1,1,"Confirmed Trend")))</f>
        <v>0.36813369880000002</v>
      </c>
      <c r="BF167" s="14" cm="1">
        <f t="array" aca="1" ref="BF167" ca="1">IF(INDIRECT(ADDRESS($B167+1,BF$164,1,1,"Confirmed Trend"))=0,#N/A,INDIRECT(ADDRESS($B167+1,BF$164,1,1,"Confirmed Trend")))</f>
        <v>0.37857731509999998</v>
      </c>
      <c r="BG167" s="14" cm="1">
        <f t="array" aca="1" ref="BG167" ca="1">IF(INDIRECT(ADDRESS($B167+1,BG$164,1,1,"Confirmed Trend"))=0,#N/A,INDIRECT(ADDRESS($B167+1,BG$164,1,1,"Confirmed Trend")))</f>
        <v>0.36482849899999997</v>
      </c>
      <c r="BH167" s="14" cm="1">
        <f t="array" aca="1" ref="BH167" ca="1">IF(INDIRECT(ADDRESS($B167+1,BH$164,1,1,"Confirmed Trend"))=0,#N/A,INDIRECT(ADDRESS($B167+1,BH$164,1,1,"Confirmed Trend")))</f>
        <v>0.32166784199999998</v>
      </c>
      <c r="BI167" s="14" cm="1">
        <f t="array" aca="1" ref="BI167" ca="1">IF(INDIRECT(ADDRESS($B167+1,BI$164,1,1,"Confirmed Trend"))=0,#N/A,INDIRECT(ADDRESS($B167+1,BI$164,1,1,"Confirmed Trend")))</f>
        <v>0.28600843129999998</v>
      </c>
      <c r="BJ167" s="14" cm="1">
        <f t="array" aca="1" ref="BJ167" ca="1">IF(INDIRECT(ADDRESS($B167+1,BJ$164,1,1,"Confirmed Trend"))=0,#N/A,INDIRECT(ADDRESS($B167+1,BJ$164,1,1,"Confirmed Trend")))</f>
        <v>0.25389974119999997</v>
      </c>
      <c r="BK167" s="14" cm="1">
        <f t="array" aca="1" ref="BK167" ca="1">IF(INDIRECT(ADDRESS($B167+1,BK$164,1,1,"Confirmed Trend"))=0,#N/A,INDIRECT(ADDRESS($B167+1,BK$164,1,1,"Confirmed Trend")))</f>
        <v>0.2430144997</v>
      </c>
      <c r="BL167" s="14" cm="1">
        <f t="array" aca="1" ref="BL167" ca="1">IF(INDIRECT(ADDRESS($B167+1,BL$164,1,1,"Confirmed Trend"))=0,#N/A,INDIRECT(ADDRESS($B167+1,BL$164,1,1,"Confirmed Trend")))</f>
        <v>0.22442679709999999</v>
      </c>
      <c r="BM167" s="14" cm="1">
        <f t="array" aca="1" ref="BM167" ca="1">IF(INDIRECT(ADDRESS($B167+1,BM$164,1,1,"Confirmed Trend"))=0,#N/A,INDIRECT(ADDRESS($B167+1,BM$164,1,1,"Confirmed Trend")))</f>
        <v>0.21763384720000001</v>
      </c>
      <c r="BN167" s="14" cm="1">
        <f t="array" aca="1" ref="BN167" ca="1">IF(INDIRECT(ADDRESS($B167+1,BN$164,1,1,"Confirmed Trend"))=0,#N/A,INDIRECT(ADDRESS($B167+1,BN$164,1,1,"Confirmed Trend")))</f>
        <v>0.21481597290000001</v>
      </c>
      <c r="BO167" s="14" cm="1">
        <f t="array" aca="1" ref="BO167" ca="1">IF(INDIRECT(ADDRESS($B167+1,BO$164,1,1,"Confirmed Trend"))=0,#N/A,INDIRECT(ADDRESS($B167+1,BO$164,1,1,"Confirmed Trend")))</f>
        <v>0.2186972355</v>
      </c>
      <c r="BP167" s="14" cm="1">
        <f t="array" aca="1" ref="BP167" ca="1">IF(INDIRECT(ADDRESS($B167+1,BP$164,1,1,"Confirmed Trend"))=0,#N/A,INDIRECT(ADDRESS($B167+1,BP$164,1,1,"Confirmed Trend")))</f>
        <v>0.20762651330000001</v>
      </c>
      <c r="BQ167" s="14" cm="1">
        <f t="array" aca="1" ref="BQ167" ca="1">IF(INDIRECT(ADDRESS($B167+1,BQ$164,1,1,"Confirmed Trend"))=0,#N/A,INDIRECT(ADDRESS($B167+1,BQ$164,1,1,"Confirmed Trend")))</f>
        <v>0.19277865129999999</v>
      </c>
      <c r="BR167" s="14" cm="1">
        <f t="array" aca="1" ref="BR167" ca="1">IF(INDIRECT(ADDRESS($B167+1,BR$164,1,1,"Confirmed Trend"))=0,#N/A,INDIRECT(ADDRESS($B167+1,BR$164,1,1,"Confirmed Trend")))</f>
        <v>0.16689808610000001</v>
      </c>
      <c r="BS167" s="14" cm="1">
        <f t="array" aca="1" ref="BS167" ca="1">IF(INDIRECT(ADDRESS($B167+1,BS$164,1,1,"Confirmed Trend"))=0,#N/A,INDIRECT(ADDRESS($B167+1,BS$164,1,1,"Confirmed Trend")))</f>
        <v>0.1438759916</v>
      </c>
      <c r="BT167" s="14" cm="1">
        <f t="array" aca="1" ref="BT167" ca="1">IF(INDIRECT(ADDRESS($B167+1,BT$164,1,1,"Confirmed Trend"))=0,#N/A,INDIRECT(ADDRESS($B167+1,BT$164,1,1,"Confirmed Trend")))</f>
        <v>0.12655609979999999</v>
      </c>
      <c r="BU167" s="14" cm="1">
        <f t="array" aca="1" ref="BU167" ca="1">IF(INDIRECT(ADDRESS($B167+1,BU$164,1,1,"Confirmed Trend"))=0,#N/A,INDIRECT(ADDRESS($B167+1,BU$164,1,1,"Confirmed Trend")))</f>
        <v>0.1067545295</v>
      </c>
      <c r="BV167" s="14" cm="1">
        <f t="array" aca="1" ref="BV167" ca="1">IF(INDIRECT(ADDRESS($B167+1,BV$164,1,1,"Confirmed Trend"))=0,#N/A,INDIRECT(ADDRESS($B167+1,BV$164,1,1,"Confirmed Trend")))</f>
        <v>9.13097462E-2</v>
      </c>
      <c r="BW167" s="14" cm="1">
        <f t="array" aca="1" ref="BW167" ca="1">IF(INDIRECT(ADDRESS($B167+1,BW$164,1,1,"Confirmed Trend"))=0,#N/A,INDIRECT(ADDRESS($B167+1,BW$164,1,1,"Confirmed Trend")))</f>
        <v>7.5095961000000003E-2</v>
      </c>
      <c r="BX167" s="14" cm="1">
        <f t="array" aca="1" ref="BX167" ca="1">IF(INDIRECT(ADDRESS($B167+1,BX$164,1,1,"Confirmed Trend"))=0,#N/A,INDIRECT(ADDRESS($B167+1,BX$164,1,1,"Confirmed Trend")))</f>
        <v>6.6868236600000006E-2</v>
      </c>
      <c r="BY167" s="14" cm="1">
        <f t="array" aca="1" ref="BY167" ca="1">IF(INDIRECT(ADDRESS($B167+1,BY$164,1,1,"Confirmed Trend"))=0,#N/A,INDIRECT(ADDRESS($B167+1,BY$164,1,1,"Confirmed Trend")))</f>
        <v>5.7511943400000001E-2</v>
      </c>
      <c r="BZ167" s="14" cm="1">
        <f t="array" aca="1" ref="BZ167" ca="1">IF(INDIRECT(ADDRESS($B167+1,BZ$164,1,1,"Confirmed Trend"))=0,#N/A,INDIRECT(ADDRESS($B167+1,BZ$164,1,1,"Confirmed Trend")))</f>
        <v>4.7631435299999997E-2</v>
      </c>
      <c r="CA167" s="14" cm="1">
        <f t="array" aca="1" ref="CA167" ca="1">IF(INDIRECT(ADDRESS($B167+1,CA$164,1,1,"Confirmed Trend"))=0,#N/A,INDIRECT(ADDRESS($B167+1,CA$164,1,1,"Confirmed Trend")))</f>
        <v>3.7549410700000001E-2</v>
      </c>
      <c r="CB167" s="14" cm="1">
        <f t="array" aca="1" ref="CB167" ca="1">IF(INDIRECT(ADDRESS($B167+1,CB$164,1,1,"Confirmed Trend"))=0,#N/A,INDIRECT(ADDRESS($B167+1,CB$164,1,1,"Confirmed Trend")))</f>
        <v>3.0643938400000001E-2</v>
      </c>
      <c r="CC167" s="14" cm="1">
        <f t="array" aca="1" ref="CC167" ca="1">IF(INDIRECT(ADDRESS($B167+1,CC$164,1,1,"Confirmed Trend"))=0,#N/A,INDIRECT(ADDRESS($B167+1,CC$164,1,1,"Confirmed Trend")))</f>
        <v>2.6107232399999999E-2</v>
      </c>
      <c r="CD167" s="14" cm="1">
        <f t="array" aca="1" ref="CD167" ca="1">IF(INDIRECT(ADDRESS($B167+1,CD$164,1,1,"Confirmed Trend"))=0,#N/A,INDIRECT(ADDRESS($B167+1,CD$164,1,1,"Confirmed Trend")))</f>
        <v>2.4117744699999999E-2</v>
      </c>
      <c r="CE167" s="14" cm="1">
        <f t="array" aca="1" ref="CE167" ca="1">IF(INDIRECT(ADDRESS($B167+1,CE$164,1,1,"Confirmed Trend"))=0,#N/A,INDIRECT(ADDRESS($B167+1,CE$164,1,1,"Confirmed Trend")))</f>
        <v>2.3674970900000002E-2</v>
      </c>
      <c r="CF167" s="14" cm="1">
        <f t="array" aca="1" ref="CF167" ca="1">IF(INDIRECT(ADDRESS($B167+1,CF$164,1,1,"Confirmed Trend"))=0,#N/A,INDIRECT(ADDRESS($B167+1,CF$164,1,1,"Confirmed Trend")))</f>
        <v>2.4107890999999999E-2</v>
      </c>
      <c r="CG167" s="14" cm="1">
        <f t="array" aca="1" ref="CG167" ca="1">IF(INDIRECT(ADDRESS($B167+1,CG$164,1,1,"Confirmed Trend"))=0,#N/A,INDIRECT(ADDRESS($B167+1,CG$164,1,1,"Confirmed Trend")))</f>
        <v>2.36054791E-2</v>
      </c>
      <c r="CH167" s="14" cm="1">
        <f t="array" aca="1" ref="CH167" ca="1">IF(INDIRECT(ADDRESS($B167+1,CH$164,1,1,"Confirmed Trend"))=0,#N/A,INDIRECT(ADDRESS($B167+1,CH$164,1,1,"Confirmed Trend")))</f>
        <v>2.1895590699999998E-2</v>
      </c>
      <c r="CI167" s="14" cm="1">
        <f t="array" aca="1" ref="CI167" ca="1">IF(INDIRECT(ADDRESS($B167+1,CI$164,1,1,"Confirmed Trend"))=0,#N/A,INDIRECT(ADDRESS($B167+1,CI$164,1,1,"Confirmed Trend")))</f>
        <v>1.8580652600000001E-2</v>
      </c>
      <c r="CJ167" s="14" cm="1">
        <f t="array" aca="1" ref="CJ167" ca="1">IF(INDIRECT(ADDRESS($B167+1,CJ$164,1,1,"Confirmed Trend"))=0,#N/A,INDIRECT(ADDRESS($B167+1,CJ$164,1,1,"Confirmed Trend")))</f>
        <v>1.51945664E-2</v>
      </c>
      <c r="CK167" s="14" cm="1">
        <f t="array" aca="1" ref="CK167" ca="1">IF(INDIRECT(ADDRESS($B167+1,CK$164,1,1,"Confirmed Trend"))=0,#N/A,INDIRECT(ADDRESS($B167+1,CK$164,1,1,"Confirmed Trend")))</f>
        <v>1.2080755300000001E-2</v>
      </c>
      <c r="CL167" s="14" cm="1">
        <f t="array" aca="1" ref="CL167" ca="1">IF(INDIRECT(ADDRESS($B167+1,CL$164,1,1,"Confirmed Trend"))=0,#N/A,INDIRECT(ADDRESS($B167+1,CL$164,1,1,"Confirmed Trend")))</f>
        <v>1.03218259E-2</v>
      </c>
      <c r="CM167" s="14" cm="1">
        <f t="array" aca="1" ref="CM167" ca="1">IF(INDIRECT(ADDRESS($B167+1,CM$164,1,1,"Confirmed Trend"))=0,#N/A,INDIRECT(ADDRESS($B167+1,CM$164,1,1,"Confirmed Trend")))</f>
        <v>9.5240137000000002E-3</v>
      </c>
      <c r="CN167" s="14" cm="1">
        <f t="array" aca="1" ref="CN167" ca="1">IF(INDIRECT(ADDRESS($B167+1,CN$164,1,1,"Confirmed Trend"))=0,#N/A,INDIRECT(ADDRESS($B167+1,CN$164,1,1,"Confirmed Trend")))</f>
        <v>8.9407817000000007E-3</v>
      </c>
      <c r="CO167" s="14" cm="1">
        <f t="array" aca="1" ref="CO167" ca="1">IF(INDIRECT(ADDRESS($B167+1,CO$164,1,1,"Confirmed Trend"))=0,#N/A,INDIRECT(ADDRESS($B167+1,CO$164,1,1,"Confirmed Trend")))</f>
        <v>8.1847663999999997E-3</v>
      </c>
      <c r="CP167" s="14" cm="1">
        <f t="array" aca="1" ref="CP167" ca="1">IF(INDIRECT(ADDRESS($B167+1,CP$164,1,1,"Confirmed Trend"))=0,#N/A,INDIRECT(ADDRESS($B167+1,CP$164,1,1,"Confirmed Trend")))</f>
        <v>6.7679628E-3</v>
      </c>
      <c r="CQ167" s="14" cm="1">
        <f t="array" aca="1" ref="CQ167" ca="1">IF(INDIRECT(ADDRESS($B167+1,CQ$164,1,1,"Confirmed Trend"))=0,#N/A,INDIRECT(ADDRESS($B167+1,CQ$164,1,1,"Confirmed Trend")))</f>
        <v>5.7669554E-3</v>
      </c>
      <c r="CR167" s="14" cm="1">
        <f t="array" aca="1" ref="CR167" ca="1">IF(INDIRECT(ADDRESS($B167+1,CR$164,1,1,"Confirmed Trend"))=0,#N/A,INDIRECT(ADDRESS($B167+1,CR$164,1,1,"Confirmed Trend")))</f>
        <v>4.8286598999999998E-3</v>
      </c>
      <c r="CS167" s="14" cm="1">
        <f t="array" aca="1" ref="CS167" ca="1">IF(INDIRECT(ADDRESS($B167+1,CS$164,1,1,"Confirmed Trend"))=0,#N/A,INDIRECT(ADDRESS($B167+1,CS$164,1,1,"Confirmed Trend")))</f>
        <v>4.4291935999999999E-3</v>
      </c>
      <c r="CT167" s="14" cm="1">
        <f t="array" aca="1" ref="CT167" ca="1">IF(INDIRECT(ADDRESS($B167+1,CT$164,1,1,"Confirmed Trend"))=0,#N/A,INDIRECT(ADDRESS($B167+1,CT$164,1,1,"Confirmed Trend")))</f>
        <v>4.3981300999999997E-3</v>
      </c>
      <c r="CU167" s="14" cm="1">
        <f t="array" aca="1" ref="CU167" ca="1">IF(INDIRECT(ADDRESS($B167+1,CU$164,1,1,"Confirmed Trend"))=0,#N/A,INDIRECT(ADDRESS($B167+1,CU$164,1,1,"Confirmed Trend")))</f>
        <v>4.4948973E-3</v>
      </c>
      <c r="CV167" s="14" cm="1">
        <f t="array" aca="1" ref="CV167" ca="1">IF(INDIRECT(ADDRESS($B167+1,CV$164,1,1,"Confirmed Trend"))=0,#N/A,INDIRECT(ADDRESS($B167+1,CV$164,1,1,"Confirmed Trend")))</f>
        <v>4.7371606999999996E-3</v>
      </c>
      <c r="CW167" s="14" cm="1">
        <f t="array" aca="1" ref="CW167" ca="1">IF(INDIRECT(ADDRESS($B167+1,CW$164,1,1,"Confirmed Trend"))=0,#N/A,INDIRECT(ADDRESS($B167+1,CW$164,1,1,"Confirmed Trend")))</f>
        <v>4.6934168E-3</v>
      </c>
      <c r="CX167" s="14" cm="1">
        <f t="array" aca="1" ref="CX167" ca="1">IF(INDIRECT(ADDRESS($B167+1,CX$164,1,1,"Confirmed Trend"))=0,#N/A,INDIRECT(ADDRESS($B167+1,CX$164,1,1,"Confirmed Trend")))</f>
        <v>4.7331680000000003E-3</v>
      </c>
      <c r="CY167" s="14" cm="1">
        <f t="array" aca="1" ref="CY167" ca="1">IF(INDIRECT(ADDRESS($B167+1,CY$164,1,1,"Confirmed Trend"))=0,#N/A,INDIRECT(ADDRESS($B167+1,CY$164,1,1,"Confirmed Trend")))</f>
        <v>4.4591500000000003E-3</v>
      </c>
      <c r="CZ167" s="14" cm="1">
        <f t="array" aca="1" ref="CZ167" ca="1">IF(INDIRECT(ADDRESS($B167+1,CZ$164,1,1,"Confirmed Trend"))=0,#N/A,INDIRECT(ADDRESS($B167+1,CZ$164,1,1,"Confirmed Trend")))</f>
        <v>4.1930327999999996E-3</v>
      </c>
      <c r="DA167" s="14" cm="1">
        <f t="array" aca="1" ref="DA167" ca="1">IF(INDIRECT(ADDRESS($B167+1,DA$164,1,1,"Confirmed Trend"))=0,#N/A,INDIRECT(ADDRESS($B167+1,DA$164,1,1,"Confirmed Trend")))</f>
        <v>4.0176099999999996E-3</v>
      </c>
      <c r="DB167" s="14" cm="1">
        <f t="array" aca="1" ref="DB167" ca="1">IF(INDIRECT(ADDRESS($B167+1,DB$164,1,1,"Confirmed Trend"))=0,#N/A,INDIRECT(ADDRESS($B167+1,DB$164,1,1,"Confirmed Trend")))</f>
        <v>3.7137772999999998E-3</v>
      </c>
      <c r="DC167" s="14" cm="1">
        <f t="array" aca="1" ref="DC167" ca="1">IF(INDIRECT(ADDRESS($B167+1,DC$164,1,1,"Confirmed Trend"))=0,#N/A,INDIRECT(ADDRESS($B167+1,DC$164,1,1,"Confirmed Trend")))</f>
        <v>3.5276584000000001E-3</v>
      </c>
      <c r="DD167" s="14" cm="1">
        <f t="array" aca="1" ref="DD167" ca="1">IF(INDIRECT(ADDRESS($B167+1,DD$164,1,1,"Confirmed Trend"))=0,#N/A,INDIRECT(ADDRESS($B167+1,DD$164,1,1,"Confirmed Trend")))</f>
        <v>3.0427162000000001E-3</v>
      </c>
      <c r="DE167" s="14" cm="1">
        <f t="array" aca="1" ref="DE167" ca="1">IF(INDIRECT(ADDRESS($B167+1,DE$164,1,1,"Confirmed Trend"))=0,#N/A,INDIRECT(ADDRESS($B167+1,DE$164,1,1,"Confirmed Trend")))</f>
        <v>2.5931085E-3</v>
      </c>
      <c r="DF167" s="14" cm="1">
        <f t="array" aca="1" ref="DF167" ca="1">IF(INDIRECT(ADDRESS($B167+1,DF$164,1,1,"Confirmed Trend"))=0,#N/A,INDIRECT(ADDRESS($B167+1,DF$164,1,1,"Confirmed Trend")))</f>
        <v>2.2164657000000002E-3</v>
      </c>
      <c r="DG167" s="14" cm="1">
        <f t="array" aca="1" ref="DG167" ca="1">IF(INDIRECT(ADDRESS($B167+1,DG$164,1,1,"Confirmed Trend"))=0,#N/A,INDIRECT(ADDRESS($B167+1,DG$164,1,1,"Confirmed Trend")))</f>
        <v>2.1351219000000001E-3</v>
      </c>
      <c r="DH167" s="14" cm="1">
        <f t="array" aca="1" ref="DH167" ca="1">IF(INDIRECT(ADDRESS($B167+1,DH$164,1,1,"Confirmed Trend"))=0,#N/A,INDIRECT(ADDRESS($B167+1,DH$164,1,1,"Confirmed Trend")))</f>
        <v>2.3115383999999998E-3</v>
      </c>
      <c r="DI167" s="14" cm="1">
        <f t="array" aca="1" ref="DI167" ca="1">IF(INDIRECT(ADDRESS($B167+1,DI$164,1,1,"Confirmed Trend"))=0,#N/A,INDIRECT(ADDRESS($B167+1,DI$164,1,1,"Confirmed Trend")))</f>
        <v>2.6088309999999998E-3</v>
      </c>
      <c r="DJ167" s="14" cm="1">
        <f t="array" aca="1" ref="DJ167" ca="1">IF(INDIRECT(ADDRESS($B167+1,DJ$164,1,1,"Confirmed Trend"))=0,#N/A,INDIRECT(ADDRESS($B167+1,DJ$164,1,1,"Confirmed Trend")))</f>
        <v>2.7730251000000002E-3</v>
      </c>
      <c r="DK167" s="14" cm="1">
        <f t="array" aca="1" ref="DK167" ca="1">IF(INDIRECT(ADDRESS($B167+1,DK$164,1,1,"Confirmed Trend"))=0,#N/A,INDIRECT(ADDRESS($B167+1,DK$164,1,1,"Confirmed Trend")))</f>
        <v>2.6442105999999999E-3</v>
      </c>
      <c r="DL167" s="14" cm="1">
        <f t="array" aca="1" ref="DL167" ca="1">IF(INDIRECT(ADDRESS($B167+1,DL$164,1,1,"Confirmed Trend"))=0,#N/A,INDIRECT(ADDRESS($B167+1,DL$164,1,1,"Confirmed Trend")))</f>
        <v>2.6583074000000001E-3</v>
      </c>
      <c r="DM167" s="14" cm="1">
        <f t="array" aca="1" ref="DM167" ca="1">IF(INDIRECT(ADDRESS($B167+1,DM$164,1,1,"Confirmed Trend"))=0,#N/A,INDIRECT(ADDRESS($B167+1,DM$164,1,1,"Confirmed Trend")))</f>
        <v>2.5295023E-3</v>
      </c>
      <c r="DN167" s="14" cm="1">
        <f t="array" aca="1" ref="DN167" ca="1">IF(INDIRECT(ADDRESS($B167+1,DN$164,1,1,"Confirmed Trend"))=0,#N/A,INDIRECT(ADDRESS($B167+1,DN$164,1,1,"Confirmed Trend")))</f>
        <v>2.8209321E-3</v>
      </c>
      <c r="DO167" s="14" cm="1">
        <f t="array" aca="1" ref="DO167" ca="1">IF(INDIRECT(ADDRESS($B167+1,DO$164,1,1,"Confirmed Trend"))=0,#N/A,INDIRECT(ADDRESS($B167+1,DO$164,1,1,"Confirmed Trend")))</f>
        <v>3.0228731000000002E-3</v>
      </c>
      <c r="DP167" s="14" cm="1">
        <f t="array" aca="1" ref="DP167" ca="1">IF(INDIRECT(ADDRESS($B167+1,DP$164,1,1,"Confirmed Trend"))=0,#N/A,INDIRECT(ADDRESS($B167+1,DP$164,1,1,"Confirmed Trend")))</f>
        <v>3.4091936999999998E-3</v>
      </c>
      <c r="DQ167" s="14" cm="1">
        <f t="array" aca="1" ref="DQ167" ca="1">IF(INDIRECT(ADDRESS($B167+1,DQ$164,1,1,"Confirmed Trend"))=0,#N/A,INDIRECT(ADDRESS($B167+1,DQ$164,1,1,"Confirmed Trend")))</f>
        <v>3.7001484E-3</v>
      </c>
      <c r="DR167" s="14" cm="1">
        <f t="array" aca="1" ref="DR167" ca="1">IF(INDIRECT(ADDRESS($B167+1,DR$164,1,1,"Confirmed Trend"))=0,#N/A,INDIRECT(ADDRESS($B167+1,DR$164,1,1,"Confirmed Trend")))</f>
        <v>3.6042591999999999E-3</v>
      </c>
      <c r="DS167" s="14" cm="1">
        <f t="array" aca="1" ref="DS167" ca="1">IF(INDIRECT(ADDRESS($B167+1,DS$164,1,1,"Confirmed Trend"))=0,#N/A,INDIRECT(ADDRESS($B167+1,DS$164,1,1,"Confirmed Trend")))</f>
        <v>3.4494310000000002E-3</v>
      </c>
      <c r="DT167" s="14" cm="1">
        <f t="array" aca="1" ref="DT167" ca="1">IF(INDIRECT(ADDRESS($B167+1,DT$164,1,1,"Confirmed Trend"))=0,#N/A,INDIRECT(ADDRESS($B167+1,DT$164,1,1,"Confirmed Trend")))</f>
        <v>2.9588482000000001E-3</v>
      </c>
      <c r="DU167" s="14" cm="1">
        <f t="array" aca="1" ref="DU167" ca="1">IF(INDIRECT(ADDRESS($B167+1,DU$164,1,1,"Confirmed Trend"))=0,#N/A,INDIRECT(ADDRESS($B167+1,DU$164,1,1,"Confirmed Trend")))</f>
        <v>2.6975019E-3</v>
      </c>
      <c r="DV167" s="14" cm="1">
        <f t="array" aca="1" ref="DV167" ca="1">IF(INDIRECT(ADDRESS($B167+1,DV$164,1,1,"Confirmed Trend"))=0,#N/A,INDIRECT(ADDRESS($B167+1,DV$164,1,1,"Confirmed Trend")))</f>
        <v>2.4595022999999998E-3</v>
      </c>
      <c r="DW167" s="14" cm="1">
        <f t="array" aca="1" ref="DW167" ca="1">IF(INDIRECT(ADDRESS($B167+1,DW$164,1,1,"Confirmed Trend"))=0,#N/A,INDIRECT(ADDRESS($B167+1,DW$164,1,1,"Confirmed Trend")))</f>
        <v>2.5195412000000002E-3</v>
      </c>
      <c r="DX167" s="14" cm="1">
        <f t="array" aca="1" ref="DX167" ca="1">IF(INDIRECT(ADDRESS($B167+1,DX$164,1,1,"Confirmed Trend"))=0,#N/A,INDIRECT(ADDRESS($B167+1,DX$164,1,1,"Confirmed Trend")))</f>
        <v>2.4530071000000001E-3</v>
      </c>
      <c r="DY167" s="14" cm="1">
        <f t="array" aca="1" ref="DY167" ca="1">IF(INDIRECT(ADDRESS($B167+1,DY$164,1,1,"Confirmed Trend"))=0,#N/A,INDIRECT(ADDRESS($B167+1,DY$164,1,1,"Confirmed Trend")))</f>
        <v>2.2844295999999999E-3</v>
      </c>
      <c r="DZ167" s="14" cm="1">
        <f t="array" aca="1" ref="DZ167" ca="1">IF(INDIRECT(ADDRESS($B167+1,DZ$164,1,1,"Confirmed Trend"))=0,#N/A,INDIRECT(ADDRESS($B167+1,DZ$164,1,1,"Confirmed Trend")))</f>
        <v>2.0569464000000002E-3</v>
      </c>
      <c r="EA167" s="14" cm="1">
        <f t="array" aca="1" ref="EA167" ca="1">IF(INDIRECT(ADDRESS($B167+1,EA$164,1,1,"Confirmed Trend"))=0,#N/A,INDIRECT(ADDRESS($B167+1,EA$164,1,1,"Confirmed Trend")))</f>
        <v>1.8246637E-3</v>
      </c>
      <c r="EB167" s="14" cm="1">
        <f t="array" aca="1" ref="EB167" ca="1">IF(INDIRECT(ADDRESS($B167+1,EB$164,1,1,"Confirmed Trend"))=0,#N/A,INDIRECT(ADDRESS($B167+1,EB$164,1,1,"Confirmed Trend")))</f>
        <v>1.7707085999999999E-3</v>
      </c>
      <c r="EC167" s="14" cm="1">
        <f t="array" aca="1" ref="EC167" ca="1">IF(INDIRECT(ADDRESS($B167+1,EC$164,1,1,"Confirmed Trend"))=0,#N/A,INDIRECT(ADDRESS($B167+1,EC$164,1,1,"Confirmed Trend")))</f>
        <v>1.7419301000000001E-3</v>
      </c>
      <c r="ED167" s="14" cm="1">
        <f t="array" aca="1" ref="ED167" ca="1">IF(INDIRECT(ADDRESS($B167+1,ED$164,1,1,"Confirmed Trend"))=0,#N/A,INDIRECT(ADDRESS($B167+1,ED$164,1,1,"Confirmed Trend")))</f>
        <v>1.8547500000000001E-3</v>
      </c>
      <c r="EE167" s="14" cm="1">
        <f t="array" aca="1" ref="EE167" ca="1">IF(INDIRECT(ADDRESS($B167+1,EE$164,1,1,"Confirmed Trend"))=0,#N/A,INDIRECT(ADDRESS($B167+1,EE$164,1,1,"Confirmed Trend")))</f>
        <v>1.9265205000000001E-3</v>
      </c>
      <c r="EF167" s="14" cm="1">
        <f t="array" aca="1" ref="EF167" ca="1">IF(INDIRECT(ADDRESS($B167+1,EF$164,1,1,"Confirmed Trend"))=0,#N/A,INDIRECT(ADDRESS($B167+1,EF$164,1,1,"Confirmed Trend")))</f>
        <v>1.8681513000000001E-3</v>
      </c>
      <c r="EG167" s="14" cm="1">
        <f t="array" aca="1" ref="EG167" ca="1">IF(INDIRECT(ADDRESS($B167+1,EG$164,1,1,"Confirmed Trend"))=0,#N/A,INDIRECT(ADDRESS($B167+1,EG$164,1,1,"Confirmed Trend")))</f>
        <v>1.7448365E-3</v>
      </c>
      <c r="EH167" s="14" cm="1">
        <f t="array" aca="1" ref="EH167" ca="1">IF(INDIRECT(ADDRESS($B167+1,EH$164,1,1,"Confirmed Trend"))=0,#N/A,INDIRECT(ADDRESS($B167+1,EH$164,1,1,"Confirmed Trend")))</f>
        <v>1.4726882000000001E-3</v>
      </c>
      <c r="EI167" s="14" cm="1">
        <f t="array" aca="1" ref="EI167" ca="1">IF(INDIRECT(ADDRESS($B167+1,EI$164,1,1,"Confirmed Trend"))=0,#N/A,INDIRECT(ADDRESS($B167+1,EI$164,1,1,"Confirmed Trend")))</f>
        <v>1.3155300999999999E-3</v>
      </c>
      <c r="EJ167" s="14" cm="1">
        <f t="array" aca="1" ref="EJ167" ca="1">IF(INDIRECT(ADDRESS($B167+1,EJ$164,1,1,"Confirmed Trend"))=0,#N/A,INDIRECT(ADDRESS($B167+1,EJ$164,1,1,"Confirmed Trend")))</f>
        <v>1.3432799E-3</v>
      </c>
      <c r="EK167" s="14" cm="1">
        <f t="array" aca="1" ref="EK167" ca="1">IF(INDIRECT(ADDRESS($B167+1,EK$164,1,1,"Confirmed Trend"))=0,#N/A,INDIRECT(ADDRESS($B167+1,EK$164,1,1,"Confirmed Trend")))</f>
        <v>1.6039659E-3</v>
      </c>
      <c r="EL167" s="14" cm="1">
        <f t="array" aca="1" ref="EL167" ca="1">IF(INDIRECT(ADDRESS($B167+1,EL$164,1,1,"Confirmed Trend"))=0,#N/A,INDIRECT(ADDRESS($B167+1,EL$164,1,1,"Confirmed Trend")))</f>
        <v>1.8847232999999999E-3</v>
      </c>
      <c r="EM167" s="14" cm="1">
        <f t="array" aca="1" ref="EM167" ca="1">IF(INDIRECT(ADDRESS($B167+1,EM$164,1,1,"Confirmed Trend"))=0,#N/A,INDIRECT(ADDRESS($B167+1,EM$164,1,1,"Confirmed Trend")))</f>
        <v>2.1436881E-3</v>
      </c>
      <c r="EN167" s="14" cm="1">
        <f t="array" aca="1" ref="EN167" ca="1">IF(INDIRECT(ADDRESS($B167+1,EN$164,1,1,"Confirmed Trend"))=0,#N/A,INDIRECT(ADDRESS($B167+1,EN$164,1,1,"Confirmed Trend")))</f>
        <v>2.1253474999999998E-3</v>
      </c>
      <c r="EO167" s="14" cm="1">
        <f t="array" aca="1" ref="EO167" ca="1">IF(INDIRECT(ADDRESS($B167+1,EO$164,1,1,"Confirmed Trend"))=0,#N/A,INDIRECT(ADDRESS($B167+1,EO$164,1,1,"Confirmed Trend")))</f>
        <v>2.0020515000000001E-3</v>
      </c>
      <c r="EP167" s="14" cm="1">
        <f t="array" aca="1" ref="EP167" ca="1">IF(INDIRECT(ADDRESS($B167+1,EP$164,1,1,"Confirmed Trend"))=0,#N/A,INDIRECT(ADDRESS($B167+1,EP$164,1,1,"Confirmed Trend")))</f>
        <v>1.8460753999999999E-3</v>
      </c>
      <c r="EQ167" s="14" t="e" cm="1">
        <f t="array" aca="1" ref="EQ167" ca="1">IF(INDIRECT(ADDRESS($B167+1,EQ$164,1,1,"Confirmed Trend"))=0,#N/A,INDIRECT(ADDRESS($B167+1,EQ$164,1,1,"Confirmed Trend")))</f>
        <v>#N/A</v>
      </c>
      <c r="ER167" s="14" t="e" cm="1">
        <f t="array" aca="1" ref="ER167" ca="1">IF(INDIRECT(ADDRESS($B167+1,ER$164,1,1,"Confirmed Trend"))=0,#N/A,INDIRECT(ADDRESS($B167+1,ER$164,1,1,"Confirmed Trend")))</f>
        <v>#N/A</v>
      </c>
      <c r="ES167" s="14" t="e" cm="1">
        <f t="array" aca="1" ref="ES167" ca="1">IF(INDIRECT(ADDRESS($B167+1,ES$164,1,1,"Confirmed Trend"))=0,#N/A,INDIRECT(ADDRESS($B167+1,ES$164,1,1,"Confirmed Trend")))</f>
        <v>#N/A</v>
      </c>
      <c r="ET167" s="14" t="e" cm="1">
        <f t="array" aca="1" ref="ET167" ca="1">IF(INDIRECT(ADDRESS($B167+1,ET$164,1,1,"Confirmed Trend"))=0,#N/A,INDIRECT(ADDRESS($B167+1,ET$164,1,1,"Confirmed Trend")))</f>
        <v>#N/A</v>
      </c>
      <c r="EU167" s="14" t="e" cm="1">
        <f t="array" aca="1" ref="EU167" ca="1">IF(INDIRECT(ADDRESS($B167+1,EU$164,1,1,"Confirmed Trend"))=0,#N/A,INDIRECT(ADDRESS($B167+1,EU$164,1,1,"Confirmed Trend")))</f>
        <v>#N/A</v>
      </c>
      <c r="EV167" s="14" t="e" cm="1">
        <f t="array" aca="1" ref="EV167" ca="1">IF(INDIRECT(ADDRESS($B167+1,EV$164,1,1,"Confirmed Trend"))=0,#N/A,INDIRECT(ADDRESS($B167+1,EV$164,1,1,"Confirmed Trend")))</f>
        <v>#N/A</v>
      </c>
      <c r="EW167" s="14" t="e" cm="1">
        <f t="array" aca="1" ref="EW167" ca="1">IF(INDIRECT(ADDRESS($B167+1,EW$164,1,1,"Confirmed Trend"))=0,#N/A,INDIRECT(ADDRESS($B167+1,EW$164,1,1,"Confirmed Trend")))</f>
        <v>#N/A</v>
      </c>
      <c r="EX167" s="14" t="e" cm="1">
        <f t="array" aca="1" ref="EX167" ca="1">IF(INDIRECT(ADDRESS($B167+1,EX$164,1,1,"Confirmed Trend"))=0,#N/A,INDIRECT(ADDRESS($B167+1,EX$164,1,1,"Confirmed Trend")))</f>
        <v>#N/A</v>
      </c>
      <c r="EY167" s="14" t="e" cm="1">
        <f t="array" aca="1" ref="EY167" ca="1">IF(INDIRECT(ADDRESS($B167+1,EY$164,1,1,"Confirmed Trend"))=0,#N/A,INDIRECT(ADDRESS($B167+1,EY$164,1,1,"Confirmed Trend")))</f>
        <v>#N/A</v>
      </c>
      <c r="EZ167" s="14" t="e" cm="1">
        <f t="array" aca="1" ref="EZ167" ca="1">IF(INDIRECT(ADDRESS($B167+1,EZ$164,1,1,"Confirmed Trend"))=0,#N/A,INDIRECT(ADDRESS($B167+1,EZ$164,1,1,"Confirmed Trend")))</f>
        <v>#N/A</v>
      </c>
      <c r="FA167" s="14" t="e" cm="1">
        <f t="array" aca="1" ref="FA167" ca="1">IF(INDIRECT(ADDRESS($B167+1,FA$164,1,1,"Confirmed Trend"))=0,#N/A,INDIRECT(ADDRESS($B167+1,FA$164,1,1,"Confirmed Trend")))</f>
        <v>#N/A</v>
      </c>
      <c r="FB167" s="14" t="e" cm="1">
        <f t="array" aca="1" ref="FB167" ca="1">IF(INDIRECT(ADDRESS($B167+1,FB$164,1,1,"Confirmed Trend"))=0,#N/A,INDIRECT(ADDRESS($B167+1,FB$164,1,1,"Confirmed Trend")))</f>
        <v>#N/A</v>
      </c>
      <c r="FC167" s="14" t="e" cm="1">
        <f t="array" aca="1" ref="FC167" ca="1">IF(INDIRECT(ADDRESS($B167+1,FC$164,1,1,"Confirmed Trend"))=0,#N/A,INDIRECT(ADDRESS($B167+1,FC$164,1,1,"Confirmed Trend")))</f>
        <v>#N/A</v>
      </c>
      <c r="FD167" s="14" t="e" cm="1">
        <f t="array" aca="1" ref="FD167" ca="1">IF(INDIRECT(ADDRESS($B167+1,FD$164,1,1,"Confirmed Trend"))=0,#N/A,INDIRECT(ADDRESS($B167+1,FD$164,1,1,"Confirmed Trend")))</f>
        <v>#N/A</v>
      </c>
      <c r="FE167" s="14" t="e" cm="1">
        <f t="array" aca="1" ref="FE167" ca="1">IF(INDIRECT(ADDRESS($B167+1,FE$164,1,1,"Confirmed Trend"))=0,#N/A,INDIRECT(ADDRESS($B167+1,FE$164,1,1,"Confirmed Trend")))</f>
        <v>#N/A</v>
      </c>
      <c r="FF167" s="14" t="e" cm="1">
        <f t="array" aca="1" ref="FF167" ca="1">IF(INDIRECT(ADDRESS($B167+1,FF$164,1,1,"Confirmed Trend"))=0,#N/A,INDIRECT(ADDRESS($B167+1,FF$164,1,1,"Confirmed Trend")))</f>
        <v>#N/A</v>
      </c>
    </row>
    <row r="168" spans="2:162" x14ac:dyDescent="0.25">
      <c r="B168">
        <f t="shared" ref="B168:B225" si="688">B167+1</f>
        <v>3</v>
      </c>
      <c r="C168" t="str" cm="1">
        <f t="array" aca="1" ref="C168" ca="1">INDIRECT(ADDRESS($B168+1,1,1,1,"Confirmed Trend"))</f>
        <v>Belgium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cm="1">
        <f t="array" aca="1" ref="AZ168" ca="1">IF(INDIRECT(ADDRESS($B168+1,AZ$164,1,1,"Confirmed Trend"))=0,#N/A,INDIRECT(ADDRESS($B168+1,AZ$164,1,1,"Confirmed Trend")))</f>
        <v>0.63061443279999996</v>
      </c>
      <c r="BA168" s="14" cm="1">
        <f t="array" aca="1" ref="BA168" ca="1">IF(INDIRECT(ADDRESS($B168+1,BA$164,1,1,"Confirmed Trend"))=0,#N/A,INDIRECT(ADDRESS($B168+1,BA$164,1,1,"Confirmed Trend")))</f>
        <v>0.40340599780000003</v>
      </c>
      <c r="BB168" s="14" cm="1">
        <f t="array" aca="1" ref="BB168" ca="1">IF(INDIRECT(ADDRESS($B168+1,BB$164,1,1,"Confirmed Trend"))=0,#N/A,INDIRECT(ADDRESS($B168+1,BB$164,1,1,"Confirmed Trend")))</f>
        <v>0.25743342969999999</v>
      </c>
      <c r="BC168" s="14" cm="1">
        <f t="array" aca="1" ref="BC168" ca="1">IF(INDIRECT(ADDRESS($B168+1,BC$164,1,1,"Confirmed Trend"))=0,#N/A,INDIRECT(ADDRESS($B168+1,BC$164,1,1,"Confirmed Trend")))</f>
        <v>0.2078878988</v>
      </c>
      <c r="BD168" s="14" cm="1">
        <f t="array" aca="1" ref="BD168" ca="1">IF(INDIRECT(ADDRESS($B168+1,BD$164,1,1,"Confirmed Trend"))=0,#N/A,INDIRECT(ADDRESS($B168+1,BD$164,1,1,"Confirmed Trend")))</f>
        <v>0.21143601540000001</v>
      </c>
      <c r="BE168" s="14" cm="1">
        <f t="array" aca="1" ref="BE168" ca="1">IF(INDIRECT(ADDRESS($B168+1,BE$164,1,1,"Confirmed Trend"))=0,#N/A,INDIRECT(ADDRESS($B168+1,BE$164,1,1,"Confirmed Trend")))</f>
        <v>0.24284388130000001</v>
      </c>
      <c r="BF168" s="14" cm="1">
        <f t="array" aca="1" ref="BF168" ca="1">IF(INDIRECT(ADDRESS($B168+1,BF$164,1,1,"Confirmed Trend"))=0,#N/A,INDIRECT(ADDRESS($B168+1,BF$164,1,1,"Confirmed Trend")))</f>
        <v>0.2701211288</v>
      </c>
      <c r="BG168" s="14" cm="1">
        <f t="array" aca="1" ref="BG168" ca="1">IF(INDIRECT(ADDRESS($B168+1,BG$164,1,1,"Confirmed Trend"))=0,#N/A,INDIRECT(ADDRESS($B168+1,BG$164,1,1,"Confirmed Trend")))</f>
        <v>0.2683207869</v>
      </c>
      <c r="BH168" s="14" cm="1">
        <f t="array" aca="1" ref="BH168" ca="1">IF(INDIRECT(ADDRESS($B168+1,BH$164,1,1,"Confirmed Trend"))=0,#N/A,INDIRECT(ADDRESS($B168+1,BH$164,1,1,"Confirmed Trend")))</f>
        <v>0.24901927409999999</v>
      </c>
      <c r="BI168" s="14" cm="1">
        <f t="array" aca="1" ref="BI168" ca="1">IF(INDIRECT(ADDRESS($B168+1,BI$164,1,1,"Confirmed Trend"))=0,#N/A,INDIRECT(ADDRESS($B168+1,BI$164,1,1,"Confirmed Trend")))</f>
        <v>0.22449233939999999</v>
      </c>
      <c r="BJ168" s="14" cm="1">
        <f t="array" aca="1" ref="BJ168" ca="1">IF(INDIRECT(ADDRESS($B168+1,BJ$164,1,1,"Confirmed Trend"))=0,#N/A,INDIRECT(ADDRESS($B168+1,BJ$164,1,1,"Confirmed Trend")))</f>
        <v>0.20665202290000001</v>
      </c>
      <c r="BK168" s="14" cm="1">
        <f t="array" aca="1" ref="BK168" ca="1">IF(INDIRECT(ADDRESS($B168+1,BK$164,1,1,"Confirmed Trend"))=0,#N/A,INDIRECT(ADDRESS($B168+1,BK$164,1,1,"Confirmed Trend")))</f>
        <v>0.20427459049999999</v>
      </c>
      <c r="BL168" s="14" cm="1">
        <f t="array" aca="1" ref="BL168" ca="1">IF(INDIRECT(ADDRESS($B168+1,BL$164,1,1,"Confirmed Trend"))=0,#N/A,INDIRECT(ADDRESS($B168+1,BL$164,1,1,"Confirmed Trend")))</f>
        <v>0.2115636809</v>
      </c>
      <c r="BM168" s="14" cm="1">
        <f t="array" aca="1" ref="BM168" ca="1">IF(INDIRECT(ADDRESS($B168+1,BM$164,1,1,"Confirmed Trend"))=0,#N/A,INDIRECT(ADDRESS($B168+1,BM$164,1,1,"Confirmed Trend")))</f>
        <v>0.22302539630000001</v>
      </c>
      <c r="BN168" s="14" cm="1">
        <f t="array" aca="1" ref="BN168" ca="1">IF(INDIRECT(ADDRESS($B168+1,BN$164,1,1,"Confirmed Trend"))=0,#N/A,INDIRECT(ADDRESS($B168+1,BN$164,1,1,"Confirmed Trend")))</f>
        <v>0.2180729085</v>
      </c>
      <c r="BO168" s="14" cm="1">
        <f t="array" aca="1" ref="BO168" ca="1">IF(INDIRECT(ADDRESS($B168+1,BO$164,1,1,"Confirmed Trend"))=0,#N/A,INDIRECT(ADDRESS($B168+1,BO$164,1,1,"Confirmed Trend")))</f>
        <v>0.19815144670000001</v>
      </c>
      <c r="BP168" s="14" cm="1">
        <f t="array" aca="1" ref="BP168" ca="1">IF(INDIRECT(ADDRESS($B168+1,BP$164,1,1,"Confirmed Trend"))=0,#N/A,INDIRECT(ADDRESS($B168+1,BP$164,1,1,"Confirmed Trend")))</f>
        <v>0.1718372413</v>
      </c>
      <c r="BQ168" s="14" cm="1">
        <f t="array" aca="1" ref="BQ168" ca="1">IF(INDIRECT(ADDRESS($B168+1,BQ$164,1,1,"Confirmed Trend"))=0,#N/A,INDIRECT(ADDRESS($B168+1,BQ$164,1,1,"Confirmed Trend")))</f>
        <v>0.1618753933</v>
      </c>
      <c r="BR168" s="14" cm="1">
        <f t="array" aca="1" ref="BR168" ca="1">IF(INDIRECT(ADDRESS($B168+1,BR$164,1,1,"Confirmed Trend"))=0,#N/A,INDIRECT(ADDRESS($B168+1,BR$164,1,1,"Confirmed Trend")))</f>
        <v>0.16675712670000001</v>
      </c>
      <c r="BS168" s="14" cm="1">
        <f t="array" aca="1" ref="BS168" ca="1">IF(INDIRECT(ADDRESS($B168+1,BS$164,1,1,"Confirmed Trend"))=0,#N/A,INDIRECT(ADDRESS($B168+1,BS$164,1,1,"Confirmed Trend")))</f>
        <v>0.18694740949999999</v>
      </c>
      <c r="BT168" s="14" cm="1">
        <f t="array" aca="1" ref="BT168" ca="1">IF(INDIRECT(ADDRESS($B168+1,BT$164,1,1,"Confirmed Trend"))=0,#N/A,INDIRECT(ADDRESS($B168+1,BT$164,1,1,"Confirmed Trend")))</f>
        <v>0.20447698280000001</v>
      </c>
      <c r="BU168" s="14" cm="1">
        <f t="array" aca="1" ref="BU168" ca="1">IF(INDIRECT(ADDRESS($B168+1,BU$164,1,1,"Confirmed Trend"))=0,#N/A,INDIRECT(ADDRESS($B168+1,BU$164,1,1,"Confirmed Trend")))</f>
        <v>0.19859718479999999</v>
      </c>
      <c r="BV168" s="14" cm="1">
        <f t="array" aca="1" ref="BV168" ca="1">IF(INDIRECT(ADDRESS($B168+1,BV$164,1,1,"Confirmed Trend"))=0,#N/A,INDIRECT(ADDRESS($B168+1,BV$164,1,1,"Confirmed Trend")))</f>
        <v>0.17775043330000001</v>
      </c>
      <c r="BW168" s="14" cm="1">
        <f t="array" aca="1" ref="BW168" ca="1">IF(INDIRECT(ADDRESS($B168+1,BW$164,1,1,"Confirmed Trend"))=0,#N/A,INDIRECT(ADDRESS($B168+1,BW$164,1,1,"Confirmed Trend")))</f>
        <v>0.1428052538</v>
      </c>
      <c r="BX168" s="14" cm="1">
        <f t="array" aca="1" ref="BX168" ca="1">IF(INDIRECT(ADDRESS($B168+1,BX$164,1,1,"Confirmed Trend"))=0,#N/A,INDIRECT(ADDRESS($B168+1,BX$164,1,1,"Confirmed Trend")))</f>
        <v>0.1147550016</v>
      </c>
      <c r="BY168" s="14" cm="1">
        <f t="array" aca="1" ref="BY168" ca="1">IF(INDIRECT(ADDRESS($B168+1,BY$164,1,1,"Confirmed Trend"))=0,#N/A,INDIRECT(ADDRESS($B168+1,BY$164,1,1,"Confirmed Trend")))</f>
        <v>9.6581010300000006E-2</v>
      </c>
      <c r="BZ168" s="14" cm="1">
        <f t="array" aca="1" ref="BZ168" ca="1">IF(INDIRECT(ADDRESS($B168+1,BZ$164,1,1,"Confirmed Trend"))=0,#N/A,INDIRECT(ADDRESS($B168+1,BZ$164,1,1,"Confirmed Trend")))</f>
        <v>9.2296328900000002E-2</v>
      </c>
      <c r="CA168" s="14" cm="1">
        <f t="array" aca="1" ref="CA168" ca="1">IF(INDIRECT(ADDRESS($B168+1,CA$164,1,1,"Confirmed Trend"))=0,#N/A,INDIRECT(ADDRESS($B168+1,CA$164,1,1,"Confirmed Trend")))</f>
        <v>9.1751014399999997E-2</v>
      </c>
      <c r="CB168" s="14" cm="1">
        <f t="array" aca="1" ref="CB168" ca="1">IF(INDIRECT(ADDRESS($B168+1,CB$164,1,1,"Confirmed Trend"))=0,#N/A,INDIRECT(ADDRESS($B168+1,CB$164,1,1,"Confirmed Trend")))</f>
        <v>8.7822836700000004E-2</v>
      </c>
      <c r="CC168" s="14" cm="1">
        <f t="array" aca="1" ref="CC168" ca="1">IF(INDIRECT(ADDRESS($B168+1,CC$164,1,1,"Confirmed Trend"))=0,#N/A,INDIRECT(ADDRESS($B168+1,CC$164,1,1,"Confirmed Trend")))</f>
        <v>8.00213075E-2</v>
      </c>
      <c r="CD168" s="14" cm="1">
        <f t="array" aca="1" ref="CD168" ca="1">IF(INDIRECT(ADDRESS($B168+1,CD$164,1,1,"Confirmed Trend"))=0,#N/A,INDIRECT(ADDRESS($B168+1,CD$164,1,1,"Confirmed Trend")))</f>
        <v>7.0611398399999997E-2</v>
      </c>
      <c r="CE168" s="14" cm="1">
        <f t="array" aca="1" ref="CE168" ca="1">IF(INDIRECT(ADDRESS($B168+1,CE$164,1,1,"Confirmed Trend"))=0,#N/A,INDIRECT(ADDRESS($B168+1,CE$164,1,1,"Confirmed Trend")))</f>
        <v>6.4861559799999996E-2</v>
      </c>
      <c r="CF168" s="14" cm="1">
        <f t="array" aca="1" ref="CF168" ca="1">IF(INDIRECT(ADDRESS($B168+1,CF$164,1,1,"Confirmed Trend"))=0,#N/A,INDIRECT(ADDRESS($B168+1,CF$164,1,1,"Confirmed Trend")))</f>
        <v>6.2299188899999997E-2</v>
      </c>
      <c r="CG168" s="14" cm="1">
        <f t="array" aca="1" ref="CG168" ca="1">IF(INDIRECT(ADDRESS($B168+1,CG$164,1,1,"Confirmed Trend"))=0,#N/A,INDIRECT(ADDRESS($B168+1,CG$164,1,1,"Confirmed Trend")))</f>
        <v>6.1709797599999998E-2</v>
      </c>
      <c r="CH168" s="14" cm="1">
        <f t="array" aca="1" ref="CH168" ca="1">IF(INDIRECT(ADDRESS($B168+1,CH$164,1,1,"Confirmed Trend"))=0,#N/A,INDIRECT(ADDRESS($B168+1,CH$164,1,1,"Confirmed Trend")))</f>
        <v>6.1544232499999997E-2</v>
      </c>
      <c r="CI168" s="14" cm="1">
        <f t="array" aca="1" ref="CI168" ca="1">IF(INDIRECT(ADDRESS($B168+1,CI$164,1,1,"Confirmed Trend"))=0,#N/A,INDIRECT(ADDRESS($B168+1,CI$164,1,1,"Confirmed Trend")))</f>
        <v>5.7458143500000003E-2</v>
      </c>
      <c r="CJ168" s="14" cm="1">
        <f t="array" aca="1" ref="CJ168" ca="1">IF(INDIRECT(ADDRESS($B168+1,CJ$164,1,1,"Confirmed Trend"))=0,#N/A,INDIRECT(ADDRESS($B168+1,CJ$164,1,1,"Confirmed Trend")))</f>
        <v>5.03669941E-2</v>
      </c>
      <c r="CK168" s="14" cm="1">
        <f t="array" aca="1" ref="CK168" ca="1">IF(INDIRECT(ADDRESS($B168+1,CK$164,1,1,"Confirmed Trend"))=0,#N/A,INDIRECT(ADDRESS($B168+1,CK$164,1,1,"Confirmed Trend")))</f>
        <v>4.57565609E-2</v>
      </c>
      <c r="CL168" s="14" cm="1">
        <f t="array" aca="1" ref="CL168" ca="1">IF(INDIRECT(ADDRESS($B168+1,CL$164,1,1,"Confirmed Trend"))=0,#N/A,INDIRECT(ADDRESS($B168+1,CL$164,1,1,"Confirmed Trend")))</f>
        <v>4.2218460300000003E-2</v>
      </c>
      <c r="CM168" s="14" cm="1">
        <f t="array" aca="1" ref="CM168" ca="1">IF(INDIRECT(ADDRESS($B168+1,CM$164,1,1,"Confirmed Trend"))=0,#N/A,INDIRECT(ADDRESS($B168+1,CM$164,1,1,"Confirmed Trend")))</f>
        <v>4.3196810799999999E-2</v>
      </c>
      <c r="CN168" s="14" cm="1">
        <f t="array" aca="1" ref="CN168" ca="1">IF(INDIRECT(ADDRESS($B168+1,CN$164,1,1,"Confirmed Trend"))=0,#N/A,INDIRECT(ADDRESS($B168+1,CN$164,1,1,"Confirmed Trend")))</f>
        <v>4.3046019999999997E-2</v>
      </c>
      <c r="CO168" s="14" cm="1">
        <f t="array" aca="1" ref="CO168" ca="1">IF(INDIRECT(ADDRESS($B168+1,CO$164,1,1,"Confirmed Trend"))=0,#N/A,INDIRECT(ADDRESS($B168+1,CO$164,1,1,"Confirmed Trend")))</f>
        <v>4.0819409299999998E-2</v>
      </c>
      <c r="CP168" s="14" cm="1">
        <f t="array" aca="1" ref="CP168" ca="1">IF(INDIRECT(ADDRESS($B168+1,CP$164,1,1,"Confirmed Trend"))=0,#N/A,INDIRECT(ADDRESS($B168+1,CP$164,1,1,"Confirmed Trend")))</f>
        <v>3.8342936899999999E-2</v>
      </c>
      <c r="CQ168" s="14" cm="1">
        <f t="array" aca="1" ref="CQ168" ca="1">IF(INDIRECT(ADDRESS($B168+1,CQ$164,1,1,"Confirmed Trend"))=0,#N/A,INDIRECT(ADDRESS($B168+1,CQ$164,1,1,"Confirmed Trend")))</f>
        <v>3.39107555E-2</v>
      </c>
      <c r="CR168" s="14" cm="1">
        <f t="array" aca="1" ref="CR168" ca="1">IF(INDIRECT(ADDRESS($B168+1,CR$164,1,1,"Confirmed Trend"))=0,#N/A,INDIRECT(ADDRESS($B168+1,CR$164,1,1,"Confirmed Trend")))</f>
        <v>3.2375749299999999E-2</v>
      </c>
      <c r="CS168" s="14" cm="1">
        <f t="array" aca="1" ref="CS168" ca="1">IF(INDIRECT(ADDRESS($B168+1,CS$164,1,1,"Confirmed Trend"))=0,#N/A,INDIRECT(ADDRESS($B168+1,CS$164,1,1,"Confirmed Trend")))</f>
        <v>2.95720667E-2</v>
      </c>
      <c r="CT168" s="14" cm="1">
        <f t="array" aca="1" ref="CT168" ca="1">IF(INDIRECT(ADDRESS($B168+1,CT$164,1,1,"Confirmed Trend"))=0,#N/A,INDIRECT(ADDRESS($B168+1,CT$164,1,1,"Confirmed Trend")))</f>
        <v>2.7618885100000001E-2</v>
      </c>
      <c r="CU168" s="14" cm="1">
        <f t="array" aca="1" ref="CU168" ca="1">IF(INDIRECT(ADDRESS($B168+1,CU$164,1,1,"Confirmed Trend"))=0,#N/A,INDIRECT(ADDRESS($B168+1,CU$164,1,1,"Confirmed Trend")))</f>
        <v>2.6127655900000001E-2</v>
      </c>
      <c r="CV168" s="14" cm="1">
        <f t="array" aca="1" ref="CV168" ca="1">IF(INDIRECT(ADDRESS($B168+1,CV$164,1,1,"Confirmed Trend"))=0,#N/A,INDIRECT(ADDRESS($B168+1,CV$164,1,1,"Confirmed Trend")))</f>
        <v>2.5326575600000002E-2</v>
      </c>
      <c r="CW168" s="14" cm="1">
        <f t="array" aca="1" ref="CW168" ca="1">IF(INDIRECT(ADDRESS($B168+1,CW$164,1,1,"Confirmed Trend"))=0,#N/A,INDIRECT(ADDRESS($B168+1,CW$164,1,1,"Confirmed Trend")))</f>
        <v>2.4002149699999999E-2</v>
      </c>
      <c r="CX168" s="14" cm="1">
        <f t="array" aca="1" ref="CX168" ca="1">IF(INDIRECT(ADDRESS($B168+1,CX$164,1,1,"Confirmed Trend"))=0,#N/A,INDIRECT(ADDRESS($B168+1,CX$164,1,1,"Confirmed Trend")))</f>
        <v>2.0992137300000002E-2</v>
      </c>
      <c r="CY168" s="14" cm="1">
        <f t="array" aca="1" ref="CY168" ca="1">IF(INDIRECT(ADDRESS($B168+1,CY$164,1,1,"Confirmed Trend"))=0,#N/A,INDIRECT(ADDRESS($B168+1,CY$164,1,1,"Confirmed Trend")))</f>
        <v>1.7409992499999999E-2</v>
      </c>
      <c r="CZ168" s="14" cm="1">
        <f t="array" aca="1" ref="CZ168" ca="1">IF(INDIRECT(ADDRESS($B168+1,CZ$164,1,1,"Confirmed Trend"))=0,#N/A,INDIRECT(ADDRESS($B168+1,CZ$164,1,1,"Confirmed Trend")))</f>
        <v>1.4347350599999999E-2</v>
      </c>
      <c r="DA168" s="14" cm="1">
        <f t="array" aca="1" ref="DA168" ca="1">IF(INDIRECT(ADDRESS($B168+1,DA$164,1,1,"Confirmed Trend"))=0,#N/A,INDIRECT(ADDRESS($B168+1,DA$164,1,1,"Confirmed Trend")))</f>
        <v>1.2893979999999999E-2</v>
      </c>
      <c r="DB168" s="14" cm="1">
        <f t="array" aca="1" ref="DB168" ca="1">IF(INDIRECT(ADDRESS($B168+1,DB$164,1,1,"Confirmed Trend"))=0,#N/A,INDIRECT(ADDRESS($B168+1,DB$164,1,1,"Confirmed Trend")))</f>
        <v>1.2109258499999999E-2</v>
      </c>
      <c r="DC168" s="14" cm="1">
        <f t="array" aca="1" ref="DC168" ca="1">IF(INDIRECT(ADDRESS($B168+1,DC$164,1,1,"Confirmed Trend"))=0,#N/A,INDIRECT(ADDRESS($B168+1,DC$164,1,1,"Confirmed Trend")))</f>
        <v>1.1389434299999999E-2</v>
      </c>
      <c r="DD168" s="14" cm="1">
        <f t="array" aca="1" ref="DD168" ca="1">IF(INDIRECT(ADDRESS($B168+1,DD$164,1,1,"Confirmed Trend"))=0,#N/A,INDIRECT(ADDRESS($B168+1,DD$164,1,1,"Confirmed Trend")))</f>
        <v>1.0240880500000001E-2</v>
      </c>
      <c r="DE168" s="14" cm="1">
        <f t="array" aca="1" ref="DE168" ca="1">IF(INDIRECT(ADDRESS($B168+1,DE$164,1,1,"Confirmed Trend"))=0,#N/A,INDIRECT(ADDRESS($B168+1,DE$164,1,1,"Confirmed Trend")))</f>
        <v>8.9433341000000003E-3</v>
      </c>
      <c r="DF168" s="14" cm="1">
        <f t="array" aca="1" ref="DF168" ca="1">IF(INDIRECT(ADDRESS($B168+1,DF$164,1,1,"Confirmed Trend"))=0,#N/A,INDIRECT(ADDRESS($B168+1,DF$164,1,1,"Confirmed Trend")))</f>
        <v>7.5450029000000002E-3</v>
      </c>
      <c r="DG168" s="14" cm="1">
        <f t="array" aca="1" ref="DG168" ca="1">IF(INDIRECT(ADDRESS($B168+1,DG$164,1,1,"Confirmed Trend"))=0,#N/A,INDIRECT(ADDRESS($B168+1,DG$164,1,1,"Confirmed Trend")))</f>
        <v>7.0897178999999996E-3</v>
      </c>
      <c r="DH168" s="14" cm="1">
        <f t="array" aca="1" ref="DH168" ca="1">IF(INDIRECT(ADDRESS($B168+1,DH$164,1,1,"Confirmed Trend"))=0,#N/A,INDIRECT(ADDRESS($B168+1,DH$164,1,1,"Confirmed Trend")))</f>
        <v>7.4681964999999996E-3</v>
      </c>
      <c r="DI168" s="14" cm="1">
        <f t="array" aca="1" ref="DI168" ca="1">IF(INDIRECT(ADDRESS($B168+1,DI$164,1,1,"Confirmed Trend"))=0,#N/A,INDIRECT(ADDRESS($B168+1,DI$164,1,1,"Confirmed Trend")))</f>
        <v>8.7524338000000007E-3</v>
      </c>
      <c r="DJ168" s="14" cm="1">
        <f t="array" aca="1" ref="DJ168" ca="1">IF(INDIRECT(ADDRESS($B168+1,DJ$164,1,1,"Confirmed Trend"))=0,#N/A,INDIRECT(ADDRESS($B168+1,DJ$164,1,1,"Confirmed Trend")))</f>
        <v>9.9634593999999993E-3</v>
      </c>
      <c r="DK168" s="14" cm="1">
        <f t="array" aca="1" ref="DK168" ca="1">IF(INDIRECT(ADDRESS($B168+1,DK$164,1,1,"Confirmed Trend"))=0,#N/A,INDIRECT(ADDRESS($B168+1,DK$164,1,1,"Confirmed Trend")))</f>
        <v>1.0342023699999999E-2</v>
      </c>
      <c r="DL168" s="14" cm="1">
        <f t="array" aca="1" ref="DL168" ca="1">IF(INDIRECT(ADDRESS($B168+1,DL$164,1,1,"Confirmed Trend"))=0,#N/A,INDIRECT(ADDRESS($B168+1,DL$164,1,1,"Confirmed Trend")))</f>
        <v>9.7408673000000008E-3</v>
      </c>
      <c r="DM168" s="14" cm="1">
        <f t="array" aca="1" ref="DM168" ca="1">IF(INDIRECT(ADDRESS($B168+1,DM$164,1,1,"Confirmed Trend"))=0,#N/A,INDIRECT(ADDRESS($B168+1,DM$164,1,1,"Confirmed Trend")))</f>
        <v>8.2015979999999992E-3</v>
      </c>
      <c r="DN168" s="14" cm="1">
        <f t="array" aca="1" ref="DN168" ca="1">IF(INDIRECT(ADDRESS($B168+1,DN$164,1,1,"Confirmed Trend"))=0,#N/A,INDIRECT(ADDRESS($B168+1,DN$164,1,1,"Confirmed Trend")))</f>
        <v>6.8418467999999998E-3</v>
      </c>
      <c r="DO168" s="14" cm="1">
        <f t="array" aca="1" ref="DO168" ca="1">IF(INDIRECT(ADDRESS($B168+1,DO$164,1,1,"Confirmed Trend"))=0,#N/A,INDIRECT(ADDRESS($B168+1,DO$164,1,1,"Confirmed Trend")))</f>
        <v>5.8973148000000001E-3</v>
      </c>
      <c r="DP168" s="14" cm="1">
        <f t="array" aca="1" ref="DP168" ca="1">IF(INDIRECT(ADDRESS($B168+1,DP$164,1,1,"Confirmed Trend"))=0,#N/A,INDIRECT(ADDRESS($B168+1,DP$164,1,1,"Confirmed Trend")))</f>
        <v>5.5858937000000004E-3</v>
      </c>
      <c r="DQ168" s="14" cm="1">
        <f t="array" aca="1" ref="DQ168" ca="1">IF(INDIRECT(ADDRESS($B168+1,DQ$164,1,1,"Confirmed Trend"))=0,#N/A,INDIRECT(ADDRESS($B168+1,DQ$164,1,1,"Confirmed Trend")))</f>
        <v>5.6952571999999996E-3</v>
      </c>
      <c r="DR168" s="14" cm="1">
        <f t="array" aca="1" ref="DR168" ca="1">IF(INDIRECT(ADDRESS($B168+1,DR$164,1,1,"Confirmed Trend"))=0,#N/A,INDIRECT(ADDRESS($B168+1,DR$164,1,1,"Confirmed Trend")))</f>
        <v>5.7812771999999997E-3</v>
      </c>
      <c r="DS168" s="14" cm="1">
        <f t="array" aca="1" ref="DS168" ca="1">IF(INDIRECT(ADDRESS($B168+1,DS$164,1,1,"Confirmed Trend"))=0,#N/A,INDIRECT(ADDRESS($B168+1,DS$164,1,1,"Confirmed Trend")))</f>
        <v>5.6558014000000004E-3</v>
      </c>
      <c r="DT168" s="14" cm="1">
        <f t="array" aca="1" ref="DT168" ca="1">IF(INDIRECT(ADDRESS($B168+1,DT$164,1,1,"Confirmed Trend"))=0,#N/A,INDIRECT(ADDRESS($B168+1,DT$164,1,1,"Confirmed Trend")))</f>
        <v>5.1635943000000002E-3</v>
      </c>
      <c r="DU168" s="14" cm="1">
        <f t="array" aca="1" ref="DU168" ca="1">IF(INDIRECT(ADDRESS($B168+1,DU$164,1,1,"Confirmed Trend"))=0,#N/A,INDIRECT(ADDRESS($B168+1,DU$164,1,1,"Confirmed Trend")))</f>
        <v>4.6606992E-3</v>
      </c>
      <c r="DV168" s="14" cm="1">
        <f t="array" aca="1" ref="DV168" ca="1">IF(INDIRECT(ADDRESS($B168+1,DV$164,1,1,"Confirmed Trend"))=0,#N/A,INDIRECT(ADDRESS($B168+1,DV$164,1,1,"Confirmed Trend")))</f>
        <v>4.3451054999999999E-3</v>
      </c>
      <c r="DW168" s="14" cm="1">
        <f t="array" aca="1" ref="DW168" ca="1">IF(INDIRECT(ADDRESS($B168+1,DW$164,1,1,"Confirmed Trend"))=0,#N/A,INDIRECT(ADDRESS($B168+1,DW$164,1,1,"Confirmed Trend")))</f>
        <v>4.3613506999999998E-3</v>
      </c>
      <c r="DX168" s="14" cm="1">
        <f t="array" aca="1" ref="DX168" ca="1">IF(INDIRECT(ADDRESS($B168+1,DX$164,1,1,"Confirmed Trend"))=0,#N/A,INDIRECT(ADDRESS($B168+1,DX$164,1,1,"Confirmed Trend")))</f>
        <v>4.5701774000000001E-3</v>
      </c>
      <c r="DY168" s="14" cm="1">
        <f t="array" aca="1" ref="DY168" ca="1">IF(INDIRECT(ADDRESS($B168+1,DY$164,1,1,"Confirmed Trend"))=0,#N/A,INDIRECT(ADDRESS($B168+1,DY$164,1,1,"Confirmed Trend")))</f>
        <v>4.7793575000000003E-3</v>
      </c>
      <c r="DZ168" s="14" cm="1">
        <f t="array" aca="1" ref="DZ168" ca="1">IF(INDIRECT(ADDRESS($B168+1,DZ$164,1,1,"Confirmed Trend"))=0,#N/A,INDIRECT(ADDRESS($B168+1,DZ$164,1,1,"Confirmed Trend")))</f>
        <v>4.6495362000000002E-3</v>
      </c>
      <c r="EA168" s="14" cm="1">
        <f t="array" aca="1" ref="EA168" ca="1">IF(INDIRECT(ADDRESS($B168+1,EA$164,1,1,"Confirmed Trend"))=0,#N/A,INDIRECT(ADDRESS($B168+1,EA$164,1,1,"Confirmed Trend")))</f>
        <v>4.1511661999999996E-3</v>
      </c>
      <c r="EB168" s="14" cm="1">
        <f t="array" aca="1" ref="EB168" ca="1">IF(INDIRECT(ADDRESS($B168+1,EB$164,1,1,"Confirmed Trend"))=0,#N/A,INDIRECT(ADDRESS($B168+1,EB$164,1,1,"Confirmed Trend")))</f>
        <v>3.6228855999999999E-3</v>
      </c>
      <c r="EC168" s="14" cm="1">
        <f t="array" aca="1" ref="EC168" ca="1">IF(INDIRECT(ADDRESS($B168+1,EC$164,1,1,"Confirmed Trend"))=0,#N/A,INDIRECT(ADDRESS($B168+1,EC$164,1,1,"Confirmed Trend")))</f>
        <v>3.2802901E-3</v>
      </c>
      <c r="ED168" s="14" cm="1">
        <f t="array" aca="1" ref="ED168" ca="1">IF(INDIRECT(ADDRESS($B168+1,ED$164,1,1,"Confirmed Trend"))=0,#N/A,INDIRECT(ADDRESS($B168+1,ED$164,1,1,"Confirmed Trend")))</f>
        <v>3.1945797000000001E-3</v>
      </c>
      <c r="EE168" s="14" cm="1">
        <f t="array" aca="1" ref="EE168" ca="1">IF(INDIRECT(ADDRESS($B168+1,EE$164,1,1,"Confirmed Trend"))=0,#N/A,INDIRECT(ADDRESS($B168+1,EE$164,1,1,"Confirmed Trend")))</f>
        <v>3.2313210000000001E-3</v>
      </c>
      <c r="EF168" s="14" cm="1">
        <f t="array" aca="1" ref="EF168" ca="1">IF(INDIRECT(ADDRESS($B168+1,EF$164,1,1,"Confirmed Trend"))=0,#N/A,INDIRECT(ADDRESS($B168+1,EF$164,1,1,"Confirmed Trend")))</f>
        <v>3.1488474999999999E-3</v>
      </c>
      <c r="EG168" s="14" cm="1">
        <f t="array" aca="1" ref="EG168" ca="1">IF(INDIRECT(ADDRESS($B168+1,EG$164,1,1,"Confirmed Trend"))=0,#N/A,INDIRECT(ADDRESS($B168+1,EG$164,1,1,"Confirmed Trend")))</f>
        <v>2.8851508999999998E-3</v>
      </c>
      <c r="EH168" s="14" cm="1">
        <f t="array" aca="1" ref="EH168" ca="1">IF(INDIRECT(ADDRESS($B168+1,EH$164,1,1,"Confirmed Trend"))=0,#N/A,INDIRECT(ADDRESS($B168+1,EH$164,1,1,"Confirmed Trend")))</f>
        <v>2.4622289000000002E-3</v>
      </c>
      <c r="EI168" s="14" cm="1">
        <f t="array" aca="1" ref="EI168" ca="1">IF(INDIRECT(ADDRESS($B168+1,EI$164,1,1,"Confirmed Trend"))=0,#N/A,INDIRECT(ADDRESS($B168+1,EI$164,1,1,"Confirmed Trend")))</f>
        <v>2.0537579000000001E-3</v>
      </c>
      <c r="EJ168" s="14" cm="1">
        <f t="array" aca="1" ref="EJ168" ca="1">IF(INDIRECT(ADDRESS($B168+1,EJ$164,1,1,"Confirmed Trend"))=0,#N/A,INDIRECT(ADDRESS($B168+1,EJ$164,1,1,"Confirmed Trend")))</f>
        <v>1.8156041E-3</v>
      </c>
      <c r="EK168" s="14" cm="1">
        <f t="array" aca="1" ref="EK168" ca="1">IF(INDIRECT(ADDRESS($B168+1,EK$164,1,1,"Confirmed Trend"))=0,#N/A,INDIRECT(ADDRESS($B168+1,EK$164,1,1,"Confirmed Trend")))</f>
        <v>1.7516723E-3</v>
      </c>
      <c r="EL168" s="14" cm="1">
        <f t="array" aca="1" ref="EL168" ca="1">IF(INDIRECT(ADDRESS($B168+1,EL$164,1,1,"Confirmed Trend"))=0,#N/A,INDIRECT(ADDRESS($B168+1,EL$164,1,1,"Confirmed Trend")))</f>
        <v>1.9678269000000001E-3</v>
      </c>
      <c r="EM168" s="14" cm="1">
        <f t="array" aca="1" ref="EM168" ca="1">IF(INDIRECT(ADDRESS($B168+1,EM$164,1,1,"Confirmed Trend"))=0,#N/A,INDIRECT(ADDRESS($B168+1,EM$164,1,1,"Confirmed Trend")))</f>
        <v>2.2345433E-3</v>
      </c>
      <c r="EN168" s="14" cm="1">
        <f t="array" aca="1" ref="EN168" ca="1">IF(INDIRECT(ADDRESS($B168+1,EN$164,1,1,"Confirmed Trend"))=0,#N/A,INDIRECT(ADDRESS($B168+1,EN$164,1,1,"Confirmed Trend")))</f>
        <v>2.3336326999999998E-3</v>
      </c>
      <c r="EO168" s="14" cm="1">
        <f t="array" aca="1" ref="EO168" ca="1">IF(INDIRECT(ADDRESS($B168+1,EO$164,1,1,"Confirmed Trend"))=0,#N/A,INDIRECT(ADDRESS($B168+1,EO$164,1,1,"Confirmed Trend")))</f>
        <v>2.2667315999999999E-3</v>
      </c>
      <c r="EP168" s="14" cm="1">
        <f t="array" aca="1" ref="EP168" ca="1">IF(INDIRECT(ADDRESS($B168+1,EP$164,1,1,"Confirmed Trend"))=0,#N/A,INDIRECT(ADDRESS($B168+1,EP$164,1,1,"Confirmed Trend")))</f>
        <v>2.1263311E-3</v>
      </c>
      <c r="EQ168" s="14" t="e" cm="1">
        <f t="array" aca="1" ref="EQ168" ca="1">IF(INDIRECT(ADDRESS($B168+1,EQ$164,1,1,"Confirmed Trend"))=0,#N/A,INDIRECT(ADDRESS($B168+1,EQ$164,1,1,"Confirmed Trend")))</f>
        <v>#N/A</v>
      </c>
      <c r="ER168" s="14" t="e" cm="1">
        <f t="array" aca="1" ref="ER168" ca="1">IF(INDIRECT(ADDRESS($B168+1,ER$164,1,1,"Confirmed Trend"))=0,#N/A,INDIRECT(ADDRESS($B168+1,ER$164,1,1,"Confirmed Trend")))</f>
        <v>#N/A</v>
      </c>
      <c r="ES168" s="14" t="e" cm="1">
        <f t="array" aca="1" ref="ES168" ca="1">IF(INDIRECT(ADDRESS($B168+1,ES$164,1,1,"Confirmed Trend"))=0,#N/A,INDIRECT(ADDRESS($B168+1,ES$164,1,1,"Confirmed Trend")))</f>
        <v>#N/A</v>
      </c>
      <c r="ET168" s="14" t="e" cm="1">
        <f t="array" aca="1" ref="ET168" ca="1">IF(INDIRECT(ADDRESS($B168+1,ET$164,1,1,"Confirmed Trend"))=0,#N/A,INDIRECT(ADDRESS($B168+1,ET$164,1,1,"Confirmed Trend")))</f>
        <v>#N/A</v>
      </c>
      <c r="EU168" s="14" t="e" cm="1">
        <f t="array" aca="1" ref="EU168" ca="1">IF(INDIRECT(ADDRESS($B168+1,EU$164,1,1,"Confirmed Trend"))=0,#N/A,INDIRECT(ADDRESS($B168+1,EU$164,1,1,"Confirmed Trend")))</f>
        <v>#N/A</v>
      </c>
      <c r="EV168" s="14" t="e" cm="1">
        <f t="array" aca="1" ref="EV168" ca="1">IF(INDIRECT(ADDRESS($B168+1,EV$164,1,1,"Confirmed Trend"))=0,#N/A,INDIRECT(ADDRESS($B168+1,EV$164,1,1,"Confirmed Trend")))</f>
        <v>#N/A</v>
      </c>
      <c r="EW168" s="14" t="e" cm="1">
        <f t="array" aca="1" ref="EW168" ca="1">IF(INDIRECT(ADDRESS($B168+1,EW$164,1,1,"Confirmed Trend"))=0,#N/A,INDIRECT(ADDRESS($B168+1,EW$164,1,1,"Confirmed Trend")))</f>
        <v>#N/A</v>
      </c>
      <c r="EX168" s="14" t="e" cm="1">
        <f t="array" aca="1" ref="EX168" ca="1">IF(INDIRECT(ADDRESS($B168+1,EX$164,1,1,"Confirmed Trend"))=0,#N/A,INDIRECT(ADDRESS($B168+1,EX$164,1,1,"Confirmed Trend")))</f>
        <v>#N/A</v>
      </c>
      <c r="EY168" s="14" t="e" cm="1">
        <f t="array" aca="1" ref="EY168" ca="1">IF(INDIRECT(ADDRESS($B168+1,EY$164,1,1,"Confirmed Trend"))=0,#N/A,INDIRECT(ADDRESS($B168+1,EY$164,1,1,"Confirmed Trend")))</f>
        <v>#N/A</v>
      </c>
      <c r="EZ168" s="14" t="e" cm="1">
        <f t="array" aca="1" ref="EZ168" ca="1">IF(INDIRECT(ADDRESS($B168+1,EZ$164,1,1,"Confirmed Trend"))=0,#N/A,INDIRECT(ADDRESS($B168+1,EZ$164,1,1,"Confirmed Trend")))</f>
        <v>#N/A</v>
      </c>
      <c r="FA168" s="14" t="e" cm="1">
        <f t="array" aca="1" ref="FA168" ca="1">IF(INDIRECT(ADDRESS($B168+1,FA$164,1,1,"Confirmed Trend"))=0,#N/A,INDIRECT(ADDRESS($B168+1,FA$164,1,1,"Confirmed Trend")))</f>
        <v>#N/A</v>
      </c>
      <c r="FB168" s="14" t="e" cm="1">
        <f t="array" aca="1" ref="FB168" ca="1">IF(INDIRECT(ADDRESS($B168+1,FB$164,1,1,"Confirmed Trend"))=0,#N/A,INDIRECT(ADDRESS($B168+1,FB$164,1,1,"Confirmed Trend")))</f>
        <v>#N/A</v>
      </c>
      <c r="FC168" s="14" t="e" cm="1">
        <f t="array" aca="1" ref="FC168" ca="1">IF(INDIRECT(ADDRESS($B168+1,FC$164,1,1,"Confirmed Trend"))=0,#N/A,INDIRECT(ADDRESS($B168+1,FC$164,1,1,"Confirmed Trend")))</f>
        <v>#N/A</v>
      </c>
      <c r="FD168" s="14" t="e" cm="1">
        <f t="array" aca="1" ref="FD168" ca="1">IF(INDIRECT(ADDRESS($B168+1,FD$164,1,1,"Confirmed Trend"))=0,#N/A,INDIRECT(ADDRESS($B168+1,FD$164,1,1,"Confirmed Trend")))</f>
        <v>#N/A</v>
      </c>
      <c r="FE168" s="14" t="e" cm="1">
        <f t="array" aca="1" ref="FE168" ca="1">IF(INDIRECT(ADDRESS($B168+1,FE$164,1,1,"Confirmed Trend"))=0,#N/A,INDIRECT(ADDRESS($B168+1,FE$164,1,1,"Confirmed Trend")))</f>
        <v>#N/A</v>
      </c>
      <c r="FF168" s="14" t="e" cm="1">
        <f t="array" aca="1" ref="FF168" ca="1">IF(INDIRECT(ADDRESS($B168+1,FF$164,1,1,"Confirmed Trend"))=0,#N/A,INDIRECT(ADDRESS($B168+1,FF$164,1,1,"Confirmed Trend")))</f>
        <v>#N/A</v>
      </c>
    </row>
    <row r="169" spans="2:162" x14ac:dyDescent="0.25">
      <c r="B169">
        <f t="shared" si="688"/>
        <v>4</v>
      </c>
      <c r="C169" t="str" cm="1">
        <f t="array" aca="1" ref="C169" ca="1">INDIRECT(ADDRESS($B169+1,1,1,1,"Confirmed Trend"))</f>
        <v>Brazil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0.25038870749999997</v>
      </c>
      <c r="BD169" s="14" cm="1">
        <f t="array" aca="1" ref="BD169" ca="1">IF(INDIRECT(ADDRESS($B169+1,BD$164,1,1,"Confirmed Trend"))=0,#N/A,INDIRECT(ADDRESS($B169+1,BD$164,1,1,"Confirmed Trend")))</f>
        <v>0.40697208759999998</v>
      </c>
      <c r="BE169" s="14" cm="1">
        <f t="array" aca="1" ref="BE169" ca="1">IF(INDIRECT(ADDRESS($B169+1,BE$164,1,1,"Confirmed Trend"))=0,#N/A,INDIRECT(ADDRESS($B169+1,BE$164,1,1,"Confirmed Trend")))</f>
        <v>0.47475991820000002</v>
      </c>
      <c r="BF169" s="14" cm="1">
        <f t="array" aca="1" ref="BF169" ca="1">IF(INDIRECT(ADDRESS($B169+1,BF$164,1,1,"Confirmed Trend"))=0,#N/A,INDIRECT(ADDRESS($B169+1,BF$164,1,1,"Confirmed Trend")))</f>
        <v>0.49495092330000001</v>
      </c>
      <c r="BG169" s="14" cm="1">
        <f t="array" aca="1" ref="BG169" ca="1">IF(INDIRECT(ADDRESS($B169+1,BG$164,1,1,"Confirmed Trend"))=0,#N/A,INDIRECT(ADDRESS($B169+1,BG$164,1,1,"Confirmed Trend")))</f>
        <v>0.4387682571</v>
      </c>
      <c r="BH169" s="14" cm="1">
        <f t="array" aca="1" ref="BH169" ca="1">IF(INDIRECT(ADDRESS($B169+1,BH$164,1,1,"Confirmed Trend"))=0,#N/A,INDIRECT(ADDRESS($B169+1,BH$164,1,1,"Confirmed Trend")))</f>
        <v>0.29748072640000001</v>
      </c>
      <c r="BI169" s="14" cm="1">
        <f t="array" aca="1" ref="BI169" ca="1">IF(INDIRECT(ADDRESS($B169+1,BI$164,1,1,"Confirmed Trend"))=0,#N/A,INDIRECT(ADDRESS($B169+1,BI$164,1,1,"Confirmed Trend")))</f>
        <v>0.25541739250000001</v>
      </c>
      <c r="BJ169" s="14" cm="1">
        <f t="array" aca="1" ref="BJ169" ca="1">IF(INDIRECT(ADDRESS($B169+1,BJ$164,1,1,"Confirmed Trend"))=0,#N/A,INDIRECT(ADDRESS($B169+1,BJ$164,1,1,"Confirmed Trend")))</f>
        <v>0.2934211021</v>
      </c>
      <c r="BK169" s="14" cm="1">
        <f t="array" aca="1" ref="BK169" ca="1">IF(INDIRECT(ADDRESS($B169+1,BK$164,1,1,"Confirmed Trend"))=0,#N/A,INDIRECT(ADDRESS($B169+1,BK$164,1,1,"Confirmed Trend")))</f>
        <v>0.36233267600000002</v>
      </c>
      <c r="BL169" s="14" cm="1">
        <f t="array" aca="1" ref="BL169" ca="1">IF(INDIRECT(ADDRESS($B169+1,BL$164,1,1,"Confirmed Trend"))=0,#N/A,INDIRECT(ADDRESS($B169+1,BL$164,1,1,"Confirmed Trend")))</f>
        <v>0.37410387859999999</v>
      </c>
      <c r="BM169" s="14" cm="1">
        <f t="array" aca="1" ref="BM169" ca="1">IF(INDIRECT(ADDRESS($B169+1,BM$164,1,1,"Confirmed Trend"))=0,#N/A,INDIRECT(ADDRESS($B169+1,BM$164,1,1,"Confirmed Trend")))</f>
        <v>0.3927461116</v>
      </c>
      <c r="BN169" s="14" cm="1">
        <f t="array" aca="1" ref="BN169" ca="1">IF(INDIRECT(ADDRESS($B169+1,BN$164,1,1,"Confirmed Trend"))=0,#N/A,INDIRECT(ADDRESS($B169+1,BN$164,1,1,"Confirmed Trend")))</f>
        <v>0.35968066700000001</v>
      </c>
      <c r="BO169" s="14" cm="1">
        <f t="array" aca="1" ref="BO169" ca="1">IF(INDIRECT(ADDRESS($B169+1,BO$164,1,1,"Confirmed Trend"))=0,#N/A,INDIRECT(ADDRESS($B169+1,BO$164,1,1,"Confirmed Trend")))</f>
        <v>0.33758590729999999</v>
      </c>
      <c r="BP169" s="14" cm="1">
        <f t="array" aca="1" ref="BP169" ca="1">IF(INDIRECT(ADDRESS($B169+1,BP$164,1,1,"Confirmed Trend"))=0,#N/A,INDIRECT(ADDRESS($B169+1,BP$164,1,1,"Confirmed Trend")))</f>
        <v>0.28913479559999999</v>
      </c>
      <c r="BQ169" s="14" cm="1">
        <f t="array" aca="1" ref="BQ169" ca="1">IF(INDIRECT(ADDRESS($B169+1,BQ$164,1,1,"Confirmed Trend"))=0,#N/A,INDIRECT(ADDRESS($B169+1,BQ$164,1,1,"Confirmed Trend")))</f>
        <v>0.2337972005</v>
      </c>
      <c r="BR169" s="14" cm="1">
        <f t="array" aca="1" ref="BR169" ca="1">IF(INDIRECT(ADDRESS($B169+1,BR$164,1,1,"Confirmed Trend"))=0,#N/A,INDIRECT(ADDRESS($B169+1,BR$164,1,1,"Confirmed Trend")))</f>
        <v>0.18834558630000001</v>
      </c>
      <c r="BS169" s="14" cm="1">
        <f t="array" aca="1" ref="BS169" ca="1">IF(INDIRECT(ADDRESS($B169+1,BS$164,1,1,"Confirmed Trend"))=0,#N/A,INDIRECT(ADDRESS($B169+1,BS$164,1,1,"Confirmed Trend")))</f>
        <v>0.15872529169999999</v>
      </c>
      <c r="BT169" s="14" cm="1">
        <f t="array" aca="1" ref="BT169" ca="1">IF(INDIRECT(ADDRESS($B169+1,BT$164,1,1,"Confirmed Trend"))=0,#N/A,INDIRECT(ADDRESS($B169+1,BT$164,1,1,"Confirmed Trend")))</f>
        <v>0.1454494714</v>
      </c>
      <c r="BU169" s="14" cm="1">
        <f t="array" aca="1" ref="BU169" ca="1">IF(INDIRECT(ADDRESS($B169+1,BU$164,1,1,"Confirmed Trend"))=0,#N/A,INDIRECT(ADDRESS($B169+1,BU$164,1,1,"Confirmed Trend")))</f>
        <v>0.13098080610000001</v>
      </c>
      <c r="BV169" s="14" cm="1">
        <f t="array" aca="1" ref="BV169" ca="1">IF(INDIRECT(ADDRESS($B169+1,BV$164,1,1,"Confirmed Trend"))=0,#N/A,INDIRECT(ADDRESS($B169+1,BV$164,1,1,"Confirmed Trend")))</f>
        <v>0.1290213388</v>
      </c>
      <c r="BW169" s="14" cm="1">
        <f t="array" aca="1" ref="BW169" ca="1">IF(INDIRECT(ADDRESS($B169+1,BW$164,1,1,"Confirmed Trend"))=0,#N/A,INDIRECT(ADDRESS($B169+1,BW$164,1,1,"Confirmed Trend")))</f>
        <v>0.13547998119999999</v>
      </c>
      <c r="BX169" s="14" cm="1">
        <f t="array" aca="1" ref="BX169" ca="1">IF(INDIRECT(ADDRESS($B169+1,BX$164,1,1,"Confirmed Trend"))=0,#N/A,INDIRECT(ADDRESS($B169+1,BX$164,1,1,"Confirmed Trend")))</f>
        <v>0.1549202174</v>
      </c>
      <c r="BY169" s="14" cm="1">
        <f t="array" aca="1" ref="BY169" ca="1">IF(INDIRECT(ADDRESS($B169+1,BY$164,1,1,"Confirmed Trend"))=0,#N/A,INDIRECT(ADDRESS($B169+1,BY$164,1,1,"Confirmed Trend")))</f>
        <v>0.170790149</v>
      </c>
      <c r="BZ169" s="14" cm="1">
        <f t="array" aca="1" ref="BZ169" ca="1">IF(INDIRECT(ADDRESS($B169+1,BZ$164,1,1,"Confirmed Trend"))=0,#N/A,INDIRECT(ADDRESS($B169+1,BZ$164,1,1,"Confirmed Trend")))</f>
        <v>0.1720454729</v>
      </c>
      <c r="CA169" s="14" cm="1">
        <f t="array" aca="1" ref="CA169" ca="1">IF(INDIRECT(ADDRESS($B169+1,CA$164,1,1,"Confirmed Trend"))=0,#N/A,INDIRECT(ADDRESS($B169+1,CA$164,1,1,"Confirmed Trend")))</f>
        <v>0.15554422230000001</v>
      </c>
      <c r="CB169" s="14" cm="1">
        <f t="array" aca="1" ref="CB169" ca="1">IF(INDIRECT(ADDRESS($B169+1,CB$164,1,1,"Confirmed Trend"))=0,#N/A,INDIRECT(ADDRESS($B169+1,CB$164,1,1,"Confirmed Trend")))</f>
        <v>0.13057271840000001</v>
      </c>
      <c r="CC169" s="14" cm="1">
        <f t="array" aca="1" ref="CC169" ca="1">IF(INDIRECT(ADDRESS($B169+1,CC$164,1,1,"Confirmed Trend"))=0,#N/A,INDIRECT(ADDRESS($B169+1,CC$164,1,1,"Confirmed Trend")))</f>
        <v>0.1174730551</v>
      </c>
      <c r="CD169" s="14" cm="1">
        <f t="array" aca="1" ref="CD169" ca="1">IF(INDIRECT(ADDRESS($B169+1,CD$164,1,1,"Confirmed Trend"))=0,#N/A,INDIRECT(ADDRESS($B169+1,CD$164,1,1,"Confirmed Trend")))</f>
        <v>0.1144912662</v>
      </c>
      <c r="CE169" s="14" cm="1">
        <f t="array" aca="1" ref="CE169" ca="1">IF(INDIRECT(ADDRESS($B169+1,CE$164,1,1,"Confirmed Trend"))=0,#N/A,INDIRECT(ADDRESS($B169+1,CE$164,1,1,"Confirmed Trend")))</f>
        <v>0.1213448785</v>
      </c>
      <c r="CF169" s="14" cm="1">
        <f t="array" aca="1" ref="CF169" ca="1">IF(INDIRECT(ADDRESS($B169+1,CF$164,1,1,"Confirmed Trend"))=0,#N/A,INDIRECT(ADDRESS($B169+1,CF$164,1,1,"Confirmed Trend")))</f>
        <v>0.12498750190000001</v>
      </c>
      <c r="CG169" s="14" cm="1">
        <f t="array" aca="1" ref="CG169" ca="1">IF(INDIRECT(ADDRESS($B169+1,CG$164,1,1,"Confirmed Trend"))=0,#N/A,INDIRECT(ADDRESS($B169+1,CG$164,1,1,"Confirmed Trend")))</f>
        <v>0.1186885083</v>
      </c>
      <c r="CH169" s="14" cm="1">
        <f t="array" aca="1" ref="CH169" ca="1">IF(INDIRECT(ADDRESS($B169+1,CH$164,1,1,"Confirmed Trend"))=0,#N/A,INDIRECT(ADDRESS($B169+1,CH$164,1,1,"Confirmed Trend")))</f>
        <v>0.10234408389999999</v>
      </c>
      <c r="CI169" s="14" cm="1">
        <f t="array" aca="1" ref="CI169" ca="1">IF(INDIRECT(ADDRESS($B169+1,CI$164,1,1,"Confirmed Trend"))=0,#N/A,INDIRECT(ADDRESS($B169+1,CI$164,1,1,"Confirmed Trend")))</f>
        <v>8.2631863E-2</v>
      </c>
      <c r="CJ169" s="14" cm="1">
        <f t="array" aca="1" ref="CJ169" ca="1">IF(INDIRECT(ADDRESS($B169+1,CJ$164,1,1,"Confirmed Trend"))=0,#N/A,INDIRECT(ADDRESS($B169+1,CJ$164,1,1,"Confirmed Trend")))</f>
        <v>7.0877670500000003E-2</v>
      </c>
      <c r="CK169" s="14" cm="1">
        <f t="array" aca="1" ref="CK169" ca="1">IF(INDIRECT(ADDRESS($B169+1,CK$164,1,1,"Confirmed Trend"))=0,#N/A,INDIRECT(ADDRESS($B169+1,CK$164,1,1,"Confirmed Trend")))</f>
        <v>7.13477691E-2</v>
      </c>
      <c r="CL169" s="14" cm="1">
        <f t="array" aca="1" ref="CL169" ca="1">IF(INDIRECT(ADDRESS($B169+1,CL$164,1,1,"Confirmed Trend"))=0,#N/A,INDIRECT(ADDRESS($B169+1,CL$164,1,1,"Confirmed Trend")))</f>
        <v>7.6489729199999995E-2</v>
      </c>
      <c r="CM169" s="14" cm="1">
        <f t="array" aca="1" ref="CM169" ca="1">IF(INDIRECT(ADDRESS($B169+1,CM$164,1,1,"Confirmed Trend"))=0,#N/A,INDIRECT(ADDRESS($B169+1,CM$164,1,1,"Confirmed Trend")))</f>
        <v>8.6403406799999999E-2</v>
      </c>
      <c r="CN169" s="14" cm="1">
        <f t="array" aca="1" ref="CN169" ca="1">IF(INDIRECT(ADDRESS($B169+1,CN$164,1,1,"Confirmed Trend"))=0,#N/A,INDIRECT(ADDRESS($B169+1,CN$164,1,1,"Confirmed Trend")))</f>
        <v>9.1918874400000003E-2</v>
      </c>
      <c r="CO169" s="14" cm="1">
        <f t="array" aca="1" ref="CO169" ca="1">IF(INDIRECT(ADDRESS($B169+1,CO$164,1,1,"Confirmed Trend"))=0,#N/A,INDIRECT(ADDRESS($B169+1,CO$164,1,1,"Confirmed Trend")))</f>
        <v>9.0714400900000006E-2</v>
      </c>
      <c r="CP169" s="14" cm="1">
        <f t="array" aca="1" ref="CP169" ca="1">IF(INDIRECT(ADDRESS($B169+1,CP$164,1,1,"Confirmed Trend"))=0,#N/A,INDIRECT(ADDRESS($B169+1,CP$164,1,1,"Confirmed Trend")))</f>
        <v>8.4144310599999994E-2</v>
      </c>
      <c r="CQ169" s="14" cm="1">
        <f t="array" aca="1" ref="CQ169" ca="1">IF(INDIRECT(ADDRESS($B169+1,CQ$164,1,1,"Confirmed Trend"))=0,#N/A,INDIRECT(ADDRESS($B169+1,CQ$164,1,1,"Confirmed Trend")))</f>
        <v>7.2909360600000001E-2</v>
      </c>
      <c r="CR169" s="14" cm="1">
        <f t="array" aca="1" ref="CR169" ca="1">IF(INDIRECT(ADDRESS($B169+1,CR$164,1,1,"Confirmed Trend"))=0,#N/A,INDIRECT(ADDRESS($B169+1,CR$164,1,1,"Confirmed Trend")))</f>
        <v>6.4893628800000006E-2</v>
      </c>
      <c r="CS169" s="14" cm="1">
        <f t="array" aca="1" ref="CS169" ca="1">IF(INDIRECT(ADDRESS($B169+1,CS$164,1,1,"Confirmed Trend"))=0,#N/A,INDIRECT(ADDRESS($B169+1,CS$164,1,1,"Confirmed Trend")))</f>
        <v>6.2436603399999999E-2</v>
      </c>
      <c r="CT169" s="14" cm="1">
        <f t="array" aca="1" ref="CT169" ca="1">IF(INDIRECT(ADDRESS($B169+1,CT$164,1,1,"Confirmed Trend"))=0,#N/A,INDIRECT(ADDRESS($B169+1,CT$164,1,1,"Confirmed Trend")))</f>
        <v>6.5953055199999999E-2</v>
      </c>
      <c r="CU169" s="14" cm="1">
        <f t="array" aca="1" ref="CU169" ca="1">IF(INDIRECT(ADDRESS($B169+1,CU$164,1,1,"Confirmed Trend"))=0,#N/A,INDIRECT(ADDRESS($B169+1,CU$164,1,1,"Confirmed Trend")))</f>
        <v>7.4737141800000004E-2</v>
      </c>
      <c r="CV169" s="14" cm="1">
        <f t="array" aca="1" ref="CV169" ca="1">IF(INDIRECT(ADDRESS($B169+1,CV$164,1,1,"Confirmed Trend"))=0,#N/A,INDIRECT(ADDRESS($B169+1,CV$164,1,1,"Confirmed Trend")))</f>
        <v>8.0269761499999995E-2</v>
      </c>
      <c r="CW169" s="14" cm="1">
        <f t="array" aca="1" ref="CW169" ca="1">IF(INDIRECT(ADDRESS($B169+1,CW$164,1,1,"Confirmed Trend"))=0,#N/A,INDIRECT(ADDRESS($B169+1,CW$164,1,1,"Confirmed Trend")))</f>
        <v>8.1335385600000004E-2</v>
      </c>
      <c r="CX169" s="14" cm="1">
        <f t="array" aca="1" ref="CX169" ca="1">IF(INDIRECT(ADDRESS($B169+1,CX$164,1,1,"Confirmed Trend"))=0,#N/A,INDIRECT(ADDRESS($B169+1,CX$164,1,1,"Confirmed Trend")))</f>
        <v>7.9908301299999998E-2</v>
      </c>
      <c r="CY169" s="14" cm="1">
        <f t="array" aca="1" ref="CY169" ca="1">IF(INDIRECT(ADDRESS($B169+1,CY$164,1,1,"Confirmed Trend"))=0,#N/A,INDIRECT(ADDRESS($B169+1,CY$164,1,1,"Confirmed Trend")))</f>
        <v>7.7633641500000003E-2</v>
      </c>
      <c r="CZ169" s="14" cm="1">
        <f t="array" aca="1" ref="CZ169" ca="1">IF(INDIRECT(ADDRESS($B169+1,CZ$164,1,1,"Confirmed Trend"))=0,#N/A,INDIRECT(ADDRESS($B169+1,CZ$164,1,1,"Confirmed Trend")))</f>
        <v>8.0028783100000001E-2</v>
      </c>
      <c r="DA169" s="14" cm="1">
        <f t="array" aca="1" ref="DA169" ca="1">IF(INDIRECT(ADDRESS($B169+1,DA$164,1,1,"Confirmed Trend"))=0,#N/A,INDIRECT(ADDRESS($B169+1,DA$164,1,1,"Confirmed Trend")))</f>
        <v>8.0791374499999999E-2</v>
      </c>
      <c r="DB169" s="14" cm="1">
        <f t="array" aca="1" ref="DB169" ca="1">IF(INDIRECT(ADDRESS($B169+1,DB$164,1,1,"Confirmed Trend"))=0,#N/A,INDIRECT(ADDRESS($B169+1,DB$164,1,1,"Confirmed Trend")))</f>
        <v>7.9266115400000003E-2</v>
      </c>
      <c r="DC169" s="14" cm="1">
        <f t="array" aca="1" ref="DC169" ca="1">IF(INDIRECT(ADDRESS($B169+1,DC$164,1,1,"Confirmed Trend"))=0,#N/A,INDIRECT(ADDRESS($B169+1,DC$164,1,1,"Confirmed Trend")))</f>
        <v>7.2098891700000001E-2</v>
      </c>
      <c r="DD169" s="14" cm="1">
        <f t="array" aca="1" ref="DD169" ca="1">IF(INDIRECT(ADDRESS($B169+1,DD$164,1,1,"Confirmed Trend"))=0,#N/A,INDIRECT(ADDRESS($B169+1,DD$164,1,1,"Confirmed Trend")))</f>
        <v>6.3839999300000005E-2</v>
      </c>
      <c r="DE169" s="14" cm="1">
        <f t="array" aca="1" ref="DE169" ca="1">IF(INDIRECT(ADDRESS($B169+1,DE$164,1,1,"Confirmed Trend"))=0,#N/A,INDIRECT(ADDRESS($B169+1,DE$164,1,1,"Confirmed Trend")))</f>
        <v>5.9047564099999998E-2</v>
      </c>
      <c r="DF169" s="14" cm="1">
        <f t="array" aca="1" ref="DF169" ca="1">IF(INDIRECT(ADDRESS($B169+1,DF$164,1,1,"Confirmed Trend"))=0,#N/A,INDIRECT(ADDRESS($B169+1,DF$164,1,1,"Confirmed Trend")))</f>
        <v>6.1231525000000002E-2</v>
      </c>
      <c r="DG169" s="14" cm="1">
        <f t="array" aca="1" ref="DG169" ca="1">IF(INDIRECT(ADDRESS($B169+1,DG$164,1,1,"Confirmed Trend"))=0,#N/A,INDIRECT(ADDRESS($B169+1,DG$164,1,1,"Confirmed Trend")))</f>
        <v>6.7347166700000002E-2</v>
      </c>
      <c r="DH169" s="14" cm="1">
        <f t="array" aca="1" ref="DH169" ca="1">IF(INDIRECT(ADDRESS($B169+1,DH$164,1,1,"Confirmed Trend"))=0,#N/A,INDIRECT(ADDRESS($B169+1,DH$164,1,1,"Confirmed Trend")))</f>
        <v>7.4056380500000005E-2</v>
      </c>
      <c r="DI169" s="14" cm="1">
        <f t="array" aca="1" ref="DI169" ca="1">IF(INDIRECT(ADDRESS($B169+1,DI$164,1,1,"Confirmed Trend"))=0,#N/A,INDIRECT(ADDRESS($B169+1,DI$164,1,1,"Confirmed Trend")))</f>
        <v>7.7153048299999999E-2</v>
      </c>
      <c r="DJ169" s="14" cm="1">
        <f t="array" aca="1" ref="DJ169" ca="1">IF(INDIRECT(ADDRESS($B169+1,DJ$164,1,1,"Confirmed Trend"))=0,#N/A,INDIRECT(ADDRESS($B169+1,DJ$164,1,1,"Confirmed Trend")))</f>
        <v>7.3460892999999999E-2</v>
      </c>
      <c r="DK169" s="14" cm="1">
        <f t="array" aca="1" ref="DK169" ca="1">IF(INDIRECT(ADDRESS($B169+1,DK$164,1,1,"Confirmed Trend"))=0,#N/A,INDIRECT(ADDRESS($B169+1,DK$164,1,1,"Confirmed Trend")))</f>
        <v>6.6244960500000005E-2</v>
      </c>
      <c r="DL169" s="14" cm="1">
        <f t="array" aca="1" ref="DL169" ca="1">IF(INDIRECT(ADDRESS($B169+1,DL$164,1,1,"Confirmed Trend"))=0,#N/A,INDIRECT(ADDRESS($B169+1,DL$164,1,1,"Confirmed Trend")))</f>
        <v>5.6807350299999997E-2</v>
      </c>
      <c r="DM169" s="14" cm="1">
        <f t="array" aca="1" ref="DM169" ca="1">IF(INDIRECT(ADDRESS($B169+1,DM$164,1,1,"Confirmed Trend"))=0,#N/A,INDIRECT(ADDRESS($B169+1,DM$164,1,1,"Confirmed Trend")))</f>
        <v>5.2290454200000003E-2</v>
      </c>
      <c r="DN169" s="14" cm="1">
        <f t="array" aca="1" ref="DN169" ca="1">IF(INDIRECT(ADDRESS($B169+1,DN$164,1,1,"Confirmed Trend"))=0,#N/A,INDIRECT(ADDRESS($B169+1,DN$164,1,1,"Confirmed Trend")))</f>
        <v>5.2546433099999998E-2</v>
      </c>
      <c r="DO169" s="14" cm="1">
        <f t="array" aca="1" ref="DO169" ca="1">IF(INDIRECT(ADDRESS($B169+1,DO$164,1,1,"Confirmed Trend"))=0,#N/A,INDIRECT(ADDRESS($B169+1,DO$164,1,1,"Confirmed Trend")))</f>
        <v>5.8732907000000001E-2</v>
      </c>
      <c r="DP169" s="14" cm="1">
        <f t="array" aca="1" ref="DP169" ca="1">IF(INDIRECT(ADDRESS($B169+1,DP$164,1,1,"Confirmed Trend"))=0,#N/A,INDIRECT(ADDRESS($B169+1,DP$164,1,1,"Confirmed Trend")))</f>
        <v>6.5087930799999999E-2</v>
      </c>
      <c r="DQ169" s="14" cm="1">
        <f t="array" aca="1" ref="DQ169" ca="1">IF(INDIRECT(ADDRESS($B169+1,DQ$164,1,1,"Confirmed Trend"))=0,#N/A,INDIRECT(ADDRESS($B169+1,DQ$164,1,1,"Confirmed Trend")))</f>
        <v>6.6088593500000001E-2</v>
      </c>
      <c r="DR169" s="14" cm="1">
        <f t="array" aca="1" ref="DR169" ca="1">IF(INDIRECT(ADDRESS($B169+1,DR$164,1,1,"Confirmed Trend"))=0,#N/A,INDIRECT(ADDRESS($B169+1,DR$164,1,1,"Confirmed Trend")))</f>
        <v>6.3083845099999994E-2</v>
      </c>
      <c r="DS169" s="14" cm="1">
        <f t="array" aca="1" ref="DS169" ca="1">IF(INDIRECT(ADDRESS($B169+1,DS$164,1,1,"Confirmed Trend"))=0,#N/A,INDIRECT(ADDRESS($B169+1,DS$164,1,1,"Confirmed Trend")))</f>
        <v>5.7833393300000001E-2</v>
      </c>
      <c r="DT169" s="14" cm="1">
        <f t="array" aca="1" ref="DT169" ca="1">IF(INDIRECT(ADDRESS($B169+1,DT$164,1,1,"Confirmed Trend"))=0,#N/A,INDIRECT(ADDRESS($B169+1,DT$164,1,1,"Confirmed Trend")))</f>
        <v>5.66053683E-2</v>
      </c>
      <c r="DU169" s="14" cm="1">
        <f t="array" aca="1" ref="DU169" ca="1">IF(INDIRECT(ADDRESS($B169+1,DU$164,1,1,"Confirmed Trend"))=0,#N/A,INDIRECT(ADDRESS($B169+1,DU$164,1,1,"Confirmed Trend")))</f>
        <v>5.8874039500000003E-2</v>
      </c>
      <c r="DV169" s="14" cm="1">
        <f t="array" aca="1" ref="DV169" ca="1">IF(INDIRECT(ADDRESS($B169+1,DV$164,1,1,"Confirmed Trend"))=0,#N/A,INDIRECT(ADDRESS($B169+1,DV$164,1,1,"Confirmed Trend")))</f>
        <v>6.3148946799999994E-2</v>
      </c>
      <c r="DW169" s="14" cm="1">
        <f t="array" aca="1" ref="DW169" ca="1">IF(INDIRECT(ADDRESS($B169+1,DW$164,1,1,"Confirmed Trend"))=0,#N/A,INDIRECT(ADDRESS($B169+1,DW$164,1,1,"Confirmed Trend")))</f>
        <v>6.4983958800000005E-2</v>
      </c>
      <c r="DX169" s="14" cm="1">
        <f t="array" aca="1" ref="DX169" ca="1">IF(INDIRECT(ADDRESS($B169+1,DX$164,1,1,"Confirmed Trend"))=0,#N/A,INDIRECT(ADDRESS($B169+1,DX$164,1,1,"Confirmed Trend")))</f>
        <v>6.19792048E-2</v>
      </c>
      <c r="DY169" s="14" cm="1">
        <f t="array" aca="1" ref="DY169" ca="1">IF(INDIRECT(ADDRESS($B169+1,DY$164,1,1,"Confirmed Trend"))=0,#N/A,INDIRECT(ADDRESS($B169+1,DY$164,1,1,"Confirmed Trend")))</f>
        <v>5.5810777300000003E-2</v>
      </c>
      <c r="DZ169" s="14" cm="1">
        <f t="array" aca="1" ref="DZ169" ca="1">IF(INDIRECT(ADDRESS($B169+1,DZ$164,1,1,"Confirmed Trend"))=0,#N/A,INDIRECT(ADDRESS($B169+1,DZ$164,1,1,"Confirmed Trend")))</f>
        <v>4.9026796999999997E-2</v>
      </c>
      <c r="EA169" s="14" cm="1">
        <f t="array" aca="1" ref="EA169" ca="1">IF(INDIRECT(ADDRESS($B169+1,EA$164,1,1,"Confirmed Trend"))=0,#N/A,INDIRECT(ADDRESS($B169+1,EA$164,1,1,"Confirmed Trend")))</f>
        <v>4.48415785E-2</v>
      </c>
      <c r="EB169" s="14" cm="1">
        <f t="array" aca="1" ref="EB169" ca="1">IF(INDIRECT(ADDRESS($B169+1,EB$164,1,1,"Confirmed Trend"))=0,#N/A,INDIRECT(ADDRESS($B169+1,EB$164,1,1,"Confirmed Trend")))</f>
        <v>4.4847270699999997E-2</v>
      </c>
      <c r="EC169" s="14" cm="1">
        <f t="array" aca="1" ref="EC169" ca="1">IF(INDIRECT(ADDRESS($B169+1,EC$164,1,1,"Confirmed Trend"))=0,#N/A,INDIRECT(ADDRESS($B169+1,EC$164,1,1,"Confirmed Trend")))</f>
        <v>4.9160319700000003E-2</v>
      </c>
      <c r="ED169" s="14" cm="1">
        <f t="array" aca="1" ref="ED169" ca="1">IF(INDIRECT(ADDRESS($B169+1,ED$164,1,1,"Confirmed Trend"))=0,#N/A,INDIRECT(ADDRESS($B169+1,ED$164,1,1,"Confirmed Trend")))</f>
        <v>5.5527637999999997E-2</v>
      </c>
      <c r="EE169" s="14" cm="1">
        <f t="array" aca="1" ref="EE169" ca="1">IF(INDIRECT(ADDRESS($B169+1,EE$164,1,1,"Confirmed Trend"))=0,#N/A,INDIRECT(ADDRESS($B169+1,EE$164,1,1,"Confirmed Trend")))</f>
        <v>5.84519394E-2</v>
      </c>
      <c r="EF169" s="14" cm="1">
        <f t="array" aca="1" ref="EF169" ca="1">IF(INDIRECT(ADDRESS($B169+1,EF$164,1,1,"Confirmed Trend"))=0,#N/A,INDIRECT(ADDRESS($B169+1,EF$164,1,1,"Confirmed Trend")))</f>
        <v>5.53439846E-2</v>
      </c>
      <c r="EG169" s="14" cm="1">
        <f t="array" aca="1" ref="EG169" ca="1">IF(INDIRECT(ADDRESS($B169+1,EG$164,1,1,"Confirmed Trend"))=0,#N/A,INDIRECT(ADDRESS($B169+1,EG$164,1,1,"Confirmed Trend")))</f>
        <v>4.9673877800000002E-2</v>
      </c>
      <c r="EH169" s="14" cm="1">
        <f t="array" aca="1" ref="EH169" ca="1">IF(INDIRECT(ADDRESS($B169+1,EH$164,1,1,"Confirmed Trend"))=0,#N/A,INDIRECT(ADDRESS($B169+1,EH$164,1,1,"Confirmed Trend")))</f>
        <v>4.4080033999999997E-2</v>
      </c>
      <c r="EI169" s="14" cm="1">
        <f t="array" aca="1" ref="EI169" ca="1">IF(INDIRECT(ADDRESS($B169+1,EI$164,1,1,"Confirmed Trend"))=0,#N/A,INDIRECT(ADDRESS($B169+1,EI$164,1,1,"Confirmed Trend")))</f>
        <v>4.3701755199999998E-2</v>
      </c>
      <c r="EJ169" s="14" cm="1">
        <f t="array" aca="1" ref="EJ169" ca="1">IF(INDIRECT(ADDRESS($B169+1,EJ$164,1,1,"Confirmed Trend"))=0,#N/A,INDIRECT(ADDRESS($B169+1,EJ$164,1,1,"Confirmed Trend")))</f>
        <v>4.6216388900000002E-2</v>
      </c>
      <c r="EK169" s="14" cm="1">
        <f t="array" aca="1" ref="EK169" ca="1">IF(INDIRECT(ADDRESS($B169+1,EK$164,1,1,"Confirmed Trend"))=0,#N/A,INDIRECT(ADDRESS($B169+1,EK$164,1,1,"Confirmed Trend")))</f>
        <v>4.90227279E-2</v>
      </c>
      <c r="EL169" s="14" cm="1">
        <f t="array" aca="1" ref="EL169" ca="1">IF(INDIRECT(ADDRESS($B169+1,EL$164,1,1,"Confirmed Trend"))=0,#N/A,INDIRECT(ADDRESS($B169+1,EL$164,1,1,"Confirmed Trend")))</f>
        <v>4.8118909100000003E-2</v>
      </c>
      <c r="EM169" s="14" cm="1">
        <f t="array" aca="1" ref="EM169" ca="1">IF(INDIRECT(ADDRESS($B169+1,EM$164,1,1,"Confirmed Trend"))=0,#N/A,INDIRECT(ADDRESS($B169+1,EM$164,1,1,"Confirmed Trend")))</f>
        <v>4.2485047999999997E-2</v>
      </c>
      <c r="EN169" s="14" cm="1">
        <f t="array" aca="1" ref="EN169" ca="1">IF(INDIRECT(ADDRESS($B169+1,EN$164,1,1,"Confirmed Trend"))=0,#N/A,INDIRECT(ADDRESS($B169+1,EN$164,1,1,"Confirmed Trend")))</f>
        <v>3.76550685E-2</v>
      </c>
      <c r="EO169" s="14" cm="1">
        <f t="array" aca="1" ref="EO169" ca="1">IF(INDIRECT(ADDRESS($B169+1,EO$164,1,1,"Confirmed Trend"))=0,#N/A,INDIRECT(ADDRESS($B169+1,EO$164,1,1,"Confirmed Trend")))</f>
        <v>3.5061652399999997E-2</v>
      </c>
      <c r="EP169" s="14" cm="1">
        <f t="array" aca="1" ref="EP169" ca="1">IF(INDIRECT(ADDRESS($B169+1,EP$164,1,1,"Confirmed Trend"))=0,#N/A,INDIRECT(ADDRESS($B169+1,EP$164,1,1,"Confirmed Trend")))</f>
        <v>3.5873239500000001E-2</v>
      </c>
      <c r="EQ169" s="14" t="e" cm="1">
        <f t="array" aca="1" ref="EQ169" ca="1">IF(INDIRECT(ADDRESS($B169+1,EQ$164,1,1,"Confirmed Trend"))=0,#N/A,INDIRECT(ADDRESS($B169+1,EQ$164,1,1,"Confirmed Trend")))</f>
        <v>#N/A</v>
      </c>
      <c r="ER169" s="14" t="e" cm="1">
        <f t="array" aca="1" ref="ER169" ca="1">IF(INDIRECT(ADDRESS($B169+1,ER$164,1,1,"Confirmed Trend"))=0,#N/A,INDIRECT(ADDRESS($B169+1,ER$164,1,1,"Confirmed Trend")))</f>
        <v>#N/A</v>
      </c>
      <c r="ES169" s="14" t="e" cm="1">
        <f t="array" aca="1" ref="ES169" ca="1">IF(INDIRECT(ADDRESS($B169+1,ES$164,1,1,"Confirmed Trend"))=0,#N/A,INDIRECT(ADDRESS($B169+1,ES$164,1,1,"Confirmed Trend")))</f>
        <v>#N/A</v>
      </c>
      <c r="ET169" s="14" t="e" cm="1">
        <f t="array" aca="1" ref="ET169" ca="1">IF(INDIRECT(ADDRESS($B169+1,ET$164,1,1,"Confirmed Trend"))=0,#N/A,INDIRECT(ADDRESS($B169+1,ET$164,1,1,"Confirmed Trend")))</f>
        <v>#N/A</v>
      </c>
      <c r="EU169" s="14" t="e" cm="1">
        <f t="array" aca="1" ref="EU169" ca="1">IF(INDIRECT(ADDRESS($B169+1,EU$164,1,1,"Confirmed Trend"))=0,#N/A,INDIRECT(ADDRESS($B169+1,EU$164,1,1,"Confirmed Trend")))</f>
        <v>#N/A</v>
      </c>
      <c r="EV169" s="14" t="e" cm="1">
        <f t="array" aca="1" ref="EV169" ca="1">IF(INDIRECT(ADDRESS($B169+1,EV$164,1,1,"Confirmed Trend"))=0,#N/A,INDIRECT(ADDRESS($B169+1,EV$164,1,1,"Confirmed Trend")))</f>
        <v>#N/A</v>
      </c>
      <c r="EW169" s="14" t="e" cm="1">
        <f t="array" aca="1" ref="EW169" ca="1">IF(INDIRECT(ADDRESS($B169+1,EW$164,1,1,"Confirmed Trend"))=0,#N/A,INDIRECT(ADDRESS($B169+1,EW$164,1,1,"Confirmed Trend")))</f>
        <v>#N/A</v>
      </c>
      <c r="EX169" s="14" t="e" cm="1">
        <f t="array" aca="1" ref="EX169" ca="1">IF(INDIRECT(ADDRESS($B169+1,EX$164,1,1,"Confirmed Trend"))=0,#N/A,INDIRECT(ADDRESS($B169+1,EX$164,1,1,"Confirmed Trend")))</f>
        <v>#N/A</v>
      </c>
      <c r="EY169" s="14" t="e" cm="1">
        <f t="array" aca="1" ref="EY169" ca="1">IF(INDIRECT(ADDRESS($B169+1,EY$164,1,1,"Confirmed Trend"))=0,#N/A,INDIRECT(ADDRESS($B169+1,EY$164,1,1,"Confirmed Trend")))</f>
        <v>#N/A</v>
      </c>
      <c r="EZ169" s="14" t="e" cm="1">
        <f t="array" aca="1" ref="EZ169" ca="1">IF(INDIRECT(ADDRESS($B169+1,EZ$164,1,1,"Confirmed Trend"))=0,#N/A,INDIRECT(ADDRESS($B169+1,EZ$164,1,1,"Confirmed Trend")))</f>
        <v>#N/A</v>
      </c>
      <c r="FA169" s="14" t="e" cm="1">
        <f t="array" aca="1" ref="FA169" ca="1">IF(INDIRECT(ADDRESS($B169+1,FA$164,1,1,"Confirmed Trend"))=0,#N/A,INDIRECT(ADDRESS($B169+1,FA$164,1,1,"Confirmed Trend")))</f>
        <v>#N/A</v>
      </c>
      <c r="FB169" s="14" t="e" cm="1">
        <f t="array" aca="1" ref="FB169" ca="1">IF(INDIRECT(ADDRESS($B169+1,FB$164,1,1,"Confirmed Trend"))=0,#N/A,INDIRECT(ADDRESS($B169+1,FB$164,1,1,"Confirmed Trend")))</f>
        <v>#N/A</v>
      </c>
      <c r="FC169" s="14" t="e" cm="1">
        <f t="array" aca="1" ref="FC169" ca="1">IF(INDIRECT(ADDRESS($B169+1,FC$164,1,1,"Confirmed Trend"))=0,#N/A,INDIRECT(ADDRESS($B169+1,FC$164,1,1,"Confirmed Trend")))</f>
        <v>#N/A</v>
      </c>
      <c r="FD169" s="14" t="e" cm="1">
        <f t="array" aca="1" ref="FD169" ca="1">IF(INDIRECT(ADDRESS($B169+1,FD$164,1,1,"Confirmed Trend"))=0,#N/A,INDIRECT(ADDRESS($B169+1,FD$164,1,1,"Confirmed Trend")))</f>
        <v>#N/A</v>
      </c>
      <c r="FE169" s="14" t="e" cm="1">
        <f t="array" aca="1" ref="FE169" ca="1">IF(INDIRECT(ADDRESS($B169+1,FE$164,1,1,"Confirmed Trend"))=0,#N/A,INDIRECT(ADDRESS($B169+1,FE$164,1,1,"Confirmed Trend")))</f>
        <v>#N/A</v>
      </c>
      <c r="FF169" s="14" t="e" cm="1">
        <f t="array" aca="1" ref="FF169" ca="1">IF(INDIRECT(ADDRESS($B169+1,FF$164,1,1,"Confirmed Trend"))=0,#N/A,INDIRECT(ADDRESS($B169+1,FF$164,1,1,"Confirmed Trend")))</f>
        <v>#N/A</v>
      </c>
    </row>
    <row r="170" spans="2:162" x14ac:dyDescent="0.25">
      <c r="B170">
        <f t="shared" si="688"/>
        <v>5</v>
      </c>
      <c r="C170" t="str" cm="1">
        <f t="array" aca="1" ref="C170" ca="1">INDIRECT(ADDRESS($B170+1,1,1,1,"Confirmed Trend"))</f>
        <v>Canada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cm="1">
        <f t="array" aca="1" ref="AR170" ca="1">IF(INDIRECT(ADDRESS($B170+1,AR$164,1,1,"Confirmed Trend"))=0,#N/A,INDIRECT(ADDRESS($B170+1,AR$164,1,1,"Confirmed Trend")))</f>
        <v>0.15140606679999999</v>
      </c>
      <c r="AS170" s="14" cm="1">
        <f t="array" aca="1" ref="AS170" ca="1">IF(INDIRECT(ADDRESS($B170+1,AS$164,1,1,"Confirmed Trend"))=0,#N/A,INDIRECT(ADDRESS($B170+1,AS$164,1,1,"Confirmed Trend")))</f>
        <v>0.1850562415</v>
      </c>
      <c r="AT170" s="14" cm="1">
        <f t="array" aca="1" ref="AT170" ca="1">IF(INDIRECT(ADDRESS($B170+1,AT$164,1,1,"Confirmed Trend"))=0,#N/A,INDIRECT(ADDRESS($B170+1,AT$164,1,1,"Confirmed Trend")))</f>
        <v>0.20048048060000001</v>
      </c>
      <c r="AU170" s="14" cm="1">
        <f t="array" aca="1" ref="AU170" ca="1">IF(INDIRECT(ADDRESS($B170+1,AU$164,1,1,"Confirmed Trend"))=0,#N/A,INDIRECT(ADDRESS($B170+1,AU$164,1,1,"Confirmed Trend")))</f>
        <v>0.1763489329</v>
      </c>
      <c r="AV170" s="14" cm="1">
        <f t="array" aca="1" ref="AV170" ca="1">IF(INDIRECT(ADDRESS($B170+1,AV$164,1,1,"Confirmed Trend"))=0,#N/A,INDIRECT(ADDRESS($B170+1,AV$164,1,1,"Confirmed Trend")))</f>
        <v>0.14589019049999999</v>
      </c>
      <c r="AW170" s="14" cm="1">
        <f t="array" aca="1" ref="AW170" ca="1">IF(INDIRECT(ADDRESS($B170+1,AW$164,1,1,"Confirmed Trend"))=0,#N/A,INDIRECT(ADDRESS($B170+1,AW$164,1,1,"Confirmed Trend")))</f>
        <v>0.13781630559999999</v>
      </c>
      <c r="AX170" s="14" cm="1">
        <f t="array" aca="1" ref="AX170" ca="1">IF(INDIRECT(ADDRESS($B170+1,AX$164,1,1,"Confirmed Trend"))=0,#N/A,INDIRECT(ADDRESS($B170+1,AX$164,1,1,"Confirmed Trend")))</f>
        <v>0.1465968761</v>
      </c>
      <c r="AY170" s="14" cm="1">
        <f t="array" aca="1" ref="AY170" ca="1">IF(INDIRECT(ADDRESS($B170+1,AY$164,1,1,"Confirmed Trend"))=0,#N/A,INDIRECT(ADDRESS($B170+1,AY$164,1,1,"Confirmed Trend")))</f>
        <v>0.16712800620000001</v>
      </c>
      <c r="AZ170" s="14" cm="1">
        <f t="array" aca="1" ref="AZ170" ca="1">IF(INDIRECT(ADDRESS($B170+1,AZ$164,1,1,"Confirmed Trend"))=0,#N/A,INDIRECT(ADDRESS($B170+1,AZ$164,1,1,"Confirmed Trend")))</f>
        <v>0.18170385650000001</v>
      </c>
      <c r="BA170" s="14" cm="1">
        <f t="array" aca="1" ref="BA170" ca="1">IF(INDIRECT(ADDRESS($B170+1,BA$164,1,1,"Confirmed Trend"))=0,#N/A,INDIRECT(ADDRESS($B170+1,BA$164,1,1,"Confirmed Trend")))</f>
        <v>0.16605471629999999</v>
      </c>
      <c r="BB170" s="14" cm="1">
        <f t="array" aca="1" ref="BB170" ca="1">IF(INDIRECT(ADDRESS($B170+1,BB$164,1,1,"Confirmed Trend"))=0,#N/A,INDIRECT(ADDRESS($B170+1,BB$164,1,1,"Confirmed Trend")))</f>
        <v>0.17184176600000001</v>
      </c>
      <c r="BC170" s="14" cm="1">
        <f t="array" aca="1" ref="BC170" ca="1">IF(INDIRECT(ADDRESS($B170+1,BC$164,1,1,"Confirmed Trend"))=0,#N/A,INDIRECT(ADDRESS($B170+1,BC$164,1,1,"Confirmed Trend")))</f>
        <v>0.16155366139999999</v>
      </c>
      <c r="BD170" s="14" cm="1">
        <f t="array" aca="1" ref="BD170" ca="1">IF(INDIRECT(ADDRESS($B170+1,BD$164,1,1,"Confirmed Trend"))=0,#N/A,INDIRECT(ADDRESS($B170+1,BD$164,1,1,"Confirmed Trend")))</f>
        <v>0.2085501589</v>
      </c>
      <c r="BE170" s="14" cm="1">
        <f t="array" aca="1" ref="BE170" ca="1">IF(INDIRECT(ADDRESS($B170+1,BE$164,1,1,"Confirmed Trend"))=0,#N/A,INDIRECT(ADDRESS($B170+1,BE$164,1,1,"Confirmed Trend")))</f>
        <v>0.23027433420000001</v>
      </c>
      <c r="BF170" s="14" cm="1">
        <f t="array" aca="1" ref="BF170" ca="1">IF(INDIRECT(ADDRESS($B170+1,BF$164,1,1,"Confirmed Trend"))=0,#N/A,INDIRECT(ADDRESS($B170+1,BF$164,1,1,"Confirmed Trend")))</f>
        <v>0.24633237459999999</v>
      </c>
      <c r="BG170" s="14" cm="1">
        <f t="array" aca="1" ref="BG170" ca="1">IF(INDIRECT(ADDRESS($B170+1,BG$164,1,1,"Confirmed Trend"))=0,#N/A,INDIRECT(ADDRESS($B170+1,BG$164,1,1,"Confirmed Trend")))</f>
        <v>0.29652201369999998</v>
      </c>
      <c r="BH170" s="14" cm="1">
        <f t="array" aca="1" ref="BH170" ca="1">IF(INDIRECT(ADDRESS($B170+1,BH$164,1,1,"Confirmed Trend"))=0,#N/A,INDIRECT(ADDRESS($B170+1,BH$164,1,1,"Confirmed Trend")))</f>
        <v>0.28464799909999999</v>
      </c>
      <c r="BI170" s="14" cm="1">
        <f t="array" aca="1" ref="BI170" ca="1">IF(INDIRECT(ADDRESS($B170+1,BI$164,1,1,"Confirmed Trend"))=0,#N/A,INDIRECT(ADDRESS($B170+1,BI$164,1,1,"Confirmed Trend")))</f>
        <v>0.32018916330000002</v>
      </c>
      <c r="BJ170" s="14" cm="1">
        <f t="array" aca="1" ref="BJ170" ca="1">IF(INDIRECT(ADDRESS($B170+1,BJ$164,1,1,"Confirmed Trend"))=0,#N/A,INDIRECT(ADDRESS($B170+1,BJ$164,1,1,"Confirmed Trend")))</f>
        <v>0.31572953599999998</v>
      </c>
      <c r="BK170" s="14" cm="1">
        <f t="array" aca="1" ref="BK170" ca="1">IF(INDIRECT(ADDRESS($B170+1,BK$164,1,1,"Confirmed Trend"))=0,#N/A,INDIRECT(ADDRESS($B170+1,BK$164,1,1,"Confirmed Trend")))</f>
        <v>0.28908151319999997</v>
      </c>
      <c r="BL170" s="14" cm="1">
        <f t="array" aca="1" ref="BL170" ca="1">IF(INDIRECT(ADDRESS($B170+1,BL$164,1,1,"Confirmed Trend"))=0,#N/A,INDIRECT(ADDRESS($B170+1,BL$164,1,1,"Confirmed Trend")))</f>
        <v>0.27466665759999997</v>
      </c>
      <c r="BM170" s="14" cm="1">
        <f t="array" aca="1" ref="BM170" ca="1">IF(INDIRECT(ADDRESS($B170+1,BM$164,1,1,"Confirmed Trend"))=0,#N/A,INDIRECT(ADDRESS($B170+1,BM$164,1,1,"Confirmed Trend")))</f>
        <v>0.2431048163</v>
      </c>
      <c r="BN170" s="14" cm="1">
        <f t="array" aca="1" ref="BN170" ca="1">IF(INDIRECT(ADDRESS($B170+1,BN$164,1,1,"Confirmed Trend"))=0,#N/A,INDIRECT(ADDRESS($B170+1,BN$164,1,1,"Confirmed Trend")))</f>
        <v>0.25910972650000003</v>
      </c>
      <c r="BO170" s="14" cm="1">
        <f t="array" aca="1" ref="BO170" ca="1">IF(INDIRECT(ADDRESS($B170+1,BO$164,1,1,"Confirmed Trend"))=0,#N/A,INDIRECT(ADDRESS($B170+1,BO$164,1,1,"Confirmed Trend")))</f>
        <v>0.27700985839999998</v>
      </c>
      <c r="BP170" s="14" cm="1">
        <f t="array" aca="1" ref="BP170" ca="1">IF(INDIRECT(ADDRESS($B170+1,BP$164,1,1,"Confirmed Trend"))=0,#N/A,INDIRECT(ADDRESS($B170+1,BP$164,1,1,"Confirmed Trend")))</f>
        <v>0.28242810480000002</v>
      </c>
      <c r="BQ170" s="14" cm="1">
        <f t="array" aca="1" ref="BQ170" ca="1">IF(INDIRECT(ADDRESS($B170+1,BQ$164,1,1,"Confirmed Trend"))=0,#N/A,INDIRECT(ADDRESS($B170+1,BQ$164,1,1,"Confirmed Trend")))</f>
        <v>0.28743445940000001</v>
      </c>
      <c r="BR170" s="14" cm="1">
        <f t="array" aca="1" ref="BR170" ca="1">IF(INDIRECT(ADDRESS($B170+1,BR$164,1,1,"Confirmed Trend"))=0,#N/A,INDIRECT(ADDRESS($B170+1,BR$164,1,1,"Confirmed Trend")))</f>
        <v>0.25588432989999998</v>
      </c>
      <c r="BS170" s="14" cm="1">
        <f t="array" aca="1" ref="BS170" ca="1">IF(INDIRECT(ADDRESS($B170+1,BS$164,1,1,"Confirmed Trend"))=0,#N/A,INDIRECT(ADDRESS($B170+1,BS$164,1,1,"Confirmed Trend")))</f>
        <v>0.2262092101</v>
      </c>
      <c r="BT170" s="14" cm="1">
        <f t="array" aca="1" ref="BT170" ca="1">IF(INDIRECT(ADDRESS($B170+1,BT$164,1,1,"Confirmed Trend"))=0,#N/A,INDIRECT(ADDRESS($B170+1,BT$164,1,1,"Confirmed Trend")))</f>
        <v>0.19502578249999999</v>
      </c>
      <c r="BU170" s="14" cm="1">
        <f t="array" aca="1" ref="BU170" ca="1">IF(INDIRECT(ADDRESS($B170+1,BU$164,1,1,"Confirmed Trend"))=0,#N/A,INDIRECT(ADDRESS($B170+1,BU$164,1,1,"Confirmed Trend")))</f>
        <v>0.17607067530000001</v>
      </c>
      <c r="BV170" s="14" cm="1">
        <f t="array" aca="1" ref="BV170" ca="1">IF(INDIRECT(ADDRESS($B170+1,BV$164,1,1,"Confirmed Trend"))=0,#N/A,INDIRECT(ADDRESS($B170+1,BV$164,1,1,"Confirmed Trend")))</f>
        <v>0.1673662407</v>
      </c>
      <c r="BW170" s="14" cm="1">
        <f t="array" aca="1" ref="BW170" ca="1">IF(INDIRECT(ADDRESS($B170+1,BW$164,1,1,"Confirmed Trend"))=0,#N/A,INDIRECT(ADDRESS($B170+1,BW$164,1,1,"Confirmed Trend")))</f>
        <v>0.15575927070000001</v>
      </c>
      <c r="BX170" s="14" cm="1">
        <f t="array" aca="1" ref="BX170" ca="1">IF(INDIRECT(ADDRESS($B170+1,BX$164,1,1,"Confirmed Trend"))=0,#N/A,INDIRECT(ADDRESS($B170+1,BX$164,1,1,"Confirmed Trend")))</f>
        <v>0.15470491250000001</v>
      </c>
      <c r="BY170" s="14" cm="1">
        <f t="array" aca="1" ref="BY170" ca="1">IF(INDIRECT(ADDRESS($B170+1,BY$164,1,1,"Confirmed Trend"))=0,#N/A,INDIRECT(ADDRESS($B170+1,BY$164,1,1,"Confirmed Trend")))</f>
        <v>0.14686338900000001</v>
      </c>
      <c r="BZ170" s="14" cm="1">
        <f t="array" aca="1" ref="BZ170" ca="1">IF(INDIRECT(ADDRESS($B170+1,BZ$164,1,1,"Confirmed Trend"))=0,#N/A,INDIRECT(ADDRESS($B170+1,BZ$164,1,1,"Confirmed Trend")))</f>
        <v>0.1340345416</v>
      </c>
      <c r="CA170" s="14" cm="1">
        <f t="array" aca="1" ref="CA170" ca="1">IF(INDIRECT(ADDRESS($B170+1,CA$164,1,1,"Confirmed Trend"))=0,#N/A,INDIRECT(ADDRESS($B170+1,CA$164,1,1,"Confirmed Trend")))</f>
        <v>0.12756107780000001</v>
      </c>
      <c r="CB170" s="14" cm="1">
        <f t="array" aca="1" ref="CB170" ca="1">IF(INDIRECT(ADDRESS($B170+1,CB$164,1,1,"Confirmed Trend"))=0,#N/A,INDIRECT(ADDRESS($B170+1,CB$164,1,1,"Confirmed Trend")))</f>
        <v>0.11452142210000001</v>
      </c>
      <c r="CC170" s="14" cm="1">
        <f t="array" aca="1" ref="CC170" ca="1">IF(INDIRECT(ADDRESS($B170+1,CC$164,1,1,"Confirmed Trend"))=0,#N/A,INDIRECT(ADDRESS($B170+1,CC$164,1,1,"Confirmed Trend")))</f>
        <v>0.1082819953</v>
      </c>
      <c r="CD170" s="14" cm="1">
        <f t="array" aca="1" ref="CD170" ca="1">IF(INDIRECT(ADDRESS($B170+1,CD$164,1,1,"Confirmed Trend"))=0,#N/A,INDIRECT(ADDRESS($B170+1,CD$164,1,1,"Confirmed Trend")))</f>
        <v>9.9297885700000005E-2</v>
      </c>
      <c r="CE170" s="14" cm="1">
        <f t="array" aca="1" ref="CE170" ca="1">IF(INDIRECT(ADDRESS($B170+1,CE$164,1,1,"Confirmed Trend"))=0,#N/A,INDIRECT(ADDRESS($B170+1,CE$164,1,1,"Confirmed Trend")))</f>
        <v>8.7961256900000007E-2</v>
      </c>
      <c r="CF170" s="14" cm="1">
        <f t="array" aca="1" ref="CF170" ca="1">IF(INDIRECT(ADDRESS($B170+1,CF$164,1,1,"Confirmed Trend"))=0,#N/A,INDIRECT(ADDRESS($B170+1,CF$164,1,1,"Confirmed Trend")))</f>
        <v>8.1059577899999999E-2</v>
      </c>
      <c r="CG170" s="14" cm="1">
        <f t="array" aca="1" ref="CG170" ca="1">IF(INDIRECT(ADDRESS($B170+1,CG$164,1,1,"Confirmed Trend"))=0,#N/A,INDIRECT(ADDRESS($B170+1,CG$164,1,1,"Confirmed Trend")))</f>
        <v>7.1019721499999994E-2</v>
      </c>
      <c r="CH170" s="14" cm="1">
        <f t="array" aca="1" ref="CH170" ca="1">IF(INDIRECT(ADDRESS($B170+1,CH$164,1,1,"Confirmed Trend"))=0,#N/A,INDIRECT(ADDRESS($B170+1,CH$164,1,1,"Confirmed Trend")))</f>
        <v>6.7931476300000002E-2</v>
      </c>
      <c r="CI170" s="14" cm="1">
        <f t="array" aca="1" ref="CI170" ca="1">IF(INDIRECT(ADDRESS($B170+1,CI$164,1,1,"Confirmed Trend"))=0,#N/A,INDIRECT(ADDRESS($B170+1,CI$164,1,1,"Confirmed Trend")))</f>
        <v>6.1823697099999998E-2</v>
      </c>
      <c r="CJ170" s="14" cm="1">
        <f t="array" aca="1" ref="CJ170" ca="1">IF(INDIRECT(ADDRESS($B170+1,CJ$164,1,1,"Confirmed Trend"))=0,#N/A,INDIRECT(ADDRESS($B170+1,CJ$164,1,1,"Confirmed Trend")))</f>
        <v>5.6364884400000002E-2</v>
      </c>
      <c r="CK170" s="14" cm="1">
        <f t="array" aca="1" ref="CK170" ca="1">IF(INDIRECT(ADDRESS($B170+1,CK$164,1,1,"Confirmed Trend"))=0,#N/A,INDIRECT(ADDRESS($B170+1,CK$164,1,1,"Confirmed Trend")))</f>
        <v>5.2197984000000003E-2</v>
      </c>
      <c r="CL170" s="14" cm="1">
        <f t="array" aca="1" ref="CL170" ca="1">IF(INDIRECT(ADDRESS($B170+1,CL$164,1,1,"Confirmed Trend"))=0,#N/A,INDIRECT(ADDRESS($B170+1,CL$164,1,1,"Confirmed Trend")))</f>
        <v>5.4230049699999998E-2</v>
      </c>
      <c r="CM170" s="14" cm="1">
        <f t="array" aca="1" ref="CM170" ca="1">IF(INDIRECT(ADDRESS($B170+1,CM$164,1,1,"Confirmed Trend"))=0,#N/A,INDIRECT(ADDRESS($B170+1,CM$164,1,1,"Confirmed Trend")))</f>
        <v>5.8014429200000002E-2</v>
      </c>
      <c r="CN170" s="14" cm="1">
        <f t="array" aca="1" ref="CN170" ca="1">IF(INDIRECT(ADDRESS($B170+1,CN$164,1,1,"Confirmed Trend"))=0,#N/A,INDIRECT(ADDRESS($B170+1,CN$164,1,1,"Confirmed Trend")))</f>
        <v>6.20686768E-2</v>
      </c>
      <c r="CO170" s="14" cm="1">
        <f t="array" aca="1" ref="CO170" ca="1">IF(INDIRECT(ADDRESS($B170+1,CO$164,1,1,"Confirmed Trend"))=0,#N/A,INDIRECT(ADDRESS($B170+1,CO$164,1,1,"Confirmed Trend")))</f>
        <v>6.16790625E-2</v>
      </c>
      <c r="CP170" s="14" cm="1">
        <f t="array" aca="1" ref="CP170" ca="1">IF(INDIRECT(ADDRESS($B170+1,CP$164,1,1,"Confirmed Trend"))=0,#N/A,INDIRECT(ADDRESS($B170+1,CP$164,1,1,"Confirmed Trend")))</f>
        <v>5.7593696799999997E-2</v>
      </c>
      <c r="CQ170" s="14" cm="1">
        <f t="array" aca="1" ref="CQ170" ca="1">IF(INDIRECT(ADDRESS($B170+1,CQ$164,1,1,"Confirmed Trend"))=0,#N/A,INDIRECT(ADDRESS($B170+1,CQ$164,1,1,"Confirmed Trend")))</f>
        <v>5.2529466800000001E-2</v>
      </c>
      <c r="CR170" s="14" cm="1">
        <f t="array" aca="1" ref="CR170" ca="1">IF(INDIRECT(ADDRESS($B170+1,CR$164,1,1,"Confirmed Trend"))=0,#N/A,INDIRECT(ADDRESS($B170+1,CR$164,1,1,"Confirmed Trend")))</f>
        <v>4.9199364299999999E-2</v>
      </c>
      <c r="CS170" s="14" cm="1">
        <f t="array" aca="1" ref="CS170" ca="1">IF(INDIRECT(ADDRESS($B170+1,CS$164,1,1,"Confirmed Trend"))=0,#N/A,INDIRECT(ADDRESS($B170+1,CS$164,1,1,"Confirmed Trend")))</f>
        <v>4.8767853100000001E-2</v>
      </c>
      <c r="CT170" s="14" cm="1">
        <f t="array" aca="1" ref="CT170" ca="1">IF(INDIRECT(ADDRESS($B170+1,CT$164,1,1,"Confirmed Trend"))=0,#N/A,INDIRECT(ADDRESS($B170+1,CT$164,1,1,"Confirmed Trend")))</f>
        <v>4.8075717800000001E-2</v>
      </c>
      <c r="CU170" s="14" cm="1">
        <f t="array" aca="1" ref="CU170" ca="1">IF(INDIRECT(ADDRESS($B170+1,CU$164,1,1,"Confirmed Trend"))=0,#N/A,INDIRECT(ADDRESS($B170+1,CU$164,1,1,"Confirmed Trend")))</f>
        <v>4.5404274000000001E-2</v>
      </c>
      <c r="CV170" s="14" cm="1">
        <f t="array" aca="1" ref="CV170" ca="1">IF(INDIRECT(ADDRESS($B170+1,CV$164,1,1,"Confirmed Trend"))=0,#N/A,INDIRECT(ADDRESS($B170+1,CV$164,1,1,"Confirmed Trend")))</f>
        <v>4.08239185E-2</v>
      </c>
      <c r="CW170" s="14" cm="1">
        <f t="array" aca="1" ref="CW170" ca="1">IF(INDIRECT(ADDRESS($B170+1,CW$164,1,1,"Confirmed Trend"))=0,#N/A,INDIRECT(ADDRESS($B170+1,CW$164,1,1,"Confirmed Trend")))</f>
        <v>3.7377154099999997E-2</v>
      </c>
      <c r="CX170" s="14" cm="1">
        <f t="array" aca="1" ref="CX170" ca="1">IF(INDIRECT(ADDRESS($B170+1,CX$164,1,1,"Confirmed Trend"))=0,#N/A,INDIRECT(ADDRESS($B170+1,CX$164,1,1,"Confirmed Trend")))</f>
        <v>3.4588730200000001E-2</v>
      </c>
      <c r="CY170" s="14" cm="1">
        <f t="array" aca="1" ref="CY170" ca="1">IF(INDIRECT(ADDRESS($B170+1,CY$164,1,1,"Confirmed Trend"))=0,#N/A,INDIRECT(ADDRESS($B170+1,CY$164,1,1,"Confirmed Trend")))</f>
        <v>3.3644560099999998E-2</v>
      </c>
      <c r="CZ170" s="14" cm="1">
        <f t="array" aca="1" ref="CZ170" ca="1">IF(INDIRECT(ADDRESS($B170+1,CZ$164,1,1,"Confirmed Trend"))=0,#N/A,INDIRECT(ADDRESS($B170+1,CZ$164,1,1,"Confirmed Trend")))</f>
        <v>3.2728360900000003E-2</v>
      </c>
      <c r="DA170" s="14" cm="1">
        <f t="array" aca="1" ref="DA170" ca="1">IF(INDIRECT(ADDRESS($B170+1,DA$164,1,1,"Confirmed Trend"))=0,#N/A,INDIRECT(ADDRESS($B170+1,DA$164,1,1,"Confirmed Trend")))</f>
        <v>3.2490628700000003E-2</v>
      </c>
      <c r="DB170" s="14" cm="1">
        <f t="array" aca="1" ref="DB170" ca="1">IF(INDIRECT(ADDRESS($B170+1,DB$164,1,1,"Confirmed Trend"))=0,#N/A,INDIRECT(ADDRESS($B170+1,DB$164,1,1,"Confirmed Trend")))</f>
        <v>3.1923669199999997E-2</v>
      </c>
      <c r="DC170" s="14" cm="1">
        <f t="array" aca="1" ref="DC170" ca="1">IF(INDIRECT(ADDRESS($B170+1,DC$164,1,1,"Confirmed Trend"))=0,#N/A,INDIRECT(ADDRESS($B170+1,DC$164,1,1,"Confirmed Trend")))</f>
        <v>3.27622183E-2</v>
      </c>
      <c r="DD170" s="14" cm="1">
        <f t="array" aca="1" ref="DD170" ca="1">IF(INDIRECT(ADDRESS($B170+1,DD$164,1,1,"Confirmed Trend"))=0,#N/A,INDIRECT(ADDRESS($B170+1,DD$164,1,1,"Confirmed Trend")))</f>
        <v>3.2915073199999999E-2</v>
      </c>
      <c r="DE170" s="14" cm="1">
        <f t="array" aca="1" ref="DE170" ca="1">IF(INDIRECT(ADDRESS($B170+1,DE$164,1,1,"Confirmed Trend"))=0,#N/A,INDIRECT(ADDRESS($B170+1,DE$164,1,1,"Confirmed Trend")))</f>
        <v>3.2052917399999999E-2</v>
      </c>
      <c r="DF170" s="14" cm="1">
        <f t="array" aca="1" ref="DF170" ca="1">IF(INDIRECT(ADDRESS($B170+1,DF$164,1,1,"Confirmed Trend"))=0,#N/A,INDIRECT(ADDRESS($B170+1,DF$164,1,1,"Confirmed Trend")))</f>
        <v>2.9955980699999999E-2</v>
      </c>
      <c r="DG170" s="14" cm="1">
        <f t="array" aca="1" ref="DG170" ca="1">IF(INDIRECT(ADDRESS($B170+1,DG$164,1,1,"Confirmed Trend"))=0,#N/A,INDIRECT(ADDRESS($B170+1,DG$164,1,1,"Confirmed Trend")))</f>
        <v>2.6587547400000001E-2</v>
      </c>
      <c r="DH170" s="14" cm="1">
        <f t="array" aca="1" ref="DH170" ca="1">IF(INDIRECT(ADDRESS($B170+1,DH$164,1,1,"Confirmed Trend"))=0,#N/A,INDIRECT(ADDRESS($B170+1,DH$164,1,1,"Confirmed Trend")))</f>
        <v>2.4303999400000002E-2</v>
      </c>
      <c r="DI170" s="14" cm="1">
        <f t="array" aca="1" ref="DI170" ca="1">IF(INDIRECT(ADDRESS($B170+1,DI$164,1,1,"Confirmed Trend"))=0,#N/A,INDIRECT(ADDRESS($B170+1,DI$164,1,1,"Confirmed Trend")))</f>
        <v>2.2295315E-2</v>
      </c>
      <c r="DJ170" s="14" cm="1">
        <f t="array" aca="1" ref="DJ170" ca="1">IF(INDIRECT(ADDRESS($B170+1,DJ$164,1,1,"Confirmed Trend"))=0,#N/A,INDIRECT(ADDRESS($B170+1,DJ$164,1,1,"Confirmed Trend")))</f>
        <v>2.1448190799999999E-2</v>
      </c>
      <c r="DK170" s="14" cm="1">
        <f t="array" aca="1" ref="DK170" ca="1">IF(INDIRECT(ADDRESS($B170+1,DK$164,1,1,"Confirmed Trend"))=0,#N/A,INDIRECT(ADDRESS($B170+1,DK$164,1,1,"Confirmed Trend")))</f>
        <v>2.02009098E-2</v>
      </c>
      <c r="DL170" s="14" cm="1">
        <f t="array" aca="1" ref="DL170" ca="1">IF(INDIRECT(ADDRESS($B170+1,DL$164,1,1,"Confirmed Trend"))=0,#N/A,INDIRECT(ADDRESS($B170+1,DL$164,1,1,"Confirmed Trend")))</f>
        <v>1.8620688199999999E-2</v>
      </c>
      <c r="DM170" s="14" cm="1">
        <f t="array" aca="1" ref="DM170" ca="1">IF(INDIRECT(ADDRESS($B170+1,DM$164,1,1,"Confirmed Trend"))=0,#N/A,INDIRECT(ADDRESS($B170+1,DM$164,1,1,"Confirmed Trend")))</f>
        <v>1.73694746E-2</v>
      </c>
      <c r="DN170" s="14" cm="1">
        <f t="array" aca="1" ref="DN170" ca="1">IF(INDIRECT(ADDRESS($B170+1,DN$164,1,1,"Confirmed Trend"))=0,#N/A,INDIRECT(ADDRESS($B170+1,DN$164,1,1,"Confirmed Trend")))</f>
        <v>1.6621404999999999E-2</v>
      </c>
      <c r="DO170" s="14" cm="1">
        <f t="array" aca="1" ref="DO170" ca="1">IF(INDIRECT(ADDRESS($B170+1,DO$164,1,1,"Confirmed Trend"))=0,#N/A,INDIRECT(ADDRESS($B170+1,DO$164,1,1,"Confirmed Trend")))</f>
        <v>1.6287702000000001E-2</v>
      </c>
      <c r="DP170" s="14" cm="1">
        <f t="array" aca="1" ref="DP170" ca="1">IF(INDIRECT(ADDRESS($B170+1,DP$164,1,1,"Confirmed Trend"))=0,#N/A,INDIRECT(ADDRESS($B170+1,DP$164,1,1,"Confirmed Trend")))</f>
        <v>1.6179898000000002E-2</v>
      </c>
      <c r="DQ170" s="14" cm="1">
        <f t="array" aca="1" ref="DQ170" ca="1">IF(INDIRECT(ADDRESS($B170+1,DQ$164,1,1,"Confirmed Trend"))=0,#N/A,INDIRECT(ADDRESS($B170+1,DQ$164,1,1,"Confirmed Trend")))</f>
        <v>1.60081407E-2</v>
      </c>
      <c r="DR170" s="14" cm="1">
        <f t="array" aca="1" ref="DR170" ca="1">IF(INDIRECT(ADDRESS($B170+1,DR$164,1,1,"Confirmed Trend"))=0,#N/A,INDIRECT(ADDRESS($B170+1,DR$164,1,1,"Confirmed Trend")))</f>
        <v>1.5688689700000001E-2</v>
      </c>
      <c r="DS170" s="14" cm="1">
        <f t="array" aca="1" ref="DS170" ca="1">IF(INDIRECT(ADDRESS($B170+1,DS$164,1,1,"Confirmed Trend"))=0,#N/A,INDIRECT(ADDRESS($B170+1,DS$164,1,1,"Confirmed Trend")))</f>
        <v>1.51771762E-2</v>
      </c>
      <c r="DT170" s="14" cm="1">
        <f t="array" aca="1" ref="DT170" ca="1">IF(INDIRECT(ADDRESS($B170+1,DT$164,1,1,"Confirmed Trend"))=0,#N/A,INDIRECT(ADDRESS($B170+1,DT$164,1,1,"Confirmed Trend")))</f>
        <v>1.4525504999999999E-2</v>
      </c>
      <c r="DU170" s="14" cm="1">
        <f t="array" aca="1" ref="DU170" ca="1">IF(INDIRECT(ADDRESS($B170+1,DU$164,1,1,"Confirmed Trend"))=0,#N/A,INDIRECT(ADDRESS($B170+1,DU$164,1,1,"Confirmed Trend")))</f>
        <v>1.40795343E-2</v>
      </c>
      <c r="DV170" s="14" cm="1">
        <f t="array" aca="1" ref="DV170" ca="1">IF(INDIRECT(ADDRESS($B170+1,DV$164,1,1,"Confirmed Trend"))=0,#N/A,INDIRECT(ADDRESS($B170+1,DV$164,1,1,"Confirmed Trend")))</f>
        <v>1.3878883700000001E-2</v>
      </c>
      <c r="DW170" s="14" cm="1">
        <f t="array" aca="1" ref="DW170" ca="1">IF(INDIRECT(ADDRESS($B170+1,DW$164,1,1,"Confirmed Trend"))=0,#N/A,INDIRECT(ADDRESS($B170+1,DW$164,1,1,"Confirmed Trend")))</f>
        <v>1.39822781E-2</v>
      </c>
      <c r="DX170" s="14" cm="1">
        <f t="array" aca="1" ref="DX170" ca="1">IF(INDIRECT(ADDRESS($B170+1,DX$164,1,1,"Confirmed Trend"))=0,#N/A,INDIRECT(ADDRESS($B170+1,DX$164,1,1,"Confirmed Trend")))</f>
        <v>1.39184897E-2</v>
      </c>
      <c r="DY170" s="14" cm="1">
        <f t="array" aca="1" ref="DY170" ca="1">IF(INDIRECT(ADDRESS($B170+1,DY$164,1,1,"Confirmed Trend"))=0,#N/A,INDIRECT(ADDRESS($B170+1,DY$164,1,1,"Confirmed Trend")))</f>
        <v>1.3576965700000001E-2</v>
      </c>
      <c r="DZ170" s="14" cm="1">
        <f t="array" aca="1" ref="DZ170" ca="1">IF(INDIRECT(ADDRESS($B170+1,DZ$164,1,1,"Confirmed Trend"))=0,#N/A,INDIRECT(ADDRESS($B170+1,DZ$164,1,1,"Confirmed Trend")))</f>
        <v>1.2892989699999999E-2</v>
      </c>
      <c r="EA170" s="14" cm="1">
        <f t="array" aca="1" ref="EA170" ca="1">IF(INDIRECT(ADDRESS($B170+1,EA$164,1,1,"Confirmed Trend"))=0,#N/A,INDIRECT(ADDRESS($B170+1,EA$164,1,1,"Confirmed Trend")))</f>
        <v>1.20501902E-2</v>
      </c>
      <c r="EB170" s="14" cm="1">
        <f t="array" aca="1" ref="EB170" ca="1">IF(INDIRECT(ADDRESS($B170+1,EB$164,1,1,"Confirmed Trend"))=0,#N/A,INDIRECT(ADDRESS($B170+1,EB$164,1,1,"Confirmed Trend")))</f>
        <v>1.14143291E-2</v>
      </c>
      <c r="EC170" s="14" cm="1">
        <f t="array" aca="1" ref="EC170" ca="1">IF(INDIRECT(ADDRESS($B170+1,EC$164,1,1,"Confirmed Trend"))=0,#N/A,INDIRECT(ADDRESS($B170+1,EC$164,1,1,"Confirmed Trend")))</f>
        <v>1.0946029600000001E-2</v>
      </c>
      <c r="ED170" s="14" cm="1">
        <f t="array" aca="1" ref="ED170" ca="1">IF(INDIRECT(ADDRESS($B170+1,ED$164,1,1,"Confirmed Trend"))=0,#N/A,INDIRECT(ADDRESS($B170+1,ED$164,1,1,"Confirmed Trend")))</f>
        <v>1.05959552E-2</v>
      </c>
      <c r="EE170" s="14" cm="1">
        <f t="array" aca="1" ref="EE170" ca="1">IF(INDIRECT(ADDRESS($B170+1,EE$164,1,1,"Confirmed Trend"))=0,#N/A,INDIRECT(ADDRESS($B170+1,EE$164,1,1,"Confirmed Trend")))</f>
        <v>1.0133357500000001E-2</v>
      </c>
      <c r="EF170" s="14" cm="1">
        <f t="array" aca="1" ref="EF170" ca="1">IF(INDIRECT(ADDRESS($B170+1,EF$164,1,1,"Confirmed Trend"))=0,#N/A,INDIRECT(ADDRESS($B170+1,EF$164,1,1,"Confirmed Trend")))</f>
        <v>9.5919079999999997E-3</v>
      </c>
      <c r="EG170" s="14" cm="1">
        <f t="array" aca="1" ref="EG170" ca="1">IF(INDIRECT(ADDRESS($B170+1,EG$164,1,1,"Confirmed Trend"))=0,#N/A,INDIRECT(ADDRESS($B170+1,EG$164,1,1,"Confirmed Trend")))</f>
        <v>9.0073245000000003E-3</v>
      </c>
      <c r="EH170" s="14" cm="1">
        <f t="array" aca="1" ref="EH170" ca="1">IF(INDIRECT(ADDRESS($B170+1,EH$164,1,1,"Confirmed Trend"))=0,#N/A,INDIRECT(ADDRESS($B170+1,EH$164,1,1,"Confirmed Trend")))</f>
        <v>8.4466691999999996E-3</v>
      </c>
      <c r="EI170" s="14" cm="1">
        <f t="array" aca="1" ref="EI170" ca="1">IF(INDIRECT(ADDRESS($B170+1,EI$164,1,1,"Confirmed Trend"))=0,#N/A,INDIRECT(ADDRESS($B170+1,EI$164,1,1,"Confirmed Trend")))</f>
        <v>7.9085375999999995E-3</v>
      </c>
      <c r="EJ170" s="14" cm="1">
        <f t="array" aca="1" ref="EJ170" ca="1">IF(INDIRECT(ADDRESS($B170+1,EJ$164,1,1,"Confirmed Trend"))=0,#N/A,INDIRECT(ADDRESS($B170+1,EJ$164,1,1,"Confirmed Trend")))</f>
        <v>7.4962340000000001E-3</v>
      </c>
      <c r="EK170" s="14" cm="1">
        <f t="array" aca="1" ref="EK170" ca="1">IF(INDIRECT(ADDRESS($B170+1,EK$164,1,1,"Confirmed Trend"))=0,#N/A,INDIRECT(ADDRESS($B170+1,EK$164,1,1,"Confirmed Trend")))</f>
        <v>7.0456725E-3</v>
      </c>
      <c r="EL170" s="14" cm="1">
        <f t="array" aca="1" ref="EL170" ca="1">IF(INDIRECT(ADDRESS($B170+1,EL$164,1,1,"Confirmed Trend"))=0,#N/A,INDIRECT(ADDRESS($B170+1,EL$164,1,1,"Confirmed Trend")))</f>
        <v>6.7714524E-3</v>
      </c>
      <c r="EM170" s="14" cm="1">
        <f t="array" aca="1" ref="EM170" ca="1">IF(INDIRECT(ADDRESS($B170+1,EM$164,1,1,"Confirmed Trend"))=0,#N/A,INDIRECT(ADDRESS($B170+1,EM$164,1,1,"Confirmed Trend")))</f>
        <v>6.5951229E-3</v>
      </c>
      <c r="EN170" s="14" cm="1">
        <f t="array" aca="1" ref="EN170" ca="1">IF(INDIRECT(ADDRESS($B170+1,EN$164,1,1,"Confirmed Trend"))=0,#N/A,INDIRECT(ADDRESS($B170+1,EN$164,1,1,"Confirmed Trend")))</f>
        <v>6.3601100000000004E-3</v>
      </c>
      <c r="EO170" s="14" cm="1">
        <f t="array" aca="1" ref="EO170" ca="1">IF(INDIRECT(ADDRESS($B170+1,EO$164,1,1,"Confirmed Trend"))=0,#N/A,INDIRECT(ADDRESS($B170+1,EO$164,1,1,"Confirmed Trend")))</f>
        <v>6.0708198999999997E-3</v>
      </c>
      <c r="EP170" s="14" cm="1">
        <f t="array" aca="1" ref="EP170" ca="1">IF(INDIRECT(ADDRESS($B170+1,EP$164,1,1,"Confirmed Trend"))=0,#N/A,INDIRECT(ADDRESS($B170+1,EP$164,1,1,"Confirmed Trend")))</f>
        <v>5.5822939000000002E-3</v>
      </c>
      <c r="EQ170" s="14" t="e" cm="1">
        <f t="array" aca="1" ref="EQ170" ca="1">IF(INDIRECT(ADDRESS($B170+1,EQ$164,1,1,"Confirmed Trend"))=0,#N/A,INDIRECT(ADDRESS($B170+1,EQ$164,1,1,"Confirmed Trend")))</f>
        <v>#N/A</v>
      </c>
      <c r="ER170" s="14" t="e" cm="1">
        <f t="array" aca="1" ref="ER170" ca="1">IF(INDIRECT(ADDRESS($B170+1,ER$164,1,1,"Confirmed Trend"))=0,#N/A,INDIRECT(ADDRESS($B170+1,ER$164,1,1,"Confirmed Trend")))</f>
        <v>#N/A</v>
      </c>
      <c r="ES170" s="14" t="e" cm="1">
        <f t="array" aca="1" ref="ES170" ca="1">IF(INDIRECT(ADDRESS($B170+1,ES$164,1,1,"Confirmed Trend"))=0,#N/A,INDIRECT(ADDRESS($B170+1,ES$164,1,1,"Confirmed Trend")))</f>
        <v>#N/A</v>
      </c>
      <c r="ET170" s="14" t="e" cm="1">
        <f t="array" aca="1" ref="ET170" ca="1">IF(INDIRECT(ADDRESS($B170+1,ET$164,1,1,"Confirmed Trend"))=0,#N/A,INDIRECT(ADDRESS($B170+1,ET$164,1,1,"Confirmed Trend")))</f>
        <v>#N/A</v>
      </c>
      <c r="EU170" s="14" t="e" cm="1">
        <f t="array" aca="1" ref="EU170" ca="1">IF(INDIRECT(ADDRESS($B170+1,EU$164,1,1,"Confirmed Trend"))=0,#N/A,INDIRECT(ADDRESS($B170+1,EU$164,1,1,"Confirmed Trend")))</f>
        <v>#N/A</v>
      </c>
      <c r="EV170" s="14" t="e" cm="1">
        <f t="array" aca="1" ref="EV170" ca="1">IF(INDIRECT(ADDRESS($B170+1,EV$164,1,1,"Confirmed Trend"))=0,#N/A,INDIRECT(ADDRESS($B170+1,EV$164,1,1,"Confirmed Trend")))</f>
        <v>#N/A</v>
      </c>
      <c r="EW170" s="14" t="e" cm="1">
        <f t="array" aca="1" ref="EW170" ca="1">IF(INDIRECT(ADDRESS($B170+1,EW$164,1,1,"Confirmed Trend"))=0,#N/A,INDIRECT(ADDRESS($B170+1,EW$164,1,1,"Confirmed Trend")))</f>
        <v>#N/A</v>
      </c>
      <c r="EX170" s="14" t="e" cm="1">
        <f t="array" aca="1" ref="EX170" ca="1">IF(INDIRECT(ADDRESS($B170+1,EX$164,1,1,"Confirmed Trend"))=0,#N/A,INDIRECT(ADDRESS($B170+1,EX$164,1,1,"Confirmed Trend")))</f>
        <v>#N/A</v>
      </c>
      <c r="EY170" s="14" t="e" cm="1">
        <f t="array" aca="1" ref="EY170" ca="1">IF(INDIRECT(ADDRESS($B170+1,EY$164,1,1,"Confirmed Trend"))=0,#N/A,INDIRECT(ADDRESS($B170+1,EY$164,1,1,"Confirmed Trend")))</f>
        <v>#N/A</v>
      </c>
      <c r="EZ170" s="14" t="e" cm="1">
        <f t="array" aca="1" ref="EZ170" ca="1">IF(INDIRECT(ADDRESS($B170+1,EZ$164,1,1,"Confirmed Trend"))=0,#N/A,INDIRECT(ADDRESS($B170+1,EZ$164,1,1,"Confirmed Trend")))</f>
        <v>#N/A</v>
      </c>
      <c r="FA170" s="14" t="e" cm="1">
        <f t="array" aca="1" ref="FA170" ca="1">IF(INDIRECT(ADDRESS($B170+1,FA$164,1,1,"Confirmed Trend"))=0,#N/A,INDIRECT(ADDRESS($B170+1,FA$164,1,1,"Confirmed Trend")))</f>
        <v>#N/A</v>
      </c>
      <c r="FB170" s="14" t="e" cm="1">
        <f t="array" aca="1" ref="FB170" ca="1">IF(INDIRECT(ADDRESS($B170+1,FB$164,1,1,"Confirmed Trend"))=0,#N/A,INDIRECT(ADDRESS($B170+1,FB$164,1,1,"Confirmed Trend")))</f>
        <v>#N/A</v>
      </c>
      <c r="FC170" s="14" t="e" cm="1">
        <f t="array" aca="1" ref="FC170" ca="1">IF(INDIRECT(ADDRESS($B170+1,FC$164,1,1,"Confirmed Trend"))=0,#N/A,INDIRECT(ADDRESS($B170+1,FC$164,1,1,"Confirmed Trend")))</f>
        <v>#N/A</v>
      </c>
      <c r="FD170" s="14" t="e" cm="1">
        <f t="array" aca="1" ref="FD170" ca="1">IF(INDIRECT(ADDRESS($B170+1,FD$164,1,1,"Confirmed Trend"))=0,#N/A,INDIRECT(ADDRESS($B170+1,FD$164,1,1,"Confirmed Trend")))</f>
        <v>#N/A</v>
      </c>
      <c r="FE170" s="14" t="e" cm="1">
        <f t="array" aca="1" ref="FE170" ca="1">IF(INDIRECT(ADDRESS($B170+1,FE$164,1,1,"Confirmed Trend"))=0,#N/A,INDIRECT(ADDRESS($B170+1,FE$164,1,1,"Confirmed Trend")))</f>
        <v>#N/A</v>
      </c>
      <c r="FF170" s="14" t="e" cm="1">
        <f t="array" aca="1" ref="FF170" ca="1">IF(INDIRECT(ADDRESS($B170+1,FF$164,1,1,"Confirmed Trend"))=0,#N/A,INDIRECT(ADDRESS($B170+1,FF$164,1,1,"Confirmed Trend")))</f>
        <v>#N/A</v>
      </c>
    </row>
    <row r="171" spans="2:162" x14ac:dyDescent="0.25">
      <c r="B171">
        <f t="shared" si="688"/>
        <v>6</v>
      </c>
      <c r="C171" t="str" cm="1">
        <f t="array" aca="1" ref="C171" ca="1">INDIRECT(ADDRESS($B171+1,1,1,1,"Confirmed Trend"))</f>
        <v>China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cm="1">
        <f t="array" aca="1" ref="K171" ca="1">IF(INDIRECT(ADDRESS($B171+1,K$164,1,1,"Confirmed Trend"))=0,#N/A,INDIRECT(ADDRESS($B171+1,K$164,1,1,"Confirmed Trend")))</f>
        <v>0.4920083106</v>
      </c>
      <c r="L171" s="14" cm="1">
        <f t="array" aca="1" ref="L171" ca="1">IF(INDIRECT(ADDRESS($B171+1,L$164,1,1,"Confirmed Trend"))=0,#N/A,INDIRECT(ADDRESS($B171+1,L$164,1,1,"Confirmed Trend")))</f>
        <v>0.48589147529999999</v>
      </c>
      <c r="M171" s="14" cm="1">
        <f t="array" aca="1" ref="M171" ca="1">IF(INDIRECT(ADDRESS($B171+1,M$164,1,1,"Confirmed Trend"))=0,#N/A,INDIRECT(ADDRESS($B171+1,M$164,1,1,"Confirmed Trend")))</f>
        <v>0.45523269360000002</v>
      </c>
      <c r="N171" s="14" cm="1">
        <f t="array" aca="1" ref="N171" ca="1">IF(INDIRECT(ADDRESS($B171+1,N$164,1,1,"Confirmed Trend"))=0,#N/A,INDIRECT(ADDRESS($B171+1,N$164,1,1,"Confirmed Trend")))</f>
        <v>0.39430669210000002</v>
      </c>
      <c r="O171" s="14" cm="1">
        <f t="array" aca="1" ref="O171" ca="1">IF(INDIRECT(ADDRESS($B171+1,O$164,1,1,"Confirmed Trend"))=0,#N/A,INDIRECT(ADDRESS($B171+1,O$164,1,1,"Confirmed Trend")))</f>
        <v>0.29952479659999998</v>
      </c>
      <c r="P171" s="14" cm="1">
        <f t="array" aca="1" ref="P171" ca="1">IF(INDIRECT(ADDRESS($B171+1,P$164,1,1,"Confirmed Trend"))=0,#N/A,INDIRECT(ADDRESS($B171+1,P$164,1,1,"Confirmed Trend")))</f>
        <v>0.27563149780000001</v>
      </c>
      <c r="Q171" s="14" cm="1">
        <f t="array" aca="1" ref="Q171" ca="1">IF(INDIRECT(ADDRESS($B171+1,Q$164,1,1,"Confirmed Trend"))=0,#N/A,INDIRECT(ADDRESS($B171+1,Q$164,1,1,"Confirmed Trend")))</f>
        <v>0.25033039029999998</v>
      </c>
      <c r="R171" s="14" cm="1">
        <f t="array" aca="1" ref="R171" ca="1">IF(INDIRECT(ADDRESS($B171+1,R$164,1,1,"Confirmed Trend"))=0,#N/A,INDIRECT(ADDRESS($B171+1,R$164,1,1,"Confirmed Trend")))</f>
        <v>0.25731829299999998</v>
      </c>
      <c r="S171" s="14" cm="1">
        <f t="array" aca="1" ref="S171" ca="1">IF(INDIRECT(ADDRESS($B171+1,S$164,1,1,"Confirmed Trend"))=0,#N/A,INDIRECT(ADDRESS($B171+1,S$164,1,1,"Confirmed Trend")))</f>
        <v>0.24144365239999999</v>
      </c>
      <c r="T171" s="14" cm="1">
        <f t="array" aca="1" ref="T171" ca="1">IF(INDIRECT(ADDRESS($B171+1,T$164,1,1,"Confirmed Trend"))=0,#N/A,INDIRECT(ADDRESS($B171+1,T$164,1,1,"Confirmed Trend")))</f>
        <v>0.20846983290000001</v>
      </c>
      <c r="U171" s="14" cm="1">
        <f t="array" aca="1" ref="U171" ca="1">IF(INDIRECT(ADDRESS($B171+1,U$164,1,1,"Confirmed Trend"))=0,#N/A,INDIRECT(ADDRESS($B171+1,U$164,1,1,"Confirmed Trend")))</f>
        <v>0.17561046759999999</v>
      </c>
      <c r="V171" s="14" cm="1">
        <f t="array" aca="1" ref="V171" ca="1">IF(INDIRECT(ADDRESS($B171+1,V$164,1,1,"Confirmed Trend"))=0,#N/A,INDIRECT(ADDRESS($B171+1,V$164,1,1,"Confirmed Trend")))</f>
        <v>0.14023560869999999</v>
      </c>
      <c r="W171" s="14" cm="1">
        <f t="array" aca="1" ref="W171" ca="1">IF(INDIRECT(ADDRESS($B171+1,W$164,1,1,"Confirmed Trend"))=0,#N/A,INDIRECT(ADDRESS($B171+1,W$164,1,1,"Confirmed Trend")))</f>
        <v>0.1181086084</v>
      </c>
      <c r="X171" s="14" cm="1">
        <f t="array" aca="1" ref="X171" ca="1">IF(INDIRECT(ADDRESS($B171+1,X$164,1,1,"Confirmed Trend"))=0,#N/A,INDIRECT(ADDRESS($B171+1,X$164,1,1,"Confirmed Trend")))</f>
        <v>9.8457642499999998E-2</v>
      </c>
      <c r="Y171" s="14" cm="1">
        <f t="array" aca="1" ref="Y171" ca="1">IF(INDIRECT(ADDRESS($B171+1,Y$164,1,1,"Confirmed Trend"))=0,#N/A,INDIRECT(ADDRESS($B171+1,Y$164,1,1,"Confirmed Trend")))</f>
        <v>8.2613205800000006E-2</v>
      </c>
      <c r="Z171" s="14" cm="1">
        <f t="array" aca="1" ref="Z171" ca="1">IF(INDIRECT(ADDRESS($B171+1,Z$164,1,1,"Confirmed Trend"))=0,#N/A,INDIRECT(ADDRESS($B171+1,Z$164,1,1,"Confirmed Trend")))</f>
        <v>6.6847480799999998E-2</v>
      </c>
      <c r="AA171" s="14" cm="1">
        <f t="array" aca="1" ref="AA171" ca="1">IF(INDIRECT(ADDRESS($B171+1,AA$164,1,1,"Confirmed Trend"))=0,#N/A,INDIRECT(ADDRESS($B171+1,AA$164,1,1,"Confirmed Trend")))</f>
        <v>7.70524073E-2</v>
      </c>
      <c r="AB171" s="14" cm="1">
        <f t="array" aca="1" ref="AB171" ca="1">IF(INDIRECT(ADDRESS($B171+1,AB$164,1,1,"Confirmed Trend"))=0,#N/A,INDIRECT(ADDRESS($B171+1,AB$164,1,1,"Confirmed Trend")))</f>
        <v>9.48954308E-2</v>
      </c>
      <c r="AC171" s="14" cm="1">
        <f t="array" aca="1" ref="AC171" ca="1">IF(INDIRECT(ADDRESS($B171+1,AC$164,1,1,"Confirmed Trend"))=0,#N/A,INDIRECT(ADDRESS($B171+1,AC$164,1,1,"Confirmed Trend")))</f>
        <v>0.1136294031</v>
      </c>
      <c r="AD171" s="14" cm="1">
        <f t="array" aca="1" ref="AD171" ca="1">IF(INDIRECT(ADDRESS($B171+1,AD$164,1,1,"Confirmed Trend"))=0,#N/A,INDIRECT(ADDRESS($B171+1,AD$164,1,1,"Confirmed Trend")))</f>
        <v>0.11778470520000001</v>
      </c>
      <c r="AE171" s="14" cm="1">
        <f t="array" aca="1" ref="AE171" ca="1">IF(INDIRECT(ADDRESS($B171+1,AE$164,1,1,"Confirmed Trend"))=0,#N/A,INDIRECT(ADDRESS($B171+1,AE$164,1,1,"Confirmed Trend")))</f>
        <v>9.1264405100000001E-2</v>
      </c>
      <c r="AF171" s="14" cm="1">
        <f t="array" aca="1" ref="AF171" ca="1">IF(INDIRECT(ADDRESS($B171+1,AF$164,1,1,"Confirmed Trend"))=0,#N/A,INDIRECT(ADDRESS($B171+1,AF$164,1,1,"Confirmed Trend")))</f>
        <v>6.1542317800000003E-2</v>
      </c>
      <c r="AG171" s="14" cm="1">
        <f t="array" aca="1" ref="AG171" ca="1">IF(INDIRECT(ADDRESS($B171+1,AG$164,1,1,"Confirmed Trend"))=0,#N/A,INDIRECT(ADDRESS($B171+1,AG$164,1,1,"Confirmed Trend")))</f>
        <v>3.25359073E-2</v>
      </c>
      <c r="AH171" s="14" cm="1">
        <f t="array" aca="1" ref="AH171" ca="1">IF(INDIRECT(ADDRESS($B171+1,AH$164,1,1,"Confirmed Trend"))=0,#N/A,INDIRECT(ADDRESS($B171+1,AH$164,1,1,"Confirmed Trend")))</f>
        <v>2.1946457199999998E-2</v>
      </c>
      <c r="AI171" s="14" cm="1">
        <f t="array" aca="1" ref="AI171" ca="1">IF(INDIRECT(ADDRESS($B171+1,AI$164,1,1,"Confirmed Trend"))=0,#N/A,INDIRECT(ADDRESS($B171+1,AI$164,1,1,"Confirmed Trend")))</f>
        <v>1.6034773400000001E-2</v>
      </c>
      <c r="AJ171" s="14" cm="1">
        <f t="array" aca="1" ref="AJ171" ca="1">IF(INDIRECT(ADDRESS($B171+1,AJ$164,1,1,"Confirmed Trend"))=0,#N/A,INDIRECT(ADDRESS($B171+1,AJ$164,1,1,"Confirmed Trend")))</f>
        <v>1.18414408E-2</v>
      </c>
      <c r="AK171" s="14" cm="1">
        <f t="array" aca="1" ref="AK171" ca="1">IF(INDIRECT(ADDRESS($B171+1,AK$164,1,1,"Confirmed Trend"))=0,#N/A,INDIRECT(ADDRESS($B171+1,AK$164,1,1,"Confirmed Trend")))</f>
        <v>9.2587250000000006E-3</v>
      </c>
      <c r="AL171" s="14" cm="1">
        <f t="array" aca="1" ref="AL171" ca="1">IF(INDIRECT(ADDRESS($B171+1,AL$164,1,1,"Confirmed Trend"))=0,#N/A,INDIRECT(ADDRESS($B171+1,AL$164,1,1,"Confirmed Trend")))</f>
        <v>8.1150318000000003E-3</v>
      </c>
      <c r="AM171" s="14" cm="1">
        <f t="array" aca="1" ref="AM171" ca="1">IF(INDIRECT(ADDRESS($B171+1,AM$164,1,1,"Confirmed Trend"))=0,#N/A,INDIRECT(ADDRESS($B171+1,AM$164,1,1,"Confirmed Trend")))</f>
        <v>7.4318568E-3</v>
      </c>
      <c r="AN171" s="14" cm="1">
        <f t="array" aca="1" ref="AN171" ca="1">IF(INDIRECT(ADDRESS($B171+1,AN$164,1,1,"Confirmed Trend"))=0,#N/A,INDIRECT(ADDRESS($B171+1,AN$164,1,1,"Confirmed Trend")))</f>
        <v>6.0221820000000001E-3</v>
      </c>
      <c r="AO171" s="14" cm="1">
        <f t="array" aca="1" ref="AO171" ca="1">IF(INDIRECT(ADDRESS($B171+1,AO$164,1,1,"Confirmed Trend"))=0,#N/A,INDIRECT(ADDRESS($B171+1,AO$164,1,1,"Confirmed Trend")))</f>
        <v>5.3441820999999999E-3</v>
      </c>
      <c r="AP171" s="14" cm="1">
        <f t="array" aca="1" ref="AP171" ca="1">IF(INDIRECT(ADDRESS($B171+1,AP$164,1,1,"Confirmed Trend"))=0,#N/A,INDIRECT(ADDRESS($B171+1,AP$164,1,1,"Confirmed Trend")))</f>
        <v>4.7548783000000002E-3</v>
      </c>
      <c r="AQ171" s="14" cm="1">
        <f t="array" aca="1" ref="AQ171" ca="1">IF(INDIRECT(ADDRESS($B171+1,AQ$164,1,1,"Confirmed Trend"))=0,#N/A,INDIRECT(ADDRESS($B171+1,AQ$164,1,1,"Confirmed Trend")))</f>
        <v>5.2034725000000004E-3</v>
      </c>
      <c r="AR171" s="14" cm="1">
        <f t="array" aca="1" ref="AR171" ca="1">IF(INDIRECT(ADDRESS($B171+1,AR$164,1,1,"Confirmed Trend"))=0,#N/A,INDIRECT(ADDRESS($B171+1,AR$164,1,1,"Confirmed Trend")))</f>
        <v>5.3765578E-3</v>
      </c>
      <c r="AS171" s="14" cm="1">
        <f t="array" aca="1" ref="AS171" ca="1">IF(INDIRECT(ADDRESS($B171+1,AS$164,1,1,"Confirmed Trend"))=0,#N/A,INDIRECT(ADDRESS($B171+1,AS$164,1,1,"Confirmed Trend")))</f>
        <v>5.1871987999999999E-3</v>
      </c>
      <c r="AT171" s="14" cm="1">
        <f t="array" aca="1" ref="AT171" ca="1">IF(INDIRECT(ADDRESS($B171+1,AT$164,1,1,"Confirmed Trend"))=0,#N/A,INDIRECT(ADDRESS($B171+1,AT$164,1,1,"Confirmed Trend")))</f>
        <v>4.8804870999999998E-3</v>
      </c>
      <c r="AU171" s="14" cm="1">
        <f t="array" aca="1" ref="AU171" ca="1">IF(INDIRECT(ADDRESS($B171+1,AU$164,1,1,"Confirmed Trend"))=0,#N/A,INDIRECT(ADDRESS($B171+1,AU$164,1,1,"Confirmed Trend")))</f>
        <v>4.0897260000000001E-3</v>
      </c>
      <c r="AV171" s="14" cm="1">
        <f t="array" aca="1" ref="AV171" ca="1">IF(INDIRECT(ADDRESS($B171+1,AV$164,1,1,"Confirmed Trend"))=0,#N/A,INDIRECT(ADDRESS($B171+1,AV$164,1,1,"Confirmed Trend")))</f>
        <v>3.1003719000000001E-3</v>
      </c>
      <c r="AW171" s="14" cm="1">
        <f t="array" aca="1" ref="AW171" ca="1">IF(INDIRECT(ADDRESS($B171+1,AW$164,1,1,"Confirmed Trend"))=0,#N/A,INDIRECT(ADDRESS($B171+1,AW$164,1,1,"Confirmed Trend")))</f>
        <v>2.2778988999999999E-3</v>
      </c>
      <c r="AX171" s="14" cm="1">
        <f t="array" aca="1" ref="AX171" ca="1">IF(INDIRECT(ADDRESS($B171+1,AX$164,1,1,"Confirmed Trend"))=0,#N/A,INDIRECT(ADDRESS($B171+1,AX$164,1,1,"Confirmed Trend")))</f>
        <v>1.7306236999999999E-3</v>
      </c>
      <c r="AY171" s="14" cm="1">
        <f t="array" aca="1" ref="AY171" ca="1">IF(INDIRECT(ADDRESS($B171+1,AY$164,1,1,"Confirmed Trend"))=0,#N/A,INDIRECT(ADDRESS($B171+1,AY$164,1,1,"Confirmed Trend")))</f>
        <v>1.5537938E-3</v>
      </c>
      <c r="AZ171" s="14" cm="1">
        <f t="array" aca="1" ref="AZ171" ca="1">IF(INDIRECT(ADDRESS($B171+1,AZ$164,1,1,"Confirmed Trend"))=0,#N/A,INDIRECT(ADDRESS($B171+1,AZ$164,1,1,"Confirmed Trend")))</f>
        <v>1.3127983000000001E-3</v>
      </c>
      <c r="BA171" s="14" cm="1">
        <f t="array" aca="1" ref="BA171" ca="1">IF(INDIRECT(ADDRESS($B171+1,BA$164,1,1,"Confirmed Trend"))=0,#N/A,INDIRECT(ADDRESS($B171+1,BA$164,1,1,"Confirmed Trend")))</f>
        <v>9.8875250000000003E-4</v>
      </c>
      <c r="BB171" s="14" cm="1">
        <f t="array" aca="1" ref="BB171" ca="1">IF(INDIRECT(ADDRESS($B171+1,BB$164,1,1,"Confirmed Trend"))=0,#N/A,INDIRECT(ADDRESS($B171+1,BB$164,1,1,"Confirmed Trend")))</f>
        <v>6.9247079999999999E-4</v>
      </c>
      <c r="BC171" s="14" cm="1">
        <f t="array" aca="1" ref="BC171" ca="1">IF(INDIRECT(ADDRESS($B171+1,BC$164,1,1,"Confirmed Trend"))=0,#N/A,INDIRECT(ADDRESS($B171+1,BC$164,1,1,"Confirmed Trend")))</f>
        <v>4.7122279999999998E-4</v>
      </c>
      <c r="BD171" s="14" cm="1">
        <f t="array" aca="1" ref="BD171" ca="1">IF(INDIRECT(ADDRESS($B171+1,BD$164,1,1,"Confirmed Trend"))=0,#N/A,INDIRECT(ADDRESS($B171+1,BD$164,1,1,"Confirmed Trend")))</f>
        <v>3.5554940000000001E-4</v>
      </c>
      <c r="BE171" s="14" cm="1">
        <f t="array" aca="1" ref="BE171" ca="1">IF(INDIRECT(ADDRESS($B171+1,BE$164,1,1,"Confirmed Trend"))=0,#N/A,INDIRECT(ADDRESS($B171+1,BE$164,1,1,"Confirmed Trend")))</f>
        <v>2.9257060000000001E-4</v>
      </c>
      <c r="BF171" s="14" cm="1">
        <f t="array" aca="1" ref="BF171" ca="1">IF(INDIRECT(ADDRESS($B171+1,BF$164,1,1,"Confirmed Trend"))=0,#N/A,INDIRECT(ADDRESS($B171+1,BF$164,1,1,"Confirmed Trend")))</f>
        <v>2.6465990000000002E-4</v>
      </c>
      <c r="BG171" s="14" cm="1">
        <f t="array" aca="1" ref="BG171" ca="1">IF(INDIRECT(ADDRESS($B171+1,BG$164,1,1,"Confirmed Trend"))=0,#N/A,INDIRECT(ADDRESS($B171+1,BG$164,1,1,"Confirmed Trend")))</f>
        <v>2.8104649999999997E-4</v>
      </c>
      <c r="BH171" s="14" cm="1">
        <f t="array" aca="1" ref="BH171" ca="1">IF(INDIRECT(ADDRESS($B171+1,BH$164,1,1,"Confirmed Trend"))=0,#N/A,INDIRECT(ADDRESS($B171+1,BH$164,1,1,"Confirmed Trend")))</f>
        <v>3.0464089999999999E-4</v>
      </c>
      <c r="BI171" s="14" cm="1">
        <f t="array" aca="1" ref="BI171" ca="1">IF(INDIRECT(ADDRESS($B171+1,BI$164,1,1,"Confirmed Trend"))=0,#N/A,INDIRECT(ADDRESS($B171+1,BI$164,1,1,"Confirmed Trend")))</f>
        <v>3.4879259999999999E-4</v>
      </c>
      <c r="BJ171" s="14" cm="1">
        <f t="array" aca="1" ref="BJ171" ca="1">IF(INDIRECT(ADDRESS($B171+1,BJ$164,1,1,"Confirmed Trend"))=0,#N/A,INDIRECT(ADDRESS($B171+1,BJ$164,1,1,"Confirmed Trend")))</f>
        <v>4.0214489999999999E-4</v>
      </c>
      <c r="BK171" s="14" cm="1">
        <f t="array" aca="1" ref="BK171" ca="1">IF(INDIRECT(ADDRESS($B171+1,BK$164,1,1,"Confirmed Trend"))=0,#N/A,INDIRECT(ADDRESS($B171+1,BK$164,1,1,"Confirmed Trend")))</f>
        <v>5.0884349999999999E-4</v>
      </c>
      <c r="BL171" s="14" cm="1">
        <f t="array" aca="1" ref="BL171" ca="1">IF(INDIRECT(ADDRESS($B171+1,BL$164,1,1,"Confirmed Trend"))=0,#N/A,INDIRECT(ADDRESS($B171+1,BL$164,1,1,"Confirmed Trend")))</f>
        <v>6.3392519999999999E-4</v>
      </c>
      <c r="BM171" s="14" cm="1">
        <f t="array" aca="1" ref="BM171" ca="1">IF(INDIRECT(ADDRESS($B171+1,BM$164,1,1,"Confirmed Trend"))=0,#N/A,INDIRECT(ADDRESS($B171+1,BM$164,1,1,"Confirmed Trend")))</f>
        <v>8.1830309999999997E-4</v>
      </c>
      <c r="BN171" s="14" cm="1">
        <f t="array" aca="1" ref="BN171" ca="1">IF(INDIRECT(ADDRESS($B171+1,BN$164,1,1,"Confirmed Trend"))=0,#N/A,INDIRECT(ADDRESS($B171+1,BN$164,1,1,"Confirmed Trend")))</f>
        <v>9.4598459999999996E-4</v>
      </c>
      <c r="BO171" s="14" cm="1">
        <f t="array" aca="1" ref="BO171" ca="1">IF(INDIRECT(ADDRESS($B171+1,BO$164,1,1,"Confirmed Trend"))=0,#N/A,INDIRECT(ADDRESS($B171+1,BO$164,1,1,"Confirmed Trend")))</f>
        <v>1.0414587999999999E-3</v>
      </c>
      <c r="BP171" s="14" cm="1">
        <f t="array" aca="1" ref="BP171" ca="1">IF(INDIRECT(ADDRESS($B171+1,BP$164,1,1,"Confirmed Trend"))=0,#N/A,INDIRECT(ADDRESS($B171+1,BP$164,1,1,"Confirmed Trend")))</f>
        <v>1.0641118E-3</v>
      </c>
      <c r="BQ171" s="14" cm="1">
        <f t="array" aca="1" ref="BQ171" ca="1">IF(INDIRECT(ADDRESS($B171+1,BQ$164,1,1,"Confirmed Trend"))=0,#N/A,INDIRECT(ADDRESS($B171+1,BQ$164,1,1,"Confirmed Trend")))</f>
        <v>1.0680037999999999E-3</v>
      </c>
      <c r="BR171" s="14" cm="1">
        <f t="array" aca="1" ref="BR171" ca="1">IF(INDIRECT(ADDRESS($B171+1,BR$164,1,1,"Confirmed Trend"))=0,#N/A,INDIRECT(ADDRESS($B171+1,BR$164,1,1,"Confirmed Trend")))</f>
        <v>1.1260945E-3</v>
      </c>
      <c r="BS171" s="14" cm="1">
        <f t="array" aca="1" ref="BS171" ca="1">IF(INDIRECT(ADDRESS($B171+1,BS$164,1,1,"Confirmed Trend"))=0,#N/A,INDIRECT(ADDRESS($B171+1,BS$164,1,1,"Confirmed Trend")))</f>
        <v>1.177761E-3</v>
      </c>
      <c r="BT171" s="14" cm="1">
        <f t="array" aca="1" ref="BT171" ca="1">IF(INDIRECT(ADDRESS($B171+1,BT$164,1,1,"Confirmed Trend"))=0,#N/A,INDIRECT(ADDRESS($B171+1,BT$164,1,1,"Confirmed Trend")))</f>
        <v>1.2926903999999999E-3</v>
      </c>
      <c r="BU171" s="14" cm="1">
        <f t="array" aca="1" ref="BU171" ca="1">IF(INDIRECT(ADDRESS($B171+1,BU$164,1,1,"Confirmed Trend"))=0,#N/A,INDIRECT(ADDRESS($B171+1,BU$164,1,1,"Confirmed Trend")))</f>
        <v>1.3084722E-3</v>
      </c>
      <c r="BV171" s="14" cm="1">
        <f t="array" aca="1" ref="BV171" ca="1">IF(INDIRECT(ADDRESS($B171+1,BV$164,1,1,"Confirmed Trend"))=0,#N/A,INDIRECT(ADDRESS($B171+1,BV$164,1,1,"Confirmed Trend")))</f>
        <v>1.2804521000000001E-3</v>
      </c>
      <c r="BW171" s="14" cm="1">
        <f t="array" aca="1" ref="BW171" ca="1">IF(INDIRECT(ADDRESS($B171+1,BW$164,1,1,"Confirmed Trend"))=0,#N/A,INDIRECT(ADDRESS($B171+1,BW$164,1,1,"Confirmed Trend")))</f>
        <v>1.1783226000000001E-3</v>
      </c>
      <c r="BX171" s="14" cm="1">
        <f t="array" aca="1" ref="BX171" ca="1">IF(INDIRECT(ADDRESS($B171+1,BX$164,1,1,"Confirmed Trend"))=0,#N/A,INDIRECT(ADDRESS($B171+1,BX$164,1,1,"Confirmed Trend")))</f>
        <v>1.0693434000000001E-3</v>
      </c>
      <c r="BY171" s="14" cm="1">
        <f t="array" aca="1" ref="BY171" ca="1">IF(INDIRECT(ADDRESS($B171+1,BY$164,1,1,"Confirmed Trend"))=0,#N/A,INDIRECT(ADDRESS($B171+1,BY$164,1,1,"Confirmed Trend")))</f>
        <v>9.982242000000001E-4</v>
      </c>
      <c r="BZ171" s="14" cm="1">
        <f t="array" aca="1" ref="BZ171" ca="1">IF(INDIRECT(ADDRESS($B171+1,BZ$164,1,1,"Confirmed Trend"))=0,#N/A,INDIRECT(ADDRESS($B171+1,BZ$164,1,1,"Confirmed Trend")))</f>
        <v>8.980228E-4</v>
      </c>
      <c r="CA171" s="14" cm="1">
        <f t="array" aca="1" ref="CA171" ca="1">IF(INDIRECT(ADDRESS($B171+1,CA$164,1,1,"Confirmed Trend"))=0,#N/A,INDIRECT(ADDRESS($B171+1,CA$164,1,1,"Confirmed Trend")))</f>
        <v>8.2745099999999999E-4</v>
      </c>
      <c r="CB171" s="14" cm="1">
        <f t="array" aca="1" ref="CB171" ca="1">IF(INDIRECT(ADDRESS($B171+1,CB$164,1,1,"Confirmed Trend"))=0,#N/A,INDIRECT(ADDRESS($B171+1,CB$164,1,1,"Confirmed Trend")))</f>
        <v>7.459109E-4</v>
      </c>
      <c r="CC171" s="14" cm="1">
        <f t="array" aca="1" ref="CC171" ca="1">IF(INDIRECT(ADDRESS($B171+1,CC$164,1,1,"Confirmed Trend"))=0,#N/A,INDIRECT(ADDRESS($B171+1,CC$164,1,1,"Confirmed Trend")))</f>
        <v>6.8771420000000004E-4</v>
      </c>
      <c r="CD171" s="14" cm="1">
        <f t="array" aca="1" ref="CD171" ca="1">IF(INDIRECT(ADDRESS($B171+1,CD$164,1,1,"Confirmed Trend"))=0,#N/A,INDIRECT(ADDRESS($B171+1,CD$164,1,1,"Confirmed Trend")))</f>
        <v>7.1241000000000002E-4</v>
      </c>
      <c r="CE171" s="14" cm="1">
        <f t="array" aca="1" ref="CE171" ca="1">IF(INDIRECT(ADDRESS($B171+1,CE$164,1,1,"Confirmed Trend"))=0,#N/A,INDIRECT(ADDRESS($B171+1,CE$164,1,1,"Confirmed Trend")))</f>
        <v>7.6026900000000005E-4</v>
      </c>
      <c r="CF171" s="14" cm="1">
        <f t="array" aca="1" ref="CF171" ca="1">IF(INDIRECT(ADDRESS($B171+1,CF$164,1,1,"Confirmed Trend"))=0,#N/A,INDIRECT(ADDRESS($B171+1,CF$164,1,1,"Confirmed Trend")))</f>
        <v>8.2924120000000005E-4</v>
      </c>
      <c r="CG171" s="14" cm="1">
        <f t="array" aca="1" ref="CG171" ca="1">IF(INDIRECT(ADDRESS($B171+1,CG$164,1,1,"Confirmed Trend"))=0,#N/A,INDIRECT(ADDRESS($B171+1,CG$164,1,1,"Confirmed Trend")))</f>
        <v>8.58824E-4</v>
      </c>
      <c r="CH171" s="14" cm="1">
        <f t="array" aca="1" ref="CH171" ca="1">IF(INDIRECT(ADDRESS($B171+1,CH$164,1,1,"Confirmed Trend"))=0,#N/A,INDIRECT(ADDRESS($B171+1,CH$164,1,1,"Confirmed Trend")))</f>
        <v>9.0231239999999998E-4</v>
      </c>
      <c r="CI171" s="14" cm="1">
        <f t="array" aca="1" ref="CI171" ca="1">IF(INDIRECT(ADDRESS($B171+1,CI$164,1,1,"Confirmed Trend"))=0,#N/A,INDIRECT(ADDRESS($B171+1,CI$164,1,1,"Confirmed Trend")))</f>
        <v>9.5571610000000004E-4</v>
      </c>
      <c r="CJ171" s="14" cm="1">
        <f t="array" aca="1" ref="CJ171" ca="1">IF(INDIRECT(ADDRESS($B171+1,CJ$164,1,1,"Confirmed Trend"))=0,#N/A,INDIRECT(ADDRESS($B171+1,CJ$164,1,1,"Confirmed Trend")))</f>
        <v>1.0240340000000001E-3</v>
      </c>
      <c r="CK171" s="14" cm="1">
        <f t="array" aca="1" ref="CK171" ca="1">IF(INDIRECT(ADDRESS($B171+1,CK$164,1,1,"Confirmed Trend"))=0,#N/A,INDIRECT(ADDRESS($B171+1,CK$164,1,1,"Confirmed Trend")))</f>
        <v>1.0402183E-3</v>
      </c>
      <c r="CL171" s="14" cm="1">
        <f t="array" aca="1" ref="CL171" ca="1">IF(INDIRECT(ADDRESS($B171+1,CL$164,1,1,"Confirmed Trend"))=0,#N/A,INDIRECT(ADDRESS($B171+1,CL$164,1,1,"Confirmed Trend")))</f>
        <v>9.7813349999999991E-4</v>
      </c>
      <c r="CM171" s="14" cm="1">
        <f t="array" aca="1" ref="CM171" ca="1">IF(INDIRECT(ADDRESS($B171+1,CM$164,1,1,"Confirmed Trend"))=0,#N/A,INDIRECT(ADDRESS($B171+1,CM$164,1,1,"Confirmed Trend")))</f>
        <v>1.1589510999999999E-3</v>
      </c>
      <c r="CN171" s="14" cm="1">
        <f t="array" aca="1" ref="CN171" ca="1">IF(INDIRECT(ADDRESS($B171+1,CN$164,1,1,"Confirmed Trend"))=0,#N/A,INDIRECT(ADDRESS($B171+1,CN$164,1,1,"Confirmed Trend")))</f>
        <v>1.2962799999999999E-3</v>
      </c>
      <c r="CO171" s="14" cm="1">
        <f t="array" aca="1" ref="CO171" ca="1">IF(INDIRECT(ADDRESS($B171+1,CO$164,1,1,"Confirmed Trend"))=0,#N/A,INDIRECT(ADDRESS($B171+1,CO$164,1,1,"Confirmed Trend")))</f>
        <v>1.4744745000000001E-3</v>
      </c>
      <c r="CP171" s="14" cm="1">
        <f t="array" aca="1" ref="CP171" ca="1">IF(INDIRECT(ADDRESS($B171+1,CP$164,1,1,"Confirmed Trend"))=0,#N/A,INDIRECT(ADDRESS($B171+1,CP$164,1,1,"Confirmed Trend")))</f>
        <v>1.3409509999999999E-3</v>
      </c>
      <c r="CQ171" s="14" cm="1">
        <f t="array" aca="1" ref="CQ171" ca="1">IF(INDIRECT(ADDRESS($B171+1,CQ$164,1,1,"Confirmed Trend"))=0,#N/A,INDIRECT(ADDRESS($B171+1,CQ$164,1,1,"Confirmed Trend")))</f>
        <v>9.5265729999999998E-4</v>
      </c>
      <c r="CR171" s="14" cm="1">
        <f t="array" aca="1" ref="CR171" ca="1">IF(INDIRECT(ADDRESS($B171+1,CR$164,1,1,"Confirmed Trend"))=0,#N/A,INDIRECT(ADDRESS($B171+1,CR$164,1,1,"Confirmed Trend")))</f>
        <v>5.8526010000000002E-4</v>
      </c>
      <c r="CS171" s="14" cm="1">
        <f t="array" aca="1" ref="CS171" ca="1">IF(INDIRECT(ADDRESS($B171+1,CS$164,1,1,"Confirmed Trend"))=0,#N/A,INDIRECT(ADDRESS($B171+1,CS$164,1,1,"Confirmed Trend")))</f>
        <v>2.5154419999999999E-4</v>
      </c>
      <c r="CT171" s="14" cm="1">
        <f t="array" aca="1" ref="CT171" ca="1">IF(INDIRECT(ADDRESS($B171+1,CT$164,1,1,"Confirmed Trend"))=0,#N/A,INDIRECT(ADDRESS($B171+1,CT$164,1,1,"Confirmed Trend")))</f>
        <v>2.4055689999999999E-4</v>
      </c>
      <c r="CU171" s="14" cm="1">
        <f t="array" aca="1" ref="CU171" ca="1">IF(INDIRECT(ADDRESS($B171+1,CU$164,1,1,"Confirmed Trend"))=0,#N/A,INDIRECT(ADDRESS($B171+1,CU$164,1,1,"Confirmed Trend")))</f>
        <v>2.1565740000000001E-4</v>
      </c>
      <c r="CV171" s="14" cm="1">
        <f t="array" aca="1" ref="CV171" ca="1">IF(INDIRECT(ADDRESS($B171+1,CV$164,1,1,"Confirmed Trend"))=0,#N/A,INDIRECT(ADDRESS($B171+1,CV$164,1,1,"Confirmed Trend")))</f>
        <v>1.8083810000000001E-4</v>
      </c>
      <c r="CW171" s="14" cm="1">
        <f t="array" aca="1" ref="CW171" ca="1">IF(INDIRECT(ADDRESS($B171+1,CW$164,1,1,"Confirmed Trend"))=0,#N/A,INDIRECT(ADDRESS($B171+1,CW$164,1,1,"Confirmed Trend")))</f>
        <v>1.3311860000000001E-4</v>
      </c>
      <c r="CX171" s="14" cm="1">
        <f t="array" aca="1" ref="CX171" ca="1">IF(INDIRECT(ADDRESS($B171+1,CX$164,1,1,"Confirmed Trend"))=0,#N/A,INDIRECT(ADDRESS($B171+1,CX$164,1,1,"Confirmed Trend")))</f>
        <v>1.181983E-4</v>
      </c>
      <c r="CY171" s="14" cm="1">
        <f t="array" aca="1" ref="CY171" ca="1">IF(INDIRECT(ADDRESS($B171+1,CY$164,1,1,"Confirmed Trend"))=0,#N/A,INDIRECT(ADDRESS($B171+1,CY$164,1,1,"Confirmed Trend")))</f>
        <v>1.092426E-4</v>
      </c>
      <c r="CZ171" s="14" cm="1">
        <f t="array" aca="1" ref="CZ171" ca="1">IF(INDIRECT(ADDRESS($B171+1,CZ$164,1,1,"Confirmed Trend"))=0,#N/A,INDIRECT(ADDRESS($B171+1,CZ$164,1,1,"Confirmed Trend")))</f>
        <v>1.1915869999999999E-4</v>
      </c>
      <c r="DA171" s="14" cm="1">
        <f t="array" aca="1" ref="DA171" ca="1">IF(INDIRECT(ADDRESS($B171+1,DA$164,1,1,"Confirmed Trend"))=0,#N/A,INDIRECT(ADDRESS($B171+1,DA$164,1,1,"Confirmed Trend")))</f>
        <v>1.191497E-4</v>
      </c>
      <c r="DB171" s="14" cm="1">
        <f t="array" aca="1" ref="DB171" ca="1">IF(INDIRECT(ADDRESS($B171+1,DB$164,1,1,"Confirmed Trend"))=0,#N/A,INDIRECT(ADDRESS($B171+1,DB$164,1,1,"Confirmed Trend")))</f>
        <v>1.057345E-4</v>
      </c>
      <c r="DC171" s="14" cm="1">
        <f t="array" aca="1" ref="DC171" ca="1">IF(INDIRECT(ADDRESS($B171+1,DC$164,1,1,"Confirmed Trend"))=0,#N/A,INDIRECT(ADDRESS($B171+1,DC$164,1,1,"Confirmed Trend")))</f>
        <v>8.1899500000000004E-5</v>
      </c>
      <c r="DD171" s="14" cm="1">
        <f t="array" aca="1" ref="DD171" ca="1">IF(INDIRECT(ADDRESS($B171+1,DD$164,1,1,"Confirmed Trend"))=0,#N/A,INDIRECT(ADDRESS($B171+1,DD$164,1,1,"Confirmed Trend")))</f>
        <v>5.1119799999999998E-5</v>
      </c>
      <c r="DE171" s="14" cm="1">
        <f t="array" aca="1" ref="DE171" ca="1">IF(INDIRECT(ADDRESS($B171+1,DE$164,1,1,"Confirmed Trend"))=0,#N/A,INDIRECT(ADDRESS($B171+1,DE$164,1,1,"Confirmed Trend")))</f>
        <v>3.87099E-5</v>
      </c>
      <c r="DF171" s="14" cm="1">
        <f t="array" aca="1" ref="DF171" ca="1">IF(INDIRECT(ADDRESS($B171+1,DF$164,1,1,"Confirmed Trend"))=0,#N/A,INDIRECT(ADDRESS($B171+1,DF$164,1,1,"Confirmed Trend")))</f>
        <v>2.7294E-5</v>
      </c>
      <c r="DG171" s="14" cm="1">
        <f t="array" aca="1" ref="DG171" ca="1">IF(INDIRECT(ADDRESS($B171+1,DG$164,1,1,"Confirmed Trend"))=0,#N/A,INDIRECT(ADDRESS($B171+1,DG$164,1,1,"Confirmed Trend")))</f>
        <v>2.8285599999999999E-5</v>
      </c>
      <c r="DH171" s="14" cm="1">
        <f t="array" aca="1" ref="DH171" ca="1">IF(INDIRECT(ADDRESS($B171+1,DH$164,1,1,"Confirmed Trend"))=0,#N/A,INDIRECT(ADDRESS($B171+1,DH$164,1,1,"Confirmed Trend")))</f>
        <v>2.9277200000000002E-5</v>
      </c>
      <c r="DI171" s="14" cm="1">
        <f t="array" aca="1" ref="DI171" ca="1">IF(INDIRECT(ADDRESS($B171+1,DI$164,1,1,"Confirmed Trend"))=0,#N/A,INDIRECT(ADDRESS($B171+1,DI$164,1,1,"Confirmed Trend")))</f>
        <v>4.2673299999999997E-5</v>
      </c>
      <c r="DJ171" s="14" cm="1">
        <f t="array" aca="1" ref="DJ171" ca="1">IF(INDIRECT(ADDRESS($B171+1,DJ$164,1,1,"Confirmed Trend"))=0,#N/A,INDIRECT(ADDRESS($B171+1,DJ$164,1,1,"Confirmed Trend")))</f>
        <v>7.1448100000000005E-5</v>
      </c>
      <c r="DK171" s="14" cm="1">
        <f t="array" aca="1" ref="DK171" ca="1">IF(INDIRECT(ADDRESS($B171+1,DK$164,1,1,"Confirmed Trend"))=0,#N/A,INDIRECT(ADDRESS($B171+1,DK$164,1,1,"Confirmed Trend")))</f>
        <v>9.7241600000000001E-5</v>
      </c>
      <c r="DL171" s="14" cm="1">
        <f t="array" aca="1" ref="DL171" ca="1">IF(INDIRECT(ADDRESS($B171+1,DL$164,1,1,"Confirmed Trend"))=0,#N/A,INDIRECT(ADDRESS($B171+1,DL$164,1,1,"Confirmed Trend")))</f>
        <v>1.170796E-4</v>
      </c>
      <c r="DM171" s="14" cm="1">
        <f t="array" aca="1" ref="DM171" ca="1">IF(INDIRECT(ADDRESS($B171+1,DM$164,1,1,"Confirmed Trend"))=0,#N/A,INDIRECT(ADDRESS($B171+1,DM$164,1,1,"Confirmed Trend")))</f>
        <v>1.111186E-4</v>
      </c>
      <c r="DN171" s="14" cm="1">
        <f t="array" aca="1" ref="DN171" ca="1">IF(INDIRECT(ADDRESS($B171+1,DN$164,1,1,"Confirmed Trend"))=0,#N/A,INDIRECT(ADDRESS($B171+1,DN$164,1,1,"Confirmed Trend")))</f>
        <v>9.4241700000000003E-5</v>
      </c>
      <c r="DO171" s="14" cm="1">
        <f t="array" aca="1" ref="DO171" ca="1">IF(INDIRECT(ADDRESS($B171+1,DO$164,1,1,"Confirmed Trend"))=0,#N/A,INDIRECT(ADDRESS($B171+1,DO$164,1,1,"Confirmed Trend")))</f>
        <v>7.9352199999999996E-5</v>
      </c>
      <c r="DP171" s="14" cm="1">
        <f t="array" aca="1" ref="DP171" ca="1">IF(INDIRECT(ADDRESS($B171+1,DP$164,1,1,"Confirmed Trend"))=0,#N/A,INDIRECT(ADDRESS($B171+1,DP$164,1,1,"Confirmed Trend")))</f>
        <v>7.1409900000000002E-5</v>
      </c>
      <c r="DQ171" s="14" cm="1">
        <f t="array" aca="1" ref="DQ171" ca="1">IF(INDIRECT(ADDRESS($B171+1,DQ$164,1,1,"Confirmed Trend"))=0,#N/A,INDIRECT(ADDRESS($B171+1,DQ$164,1,1,"Confirmed Trend")))</f>
        <v>8.2313799999999998E-5</v>
      </c>
      <c r="DR171" s="14" cm="1">
        <f t="array" aca="1" ref="DR171" ca="1">IF(INDIRECT(ADDRESS($B171+1,DR$164,1,1,"Confirmed Trend"))=0,#N/A,INDIRECT(ADDRESS($B171+1,DR$164,1,1,"Confirmed Trend")))</f>
        <v>8.9248599999999998E-5</v>
      </c>
      <c r="DS171" s="14" cm="1">
        <f t="array" aca="1" ref="DS171" ca="1">IF(INDIRECT(ADDRESS($B171+1,DS$164,1,1,"Confirmed Trend"))=0,#N/A,INDIRECT(ADDRESS($B171+1,DS$164,1,1,"Confirmed Trend")))</f>
        <v>9.2711600000000002E-5</v>
      </c>
      <c r="DT171" s="14" cm="1">
        <f t="array" aca="1" ref="DT171" ca="1">IF(INDIRECT(ADDRESS($B171+1,DT$164,1,1,"Confirmed Trend"))=0,#N/A,INDIRECT(ADDRESS($B171+1,DT$164,1,1,"Confirmed Trend")))</f>
        <v>9.0721499999999995E-5</v>
      </c>
      <c r="DU171" s="14" cm="1">
        <f t="array" aca="1" ref="DU171" ca="1">IF(INDIRECT(ADDRESS($B171+1,DU$164,1,1,"Confirmed Trend"))=0,#N/A,INDIRECT(ADDRESS($B171+1,DU$164,1,1,"Confirmed Trend")))</f>
        <v>7.9312800000000004E-5</v>
      </c>
      <c r="DV171" s="14" cm="1">
        <f t="array" aca="1" ref="DV171" ca="1">IF(INDIRECT(ADDRESS($B171+1,DV$164,1,1,"Confirmed Trend"))=0,#N/A,INDIRECT(ADDRESS($B171+1,DV$164,1,1,"Confirmed Trend")))</f>
        <v>6.7905999999999997E-5</v>
      </c>
      <c r="DW171" s="14" cm="1">
        <f t="array" aca="1" ref="DW171" ca="1">IF(INDIRECT(ADDRESS($B171+1,DW$164,1,1,"Confirmed Trend"))=0,#N/A,INDIRECT(ADDRESS($B171+1,DW$164,1,1,"Confirmed Trend")))</f>
        <v>5.6501500000000001E-5</v>
      </c>
      <c r="DX171" s="14" cm="1">
        <f t="array" aca="1" ref="DX171" ca="1">IF(INDIRECT(ADDRESS($B171+1,DX$164,1,1,"Confirmed Trend"))=0,#N/A,INDIRECT(ADDRESS($B171+1,DX$164,1,1,"Confirmed Trend")))</f>
        <v>5.6993000000000001E-5</v>
      </c>
      <c r="DY171" s="14" cm="1">
        <f t="array" aca="1" ref="DY171" ca="1">IF(INDIRECT(ADDRESS($B171+1,DY$164,1,1,"Confirmed Trend"))=0,#N/A,INDIRECT(ADDRESS($B171+1,DY$164,1,1,"Confirmed Trend")))</f>
        <v>6.4422699999999996E-5</v>
      </c>
      <c r="DZ171" s="14" cm="1">
        <f t="array" aca="1" ref="DZ171" ca="1">IF(INDIRECT(ADDRESS($B171+1,DZ$164,1,1,"Confirmed Trend"))=0,#N/A,INDIRECT(ADDRESS($B171+1,DZ$164,1,1,"Confirmed Trend")))</f>
        <v>6.9869499999999999E-5</v>
      </c>
      <c r="EA171" s="14" cm="1">
        <f t="array" aca="1" ref="EA171" ca="1">IF(INDIRECT(ADDRESS($B171+1,EA$164,1,1,"Confirmed Trend"))=0,#N/A,INDIRECT(ADDRESS($B171+1,EA$164,1,1,"Confirmed Trend")))</f>
        <v>6.8875300000000001E-5</v>
      </c>
      <c r="EB171" s="14" cm="1">
        <f t="array" aca="1" ref="EB171" ca="1">IF(INDIRECT(ADDRESS($B171+1,EB$164,1,1,"Confirmed Trend"))=0,#N/A,INDIRECT(ADDRESS($B171+1,EB$164,1,1,"Confirmed Trend")))</f>
        <v>6.2925199999999999E-5</v>
      </c>
      <c r="EC171" s="14" cm="1">
        <f t="array" aca="1" ref="EC171" ca="1">IF(INDIRECT(ADDRESS($B171+1,EC$164,1,1,"Confirmed Trend"))=0,#N/A,INDIRECT(ADDRESS($B171+1,EC$164,1,1,"Confirmed Trend")))</f>
        <v>6.1929199999999997E-5</v>
      </c>
      <c r="ED171" s="14" cm="1">
        <f t="array" aca="1" ref="ED171" ca="1">IF(INDIRECT(ADDRESS($B171+1,ED$164,1,1,"Confirmed Trend"))=0,#N/A,INDIRECT(ADDRESS($B171+1,ED$164,1,1,"Confirmed Trend")))</f>
        <v>6.4896599999999998E-5</v>
      </c>
      <c r="EE171" s="14" cm="1">
        <f t="array" aca="1" ref="EE171" ca="1">IF(INDIRECT(ADDRESS($B171+1,EE$164,1,1,"Confirmed Trend"))=0,#N/A,INDIRECT(ADDRESS($B171+1,EE$164,1,1,"Confirmed Trend")))</f>
        <v>8.52014E-5</v>
      </c>
      <c r="EF171" s="14" cm="1">
        <f t="array" aca="1" ref="EF171" ca="1">IF(INDIRECT(ADDRESS($B171+1,EF$164,1,1,"Confirmed Trend"))=0,#N/A,INDIRECT(ADDRESS($B171+1,EF$164,1,1,"Confirmed Trend")))</f>
        <v>1.035216E-4</v>
      </c>
      <c r="EG171" s="14" cm="1">
        <f t="array" aca="1" ref="EG171" ca="1">IF(INDIRECT(ADDRESS($B171+1,EG$164,1,1,"Confirmed Trend"))=0,#N/A,INDIRECT(ADDRESS($B171+1,EG$164,1,1,"Confirmed Trend")))</f>
        <v>1.1638850000000001E-4</v>
      </c>
      <c r="EH171" s="14" cm="1">
        <f t="array" aca="1" ref="EH171" ca="1">IF(INDIRECT(ADDRESS($B171+1,EH$164,1,1,"Confirmed Trend"))=0,#N/A,INDIRECT(ADDRESS($B171+1,EH$164,1,1,"Confirmed Trend")))</f>
        <v>1.0845600000000001E-4</v>
      </c>
      <c r="EI171" s="14" cm="1">
        <f t="array" aca="1" ref="EI171" ca="1">IF(INDIRECT(ADDRESS($B171+1,EI$164,1,1,"Confirmed Trend"))=0,#N/A,INDIRECT(ADDRESS($B171+1,EI$164,1,1,"Confirmed Trend")))</f>
        <v>9.4084499999999997E-5</v>
      </c>
      <c r="EJ171" s="14" cm="1">
        <f t="array" aca="1" ref="EJ171" ca="1">IF(INDIRECT(ADDRESS($B171+1,EJ$164,1,1,"Confirmed Trend"))=0,#N/A,INDIRECT(ADDRESS($B171+1,EJ$164,1,1,"Confirmed Trend")))</f>
        <v>7.9221099999999999E-5</v>
      </c>
      <c r="EK171" s="14" cm="1">
        <f t="array" aca="1" ref="EK171" ca="1">IF(INDIRECT(ADDRESS($B171+1,EK$164,1,1,"Confirmed Trend"))=0,#N/A,INDIRECT(ADDRESS($B171+1,EK$164,1,1,"Confirmed Trend")))</f>
        <v>7.2280599999999994E-5</v>
      </c>
      <c r="EL171" s="14" cm="1">
        <f t="array" aca="1" ref="EL171" ca="1">IF(INDIRECT(ADDRESS($B171+1,EL$164,1,1,"Confirmed Trend"))=0,#N/A,INDIRECT(ADDRESS($B171+1,EL$164,1,1,"Confirmed Trend")))</f>
        <v>7.8216399999999999E-5</v>
      </c>
      <c r="EM171" s="14" cm="1">
        <f t="array" aca="1" ref="EM171" ca="1">IF(INDIRECT(ADDRESS($B171+1,EM$164,1,1,"Confirmed Trend"))=0,#N/A,INDIRECT(ADDRESS($B171+1,EM$164,1,1,"Confirmed Trend")))</f>
        <v>7.9201000000000003E-5</v>
      </c>
      <c r="EN171" s="14" cm="1">
        <f t="array" aca="1" ref="EN171" ca="1">IF(INDIRECT(ADDRESS($B171+1,EN$164,1,1,"Confirmed Trend"))=0,#N/A,INDIRECT(ADDRESS($B171+1,EN$164,1,1,"Confirmed Trend")))</f>
        <v>7.5236599999999997E-5</v>
      </c>
      <c r="EO171" s="14" cm="1">
        <f t="array" aca="1" ref="EO171" ca="1">IF(INDIRECT(ADDRESS($B171+1,EO$164,1,1,"Confirmed Trend"))=0,#N/A,INDIRECT(ADDRESS($B171+1,EO$164,1,1,"Confirmed Trend")))</f>
        <v>6.73109E-5</v>
      </c>
      <c r="EP171" s="14" cm="1">
        <f t="array" aca="1" ref="EP171" ca="1">IF(INDIRECT(ADDRESS($B171+1,EP$164,1,1,"Confirmed Trend"))=0,#N/A,INDIRECT(ADDRESS($B171+1,EP$164,1,1,"Confirmed Trend")))</f>
        <v>6.8295199999999996E-5</v>
      </c>
      <c r="EQ171" s="14" t="e" cm="1">
        <f t="array" aca="1" ref="EQ171" ca="1">IF(INDIRECT(ADDRESS($B171+1,EQ$164,1,1,"Confirmed Trend"))=0,#N/A,INDIRECT(ADDRESS($B171+1,EQ$164,1,1,"Confirmed Trend")))</f>
        <v>#N/A</v>
      </c>
      <c r="ER171" s="14" t="e" cm="1">
        <f t="array" aca="1" ref="ER171" ca="1">IF(INDIRECT(ADDRESS($B171+1,ER$164,1,1,"Confirmed Trend"))=0,#N/A,INDIRECT(ADDRESS($B171+1,ER$164,1,1,"Confirmed Trend")))</f>
        <v>#N/A</v>
      </c>
      <c r="ES171" s="14" t="e" cm="1">
        <f t="array" aca="1" ref="ES171" ca="1">IF(INDIRECT(ADDRESS($B171+1,ES$164,1,1,"Confirmed Trend"))=0,#N/A,INDIRECT(ADDRESS($B171+1,ES$164,1,1,"Confirmed Trend")))</f>
        <v>#N/A</v>
      </c>
      <c r="ET171" s="14" t="e" cm="1">
        <f t="array" aca="1" ref="ET171" ca="1">IF(INDIRECT(ADDRESS($B171+1,ET$164,1,1,"Confirmed Trend"))=0,#N/A,INDIRECT(ADDRESS($B171+1,ET$164,1,1,"Confirmed Trend")))</f>
        <v>#N/A</v>
      </c>
      <c r="EU171" s="14" t="e" cm="1">
        <f t="array" aca="1" ref="EU171" ca="1">IF(INDIRECT(ADDRESS($B171+1,EU$164,1,1,"Confirmed Trend"))=0,#N/A,INDIRECT(ADDRESS($B171+1,EU$164,1,1,"Confirmed Trend")))</f>
        <v>#N/A</v>
      </c>
      <c r="EV171" s="14" t="e" cm="1">
        <f t="array" aca="1" ref="EV171" ca="1">IF(INDIRECT(ADDRESS($B171+1,EV$164,1,1,"Confirmed Trend"))=0,#N/A,INDIRECT(ADDRESS($B171+1,EV$164,1,1,"Confirmed Trend")))</f>
        <v>#N/A</v>
      </c>
      <c r="EW171" s="14" t="e" cm="1">
        <f t="array" aca="1" ref="EW171" ca="1">IF(INDIRECT(ADDRESS($B171+1,EW$164,1,1,"Confirmed Trend"))=0,#N/A,INDIRECT(ADDRESS($B171+1,EW$164,1,1,"Confirmed Trend")))</f>
        <v>#N/A</v>
      </c>
      <c r="EX171" s="14" t="e" cm="1">
        <f t="array" aca="1" ref="EX171" ca="1">IF(INDIRECT(ADDRESS($B171+1,EX$164,1,1,"Confirmed Trend"))=0,#N/A,INDIRECT(ADDRESS($B171+1,EX$164,1,1,"Confirmed Trend")))</f>
        <v>#N/A</v>
      </c>
      <c r="EY171" s="14" t="e" cm="1">
        <f t="array" aca="1" ref="EY171" ca="1">IF(INDIRECT(ADDRESS($B171+1,EY$164,1,1,"Confirmed Trend"))=0,#N/A,INDIRECT(ADDRESS($B171+1,EY$164,1,1,"Confirmed Trend")))</f>
        <v>#N/A</v>
      </c>
      <c r="EZ171" s="14" t="e" cm="1">
        <f t="array" aca="1" ref="EZ171" ca="1">IF(INDIRECT(ADDRESS($B171+1,EZ$164,1,1,"Confirmed Trend"))=0,#N/A,INDIRECT(ADDRESS($B171+1,EZ$164,1,1,"Confirmed Trend")))</f>
        <v>#N/A</v>
      </c>
      <c r="FA171" s="14" t="e" cm="1">
        <f t="array" aca="1" ref="FA171" ca="1">IF(INDIRECT(ADDRESS($B171+1,FA$164,1,1,"Confirmed Trend"))=0,#N/A,INDIRECT(ADDRESS($B171+1,FA$164,1,1,"Confirmed Trend")))</f>
        <v>#N/A</v>
      </c>
      <c r="FB171" s="14" t="e" cm="1">
        <f t="array" aca="1" ref="FB171" ca="1">IF(INDIRECT(ADDRESS($B171+1,FB$164,1,1,"Confirmed Trend"))=0,#N/A,INDIRECT(ADDRESS($B171+1,FB$164,1,1,"Confirmed Trend")))</f>
        <v>#N/A</v>
      </c>
      <c r="FC171" s="14" t="e" cm="1">
        <f t="array" aca="1" ref="FC171" ca="1">IF(INDIRECT(ADDRESS($B171+1,FC$164,1,1,"Confirmed Trend"))=0,#N/A,INDIRECT(ADDRESS($B171+1,FC$164,1,1,"Confirmed Trend")))</f>
        <v>#N/A</v>
      </c>
      <c r="FD171" s="14" t="e" cm="1">
        <f t="array" aca="1" ref="FD171" ca="1">IF(INDIRECT(ADDRESS($B171+1,FD$164,1,1,"Confirmed Trend"))=0,#N/A,INDIRECT(ADDRESS($B171+1,FD$164,1,1,"Confirmed Trend")))</f>
        <v>#N/A</v>
      </c>
      <c r="FE171" s="14" t="e" cm="1">
        <f t="array" aca="1" ref="FE171" ca="1">IF(INDIRECT(ADDRESS($B171+1,FE$164,1,1,"Confirmed Trend"))=0,#N/A,INDIRECT(ADDRESS($B171+1,FE$164,1,1,"Confirmed Trend")))</f>
        <v>#N/A</v>
      </c>
      <c r="FF171" s="14" t="e" cm="1">
        <f t="array" aca="1" ref="FF171" ca="1">IF(INDIRECT(ADDRESS($B171+1,FF$164,1,1,"Confirmed Trend"))=0,#N/A,INDIRECT(ADDRESS($B171+1,FF$164,1,1,"Confirmed Trend")))</f>
        <v>#N/A</v>
      </c>
    </row>
    <row r="172" spans="2:162" x14ac:dyDescent="0.25">
      <c r="B172">
        <f t="shared" si="688"/>
        <v>7</v>
      </c>
      <c r="C172" t="str" cm="1">
        <f t="array" aca="1" ref="C172" ca="1">INDIRECT(ADDRESS($B172+1,1,1,1,"Confirmed Trend"))</f>
        <v>Finland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cm="1">
        <f t="array" aca="1" ref="BA172" ca="1">IF(INDIRECT(ADDRESS($B172+1,BA$164,1,1,"Confirmed Trend"))=0,#N/A,INDIRECT(ADDRESS($B172+1,BA$164,1,1,"Confirmed Trend")))</f>
        <v>0.25491098280000002</v>
      </c>
      <c r="BB172" s="14" cm="1">
        <f t="array" aca="1" ref="BB172" ca="1">IF(INDIRECT(ADDRESS($B172+1,BB$164,1,1,"Confirmed Trend"))=0,#N/A,INDIRECT(ADDRESS($B172+1,BB$164,1,1,"Confirmed Trend")))</f>
        <v>0.29407059720000001</v>
      </c>
      <c r="BC172" s="14" cm="1">
        <f t="array" aca="1" ref="BC172" ca="1">IF(INDIRECT(ADDRESS($B172+1,BC$164,1,1,"Confirmed Trend"))=0,#N/A,INDIRECT(ADDRESS($B172+1,BC$164,1,1,"Confirmed Trend")))</f>
        <v>0.37878989289999998</v>
      </c>
      <c r="BD172" s="14" cm="1">
        <f t="array" aca="1" ref="BD172" ca="1">IF(INDIRECT(ADDRESS($B172+1,BD$164,1,1,"Confirmed Trend"))=0,#N/A,INDIRECT(ADDRESS($B172+1,BD$164,1,1,"Confirmed Trend")))</f>
        <v>0.45309207439999999</v>
      </c>
      <c r="BE172" s="14" cm="1">
        <f t="array" aca="1" ref="BE172" ca="1">IF(INDIRECT(ADDRESS($B172+1,BE$164,1,1,"Confirmed Trend"))=0,#N/A,INDIRECT(ADDRESS($B172+1,BE$164,1,1,"Confirmed Trend")))</f>
        <v>0.51273029049999996</v>
      </c>
      <c r="BF172" s="14" cm="1">
        <f t="array" aca="1" ref="BF172" ca="1">IF(INDIRECT(ADDRESS($B172+1,BF$164,1,1,"Confirmed Trend"))=0,#N/A,INDIRECT(ADDRESS($B172+1,BF$164,1,1,"Confirmed Trend")))</f>
        <v>0.48302584570000001</v>
      </c>
      <c r="BG172" s="14" cm="1">
        <f t="array" aca="1" ref="BG172" ca="1">IF(INDIRECT(ADDRESS($B172+1,BG$164,1,1,"Confirmed Trend"))=0,#N/A,INDIRECT(ADDRESS($B172+1,BG$164,1,1,"Confirmed Trend")))</f>
        <v>0.37948791999999998</v>
      </c>
      <c r="BH172" s="14" cm="1">
        <f t="array" aca="1" ref="BH172" ca="1">IF(INDIRECT(ADDRESS($B172+1,BH$164,1,1,"Confirmed Trend"))=0,#N/A,INDIRECT(ADDRESS($B172+1,BH$164,1,1,"Confirmed Trend")))</f>
        <v>0.27262885139999998</v>
      </c>
      <c r="BI172" s="14" cm="1">
        <f t="array" aca="1" ref="BI172" ca="1">IF(INDIRECT(ADDRESS($B172+1,BI$164,1,1,"Confirmed Trend"))=0,#N/A,INDIRECT(ADDRESS($B172+1,BI$164,1,1,"Confirmed Trend")))</f>
        <v>0.176804929</v>
      </c>
      <c r="BJ172" s="14" cm="1">
        <f t="array" aca="1" ref="BJ172" ca="1">IF(INDIRECT(ADDRESS($B172+1,BJ$164,1,1,"Confirmed Trend"))=0,#N/A,INDIRECT(ADDRESS($B172+1,BJ$164,1,1,"Confirmed Trend")))</f>
        <v>0.14083437700000001</v>
      </c>
      <c r="BK172" s="14" cm="1">
        <f t="array" aca="1" ref="BK172" ca="1">IF(INDIRECT(ADDRESS($B172+1,BK$164,1,1,"Confirmed Trend"))=0,#N/A,INDIRECT(ADDRESS($B172+1,BK$164,1,1,"Confirmed Trend")))</f>
        <v>0.1228880639</v>
      </c>
      <c r="BL172" s="14" cm="1">
        <f t="array" aca="1" ref="BL172" ca="1">IF(INDIRECT(ADDRESS($B172+1,BL$164,1,1,"Confirmed Trend"))=0,#N/A,INDIRECT(ADDRESS($B172+1,BL$164,1,1,"Confirmed Trend")))</f>
        <v>0.13002905849999999</v>
      </c>
      <c r="BM172" s="14" cm="1">
        <f t="array" aca="1" ref="BM172" ca="1">IF(INDIRECT(ADDRESS($B172+1,BM$164,1,1,"Confirmed Trend"))=0,#N/A,INDIRECT(ADDRESS($B172+1,BM$164,1,1,"Confirmed Trend")))</f>
        <v>0.1438666468</v>
      </c>
      <c r="BN172" s="14" cm="1">
        <f t="array" aca="1" ref="BN172" ca="1">IF(INDIRECT(ADDRESS($B172+1,BN$164,1,1,"Confirmed Trend"))=0,#N/A,INDIRECT(ADDRESS($B172+1,BN$164,1,1,"Confirmed Trend")))</f>
        <v>0.15004671280000001</v>
      </c>
      <c r="BO172" s="14" cm="1">
        <f t="array" aca="1" ref="BO172" ca="1">IF(INDIRECT(ADDRESS($B172+1,BO$164,1,1,"Confirmed Trend"))=0,#N/A,INDIRECT(ADDRESS($B172+1,BO$164,1,1,"Confirmed Trend")))</f>
        <v>0.15600660820000001</v>
      </c>
      <c r="BP172" s="14" cm="1">
        <f t="array" aca="1" ref="BP172" ca="1">IF(INDIRECT(ADDRESS($B172+1,BP$164,1,1,"Confirmed Trend"))=0,#N/A,INDIRECT(ADDRESS($B172+1,BP$164,1,1,"Confirmed Trend")))</f>
        <v>0.14646562299999999</v>
      </c>
      <c r="BQ172" s="14" cm="1">
        <f t="array" aca="1" ref="BQ172" ca="1">IF(INDIRECT(ADDRESS($B172+1,BQ$164,1,1,"Confirmed Trend"))=0,#N/A,INDIRECT(ADDRESS($B172+1,BQ$164,1,1,"Confirmed Trend")))</f>
        <v>0.1324703002</v>
      </c>
      <c r="BR172" s="14" cm="1">
        <f t="array" aca="1" ref="BR172" ca="1">IF(INDIRECT(ADDRESS($B172+1,BR$164,1,1,"Confirmed Trend"))=0,#N/A,INDIRECT(ADDRESS($B172+1,BR$164,1,1,"Confirmed Trend")))</f>
        <v>0.11705919670000001</v>
      </c>
      <c r="BS172" s="14" cm="1">
        <f t="array" aca="1" ref="BS172" ca="1">IF(INDIRECT(ADDRESS($B172+1,BS$164,1,1,"Confirmed Trend"))=0,#N/A,INDIRECT(ADDRESS($B172+1,BS$164,1,1,"Confirmed Trend")))</f>
        <v>0.1057227334</v>
      </c>
      <c r="BT172" s="14" cm="1">
        <f t="array" aca="1" ref="BT172" ca="1">IF(INDIRECT(ADDRESS($B172+1,BT$164,1,1,"Confirmed Trend"))=0,#N/A,INDIRECT(ADDRESS($B172+1,BT$164,1,1,"Confirmed Trend")))</f>
        <v>9.8027312899999997E-2</v>
      </c>
      <c r="BU172" s="14" cm="1">
        <f t="array" aca="1" ref="BU172" ca="1">IF(INDIRECT(ADDRESS($B172+1,BU$164,1,1,"Confirmed Trend"))=0,#N/A,INDIRECT(ADDRESS($B172+1,BU$164,1,1,"Confirmed Trend")))</f>
        <v>9.3400188199999998E-2</v>
      </c>
      <c r="BV172" s="14" cm="1">
        <f t="array" aca="1" ref="BV172" ca="1">IF(INDIRECT(ADDRESS($B172+1,BV$164,1,1,"Confirmed Trend"))=0,#N/A,INDIRECT(ADDRESS($B172+1,BV$164,1,1,"Confirmed Trend")))</f>
        <v>8.6364779000000003E-2</v>
      </c>
      <c r="BW172" s="14" cm="1">
        <f t="array" aca="1" ref="BW172" ca="1">IF(INDIRECT(ADDRESS($B172+1,BW$164,1,1,"Confirmed Trend"))=0,#N/A,INDIRECT(ADDRESS($B172+1,BW$164,1,1,"Confirmed Trend")))</f>
        <v>7.4230361600000003E-2</v>
      </c>
      <c r="BX172" s="14" cm="1">
        <f t="array" aca="1" ref="BX172" ca="1">IF(INDIRECT(ADDRESS($B172+1,BX$164,1,1,"Confirmed Trend"))=0,#N/A,INDIRECT(ADDRESS($B172+1,BX$164,1,1,"Confirmed Trend")))</f>
        <v>6.1759802000000003E-2</v>
      </c>
      <c r="BY172" s="14" cm="1">
        <f t="array" aca="1" ref="BY172" ca="1">IF(INDIRECT(ADDRESS($B172+1,BY$164,1,1,"Confirmed Trend"))=0,#N/A,INDIRECT(ADDRESS($B172+1,BY$164,1,1,"Confirmed Trend")))</f>
        <v>5.0568994899999997E-2</v>
      </c>
      <c r="BZ172" s="14" cm="1">
        <f t="array" aca="1" ref="BZ172" ca="1">IF(INDIRECT(ADDRESS($B172+1,BZ$164,1,1,"Confirmed Trend"))=0,#N/A,INDIRECT(ADDRESS($B172+1,BZ$164,1,1,"Confirmed Trend")))</f>
        <v>5.7503080599999999E-2</v>
      </c>
      <c r="CA172" s="14" cm="1">
        <f t="array" aca="1" ref="CA172" ca="1">IF(INDIRECT(ADDRESS($B172+1,CA$164,1,1,"Confirmed Trend"))=0,#N/A,INDIRECT(ADDRESS($B172+1,CA$164,1,1,"Confirmed Trend")))</f>
        <v>6.5012658299999998E-2</v>
      </c>
      <c r="CB172" s="14" cm="1">
        <f t="array" aca="1" ref="CB172" ca="1">IF(INDIRECT(ADDRESS($B172+1,CB$164,1,1,"Confirmed Trend"))=0,#N/A,INDIRECT(ADDRESS($B172+1,CB$164,1,1,"Confirmed Trend")))</f>
        <v>8.1055387300000004E-2</v>
      </c>
      <c r="CC172" s="14" cm="1">
        <f t="array" aca="1" ref="CC172" ca="1">IF(INDIRECT(ADDRESS($B172+1,CC$164,1,1,"Confirmed Trend"))=0,#N/A,INDIRECT(ADDRESS($B172+1,CC$164,1,1,"Confirmed Trend")))</f>
        <v>8.7774273599999994E-2</v>
      </c>
      <c r="CD172" s="14" cm="1">
        <f t="array" aca="1" ref="CD172" ca="1">IF(INDIRECT(ADDRESS($B172+1,CD$164,1,1,"Confirmed Trend"))=0,#N/A,INDIRECT(ADDRESS($B172+1,CD$164,1,1,"Confirmed Trend")))</f>
        <v>8.5815498599999998E-2</v>
      </c>
      <c r="CE172" s="14" cm="1">
        <f t="array" aca="1" ref="CE172" ca="1">IF(INDIRECT(ADDRESS($B172+1,CE$164,1,1,"Confirmed Trend"))=0,#N/A,INDIRECT(ADDRESS($B172+1,CE$164,1,1,"Confirmed Trend")))</f>
        <v>8.0756882099999996E-2</v>
      </c>
      <c r="CF172" s="14" cm="1">
        <f t="array" aca="1" ref="CF172" ca="1">IF(INDIRECT(ADDRESS($B172+1,CF$164,1,1,"Confirmed Trend"))=0,#N/A,INDIRECT(ADDRESS($B172+1,CF$164,1,1,"Confirmed Trend")))</f>
        <v>7.05412604E-2</v>
      </c>
      <c r="CG172" s="14" cm="1">
        <f t="array" aca="1" ref="CG172" ca="1">IF(INDIRECT(ADDRESS($B172+1,CG$164,1,1,"Confirmed Trend"))=0,#N/A,INDIRECT(ADDRESS($B172+1,CG$164,1,1,"Confirmed Trend")))</f>
        <v>6.6014289899999995E-2</v>
      </c>
      <c r="CH172" s="14" cm="1">
        <f t="array" aca="1" ref="CH172" ca="1">IF(INDIRECT(ADDRESS($B172+1,CH$164,1,1,"Confirmed Trend"))=0,#N/A,INDIRECT(ADDRESS($B172+1,CH$164,1,1,"Confirmed Trend")))</f>
        <v>5.5370983700000001E-2</v>
      </c>
      <c r="CI172" s="14" cm="1">
        <f t="array" aca="1" ref="CI172" ca="1">IF(INDIRECT(ADDRESS($B172+1,CI$164,1,1,"Confirmed Trend"))=0,#N/A,INDIRECT(ADDRESS($B172+1,CI$164,1,1,"Confirmed Trend")))</f>
        <v>4.8486583899999998E-2</v>
      </c>
      <c r="CJ172" s="14" cm="1">
        <f t="array" aca="1" ref="CJ172" ca="1">IF(INDIRECT(ADDRESS($B172+1,CJ$164,1,1,"Confirmed Trend"))=0,#N/A,INDIRECT(ADDRESS($B172+1,CJ$164,1,1,"Confirmed Trend")))</f>
        <v>4.0077510199999999E-2</v>
      </c>
      <c r="CK172" s="14" cm="1">
        <f t="array" aca="1" ref="CK172" ca="1">IF(INDIRECT(ADDRESS($B172+1,CK$164,1,1,"Confirmed Trend"))=0,#N/A,INDIRECT(ADDRESS($B172+1,CK$164,1,1,"Confirmed Trend")))</f>
        <v>3.3954113299999998E-2</v>
      </c>
      <c r="CL172" s="14" cm="1">
        <f t="array" aca="1" ref="CL172" ca="1">IF(INDIRECT(ADDRESS($B172+1,CL$164,1,1,"Confirmed Trend"))=0,#N/A,INDIRECT(ADDRESS($B172+1,CL$164,1,1,"Confirmed Trend")))</f>
        <v>3.0887744599999999E-2</v>
      </c>
      <c r="CM172" s="14" cm="1">
        <f t="array" aca="1" ref="CM172" ca="1">IF(INDIRECT(ADDRESS($B172+1,CM$164,1,1,"Confirmed Trend"))=0,#N/A,INDIRECT(ADDRESS($B172+1,CM$164,1,1,"Confirmed Trend")))</f>
        <v>3.07557665E-2</v>
      </c>
      <c r="CN172" s="14" cm="1">
        <f t="array" aca="1" ref="CN172" ca="1">IF(INDIRECT(ADDRESS($B172+1,CN$164,1,1,"Confirmed Trend"))=0,#N/A,INDIRECT(ADDRESS($B172+1,CN$164,1,1,"Confirmed Trend")))</f>
        <v>3.4581471799999999E-2</v>
      </c>
      <c r="CO172" s="14" cm="1">
        <f t="array" aca="1" ref="CO172" ca="1">IF(INDIRECT(ADDRESS($B172+1,CO$164,1,1,"Confirmed Trend"))=0,#N/A,INDIRECT(ADDRESS($B172+1,CO$164,1,1,"Confirmed Trend")))</f>
        <v>3.7259774400000001E-2</v>
      </c>
      <c r="CP172" s="14" cm="1">
        <f t="array" aca="1" ref="CP172" ca="1">IF(INDIRECT(ADDRESS($B172+1,CP$164,1,1,"Confirmed Trend"))=0,#N/A,INDIRECT(ADDRESS($B172+1,CP$164,1,1,"Confirmed Trend")))</f>
        <v>3.7854193699999997E-2</v>
      </c>
      <c r="CQ172" s="14" cm="1">
        <f t="array" aca="1" ref="CQ172" ca="1">IF(INDIRECT(ADDRESS($B172+1,CQ$164,1,1,"Confirmed Trend"))=0,#N/A,INDIRECT(ADDRESS($B172+1,CQ$164,1,1,"Confirmed Trend")))</f>
        <v>3.67990843E-2</v>
      </c>
      <c r="CR172" s="14" cm="1">
        <f t="array" aca="1" ref="CR172" ca="1">IF(INDIRECT(ADDRESS($B172+1,CR$164,1,1,"Confirmed Trend"))=0,#N/A,INDIRECT(ADDRESS($B172+1,CR$164,1,1,"Confirmed Trend")))</f>
        <v>3.3225082699999998E-2</v>
      </c>
      <c r="CS172" s="14" cm="1">
        <f t="array" aca="1" ref="CS172" ca="1">IF(INDIRECT(ADDRESS($B172+1,CS$164,1,1,"Confirmed Trend"))=0,#N/A,INDIRECT(ADDRESS($B172+1,CS$164,1,1,"Confirmed Trend")))</f>
        <v>3.2067976300000002E-2</v>
      </c>
      <c r="CT172" s="14" cm="1">
        <f t="array" aca="1" ref="CT172" ca="1">IF(INDIRECT(ADDRESS($B172+1,CT$164,1,1,"Confirmed Trend"))=0,#N/A,INDIRECT(ADDRESS($B172+1,CT$164,1,1,"Confirmed Trend")))</f>
        <v>3.1083146700000001E-2</v>
      </c>
      <c r="CU172" s="14" cm="1">
        <f t="array" aca="1" ref="CU172" ca="1">IF(INDIRECT(ADDRESS($B172+1,CU$164,1,1,"Confirmed Trend"))=0,#N/A,INDIRECT(ADDRESS($B172+1,CU$164,1,1,"Confirmed Trend")))</f>
        <v>3.0488794400000001E-2</v>
      </c>
      <c r="CV172" s="14" cm="1">
        <f t="array" aca="1" ref="CV172" ca="1">IF(INDIRECT(ADDRESS($B172+1,CV$164,1,1,"Confirmed Trend"))=0,#N/A,INDIRECT(ADDRESS($B172+1,CV$164,1,1,"Confirmed Trend")))</f>
        <v>2.8616496299999999E-2</v>
      </c>
      <c r="CW172" s="14" cm="1">
        <f t="array" aca="1" ref="CW172" ca="1">IF(INDIRECT(ADDRESS($B172+1,CW$164,1,1,"Confirmed Trend"))=0,#N/A,INDIRECT(ADDRESS($B172+1,CW$164,1,1,"Confirmed Trend")))</f>
        <v>2.55397783E-2</v>
      </c>
      <c r="CX172" s="14" cm="1">
        <f t="array" aca="1" ref="CX172" ca="1">IF(INDIRECT(ADDRESS($B172+1,CX$164,1,1,"Confirmed Trend"))=0,#N/A,INDIRECT(ADDRESS($B172+1,CX$164,1,1,"Confirmed Trend")))</f>
        <v>2.2696932999999999E-2</v>
      </c>
      <c r="CY172" s="14" cm="1">
        <f t="array" aca="1" ref="CY172" ca="1">IF(INDIRECT(ADDRESS($B172+1,CY$164,1,1,"Confirmed Trend"))=0,#N/A,INDIRECT(ADDRESS($B172+1,CY$164,1,1,"Confirmed Trend")))</f>
        <v>2.18341188E-2</v>
      </c>
      <c r="CZ172" s="14" cm="1">
        <f t="array" aca="1" ref="CZ172" ca="1">IF(INDIRECT(ADDRESS($B172+1,CZ$164,1,1,"Confirmed Trend"))=0,#N/A,INDIRECT(ADDRESS($B172+1,CZ$164,1,1,"Confirmed Trend")))</f>
        <v>2.1514200800000001E-2</v>
      </c>
      <c r="DA172" s="14" cm="1">
        <f t="array" aca="1" ref="DA172" ca="1">IF(INDIRECT(ADDRESS($B172+1,DA$164,1,1,"Confirmed Trend"))=0,#N/A,INDIRECT(ADDRESS($B172+1,DA$164,1,1,"Confirmed Trend")))</f>
        <v>2.1246866999999999E-2</v>
      </c>
      <c r="DB172" s="14" cm="1">
        <f t="array" aca="1" ref="DB172" ca="1">IF(INDIRECT(ADDRESS($B172+1,DB$164,1,1,"Confirmed Trend"))=0,#N/A,INDIRECT(ADDRESS($B172+1,DB$164,1,1,"Confirmed Trend")))</f>
        <v>2.0941002600000001E-2</v>
      </c>
      <c r="DC172" s="14" cm="1">
        <f t="array" aca="1" ref="DC172" ca="1">IF(INDIRECT(ADDRESS($B172+1,DC$164,1,1,"Confirmed Trend"))=0,#N/A,INDIRECT(ADDRESS($B172+1,DC$164,1,1,"Confirmed Trend")))</f>
        <v>1.9306734799999999E-2</v>
      </c>
      <c r="DD172" s="14" cm="1">
        <f t="array" aca="1" ref="DD172" ca="1">IF(INDIRECT(ADDRESS($B172+1,DD$164,1,1,"Confirmed Trend"))=0,#N/A,INDIRECT(ADDRESS($B172+1,DD$164,1,1,"Confirmed Trend")))</f>
        <v>1.85343933E-2</v>
      </c>
      <c r="DE172" s="14" cm="1">
        <f t="array" aca="1" ref="DE172" ca="1">IF(INDIRECT(ADDRESS($B172+1,DE$164,1,1,"Confirmed Trend"))=0,#N/A,INDIRECT(ADDRESS($B172+1,DE$164,1,1,"Confirmed Trend")))</f>
        <v>1.6968877199999999E-2</v>
      </c>
      <c r="DF172" s="14" cm="1">
        <f t="array" aca="1" ref="DF172" ca="1">IF(INDIRECT(ADDRESS($B172+1,DF$164,1,1,"Confirmed Trend"))=0,#N/A,INDIRECT(ADDRESS($B172+1,DF$164,1,1,"Confirmed Trend")))</f>
        <v>1.7440154999999999E-2</v>
      </c>
      <c r="DG172" s="14" cm="1">
        <f t="array" aca="1" ref="DG172" ca="1">IF(INDIRECT(ADDRESS($B172+1,DG$164,1,1,"Confirmed Trend"))=0,#N/A,INDIRECT(ADDRESS($B172+1,DG$164,1,1,"Confirmed Trend")))</f>
        <v>1.8488106300000001E-2</v>
      </c>
      <c r="DH172" s="14" cm="1">
        <f t="array" aca="1" ref="DH172" ca="1">IF(INDIRECT(ADDRESS($B172+1,DH$164,1,1,"Confirmed Trend"))=0,#N/A,INDIRECT(ADDRESS($B172+1,DH$164,1,1,"Confirmed Trend")))</f>
        <v>1.8923577E-2</v>
      </c>
      <c r="DI172" s="14" cm="1">
        <f t="array" aca="1" ref="DI172" ca="1">IF(INDIRECT(ADDRESS($B172+1,DI$164,1,1,"Confirmed Trend"))=0,#N/A,INDIRECT(ADDRESS($B172+1,DI$164,1,1,"Confirmed Trend")))</f>
        <v>1.9700291299999999E-2</v>
      </c>
      <c r="DJ172" s="14" cm="1">
        <f t="array" aca="1" ref="DJ172" ca="1">IF(INDIRECT(ADDRESS($B172+1,DJ$164,1,1,"Confirmed Trend"))=0,#N/A,INDIRECT(ADDRESS($B172+1,DJ$164,1,1,"Confirmed Trend")))</f>
        <v>1.8891442000000001E-2</v>
      </c>
      <c r="DK172" s="14" cm="1">
        <f t="array" aca="1" ref="DK172" ca="1">IF(INDIRECT(ADDRESS($B172+1,DK$164,1,1,"Confirmed Trend"))=0,#N/A,INDIRECT(ADDRESS($B172+1,DK$164,1,1,"Confirmed Trend")))</f>
        <v>1.70861985E-2</v>
      </c>
      <c r="DL172" s="14" cm="1">
        <f t="array" aca="1" ref="DL172" ca="1">IF(INDIRECT(ADDRESS($B172+1,DL$164,1,1,"Confirmed Trend"))=0,#N/A,INDIRECT(ADDRESS($B172+1,DL$164,1,1,"Confirmed Trend")))</f>
        <v>1.3911547099999999E-2</v>
      </c>
      <c r="DM172" s="14" cm="1">
        <f t="array" aca="1" ref="DM172" ca="1">IF(INDIRECT(ADDRESS($B172+1,DM$164,1,1,"Confirmed Trend"))=0,#N/A,INDIRECT(ADDRESS($B172+1,DM$164,1,1,"Confirmed Trend")))</f>
        <v>1.0671743799999999E-2</v>
      </c>
      <c r="DN172" s="14" cm="1">
        <f t="array" aca="1" ref="DN172" ca="1">IF(INDIRECT(ADDRESS($B172+1,DN$164,1,1,"Confirmed Trend"))=0,#N/A,INDIRECT(ADDRESS($B172+1,DN$164,1,1,"Confirmed Trend")))</f>
        <v>8.7302851000000004E-3</v>
      </c>
      <c r="DO172" s="14" cm="1">
        <f t="array" aca="1" ref="DO172" ca="1">IF(INDIRECT(ADDRESS($B172+1,DO$164,1,1,"Confirmed Trend"))=0,#N/A,INDIRECT(ADDRESS($B172+1,DO$164,1,1,"Confirmed Trend")))</f>
        <v>8.3241836E-3</v>
      </c>
      <c r="DP172" s="14" cm="1">
        <f t="array" aca="1" ref="DP172" ca="1">IF(INDIRECT(ADDRESS($B172+1,DP$164,1,1,"Confirmed Trend"))=0,#N/A,INDIRECT(ADDRESS($B172+1,DP$164,1,1,"Confirmed Trend")))</f>
        <v>9.7457333999999996E-3</v>
      </c>
      <c r="DQ172" s="14" cm="1">
        <f t="array" aca="1" ref="DQ172" ca="1">IF(INDIRECT(ADDRESS($B172+1,DQ$164,1,1,"Confirmed Trend"))=0,#N/A,INDIRECT(ADDRESS($B172+1,DQ$164,1,1,"Confirmed Trend")))</f>
        <v>1.11743095E-2</v>
      </c>
      <c r="DR172" s="14" cm="1">
        <f t="array" aca="1" ref="DR172" ca="1">IF(INDIRECT(ADDRESS($B172+1,DR$164,1,1,"Confirmed Trend"))=0,#N/A,INDIRECT(ADDRESS($B172+1,DR$164,1,1,"Confirmed Trend")))</f>
        <v>1.09574675E-2</v>
      </c>
      <c r="DS172" s="14" cm="1">
        <f t="array" aca="1" ref="DS172" ca="1">IF(INDIRECT(ADDRESS($B172+1,DS$164,1,1,"Confirmed Trend"))=0,#N/A,INDIRECT(ADDRESS($B172+1,DS$164,1,1,"Confirmed Trend")))</f>
        <v>9.3513747999999994E-3</v>
      </c>
      <c r="DT172" s="14" cm="1">
        <f t="array" aca="1" ref="DT172" ca="1">IF(INDIRECT(ADDRESS($B172+1,DT$164,1,1,"Confirmed Trend"))=0,#N/A,INDIRECT(ADDRESS($B172+1,DT$164,1,1,"Confirmed Trend")))</f>
        <v>7.4593970000000004E-3</v>
      </c>
      <c r="DU172" s="14" cm="1">
        <f t="array" aca="1" ref="DU172" ca="1">IF(INDIRECT(ADDRESS($B172+1,DU$164,1,1,"Confirmed Trend"))=0,#N/A,INDIRECT(ADDRESS($B172+1,DU$164,1,1,"Confirmed Trend")))</f>
        <v>6.2244485999999998E-3</v>
      </c>
      <c r="DV172" s="14" cm="1">
        <f t="array" aca="1" ref="DV172" ca="1">IF(INDIRECT(ADDRESS($B172+1,DV$164,1,1,"Confirmed Trend"))=0,#N/A,INDIRECT(ADDRESS($B172+1,DV$164,1,1,"Confirmed Trend")))</f>
        <v>5.9943786000000001E-3</v>
      </c>
      <c r="DW172" s="14" cm="1">
        <f t="array" aca="1" ref="DW172" ca="1">IF(INDIRECT(ADDRESS($B172+1,DW$164,1,1,"Confirmed Trend"))=0,#N/A,INDIRECT(ADDRESS($B172+1,DW$164,1,1,"Confirmed Trend")))</f>
        <v>6.1133241000000003E-3</v>
      </c>
      <c r="DX172" s="14" cm="1">
        <f t="array" aca="1" ref="DX172" ca="1">IF(INDIRECT(ADDRESS($B172+1,DX$164,1,1,"Confirmed Trend"))=0,#N/A,INDIRECT(ADDRESS($B172+1,DX$164,1,1,"Confirmed Trend")))</f>
        <v>5.9553295000000003E-3</v>
      </c>
      <c r="DY172" s="14" cm="1">
        <f t="array" aca="1" ref="DY172" ca="1">IF(INDIRECT(ADDRESS($B172+1,DY$164,1,1,"Confirmed Trend"))=0,#N/A,INDIRECT(ADDRESS($B172+1,DY$164,1,1,"Confirmed Trend")))</f>
        <v>5.2723537000000003E-3</v>
      </c>
      <c r="DZ172" s="14" cm="1">
        <f t="array" aca="1" ref="DZ172" ca="1">IF(INDIRECT(ADDRESS($B172+1,DZ$164,1,1,"Confirmed Trend"))=0,#N/A,INDIRECT(ADDRESS($B172+1,DZ$164,1,1,"Confirmed Trend")))</f>
        <v>4.2480050999999996E-3</v>
      </c>
      <c r="EA172" s="14" cm="1">
        <f t="array" aca="1" ref="EA172" ca="1">IF(INDIRECT(ADDRESS($B172+1,EA$164,1,1,"Confirmed Trend"))=0,#N/A,INDIRECT(ADDRESS($B172+1,EA$164,1,1,"Confirmed Trend")))</f>
        <v>4.0698920999999999E-3</v>
      </c>
      <c r="EB172" s="14" cm="1">
        <f t="array" aca="1" ref="EB172" ca="1">IF(INDIRECT(ADDRESS($B172+1,EB$164,1,1,"Confirmed Trend"))=0,#N/A,INDIRECT(ADDRESS($B172+1,EB$164,1,1,"Confirmed Trend")))</f>
        <v>4.7791839999999997E-3</v>
      </c>
      <c r="EC172" s="14" cm="1">
        <f t="array" aca="1" ref="EC172" ca="1">IF(INDIRECT(ADDRESS($B172+1,EC$164,1,1,"Confirmed Trend"))=0,#N/A,INDIRECT(ADDRESS($B172+1,EC$164,1,1,"Confirmed Trend")))</f>
        <v>5.8359811999999997E-3</v>
      </c>
      <c r="ED172" s="14" cm="1">
        <f t="array" aca="1" ref="ED172" ca="1">IF(INDIRECT(ADDRESS($B172+1,ED$164,1,1,"Confirmed Trend"))=0,#N/A,INDIRECT(ADDRESS($B172+1,ED$164,1,1,"Confirmed Trend")))</f>
        <v>6.7351446000000004E-3</v>
      </c>
      <c r="EE172" s="14" cm="1">
        <f t="array" aca="1" ref="EE172" ca="1">IF(INDIRECT(ADDRESS($B172+1,EE$164,1,1,"Confirmed Trend"))=0,#N/A,INDIRECT(ADDRESS($B172+1,EE$164,1,1,"Confirmed Trend")))</f>
        <v>6.7342197999999999E-3</v>
      </c>
      <c r="EF172" s="14" cm="1">
        <f t="array" aca="1" ref="EF172" ca="1">IF(INDIRECT(ADDRESS($B172+1,EF$164,1,1,"Confirmed Trend"))=0,#N/A,INDIRECT(ADDRESS($B172+1,EF$164,1,1,"Confirmed Trend")))</f>
        <v>6.2585988999999996E-3</v>
      </c>
      <c r="EG172" s="14" cm="1">
        <f t="array" aca="1" ref="EG172" ca="1">IF(INDIRECT(ADDRESS($B172+1,EG$164,1,1,"Confirmed Trend"))=0,#N/A,INDIRECT(ADDRESS($B172+1,EG$164,1,1,"Confirmed Trend")))</f>
        <v>5.1551896000000003E-3</v>
      </c>
      <c r="EH172" s="14" cm="1">
        <f t="array" aca="1" ref="EH172" ca="1">IF(INDIRECT(ADDRESS($B172+1,EH$164,1,1,"Confirmed Trend"))=0,#N/A,INDIRECT(ADDRESS($B172+1,EH$164,1,1,"Confirmed Trend")))</f>
        <v>4.1277270000000003E-3</v>
      </c>
      <c r="EI172" s="14" cm="1">
        <f t="array" aca="1" ref="EI172" ca="1">IF(INDIRECT(ADDRESS($B172+1,EI$164,1,1,"Confirmed Trend"))=0,#N/A,INDIRECT(ADDRESS($B172+1,EI$164,1,1,"Confirmed Trend")))</f>
        <v>3.1980563E-3</v>
      </c>
      <c r="EJ172" s="14" cm="1">
        <f t="array" aca="1" ref="EJ172" ca="1">IF(INDIRECT(ADDRESS($B172+1,EJ$164,1,1,"Confirmed Trend"))=0,#N/A,INDIRECT(ADDRESS($B172+1,EJ$164,1,1,"Confirmed Trend")))</f>
        <v>2.5184236999999999E-3</v>
      </c>
      <c r="EK172" s="14" cm="1">
        <f t="array" aca="1" ref="EK172" ca="1">IF(INDIRECT(ADDRESS($B172+1,EK$164,1,1,"Confirmed Trend"))=0,#N/A,INDIRECT(ADDRESS($B172+1,EK$164,1,1,"Confirmed Trend")))</f>
        <v>2.4147766000000002E-3</v>
      </c>
      <c r="EL172" s="14" cm="1">
        <f t="array" aca="1" ref="EL172" ca="1">IF(INDIRECT(ADDRESS($B172+1,EL$164,1,1,"Confirmed Trend"))=0,#N/A,INDIRECT(ADDRESS($B172+1,EL$164,1,1,"Confirmed Trend")))</f>
        <v>2.4447263E-3</v>
      </c>
      <c r="EM172" s="14" cm="1">
        <f t="array" aca="1" ref="EM172" ca="1">IF(INDIRECT(ADDRESS($B172+1,EM$164,1,1,"Confirmed Trend"))=0,#N/A,INDIRECT(ADDRESS($B172+1,EM$164,1,1,"Confirmed Trend")))</f>
        <v>2.6673631999999999E-3</v>
      </c>
      <c r="EN172" s="14" cm="1">
        <f t="array" aca="1" ref="EN172" ca="1">IF(INDIRECT(ADDRESS($B172+1,EN$164,1,1,"Confirmed Trend"))=0,#N/A,INDIRECT(ADDRESS($B172+1,EN$164,1,1,"Confirmed Trend")))</f>
        <v>2.7440031000000001E-3</v>
      </c>
      <c r="EO172" s="14" cm="1">
        <f t="array" aca="1" ref="EO172" ca="1">IF(INDIRECT(ADDRESS($B172+1,EO$164,1,1,"Confirmed Trend"))=0,#N/A,INDIRECT(ADDRESS($B172+1,EO$164,1,1,"Confirmed Trend")))</f>
        <v>2.8084625E-3</v>
      </c>
      <c r="EP172" s="14" cm="1">
        <f t="array" aca="1" ref="EP172" ca="1">IF(INDIRECT(ADDRESS($B172+1,EP$164,1,1,"Confirmed Trend"))=0,#N/A,INDIRECT(ADDRESS($B172+1,EP$164,1,1,"Confirmed Trend")))</f>
        <v>2.8960420000000001E-3</v>
      </c>
      <c r="EQ172" s="14" t="e" cm="1">
        <f t="array" aca="1" ref="EQ172" ca="1">IF(INDIRECT(ADDRESS($B172+1,EQ$164,1,1,"Confirmed Trend"))=0,#N/A,INDIRECT(ADDRESS($B172+1,EQ$164,1,1,"Confirmed Trend")))</f>
        <v>#N/A</v>
      </c>
      <c r="ER172" s="14" t="e" cm="1">
        <f t="array" aca="1" ref="ER172" ca="1">IF(INDIRECT(ADDRESS($B172+1,ER$164,1,1,"Confirmed Trend"))=0,#N/A,INDIRECT(ADDRESS($B172+1,ER$164,1,1,"Confirmed Trend")))</f>
        <v>#N/A</v>
      </c>
      <c r="ES172" s="14" t="e" cm="1">
        <f t="array" aca="1" ref="ES172" ca="1">IF(INDIRECT(ADDRESS($B172+1,ES$164,1,1,"Confirmed Trend"))=0,#N/A,INDIRECT(ADDRESS($B172+1,ES$164,1,1,"Confirmed Trend")))</f>
        <v>#N/A</v>
      </c>
      <c r="ET172" s="14" t="e" cm="1">
        <f t="array" aca="1" ref="ET172" ca="1">IF(INDIRECT(ADDRESS($B172+1,ET$164,1,1,"Confirmed Trend"))=0,#N/A,INDIRECT(ADDRESS($B172+1,ET$164,1,1,"Confirmed Trend")))</f>
        <v>#N/A</v>
      </c>
      <c r="EU172" s="14" t="e" cm="1">
        <f t="array" aca="1" ref="EU172" ca="1">IF(INDIRECT(ADDRESS($B172+1,EU$164,1,1,"Confirmed Trend"))=0,#N/A,INDIRECT(ADDRESS($B172+1,EU$164,1,1,"Confirmed Trend")))</f>
        <v>#N/A</v>
      </c>
      <c r="EV172" s="14" t="e" cm="1">
        <f t="array" aca="1" ref="EV172" ca="1">IF(INDIRECT(ADDRESS($B172+1,EV$164,1,1,"Confirmed Trend"))=0,#N/A,INDIRECT(ADDRESS($B172+1,EV$164,1,1,"Confirmed Trend")))</f>
        <v>#N/A</v>
      </c>
      <c r="EW172" s="14" t="e" cm="1">
        <f t="array" aca="1" ref="EW172" ca="1">IF(INDIRECT(ADDRESS($B172+1,EW$164,1,1,"Confirmed Trend"))=0,#N/A,INDIRECT(ADDRESS($B172+1,EW$164,1,1,"Confirmed Trend")))</f>
        <v>#N/A</v>
      </c>
      <c r="EX172" s="14" t="e" cm="1">
        <f t="array" aca="1" ref="EX172" ca="1">IF(INDIRECT(ADDRESS($B172+1,EX$164,1,1,"Confirmed Trend"))=0,#N/A,INDIRECT(ADDRESS($B172+1,EX$164,1,1,"Confirmed Trend")))</f>
        <v>#N/A</v>
      </c>
      <c r="EY172" s="14" t="e" cm="1">
        <f t="array" aca="1" ref="EY172" ca="1">IF(INDIRECT(ADDRESS($B172+1,EY$164,1,1,"Confirmed Trend"))=0,#N/A,INDIRECT(ADDRESS($B172+1,EY$164,1,1,"Confirmed Trend")))</f>
        <v>#N/A</v>
      </c>
      <c r="EZ172" s="14" t="e" cm="1">
        <f t="array" aca="1" ref="EZ172" ca="1">IF(INDIRECT(ADDRESS($B172+1,EZ$164,1,1,"Confirmed Trend"))=0,#N/A,INDIRECT(ADDRESS($B172+1,EZ$164,1,1,"Confirmed Trend")))</f>
        <v>#N/A</v>
      </c>
      <c r="FA172" s="14" t="e" cm="1">
        <f t="array" aca="1" ref="FA172" ca="1">IF(INDIRECT(ADDRESS($B172+1,FA$164,1,1,"Confirmed Trend"))=0,#N/A,INDIRECT(ADDRESS($B172+1,FA$164,1,1,"Confirmed Trend")))</f>
        <v>#N/A</v>
      </c>
      <c r="FB172" s="14" t="e" cm="1">
        <f t="array" aca="1" ref="FB172" ca="1">IF(INDIRECT(ADDRESS($B172+1,FB$164,1,1,"Confirmed Trend"))=0,#N/A,INDIRECT(ADDRESS($B172+1,FB$164,1,1,"Confirmed Trend")))</f>
        <v>#N/A</v>
      </c>
      <c r="FC172" s="14" t="e" cm="1">
        <f t="array" aca="1" ref="FC172" ca="1">IF(INDIRECT(ADDRESS($B172+1,FC$164,1,1,"Confirmed Trend"))=0,#N/A,INDIRECT(ADDRESS($B172+1,FC$164,1,1,"Confirmed Trend")))</f>
        <v>#N/A</v>
      </c>
      <c r="FD172" s="14" t="e" cm="1">
        <f t="array" aca="1" ref="FD172" ca="1">IF(INDIRECT(ADDRESS($B172+1,FD$164,1,1,"Confirmed Trend"))=0,#N/A,INDIRECT(ADDRESS($B172+1,FD$164,1,1,"Confirmed Trend")))</f>
        <v>#N/A</v>
      </c>
      <c r="FE172" s="14" t="e" cm="1">
        <f t="array" aca="1" ref="FE172" ca="1">IF(INDIRECT(ADDRESS($B172+1,FE$164,1,1,"Confirmed Trend"))=0,#N/A,INDIRECT(ADDRESS($B172+1,FE$164,1,1,"Confirmed Trend")))</f>
        <v>#N/A</v>
      </c>
      <c r="FF172" s="14" t="e" cm="1">
        <f t="array" aca="1" ref="FF172" ca="1">IF(INDIRECT(ADDRESS($B172+1,FF$164,1,1,"Confirmed Trend"))=0,#N/A,INDIRECT(ADDRESS($B172+1,FF$164,1,1,"Confirmed Trend")))</f>
        <v>#N/A</v>
      </c>
    </row>
    <row r="173" spans="2:162" x14ac:dyDescent="0.25">
      <c r="B173">
        <f t="shared" si="688"/>
        <v>8</v>
      </c>
      <c r="C173" t="str" cm="1">
        <f t="array" aca="1" ref="C173" ca="1">INDIRECT(ADDRESS($B173+1,1,1,1,"Confirmed Trend"))</f>
        <v>France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cm="1">
        <f t="array" aca="1" ref="AA173" ca="1">IF(INDIRECT(ADDRESS($B173+1,AA$164,1,1,"Confirmed Trend"))=0,#N/A,INDIRECT(ADDRESS($B173+1,AA$164,1,1,"Confirmed Trend")))</f>
        <v>1.7173656799999999E-2</v>
      </c>
      <c r="AB173" s="14" cm="1">
        <f t="array" aca="1" ref="AB173" ca="1">IF(INDIRECT(ADDRESS($B173+1,AB$164,1,1,"Confirmed Trend"))=0,#N/A,INDIRECT(ADDRESS($B173+1,AB$164,1,1,"Confirmed Trend")))</f>
        <v>1.25810895E-2</v>
      </c>
      <c r="AC173" s="14" cm="1">
        <f t="array" aca="1" ref="AC173" ca="1">IF(INDIRECT(ADDRESS($B173+1,AC$164,1,1,"Confirmed Trend"))=0,#N/A,INDIRECT(ADDRESS($B173+1,AC$164,1,1,"Confirmed Trend")))</f>
        <v>1.2424742500000001E-2</v>
      </c>
      <c r="AD173" s="14" cm="1">
        <f t="array" aca="1" ref="AD173" ca="1">IF(INDIRECT(ADDRESS($B173+1,AD$164,1,1,"Confirmed Trend"))=0,#N/A,INDIRECT(ADDRESS($B173+1,AD$164,1,1,"Confirmed Trend")))</f>
        <v>1.2673690899999999E-2</v>
      </c>
      <c r="AE173" s="14" cm="1">
        <f t="array" aca="1" ref="AE173" ca="1">IF(INDIRECT(ADDRESS($B173+1,AE$164,1,1,"Confirmed Trend"))=0,#N/A,INDIRECT(ADDRESS($B173+1,AE$164,1,1,"Confirmed Trend")))</f>
        <v>1.33120635E-2</v>
      </c>
      <c r="AF173" s="14" cm="1">
        <f t="array" aca="1" ref="AF173" ca="1">IF(INDIRECT(ADDRESS($B173+1,AF$164,1,1,"Confirmed Trend"))=0,#N/A,INDIRECT(ADDRESS($B173+1,AF$164,1,1,"Confirmed Trend")))</f>
        <v>1.43234551E-2</v>
      </c>
      <c r="AG173" s="14" cm="1">
        <f t="array" aca="1" ref="AG173" ca="1">IF(INDIRECT(ADDRESS($B173+1,AG$164,1,1,"Confirmed Trend"))=0,#N/A,INDIRECT(ADDRESS($B173+1,AG$164,1,1,"Confirmed Trend")))</f>
        <v>1.5307567500000001E-2</v>
      </c>
      <c r="AH173" s="14" cm="1">
        <f t="array" aca="1" ref="AH173" ca="1">IF(INDIRECT(ADDRESS($B173+1,AH$164,1,1,"Confirmed Trend"))=0,#N/A,INDIRECT(ADDRESS($B173+1,AH$164,1,1,"Confirmed Trend")))</f>
        <v>1.5862616E-2</v>
      </c>
      <c r="AI173" s="14" cm="1">
        <f t="array" aca="1" ref="AI173" ca="1">IF(INDIRECT(ADDRESS($B173+1,AI$164,1,1,"Confirmed Trend"))=0,#N/A,INDIRECT(ADDRESS($B173+1,AI$164,1,1,"Confirmed Trend")))</f>
        <v>1.6005082300000001E-2</v>
      </c>
      <c r="AJ173" s="14" cm="1">
        <f t="array" aca="1" ref="AJ173" ca="1">IF(INDIRECT(ADDRESS($B173+1,AJ$164,1,1,"Confirmed Trend"))=0,#N/A,INDIRECT(ADDRESS($B173+1,AJ$164,1,1,"Confirmed Trend")))</f>
        <v>1.5752878000000001E-2</v>
      </c>
      <c r="AK173" s="14" cm="1">
        <f t="array" aca="1" ref="AK173" ca="1">IF(INDIRECT(ADDRESS($B173+1,AK$164,1,1,"Confirmed Trend"))=0,#N/A,INDIRECT(ADDRESS($B173+1,AK$164,1,1,"Confirmed Trend")))</f>
        <v>1.5508500999999999E-2</v>
      </c>
      <c r="AL173" s="14" cm="1">
        <f t="array" aca="1" ref="AL173" ca="1">IF(INDIRECT(ADDRESS($B173+1,AL$164,1,1,"Confirmed Trend"))=0,#N/A,INDIRECT(ADDRESS($B173+1,AL$164,1,1,"Confirmed Trend")))</f>
        <v>1.5271592400000001E-2</v>
      </c>
      <c r="AM173" s="14" cm="1">
        <f t="array" aca="1" ref="AM173" ca="1">IF(INDIRECT(ADDRESS($B173+1,AM$164,1,1,"Confirmed Trend"))=0,#N/A,INDIRECT(ADDRESS($B173+1,AM$164,1,1,"Confirmed Trend")))</f>
        <v>1.5041815E-2</v>
      </c>
      <c r="AN173" s="14" cm="1">
        <f t="array" aca="1" ref="AN173" ca="1">IF(INDIRECT(ADDRESS($B173+1,AN$164,1,1,"Confirmed Trend"))=0,#N/A,INDIRECT(ADDRESS($B173+1,AN$164,1,1,"Confirmed Trend")))</f>
        <v>3.7032991600000002E-2</v>
      </c>
      <c r="AO173" s="14" cm="1">
        <f t="array" aca="1" ref="AO173" ca="1">IF(INDIRECT(ADDRESS($B173+1,AO$164,1,1,"Confirmed Trend"))=0,#N/A,INDIRECT(ADDRESS($B173+1,AO$164,1,1,"Confirmed Trend")))</f>
        <v>0.14873008879999999</v>
      </c>
      <c r="AP173" s="14" cm="1">
        <f t="array" aca="1" ref="AP173" ca="1">IF(INDIRECT(ADDRESS($B173+1,AP$164,1,1,"Confirmed Trend"))=0,#N/A,INDIRECT(ADDRESS($B173+1,AP$164,1,1,"Confirmed Trend")))</f>
        <v>0.2900441393</v>
      </c>
      <c r="AQ173" s="14" cm="1">
        <f t="array" aca="1" ref="AQ173" ca="1">IF(INDIRECT(ADDRESS($B173+1,AQ$164,1,1,"Confirmed Trend"))=0,#N/A,INDIRECT(ADDRESS($B173+1,AQ$164,1,1,"Confirmed Trend")))</f>
        <v>0.47318933969999999</v>
      </c>
      <c r="AR173" s="14" cm="1">
        <f t="array" aca="1" ref="AR173" ca="1">IF(INDIRECT(ADDRESS($B173+1,AR$164,1,1,"Confirmed Trend"))=0,#N/A,INDIRECT(ADDRESS($B173+1,AR$164,1,1,"Confirmed Trend")))</f>
        <v>0.5821734945</v>
      </c>
      <c r="AS173" s="14" cm="1">
        <f t="array" aca="1" ref="AS173" ca="1">IF(INDIRECT(ADDRESS($B173+1,AS$164,1,1,"Confirmed Trend"))=0,#N/A,INDIRECT(ADDRESS($B173+1,AS$164,1,1,"Confirmed Trend")))</f>
        <v>0.56601534740000004</v>
      </c>
      <c r="AT173" s="14" cm="1">
        <f t="array" aca="1" ref="AT173" ca="1">IF(INDIRECT(ADDRESS($B173+1,AT$164,1,1,"Confirmed Trend"))=0,#N/A,INDIRECT(ADDRESS($B173+1,AT$164,1,1,"Confirmed Trend")))</f>
        <v>0.46814927499999998</v>
      </c>
      <c r="AU173" s="14" cm="1">
        <f t="array" aca="1" ref="AU173" ca="1">IF(INDIRECT(ADDRESS($B173+1,AU$164,1,1,"Confirmed Trend"))=0,#N/A,INDIRECT(ADDRESS($B173+1,AU$164,1,1,"Confirmed Trend")))</f>
        <v>0.36652812769999998</v>
      </c>
      <c r="AV173" s="14" cm="1">
        <f t="array" aca="1" ref="AV173" ca="1">IF(INDIRECT(ADDRESS($B173+1,AV$164,1,1,"Confirmed Trend"))=0,#N/A,INDIRECT(ADDRESS($B173+1,AV$164,1,1,"Confirmed Trend")))</f>
        <v>0.31798054269999998</v>
      </c>
      <c r="AW173" s="14" cm="1">
        <f t="array" aca="1" ref="AW173" ca="1">IF(INDIRECT(ADDRESS($B173+1,AW$164,1,1,"Confirmed Trend"))=0,#N/A,INDIRECT(ADDRESS($B173+1,AW$164,1,1,"Confirmed Trend")))</f>
        <v>0.32941603949999998</v>
      </c>
      <c r="AX173" s="14" cm="1">
        <f t="array" aca="1" ref="AX173" ca="1">IF(INDIRECT(ADDRESS($B173+1,AX$164,1,1,"Confirmed Trend"))=0,#N/A,INDIRECT(ADDRESS($B173+1,AX$164,1,1,"Confirmed Trend")))</f>
        <v>0.39338657760000001</v>
      </c>
      <c r="AY173" s="14" cm="1">
        <f t="array" aca="1" ref="AY173" ca="1">IF(INDIRECT(ADDRESS($B173+1,AY$164,1,1,"Confirmed Trend"))=0,#N/A,INDIRECT(ADDRESS($B173+1,AY$164,1,1,"Confirmed Trend")))</f>
        <v>0.4152522803</v>
      </c>
      <c r="AZ173" s="14" cm="1">
        <f t="array" aca="1" ref="AZ173" ca="1">IF(INDIRECT(ADDRESS($B173+1,AZ$164,1,1,"Confirmed Trend"))=0,#N/A,INDIRECT(ADDRESS($B173+1,AZ$164,1,1,"Confirmed Trend")))</f>
        <v>0.39547260169999998</v>
      </c>
      <c r="BA173" s="14" cm="1">
        <f t="array" aca="1" ref="BA173" ca="1">IF(INDIRECT(ADDRESS($B173+1,BA$164,1,1,"Confirmed Trend"))=0,#N/A,INDIRECT(ADDRESS($B173+1,BA$164,1,1,"Confirmed Trend")))</f>
        <v>0.3303518252</v>
      </c>
      <c r="BB173" s="14" cm="1">
        <f t="array" aca="1" ref="BB173" ca="1">IF(INDIRECT(ADDRESS($B173+1,BB$164,1,1,"Confirmed Trend"))=0,#N/A,INDIRECT(ADDRESS($B173+1,BB$164,1,1,"Confirmed Trend")))</f>
        <v>0.27768437219999997</v>
      </c>
      <c r="BC173" s="14" cm="1">
        <f t="array" aca="1" ref="BC173" ca="1">IF(INDIRECT(ADDRESS($B173+1,BC$164,1,1,"Confirmed Trend"))=0,#N/A,INDIRECT(ADDRESS($B173+1,BC$164,1,1,"Confirmed Trend")))</f>
        <v>0.26727353729999997</v>
      </c>
      <c r="BD173" s="14" cm="1">
        <f t="array" aca="1" ref="BD173" ca="1">IF(INDIRECT(ADDRESS($B173+1,BD$164,1,1,"Confirmed Trend"))=0,#N/A,INDIRECT(ADDRESS($B173+1,BD$164,1,1,"Confirmed Trend")))</f>
        <v>0.28352753400000003</v>
      </c>
      <c r="BE173" s="14" cm="1">
        <f t="array" aca="1" ref="BE173" ca="1">IF(INDIRECT(ADDRESS($B173+1,BE$164,1,1,"Confirmed Trend"))=0,#N/A,INDIRECT(ADDRESS($B173+1,BE$164,1,1,"Confirmed Trend")))</f>
        <v>0.28127566469999998</v>
      </c>
      <c r="BF173" s="14" cm="1">
        <f t="array" aca="1" ref="BF173" ca="1">IF(INDIRECT(ADDRESS($B173+1,BF$164,1,1,"Confirmed Trend"))=0,#N/A,INDIRECT(ADDRESS($B173+1,BF$164,1,1,"Confirmed Trend")))</f>
        <v>0.2439622736</v>
      </c>
      <c r="BG173" s="14" cm="1">
        <f t="array" aca="1" ref="BG173" ca="1">IF(INDIRECT(ADDRESS($B173+1,BG$164,1,1,"Confirmed Trend"))=0,#N/A,INDIRECT(ADDRESS($B173+1,BG$164,1,1,"Confirmed Trend")))</f>
        <v>0.22027201499999999</v>
      </c>
      <c r="BH173" s="14" cm="1">
        <f t="array" aca="1" ref="BH173" ca="1">IF(INDIRECT(ADDRESS($B173+1,BH$164,1,1,"Confirmed Trend"))=0,#N/A,INDIRECT(ADDRESS($B173+1,BH$164,1,1,"Confirmed Trend")))</f>
        <v>0.2048723643</v>
      </c>
      <c r="BI173" s="14" cm="1">
        <f t="array" aca="1" ref="BI173" ca="1">IF(INDIRECT(ADDRESS($B173+1,BI$164,1,1,"Confirmed Trend"))=0,#N/A,INDIRECT(ADDRESS($B173+1,BI$164,1,1,"Confirmed Trend")))</f>
        <v>0.20400655400000001</v>
      </c>
      <c r="BJ173" s="14" cm="1">
        <f t="array" aca="1" ref="BJ173" ca="1">IF(INDIRECT(ADDRESS($B173+1,BJ$164,1,1,"Confirmed Trend"))=0,#N/A,INDIRECT(ADDRESS($B173+1,BJ$164,1,1,"Confirmed Trend")))</f>
        <v>0.2154894597</v>
      </c>
      <c r="BK173" s="14" cm="1">
        <f t="array" aca="1" ref="BK173" ca="1">IF(INDIRECT(ADDRESS($B173+1,BK$164,1,1,"Confirmed Trend"))=0,#N/A,INDIRECT(ADDRESS($B173+1,BK$164,1,1,"Confirmed Trend")))</f>
        <v>0.2016266598</v>
      </c>
      <c r="BL173" s="14" cm="1">
        <f t="array" aca="1" ref="BL173" ca="1">IF(INDIRECT(ADDRESS($B173+1,BL$164,1,1,"Confirmed Trend"))=0,#N/A,INDIRECT(ADDRESS($B173+1,BL$164,1,1,"Confirmed Trend")))</f>
        <v>0.19076305700000001</v>
      </c>
      <c r="BM173" s="14" cm="1">
        <f t="array" aca="1" ref="BM173" ca="1">IF(INDIRECT(ADDRESS($B173+1,BM$164,1,1,"Confirmed Trend"))=0,#N/A,INDIRECT(ADDRESS($B173+1,BM$164,1,1,"Confirmed Trend")))</f>
        <v>0.16459604899999999</v>
      </c>
      <c r="BN173" s="14" cm="1">
        <f t="array" aca="1" ref="BN173" ca="1">IF(INDIRECT(ADDRESS($B173+1,BN$164,1,1,"Confirmed Trend"))=0,#N/A,INDIRECT(ADDRESS($B173+1,BN$164,1,1,"Confirmed Trend")))</f>
        <v>0.16141461139999999</v>
      </c>
      <c r="BO173" s="14" cm="1">
        <f t="array" aca="1" ref="BO173" ca="1">IF(INDIRECT(ADDRESS($B173+1,BO$164,1,1,"Confirmed Trend"))=0,#N/A,INDIRECT(ADDRESS($B173+1,BO$164,1,1,"Confirmed Trend")))</f>
        <v>0.15646377210000001</v>
      </c>
      <c r="BP173" s="14" cm="1">
        <f t="array" aca="1" ref="BP173" ca="1">IF(INDIRECT(ADDRESS($B173+1,BP$164,1,1,"Confirmed Trend"))=0,#N/A,INDIRECT(ADDRESS($B173+1,BP$164,1,1,"Confirmed Trend")))</f>
        <v>0.15579636720000001</v>
      </c>
      <c r="BQ173" s="14" cm="1">
        <f t="array" aca="1" ref="BQ173" ca="1">IF(INDIRECT(ADDRESS($B173+1,BQ$164,1,1,"Confirmed Trend"))=0,#N/A,INDIRECT(ADDRESS($B173+1,BQ$164,1,1,"Confirmed Trend")))</f>
        <v>0.1562262549</v>
      </c>
      <c r="BR173" s="14" cm="1">
        <f t="array" aca="1" ref="BR173" ca="1">IF(INDIRECT(ADDRESS($B173+1,BR$164,1,1,"Confirmed Trend"))=0,#N/A,INDIRECT(ADDRESS($B173+1,BR$164,1,1,"Confirmed Trend")))</f>
        <v>0.1487816501</v>
      </c>
      <c r="BS173" s="14" cm="1">
        <f t="array" aca="1" ref="BS173" ca="1">IF(INDIRECT(ADDRESS($B173+1,BS$164,1,1,"Confirmed Trend"))=0,#N/A,INDIRECT(ADDRESS($B173+1,BS$164,1,1,"Confirmed Trend")))</f>
        <v>0.14413575689999999</v>
      </c>
      <c r="BT173" s="14" cm="1">
        <f t="array" aca="1" ref="BT173" ca="1">IF(INDIRECT(ADDRESS($B173+1,BT$164,1,1,"Confirmed Trend"))=0,#N/A,INDIRECT(ADDRESS($B173+1,BT$164,1,1,"Confirmed Trend")))</f>
        <v>0.1321291101</v>
      </c>
      <c r="BU173" s="14" cm="1">
        <f t="array" aca="1" ref="BU173" ca="1">IF(INDIRECT(ADDRESS($B173+1,BU$164,1,1,"Confirmed Trend"))=0,#N/A,INDIRECT(ADDRESS($B173+1,BU$164,1,1,"Confirmed Trend")))</f>
        <v>0.1237461338</v>
      </c>
      <c r="BV173" s="14" cm="1">
        <f t="array" aca="1" ref="BV173" ca="1">IF(INDIRECT(ADDRESS($B173+1,BV$164,1,1,"Confirmed Trend"))=0,#N/A,INDIRECT(ADDRESS($B173+1,BV$164,1,1,"Confirmed Trend")))</f>
        <v>0.1187796906</v>
      </c>
      <c r="BW173" s="14" cm="1">
        <f t="array" aca="1" ref="BW173" ca="1">IF(INDIRECT(ADDRESS($B173+1,BW$164,1,1,"Confirmed Trend"))=0,#N/A,INDIRECT(ADDRESS($B173+1,BW$164,1,1,"Confirmed Trend")))</f>
        <v>0.1142378262</v>
      </c>
      <c r="BX173" s="14" cm="1">
        <f t="array" aca="1" ref="BX173" ca="1">IF(INDIRECT(ADDRESS($B173+1,BX$164,1,1,"Confirmed Trend"))=0,#N/A,INDIRECT(ADDRESS($B173+1,BX$164,1,1,"Confirmed Trend")))</f>
        <v>0.11025066829999999</v>
      </c>
      <c r="BY173" s="14" cm="1">
        <f t="array" aca="1" ref="BY173" ca="1">IF(INDIRECT(ADDRESS($B173+1,BY$164,1,1,"Confirmed Trend"))=0,#N/A,INDIRECT(ADDRESS($B173+1,BY$164,1,1,"Confirmed Trend")))</f>
        <v>0.1021042174</v>
      </c>
      <c r="BZ173" s="14" cm="1">
        <f t="array" aca="1" ref="BZ173" ca="1">IF(INDIRECT(ADDRESS($B173+1,BZ$164,1,1,"Confirmed Trend"))=0,#N/A,INDIRECT(ADDRESS($B173+1,BZ$164,1,1,"Confirmed Trend")))</f>
        <v>8.8402824199999994E-2</v>
      </c>
      <c r="CA173" s="14" cm="1">
        <f t="array" aca="1" ref="CA173" ca="1">IF(INDIRECT(ADDRESS($B173+1,CA$164,1,1,"Confirmed Trend"))=0,#N/A,INDIRECT(ADDRESS($B173+1,CA$164,1,1,"Confirmed Trend")))</f>
        <v>7.2639517799999997E-2</v>
      </c>
      <c r="CB173" s="14" cm="1">
        <f t="array" aca="1" ref="CB173" ca="1">IF(INDIRECT(ADDRESS($B173+1,CB$164,1,1,"Confirmed Trend"))=0,#N/A,INDIRECT(ADDRESS($B173+1,CB$164,1,1,"Confirmed Trend")))</f>
        <v>6.13656801E-2</v>
      </c>
      <c r="CC173" s="14" cm="1">
        <f t="array" aca="1" ref="CC173" ca="1">IF(INDIRECT(ADDRESS($B173+1,CC$164,1,1,"Confirmed Trend"))=0,#N/A,INDIRECT(ADDRESS($B173+1,CC$164,1,1,"Confirmed Trend")))</f>
        <v>5.4422984899999999E-2</v>
      </c>
      <c r="CD173" s="14" cm="1">
        <f t="array" aca="1" ref="CD173" ca="1">IF(INDIRECT(ADDRESS($B173+1,CD$164,1,1,"Confirmed Trend"))=0,#N/A,INDIRECT(ADDRESS($B173+1,CD$164,1,1,"Confirmed Trend")))</f>
        <v>5.1312598199999997E-2</v>
      </c>
      <c r="CE173" s="14" cm="1">
        <f t="array" aca="1" ref="CE173" ca="1">IF(INDIRECT(ADDRESS($B173+1,CE$164,1,1,"Confirmed Trend"))=0,#N/A,INDIRECT(ADDRESS($B173+1,CE$164,1,1,"Confirmed Trend")))</f>
        <v>4.9244895599999998E-2</v>
      </c>
      <c r="CF173" s="14" cm="1">
        <f t="array" aca="1" ref="CF173" ca="1">IF(INDIRECT(ADDRESS($B173+1,CF$164,1,1,"Confirmed Trend"))=0,#N/A,INDIRECT(ADDRESS($B173+1,CF$164,1,1,"Confirmed Trend")))</f>
        <v>4.9575087300000001E-2</v>
      </c>
      <c r="CG173" s="14" cm="1">
        <f t="array" aca="1" ref="CG173" ca="1">IF(INDIRECT(ADDRESS($B173+1,CG$164,1,1,"Confirmed Trend"))=0,#N/A,INDIRECT(ADDRESS($B173+1,CG$164,1,1,"Confirmed Trend")))</f>
        <v>4.9708973699999999E-2</v>
      </c>
      <c r="CH173" s="14" cm="1">
        <f t="array" aca="1" ref="CH173" ca="1">IF(INDIRECT(ADDRESS($B173+1,CH$164,1,1,"Confirmed Trend"))=0,#N/A,INDIRECT(ADDRESS($B173+1,CH$164,1,1,"Confirmed Trend")))</f>
        <v>6.7888427400000007E-2</v>
      </c>
      <c r="CI173" s="14" cm="1">
        <f t="array" aca="1" ref="CI173" ca="1">IF(INDIRECT(ADDRESS($B173+1,CI$164,1,1,"Confirmed Trend"))=0,#N/A,INDIRECT(ADDRESS($B173+1,CI$164,1,1,"Confirmed Trend")))</f>
        <v>8.2641621799999995E-2</v>
      </c>
      <c r="CJ173" s="14" cm="1">
        <f t="array" aca="1" ref="CJ173" ca="1">IF(INDIRECT(ADDRESS($B173+1,CJ$164,1,1,"Confirmed Trend"))=0,#N/A,INDIRECT(ADDRESS($B173+1,CJ$164,1,1,"Confirmed Trend")))</f>
        <v>9.6284343699999997E-2</v>
      </c>
      <c r="CK173" s="14" cm="1">
        <f t="array" aca="1" ref="CK173" ca="1">IF(INDIRECT(ADDRESS($B173+1,CK$164,1,1,"Confirmed Trend"))=0,#N/A,INDIRECT(ADDRESS($B173+1,CK$164,1,1,"Confirmed Trend")))</f>
        <v>9.2678849399999999E-2</v>
      </c>
      <c r="CL173" s="14" cm="1">
        <f t="array" aca="1" ref="CL173" ca="1">IF(INDIRECT(ADDRESS($B173+1,CL$164,1,1,"Confirmed Trend"))=0,#N/A,INDIRECT(ADDRESS($B173+1,CL$164,1,1,"Confirmed Trend")))</f>
        <v>7.4487594700000007E-2</v>
      </c>
      <c r="CM173" s="14" cm="1">
        <f t="array" aca="1" ref="CM173" ca="1">IF(INDIRECT(ADDRESS($B173+1,CM$164,1,1,"Confirmed Trend"))=0,#N/A,INDIRECT(ADDRESS($B173+1,CM$164,1,1,"Confirmed Trend")))</f>
        <v>5.7956868100000003E-2</v>
      </c>
      <c r="CN173" s="14" cm="1">
        <f t="array" aca="1" ref="CN173" ca="1">IF(INDIRECT(ADDRESS($B173+1,CN$164,1,1,"Confirmed Trend"))=0,#N/A,INDIRECT(ADDRESS($B173+1,CN$164,1,1,"Confirmed Trend")))</f>
        <v>4.0608837500000002E-2</v>
      </c>
      <c r="CO173" s="14" cm="1">
        <f t="array" aca="1" ref="CO173" ca="1">IF(INDIRECT(ADDRESS($B173+1,CO$164,1,1,"Confirmed Trend"))=0,#N/A,INDIRECT(ADDRESS($B173+1,CO$164,1,1,"Confirmed Trend")))</f>
        <v>3.6550842100000001E-2</v>
      </c>
      <c r="CP173" s="14" cm="1">
        <f t="array" aca="1" ref="CP173" ca="1">IF(INDIRECT(ADDRESS($B173+1,CP$164,1,1,"Confirmed Trend"))=0,#N/A,INDIRECT(ADDRESS($B173+1,CP$164,1,1,"Confirmed Trend")))</f>
        <v>2.72814779E-2</v>
      </c>
      <c r="CQ173" s="14" cm="1">
        <f t="array" aca="1" ref="CQ173" ca="1">IF(INDIRECT(ADDRESS($B173+1,CQ$164,1,1,"Confirmed Trend"))=0,#N/A,INDIRECT(ADDRESS($B173+1,CQ$164,1,1,"Confirmed Trend")))</f>
        <v>2.19915135E-2</v>
      </c>
      <c r="CR173" s="14" cm="1">
        <f t="array" aca="1" ref="CR173" ca="1">IF(INDIRECT(ADDRESS($B173+1,CR$164,1,1,"Confirmed Trend"))=0,#N/A,INDIRECT(ADDRESS($B173+1,CR$164,1,1,"Confirmed Trend")))</f>
        <v>1.50688283E-2</v>
      </c>
      <c r="CS173" s="14" cm="1">
        <f t="array" aca="1" ref="CS173" ca="1">IF(INDIRECT(ADDRESS($B173+1,CS$164,1,1,"Confirmed Trend"))=0,#N/A,INDIRECT(ADDRESS($B173+1,CS$164,1,1,"Confirmed Trend")))</f>
        <v>1.26739187E-2</v>
      </c>
      <c r="CT173" s="14" cm="1">
        <f t="array" aca="1" ref="CT173" ca="1">IF(INDIRECT(ADDRESS($B173+1,CT$164,1,1,"Confirmed Trend"))=0,#N/A,INDIRECT(ADDRESS($B173+1,CT$164,1,1,"Confirmed Trend")))</f>
        <v>9.5096152999999996E-3</v>
      </c>
      <c r="CU173" s="14" cm="1">
        <f t="array" aca="1" ref="CU173" ca="1">IF(INDIRECT(ADDRESS($B173+1,CU$164,1,1,"Confirmed Trend"))=0,#N/A,INDIRECT(ADDRESS($B173+1,CU$164,1,1,"Confirmed Trend")))</f>
        <v>6.9675205999999998E-3</v>
      </c>
      <c r="CV173" s="14" cm="1">
        <f t="array" aca="1" ref="CV173" ca="1">IF(INDIRECT(ADDRESS($B173+1,CV$164,1,1,"Confirmed Trend"))=0,#N/A,INDIRECT(ADDRESS($B173+1,CV$164,1,1,"Confirmed Trend")))</f>
        <v>7.4046205000000004E-3</v>
      </c>
      <c r="CW173" s="14" cm="1">
        <f t="array" aca="1" ref="CW173" ca="1">IF(INDIRECT(ADDRESS($B173+1,CW$164,1,1,"Confirmed Trend"))=0,#N/A,INDIRECT(ADDRESS($B173+1,CW$164,1,1,"Confirmed Trend")))</f>
        <v>8.9818393000000007E-3</v>
      </c>
      <c r="CX173" s="14" cm="1">
        <f t="array" aca="1" ref="CX173" ca="1">IF(INDIRECT(ADDRESS($B173+1,CX$164,1,1,"Confirmed Trend"))=0,#N/A,INDIRECT(ADDRESS($B173+1,CX$164,1,1,"Confirmed Trend")))</f>
        <v>1.1833931900000001E-2</v>
      </c>
      <c r="CY173" s="14" cm="1">
        <f t="array" aca="1" ref="CY173" ca="1">IF(INDIRECT(ADDRESS($B173+1,CY$164,1,1,"Confirmed Trend"))=0,#N/A,INDIRECT(ADDRESS($B173+1,CY$164,1,1,"Confirmed Trend")))</f>
        <v>1.1021826E-2</v>
      </c>
      <c r="CZ173" s="14" cm="1">
        <f t="array" aca="1" ref="CZ173" ca="1">IF(INDIRECT(ADDRESS($B173+1,CZ$164,1,1,"Confirmed Trend"))=0,#N/A,INDIRECT(ADDRESS($B173+1,CZ$164,1,1,"Confirmed Trend")))</f>
        <v>9.5982995000000008E-3</v>
      </c>
      <c r="DA173" s="14" cm="1">
        <f t="array" aca="1" ref="DA173" ca="1">IF(INDIRECT(ADDRESS($B173+1,DA$164,1,1,"Confirmed Trend"))=0,#N/A,INDIRECT(ADDRESS($B173+1,DA$164,1,1,"Confirmed Trend")))</f>
        <v>5.8666079999999997E-3</v>
      </c>
      <c r="DB173" s="14" cm="1">
        <f t="array" aca="1" ref="DB173" ca="1">IF(INDIRECT(ADDRESS($B173+1,DB$164,1,1,"Confirmed Trend"))=0,#N/A,INDIRECT(ADDRESS($B173+1,DB$164,1,1,"Confirmed Trend")))</f>
        <v>3.0632264999999998E-3</v>
      </c>
      <c r="DC173" s="14" cm="1">
        <f t="array" aca="1" ref="DC173" ca="1">IF(INDIRECT(ADDRESS($B173+1,DC$164,1,1,"Confirmed Trend"))=0,#N/A,INDIRECT(ADDRESS($B173+1,DC$164,1,1,"Confirmed Trend")))</f>
        <v>1.6703963000000001E-3</v>
      </c>
      <c r="DD173" s="14" cm="1">
        <f t="array" aca="1" ref="DD173" ca="1">IF(INDIRECT(ADDRESS($B173+1,DD$164,1,1,"Confirmed Trend"))=0,#N/A,INDIRECT(ADDRESS($B173+1,DD$164,1,1,"Confirmed Trend")))</f>
        <v>1.8365991E-3</v>
      </c>
      <c r="DE173" s="14" cm="1">
        <f t="array" aca="1" ref="DE173" ca="1">IF(INDIRECT(ADDRESS($B173+1,DE$164,1,1,"Confirmed Trend"))=0,#N/A,INDIRECT(ADDRESS($B173+1,DE$164,1,1,"Confirmed Trend")))</f>
        <v>3.4344123000000001E-3</v>
      </c>
      <c r="DF173" s="14" cm="1">
        <f t="array" aca="1" ref="DF173" ca="1">IF(INDIRECT(ADDRESS($B173+1,DF$164,1,1,"Confirmed Trend"))=0,#N/A,INDIRECT(ADDRESS($B173+1,DF$164,1,1,"Confirmed Trend")))</f>
        <v>5.0585596E-3</v>
      </c>
      <c r="DG173" s="14" cm="1">
        <f t="array" aca="1" ref="DG173" ca="1">IF(INDIRECT(ADDRESS($B173+1,DG$164,1,1,"Confirmed Trend"))=0,#N/A,INDIRECT(ADDRESS($B173+1,DG$164,1,1,"Confirmed Trend")))</f>
        <v>6.8321320999999999E-3</v>
      </c>
      <c r="DH173" s="14" cm="1">
        <f t="array" aca="1" ref="DH173" ca="1">IF(INDIRECT(ADDRESS($B173+1,DH$164,1,1,"Confirmed Trend"))=0,#N/A,INDIRECT(ADDRESS($B173+1,DH$164,1,1,"Confirmed Trend")))</f>
        <v>8.6929039E-3</v>
      </c>
      <c r="DI173" s="14" cm="1">
        <f t="array" aca="1" ref="DI173" ca="1">IF(INDIRECT(ADDRESS($B173+1,DI$164,1,1,"Confirmed Trend"))=0,#N/A,INDIRECT(ADDRESS($B173+1,DI$164,1,1,"Confirmed Trend")))</f>
        <v>8.8209298000000002E-3</v>
      </c>
      <c r="DJ173" s="14" cm="1">
        <f t="array" aca="1" ref="DJ173" ca="1">IF(INDIRECT(ADDRESS($B173+1,DJ$164,1,1,"Confirmed Trend"))=0,#N/A,INDIRECT(ADDRESS($B173+1,DJ$164,1,1,"Confirmed Trend")))</f>
        <v>7.1953844999999997E-3</v>
      </c>
      <c r="DK173" s="14" cm="1">
        <f t="array" aca="1" ref="DK173" ca="1">IF(INDIRECT(ADDRESS($B173+1,DK$164,1,1,"Confirmed Trend"))=0,#N/A,INDIRECT(ADDRESS($B173+1,DK$164,1,1,"Confirmed Trend")))</f>
        <v>5.2190880000000002E-3</v>
      </c>
      <c r="DL173" s="14" cm="1">
        <f t="array" aca="1" ref="DL173" ca="1">IF(INDIRECT(ADDRESS($B173+1,DL$164,1,1,"Confirmed Trend"))=0,#N/A,INDIRECT(ADDRESS($B173+1,DL$164,1,1,"Confirmed Trend")))</f>
        <v>3.2972839000000001E-3</v>
      </c>
      <c r="DM173" s="14" cm="1">
        <f t="array" aca="1" ref="DM173" ca="1">IF(INDIRECT(ADDRESS($B173+1,DM$164,1,1,"Confirmed Trend"))=0,#N/A,INDIRECT(ADDRESS($B173+1,DM$164,1,1,"Confirmed Trend")))</f>
        <v>2.6474025999999999E-3</v>
      </c>
      <c r="DN173" s="14" cm="1">
        <f t="array" aca="1" ref="DN173" ca="1">IF(INDIRECT(ADDRESS($B173+1,DN$164,1,1,"Confirmed Trend"))=0,#N/A,INDIRECT(ADDRESS($B173+1,DN$164,1,1,"Confirmed Trend")))</f>
        <v>2.2803832E-3</v>
      </c>
      <c r="DO173" s="14" cm="1">
        <f t="array" aca="1" ref="DO173" ca="1">IF(INDIRECT(ADDRESS($B173+1,DO$164,1,1,"Confirmed Trend"))=0,#N/A,INDIRECT(ADDRESS($B173+1,DO$164,1,1,"Confirmed Trend")))</f>
        <v>2.2521960000000001E-3</v>
      </c>
      <c r="DP173" s="14" cm="1">
        <f t="array" aca="1" ref="DP173" ca="1">IF(INDIRECT(ADDRESS($B173+1,DP$164,1,1,"Confirmed Trend"))=0,#N/A,INDIRECT(ADDRESS($B173+1,DP$164,1,1,"Confirmed Trend")))</f>
        <v>2.1408693000000002E-3</v>
      </c>
      <c r="DQ173" s="14" cm="1">
        <f t="array" aca="1" ref="DQ173" ca="1">IF(INDIRECT(ADDRESS($B173+1,DQ$164,1,1,"Confirmed Trend"))=0,#N/A,INDIRECT(ADDRESS($B173+1,DQ$164,1,1,"Confirmed Trend")))</f>
        <v>1.9364073999999999E-3</v>
      </c>
      <c r="DR173" s="14" cm="1">
        <f t="array" aca="1" ref="DR173" ca="1">IF(INDIRECT(ADDRESS($B173+1,DR$164,1,1,"Confirmed Trend"))=0,#N/A,INDIRECT(ADDRESS($B173+1,DR$164,1,1,"Confirmed Trend")))</f>
        <v>1.4625663000000001E-3</v>
      </c>
      <c r="DS173" s="14" cm="1">
        <f t="array" aca="1" ref="DS173" ca="1">IF(INDIRECT(ADDRESS($B173+1,DS$164,1,1,"Confirmed Trend"))=0,#N/A,INDIRECT(ADDRESS($B173+1,DS$164,1,1,"Confirmed Trend")))</f>
        <v>1.5106899E-3</v>
      </c>
      <c r="DT173" s="14" cm="1">
        <f t="array" aca="1" ref="DT173" ca="1">IF(INDIRECT(ADDRESS($B173+1,DT$164,1,1,"Confirmed Trend"))=0,#N/A,INDIRECT(ADDRESS($B173+1,DT$164,1,1,"Confirmed Trend")))</f>
        <v>1.7895838E-3</v>
      </c>
      <c r="DU173" s="14" cm="1">
        <f t="array" aca="1" ref="DU173" ca="1">IF(INDIRECT(ADDRESS($B173+1,DU$164,1,1,"Confirmed Trend"))=0,#N/A,INDIRECT(ADDRESS($B173+1,DU$164,1,1,"Confirmed Trend")))</f>
        <v>2.3596874999999998E-3</v>
      </c>
      <c r="DV173" s="14" cm="1">
        <f t="array" aca="1" ref="DV173" ca="1">IF(INDIRECT(ADDRESS($B173+1,DV$164,1,1,"Confirmed Trend"))=0,#N/A,INDIRECT(ADDRESS($B173+1,DV$164,1,1,"Confirmed Trend")))</f>
        <v>2.8165502999999998E-3</v>
      </c>
      <c r="DW173" s="14" cm="1">
        <f t="array" aca="1" ref="DW173" ca="1">IF(INDIRECT(ADDRESS($B173+1,DW$164,1,1,"Confirmed Trend"))=0,#N/A,INDIRECT(ADDRESS($B173+1,DW$164,1,1,"Confirmed Trend")))</f>
        <v>2.6585304999999998E-3</v>
      </c>
      <c r="DX173" s="14" cm="1">
        <f t="array" aca="1" ref="DX173" ca="1">IF(INDIRECT(ADDRESS($B173+1,DX$164,1,1,"Confirmed Trend"))=0,#N/A,INDIRECT(ADDRESS($B173+1,DX$164,1,1,"Confirmed Trend")))</f>
        <v>2.0574635E-3</v>
      </c>
      <c r="DY173" s="14" cm="1">
        <f t="array" aca="1" ref="DY173" ca="1">IF(INDIRECT(ADDRESS($B173+1,DY$164,1,1,"Confirmed Trend"))=0,#N/A,INDIRECT(ADDRESS($B173+1,DY$164,1,1,"Confirmed Trend")))</f>
        <v>1.4804935E-3</v>
      </c>
      <c r="DZ173" s="14" cm="1">
        <f t="array" aca="1" ref="DZ173" ca="1">IF(INDIRECT(ADDRESS($B173+1,DZ$164,1,1,"Confirmed Trend"))=0,#N/A,INDIRECT(ADDRESS($B173+1,DZ$164,1,1,"Confirmed Trend")))</f>
        <v>8.7799250000000003E-4</v>
      </c>
      <c r="EA173" s="14" cm="1">
        <f t="array" aca="1" ref="EA173" ca="1">IF(INDIRECT(ADDRESS($B173+1,EA$164,1,1,"Confirmed Trend"))=0,#N/A,INDIRECT(ADDRESS($B173+1,EA$164,1,1,"Confirmed Trend")))</f>
        <v>5.478735E-4</v>
      </c>
      <c r="EB173" s="14" cm="1">
        <f t="array" aca="1" ref="EB173" ca="1">IF(INDIRECT(ADDRESS($B173+1,EB$164,1,1,"Confirmed Trend"))=0,#N/A,INDIRECT(ADDRESS($B173+1,EB$164,1,1,"Confirmed Trend")))</f>
        <v>1.7434537000000001E-3</v>
      </c>
      <c r="EC173" s="14" cm="1">
        <f t="array" aca="1" ref="EC173" ca="1">IF(INDIRECT(ADDRESS($B173+1,EC$164,1,1,"Confirmed Trend"))=0,#N/A,INDIRECT(ADDRESS($B173+1,EC$164,1,1,"Confirmed Trend")))</f>
        <v>3.3076943E-3</v>
      </c>
      <c r="ED173" s="14" cm="1">
        <f t="array" aca="1" ref="ED173" ca="1">IF(INDIRECT(ADDRESS($B173+1,ED$164,1,1,"Confirmed Trend"))=0,#N/A,INDIRECT(ADDRESS($B173+1,ED$164,1,1,"Confirmed Trend")))</f>
        <v>5.8881107E-3</v>
      </c>
      <c r="EE173" s="14" cm="1">
        <f t="array" aca="1" ref="EE173" ca="1">IF(INDIRECT(ADDRESS($B173+1,EE$164,1,1,"Confirmed Trend"))=0,#N/A,INDIRECT(ADDRESS($B173+1,EE$164,1,1,"Confirmed Trend")))</f>
        <v>6.9563691E-3</v>
      </c>
      <c r="EF173" s="14" cm="1">
        <f t="array" aca="1" ref="EF173" ca="1">IF(INDIRECT(ADDRESS($B173+1,EF$164,1,1,"Confirmed Trend"))=0,#N/A,INDIRECT(ADDRESS($B173+1,EF$164,1,1,"Confirmed Trend")))</f>
        <v>6.4622886000000003E-3</v>
      </c>
      <c r="EG173" s="14" cm="1">
        <f t="array" aca="1" ref="EG173" ca="1">IF(INDIRECT(ADDRESS($B173+1,EG$164,1,1,"Confirmed Trend"))=0,#N/A,INDIRECT(ADDRESS($B173+1,EG$164,1,1,"Confirmed Trend")))</f>
        <v>4.3639604999999998E-3</v>
      </c>
      <c r="EH173" s="14" cm="1">
        <f t="array" aca="1" ref="EH173" ca="1">IF(INDIRECT(ADDRESS($B173+1,EH$164,1,1,"Confirmed Trend"))=0,#N/A,INDIRECT(ADDRESS($B173+1,EH$164,1,1,"Confirmed Trend")))</f>
        <v>3.1632111E-3</v>
      </c>
      <c r="EI173" s="14" cm="1">
        <f t="array" aca="1" ref="EI173" ca="1">IF(INDIRECT(ADDRESS($B173+1,EI$164,1,1,"Confirmed Trend"))=0,#N/A,INDIRECT(ADDRESS($B173+1,EI$164,1,1,"Confirmed Trend")))</f>
        <v>2.0283684000000001E-3</v>
      </c>
      <c r="EJ173" s="14" cm="1">
        <f t="array" aca="1" ref="EJ173" ca="1">IF(INDIRECT(ADDRESS($B173+1,EJ$164,1,1,"Confirmed Trend"))=0,#N/A,INDIRECT(ADDRESS($B173+1,EJ$164,1,1,"Confirmed Trend")))</f>
        <v>1.7628544E-3</v>
      </c>
      <c r="EK173" s="14" cm="1">
        <f t="array" aca="1" ref="EK173" ca="1">IF(INDIRECT(ADDRESS($B173+1,EK$164,1,1,"Confirmed Trend"))=0,#N/A,INDIRECT(ADDRESS($B173+1,EK$164,1,1,"Confirmed Trend")))</f>
        <v>1.2584369E-3</v>
      </c>
      <c r="EL173" s="14" cm="1">
        <f t="array" aca="1" ref="EL173" ca="1">IF(INDIRECT(ADDRESS($B173+1,EL$164,1,1,"Confirmed Trend"))=0,#N/A,INDIRECT(ADDRESS($B173+1,EL$164,1,1,"Confirmed Trend")))</f>
        <v>5.3416830000000001E-4</v>
      </c>
      <c r="EM173" s="14" cm="1">
        <f t="array" aca="1" ref="EM173" ca="1">IF(INDIRECT(ADDRESS($B173+1,EM$164,1,1,"Confirmed Trend"))=0,#N/A,INDIRECT(ADDRESS($B173+1,EM$164,1,1,"Confirmed Trend")))</f>
        <v>9.2894440000000004E-4</v>
      </c>
      <c r="EN173" s="14" cm="1">
        <f t="array" aca="1" ref="EN173" ca="1">IF(INDIRECT(ADDRESS($B173+1,EN$164,1,1,"Confirmed Trend"))=0,#N/A,INDIRECT(ADDRESS($B173+1,EN$164,1,1,"Confirmed Trend")))</f>
        <v>4.7039979999999998E-4</v>
      </c>
      <c r="EO173" s="14" cm="1">
        <f t="array" aca="1" ref="EO173" ca="1">IF(INDIRECT(ADDRESS($B173+1,EO$164,1,1,"Confirmed Trend"))=0,#N/A,INDIRECT(ADDRESS($B173+1,EO$164,1,1,"Confirmed Trend")))</f>
        <v>1.54309E-3</v>
      </c>
      <c r="EP173" s="14" cm="1">
        <f t="array" aca="1" ref="EP173" ca="1">IF(INDIRECT(ADDRESS($B173+1,EP$164,1,1,"Confirmed Trend"))=0,#N/A,INDIRECT(ADDRESS($B173+1,EP$164,1,1,"Confirmed Trend")))</f>
        <v>1.3272067000000001E-3</v>
      </c>
      <c r="EQ173" s="14" t="e" cm="1">
        <f t="array" aca="1" ref="EQ173" ca="1">IF(INDIRECT(ADDRESS($B173+1,EQ$164,1,1,"Confirmed Trend"))=0,#N/A,INDIRECT(ADDRESS($B173+1,EQ$164,1,1,"Confirmed Trend")))</f>
        <v>#N/A</v>
      </c>
      <c r="ER173" s="14" t="e" cm="1">
        <f t="array" aca="1" ref="ER173" ca="1">IF(INDIRECT(ADDRESS($B173+1,ER$164,1,1,"Confirmed Trend"))=0,#N/A,INDIRECT(ADDRESS($B173+1,ER$164,1,1,"Confirmed Trend")))</f>
        <v>#N/A</v>
      </c>
      <c r="ES173" s="14" t="e" cm="1">
        <f t="array" aca="1" ref="ES173" ca="1">IF(INDIRECT(ADDRESS($B173+1,ES$164,1,1,"Confirmed Trend"))=0,#N/A,INDIRECT(ADDRESS($B173+1,ES$164,1,1,"Confirmed Trend")))</f>
        <v>#N/A</v>
      </c>
      <c r="ET173" s="14" t="e" cm="1">
        <f t="array" aca="1" ref="ET173" ca="1">IF(INDIRECT(ADDRESS($B173+1,ET$164,1,1,"Confirmed Trend"))=0,#N/A,INDIRECT(ADDRESS($B173+1,ET$164,1,1,"Confirmed Trend")))</f>
        <v>#N/A</v>
      </c>
      <c r="EU173" s="14" t="e" cm="1">
        <f t="array" aca="1" ref="EU173" ca="1">IF(INDIRECT(ADDRESS($B173+1,EU$164,1,1,"Confirmed Trend"))=0,#N/A,INDIRECT(ADDRESS($B173+1,EU$164,1,1,"Confirmed Trend")))</f>
        <v>#N/A</v>
      </c>
      <c r="EV173" s="14" t="e" cm="1">
        <f t="array" aca="1" ref="EV173" ca="1">IF(INDIRECT(ADDRESS($B173+1,EV$164,1,1,"Confirmed Trend"))=0,#N/A,INDIRECT(ADDRESS($B173+1,EV$164,1,1,"Confirmed Trend")))</f>
        <v>#N/A</v>
      </c>
      <c r="EW173" s="14" t="e" cm="1">
        <f t="array" aca="1" ref="EW173" ca="1">IF(INDIRECT(ADDRESS($B173+1,EW$164,1,1,"Confirmed Trend"))=0,#N/A,INDIRECT(ADDRESS($B173+1,EW$164,1,1,"Confirmed Trend")))</f>
        <v>#N/A</v>
      </c>
      <c r="EX173" s="14" t="e" cm="1">
        <f t="array" aca="1" ref="EX173" ca="1">IF(INDIRECT(ADDRESS($B173+1,EX$164,1,1,"Confirmed Trend"))=0,#N/A,INDIRECT(ADDRESS($B173+1,EX$164,1,1,"Confirmed Trend")))</f>
        <v>#N/A</v>
      </c>
      <c r="EY173" s="14" t="e" cm="1">
        <f t="array" aca="1" ref="EY173" ca="1">IF(INDIRECT(ADDRESS($B173+1,EY$164,1,1,"Confirmed Trend"))=0,#N/A,INDIRECT(ADDRESS($B173+1,EY$164,1,1,"Confirmed Trend")))</f>
        <v>#N/A</v>
      </c>
      <c r="EZ173" s="14" t="e" cm="1">
        <f t="array" aca="1" ref="EZ173" ca="1">IF(INDIRECT(ADDRESS($B173+1,EZ$164,1,1,"Confirmed Trend"))=0,#N/A,INDIRECT(ADDRESS($B173+1,EZ$164,1,1,"Confirmed Trend")))</f>
        <v>#N/A</v>
      </c>
      <c r="FA173" s="14" t="e" cm="1">
        <f t="array" aca="1" ref="FA173" ca="1">IF(INDIRECT(ADDRESS($B173+1,FA$164,1,1,"Confirmed Trend"))=0,#N/A,INDIRECT(ADDRESS($B173+1,FA$164,1,1,"Confirmed Trend")))</f>
        <v>#N/A</v>
      </c>
      <c r="FB173" s="14" t="e" cm="1">
        <f t="array" aca="1" ref="FB173" ca="1">IF(INDIRECT(ADDRESS($B173+1,FB$164,1,1,"Confirmed Trend"))=0,#N/A,INDIRECT(ADDRESS($B173+1,FB$164,1,1,"Confirmed Trend")))</f>
        <v>#N/A</v>
      </c>
      <c r="FC173" s="14" t="e" cm="1">
        <f t="array" aca="1" ref="FC173" ca="1">IF(INDIRECT(ADDRESS($B173+1,FC$164,1,1,"Confirmed Trend"))=0,#N/A,INDIRECT(ADDRESS($B173+1,FC$164,1,1,"Confirmed Trend")))</f>
        <v>#N/A</v>
      </c>
      <c r="FD173" s="14" t="e" cm="1">
        <f t="array" aca="1" ref="FD173" ca="1">IF(INDIRECT(ADDRESS($B173+1,FD$164,1,1,"Confirmed Trend"))=0,#N/A,INDIRECT(ADDRESS($B173+1,FD$164,1,1,"Confirmed Trend")))</f>
        <v>#N/A</v>
      </c>
      <c r="FE173" s="14" t="e" cm="1">
        <f t="array" aca="1" ref="FE173" ca="1">IF(INDIRECT(ADDRESS($B173+1,FE$164,1,1,"Confirmed Trend"))=0,#N/A,INDIRECT(ADDRESS($B173+1,FE$164,1,1,"Confirmed Trend")))</f>
        <v>#N/A</v>
      </c>
      <c r="FF173" s="14" t="e" cm="1">
        <f t="array" aca="1" ref="FF173" ca="1">IF(INDIRECT(ADDRESS($B173+1,FF$164,1,1,"Confirmed Trend"))=0,#N/A,INDIRECT(ADDRESS($B173+1,FF$164,1,1,"Confirmed Trend")))</f>
        <v>#N/A</v>
      </c>
    </row>
    <row r="174" spans="2:162" x14ac:dyDescent="0.25">
      <c r="B174">
        <f t="shared" si="688"/>
        <v>9</v>
      </c>
      <c r="C174" t="str" cm="1">
        <f t="array" aca="1" ref="C174" ca="1">INDIRECT(ADDRESS($B174+1,1,1,1,"Confirmed Trend"))</f>
        <v>Germany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cm="1">
        <f t="array" aca="1" ref="V174" ca="1">IF(INDIRECT(ADDRESS($B174+1,V$164,1,1,"Confirmed Trend"))=0,#N/A,INDIRECT(ADDRESS($B174+1,V$164,1,1,"Confirmed Trend")))</f>
        <v>3.4653119099999997E-2</v>
      </c>
      <c r="W174" s="14" cm="1">
        <f t="array" aca="1" ref="W174" ca="1">IF(INDIRECT(ADDRESS($B174+1,W$164,1,1,"Confirmed Trend"))=0,#N/A,INDIRECT(ADDRESS($B174+1,W$164,1,1,"Confirmed Trend")))</f>
        <v>2.4588365300000001E-2</v>
      </c>
      <c r="X174" s="14" cm="1">
        <f t="array" aca="1" ref="X174" ca="1">IF(INDIRECT(ADDRESS($B174+1,X$164,1,1,"Confirmed Trend"))=0,#N/A,INDIRECT(ADDRESS($B174+1,X$164,1,1,"Confirmed Trend")))</f>
        <v>3.1785488799999997E-2</v>
      </c>
      <c r="Y174" s="14" cm="1">
        <f t="array" aca="1" ref="Y174" ca="1">IF(INDIRECT(ADDRESS($B174+1,Y$164,1,1,"Confirmed Trend"))=0,#N/A,INDIRECT(ADDRESS($B174+1,Y$164,1,1,"Confirmed Trend")))</f>
        <v>4.1466412799999998E-2</v>
      </c>
      <c r="Z174" s="14" cm="1">
        <f t="array" aca="1" ref="Z174" ca="1">IF(INDIRECT(ADDRESS($B174+1,Z$164,1,1,"Confirmed Trend"))=0,#N/A,INDIRECT(ADDRESS($B174+1,Z$164,1,1,"Confirmed Trend")))</f>
        <v>4.6476377899999997E-2</v>
      </c>
      <c r="AA174" s="14" cm="1">
        <f t="array" aca="1" ref="AA174" ca="1">IF(INDIRECT(ADDRESS($B174+1,AA$164,1,1,"Confirmed Trend"))=0,#N/A,INDIRECT(ADDRESS($B174+1,AA$164,1,1,"Confirmed Trend")))</f>
        <v>4.4552273099999998E-2</v>
      </c>
      <c r="AB174" s="14" cm="1">
        <f t="array" aca="1" ref="AB174" ca="1">IF(INDIRECT(ADDRESS($B174+1,AB$164,1,1,"Confirmed Trend"))=0,#N/A,INDIRECT(ADDRESS($B174+1,AB$164,1,1,"Confirmed Trend")))</f>
        <v>3.3185213300000002E-2</v>
      </c>
      <c r="AC174" s="14" cm="1">
        <f t="array" aca="1" ref="AC174" ca="1">IF(INDIRECT(ADDRESS($B174+1,AC$164,1,1,"Confirmed Trend"))=0,#N/A,INDIRECT(ADDRESS($B174+1,AC$164,1,1,"Confirmed Trend")))</f>
        <v>1.9651213899999999E-2</v>
      </c>
      <c r="AD174" s="14" cm="1">
        <f t="array" aca="1" ref="AD174" ca="1">IF(INDIRECT(ADDRESS($B174+1,AD$164,1,1,"Confirmed Trend"))=0,#N/A,INDIRECT(ADDRESS($B174+1,AD$164,1,1,"Confirmed Trend")))</f>
        <v>9.3520554999999995E-3</v>
      </c>
      <c r="AE174" s="14" cm="1">
        <f t="array" aca="1" ref="AE174" ca="1">IF(INDIRECT(ADDRESS($B174+1,AE$164,1,1,"Confirmed Trend"))=0,#N/A,INDIRECT(ADDRESS($B174+1,AE$164,1,1,"Confirmed Trend")))</f>
        <v>4.4151184000000001E-3</v>
      </c>
      <c r="AF174" s="14" cm="1">
        <f t="array" aca="1" ref="AF174" ca="1">IF(INDIRECT(ADDRESS($B174+1,AF$164,1,1,"Confirmed Trend"))=0,#N/A,INDIRECT(ADDRESS($B174+1,AF$164,1,1,"Confirmed Trend")))</f>
        <v>4.3957103000000003E-3</v>
      </c>
      <c r="AG174" s="14" cm="1">
        <f t="array" aca="1" ref="AG174" ca="1">IF(INDIRECT(ADDRESS($B174+1,AG$164,1,1,"Confirmed Trend"))=0,#N/A,INDIRECT(ADDRESS($B174+1,AG$164,1,1,"Confirmed Trend")))</f>
        <v>4.3764722000000002E-3</v>
      </c>
      <c r="AH174" s="14" cm="1">
        <f t="array" aca="1" ref="AH174" ca="1">IF(INDIRECT(ADDRESS($B174+1,AH$164,1,1,"Confirmed Trend"))=0,#N/A,INDIRECT(ADDRESS($B174+1,AH$164,1,1,"Confirmed Trend")))</f>
        <v>4.3574017000000001E-3</v>
      </c>
      <c r="AI174" s="14" cm="1">
        <f t="array" aca="1" ref="AI174" ca="1">IF(INDIRECT(ADDRESS($B174+1,AI$164,1,1,"Confirmed Trend"))=0,#N/A,INDIRECT(ADDRESS($B174+1,AI$164,1,1,"Confirmed Trend")))</f>
        <v>4.3384966000000001E-3</v>
      </c>
      <c r="AJ174" s="14" cm="1">
        <f t="array" aca="1" ref="AJ174" ca="1">IF(INDIRECT(ADDRESS($B174+1,AJ$164,1,1,"Confirmed Trend"))=0,#N/A,INDIRECT(ADDRESS($B174+1,AJ$164,1,1,"Confirmed Trend")))</f>
        <v>4.3197549999999998E-3</v>
      </c>
      <c r="AK174" s="14" cm="1">
        <f t="array" aca="1" ref="AK174" ca="1">IF(INDIRECT(ADDRESS($B174+1,AK$164,1,1,"Confirmed Trend"))=0,#N/A,INDIRECT(ADDRESS($B174+1,AK$164,1,1,"Confirmed Trend")))</f>
        <v>4.3011745000000002E-3</v>
      </c>
      <c r="AL174" s="14" cm="1">
        <f t="array" aca="1" ref="AL174" ca="1">IF(INDIRECT(ADDRESS($B174+1,AL$164,1,1,"Confirmed Trend"))=0,#N/A,INDIRECT(ADDRESS($B174+1,AL$164,1,1,"Confirmed Trend")))</f>
        <v>4.2827532000000003E-3</v>
      </c>
      <c r="AM174" s="14" cm="1">
        <f t="array" aca="1" ref="AM174" ca="1">IF(INDIRECT(ADDRESS($B174+1,AM$164,1,1,"Confirmed Trend"))=0,#N/A,INDIRECT(ADDRESS($B174+1,AM$164,1,1,"Confirmed Trend")))</f>
        <v>4.2644891000000002E-3</v>
      </c>
      <c r="AN174" s="14" cm="1">
        <f t="array" aca="1" ref="AN174" ca="1">IF(INDIRECT(ADDRESS($B174+1,AN$164,1,1,"Confirmed Trend"))=0,#N/A,INDIRECT(ADDRESS($B174+1,AN$164,1,1,"Confirmed Trend")))</f>
        <v>4.9912194E-2</v>
      </c>
      <c r="AO174" s="14" cm="1">
        <f t="array" aca="1" ref="AO174" ca="1">IF(INDIRECT(ADDRESS($B174+1,AO$164,1,1,"Confirmed Trend"))=0,#N/A,INDIRECT(ADDRESS($B174+1,AO$164,1,1,"Confirmed Trend")))</f>
        <v>0.15623299099999999</v>
      </c>
      <c r="AP174" s="14" cm="1">
        <f t="array" aca="1" ref="AP174" ca="1">IF(INDIRECT(ADDRESS($B174+1,AP$164,1,1,"Confirmed Trend"))=0,#N/A,INDIRECT(ADDRESS($B174+1,AP$164,1,1,"Confirmed Trend")))</f>
        <v>0.24371260829999999</v>
      </c>
      <c r="AQ174" s="14" cm="1">
        <f t="array" aca="1" ref="AQ174" ca="1">IF(INDIRECT(ADDRESS($B174+1,AQ$164,1,1,"Confirmed Trend"))=0,#N/A,INDIRECT(ADDRESS($B174+1,AQ$164,1,1,"Confirmed Trend")))</f>
        <v>0.35855158819999999</v>
      </c>
      <c r="AR174" s="14" cm="1">
        <f t="array" aca="1" ref="AR174" ca="1">IF(INDIRECT(ADDRESS($B174+1,AR$164,1,1,"Confirmed Trend"))=0,#N/A,INDIRECT(ADDRESS($B174+1,AR$164,1,1,"Confirmed Trend")))</f>
        <v>0.43310506840000002</v>
      </c>
      <c r="AS174" s="14" cm="1">
        <f t="array" aca="1" ref="AS174" ca="1">IF(INDIRECT(ADDRESS($B174+1,AS$164,1,1,"Confirmed Trend"))=0,#N/A,INDIRECT(ADDRESS($B174+1,AS$164,1,1,"Confirmed Trend")))</f>
        <v>0.42200566750000001</v>
      </c>
      <c r="AT174" s="14" cm="1">
        <f t="array" aca="1" ref="AT174" ca="1">IF(INDIRECT(ADDRESS($B174+1,AT$164,1,1,"Confirmed Trend"))=0,#N/A,INDIRECT(ADDRESS($B174+1,AT$164,1,1,"Confirmed Trend")))</f>
        <v>0.41494347929999997</v>
      </c>
      <c r="AU174" s="14" cm="1">
        <f t="array" aca="1" ref="AU174" ca="1">IF(INDIRECT(ADDRESS($B174+1,AU$164,1,1,"Confirmed Trend"))=0,#N/A,INDIRECT(ADDRESS($B174+1,AU$164,1,1,"Confirmed Trend")))</f>
        <v>0.3742310761</v>
      </c>
      <c r="AV174" s="14" cm="1">
        <f t="array" aca="1" ref="AV174" ca="1">IF(INDIRECT(ADDRESS($B174+1,AV$164,1,1,"Confirmed Trend"))=0,#N/A,INDIRECT(ADDRESS($B174+1,AV$164,1,1,"Confirmed Trend")))</f>
        <v>0.38292517469999998</v>
      </c>
      <c r="AW174" s="14" cm="1">
        <f t="array" aca="1" ref="AW174" ca="1">IF(INDIRECT(ADDRESS($B174+1,AW$164,1,1,"Confirmed Trend"))=0,#N/A,INDIRECT(ADDRESS($B174+1,AW$164,1,1,"Confirmed Trend")))</f>
        <v>0.40007208849999998</v>
      </c>
      <c r="AX174" s="14" cm="1">
        <f t="array" aca="1" ref="AX174" ca="1">IF(INDIRECT(ADDRESS($B174+1,AX$164,1,1,"Confirmed Trend"))=0,#N/A,INDIRECT(ADDRESS($B174+1,AX$164,1,1,"Confirmed Trend")))</f>
        <v>0.41621399809999998</v>
      </c>
      <c r="AY174" s="14" cm="1">
        <f t="array" aca="1" ref="AY174" ca="1">IF(INDIRECT(ADDRESS($B174+1,AY$164,1,1,"Confirmed Trend"))=0,#N/A,INDIRECT(ADDRESS($B174+1,AY$164,1,1,"Confirmed Trend")))</f>
        <v>0.42005077870000002</v>
      </c>
      <c r="AZ174" s="14" cm="1">
        <f t="array" aca="1" ref="AZ174" ca="1">IF(INDIRECT(ADDRESS($B174+1,AZ$164,1,1,"Confirmed Trend"))=0,#N/A,INDIRECT(ADDRESS($B174+1,AZ$164,1,1,"Confirmed Trend")))</f>
        <v>0.33825805390000002</v>
      </c>
      <c r="BA174" s="14" cm="1">
        <f t="array" aca="1" ref="BA174" ca="1">IF(INDIRECT(ADDRESS($B174+1,BA$164,1,1,"Confirmed Trend"))=0,#N/A,INDIRECT(ADDRESS($B174+1,BA$164,1,1,"Confirmed Trend")))</f>
        <v>0.2695297418</v>
      </c>
      <c r="BB174" s="14" cm="1">
        <f t="array" aca="1" ref="BB174" ca="1">IF(INDIRECT(ADDRESS($B174+1,BB$164,1,1,"Confirmed Trend"))=0,#N/A,INDIRECT(ADDRESS($B174+1,BB$164,1,1,"Confirmed Trend")))</f>
        <v>0.235160965</v>
      </c>
      <c r="BC174" s="14" cm="1">
        <f t="array" aca="1" ref="BC174" ca="1">IF(INDIRECT(ADDRESS($B174+1,BC$164,1,1,"Confirmed Trend"))=0,#N/A,INDIRECT(ADDRESS($B174+1,BC$164,1,1,"Confirmed Trend")))</f>
        <v>0.2136247322</v>
      </c>
      <c r="BD174" s="14" cm="1">
        <f t="array" aca="1" ref="BD174" ca="1">IF(INDIRECT(ADDRESS($B174+1,BD$164,1,1,"Confirmed Trend"))=0,#N/A,INDIRECT(ADDRESS($B174+1,BD$164,1,1,"Confirmed Trend")))</f>
        <v>0.26255276249999998</v>
      </c>
      <c r="BE174" s="14" cm="1">
        <f t="array" aca="1" ref="BE174" ca="1">IF(INDIRECT(ADDRESS($B174+1,BE$164,1,1,"Confirmed Trend"))=0,#N/A,INDIRECT(ADDRESS($B174+1,BE$164,1,1,"Confirmed Trend")))</f>
        <v>0.2952508915</v>
      </c>
      <c r="BF174" s="14" cm="1">
        <f t="array" aca="1" ref="BF174" ca="1">IF(INDIRECT(ADDRESS($B174+1,BF$164,1,1,"Confirmed Trend"))=0,#N/A,INDIRECT(ADDRESS($B174+1,BF$164,1,1,"Confirmed Trend")))</f>
        <v>0.32638571830000002</v>
      </c>
      <c r="BG174" s="14" cm="1">
        <f t="array" aca="1" ref="BG174" ca="1">IF(INDIRECT(ADDRESS($B174+1,BG$164,1,1,"Confirmed Trend"))=0,#N/A,INDIRECT(ADDRESS($B174+1,BG$164,1,1,"Confirmed Trend")))</f>
        <v>0.34195791479999998</v>
      </c>
      <c r="BH174" s="14" cm="1">
        <f t="array" aca="1" ref="BH174" ca="1">IF(INDIRECT(ADDRESS($B174+1,BH$164,1,1,"Confirmed Trend"))=0,#N/A,INDIRECT(ADDRESS($B174+1,BH$164,1,1,"Confirmed Trend")))</f>
        <v>0.30653677369999999</v>
      </c>
      <c r="BI174" s="14" cm="1">
        <f t="array" aca="1" ref="BI174" ca="1">IF(INDIRECT(ADDRESS($B174+1,BI$164,1,1,"Confirmed Trend"))=0,#N/A,INDIRECT(ADDRESS($B174+1,BI$164,1,1,"Confirmed Trend")))</f>
        <v>0.29255758450000002</v>
      </c>
      <c r="BJ174" s="14" cm="1">
        <f t="array" aca="1" ref="BJ174" ca="1">IF(INDIRECT(ADDRESS($B174+1,BJ$164,1,1,"Confirmed Trend"))=0,#N/A,INDIRECT(ADDRESS($B174+1,BJ$164,1,1,"Confirmed Trend")))</f>
        <v>0.27294795560000001</v>
      </c>
      <c r="BK174" s="14" cm="1">
        <f t="array" aca="1" ref="BK174" ca="1">IF(INDIRECT(ADDRESS($B174+1,BK$164,1,1,"Confirmed Trend"))=0,#N/A,INDIRECT(ADDRESS($B174+1,BK$164,1,1,"Confirmed Trend")))</f>
        <v>0.28074743070000002</v>
      </c>
      <c r="BL174" s="14" cm="1">
        <f t="array" aca="1" ref="BL174" ca="1">IF(INDIRECT(ADDRESS($B174+1,BL$164,1,1,"Confirmed Trend"))=0,#N/A,INDIRECT(ADDRESS($B174+1,BL$164,1,1,"Confirmed Trend")))</f>
        <v>0.26619042399999998</v>
      </c>
      <c r="BM174" s="14" cm="1">
        <f t="array" aca="1" ref="BM174" ca="1">IF(INDIRECT(ADDRESS($B174+1,BM$164,1,1,"Confirmed Trend"))=0,#N/A,INDIRECT(ADDRESS($B174+1,BM$164,1,1,"Confirmed Trend")))</f>
        <v>0.23410656469999999</v>
      </c>
      <c r="BN174" s="14" cm="1">
        <f t="array" aca="1" ref="BN174" ca="1">IF(INDIRECT(ADDRESS($B174+1,BN$164,1,1,"Confirmed Trend"))=0,#N/A,INDIRECT(ADDRESS($B174+1,BN$164,1,1,"Confirmed Trend")))</f>
        <v>0.1984990928</v>
      </c>
      <c r="BO174" s="14" cm="1">
        <f t="array" aca="1" ref="BO174" ca="1">IF(INDIRECT(ADDRESS($B174+1,BO$164,1,1,"Confirmed Trend"))=0,#N/A,INDIRECT(ADDRESS($B174+1,BO$164,1,1,"Confirmed Trend")))</f>
        <v>0.1630856852</v>
      </c>
      <c r="BP174" s="14" cm="1">
        <f t="array" aca="1" ref="BP174" ca="1">IF(INDIRECT(ADDRESS($B174+1,BP$164,1,1,"Confirmed Trend"))=0,#N/A,INDIRECT(ADDRESS($B174+1,BP$164,1,1,"Confirmed Trend")))</f>
        <v>0.14713975560000001</v>
      </c>
      <c r="BQ174" s="14" cm="1">
        <f t="array" aca="1" ref="BQ174" ca="1">IF(INDIRECT(ADDRESS($B174+1,BQ$164,1,1,"Confirmed Trend"))=0,#N/A,INDIRECT(ADDRESS($B174+1,BQ$164,1,1,"Confirmed Trend")))</f>
        <v>0.14300862189999999</v>
      </c>
      <c r="BR174" s="14" cm="1">
        <f t="array" aca="1" ref="BR174" ca="1">IF(INDIRECT(ADDRESS($B174+1,BR$164,1,1,"Confirmed Trend"))=0,#N/A,INDIRECT(ADDRESS($B174+1,BR$164,1,1,"Confirmed Trend")))</f>
        <v>0.1477463812</v>
      </c>
      <c r="BS174" s="14" cm="1">
        <f t="array" aca="1" ref="BS174" ca="1">IF(INDIRECT(ADDRESS($B174+1,BS$164,1,1,"Confirmed Trend"))=0,#N/A,INDIRECT(ADDRESS($B174+1,BS$164,1,1,"Confirmed Trend")))</f>
        <v>0.15092394349999999</v>
      </c>
      <c r="BT174" s="14" cm="1">
        <f t="array" aca="1" ref="BT174" ca="1">IF(INDIRECT(ADDRESS($B174+1,BT$164,1,1,"Confirmed Trend"))=0,#N/A,INDIRECT(ADDRESS($B174+1,BT$164,1,1,"Confirmed Trend")))</f>
        <v>0.1447883794</v>
      </c>
      <c r="BU174" s="14" cm="1">
        <f t="array" aca="1" ref="BU174" ca="1">IF(INDIRECT(ADDRESS($B174+1,BU$164,1,1,"Confirmed Trend"))=0,#N/A,INDIRECT(ADDRESS($B174+1,BU$164,1,1,"Confirmed Trend")))</f>
        <v>0.1306035344</v>
      </c>
      <c r="BV174" s="14" cm="1">
        <f t="array" aca="1" ref="BV174" ca="1">IF(INDIRECT(ADDRESS($B174+1,BV$164,1,1,"Confirmed Trend"))=0,#N/A,INDIRECT(ADDRESS($B174+1,BV$164,1,1,"Confirmed Trend")))</f>
        <v>0.1102797943</v>
      </c>
      <c r="BW174" s="14" cm="1">
        <f t="array" aca="1" ref="BW174" ca="1">IF(INDIRECT(ADDRESS($B174+1,BW$164,1,1,"Confirmed Trend"))=0,#N/A,INDIRECT(ADDRESS($B174+1,BW$164,1,1,"Confirmed Trend")))</f>
        <v>9.1633258499999995E-2</v>
      </c>
      <c r="BX174" s="14" cm="1">
        <f t="array" aca="1" ref="BX174" ca="1">IF(INDIRECT(ADDRESS($B174+1,BX$164,1,1,"Confirmed Trend"))=0,#N/A,INDIRECT(ADDRESS($B174+1,BX$164,1,1,"Confirmed Trend")))</f>
        <v>8.2655039E-2</v>
      </c>
      <c r="BY174" s="14" cm="1">
        <f t="array" aca="1" ref="BY174" ca="1">IF(INDIRECT(ADDRESS($B174+1,BY$164,1,1,"Confirmed Trend"))=0,#N/A,INDIRECT(ADDRESS($B174+1,BY$164,1,1,"Confirmed Trend")))</f>
        <v>7.9846583900000004E-2</v>
      </c>
      <c r="BZ174" s="14" cm="1">
        <f t="array" aca="1" ref="BZ174" ca="1">IF(INDIRECT(ADDRESS($B174+1,BZ$164,1,1,"Confirmed Trend"))=0,#N/A,INDIRECT(ADDRESS($B174+1,BZ$164,1,1,"Confirmed Trend")))</f>
        <v>7.8886474600000006E-2</v>
      </c>
      <c r="CA174" s="14" cm="1">
        <f t="array" aca="1" ref="CA174" ca="1">IF(INDIRECT(ADDRESS($B174+1,CA$164,1,1,"Confirmed Trend"))=0,#N/A,INDIRECT(ADDRESS($B174+1,CA$164,1,1,"Confirmed Trend")))</f>
        <v>7.3284360000000007E-2</v>
      </c>
      <c r="CB174" s="14" cm="1">
        <f t="array" aca="1" ref="CB174" ca="1">IF(INDIRECT(ADDRESS($B174+1,CB$164,1,1,"Confirmed Trend"))=0,#N/A,INDIRECT(ADDRESS($B174+1,CB$164,1,1,"Confirmed Trend")))</f>
        <v>6.3182434499999995E-2</v>
      </c>
      <c r="CC174" s="14" cm="1">
        <f t="array" aca="1" ref="CC174" ca="1">IF(INDIRECT(ADDRESS($B174+1,CC$164,1,1,"Confirmed Trend"))=0,#N/A,INDIRECT(ADDRESS($B174+1,CC$164,1,1,"Confirmed Trend")))</f>
        <v>5.2234027400000001E-2</v>
      </c>
      <c r="CD174" s="14" cm="1">
        <f t="array" aca="1" ref="CD174" ca="1">IF(INDIRECT(ADDRESS($B174+1,CD$164,1,1,"Confirmed Trend"))=0,#N/A,INDIRECT(ADDRESS($B174+1,CD$164,1,1,"Confirmed Trend")))</f>
        <v>4.4930961800000002E-2</v>
      </c>
      <c r="CE174" s="14" cm="1">
        <f t="array" aca="1" ref="CE174" ca="1">IF(INDIRECT(ADDRESS($B174+1,CE$164,1,1,"Confirmed Trend"))=0,#N/A,INDIRECT(ADDRESS($B174+1,CE$164,1,1,"Confirmed Trend")))</f>
        <v>4.2276355500000001E-2</v>
      </c>
      <c r="CF174" s="14" cm="1">
        <f t="array" aca="1" ref="CF174" ca="1">IF(INDIRECT(ADDRESS($B174+1,CF$164,1,1,"Confirmed Trend"))=0,#N/A,INDIRECT(ADDRESS($B174+1,CF$164,1,1,"Confirmed Trend")))</f>
        <v>4.2344635800000002E-2</v>
      </c>
      <c r="CG174" s="14" cm="1">
        <f t="array" aca="1" ref="CG174" ca="1">IF(INDIRECT(ADDRESS($B174+1,CG$164,1,1,"Confirmed Trend"))=0,#N/A,INDIRECT(ADDRESS($B174+1,CG$164,1,1,"Confirmed Trend")))</f>
        <v>4.0889405099999998E-2</v>
      </c>
      <c r="CH174" s="14" cm="1">
        <f t="array" aca="1" ref="CH174" ca="1">IF(INDIRECT(ADDRESS($B174+1,CH$164,1,1,"Confirmed Trend"))=0,#N/A,INDIRECT(ADDRESS($B174+1,CH$164,1,1,"Confirmed Trend")))</f>
        <v>3.69089711E-2</v>
      </c>
      <c r="CI174" s="14" cm="1">
        <f t="array" aca="1" ref="CI174" ca="1">IF(INDIRECT(ADDRESS($B174+1,CI$164,1,1,"Confirmed Trend"))=0,#N/A,INDIRECT(ADDRESS($B174+1,CI$164,1,1,"Confirmed Trend")))</f>
        <v>3.07607464E-2</v>
      </c>
      <c r="CJ174" s="14" cm="1">
        <f t="array" aca="1" ref="CJ174" ca="1">IF(INDIRECT(ADDRESS($B174+1,CJ$164,1,1,"Confirmed Trend"))=0,#N/A,INDIRECT(ADDRESS($B174+1,CJ$164,1,1,"Confirmed Trend")))</f>
        <v>2.4292790299999999E-2</v>
      </c>
      <c r="CK174" s="14" cm="1">
        <f t="array" aca="1" ref="CK174" ca="1">IF(INDIRECT(ADDRESS($B174+1,CK$164,1,1,"Confirmed Trend"))=0,#N/A,INDIRECT(ADDRESS($B174+1,CK$164,1,1,"Confirmed Trend")))</f>
        <v>2.0525132200000001E-2</v>
      </c>
      <c r="CL174" s="14" cm="1">
        <f t="array" aca="1" ref="CL174" ca="1">IF(INDIRECT(ADDRESS($B174+1,CL$164,1,1,"Confirmed Trend"))=0,#N/A,INDIRECT(ADDRESS($B174+1,CL$164,1,1,"Confirmed Trend")))</f>
        <v>1.87223883E-2</v>
      </c>
      <c r="CM174" s="14" cm="1">
        <f t="array" aca="1" ref="CM174" ca="1">IF(INDIRECT(ADDRESS($B174+1,CM$164,1,1,"Confirmed Trend"))=0,#N/A,INDIRECT(ADDRESS($B174+1,CM$164,1,1,"Confirmed Trend")))</f>
        <v>1.9665182E-2</v>
      </c>
      <c r="CN174" s="14" cm="1">
        <f t="array" aca="1" ref="CN174" ca="1">IF(INDIRECT(ADDRESS($B174+1,CN$164,1,1,"Confirmed Trend"))=0,#N/A,INDIRECT(ADDRESS($B174+1,CN$164,1,1,"Confirmed Trend")))</f>
        <v>2.0642315299999998E-2</v>
      </c>
      <c r="CO174" s="14" cm="1">
        <f t="array" aca="1" ref="CO174" ca="1">IF(INDIRECT(ADDRESS($B174+1,CO$164,1,1,"Confirmed Trend"))=0,#N/A,INDIRECT(ADDRESS($B174+1,CO$164,1,1,"Confirmed Trend")))</f>
        <v>2.06420023E-2</v>
      </c>
      <c r="CP174" s="14" cm="1">
        <f t="array" aca="1" ref="CP174" ca="1">IF(INDIRECT(ADDRESS($B174+1,CP$164,1,1,"Confirmed Trend"))=0,#N/A,INDIRECT(ADDRESS($B174+1,CP$164,1,1,"Confirmed Trend")))</f>
        <v>1.91203109E-2</v>
      </c>
      <c r="CQ174" s="14" cm="1">
        <f t="array" aca="1" ref="CQ174" ca="1">IF(INDIRECT(ADDRESS($B174+1,CQ$164,1,1,"Confirmed Trend"))=0,#N/A,INDIRECT(ADDRESS($B174+1,CQ$164,1,1,"Confirmed Trend")))</f>
        <v>1.5748340999999999E-2</v>
      </c>
      <c r="CR174" s="14" cm="1">
        <f t="array" aca="1" ref="CR174" ca="1">IF(INDIRECT(ADDRESS($B174+1,CR$164,1,1,"Confirmed Trend"))=0,#N/A,INDIRECT(ADDRESS($B174+1,CR$164,1,1,"Confirmed Trend")))</f>
        <v>1.36644156E-2</v>
      </c>
      <c r="CS174" s="14" cm="1">
        <f t="array" aca="1" ref="CS174" ca="1">IF(INDIRECT(ADDRESS($B174+1,CS$164,1,1,"Confirmed Trend"))=0,#N/A,INDIRECT(ADDRESS($B174+1,CS$164,1,1,"Confirmed Trend")))</f>
        <v>1.2635787399999999E-2</v>
      </c>
      <c r="CT174" s="14" cm="1">
        <f t="array" aca="1" ref="CT174" ca="1">IF(INDIRECT(ADDRESS($B174+1,CT$164,1,1,"Confirmed Trend"))=0,#N/A,INDIRECT(ADDRESS($B174+1,CT$164,1,1,"Confirmed Trend")))</f>
        <v>1.3048990599999999E-2</v>
      </c>
      <c r="CU174" s="14" cm="1">
        <f t="array" aca="1" ref="CU174" ca="1">IF(INDIRECT(ADDRESS($B174+1,CU$164,1,1,"Confirmed Trend"))=0,#N/A,INDIRECT(ADDRESS($B174+1,CU$164,1,1,"Confirmed Trend")))</f>
        <v>1.34050065E-2</v>
      </c>
      <c r="CV174" s="14" cm="1">
        <f t="array" aca="1" ref="CV174" ca="1">IF(INDIRECT(ADDRESS($B174+1,CV$164,1,1,"Confirmed Trend"))=0,#N/A,INDIRECT(ADDRESS($B174+1,CV$164,1,1,"Confirmed Trend")))</f>
        <v>1.2800216999999999E-2</v>
      </c>
      <c r="CW174" s="14" cm="1">
        <f t="array" aca="1" ref="CW174" ca="1">IF(INDIRECT(ADDRESS($B174+1,CW$164,1,1,"Confirmed Trend"))=0,#N/A,INDIRECT(ADDRESS($B174+1,CW$164,1,1,"Confirmed Trend")))</f>
        <v>1.14018751E-2</v>
      </c>
      <c r="CX174" s="14" cm="1">
        <f t="array" aca="1" ref="CX174" ca="1">IF(INDIRECT(ADDRESS($B174+1,CX$164,1,1,"Confirmed Trend"))=0,#N/A,INDIRECT(ADDRESS($B174+1,CX$164,1,1,"Confirmed Trend")))</f>
        <v>9.4896749999999995E-3</v>
      </c>
      <c r="CY174" s="14" cm="1">
        <f t="array" aca="1" ref="CY174" ca="1">IF(INDIRECT(ADDRESS($B174+1,CY$164,1,1,"Confirmed Trend"))=0,#N/A,INDIRECT(ADDRESS($B174+1,CY$164,1,1,"Confirmed Trend")))</f>
        <v>8.2731251000000006E-3</v>
      </c>
      <c r="CZ174" s="14" cm="1">
        <f t="array" aca="1" ref="CZ174" ca="1">IF(INDIRECT(ADDRESS($B174+1,CZ$164,1,1,"Confirmed Trend"))=0,#N/A,INDIRECT(ADDRESS($B174+1,CZ$164,1,1,"Confirmed Trend")))</f>
        <v>7.9894974000000001E-3</v>
      </c>
      <c r="DA174" s="14" cm="1">
        <f t="array" aca="1" ref="DA174" ca="1">IF(INDIRECT(ADDRESS($B174+1,DA$164,1,1,"Confirmed Trend"))=0,#N/A,INDIRECT(ADDRESS($B174+1,DA$164,1,1,"Confirmed Trend")))</f>
        <v>8.1362354000000005E-3</v>
      </c>
      <c r="DB174" s="14" cm="1">
        <f t="array" aca="1" ref="DB174" ca="1">IF(INDIRECT(ADDRESS($B174+1,DB$164,1,1,"Confirmed Trend"))=0,#N/A,INDIRECT(ADDRESS($B174+1,DB$164,1,1,"Confirmed Trend")))</f>
        <v>8.0937379E-3</v>
      </c>
      <c r="DC174" s="14" cm="1">
        <f t="array" aca="1" ref="DC174" ca="1">IF(INDIRECT(ADDRESS($B174+1,DC$164,1,1,"Confirmed Trend"))=0,#N/A,INDIRECT(ADDRESS($B174+1,DC$164,1,1,"Confirmed Trend")))</f>
        <v>7.4642859000000001E-3</v>
      </c>
      <c r="DD174" s="14" cm="1">
        <f t="array" aca="1" ref="DD174" ca="1">IF(INDIRECT(ADDRESS($B174+1,DD$164,1,1,"Confirmed Trend"))=0,#N/A,INDIRECT(ADDRESS($B174+1,DD$164,1,1,"Confirmed Trend")))</f>
        <v>6.2993687000000003E-3</v>
      </c>
      <c r="DE174" s="14" cm="1">
        <f t="array" aca="1" ref="DE174" ca="1">IF(INDIRECT(ADDRESS($B174+1,DE$164,1,1,"Confirmed Trend"))=0,#N/A,INDIRECT(ADDRESS($B174+1,DE$164,1,1,"Confirmed Trend")))</f>
        <v>5.1773562999999998E-3</v>
      </c>
      <c r="DF174" s="14" cm="1">
        <f t="array" aca="1" ref="DF174" ca="1">IF(INDIRECT(ADDRESS($B174+1,DF$164,1,1,"Confirmed Trend"))=0,#N/A,INDIRECT(ADDRESS($B174+1,DF$164,1,1,"Confirmed Trend")))</f>
        <v>4.6759432999999998E-3</v>
      </c>
      <c r="DG174" s="14" cm="1">
        <f t="array" aca="1" ref="DG174" ca="1">IF(INDIRECT(ADDRESS($B174+1,DG$164,1,1,"Confirmed Trend"))=0,#N/A,INDIRECT(ADDRESS($B174+1,DG$164,1,1,"Confirmed Trend")))</f>
        <v>4.9613582E-3</v>
      </c>
      <c r="DH174" s="14" cm="1">
        <f t="array" aca="1" ref="DH174" ca="1">IF(INDIRECT(ADDRESS($B174+1,DH$164,1,1,"Confirmed Trend"))=0,#N/A,INDIRECT(ADDRESS($B174+1,DH$164,1,1,"Confirmed Trend")))</f>
        <v>5.6867094E-3</v>
      </c>
      <c r="DI174" s="14" cm="1">
        <f t="array" aca="1" ref="DI174" ca="1">IF(INDIRECT(ADDRESS($B174+1,DI$164,1,1,"Confirmed Trend"))=0,#N/A,INDIRECT(ADDRESS($B174+1,DI$164,1,1,"Confirmed Trend")))</f>
        <v>6.2160697999999997E-3</v>
      </c>
      <c r="DJ174" s="14" cm="1">
        <f t="array" aca="1" ref="DJ174" ca="1">IF(INDIRECT(ADDRESS($B174+1,DJ$164,1,1,"Confirmed Trend"))=0,#N/A,INDIRECT(ADDRESS($B174+1,DJ$164,1,1,"Confirmed Trend")))</f>
        <v>6.1613921000000004E-3</v>
      </c>
      <c r="DK174" s="14" cm="1">
        <f t="array" aca="1" ref="DK174" ca="1">IF(INDIRECT(ADDRESS($B174+1,DK$164,1,1,"Confirmed Trend"))=0,#N/A,INDIRECT(ADDRESS($B174+1,DK$164,1,1,"Confirmed Trend")))</f>
        <v>5.4936161000000002E-3</v>
      </c>
      <c r="DL174" s="14" cm="1">
        <f t="array" aca="1" ref="DL174" ca="1">IF(INDIRECT(ADDRESS($B174+1,DL$164,1,1,"Confirmed Trend"))=0,#N/A,INDIRECT(ADDRESS($B174+1,DL$164,1,1,"Confirmed Trend")))</f>
        <v>4.6149307000000004E-3</v>
      </c>
      <c r="DM174" s="14" cm="1">
        <f t="array" aca="1" ref="DM174" ca="1">IF(INDIRECT(ADDRESS($B174+1,DM$164,1,1,"Confirmed Trend"))=0,#N/A,INDIRECT(ADDRESS($B174+1,DM$164,1,1,"Confirmed Trend")))</f>
        <v>4.1315233000000003E-3</v>
      </c>
      <c r="DN174" s="14" cm="1">
        <f t="array" aca="1" ref="DN174" ca="1">IF(INDIRECT(ADDRESS($B174+1,DN$164,1,1,"Confirmed Trend"))=0,#N/A,INDIRECT(ADDRESS($B174+1,DN$164,1,1,"Confirmed Trend")))</f>
        <v>3.8489453E-3</v>
      </c>
      <c r="DO174" s="14" cm="1">
        <f t="array" aca="1" ref="DO174" ca="1">IF(INDIRECT(ADDRESS($B174+1,DO$164,1,1,"Confirmed Trend"))=0,#N/A,INDIRECT(ADDRESS($B174+1,DO$164,1,1,"Confirmed Trend")))</f>
        <v>3.8696516000000002E-3</v>
      </c>
      <c r="DP174" s="14" cm="1">
        <f t="array" aca="1" ref="DP174" ca="1">IF(INDIRECT(ADDRESS($B174+1,DP$164,1,1,"Confirmed Trend"))=0,#N/A,INDIRECT(ADDRESS($B174+1,DP$164,1,1,"Confirmed Trend")))</f>
        <v>3.7637665000000002E-3</v>
      </c>
      <c r="DQ174" s="14" cm="1">
        <f t="array" aca="1" ref="DQ174" ca="1">IF(INDIRECT(ADDRESS($B174+1,DQ$164,1,1,"Confirmed Trend"))=0,#N/A,INDIRECT(ADDRESS($B174+1,DQ$164,1,1,"Confirmed Trend")))</f>
        <v>3.5917749000000001E-3</v>
      </c>
      <c r="DR174" s="14" cm="1">
        <f t="array" aca="1" ref="DR174" ca="1">IF(INDIRECT(ADDRESS($B174+1,DR$164,1,1,"Confirmed Trend"))=0,#N/A,INDIRECT(ADDRESS($B174+1,DR$164,1,1,"Confirmed Trend")))</f>
        <v>3.3017903999999999E-3</v>
      </c>
      <c r="DS174" s="14" cm="1">
        <f t="array" aca="1" ref="DS174" ca="1">IF(INDIRECT(ADDRESS($B174+1,DS$164,1,1,"Confirmed Trend"))=0,#N/A,INDIRECT(ADDRESS($B174+1,DS$164,1,1,"Confirmed Trend")))</f>
        <v>3.2718425999999998E-3</v>
      </c>
      <c r="DT174" s="14" cm="1">
        <f t="array" aca="1" ref="DT174" ca="1">IF(INDIRECT(ADDRESS($B174+1,DT$164,1,1,"Confirmed Trend"))=0,#N/A,INDIRECT(ADDRESS($B174+1,DT$164,1,1,"Confirmed Trend")))</f>
        <v>3.4735424000000002E-3</v>
      </c>
      <c r="DU174" s="14" cm="1">
        <f t="array" aca="1" ref="DU174" ca="1">IF(INDIRECT(ADDRESS($B174+1,DU$164,1,1,"Confirmed Trend"))=0,#N/A,INDIRECT(ADDRESS($B174+1,DU$164,1,1,"Confirmed Trend")))</f>
        <v>3.7326939999999999E-3</v>
      </c>
      <c r="DV174" s="14" cm="1">
        <f t="array" aca="1" ref="DV174" ca="1">IF(INDIRECT(ADDRESS($B174+1,DV$164,1,1,"Confirmed Trend"))=0,#N/A,INDIRECT(ADDRESS($B174+1,DV$164,1,1,"Confirmed Trend")))</f>
        <v>4.0104475999999997E-3</v>
      </c>
      <c r="DW174" s="14" cm="1">
        <f t="array" aca="1" ref="DW174" ca="1">IF(INDIRECT(ADDRESS($B174+1,DW$164,1,1,"Confirmed Trend"))=0,#N/A,INDIRECT(ADDRESS($B174+1,DW$164,1,1,"Confirmed Trend")))</f>
        <v>3.7563537999999999E-3</v>
      </c>
      <c r="DX174" s="14" cm="1">
        <f t="array" aca="1" ref="DX174" ca="1">IF(INDIRECT(ADDRESS($B174+1,DX$164,1,1,"Confirmed Trend"))=0,#N/A,INDIRECT(ADDRESS($B174+1,DX$164,1,1,"Confirmed Trend")))</f>
        <v>3.3715986000000002E-3</v>
      </c>
      <c r="DY174" s="14" cm="1">
        <f t="array" aca="1" ref="DY174" ca="1">IF(INDIRECT(ADDRESS($B174+1,DY$164,1,1,"Confirmed Trend"))=0,#N/A,INDIRECT(ADDRESS($B174+1,DY$164,1,1,"Confirmed Trend")))</f>
        <v>2.6247568000000001E-3</v>
      </c>
      <c r="DZ174" s="14" cm="1">
        <f t="array" aca="1" ref="DZ174" ca="1">IF(INDIRECT(ADDRESS($B174+1,DZ$164,1,1,"Confirmed Trend"))=0,#N/A,INDIRECT(ADDRESS($B174+1,DZ$164,1,1,"Confirmed Trend")))</f>
        <v>2.2836598999999998E-3</v>
      </c>
      <c r="EA174" s="14" cm="1">
        <f t="array" aca="1" ref="EA174" ca="1">IF(INDIRECT(ADDRESS($B174+1,EA$164,1,1,"Confirmed Trend"))=0,#N/A,INDIRECT(ADDRESS($B174+1,EA$164,1,1,"Confirmed Trend")))</f>
        <v>2.1311276999999998E-3</v>
      </c>
      <c r="EB174" s="14" cm="1">
        <f t="array" aca="1" ref="EB174" ca="1">IF(INDIRECT(ADDRESS($B174+1,EB$164,1,1,"Confirmed Trend"))=0,#N/A,INDIRECT(ADDRESS($B174+1,EB$164,1,1,"Confirmed Trend")))</f>
        <v>2.2589005000000001E-3</v>
      </c>
      <c r="EC174" s="14" cm="1">
        <f t="array" aca="1" ref="EC174" ca="1">IF(INDIRECT(ADDRESS($B174+1,EC$164,1,1,"Confirmed Trend"))=0,#N/A,INDIRECT(ADDRESS($B174+1,EC$164,1,1,"Confirmed Trend")))</f>
        <v>2.6369225E-3</v>
      </c>
      <c r="ED174" s="14" cm="1">
        <f t="array" aca="1" ref="ED174" ca="1">IF(INDIRECT(ADDRESS($B174+1,ED$164,1,1,"Confirmed Trend"))=0,#N/A,INDIRECT(ADDRESS($B174+1,ED$164,1,1,"Confirmed Trend")))</f>
        <v>2.8373208999999998E-3</v>
      </c>
      <c r="EE174" s="14" cm="1">
        <f t="array" aca="1" ref="EE174" ca="1">IF(INDIRECT(ADDRESS($B174+1,EE$164,1,1,"Confirmed Trend"))=0,#N/A,INDIRECT(ADDRESS($B174+1,EE$164,1,1,"Confirmed Trend")))</f>
        <v>2.8393138999999999E-3</v>
      </c>
      <c r="EF174" s="14" cm="1">
        <f t="array" aca="1" ref="EF174" ca="1">IF(INDIRECT(ADDRESS($B174+1,EF$164,1,1,"Confirmed Trend"))=0,#N/A,INDIRECT(ADDRESS($B174+1,EF$164,1,1,"Confirmed Trend")))</f>
        <v>2.4104332000000001E-3</v>
      </c>
      <c r="EG174" s="14" cm="1">
        <f t="array" aca="1" ref="EG174" ca="1">IF(INDIRECT(ADDRESS($B174+1,EG$164,1,1,"Confirmed Trend"))=0,#N/A,INDIRECT(ADDRESS($B174+1,EG$164,1,1,"Confirmed Trend")))</f>
        <v>1.9339517E-3</v>
      </c>
      <c r="EH174" s="14" cm="1">
        <f t="array" aca="1" ref="EH174" ca="1">IF(INDIRECT(ADDRESS($B174+1,EH$164,1,1,"Confirmed Trend"))=0,#N/A,INDIRECT(ADDRESS($B174+1,EH$164,1,1,"Confirmed Trend")))</f>
        <v>1.4953468000000001E-3</v>
      </c>
      <c r="EI174" s="14" cm="1">
        <f t="array" aca="1" ref="EI174" ca="1">IF(INDIRECT(ADDRESS($B174+1,EI$164,1,1,"Confirmed Trend"))=0,#N/A,INDIRECT(ADDRESS($B174+1,EI$164,1,1,"Confirmed Trend")))</f>
        <v>1.3398377E-3</v>
      </c>
      <c r="EJ174" s="14" cm="1">
        <f t="array" aca="1" ref="EJ174" ca="1">IF(INDIRECT(ADDRESS($B174+1,EJ$164,1,1,"Confirmed Trend"))=0,#N/A,INDIRECT(ADDRESS($B174+1,EJ$164,1,1,"Confirmed Trend")))</f>
        <v>1.5069692E-3</v>
      </c>
      <c r="EK174" s="14" cm="1">
        <f t="array" aca="1" ref="EK174" ca="1">IF(INDIRECT(ADDRESS($B174+1,EK$164,1,1,"Confirmed Trend"))=0,#N/A,INDIRECT(ADDRESS($B174+1,EK$164,1,1,"Confirmed Trend")))</f>
        <v>1.7936447000000001E-3</v>
      </c>
      <c r="EL174" s="14" cm="1">
        <f t="array" aca="1" ref="EL174" ca="1">IF(INDIRECT(ADDRESS($B174+1,EL$164,1,1,"Confirmed Trend"))=0,#N/A,INDIRECT(ADDRESS($B174+1,EL$164,1,1,"Confirmed Trend")))</f>
        <v>2.0468475999999998E-3</v>
      </c>
      <c r="EM174" s="14" cm="1">
        <f t="array" aca="1" ref="EM174" ca="1">IF(INDIRECT(ADDRESS($B174+1,EM$164,1,1,"Confirmed Trend"))=0,#N/A,INDIRECT(ADDRESS($B174+1,EM$164,1,1,"Confirmed Trend")))</f>
        <v>2.1816488999999999E-3</v>
      </c>
      <c r="EN174" s="14" cm="1">
        <f t="array" aca="1" ref="EN174" ca="1">IF(INDIRECT(ADDRESS($B174+1,EN$164,1,1,"Confirmed Trend"))=0,#N/A,INDIRECT(ADDRESS($B174+1,EN$164,1,1,"Confirmed Trend")))</f>
        <v>2.1824793999999999E-3</v>
      </c>
      <c r="EO174" s="14" cm="1">
        <f t="array" aca="1" ref="EO174" ca="1">IF(INDIRECT(ADDRESS($B174+1,EO$164,1,1,"Confirmed Trend"))=0,#N/A,INDIRECT(ADDRESS($B174+1,EO$164,1,1,"Confirmed Trend")))</f>
        <v>1.9278374000000001E-3</v>
      </c>
      <c r="EP174" s="14" cm="1">
        <f t="array" aca="1" ref="EP174" ca="1">IF(INDIRECT(ADDRESS($B174+1,EP$164,1,1,"Confirmed Trend"))=0,#N/A,INDIRECT(ADDRESS($B174+1,EP$164,1,1,"Confirmed Trend")))</f>
        <v>1.6121935E-3</v>
      </c>
      <c r="EQ174" s="14" t="e" cm="1">
        <f t="array" aca="1" ref="EQ174" ca="1">IF(INDIRECT(ADDRESS($B174+1,EQ$164,1,1,"Confirmed Trend"))=0,#N/A,INDIRECT(ADDRESS($B174+1,EQ$164,1,1,"Confirmed Trend")))</f>
        <v>#N/A</v>
      </c>
      <c r="ER174" s="14" t="e" cm="1">
        <f t="array" aca="1" ref="ER174" ca="1">IF(INDIRECT(ADDRESS($B174+1,ER$164,1,1,"Confirmed Trend"))=0,#N/A,INDIRECT(ADDRESS($B174+1,ER$164,1,1,"Confirmed Trend")))</f>
        <v>#N/A</v>
      </c>
      <c r="ES174" s="14" t="e" cm="1">
        <f t="array" aca="1" ref="ES174" ca="1">IF(INDIRECT(ADDRESS($B174+1,ES$164,1,1,"Confirmed Trend"))=0,#N/A,INDIRECT(ADDRESS($B174+1,ES$164,1,1,"Confirmed Trend")))</f>
        <v>#N/A</v>
      </c>
      <c r="ET174" s="14" t="e" cm="1">
        <f t="array" aca="1" ref="ET174" ca="1">IF(INDIRECT(ADDRESS($B174+1,ET$164,1,1,"Confirmed Trend"))=0,#N/A,INDIRECT(ADDRESS($B174+1,ET$164,1,1,"Confirmed Trend")))</f>
        <v>#N/A</v>
      </c>
      <c r="EU174" s="14" t="e" cm="1">
        <f t="array" aca="1" ref="EU174" ca="1">IF(INDIRECT(ADDRESS($B174+1,EU$164,1,1,"Confirmed Trend"))=0,#N/A,INDIRECT(ADDRESS($B174+1,EU$164,1,1,"Confirmed Trend")))</f>
        <v>#N/A</v>
      </c>
      <c r="EV174" s="14" t="e" cm="1">
        <f t="array" aca="1" ref="EV174" ca="1">IF(INDIRECT(ADDRESS($B174+1,EV$164,1,1,"Confirmed Trend"))=0,#N/A,INDIRECT(ADDRESS($B174+1,EV$164,1,1,"Confirmed Trend")))</f>
        <v>#N/A</v>
      </c>
      <c r="EW174" s="14" t="e" cm="1">
        <f t="array" aca="1" ref="EW174" ca="1">IF(INDIRECT(ADDRESS($B174+1,EW$164,1,1,"Confirmed Trend"))=0,#N/A,INDIRECT(ADDRESS($B174+1,EW$164,1,1,"Confirmed Trend")))</f>
        <v>#N/A</v>
      </c>
      <c r="EX174" s="14" t="e" cm="1">
        <f t="array" aca="1" ref="EX174" ca="1">IF(INDIRECT(ADDRESS($B174+1,EX$164,1,1,"Confirmed Trend"))=0,#N/A,INDIRECT(ADDRESS($B174+1,EX$164,1,1,"Confirmed Trend")))</f>
        <v>#N/A</v>
      </c>
      <c r="EY174" s="14" t="e" cm="1">
        <f t="array" aca="1" ref="EY174" ca="1">IF(INDIRECT(ADDRESS($B174+1,EY$164,1,1,"Confirmed Trend"))=0,#N/A,INDIRECT(ADDRESS($B174+1,EY$164,1,1,"Confirmed Trend")))</f>
        <v>#N/A</v>
      </c>
      <c r="EZ174" s="14" t="e" cm="1">
        <f t="array" aca="1" ref="EZ174" ca="1">IF(INDIRECT(ADDRESS($B174+1,EZ$164,1,1,"Confirmed Trend"))=0,#N/A,INDIRECT(ADDRESS($B174+1,EZ$164,1,1,"Confirmed Trend")))</f>
        <v>#N/A</v>
      </c>
      <c r="FA174" s="14" t="e" cm="1">
        <f t="array" aca="1" ref="FA174" ca="1">IF(INDIRECT(ADDRESS($B174+1,FA$164,1,1,"Confirmed Trend"))=0,#N/A,INDIRECT(ADDRESS($B174+1,FA$164,1,1,"Confirmed Trend")))</f>
        <v>#N/A</v>
      </c>
      <c r="FB174" s="14" t="e" cm="1">
        <f t="array" aca="1" ref="FB174" ca="1">IF(INDIRECT(ADDRESS($B174+1,FB$164,1,1,"Confirmed Trend"))=0,#N/A,INDIRECT(ADDRESS($B174+1,FB$164,1,1,"Confirmed Trend")))</f>
        <v>#N/A</v>
      </c>
      <c r="FC174" s="14" t="e" cm="1">
        <f t="array" aca="1" ref="FC174" ca="1">IF(INDIRECT(ADDRESS($B174+1,FC$164,1,1,"Confirmed Trend"))=0,#N/A,INDIRECT(ADDRESS($B174+1,FC$164,1,1,"Confirmed Trend")))</f>
        <v>#N/A</v>
      </c>
      <c r="FD174" s="14" t="e" cm="1">
        <f t="array" aca="1" ref="FD174" ca="1">IF(INDIRECT(ADDRESS($B174+1,FD$164,1,1,"Confirmed Trend"))=0,#N/A,INDIRECT(ADDRESS($B174+1,FD$164,1,1,"Confirmed Trend")))</f>
        <v>#N/A</v>
      </c>
      <c r="FE174" s="14" t="e" cm="1">
        <f t="array" aca="1" ref="FE174" ca="1">IF(INDIRECT(ADDRESS($B174+1,FE$164,1,1,"Confirmed Trend"))=0,#N/A,INDIRECT(ADDRESS($B174+1,FE$164,1,1,"Confirmed Trend")))</f>
        <v>#N/A</v>
      </c>
      <c r="FF174" s="14" t="e" cm="1">
        <f t="array" aca="1" ref="FF174" ca="1">IF(INDIRECT(ADDRESS($B174+1,FF$164,1,1,"Confirmed Trend"))=0,#N/A,INDIRECT(ADDRESS($B174+1,FF$164,1,1,"Confirmed Trend")))</f>
        <v>#N/A</v>
      </c>
    </row>
    <row r="175" spans="2:162" x14ac:dyDescent="0.25">
      <c r="B175">
        <f t="shared" si="688"/>
        <v>10</v>
      </c>
      <c r="C175" t="str" cm="1">
        <f t="array" aca="1" ref="C175" ca="1">INDIRECT(ADDRESS($B175+1,1,1,1,"Confirmed Trend"))</f>
        <v>India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cm="1">
        <f t="array" aca="1" ref="AZ175" ca="1">IF(INDIRECT(ADDRESS($B175+1,AZ$164,1,1,"Confirmed Trend"))=0,#N/A,INDIRECT(ADDRESS($B175+1,AZ$164,1,1,"Confirmed Trend")))</f>
        <v>0.1170572436</v>
      </c>
      <c r="BA175" s="14" cm="1">
        <f t="array" aca="1" ref="BA175" ca="1">IF(INDIRECT(ADDRESS($B175+1,BA$164,1,1,"Confirmed Trend"))=0,#N/A,INDIRECT(ADDRESS($B175+1,BA$164,1,1,"Confirmed Trend")))</f>
        <v>0.115892272</v>
      </c>
      <c r="BB175" s="14" cm="1">
        <f t="array" aca="1" ref="BB175" ca="1">IF(INDIRECT(ADDRESS($B175+1,BB$164,1,1,"Confirmed Trend"))=0,#N/A,INDIRECT(ADDRESS($B175+1,BB$164,1,1,"Confirmed Trend")))</f>
        <v>0.1409735262</v>
      </c>
      <c r="BC175" s="14" cm="1">
        <f t="array" aca="1" ref="BC175" ca="1">IF(INDIRECT(ADDRESS($B175+1,BC$164,1,1,"Confirmed Trend"))=0,#N/A,INDIRECT(ADDRESS($B175+1,BC$164,1,1,"Confirmed Trend")))</f>
        <v>0.1641260481</v>
      </c>
      <c r="BD175" s="14" cm="1">
        <f t="array" aca="1" ref="BD175" ca="1">IF(INDIRECT(ADDRESS($B175+1,BD$164,1,1,"Confirmed Trend"))=0,#N/A,INDIRECT(ADDRESS($B175+1,BD$164,1,1,"Confirmed Trend")))</f>
        <v>0.16950056550000001</v>
      </c>
      <c r="BE175" s="14" cm="1">
        <f t="array" aca="1" ref="BE175" ca="1">IF(INDIRECT(ADDRESS($B175+1,BE$164,1,1,"Confirmed Trend"))=0,#N/A,INDIRECT(ADDRESS($B175+1,BE$164,1,1,"Confirmed Trend")))</f>
        <v>0.16819006719999999</v>
      </c>
      <c r="BF175" s="14" cm="1">
        <f t="array" aca="1" ref="BF175" ca="1">IF(INDIRECT(ADDRESS($B175+1,BF$164,1,1,"Confirmed Trend"))=0,#N/A,INDIRECT(ADDRESS($B175+1,BF$164,1,1,"Confirmed Trend")))</f>
        <v>0.16542047360000001</v>
      </c>
      <c r="BG175" s="14" cm="1">
        <f t="array" aca="1" ref="BG175" ca="1">IF(INDIRECT(ADDRESS($B175+1,BG$164,1,1,"Confirmed Trend"))=0,#N/A,INDIRECT(ADDRESS($B175+1,BG$164,1,1,"Confirmed Trend")))</f>
        <v>0.14994819240000001</v>
      </c>
      <c r="BH175" s="14" cm="1">
        <f t="array" aca="1" ref="BH175" ca="1">IF(INDIRECT(ADDRESS($B175+1,BH$164,1,1,"Confirmed Trend"))=0,#N/A,INDIRECT(ADDRESS($B175+1,BH$164,1,1,"Confirmed Trend")))</f>
        <v>0.1457845639</v>
      </c>
      <c r="BI175" s="14" cm="1">
        <f t="array" aca="1" ref="BI175" ca="1">IF(INDIRECT(ADDRESS($B175+1,BI$164,1,1,"Confirmed Trend"))=0,#N/A,INDIRECT(ADDRESS($B175+1,BI$164,1,1,"Confirmed Trend")))</f>
        <v>0.1286277726</v>
      </c>
      <c r="BJ175" s="14" cm="1">
        <f t="array" aca="1" ref="BJ175" ca="1">IF(INDIRECT(ADDRESS($B175+1,BJ$164,1,1,"Confirmed Trend"))=0,#N/A,INDIRECT(ADDRESS($B175+1,BJ$164,1,1,"Confirmed Trend")))</f>
        <v>0.13449389549999999</v>
      </c>
      <c r="BK175" s="14" cm="1">
        <f t="array" aca="1" ref="BK175" ca="1">IF(INDIRECT(ADDRESS($B175+1,BK$164,1,1,"Confirmed Trend"))=0,#N/A,INDIRECT(ADDRESS($B175+1,BK$164,1,1,"Confirmed Trend")))</f>
        <v>0.15480856030000001</v>
      </c>
      <c r="BL175" s="14" cm="1">
        <f t="array" aca="1" ref="BL175" ca="1">IF(INDIRECT(ADDRESS($B175+1,BL$164,1,1,"Confirmed Trend"))=0,#N/A,INDIRECT(ADDRESS($B175+1,BL$164,1,1,"Confirmed Trend")))</f>
        <v>0.1970778762</v>
      </c>
      <c r="BM175" s="14" cm="1">
        <f t="array" aca="1" ref="BM175" ca="1">IF(INDIRECT(ADDRESS($B175+1,BM$164,1,1,"Confirmed Trend"))=0,#N/A,INDIRECT(ADDRESS($B175+1,BM$164,1,1,"Confirmed Trend")))</f>
        <v>0.2349771433</v>
      </c>
      <c r="BN175" s="14" cm="1">
        <f t="array" aca="1" ref="BN175" ca="1">IF(INDIRECT(ADDRESS($B175+1,BN$164,1,1,"Confirmed Trend"))=0,#N/A,INDIRECT(ADDRESS($B175+1,BN$164,1,1,"Confirmed Trend")))</f>
        <v>0.2561535976</v>
      </c>
      <c r="BO175" s="14" cm="1">
        <f t="array" aca="1" ref="BO175" ca="1">IF(INDIRECT(ADDRESS($B175+1,BO$164,1,1,"Confirmed Trend"))=0,#N/A,INDIRECT(ADDRESS($B175+1,BO$164,1,1,"Confirmed Trend")))</f>
        <v>0.24584294500000001</v>
      </c>
      <c r="BP175" s="14" cm="1">
        <f t="array" aca="1" ref="BP175" ca="1">IF(INDIRECT(ADDRESS($B175+1,BP$164,1,1,"Confirmed Trend"))=0,#N/A,INDIRECT(ADDRESS($B175+1,BP$164,1,1,"Confirmed Trend")))</f>
        <v>0.21831554240000001</v>
      </c>
      <c r="BQ175" s="14" cm="1">
        <f t="array" aca="1" ref="BQ175" ca="1">IF(INDIRECT(ADDRESS($B175+1,BQ$164,1,1,"Confirmed Trend"))=0,#N/A,INDIRECT(ADDRESS($B175+1,BQ$164,1,1,"Confirmed Trend")))</f>
        <v>0.18613022730000001</v>
      </c>
      <c r="BR175" s="14" cm="1">
        <f t="array" aca="1" ref="BR175" ca="1">IF(INDIRECT(ADDRESS($B175+1,BR$164,1,1,"Confirmed Trend"))=0,#N/A,INDIRECT(ADDRESS($B175+1,BR$164,1,1,"Confirmed Trend")))</f>
        <v>0.16686405409999999</v>
      </c>
      <c r="BS175" s="14" cm="1">
        <f t="array" aca="1" ref="BS175" ca="1">IF(INDIRECT(ADDRESS($B175+1,BS$164,1,1,"Confirmed Trend"))=0,#N/A,INDIRECT(ADDRESS($B175+1,BS$164,1,1,"Confirmed Trend")))</f>
        <v>0.16111485040000001</v>
      </c>
      <c r="BT175" s="14" cm="1">
        <f t="array" aca="1" ref="BT175" ca="1">IF(INDIRECT(ADDRESS($B175+1,BT$164,1,1,"Confirmed Trend"))=0,#N/A,INDIRECT(ADDRESS($B175+1,BT$164,1,1,"Confirmed Trend")))</f>
        <v>0.14399599909999999</v>
      </c>
      <c r="BU175" s="14" cm="1">
        <f t="array" aca="1" ref="BU175" ca="1">IF(INDIRECT(ADDRESS($B175+1,BU$164,1,1,"Confirmed Trend"))=0,#N/A,INDIRECT(ADDRESS($B175+1,BU$164,1,1,"Confirmed Trend")))</f>
        <v>0.14168338820000001</v>
      </c>
      <c r="BV175" s="14" cm="1">
        <f t="array" aca="1" ref="BV175" ca="1">IF(INDIRECT(ADDRESS($B175+1,BV$164,1,1,"Confirmed Trend"))=0,#N/A,INDIRECT(ADDRESS($B175+1,BV$164,1,1,"Confirmed Trend")))</f>
        <v>0.1276423672</v>
      </c>
      <c r="BW175" s="14" cm="1">
        <f t="array" aca="1" ref="BW175" ca="1">IF(INDIRECT(ADDRESS($B175+1,BW$164,1,1,"Confirmed Trend"))=0,#N/A,INDIRECT(ADDRESS($B175+1,BW$164,1,1,"Confirmed Trend")))</f>
        <v>0.156071549</v>
      </c>
      <c r="BX175" s="14" cm="1">
        <f t="array" aca="1" ref="BX175" ca="1">IF(INDIRECT(ADDRESS($B175+1,BX$164,1,1,"Confirmed Trend"))=0,#N/A,INDIRECT(ADDRESS($B175+1,BX$164,1,1,"Confirmed Trend")))</f>
        <v>0.1964249277</v>
      </c>
      <c r="BY175" s="14" cm="1">
        <f t="array" aca="1" ref="BY175" ca="1">IF(INDIRECT(ADDRESS($B175+1,BY$164,1,1,"Confirmed Trend"))=0,#N/A,INDIRECT(ADDRESS($B175+1,BY$164,1,1,"Confirmed Trend")))</f>
        <v>0.21497087040000001</v>
      </c>
      <c r="BZ175" s="14" cm="1">
        <f t="array" aca="1" ref="BZ175" ca="1">IF(INDIRECT(ADDRESS($B175+1,BZ$164,1,1,"Confirmed Trend"))=0,#N/A,INDIRECT(ADDRESS($B175+1,BZ$164,1,1,"Confirmed Trend")))</f>
        <v>0.2221424179</v>
      </c>
      <c r="CA175" s="14" cm="1">
        <f t="array" aca="1" ref="CA175" ca="1">IF(INDIRECT(ADDRESS($B175+1,CA$164,1,1,"Confirmed Trend"))=0,#N/A,INDIRECT(ADDRESS($B175+1,CA$164,1,1,"Confirmed Trend")))</f>
        <v>0.18744344530000001</v>
      </c>
      <c r="CB175" s="14" cm="1">
        <f t="array" aca="1" ref="CB175" ca="1">IF(INDIRECT(ADDRESS($B175+1,CB$164,1,1,"Confirmed Trend"))=0,#N/A,INDIRECT(ADDRESS($B175+1,CB$164,1,1,"Confirmed Trend")))</f>
        <v>0.1783447111</v>
      </c>
      <c r="CC175" s="14" cm="1">
        <f t="array" aca="1" ref="CC175" ca="1">IF(INDIRECT(ADDRESS($B175+1,CC$164,1,1,"Confirmed Trend"))=0,#N/A,INDIRECT(ADDRESS($B175+1,CC$164,1,1,"Confirmed Trend")))</f>
        <v>0.17777100100000001</v>
      </c>
      <c r="CD175" s="14" cm="1">
        <f t="array" aca="1" ref="CD175" ca="1">IF(INDIRECT(ADDRESS($B175+1,CD$164,1,1,"Confirmed Trend"))=0,#N/A,INDIRECT(ADDRESS($B175+1,CD$164,1,1,"Confirmed Trend")))</f>
        <v>0.18226935799999999</v>
      </c>
      <c r="CE175" s="14" cm="1">
        <f t="array" aca="1" ref="CE175" ca="1">IF(INDIRECT(ADDRESS($B175+1,CE$164,1,1,"Confirmed Trend"))=0,#N/A,INDIRECT(ADDRESS($B175+1,CE$164,1,1,"Confirmed Trend")))</f>
        <v>0.18071606940000001</v>
      </c>
      <c r="CF175" s="14" cm="1">
        <f t="array" aca="1" ref="CF175" ca="1">IF(INDIRECT(ADDRESS($B175+1,CF$164,1,1,"Confirmed Trend"))=0,#N/A,INDIRECT(ADDRESS($B175+1,CF$164,1,1,"Confirmed Trend")))</f>
        <v>0.15309438519999999</v>
      </c>
      <c r="CG175" s="14" cm="1">
        <f t="array" aca="1" ref="CG175" ca="1">IF(INDIRECT(ADDRESS($B175+1,CG$164,1,1,"Confirmed Trend"))=0,#N/A,INDIRECT(ADDRESS($B175+1,CG$164,1,1,"Confirmed Trend")))</f>
        <v>0.1358952346</v>
      </c>
      <c r="CH175" s="14" cm="1">
        <f t="array" aca="1" ref="CH175" ca="1">IF(INDIRECT(ADDRESS($B175+1,CH$164,1,1,"Confirmed Trend"))=0,#N/A,INDIRECT(ADDRESS($B175+1,CH$164,1,1,"Confirmed Trend")))</f>
        <v>0.1207200095</v>
      </c>
      <c r="CI175" s="14" cm="1">
        <f t="array" aca="1" ref="CI175" ca="1">IF(INDIRECT(ADDRESS($B175+1,CI$164,1,1,"Confirmed Trend"))=0,#N/A,INDIRECT(ADDRESS($B175+1,CI$164,1,1,"Confirmed Trend")))</f>
        <v>0.1185716919</v>
      </c>
      <c r="CJ175" s="14" cm="1">
        <f t="array" aca="1" ref="CJ175" ca="1">IF(INDIRECT(ADDRESS($B175+1,CJ$164,1,1,"Confirmed Trend"))=0,#N/A,INDIRECT(ADDRESS($B175+1,CJ$164,1,1,"Confirmed Trend")))</f>
        <v>0.11378104159999999</v>
      </c>
      <c r="CK175" s="14" cm="1">
        <f t="array" aca="1" ref="CK175" ca="1">IF(INDIRECT(ADDRESS($B175+1,CK$164,1,1,"Confirmed Trend"))=0,#N/A,INDIRECT(ADDRESS($B175+1,CK$164,1,1,"Confirmed Trend")))</f>
        <v>0.10755981069999999</v>
      </c>
      <c r="CL175" s="14" cm="1">
        <f t="array" aca="1" ref="CL175" ca="1">IF(INDIRECT(ADDRESS($B175+1,CL$164,1,1,"Confirmed Trend"))=0,#N/A,INDIRECT(ADDRESS($B175+1,CL$164,1,1,"Confirmed Trend")))</f>
        <v>0.1020174132</v>
      </c>
      <c r="CM175" s="14" cm="1">
        <f t="array" aca="1" ref="CM175" ca="1">IF(INDIRECT(ADDRESS($B175+1,CM$164,1,1,"Confirmed Trend"))=0,#N/A,INDIRECT(ADDRESS($B175+1,CM$164,1,1,"Confirmed Trend")))</f>
        <v>9.2961562100000006E-2</v>
      </c>
      <c r="CN175" s="14" cm="1">
        <f t="array" aca="1" ref="CN175" ca="1">IF(INDIRECT(ADDRESS($B175+1,CN$164,1,1,"Confirmed Trend"))=0,#N/A,INDIRECT(ADDRESS($B175+1,CN$164,1,1,"Confirmed Trend")))</f>
        <v>8.7139345100000001E-2</v>
      </c>
      <c r="CO175" s="14" cm="1">
        <f t="array" aca="1" ref="CO175" ca="1">IF(INDIRECT(ADDRESS($B175+1,CO$164,1,1,"Confirmed Trend"))=0,#N/A,INDIRECT(ADDRESS($B175+1,CO$164,1,1,"Confirmed Trend")))</f>
        <v>8.6178935700000001E-2</v>
      </c>
      <c r="CP175" s="14" cm="1">
        <f t="array" aca="1" ref="CP175" ca="1">IF(INDIRECT(ADDRESS($B175+1,CP$164,1,1,"Confirmed Trend"))=0,#N/A,INDIRECT(ADDRESS($B175+1,CP$164,1,1,"Confirmed Trend")))</f>
        <v>8.6405906000000005E-2</v>
      </c>
      <c r="CQ175" s="14" cm="1">
        <f t="array" aca="1" ref="CQ175" ca="1">IF(INDIRECT(ADDRESS($B175+1,CQ$164,1,1,"Confirmed Trend"))=0,#N/A,INDIRECT(ADDRESS($B175+1,CQ$164,1,1,"Confirmed Trend")))</f>
        <v>8.8185215799999994E-2</v>
      </c>
      <c r="CR175" s="14" cm="1">
        <f t="array" aca="1" ref="CR175" ca="1">IF(INDIRECT(ADDRESS($B175+1,CR$164,1,1,"Confirmed Trend"))=0,#N/A,INDIRECT(ADDRESS($B175+1,CR$164,1,1,"Confirmed Trend")))</f>
        <v>8.3641448300000004E-2</v>
      </c>
      <c r="CS175" s="14" cm="1">
        <f t="array" aca="1" ref="CS175" ca="1">IF(INDIRECT(ADDRESS($B175+1,CS$164,1,1,"Confirmed Trend"))=0,#N/A,INDIRECT(ADDRESS($B175+1,CS$164,1,1,"Confirmed Trend")))</f>
        <v>7.8526485600000001E-2</v>
      </c>
      <c r="CT175" s="14" cm="1">
        <f t="array" aca="1" ref="CT175" ca="1">IF(INDIRECT(ADDRESS($B175+1,CT$164,1,1,"Confirmed Trend"))=0,#N/A,INDIRECT(ADDRESS($B175+1,CT$164,1,1,"Confirmed Trend")))</f>
        <v>7.3827335100000002E-2</v>
      </c>
      <c r="CU175" s="14" cm="1">
        <f t="array" aca="1" ref="CU175" ca="1">IF(INDIRECT(ADDRESS($B175+1,CU$164,1,1,"Confirmed Trend"))=0,#N/A,INDIRECT(ADDRESS($B175+1,CU$164,1,1,"Confirmed Trend")))</f>
        <v>7.0647907400000001E-2</v>
      </c>
      <c r="CV175" s="14" cm="1">
        <f t="array" aca="1" ref="CV175" ca="1">IF(INDIRECT(ADDRESS($B175+1,CV$164,1,1,"Confirmed Trend"))=0,#N/A,INDIRECT(ADDRESS($B175+1,CV$164,1,1,"Confirmed Trend")))</f>
        <v>7.0236888999999997E-2</v>
      </c>
      <c r="CW175" s="14" cm="1">
        <f t="array" aca="1" ref="CW175" ca="1">IF(INDIRECT(ADDRESS($B175+1,CW$164,1,1,"Confirmed Trend"))=0,#N/A,INDIRECT(ADDRESS($B175+1,CW$164,1,1,"Confirmed Trend")))</f>
        <v>6.6958102399999997E-2</v>
      </c>
      <c r="CX175" s="14" cm="1">
        <f t="array" aca="1" ref="CX175" ca="1">IF(INDIRECT(ADDRESS($B175+1,CX$164,1,1,"Confirmed Trend"))=0,#N/A,INDIRECT(ADDRESS($B175+1,CX$164,1,1,"Confirmed Trend")))</f>
        <v>6.4785134100000002E-2</v>
      </c>
      <c r="CY175" s="14" cm="1">
        <f t="array" aca="1" ref="CY175" ca="1">IF(INDIRECT(ADDRESS($B175+1,CY$164,1,1,"Confirmed Trend"))=0,#N/A,INDIRECT(ADDRESS($B175+1,CY$164,1,1,"Confirmed Trend")))</f>
        <v>6.1566272900000003E-2</v>
      </c>
      <c r="CZ175" s="14" cm="1">
        <f t="array" aca="1" ref="CZ175" ca="1">IF(INDIRECT(ADDRESS($B175+1,CZ$164,1,1,"Confirmed Trend"))=0,#N/A,INDIRECT(ADDRESS($B175+1,CZ$164,1,1,"Confirmed Trend")))</f>
        <v>5.9701900299999999E-2</v>
      </c>
      <c r="DA175" s="14" cm="1">
        <f t="array" aca="1" ref="DA175" ca="1">IF(INDIRECT(ADDRESS($B175+1,DA$164,1,1,"Confirmed Trend"))=0,#N/A,INDIRECT(ADDRESS($B175+1,DA$164,1,1,"Confirmed Trend")))</f>
        <v>5.9016244199999998E-2</v>
      </c>
      <c r="DB175" s="14" cm="1">
        <f t="array" aca="1" ref="DB175" ca="1">IF(INDIRECT(ADDRESS($B175+1,DB$164,1,1,"Confirmed Trend"))=0,#N/A,INDIRECT(ADDRESS($B175+1,DB$164,1,1,"Confirmed Trend")))</f>
        <v>5.9719306E-2</v>
      </c>
      <c r="DC175" s="14" cm="1">
        <f t="array" aca="1" ref="DC175" ca="1">IF(INDIRECT(ADDRESS($B175+1,DC$164,1,1,"Confirmed Trend"))=0,#N/A,INDIRECT(ADDRESS($B175+1,DC$164,1,1,"Confirmed Trend")))</f>
        <v>6.2216413200000001E-2</v>
      </c>
      <c r="DD175" s="14" cm="1">
        <f t="array" aca="1" ref="DD175" ca="1">IF(INDIRECT(ADDRESS($B175+1,DD$164,1,1,"Confirmed Trend"))=0,#N/A,INDIRECT(ADDRESS($B175+1,DD$164,1,1,"Confirmed Trend")))</f>
        <v>6.6997291400000006E-2</v>
      </c>
      <c r="DE175" s="14" cm="1">
        <f t="array" aca="1" ref="DE175" ca="1">IF(INDIRECT(ADDRESS($B175+1,DE$164,1,1,"Confirmed Trend"))=0,#N/A,INDIRECT(ADDRESS($B175+1,DE$164,1,1,"Confirmed Trend")))</f>
        <v>7.0910449799999997E-2</v>
      </c>
      <c r="DF175" s="14" cm="1">
        <f t="array" aca="1" ref="DF175" ca="1">IF(INDIRECT(ADDRESS($B175+1,DF$164,1,1,"Confirmed Trend"))=0,#N/A,INDIRECT(ADDRESS($B175+1,DF$164,1,1,"Confirmed Trend")))</f>
        <v>7.4086708299999998E-2</v>
      </c>
      <c r="DG175" s="14" cm="1">
        <f t="array" aca="1" ref="DG175" ca="1">IF(INDIRECT(ADDRESS($B175+1,DG$164,1,1,"Confirmed Trend"))=0,#N/A,INDIRECT(ADDRESS($B175+1,DG$164,1,1,"Confirmed Trend")))</f>
        <v>7.36523761E-2</v>
      </c>
      <c r="DH175" s="14" cm="1">
        <f t="array" aca="1" ref="DH175" ca="1">IF(INDIRECT(ADDRESS($B175+1,DH$164,1,1,"Confirmed Trend"))=0,#N/A,INDIRECT(ADDRESS($B175+1,DH$164,1,1,"Confirmed Trend")))</f>
        <v>7.0651236699999995E-2</v>
      </c>
      <c r="DI175" s="14" cm="1">
        <f t="array" aca="1" ref="DI175" ca="1">IF(INDIRECT(ADDRESS($B175+1,DI$164,1,1,"Confirmed Trend"))=0,#N/A,INDIRECT(ADDRESS($B175+1,DI$164,1,1,"Confirmed Trend")))</f>
        <v>6.6316554999999999E-2</v>
      </c>
      <c r="DJ175" s="14" cm="1">
        <f t="array" aca="1" ref="DJ175" ca="1">IF(INDIRECT(ADDRESS($B175+1,DJ$164,1,1,"Confirmed Trend"))=0,#N/A,INDIRECT(ADDRESS($B175+1,DJ$164,1,1,"Confirmed Trend")))</f>
        <v>6.2497662099999997E-2</v>
      </c>
      <c r="DK175" s="14" cm="1">
        <f t="array" aca="1" ref="DK175" ca="1">IF(INDIRECT(ADDRESS($B175+1,DK$164,1,1,"Confirmed Trend"))=0,#N/A,INDIRECT(ADDRESS($B175+1,DK$164,1,1,"Confirmed Trend")))</f>
        <v>6.0441294800000003E-2</v>
      </c>
      <c r="DL175" s="14" cm="1">
        <f t="array" aca="1" ref="DL175" ca="1">IF(INDIRECT(ADDRESS($B175+1,DL$164,1,1,"Confirmed Trend"))=0,#N/A,INDIRECT(ADDRESS($B175+1,DL$164,1,1,"Confirmed Trend")))</f>
        <v>5.8532542999999999E-2</v>
      </c>
      <c r="DM175" s="14" cm="1">
        <f t="array" aca="1" ref="DM175" ca="1">IF(INDIRECT(ADDRESS($B175+1,DM$164,1,1,"Confirmed Trend"))=0,#N/A,INDIRECT(ADDRESS($B175+1,DM$164,1,1,"Confirmed Trend")))</f>
        <v>5.6835827700000001E-2</v>
      </c>
      <c r="DN175" s="14" cm="1">
        <f t="array" aca="1" ref="DN175" ca="1">IF(INDIRECT(ADDRESS($B175+1,DN$164,1,1,"Confirmed Trend"))=0,#N/A,INDIRECT(ADDRESS($B175+1,DN$164,1,1,"Confirmed Trend")))</f>
        <v>5.4307347800000003E-2</v>
      </c>
      <c r="DO175" s="14" cm="1">
        <f t="array" aca="1" ref="DO175" ca="1">IF(INDIRECT(ADDRESS($B175+1,DO$164,1,1,"Confirmed Trend"))=0,#N/A,INDIRECT(ADDRESS($B175+1,DO$164,1,1,"Confirmed Trend")))</f>
        <v>5.1972805099999998E-2</v>
      </c>
      <c r="DP175" s="14" cm="1">
        <f t="array" aca="1" ref="DP175" ca="1">IF(INDIRECT(ADDRESS($B175+1,DP$164,1,1,"Confirmed Trend"))=0,#N/A,INDIRECT(ADDRESS($B175+1,DP$164,1,1,"Confirmed Trend")))</f>
        <v>5.0481050499999999E-2</v>
      </c>
      <c r="DQ175" s="14" cm="1">
        <f t="array" aca="1" ref="DQ175" ca="1">IF(INDIRECT(ADDRESS($B175+1,DQ$164,1,1,"Confirmed Trend"))=0,#N/A,INDIRECT(ADDRESS($B175+1,DQ$164,1,1,"Confirmed Trend")))</f>
        <v>5.0901261099999998E-2</v>
      </c>
      <c r="DR175" s="14" cm="1">
        <f t="array" aca="1" ref="DR175" ca="1">IF(INDIRECT(ADDRESS($B175+1,DR$164,1,1,"Confirmed Trend"))=0,#N/A,INDIRECT(ADDRESS($B175+1,DR$164,1,1,"Confirmed Trend")))</f>
        <v>5.1680004799999998E-2</v>
      </c>
      <c r="DS175" s="14" cm="1">
        <f t="array" aca="1" ref="DS175" ca="1">IF(INDIRECT(ADDRESS($B175+1,DS$164,1,1,"Confirmed Trend"))=0,#N/A,INDIRECT(ADDRESS($B175+1,DS$164,1,1,"Confirmed Trend")))</f>
        <v>5.3222997299999998E-2</v>
      </c>
      <c r="DT175" s="14" cm="1">
        <f t="array" aca="1" ref="DT175" ca="1">IF(INDIRECT(ADDRESS($B175+1,DT$164,1,1,"Confirmed Trend"))=0,#N/A,INDIRECT(ADDRESS($B175+1,DT$164,1,1,"Confirmed Trend")))</f>
        <v>5.39131505E-2</v>
      </c>
      <c r="DU175" s="14" cm="1">
        <f t="array" aca="1" ref="DU175" ca="1">IF(INDIRECT(ADDRESS($B175+1,DU$164,1,1,"Confirmed Trend"))=0,#N/A,INDIRECT(ADDRESS($B175+1,DU$164,1,1,"Confirmed Trend")))</f>
        <v>5.4692905600000001E-2</v>
      </c>
      <c r="DV175" s="14" cm="1">
        <f t="array" aca="1" ref="DV175" ca="1">IF(INDIRECT(ADDRESS($B175+1,DV$164,1,1,"Confirmed Trend"))=0,#N/A,INDIRECT(ADDRESS($B175+1,DV$164,1,1,"Confirmed Trend")))</f>
        <v>5.4932545999999999E-2</v>
      </c>
      <c r="DW175" s="14" cm="1">
        <f t="array" aca="1" ref="DW175" ca="1">IF(INDIRECT(ADDRESS($B175+1,DW$164,1,1,"Confirmed Trend"))=0,#N/A,INDIRECT(ADDRESS($B175+1,DW$164,1,1,"Confirmed Trend")))</f>
        <v>5.4786895000000002E-2</v>
      </c>
      <c r="DX175" s="14" cm="1">
        <f t="array" aca="1" ref="DX175" ca="1">IF(INDIRECT(ADDRESS($B175+1,DX$164,1,1,"Confirmed Trend"))=0,#N/A,INDIRECT(ADDRESS($B175+1,DX$164,1,1,"Confirmed Trend")))</f>
        <v>5.4851256399999999E-2</v>
      </c>
      <c r="DY175" s="14" cm="1">
        <f t="array" aca="1" ref="DY175" ca="1">IF(INDIRECT(ADDRESS($B175+1,DY$164,1,1,"Confirmed Trend"))=0,#N/A,INDIRECT(ADDRESS($B175+1,DY$164,1,1,"Confirmed Trend")))</f>
        <v>5.3581372699999998E-2</v>
      </c>
      <c r="DZ175" s="14" cm="1">
        <f t="array" aca="1" ref="DZ175" ca="1">IF(INDIRECT(ADDRESS($B175+1,DZ$164,1,1,"Confirmed Trend"))=0,#N/A,INDIRECT(ADDRESS($B175+1,DZ$164,1,1,"Confirmed Trend")))</f>
        <v>5.1648095400000003E-2</v>
      </c>
      <c r="EA175" s="14" cm="1">
        <f t="array" aca="1" ref="EA175" ca="1">IF(INDIRECT(ADDRESS($B175+1,EA$164,1,1,"Confirmed Trend"))=0,#N/A,INDIRECT(ADDRESS($B175+1,EA$164,1,1,"Confirmed Trend")))</f>
        <v>4.92443324E-2</v>
      </c>
      <c r="EB175" s="14" cm="1">
        <f t="array" aca="1" ref="EB175" ca="1">IF(INDIRECT(ADDRESS($B175+1,EB$164,1,1,"Confirmed Trend"))=0,#N/A,INDIRECT(ADDRESS($B175+1,EB$164,1,1,"Confirmed Trend")))</f>
        <v>4.6945101199999999E-2</v>
      </c>
      <c r="EC175" s="14" cm="1">
        <f t="array" aca="1" ref="EC175" ca="1">IF(INDIRECT(ADDRESS($B175+1,EC$164,1,1,"Confirmed Trend"))=0,#N/A,INDIRECT(ADDRESS($B175+1,EC$164,1,1,"Confirmed Trend")))</f>
        <v>4.6147207400000001E-2</v>
      </c>
      <c r="ED175" s="14" cm="1">
        <f t="array" aca="1" ref="ED175" ca="1">IF(INDIRECT(ADDRESS($B175+1,ED$164,1,1,"Confirmed Trend"))=0,#N/A,INDIRECT(ADDRESS($B175+1,ED$164,1,1,"Confirmed Trend")))</f>
        <v>4.6418770099999999E-2</v>
      </c>
      <c r="EE175" s="14" cm="1">
        <f t="array" aca="1" ref="EE175" ca="1">IF(INDIRECT(ADDRESS($B175+1,EE$164,1,1,"Confirmed Trend"))=0,#N/A,INDIRECT(ADDRESS($B175+1,EE$164,1,1,"Confirmed Trend")))</f>
        <v>4.72746286E-2</v>
      </c>
      <c r="EF175" s="14" cm="1">
        <f t="array" aca="1" ref="EF175" ca="1">IF(INDIRECT(ADDRESS($B175+1,EF$164,1,1,"Confirmed Trend"))=0,#N/A,INDIRECT(ADDRESS($B175+1,EF$164,1,1,"Confirmed Trend")))</f>
        <v>4.7410355799999998E-2</v>
      </c>
      <c r="EG175" s="14" cm="1">
        <f t="array" aca="1" ref="EG175" ca="1">IF(INDIRECT(ADDRESS($B175+1,EG$164,1,1,"Confirmed Trend"))=0,#N/A,INDIRECT(ADDRESS($B175+1,EG$164,1,1,"Confirmed Trend")))</f>
        <v>4.6553695499999999E-2</v>
      </c>
      <c r="EH175" s="14" cm="1">
        <f t="array" aca="1" ref="EH175" ca="1">IF(INDIRECT(ADDRESS($B175+1,EH$164,1,1,"Confirmed Trend"))=0,#N/A,INDIRECT(ADDRESS($B175+1,EH$164,1,1,"Confirmed Trend")))</f>
        <v>4.56035542E-2</v>
      </c>
      <c r="EI175" s="14" cm="1">
        <f t="array" aca="1" ref="EI175" ca="1">IF(INDIRECT(ADDRESS($B175+1,EI$164,1,1,"Confirmed Trend"))=0,#N/A,INDIRECT(ADDRESS($B175+1,EI$164,1,1,"Confirmed Trend")))</f>
        <v>4.4879551699999999E-2</v>
      </c>
      <c r="EJ175" s="14" cm="1">
        <f t="array" aca="1" ref="EJ175" ca="1">IF(INDIRECT(ADDRESS($B175+1,EJ$164,1,1,"Confirmed Trend"))=0,#N/A,INDIRECT(ADDRESS($B175+1,EJ$164,1,1,"Confirmed Trend")))</f>
        <v>4.4625299100000002E-2</v>
      </c>
      <c r="EK175" s="14" cm="1">
        <f t="array" aca="1" ref="EK175" ca="1">IF(INDIRECT(ADDRESS($B175+1,EK$164,1,1,"Confirmed Trend"))=0,#N/A,INDIRECT(ADDRESS($B175+1,EK$164,1,1,"Confirmed Trend")))</f>
        <v>4.4476030600000001E-2</v>
      </c>
      <c r="EL175" s="14" cm="1">
        <f t="array" aca="1" ref="EL175" ca="1">IF(INDIRECT(ADDRESS($B175+1,EL$164,1,1,"Confirmed Trend"))=0,#N/A,INDIRECT(ADDRESS($B175+1,EL$164,1,1,"Confirmed Trend")))</f>
        <v>4.4325745600000001E-2</v>
      </c>
      <c r="EM175" s="14" cm="1">
        <f t="array" aca="1" ref="EM175" ca="1">IF(INDIRECT(ADDRESS($B175+1,EM$164,1,1,"Confirmed Trend"))=0,#N/A,INDIRECT(ADDRESS($B175+1,EM$164,1,1,"Confirmed Trend")))</f>
        <v>4.2984570700000002E-2</v>
      </c>
      <c r="EN175" s="14" cm="1">
        <f t="array" aca="1" ref="EN175" ca="1">IF(INDIRECT(ADDRESS($B175+1,EN$164,1,1,"Confirmed Trend"))=0,#N/A,INDIRECT(ADDRESS($B175+1,EN$164,1,1,"Confirmed Trend")))</f>
        <v>4.1430021300000001E-2</v>
      </c>
      <c r="EO175" s="14" cm="1">
        <f t="array" aca="1" ref="EO175" ca="1">IF(INDIRECT(ADDRESS($B175+1,EO$164,1,1,"Confirmed Trend"))=0,#N/A,INDIRECT(ADDRESS($B175+1,EO$164,1,1,"Confirmed Trend")))</f>
        <v>3.6416903399999999E-2</v>
      </c>
      <c r="EP175" s="14" cm="1">
        <f t="array" aca="1" ref="EP175" ca="1">IF(INDIRECT(ADDRESS($B175+1,EP$164,1,1,"Confirmed Trend"))=0,#N/A,INDIRECT(ADDRESS($B175+1,EP$164,1,1,"Confirmed Trend")))</f>
        <v>3.5231990099999999E-2</v>
      </c>
      <c r="EQ175" s="14" t="e" cm="1">
        <f t="array" aca="1" ref="EQ175" ca="1">IF(INDIRECT(ADDRESS($B175+1,EQ$164,1,1,"Confirmed Trend"))=0,#N/A,INDIRECT(ADDRESS($B175+1,EQ$164,1,1,"Confirmed Trend")))</f>
        <v>#N/A</v>
      </c>
      <c r="ER175" s="14" t="e" cm="1">
        <f t="array" aca="1" ref="ER175" ca="1">IF(INDIRECT(ADDRESS($B175+1,ER$164,1,1,"Confirmed Trend"))=0,#N/A,INDIRECT(ADDRESS($B175+1,ER$164,1,1,"Confirmed Trend")))</f>
        <v>#N/A</v>
      </c>
      <c r="ES175" s="14" t="e" cm="1">
        <f t="array" aca="1" ref="ES175" ca="1">IF(INDIRECT(ADDRESS($B175+1,ES$164,1,1,"Confirmed Trend"))=0,#N/A,INDIRECT(ADDRESS($B175+1,ES$164,1,1,"Confirmed Trend")))</f>
        <v>#N/A</v>
      </c>
      <c r="ET175" s="14" t="e" cm="1">
        <f t="array" aca="1" ref="ET175" ca="1">IF(INDIRECT(ADDRESS($B175+1,ET$164,1,1,"Confirmed Trend"))=0,#N/A,INDIRECT(ADDRESS($B175+1,ET$164,1,1,"Confirmed Trend")))</f>
        <v>#N/A</v>
      </c>
      <c r="EU175" s="14" t="e" cm="1">
        <f t="array" aca="1" ref="EU175" ca="1">IF(INDIRECT(ADDRESS($B175+1,EU$164,1,1,"Confirmed Trend"))=0,#N/A,INDIRECT(ADDRESS($B175+1,EU$164,1,1,"Confirmed Trend")))</f>
        <v>#N/A</v>
      </c>
      <c r="EV175" s="14" t="e" cm="1">
        <f t="array" aca="1" ref="EV175" ca="1">IF(INDIRECT(ADDRESS($B175+1,EV$164,1,1,"Confirmed Trend"))=0,#N/A,INDIRECT(ADDRESS($B175+1,EV$164,1,1,"Confirmed Trend")))</f>
        <v>#N/A</v>
      </c>
      <c r="EW175" s="14" t="e" cm="1">
        <f t="array" aca="1" ref="EW175" ca="1">IF(INDIRECT(ADDRESS($B175+1,EW$164,1,1,"Confirmed Trend"))=0,#N/A,INDIRECT(ADDRESS($B175+1,EW$164,1,1,"Confirmed Trend")))</f>
        <v>#N/A</v>
      </c>
      <c r="EX175" s="14" t="e" cm="1">
        <f t="array" aca="1" ref="EX175" ca="1">IF(INDIRECT(ADDRESS($B175+1,EX$164,1,1,"Confirmed Trend"))=0,#N/A,INDIRECT(ADDRESS($B175+1,EX$164,1,1,"Confirmed Trend")))</f>
        <v>#N/A</v>
      </c>
      <c r="EY175" s="14" t="e" cm="1">
        <f t="array" aca="1" ref="EY175" ca="1">IF(INDIRECT(ADDRESS($B175+1,EY$164,1,1,"Confirmed Trend"))=0,#N/A,INDIRECT(ADDRESS($B175+1,EY$164,1,1,"Confirmed Trend")))</f>
        <v>#N/A</v>
      </c>
      <c r="EZ175" s="14" t="e" cm="1">
        <f t="array" aca="1" ref="EZ175" ca="1">IF(INDIRECT(ADDRESS($B175+1,EZ$164,1,1,"Confirmed Trend"))=0,#N/A,INDIRECT(ADDRESS($B175+1,EZ$164,1,1,"Confirmed Trend")))</f>
        <v>#N/A</v>
      </c>
      <c r="FA175" s="14" t="e" cm="1">
        <f t="array" aca="1" ref="FA175" ca="1">IF(INDIRECT(ADDRESS($B175+1,FA$164,1,1,"Confirmed Trend"))=0,#N/A,INDIRECT(ADDRESS($B175+1,FA$164,1,1,"Confirmed Trend")))</f>
        <v>#N/A</v>
      </c>
      <c r="FB175" s="14" t="e" cm="1">
        <f t="array" aca="1" ref="FB175" ca="1">IF(INDIRECT(ADDRESS($B175+1,FB$164,1,1,"Confirmed Trend"))=0,#N/A,INDIRECT(ADDRESS($B175+1,FB$164,1,1,"Confirmed Trend")))</f>
        <v>#N/A</v>
      </c>
      <c r="FC175" s="14" t="e" cm="1">
        <f t="array" aca="1" ref="FC175" ca="1">IF(INDIRECT(ADDRESS($B175+1,FC$164,1,1,"Confirmed Trend"))=0,#N/A,INDIRECT(ADDRESS($B175+1,FC$164,1,1,"Confirmed Trend")))</f>
        <v>#N/A</v>
      </c>
      <c r="FD175" s="14" t="e" cm="1">
        <f t="array" aca="1" ref="FD175" ca="1">IF(INDIRECT(ADDRESS($B175+1,FD$164,1,1,"Confirmed Trend"))=0,#N/A,INDIRECT(ADDRESS($B175+1,FD$164,1,1,"Confirmed Trend")))</f>
        <v>#N/A</v>
      </c>
      <c r="FE175" s="14" t="e" cm="1">
        <f t="array" aca="1" ref="FE175" ca="1">IF(INDIRECT(ADDRESS($B175+1,FE$164,1,1,"Confirmed Trend"))=0,#N/A,INDIRECT(ADDRESS($B175+1,FE$164,1,1,"Confirmed Trend")))</f>
        <v>#N/A</v>
      </c>
      <c r="FF175" s="14" t="e" cm="1">
        <f t="array" aca="1" ref="FF175" ca="1">IF(INDIRECT(ADDRESS($B175+1,FF$164,1,1,"Confirmed Trend"))=0,#N/A,INDIRECT(ADDRESS($B175+1,FF$164,1,1,"Confirmed Trend")))</f>
        <v>#N/A</v>
      </c>
    </row>
    <row r="176" spans="2:162" x14ac:dyDescent="0.25">
      <c r="B176">
        <f t="shared" si="688"/>
        <v>11</v>
      </c>
      <c r="C176" t="str" cm="1">
        <f t="array" aca="1" ref="C176" ca="1">INDIRECT(ADDRESS($B176+1,1,1,1,"Confirmed Trend"))</f>
        <v>Iran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cm="1">
        <f t="array" aca="1" ref="AO176" ca="1">IF(INDIRECT(ADDRESS($B176+1,AO$164,1,1,"Confirmed Trend"))=0,#N/A,INDIRECT(ADDRESS($B176+1,AO$164,1,1,"Confirmed Trend")))</f>
        <v>0.52312791150000004</v>
      </c>
      <c r="AP176" s="14" cm="1">
        <f t="array" aca="1" ref="AP176" ca="1">IF(INDIRECT(ADDRESS($B176+1,AP$164,1,1,"Confirmed Trend"))=0,#N/A,INDIRECT(ADDRESS($B176+1,AP$164,1,1,"Confirmed Trend")))</f>
        <v>0.55510902679999996</v>
      </c>
      <c r="AQ176" s="14" cm="1">
        <f t="array" aca="1" ref="AQ176" ca="1">IF(INDIRECT(ADDRESS($B176+1,AQ$164,1,1,"Confirmed Trend"))=0,#N/A,INDIRECT(ADDRESS($B176+1,AQ$164,1,1,"Confirmed Trend")))</f>
        <v>0.57546713660000004</v>
      </c>
      <c r="AR176" s="14" cm="1">
        <f t="array" aca="1" ref="AR176" ca="1">IF(INDIRECT(ADDRESS($B176+1,AR$164,1,1,"Confirmed Trend"))=0,#N/A,INDIRECT(ADDRESS($B176+1,AR$164,1,1,"Confirmed Trend")))</f>
        <v>0.6052885388</v>
      </c>
      <c r="AS176" s="14" cm="1">
        <f t="array" aca="1" ref="AS176" ca="1">IF(INDIRECT(ADDRESS($B176+1,AS$164,1,1,"Confirmed Trend"))=0,#N/A,INDIRECT(ADDRESS($B176+1,AS$164,1,1,"Confirmed Trend")))</f>
        <v>0.59137094489999997</v>
      </c>
      <c r="AT176" s="14" cm="1">
        <f t="array" aca="1" ref="AT176" ca="1">IF(INDIRECT(ADDRESS($B176+1,AT$164,1,1,"Confirmed Trend"))=0,#N/A,INDIRECT(ADDRESS($B176+1,AT$164,1,1,"Confirmed Trend")))</f>
        <v>0.58031894969999998</v>
      </c>
      <c r="AU176" s="14" cm="1">
        <f t="array" aca="1" ref="AU176" ca="1">IF(INDIRECT(ADDRESS($B176+1,AU$164,1,1,"Confirmed Trend"))=0,#N/A,INDIRECT(ADDRESS($B176+1,AU$164,1,1,"Confirmed Trend")))</f>
        <v>0.5323147922</v>
      </c>
      <c r="AV176" s="14" cm="1">
        <f t="array" aca="1" ref="AV176" ca="1">IF(INDIRECT(ADDRESS($B176+1,AV$164,1,1,"Confirmed Trend"))=0,#N/A,INDIRECT(ADDRESS($B176+1,AV$164,1,1,"Confirmed Trend")))</f>
        <v>0.4546337802</v>
      </c>
      <c r="AW176" s="14" cm="1">
        <f t="array" aca="1" ref="AW176" ca="1">IF(INDIRECT(ADDRESS($B176+1,AW$164,1,1,"Confirmed Trend"))=0,#N/A,INDIRECT(ADDRESS($B176+1,AW$164,1,1,"Confirmed Trend")))</f>
        <v>0.3812572454</v>
      </c>
      <c r="AX176" s="14" cm="1">
        <f t="array" aca="1" ref="AX176" ca="1">IF(INDIRECT(ADDRESS($B176+1,AX$164,1,1,"Confirmed Trend"))=0,#N/A,INDIRECT(ADDRESS($B176+1,AX$164,1,1,"Confirmed Trend")))</f>
        <v>0.30774997970000001</v>
      </c>
      <c r="AY176" s="14" cm="1">
        <f t="array" aca="1" ref="AY176" ca="1">IF(INDIRECT(ADDRESS($B176+1,AY$164,1,1,"Confirmed Trend"))=0,#N/A,INDIRECT(ADDRESS($B176+1,AY$164,1,1,"Confirmed Trend")))</f>
        <v>0.26184715180000001</v>
      </c>
      <c r="AZ176" s="14" cm="1">
        <f t="array" aca="1" ref="AZ176" ca="1">IF(INDIRECT(ADDRESS($B176+1,AZ$164,1,1,"Confirmed Trend"))=0,#N/A,INDIRECT(ADDRESS($B176+1,AZ$164,1,1,"Confirmed Trend")))</f>
        <v>0.22186834220000001</v>
      </c>
      <c r="BA176" s="14" cm="1">
        <f t="array" aca="1" ref="BA176" ca="1">IF(INDIRECT(ADDRESS($B176+1,BA$164,1,1,"Confirmed Trend"))=0,#N/A,INDIRECT(ADDRESS($B176+1,BA$164,1,1,"Confirmed Trend")))</f>
        <v>0.18121716099999999</v>
      </c>
      <c r="BB176" s="14" cm="1">
        <f t="array" aca="1" ref="BB176" ca="1">IF(INDIRECT(ADDRESS($B176+1,BB$164,1,1,"Confirmed Trend"))=0,#N/A,INDIRECT(ADDRESS($B176+1,BB$164,1,1,"Confirmed Trend")))</f>
        <v>0.14496841220000001</v>
      </c>
      <c r="BC176" s="14" cm="1">
        <f t="array" aca="1" ref="BC176" ca="1">IF(INDIRECT(ADDRESS($B176+1,BC$164,1,1,"Confirmed Trend"))=0,#N/A,INDIRECT(ADDRESS($B176+1,BC$164,1,1,"Confirmed Trend")))</f>
        <v>0.12158720670000001</v>
      </c>
      <c r="BD176" s="14" cm="1">
        <f t="array" aca="1" ref="BD176" ca="1">IF(INDIRECT(ADDRESS($B176+1,BD$164,1,1,"Confirmed Trend"))=0,#N/A,INDIRECT(ADDRESS($B176+1,BD$164,1,1,"Confirmed Trend")))</f>
        <v>0.1170456064</v>
      </c>
      <c r="BE176" s="14" cm="1">
        <f t="array" aca="1" ref="BE176" ca="1">IF(INDIRECT(ADDRESS($B176+1,BE$164,1,1,"Confirmed Trend"))=0,#N/A,INDIRECT(ADDRESS($B176+1,BE$164,1,1,"Confirmed Trend")))</f>
        <v>0.11929681960000001</v>
      </c>
      <c r="BF176" s="14" cm="1">
        <f t="array" aca="1" ref="BF176" ca="1">IF(INDIRECT(ADDRESS($B176+1,BF$164,1,1,"Confirmed Trend"))=0,#N/A,INDIRECT(ADDRESS($B176+1,BF$164,1,1,"Confirmed Trend")))</f>
        <v>0.11961094680000001</v>
      </c>
      <c r="BG176" s="14" cm="1">
        <f t="array" aca="1" ref="BG176" ca="1">IF(INDIRECT(ADDRESS($B176+1,BG$164,1,1,"Confirmed Trend"))=0,#N/A,INDIRECT(ADDRESS($B176+1,BG$164,1,1,"Confirmed Trend")))</f>
        <v>0.1133050874</v>
      </c>
      <c r="BH176" s="14" cm="1">
        <f t="array" aca="1" ref="BH176" ca="1">IF(INDIRECT(ADDRESS($B176+1,BH$164,1,1,"Confirmed Trend"))=0,#N/A,INDIRECT(ADDRESS($B176+1,BH$164,1,1,"Confirmed Trend")))</f>
        <v>0.1032697875</v>
      </c>
      <c r="BI176" s="14" cm="1">
        <f t="array" aca="1" ref="BI176" ca="1">IF(INDIRECT(ADDRESS($B176+1,BI$164,1,1,"Confirmed Trend"))=0,#N/A,INDIRECT(ADDRESS($B176+1,BI$164,1,1,"Confirmed Trend")))</f>
        <v>9.1635237699999997E-2</v>
      </c>
      <c r="BJ176" s="14" cm="1">
        <f t="array" aca="1" ref="BJ176" ca="1">IF(INDIRECT(ADDRESS($B176+1,BJ$164,1,1,"Confirmed Trend"))=0,#N/A,INDIRECT(ADDRESS($B176+1,BJ$164,1,1,"Confirmed Trend")))</f>
        <v>8.1022613199999996E-2</v>
      </c>
      <c r="BK176" s="14" cm="1">
        <f t="array" aca="1" ref="BK176" ca="1">IF(INDIRECT(ADDRESS($B176+1,BK$164,1,1,"Confirmed Trend"))=0,#N/A,INDIRECT(ADDRESS($B176+1,BK$164,1,1,"Confirmed Trend")))</f>
        <v>7.3930934700000006E-2</v>
      </c>
      <c r="BL176" s="14" cm="1">
        <f t="array" aca="1" ref="BL176" ca="1">IF(INDIRECT(ADDRESS($B176+1,BL$164,1,1,"Confirmed Trend"))=0,#N/A,INDIRECT(ADDRESS($B176+1,BL$164,1,1,"Confirmed Trend")))</f>
        <v>6.7942929999999999E-2</v>
      </c>
      <c r="BM176" s="14" cm="1">
        <f t="array" aca="1" ref="BM176" ca="1">IF(INDIRECT(ADDRESS($B176+1,BM$164,1,1,"Confirmed Trend"))=0,#N/A,INDIRECT(ADDRESS($B176+1,BM$164,1,1,"Confirmed Trend")))</f>
        <v>6.2737960100000004E-2</v>
      </c>
      <c r="BN176" s="14" cm="1">
        <f t="array" aca="1" ref="BN176" ca="1">IF(INDIRECT(ADDRESS($B176+1,BN$164,1,1,"Confirmed Trend"))=0,#N/A,INDIRECT(ADDRESS($B176+1,BN$164,1,1,"Confirmed Trend")))</f>
        <v>5.8897912400000002E-2</v>
      </c>
      <c r="BO176" s="14" cm="1">
        <f t="array" aca="1" ref="BO176" ca="1">IF(INDIRECT(ADDRESS($B176+1,BO$164,1,1,"Confirmed Trend"))=0,#N/A,INDIRECT(ADDRESS($B176+1,BO$164,1,1,"Confirmed Trend")))</f>
        <v>5.8259364700000003E-2</v>
      </c>
      <c r="BP176" s="14" cm="1">
        <f t="array" aca="1" ref="BP176" ca="1">IF(INDIRECT(ADDRESS($B176+1,BP$164,1,1,"Confirmed Trend"))=0,#N/A,INDIRECT(ADDRESS($B176+1,BP$164,1,1,"Confirmed Trend")))</f>
        <v>6.2917955299999995E-2</v>
      </c>
      <c r="BQ176" s="14" cm="1">
        <f t="array" aca="1" ref="BQ176" ca="1">IF(INDIRECT(ADDRESS($B176+1,BQ$164,1,1,"Confirmed Trend"))=0,#N/A,INDIRECT(ADDRESS($B176+1,BQ$164,1,1,"Confirmed Trend")))</f>
        <v>7.0350042000000002E-2</v>
      </c>
      <c r="BR176" s="14" cm="1">
        <f t="array" aca="1" ref="BR176" ca="1">IF(INDIRECT(ADDRESS($B176+1,BR$164,1,1,"Confirmed Trend"))=0,#N/A,INDIRECT(ADDRESS($B176+1,BR$164,1,1,"Confirmed Trend")))</f>
        <v>7.9754194799999997E-2</v>
      </c>
      <c r="BS176" s="14" cm="1">
        <f t="array" aca="1" ref="BS176" ca="1">IF(INDIRECT(ADDRESS($B176+1,BS$164,1,1,"Confirmed Trend"))=0,#N/A,INDIRECT(ADDRESS($B176+1,BS$164,1,1,"Confirmed Trend")))</f>
        <v>8.7334465299999997E-2</v>
      </c>
      <c r="BT176" s="14" cm="1">
        <f t="array" aca="1" ref="BT176" ca="1">IF(INDIRECT(ADDRESS($B176+1,BT$164,1,1,"Confirmed Trend"))=0,#N/A,INDIRECT(ADDRESS($B176+1,BT$164,1,1,"Confirmed Trend")))</f>
        <v>9.0911539E-2</v>
      </c>
      <c r="BU176" s="14" cm="1">
        <f t="array" aca="1" ref="BU176" ca="1">IF(INDIRECT(ADDRESS($B176+1,BU$164,1,1,"Confirmed Trend"))=0,#N/A,INDIRECT(ADDRESS($B176+1,BU$164,1,1,"Confirmed Trend")))</f>
        <v>9.12894816E-2</v>
      </c>
      <c r="BV176" s="14" cm="1">
        <f t="array" aca="1" ref="BV176" ca="1">IF(INDIRECT(ADDRESS($B176+1,BV$164,1,1,"Confirmed Trend"))=0,#N/A,INDIRECT(ADDRESS($B176+1,BV$164,1,1,"Confirmed Trend")))</f>
        <v>8.8089809000000005E-2</v>
      </c>
      <c r="BW176" s="14" cm="1">
        <f t="array" aca="1" ref="BW176" ca="1">IF(INDIRECT(ADDRESS($B176+1,BW$164,1,1,"Confirmed Trend"))=0,#N/A,INDIRECT(ADDRESS($B176+1,BW$164,1,1,"Confirmed Trend")))</f>
        <v>8.3105937000000005E-2</v>
      </c>
      <c r="BX176" s="14" cm="1">
        <f t="array" aca="1" ref="BX176" ca="1">IF(INDIRECT(ADDRESS($B176+1,BX$164,1,1,"Confirmed Trend"))=0,#N/A,INDIRECT(ADDRESS($B176+1,BX$164,1,1,"Confirmed Trend")))</f>
        <v>7.6969680100000007E-2</v>
      </c>
      <c r="BY176" s="14" cm="1">
        <f t="array" aca="1" ref="BY176" ca="1">IF(INDIRECT(ADDRESS($B176+1,BY$164,1,1,"Confirmed Trend"))=0,#N/A,INDIRECT(ADDRESS($B176+1,BY$164,1,1,"Confirmed Trend")))</f>
        <v>7.0397558299999996E-2</v>
      </c>
      <c r="BZ176" s="14" cm="1">
        <f t="array" aca="1" ref="BZ176" ca="1">IF(INDIRECT(ADDRESS($B176+1,BZ$164,1,1,"Confirmed Trend"))=0,#N/A,INDIRECT(ADDRESS($B176+1,BZ$164,1,1,"Confirmed Trend")))</f>
        <v>6.3910371300000005E-2</v>
      </c>
      <c r="CA176" s="14" cm="1">
        <f t="array" aca="1" ref="CA176" ca="1">IF(INDIRECT(ADDRESS($B176+1,CA$164,1,1,"Confirmed Trend"))=0,#N/A,INDIRECT(ADDRESS($B176+1,CA$164,1,1,"Confirmed Trend")))</f>
        <v>5.7427807900000002E-2</v>
      </c>
      <c r="CB176" s="14" cm="1">
        <f t="array" aca="1" ref="CB176" ca="1">IF(INDIRECT(ADDRESS($B176+1,CB$164,1,1,"Confirmed Trend"))=0,#N/A,INDIRECT(ADDRESS($B176+1,CB$164,1,1,"Confirmed Trend")))</f>
        <v>5.1597262099999999E-2</v>
      </c>
      <c r="CC176" s="14" cm="1">
        <f t="array" aca="1" ref="CC176" ca="1">IF(INDIRECT(ADDRESS($B176+1,CC$164,1,1,"Confirmed Trend"))=0,#N/A,INDIRECT(ADDRESS($B176+1,CC$164,1,1,"Confirmed Trend")))</f>
        <v>4.6378710300000001E-2</v>
      </c>
      <c r="CD176" s="14" cm="1">
        <f t="array" aca="1" ref="CD176" ca="1">IF(INDIRECT(ADDRESS($B176+1,CD$164,1,1,"Confirmed Trend"))=0,#N/A,INDIRECT(ADDRESS($B176+1,CD$164,1,1,"Confirmed Trend")))</f>
        <v>4.1678291999999999E-2</v>
      </c>
      <c r="CE176" s="14" cm="1">
        <f t="array" aca="1" ref="CE176" ca="1">IF(INDIRECT(ADDRESS($B176+1,CE$164,1,1,"Confirmed Trend"))=0,#N/A,INDIRECT(ADDRESS($B176+1,CE$164,1,1,"Confirmed Trend")))</f>
        <v>3.71305236E-2</v>
      </c>
      <c r="CF176" s="14" cm="1">
        <f t="array" aca="1" ref="CF176" ca="1">IF(INDIRECT(ADDRESS($B176+1,CF$164,1,1,"Confirmed Trend"))=0,#N/A,INDIRECT(ADDRESS($B176+1,CF$164,1,1,"Confirmed Trend")))</f>
        <v>3.3433676900000001E-2</v>
      </c>
      <c r="CG176" s="14" cm="1">
        <f t="array" aca="1" ref="CG176" ca="1">IF(INDIRECT(ADDRESS($B176+1,CG$164,1,1,"Confirmed Trend"))=0,#N/A,INDIRECT(ADDRESS($B176+1,CG$164,1,1,"Confirmed Trend")))</f>
        <v>3.04657596E-2</v>
      </c>
      <c r="CH176" s="14" cm="1">
        <f t="array" aca="1" ref="CH176" ca="1">IF(INDIRECT(ADDRESS($B176+1,CH$164,1,1,"Confirmed Trend"))=0,#N/A,INDIRECT(ADDRESS($B176+1,CH$164,1,1,"Confirmed Trend")))</f>
        <v>2.8383557699999999E-2</v>
      </c>
      <c r="CI176" s="14" cm="1">
        <f t="array" aca="1" ref="CI176" ca="1">IF(INDIRECT(ADDRESS($B176+1,CI$164,1,1,"Confirmed Trend"))=0,#N/A,INDIRECT(ADDRESS($B176+1,CI$164,1,1,"Confirmed Trend")))</f>
        <v>2.6850914100000001E-2</v>
      </c>
      <c r="CJ176" s="14" cm="1">
        <f t="array" aca="1" ref="CJ176" ca="1">IF(INDIRECT(ADDRESS($B176+1,CJ$164,1,1,"Confirmed Trend"))=0,#N/A,INDIRECT(ADDRESS($B176+1,CJ$164,1,1,"Confirmed Trend")))</f>
        <v>2.52442469E-2</v>
      </c>
      <c r="CK176" s="14" cm="1">
        <f t="array" aca="1" ref="CK176" ca="1">IF(INDIRECT(ADDRESS($B176+1,CK$164,1,1,"Confirmed Trend"))=0,#N/A,INDIRECT(ADDRESS($B176+1,CK$164,1,1,"Confirmed Trend")))</f>
        <v>2.3753624000000001E-2</v>
      </c>
      <c r="CL176" s="14" cm="1">
        <f t="array" aca="1" ref="CL176" ca="1">IF(INDIRECT(ADDRESS($B176+1,CL$164,1,1,"Confirmed Trend"))=0,#N/A,INDIRECT(ADDRESS($B176+1,CL$164,1,1,"Confirmed Trend")))</f>
        <v>2.2294007800000001E-2</v>
      </c>
      <c r="CM176" s="14" cm="1">
        <f t="array" aca="1" ref="CM176" ca="1">IF(INDIRECT(ADDRESS($B176+1,CM$164,1,1,"Confirmed Trend"))=0,#N/A,INDIRECT(ADDRESS($B176+1,CM$164,1,1,"Confirmed Trend")))</f>
        <v>2.1241931499999998E-2</v>
      </c>
      <c r="CN176" s="14" cm="1">
        <f t="array" aca="1" ref="CN176" ca="1">IF(INDIRECT(ADDRESS($B176+1,CN$164,1,1,"Confirmed Trend"))=0,#N/A,INDIRECT(ADDRESS($B176+1,CN$164,1,1,"Confirmed Trend")))</f>
        <v>2.0392972200000001E-2</v>
      </c>
      <c r="CO176" s="14" cm="1">
        <f t="array" aca="1" ref="CO176" ca="1">IF(INDIRECT(ADDRESS($B176+1,CO$164,1,1,"Confirmed Trend"))=0,#N/A,INDIRECT(ADDRESS($B176+1,CO$164,1,1,"Confirmed Trend")))</f>
        <v>1.9466979499999999E-2</v>
      </c>
      <c r="CP176" s="14" cm="1">
        <f t="array" aca="1" ref="CP176" ca="1">IF(INDIRECT(ADDRESS($B176+1,CP$164,1,1,"Confirmed Trend"))=0,#N/A,INDIRECT(ADDRESS($B176+1,CP$164,1,1,"Confirmed Trend")))</f>
        <v>1.83772239E-2</v>
      </c>
      <c r="CQ176" s="14" cm="1">
        <f t="array" aca="1" ref="CQ176" ca="1">IF(INDIRECT(ADDRESS($B176+1,CQ$164,1,1,"Confirmed Trend"))=0,#N/A,INDIRECT(ADDRESS($B176+1,CQ$164,1,1,"Confirmed Trend")))</f>
        <v>1.7331263900000001E-2</v>
      </c>
      <c r="CR176" s="14" cm="1">
        <f t="array" aca="1" ref="CR176" ca="1">IF(INDIRECT(ADDRESS($B176+1,CR$164,1,1,"Confirmed Trend"))=0,#N/A,INDIRECT(ADDRESS($B176+1,CR$164,1,1,"Confirmed Trend")))</f>
        <v>1.6320985499999999E-2</v>
      </c>
      <c r="CS176" s="14" cm="1">
        <f t="array" aca="1" ref="CS176" ca="1">IF(INDIRECT(ADDRESS($B176+1,CS$164,1,1,"Confirmed Trend"))=0,#N/A,INDIRECT(ADDRESS($B176+1,CS$164,1,1,"Confirmed Trend")))</f>
        <v>1.5360398000000001E-2</v>
      </c>
      <c r="CT176" s="14" cm="1">
        <f t="array" aca="1" ref="CT176" ca="1">IF(INDIRECT(ADDRESS($B176+1,CT$164,1,1,"Confirmed Trend"))=0,#N/A,INDIRECT(ADDRESS($B176+1,CT$164,1,1,"Confirmed Trend")))</f>
        <v>1.45155788E-2</v>
      </c>
      <c r="CU176" s="14" cm="1">
        <f t="array" aca="1" ref="CU176" ca="1">IF(INDIRECT(ADDRESS($B176+1,CU$164,1,1,"Confirmed Trend"))=0,#N/A,INDIRECT(ADDRESS($B176+1,CU$164,1,1,"Confirmed Trend")))</f>
        <v>1.37161994E-2</v>
      </c>
      <c r="CV176" s="14" cm="1">
        <f t="array" aca="1" ref="CV176" ca="1">IF(INDIRECT(ADDRESS($B176+1,CV$164,1,1,"Confirmed Trend"))=0,#N/A,INDIRECT(ADDRESS($B176+1,CV$164,1,1,"Confirmed Trend")))</f>
        <v>1.3204343699999999E-2</v>
      </c>
      <c r="CW176" s="14" cm="1">
        <f t="array" aca="1" ref="CW176" ca="1">IF(INDIRECT(ADDRESS($B176+1,CW$164,1,1,"Confirmed Trend"))=0,#N/A,INDIRECT(ADDRESS($B176+1,CW$164,1,1,"Confirmed Trend")))</f>
        <v>1.2800737499999999E-2</v>
      </c>
      <c r="CX176" s="14" cm="1">
        <f t="array" aca="1" ref="CX176" ca="1">IF(INDIRECT(ADDRESS($B176+1,CX$164,1,1,"Confirmed Trend"))=0,#N/A,INDIRECT(ADDRESS($B176+1,CX$164,1,1,"Confirmed Trend")))</f>
        <v>1.2512228800000001E-2</v>
      </c>
      <c r="CY176" s="14" cm="1">
        <f t="array" aca="1" ref="CY176" ca="1">IF(INDIRECT(ADDRESS($B176+1,CY$164,1,1,"Confirmed Trend"))=0,#N/A,INDIRECT(ADDRESS($B176+1,CY$164,1,1,"Confirmed Trend")))</f>
        <v>1.22153799E-2</v>
      </c>
      <c r="CZ176" s="14" cm="1">
        <f t="array" aca="1" ref="CZ176" ca="1">IF(INDIRECT(ADDRESS($B176+1,CZ$164,1,1,"Confirmed Trend"))=0,#N/A,INDIRECT(ADDRESS($B176+1,CZ$164,1,1,"Confirmed Trend")))</f>
        <v>1.1802333700000001E-2</v>
      </c>
      <c r="DA176" s="14" cm="1">
        <f t="array" aca="1" ref="DA176" ca="1">IF(INDIRECT(ADDRESS($B176+1,DA$164,1,1,"Confirmed Trend"))=0,#N/A,INDIRECT(ADDRESS($B176+1,DA$164,1,1,"Confirmed Trend")))</f>
        <v>1.14698626E-2</v>
      </c>
      <c r="DB176" s="14" cm="1">
        <f t="array" aca="1" ref="DB176" ca="1">IF(INDIRECT(ADDRESS($B176+1,DB$164,1,1,"Confirmed Trend"))=0,#N/A,INDIRECT(ADDRESS($B176+1,DB$164,1,1,"Confirmed Trend")))</f>
        <v>1.09264914E-2</v>
      </c>
      <c r="DC176" s="14" cm="1">
        <f t="array" aca="1" ref="DC176" ca="1">IF(INDIRECT(ADDRESS($B176+1,DC$164,1,1,"Confirmed Trend"))=0,#N/A,INDIRECT(ADDRESS($B176+1,DC$164,1,1,"Confirmed Trend")))</f>
        <v>1.04616607E-2</v>
      </c>
      <c r="DD176" s="14" cm="1">
        <f t="array" aca="1" ref="DD176" ca="1">IF(INDIRECT(ADDRESS($B176+1,DD$164,1,1,"Confirmed Trend"))=0,#N/A,INDIRECT(ADDRESS($B176+1,DD$164,1,1,"Confirmed Trend")))</f>
        <v>1.02013147E-2</v>
      </c>
      <c r="DE176" s="14" cm="1">
        <f t="array" aca="1" ref="DE176" ca="1">IF(INDIRECT(ADDRESS($B176+1,DE$164,1,1,"Confirmed Trend"))=0,#N/A,INDIRECT(ADDRESS($B176+1,DE$164,1,1,"Confirmed Trend")))</f>
        <v>1.04857048E-2</v>
      </c>
      <c r="DF176" s="14" cm="1">
        <f t="array" aca="1" ref="DF176" ca="1">IF(INDIRECT(ADDRESS($B176+1,DF$164,1,1,"Confirmed Trend"))=0,#N/A,INDIRECT(ADDRESS($B176+1,DF$164,1,1,"Confirmed Trend")))</f>
        <v>1.15959988E-2</v>
      </c>
      <c r="DG176" s="14" cm="1">
        <f t="array" aca="1" ref="DG176" ca="1">IF(INDIRECT(ADDRESS($B176+1,DG$164,1,1,"Confirmed Trend"))=0,#N/A,INDIRECT(ADDRESS($B176+1,DG$164,1,1,"Confirmed Trend")))</f>
        <v>1.2905239000000001E-2</v>
      </c>
      <c r="DH176" s="14" cm="1">
        <f t="array" aca="1" ref="DH176" ca="1">IF(INDIRECT(ADDRESS($B176+1,DH$164,1,1,"Confirmed Trend"))=0,#N/A,INDIRECT(ADDRESS($B176+1,DH$164,1,1,"Confirmed Trend")))</f>
        <v>1.4187430399999999E-2</v>
      </c>
      <c r="DI176" s="14" cm="1">
        <f t="array" aca="1" ref="DI176" ca="1">IF(INDIRECT(ADDRESS($B176+1,DI$164,1,1,"Confirmed Trend"))=0,#N/A,INDIRECT(ADDRESS($B176+1,DI$164,1,1,"Confirmed Trend")))</f>
        <v>1.4869850800000001E-2</v>
      </c>
      <c r="DJ176" s="14" cm="1">
        <f t="array" aca="1" ref="DJ176" ca="1">IF(INDIRECT(ADDRESS($B176+1,DJ$164,1,1,"Confirmed Trend"))=0,#N/A,INDIRECT(ADDRESS($B176+1,DJ$164,1,1,"Confirmed Trend")))</f>
        <v>1.48578849E-2</v>
      </c>
      <c r="DK176" s="14" cm="1">
        <f t="array" aca="1" ref="DK176" ca="1">IF(INDIRECT(ADDRESS($B176+1,DK$164,1,1,"Confirmed Trend"))=0,#N/A,INDIRECT(ADDRESS($B176+1,DK$164,1,1,"Confirmed Trend")))</f>
        <v>1.4727788800000001E-2</v>
      </c>
      <c r="DL176" s="14" cm="1">
        <f t="array" aca="1" ref="DL176" ca="1">IF(INDIRECT(ADDRESS($B176+1,DL$164,1,1,"Confirmed Trend"))=0,#N/A,INDIRECT(ADDRESS($B176+1,DL$164,1,1,"Confirmed Trend")))</f>
        <v>1.4373249100000001E-2</v>
      </c>
      <c r="DM176" s="14" cm="1">
        <f t="array" aca="1" ref="DM176" ca="1">IF(INDIRECT(ADDRESS($B176+1,DM$164,1,1,"Confirmed Trend"))=0,#N/A,INDIRECT(ADDRESS($B176+1,DM$164,1,1,"Confirmed Trend")))</f>
        <v>1.45894341E-2</v>
      </c>
      <c r="DN176" s="14" cm="1">
        <f t="array" aca="1" ref="DN176" ca="1">IF(INDIRECT(ADDRESS($B176+1,DN$164,1,1,"Confirmed Trend"))=0,#N/A,INDIRECT(ADDRESS($B176+1,DN$164,1,1,"Confirmed Trend")))</f>
        <v>1.49743658E-2</v>
      </c>
      <c r="DO176" s="14" cm="1">
        <f t="array" aca="1" ref="DO176" ca="1">IF(INDIRECT(ADDRESS($B176+1,DO$164,1,1,"Confirmed Trend"))=0,#N/A,INDIRECT(ADDRESS($B176+1,DO$164,1,1,"Confirmed Trend")))</f>
        <v>1.5707291500000001E-2</v>
      </c>
      <c r="DP176" s="14" cm="1">
        <f t="array" aca="1" ref="DP176" ca="1">IF(INDIRECT(ADDRESS($B176+1,DP$164,1,1,"Confirmed Trend"))=0,#N/A,INDIRECT(ADDRESS($B176+1,DP$164,1,1,"Confirmed Trend")))</f>
        <v>1.6309303899999999E-2</v>
      </c>
      <c r="DQ176" s="14" cm="1">
        <f t="array" aca="1" ref="DQ176" ca="1">IF(INDIRECT(ADDRESS($B176+1,DQ$164,1,1,"Confirmed Trend"))=0,#N/A,INDIRECT(ADDRESS($B176+1,DQ$164,1,1,"Confirmed Trend")))</f>
        <v>1.6452828900000001E-2</v>
      </c>
      <c r="DR176" s="14" cm="1">
        <f t="array" aca="1" ref="DR176" ca="1">IF(INDIRECT(ADDRESS($B176+1,DR$164,1,1,"Confirmed Trend"))=0,#N/A,INDIRECT(ADDRESS($B176+1,DR$164,1,1,"Confirmed Trend")))</f>
        <v>1.6633120899999999E-2</v>
      </c>
      <c r="DS176" s="14" cm="1">
        <f t="array" aca="1" ref="DS176" ca="1">IF(INDIRECT(ADDRESS($B176+1,DS$164,1,1,"Confirmed Trend"))=0,#N/A,INDIRECT(ADDRESS($B176+1,DS$164,1,1,"Confirmed Trend")))</f>
        <v>1.6593500899999999E-2</v>
      </c>
      <c r="DT176" s="14" cm="1">
        <f t="array" aca="1" ref="DT176" ca="1">IF(INDIRECT(ADDRESS($B176+1,DT$164,1,1,"Confirmed Trend"))=0,#N/A,INDIRECT(ADDRESS($B176+1,DT$164,1,1,"Confirmed Trend")))</f>
        <v>1.7068585899999999E-2</v>
      </c>
      <c r="DU176" s="14" cm="1">
        <f t="array" aca="1" ref="DU176" ca="1">IF(INDIRECT(ADDRESS($B176+1,DU$164,1,1,"Confirmed Trend"))=0,#N/A,INDIRECT(ADDRESS($B176+1,DU$164,1,1,"Confirmed Trend")))</f>
        <v>1.7594772099999999E-2</v>
      </c>
      <c r="DV176" s="14" cm="1">
        <f t="array" aca="1" ref="DV176" ca="1">IF(INDIRECT(ADDRESS($B176+1,DV$164,1,1,"Confirmed Trend"))=0,#N/A,INDIRECT(ADDRESS($B176+1,DV$164,1,1,"Confirmed Trend")))</f>
        <v>1.8099537799999999E-2</v>
      </c>
      <c r="DW176" s="14" cm="1">
        <f t="array" aca="1" ref="DW176" ca="1">IF(INDIRECT(ADDRESS($B176+1,DW$164,1,1,"Confirmed Trend"))=0,#N/A,INDIRECT(ADDRESS($B176+1,DW$164,1,1,"Confirmed Trend")))</f>
        <v>1.8034373499999999E-2</v>
      </c>
      <c r="DX176" s="14" cm="1">
        <f t="array" aca="1" ref="DX176" ca="1">IF(INDIRECT(ADDRESS($B176+1,DX$164,1,1,"Confirmed Trend"))=0,#N/A,INDIRECT(ADDRESS($B176+1,DX$164,1,1,"Confirmed Trend")))</f>
        <v>1.7469265000000001E-2</v>
      </c>
      <c r="DY176" s="14" cm="1">
        <f t="array" aca="1" ref="DY176" ca="1">IF(INDIRECT(ADDRESS($B176+1,DY$164,1,1,"Confirmed Trend"))=0,#N/A,INDIRECT(ADDRESS($B176+1,DY$164,1,1,"Confirmed Trend")))</f>
        <v>1.66780521E-2</v>
      </c>
      <c r="DZ176" s="14" cm="1">
        <f t="array" aca="1" ref="DZ176" ca="1">IF(INDIRECT(ADDRESS($B176+1,DZ$164,1,1,"Confirmed Trend"))=0,#N/A,INDIRECT(ADDRESS($B176+1,DZ$164,1,1,"Confirmed Trend")))</f>
        <v>1.57316531E-2</v>
      </c>
      <c r="EA176" s="14" cm="1">
        <f t="array" aca="1" ref="EA176" ca="1">IF(INDIRECT(ADDRESS($B176+1,EA$164,1,1,"Confirmed Trend"))=0,#N/A,INDIRECT(ADDRESS($B176+1,EA$164,1,1,"Confirmed Trend")))</f>
        <v>1.5062546600000001E-2</v>
      </c>
      <c r="EB176" s="14" cm="1">
        <f t="array" aca="1" ref="EB176" ca="1">IF(INDIRECT(ADDRESS($B176+1,EB$164,1,1,"Confirmed Trend"))=0,#N/A,INDIRECT(ADDRESS($B176+1,EB$164,1,1,"Confirmed Trend")))</f>
        <v>1.46885074E-2</v>
      </c>
      <c r="EC176" s="14" cm="1">
        <f t="array" aca="1" ref="EC176" ca="1">IF(INDIRECT(ADDRESS($B176+1,EC$164,1,1,"Confirmed Trend"))=0,#N/A,INDIRECT(ADDRESS($B176+1,EC$164,1,1,"Confirmed Trend")))</f>
        <v>1.5111810599999999E-2</v>
      </c>
      <c r="ED176" s="14" cm="1">
        <f t="array" aca="1" ref="ED176" ca="1">IF(INDIRECT(ADDRESS($B176+1,ED$164,1,1,"Confirmed Trend"))=0,#N/A,INDIRECT(ADDRESS($B176+1,ED$164,1,1,"Confirmed Trend")))</f>
        <v>1.5689307699999998E-2</v>
      </c>
      <c r="EE176" s="14" cm="1">
        <f t="array" aca="1" ref="EE176" ca="1">IF(INDIRECT(ADDRESS($B176+1,EE$164,1,1,"Confirmed Trend"))=0,#N/A,INDIRECT(ADDRESS($B176+1,EE$164,1,1,"Confirmed Trend")))</f>
        <v>1.6456677900000001E-2</v>
      </c>
      <c r="EF176" s="14" cm="1">
        <f t="array" aca="1" ref="EF176" ca="1">IF(INDIRECT(ADDRESS($B176+1,EF$164,1,1,"Confirmed Trend"))=0,#N/A,INDIRECT(ADDRESS($B176+1,EF$164,1,1,"Confirmed Trend")))</f>
        <v>1.71499019E-2</v>
      </c>
      <c r="EG176" s="14" cm="1">
        <f t="array" aca="1" ref="EG176" ca="1">IF(INDIRECT(ADDRESS($B176+1,EG$164,1,1,"Confirmed Trend"))=0,#N/A,INDIRECT(ADDRESS($B176+1,EG$164,1,1,"Confirmed Trend")))</f>
        <v>1.7672486099999999E-2</v>
      </c>
      <c r="EH176" s="14" cm="1">
        <f t="array" aca="1" ref="EH176" ca="1">IF(INDIRECT(ADDRESS($B176+1,EH$164,1,1,"Confirmed Trend"))=0,#N/A,INDIRECT(ADDRESS($B176+1,EH$164,1,1,"Confirmed Trend")))</f>
        <v>1.8393274099999999E-2</v>
      </c>
      <c r="EI176" s="14" cm="1">
        <f t="array" aca="1" ref="EI176" ca="1">IF(INDIRECT(ADDRESS($B176+1,EI$164,1,1,"Confirmed Trend"))=0,#N/A,INDIRECT(ADDRESS($B176+1,EI$164,1,1,"Confirmed Trend")))</f>
        <v>1.92561672E-2</v>
      </c>
      <c r="EJ176" s="14" cm="1">
        <f t="array" aca="1" ref="EJ176" ca="1">IF(INDIRECT(ADDRESS($B176+1,EJ$164,1,1,"Confirmed Trend"))=0,#N/A,INDIRECT(ADDRESS($B176+1,EJ$164,1,1,"Confirmed Trend")))</f>
        <v>1.98786951E-2</v>
      </c>
      <c r="EK176" s="14" cm="1">
        <f t="array" aca="1" ref="EK176" ca="1">IF(INDIRECT(ADDRESS($B176+1,EK$164,1,1,"Confirmed Trend"))=0,#N/A,INDIRECT(ADDRESS($B176+1,EK$164,1,1,"Confirmed Trend")))</f>
        <v>1.95793397E-2</v>
      </c>
      <c r="EL176" s="14" cm="1">
        <f t="array" aca="1" ref="EL176" ca="1">IF(INDIRECT(ADDRESS($B176+1,EL$164,1,1,"Confirmed Trend"))=0,#N/A,INDIRECT(ADDRESS($B176+1,EL$164,1,1,"Confirmed Trend")))</f>
        <v>1.83519254E-2</v>
      </c>
      <c r="EM176" s="14" cm="1">
        <f t="array" aca="1" ref="EM176" ca="1">IF(INDIRECT(ADDRESS($B176+1,EM$164,1,1,"Confirmed Trend"))=0,#N/A,INDIRECT(ADDRESS($B176+1,EM$164,1,1,"Confirmed Trend")))</f>
        <v>1.6437957400000001E-2</v>
      </c>
      <c r="EN176" s="14" cm="1">
        <f t="array" aca="1" ref="EN176" ca="1">IF(INDIRECT(ADDRESS($B176+1,EN$164,1,1,"Confirmed Trend"))=0,#N/A,INDIRECT(ADDRESS($B176+1,EN$164,1,1,"Confirmed Trend")))</f>
        <v>1.46245725E-2</v>
      </c>
      <c r="EO176" s="14" cm="1">
        <f t="array" aca="1" ref="EO176" ca="1">IF(INDIRECT(ADDRESS($B176+1,EO$164,1,1,"Confirmed Trend"))=0,#N/A,INDIRECT(ADDRESS($B176+1,EO$164,1,1,"Confirmed Trend")))</f>
        <v>1.3138968500000001E-2</v>
      </c>
      <c r="EP176" s="14" cm="1">
        <f t="array" aca="1" ref="EP176" ca="1">IF(INDIRECT(ADDRESS($B176+1,EP$164,1,1,"Confirmed Trend"))=0,#N/A,INDIRECT(ADDRESS($B176+1,EP$164,1,1,"Confirmed Trend")))</f>
        <v>1.23824442E-2</v>
      </c>
      <c r="EQ176" s="14" t="e" cm="1">
        <f t="array" aca="1" ref="EQ176" ca="1">IF(INDIRECT(ADDRESS($B176+1,EQ$164,1,1,"Confirmed Trend"))=0,#N/A,INDIRECT(ADDRESS($B176+1,EQ$164,1,1,"Confirmed Trend")))</f>
        <v>#N/A</v>
      </c>
      <c r="ER176" s="14" t="e" cm="1">
        <f t="array" aca="1" ref="ER176" ca="1">IF(INDIRECT(ADDRESS($B176+1,ER$164,1,1,"Confirmed Trend"))=0,#N/A,INDIRECT(ADDRESS($B176+1,ER$164,1,1,"Confirmed Trend")))</f>
        <v>#N/A</v>
      </c>
      <c r="ES176" s="14" t="e" cm="1">
        <f t="array" aca="1" ref="ES176" ca="1">IF(INDIRECT(ADDRESS($B176+1,ES$164,1,1,"Confirmed Trend"))=0,#N/A,INDIRECT(ADDRESS($B176+1,ES$164,1,1,"Confirmed Trend")))</f>
        <v>#N/A</v>
      </c>
      <c r="ET176" s="14" t="e" cm="1">
        <f t="array" aca="1" ref="ET176" ca="1">IF(INDIRECT(ADDRESS($B176+1,ET$164,1,1,"Confirmed Trend"))=0,#N/A,INDIRECT(ADDRESS($B176+1,ET$164,1,1,"Confirmed Trend")))</f>
        <v>#N/A</v>
      </c>
      <c r="EU176" s="14" t="e" cm="1">
        <f t="array" aca="1" ref="EU176" ca="1">IF(INDIRECT(ADDRESS($B176+1,EU$164,1,1,"Confirmed Trend"))=0,#N/A,INDIRECT(ADDRESS($B176+1,EU$164,1,1,"Confirmed Trend")))</f>
        <v>#N/A</v>
      </c>
      <c r="EV176" s="14" t="e" cm="1">
        <f t="array" aca="1" ref="EV176" ca="1">IF(INDIRECT(ADDRESS($B176+1,EV$164,1,1,"Confirmed Trend"))=0,#N/A,INDIRECT(ADDRESS($B176+1,EV$164,1,1,"Confirmed Trend")))</f>
        <v>#N/A</v>
      </c>
      <c r="EW176" s="14" t="e" cm="1">
        <f t="array" aca="1" ref="EW176" ca="1">IF(INDIRECT(ADDRESS($B176+1,EW$164,1,1,"Confirmed Trend"))=0,#N/A,INDIRECT(ADDRESS($B176+1,EW$164,1,1,"Confirmed Trend")))</f>
        <v>#N/A</v>
      </c>
      <c r="EX176" s="14" t="e" cm="1">
        <f t="array" aca="1" ref="EX176" ca="1">IF(INDIRECT(ADDRESS($B176+1,EX$164,1,1,"Confirmed Trend"))=0,#N/A,INDIRECT(ADDRESS($B176+1,EX$164,1,1,"Confirmed Trend")))</f>
        <v>#N/A</v>
      </c>
      <c r="EY176" s="14" t="e" cm="1">
        <f t="array" aca="1" ref="EY176" ca="1">IF(INDIRECT(ADDRESS($B176+1,EY$164,1,1,"Confirmed Trend"))=0,#N/A,INDIRECT(ADDRESS($B176+1,EY$164,1,1,"Confirmed Trend")))</f>
        <v>#N/A</v>
      </c>
      <c r="EZ176" s="14" t="e" cm="1">
        <f t="array" aca="1" ref="EZ176" ca="1">IF(INDIRECT(ADDRESS($B176+1,EZ$164,1,1,"Confirmed Trend"))=0,#N/A,INDIRECT(ADDRESS($B176+1,EZ$164,1,1,"Confirmed Trend")))</f>
        <v>#N/A</v>
      </c>
      <c r="FA176" s="14" t="e" cm="1">
        <f t="array" aca="1" ref="FA176" ca="1">IF(INDIRECT(ADDRESS($B176+1,FA$164,1,1,"Confirmed Trend"))=0,#N/A,INDIRECT(ADDRESS($B176+1,FA$164,1,1,"Confirmed Trend")))</f>
        <v>#N/A</v>
      </c>
      <c r="FB176" s="14" t="e" cm="1">
        <f t="array" aca="1" ref="FB176" ca="1">IF(INDIRECT(ADDRESS($B176+1,FB$164,1,1,"Confirmed Trend"))=0,#N/A,INDIRECT(ADDRESS($B176+1,FB$164,1,1,"Confirmed Trend")))</f>
        <v>#N/A</v>
      </c>
      <c r="FC176" s="14" t="e" cm="1">
        <f t="array" aca="1" ref="FC176" ca="1">IF(INDIRECT(ADDRESS($B176+1,FC$164,1,1,"Confirmed Trend"))=0,#N/A,INDIRECT(ADDRESS($B176+1,FC$164,1,1,"Confirmed Trend")))</f>
        <v>#N/A</v>
      </c>
      <c r="FD176" s="14" t="e" cm="1">
        <f t="array" aca="1" ref="FD176" ca="1">IF(INDIRECT(ADDRESS($B176+1,FD$164,1,1,"Confirmed Trend"))=0,#N/A,INDIRECT(ADDRESS($B176+1,FD$164,1,1,"Confirmed Trend")))</f>
        <v>#N/A</v>
      </c>
      <c r="FE176" s="14" t="e" cm="1">
        <f t="array" aca="1" ref="FE176" ca="1">IF(INDIRECT(ADDRESS($B176+1,FE$164,1,1,"Confirmed Trend"))=0,#N/A,INDIRECT(ADDRESS($B176+1,FE$164,1,1,"Confirmed Trend")))</f>
        <v>#N/A</v>
      </c>
      <c r="FF176" s="14" t="e" cm="1">
        <f t="array" aca="1" ref="FF176" ca="1">IF(INDIRECT(ADDRESS($B176+1,FF$164,1,1,"Confirmed Trend"))=0,#N/A,INDIRECT(ADDRESS($B176+1,FF$164,1,1,"Confirmed Trend")))</f>
        <v>#N/A</v>
      </c>
    </row>
    <row r="177" spans="2:162" x14ac:dyDescent="0.25">
      <c r="B177">
        <f t="shared" si="688"/>
        <v>12</v>
      </c>
      <c r="C177" t="str" cm="1">
        <f t="array" aca="1" ref="C177" ca="1">INDIRECT(ADDRESS($B177+1,1,1,1,"Confirmed Trend"))</f>
        <v>Ireland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cm="1">
        <f t="array" aca="1" ref="BB177" ca="1">IF(INDIRECT(ADDRESS($B177+1,BB$164,1,1,"Confirmed Trend"))=0,#N/A,INDIRECT(ADDRESS($B177+1,BB$164,1,1,"Confirmed Trend")))</f>
        <v>0.19226030350000001</v>
      </c>
      <c r="BC177" s="14" cm="1">
        <f t="array" aca="1" ref="BC177" ca="1">IF(INDIRECT(ADDRESS($B177+1,BC$164,1,1,"Confirmed Trend"))=0,#N/A,INDIRECT(ADDRESS($B177+1,BC$164,1,1,"Confirmed Trend")))</f>
        <v>0.26805978460000002</v>
      </c>
      <c r="BD177" s="14" cm="1">
        <f t="array" aca="1" ref="BD177" ca="1">IF(INDIRECT(ADDRESS($B177+1,BD$164,1,1,"Confirmed Trend"))=0,#N/A,INDIRECT(ADDRESS($B177+1,BD$164,1,1,"Confirmed Trend")))</f>
        <v>0.35892897419999997</v>
      </c>
      <c r="BE177" s="14" cm="1">
        <f t="array" aca="1" ref="BE177" ca="1">IF(INDIRECT(ADDRESS($B177+1,BE$164,1,1,"Confirmed Trend"))=0,#N/A,INDIRECT(ADDRESS($B177+1,BE$164,1,1,"Confirmed Trend")))</f>
        <v>0.40150160099999999</v>
      </c>
      <c r="BF177" s="14" cm="1">
        <f t="array" aca="1" ref="BF177" ca="1">IF(INDIRECT(ADDRESS($B177+1,BF$164,1,1,"Confirmed Trend"))=0,#N/A,INDIRECT(ADDRESS($B177+1,BF$164,1,1,"Confirmed Trend")))</f>
        <v>0.3920519267</v>
      </c>
      <c r="BG177" s="14" cm="1">
        <f t="array" aca="1" ref="BG177" ca="1">IF(INDIRECT(ADDRESS($B177+1,BG$164,1,1,"Confirmed Trend"))=0,#N/A,INDIRECT(ADDRESS($B177+1,BG$164,1,1,"Confirmed Trend")))</f>
        <v>0.32850717870000001</v>
      </c>
      <c r="BH177" s="14" cm="1">
        <f t="array" aca="1" ref="BH177" ca="1">IF(INDIRECT(ADDRESS($B177+1,BH$164,1,1,"Confirmed Trend"))=0,#N/A,INDIRECT(ADDRESS($B177+1,BH$164,1,1,"Confirmed Trend")))</f>
        <v>0.28325685020000002</v>
      </c>
      <c r="BI177" s="14" cm="1">
        <f t="array" aca="1" ref="BI177" ca="1">IF(INDIRECT(ADDRESS($B177+1,BI$164,1,1,"Confirmed Trend"))=0,#N/A,INDIRECT(ADDRESS($B177+1,BI$164,1,1,"Confirmed Trend")))</f>
        <v>0.24412064629999999</v>
      </c>
      <c r="BJ177" s="14" cm="1">
        <f t="array" aca="1" ref="BJ177" ca="1">IF(INDIRECT(ADDRESS($B177+1,BJ$164,1,1,"Confirmed Trend"))=0,#N/A,INDIRECT(ADDRESS($B177+1,BJ$164,1,1,"Confirmed Trend")))</f>
        <v>0.30643179580000002</v>
      </c>
      <c r="BK177" s="14" cm="1">
        <f t="array" aca="1" ref="BK177" ca="1">IF(INDIRECT(ADDRESS($B177+1,BK$164,1,1,"Confirmed Trend"))=0,#N/A,INDIRECT(ADDRESS($B177+1,BK$164,1,1,"Confirmed Trend")))</f>
        <v>0.36062300790000001</v>
      </c>
      <c r="BL177" s="14" cm="1">
        <f t="array" aca="1" ref="BL177" ca="1">IF(INDIRECT(ADDRESS($B177+1,BL$164,1,1,"Confirmed Trend"))=0,#N/A,INDIRECT(ADDRESS($B177+1,BL$164,1,1,"Confirmed Trend")))</f>
        <v>0.39093533699999999</v>
      </c>
      <c r="BM177" s="14" cm="1">
        <f t="array" aca="1" ref="BM177" ca="1">IF(INDIRECT(ADDRESS($B177+1,BM$164,1,1,"Confirmed Trend"))=0,#N/A,INDIRECT(ADDRESS($B177+1,BM$164,1,1,"Confirmed Trend")))</f>
        <v>0.36491671809999998</v>
      </c>
      <c r="BN177" s="14" cm="1">
        <f t="array" aca="1" ref="BN177" ca="1">IF(INDIRECT(ADDRESS($B177+1,BN$164,1,1,"Confirmed Trend"))=0,#N/A,INDIRECT(ADDRESS($B177+1,BN$164,1,1,"Confirmed Trend")))</f>
        <v>0.27309105369999997</v>
      </c>
      <c r="BO177" s="14" cm="1">
        <f t="array" aca="1" ref="BO177" ca="1">IF(INDIRECT(ADDRESS($B177+1,BO$164,1,1,"Confirmed Trend"))=0,#N/A,INDIRECT(ADDRESS($B177+1,BO$164,1,1,"Confirmed Trend")))</f>
        <v>0.2169426948</v>
      </c>
      <c r="BP177" s="14" cm="1">
        <f t="array" aca="1" ref="BP177" ca="1">IF(INDIRECT(ADDRESS($B177+1,BP$164,1,1,"Confirmed Trend"))=0,#N/A,INDIRECT(ADDRESS($B177+1,BP$164,1,1,"Confirmed Trend")))</f>
        <v>0.18685107149999999</v>
      </c>
      <c r="BQ177" s="14" cm="1">
        <f t="array" aca="1" ref="BQ177" ca="1">IF(INDIRECT(ADDRESS($B177+1,BQ$164,1,1,"Confirmed Trend"))=0,#N/A,INDIRECT(ADDRESS($B177+1,BQ$164,1,1,"Confirmed Trend")))</f>
        <v>0.1869464935</v>
      </c>
      <c r="BR177" s="14" cm="1">
        <f t="array" aca="1" ref="BR177" ca="1">IF(INDIRECT(ADDRESS($B177+1,BR$164,1,1,"Confirmed Trend"))=0,#N/A,INDIRECT(ADDRESS($B177+1,BR$164,1,1,"Confirmed Trend")))</f>
        <v>0.18239189389999999</v>
      </c>
      <c r="BS177" s="14" cm="1">
        <f t="array" aca="1" ref="BS177" ca="1">IF(INDIRECT(ADDRESS($B177+1,BS$164,1,1,"Confirmed Trend"))=0,#N/A,INDIRECT(ADDRESS($B177+1,BS$164,1,1,"Confirmed Trend")))</f>
        <v>0.17271929129999999</v>
      </c>
      <c r="BT177" s="14" cm="1">
        <f t="array" aca="1" ref="BT177" ca="1">IF(INDIRECT(ADDRESS($B177+1,BT$164,1,1,"Confirmed Trend"))=0,#N/A,INDIRECT(ADDRESS($B177+1,BT$164,1,1,"Confirmed Trend")))</f>
        <v>0.15501922069999999</v>
      </c>
      <c r="BU177" s="14" cm="1">
        <f t="array" aca="1" ref="BU177" ca="1">IF(INDIRECT(ADDRESS($B177+1,BU$164,1,1,"Confirmed Trend"))=0,#N/A,INDIRECT(ADDRESS($B177+1,BU$164,1,1,"Confirmed Trend")))</f>
        <v>0.13934120750000001</v>
      </c>
      <c r="BV177" s="14" cm="1">
        <f t="array" aca="1" ref="BV177" ca="1">IF(INDIRECT(ADDRESS($B177+1,BV$164,1,1,"Confirmed Trend"))=0,#N/A,INDIRECT(ADDRESS($B177+1,BV$164,1,1,"Confirmed Trend")))</f>
        <v>0.1231982554</v>
      </c>
      <c r="BW177" s="14" cm="1">
        <f t="array" aca="1" ref="BW177" ca="1">IF(INDIRECT(ADDRESS($B177+1,BW$164,1,1,"Confirmed Trend"))=0,#N/A,INDIRECT(ADDRESS($B177+1,BW$164,1,1,"Confirmed Trend")))</f>
        <v>0.1084048152</v>
      </c>
      <c r="BX177" s="14" cm="1">
        <f t="array" aca="1" ref="BX177" ca="1">IF(INDIRECT(ADDRESS($B177+1,BX$164,1,1,"Confirmed Trend"))=0,#N/A,INDIRECT(ADDRESS($B177+1,BX$164,1,1,"Confirmed Trend")))</f>
        <v>0.10160451869999999</v>
      </c>
      <c r="BY177" s="14" cm="1">
        <f t="array" aca="1" ref="BY177" ca="1">IF(INDIRECT(ADDRESS($B177+1,BY$164,1,1,"Confirmed Trend"))=0,#N/A,INDIRECT(ADDRESS($B177+1,BY$164,1,1,"Confirmed Trend")))</f>
        <v>9.8673955899999999E-2</v>
      </c>
      <c r="BZ177" s="14" cm="1">
        <f t="array" aca="1" ref="BZ177" ca="1">IF(INDIRECT(ADDRESS($B177+1,BZ$164,1,1,"Confirmed Trend"))=0,#N/A,INDIRECT(ADDRESS($B177+1,BZ$164,1,1,"Confirmed Trend")))</f>
        <v>9.7859977599999995E-2</v>
      </c>
      <c r="CA177" s="14" cm="1">
        <f t="array" aca="1" ref="CA177" ca="1">IF(INDIRECT(ADDRESS($B177+1,CA$164,1,1,"Confirmed Trend"))=0,#N/A,INDIRECT(ADDRESS($B177+1,CA$164,1,1,"Confirmed Trend")))</f>
        <v>9.6603557399999998E-2</v>
      </c>
      <c r="CB177" s="14" cm="1">
        <f t="array" aca="1" ref="CB177" ca="1">IF(INDIRECT(ADDRESS($B177+1,CB$164,1,1,"Confirmed Trend"))=0,#N/A,INDIRECT(ADDRESS($B177+1,CB$164,1,1,"Confirmed Trend")))</f>
        <v>9.1767116499999996E-2</v>
      </c>
      <c r="CC177" s="14" cm="1">
        <f t="array" aca="1" ref="CC177" ca="1">IF(INDIRECT(ADDRESS($B177+1,CC$164,1,1,"Confirmed Trend"))=0,#N/A,INDIRECT(ADDRESS($B177+1,CC$164,1,1,"Confirmed Trend")))</f>
        <v>8.5574774699999995E-2</v>
      </c>
      <c r="CD177" s="14" cm="1">
        <f t="array" aca="1" ref="CD177" ca="1">IF(INDIRECT(ADDRESS($B177+1,CD$164,1,1,"Confirmed Trend"))=0,#N/A,INDIRECT(ADDRESS($B177+1,CD$164,1,1,"Confirmed Trend")))</f>
        <v>7.7392770999999999E-2</v>
      </c>
      <c r="CE177" s="14" cm="1">
        <f t="array" aca="1" ref="CE177" ca="1">IF(INDIRECT(ADDRESS($B177+1,CE$164,1,1,"Confirmed Trend"))=0,#N/A,INDIRECT(ADDRESS($B177+1,CE$164,1,1,"Confirmed Trend")))</f>
        <v>7.2564661899999994E-2</v>
      </c>
      <c r="CF177" s="14" cm="1">
        <f t="array" aca="1" ref="CF177" ca="1">IF(INDIRECT(ADDRESS($B177+1,CF$164,1,1,"Confirmed Trend"))=0,#N/A,INDIRECT(ADDRESS($B177+1,CF$164,1,1,"Confirmed Trend")))</f>
        <v>8.5023312300000001E-2</v>
      </c>
      <c r="CG177" s="14" cm="1">
        <f t="array" aca="1" ref="CG177" ca="1">IF(INDIRECT(ADDRESS($B177+1,CG$164,1,1,"Confirmed Trend"))=0,#N/A,INDIRECT(ADDRESS($B177+1,CG$164,1,1,"Confirmed Trend")))</f>
        <v>0.10078597910000001</v>
      </c>
      <c r="CH177" s="14" cm="1">
        <f t="array" aca="1" ref="CH177" ca="1">IF(INDIRECT(ADDRESS($B177+1,CH$164,1,1,"Confirmed Trend"))=0,#N/A,INDIRECT(ADDRESS($B177+1,CH$164,1,1,"Confirmed Trend")))</f>
        <v>0.11677802230000001</v>
      </c>
      <c r="CI177" s="14" cm="1">
        <f t="array" aca="1" ref="CI177" ca="1">IF(INDIRECT(ADDRESS($B177+1,CI$164,1,1,"Confirmed Trend"))=0,#N/A,INDIRECT(ADDRESS($B177+1,CI$164,1,1,"Confirmed Trend")))</f>
        <v>0.12332849830000001</v>
      </c>
      <c r="CJ177" s="14" cm="1">
        <f t="array" aca="1" ref="CJ177" ca="1">IF(INDIRECT(ADDRESS($B177+1,CJ$164,1,1,"Confirmed Trend"))=0,#N/A,INDIRECT(ADDRESS($B177+1,CJ$164,1,1,"Confirmed Trend")))</f>
        <v>0.1126418924</v>
      </c>
      <c r="CK177" s="14" cm="1">
        <f t="array" aca="1" ref="CK177" ca="1">IF(INDIRECT(ADDRESS($B177+1,CK$164,1,1,"Confirmed Trend"))=0,#N/A,INDIRECT(ADDRESS($B177+1,CK$164,1,1,"Confirmed Trend")))</f>
        <v>0.1010607141</v>
      </c>
      <c r="CL177" s="14" cm="1">
        <f t="array" aca="1" ref="CL177" ca="1">IF(INDIRECT(ADDRESS($B177+1,CL$164,1,1,"Confirmed Trend"))=0,#N/A,INDIRECT(ADDRESS($B177+1,CL$164,1,1,"Confirmed Trend")))</f>
        <v>8.7438186200000004E-2</v>
      </c>
      <c r="CM177" s="14" cm="1">
        <f t="array" aca="1" ref="CM177" ca="1">IF(INDIRECT(ADDRESS($B177+1,CM$164,1,1,"Confirmed Trend"))=0,#N/A,INDIRECT(ADDRESS($B177+1,CM$164,1,1,"Confirmed Trend")))</f>
        <v>8.0209787699999993E-2</v>
      </c>
      <c r="CN177" s="14" cm="1">
        <f t="array" aca="1" ref="CN177" ca="1">IF(INDIRECT(ADDRESS($B177+1,CN$164,1,1,"Confirmed Trend"))=0,#N/A,INDIRECT(ADDRESS($B177+1,CN$164,1,1,"Confirmed Trend")))</f>
        <v>7.2244176699999996E-2</v>
      </c>
      <c r="CO177" s="14" cm="1">
        <f t="array" aca="1" ref="CO177" ca="1">IF(INDIRECT(ADDRESS($B177+1,CO$164,1,1,"Confirmed Trend"))=0,#N/A,INDIRECT(ADDRESS($B177+1,CO$164,1,1,"Confirmed Trend")))</f>
        <v>6.13000078E-2</v>
      </c>
      <c r="CP177" s="14" cm="1">
        <f t="array" aca="1" ref="CP177" ca="1">IF(INDIRECT(ADDRESS($B177+1,CP$164,1,1,"Confirmed Trend"))=0,#N/A,INDIRECT(ADDRESS($B177+1,CP$164,1,1,"Confirmed Trend")))</f>
        <v>5.1884073400000001E-2</v>
      </c>
      <c r="CQ177" s="14" cm="1">
        <f t="array" aca="1" ref="CQ177" ca="1">IF(INDIRECT(ADDRESS($B177+1,CQ$164,1,1,"Confirmed Trend"))=0,#N/A,INDIRECT(ADDRESS($B177+1,CQ$164,1,1,"Confirmed Trend")))</f>
        <v>4.2143198E-2</v>
      </c>
      <c r="CR177" s="14" cm="1">
        <f t="array" aca="1" ref="CR177" ca="1">IF(INDIRECT(ADDRESS($B177+1,CR$164,1,1,"Confirmed Trend"))=0,#N/A,INDIRECT(ADDRESS($B177+1,CR$164,1,1,"Confirmed Trend")))</f>
        <v>3.5840106300000001E-2</v>
      </c>
      <c r="CS177" s="14" cm="1">
        <f t="array" aca="1" ref="CS177" ca="1">IF(INDIRECT(ADDRESS($B177+1,CS$164,1,1,"Confirmed Trend"))=0,#N/A,INDIRECT(ADDRESS($B177+1,CS$164,1,1,"Confirmed Trend")))</f>
        <v>3.4176870200000001E-2</v>
      </c>
      <c r="CT177" s="14" cm="1">
        <f t="array" aca="1" ref="CT177" ca="1">IF(INDIRECT(ADDRESS($B177+1,CT$164,1,1,"Confirmed Trend"))=0,#N/A,INDIRECT(ADDRESS($B177+1,CT$164,1,1,"Confirmed Trend")))</f>
        <v>3.5320601899999998E-2</v>
      </c>
      <c r="CU177" s="14" cm="1">
        <f t="array" aca="1" ref="CU177" ca="1">IF(INDIRECT(ADDRESS($B177+1,CU$164,1,1,"Confirmed Trend"))=0,#N/A,INDIRECT(ADDRESS($B177+1,CU$164,1,1,"Confirmed Trend")))</f>
        <v>3.7316228100000001E-2</v>
      </c>
      <c r="CV177" s="14" cm="1">
        <f t="array" aca="1" ref="CV177" ca="1">IF(INDIRECT(ADDRESS($B177+1,CV$164,1,1,"Confirmed Trend"))=0,#N/A,INDIRECT(ADDRESS($B177+1,CV$164,1,1,"Confirmed Trend")))</f>
        <v>3.73666203E-2</v>
      </c>
      <c r="CW177" s="14" cm="1">
        <f t="array" aca="1" ref="CW177" ca="1">IF(INDIRECT(ADDRESS($B177+1,CW$164,1,1,"Confirmed Trend"))=0,#N/A,INDIRECT(ADDRESS($B177+1,CW$164,1,1,"Confirmed Trend")))</f>
        <v>3.3787664699999997E-2</v>
      </c>
      <c r="CX177" s="14" cm="1">
        <f t="array" aca="1" ref="CX177" ca="1">IF(INDIRECT(ADDRESS($B177+1,CX$164,1,1,"Confirmed Trend"))=0,#N/A,INDIRECT(ADDRESS($B177+1,CX$164,1,1,"Confirmed Trend")))</f>
        <v>2.8866705999999999E-2</v>
      </c>
      <c r="CY177" s="14" cm="1">
        <f t="array" aca="1" ref="CY177" ca="1">IF(INDIRECT(ADDRESS($B177+1,CY$164,1,1,"Confirmed Trend"))=0,#N/A,INDIRECT(ADDRESS($B177+1,CY$164,1,1,"Confirmed Trend")))</f>
        <v>2.4074289400000001E-2</v>
      </c>
      <c r="CZ177" s="14" cm="1">
        <f t="array" aca="1" ref="CZ177" ca="1">IF(INDIRECT(ADDRESS($B177+1,CZ$164,1,1,"Confirmed Trend"))=0,#N/A,INDIRECT(ADDRESS($B177+1,CZ$164,1,1,"Confirmed Trend")))</f>
        <v>2.04969105E-2</v>
      </c>
      <c r="DA177" s="14" cm="1">
        <f t="array" aca="1" ref="DA177" ca="1">IF(INDIRECT(ADDRESS($B177+1,DA$164,1,1,"Confirmed Trend"))=0,#N/A,INDIRECT(ADDRESS($B177+1,DA$164,1,1,"Confirmed Trend")))</f>
        <v>1.79010985E-2</v>
      </c>
      <c r="DB177" s="14" cm="1">
        <f t="array" aca="1" ref="DB177" ca="1">IF(INDIRECT(ADDRESS($B177+1,DB$164,1,1,"Confirmed Trend"))=0,#N/A,INDIRECT(ADDRESS($B177+1,DB$164,1,1,"Confirmed Trend")))</f>
        <v>1.59203859E-2</v>
      </c>
      <c r="DC177" s="14" cm="1">
        <f t="array" aca="1" ref="DC177" ca="1">IF(INDIRECT(ADDRESS($B177+1,DC$164,1,1,"Confirmed Trend"))=0,#N/A,INDIRECT(ADDRESS($B177+1,DC$164,1,1,"Confirmed Trend")))</f>
        <v>1.52750891E-2</v>
      </c>
      <c r="DD177" s="14" cm="1">
        <f t="array" aca="1" ref="DD177" ca="1">IF(INDIRECT(ADDRESS($B177+1,DD$164,1,1,"Confirmed Trend"))=0,#N/A,INDIRECT(ADDRESS($B177+1,DD$164,1,1,"Confirmed Trend")))</f>
        <v>1.4939597799999999E-2</v>
      </c>
      <c r="DE177" s="14" cm="1">
        <f t="array" aca="1" ref="DE177" ca="1">IF(INDIRECT(ADDRESS($B177+1,DE$164,1,1,"Confirmed Trend"))=0,#N/A,INDIRECT(ADDRESS($B177+1,DE$164,1,1,"Confirmed Trend")))</f>
        <v>1.41347387E-2</v>
      </c>
      <c r="DF177" s="14" cm="1">
        <f t="array" aca="1" ref="DF177" ca="1">IF(INDIRECT(ADDRESS($B177+1,DF$164,1,1,"Confirmed Trend"))=0,#N/A,INDIRECT(ADDRESS($B177+1,DF$164,1,1,"Confirmed Trend")))</f>
        <v>1.32367175E-2</v>
      </c>
      <c r="DG177" s="14" cm="1">
        <f t="array" aca="1" ref="DG177" ca="1">IF(INDIRECT(ADDRESS($B177+1,DG$164,1,1,"Confirmed Trend"))=0,#N/A,INDIRECT(ADDRESS($B177+1,DG$164,1,1,"Confirmed Trend")))</f>
        <v>1.1988465E-2</v>
      </c>
      <c r="DH177" s="14" cm="1">
        <f t="array" aca="1" ref="DH177" ca="1">IF(INDIRECT(ADDRESS($B177+1,DH$164,1,1,"Confirmed Trend"))=0,#N/A,INDIRECT(ADDRESS($B177+1,DH$164,1,1,"Confirmed Trend")))</f>
        <v>1.03871954E-2</v>
      </c>
      <c r="DI177" s="14" cm="1">
        <f t="array" aca="1" ref="DI177" ca="1">IF(INDIRECT(ADDRESS($B177+1,DI$164,1,1,"Confirmed Trend"))=0,#N/A,INDIRECT(ADDRESS($B177+1,DI$164,1,1,"Confirmed Trend")))</f>
        <v>9.1629121999999997E-3</v>
      </c>
      <c r="DJ177" s="14" cm="1">
        <f t="array" aca="1" ref="DJ177" ca="1">IF(INDIRECT(ADDRESS($B177+1,DJ$164,1,1,"Confirmed Trend"))=0,#N/A,INDIRECT(ADDRESS($B177+1,DJ$164,1,1,"Confirmed Trend")))</f>
        <v>8.5779935000000005E-3</v>
      </c>
      <c r="DK177" s="14" cm="1">
        <f t="array" aca="1" ref="DK177" ca="1">IF(INDIRECT(ADDRESS($B177+1,DK$164,1,1,"Confirmed Trend"))=0,#N/A,INDIRECT(ADDRESS($B177+1,DK$164,1,1,"Confirmed Trend")))</f>
        <v>8.4305274999999999E-3</v>
      </c>
      <c r="DL177" s="14" cm="1">
        <f t="array" aca="1" ref="DL177" ca="1">IF(INDIRECT(ADDRESS($B177+1,DL$164,1,1,"Confirmed Trend"))=0,#N/A,INDIRECT(ADDRESS($B177+1,DL$164,1,1,"Confirmed Trend")))</f>
        <v>8.0853803000000002E-3</v>
      </c>
      <c r="DM177" s="14" cm="1">
        <f t="array" aca="1" ref="DM177" ca="1">IF(INDIRECT(ADDRESS($B177+1,DM$164,1,1,"Confirmed Trend"))=0,#N/A,INDIRECT(ADDRESS($B177+1,DM$164,1,1,"Confirmed Trend")))</f>
        <v>7.6388810000000001E-3</v>
      </c>
      <c r="DN177" s="14" cm="1">
        <f t="array" aca="1" ref="DN177" ca="1">IF(INDIRECT(ADDRESS($B177+1,DN$164,1,1,"Confirmed Trend"))=0,#N/A,INDIRECT(ADDRESS($B177+1,DN$164,1,1,"Confirmed Trend")))</f>
        <v>7.8610485000000004E-3</v>
      </c>
      <c r="DO177" s="14" cm="1">
        <f t="array" aca="1" ref="DO177" ca="1">IF(INDIRECT(ADDRESS($B177+1,DO$164,1,1,"Confirmed Trend"))=0,#N/A,INDIRECT(ADDRESS($B177+1,DO$164,1,1,"Confirmed Trend")))</f>
        <v>8.2192260999999992E-3</v>
      </c>
      <c r="DP177" s="14" cm="1">
        <f t="array" aca="1" ref="DP177" ca="1">IF(INDIRECT(ADDRESS($B177+1,DP$164,1,1,"Confirmed Trend"))=0,#N/A,INDIRECT(ADDRESS($B177+1,DP$164,1,1,"Confirmed Trend")))</f>
        <v>8.7425938999999998E-3</v>
      </c>
      <c r="DQ177" s="14" cm="1">
        <f t="array" aca="1" ref="DQ177" ca="1">IF(INDIRECT(ADDRESS($B177+1,DQ$164,1,1,"Confirmed Trend"))=0,#N/A,INDIRECT(ADDRESS($B177+1,DQ$164,1,1,"Confirmed Trend")))</f>
        <v>8.2733262999999998E-3</v>
      </c>
      <c r="DR177" s="14" cm="1">
        <f t="array" aca="1" ref="DR177" ca="1">IF(INDIRECT(ADDRESS($B177+1,DR$164,1,1,"Confirmed Trend"))=0,#N/A,INDIRECT(ADDRESS($B177+1,DR$164,1,1,"Confirmed Trend")))</f>
        <v>6.6385816000000004E-3</v>
      </c>
      <c r="DS177" s="14" cm="1">
        <f t="array" aca="1" ref="DS177" ca="1">IF(INDIRECT(ADDRESS($B177+1,DS$164,1,1,"Confirmed Trend"))=0,#N/A,INDIRECT(ADDRESS($B177+1,DS$164,1,1,"Confirmed Trend")))</f>
        <v>4.8082919E-3</v>
      </c>
      <c r="DT177" s="14" cm="1">
        <f t="array" aca="1" ref="DT177" ca="1">IF(INDIRECT(ADDRESS($B177+1,DT$164,1,1,"Confirmed Trend"))=0,#N/A,INDIRECT(ADDRESS($B177+1,DT$164,1,1,"Confirmed Trend")))</f>
        <v>3.2384012000000002E-3</v>
      </c>
      <c r="DU177" s="14" cm="1">
        <f t="array" aca="1" ref="DU177" ca="1">IF(INDIRECT(ADDRESS($B177+1,DU$164,1,1,"Confirmed Trend"))=0,#N/A,INDIRECT(ADDRESS($B177+1,DU$164,1,1,"Confirmed Trend")))</f>
        <v>2.9027781E-3</v>
      </c>
      <c r="DV177" s="14" cm="1">
        <f t="array" aca="1" ref="DV177" ca="1">IF(INDIRECT(ADDRESS($B177+1,DV$164,1,1,"Confirmed Trend"))=0,#N/A,INDIRECT(ADDRESS($B177+1,DV$164,1,1,"Confirmed Trend")))</f>
        <v>2.9307065000000001E-3</v>
      </c>
      <c r="DW177" s="14" cm="1">
        <f t="array" aca="1" ref="DW177" ca="1">IF(INDIRECT(ADDRESS($B177+1,DW$164,1,1,"Confirmed Trend"))=0,#N/A,INDIRECT(ADDRESS($B177+1,DW$164,1,1,"Confirmed Trend")))</f>
        <v>3.1410481000000001E-3</v>
      </c>
      <c r="DX177" s="14" cm="1">
        <f t="array" aca="1" ref="DX177" ca="1">IF(INDIRECT(ADDRESS($B177+1,DX$164,1,1,"Confirmed Trend"))=0,#N/A,INDIRECT(ADDRESS($B177+1,DX$164,1,1,"Confirmed Trend")))</f>
        <v>3.2854526000000001E-3</v>
      </c>
      <c r="DY177" s="14" cm="1">
        <f t="array" aca="1" ref="DY177" ca="1">IF(INDIRECT(ADDRESS($B177+1,DY$164,1,1,"Confirmed Trend"))=0,#N/A,INDIRECT(ADDRESS($B177+1,DY$164,1,1,"Confirmed Trend")))</f>
        <v>3.2802866000000001E-3</v>
      </c>
      <c r="DZ177" s="14" cm="1">
        <f t="array" aca="1" ref="DZ177" ca="1">IF(INDIRECT(ADDRESS($B177+1,DZ$164,1,1,"Confirmed Trend"))=0,#N/A,INDIRECT(ADDRESS($B177+1,DZ$164,1,1,"Confirmed Trend")))</f>
        <v>2.9238289000000002E-3</v>
      </c>
      <c r="EA177" s="14" cm="1">
        <f t="array" aca="1" ref="EA177" ca="1">IF(INDIRECT(ADDRESS($B177+1,EA$164,1,1,"Confirmed Trend"))=0,#N/A,INDIRECT(ADDRESS($B177+1,EA$164,1,1,"Confirmed Trend")))</f>
        <v>2.5656748999999999E-3</v>
      </c>
      <c r="EB177" s="14" cm="1">
        <f t="array" aca="1" ref="EB177" ca="1">IF(INDIRECT(ADDRESS($B177+1,EB$164,1,1,"Confirmed Trend"))=0,#N/A,INDIRECT(ADDRESS($B177+1,EB$164,1,1,"Confirmed Trend")))</f>
        <v>2.2035647000000001E-3</v>
      </c>
      <c r="EC177" s="14" cm="1">
        <f t="array" aca="1" ref="EC177" ca="1">IF(INDIRECT(ADDRESS($B177+1,EC$164,1,1,"Confirmed Trend"))=0,#N/A,INDIRECT(ADDRESS($B177+1,EC$164,1,1,"Confirmed Trend")))</f>
        <v>2.0264622000000002E-3</v>
      </c>
      <c r="ED177" s="14" cm="1">
        <f t="array" aca="1" ref="ED177" ca="1">IF(INDIRECT(ADDRESS($B177+1,ED$164,1,1,"Confirmed Trend"))=0,#N/A,INDIRECT(ADDRESS($B177+1,ED$164,1,1,"Confirmed Trend")))</f>
        <v>1.9316998000000001E-3</v>
      </c>
      <c r="EE177" s="14" cm="1">
        <f t="array" aca="1" ref="EE177" ca="1">IF(INDIRECT(ADDRESS($B177+1,EE$164,1,1,"Confirmed Trend"))=0,#N/A,INDIRECT(ADDRESS($B177+1,EE$164,1,1,"Confirmed Trend")))</f>
        <v>1.8772172999999999E-3</v>
      </c>
      <c r="EF177" s="14" cm="1">
        <f t="array" aca="1" ref="EF177" ca="1">IF(INDIRECT(ADDRESS($B177+1,EF$164,1,1,"Confirmed Trend"))=0,#N/A,INDIRECT(ADDRESS($B177+1,EF$164,1,1,"Confirmed Trend")))</f>
        <v>2.0173080999999998E-3</v>
      </c>
      <c r="EG177" s="14" cm="1">
        <f t="array" aca="1" ref="EG177" ca="1">IF(INDIRECT(ADDRESS($B177+1,EG$164,1,1,"Confirmed Trend"))=0,#N/A,INDIRECT(ADDRESS($B177+1,EG$164,1,1,"Confirmed Trend")))</f>
        <v>2.0001639E-3</v>
      </c>
      <c r="EH177" s="14" cm="1">
        <f t="array" aca="1" ref="EH177" ca="1">IF(INDIRECT(ADDRESS($B177+1,EH$164,1,1,"Confirmed Trend"))=0,#N/A,INDIRECT(ADDRESS($B177+1,EH$164,1,1,"Confirmed Trend")))</f>
        <v>1.9801515E-3</v>
      </c>
      <c r="EI177" s="14" cm="1">
        <f t="array" aca="1" ref="EI177" ca="1">IF(INDIRECT(ADDRESS($B177+1,EI$164,1,1,"Confirmed Trend"))=0,#N/A,INDIRECT(ADDRESS($B177+1,EI$164,1,1,"Confirmed Trend")))</f>
        <v>1.7468713E-3</v>
      </c>
      <c r="EJ177" s="14" cm="1">
        <f t="array" aca="1" ref="EJ177" ca="1">IF(INDIRECT(ADDRESS($B177+1,EJ$164,1,1,"Confirmed Trend"))=0,#N/A,INDIRECT(ADDRESS($B177+1,EJ$164,1,1,"Confirmed Trend")))</f>
        <v>1.4472227E-3</v>
      </c>
      <c r="EK177" s="14" cm="1">
        <f t="array" aca="1" ref="EK177" ca="1">IF(INDIRECT(ADDRESS($B177+1,EK$164,1,1,"Confirmed Trend"))=0,#N/A,INDIRECT(ADDRESS($B177+1,EK$164,1,1,"Confirmed Trend")))</f>
        <v>1.2291279000000001E-3</v>
      </c>
      <c r="EL177" s="14" cm="1">
        <f t="array" aca="1" ref="EL177" ca="1">IF(INDIRECT(ADDRESS($B177+1,EL$164,1,1,"Confirmed Trend"))=0,#N/A,INDIRECT(ADDRESS($B177+1,EL$164,1,1,"Confirmed Trend")))</f>
        <v>1.0218381E-3</v>
      </c>
      <c r="EM177" s="14" cm="1">
        <f t="array" aca="1" ref="EM177" ca="1">IF(INDIRECT(ADDRESS($B177+1,EM$164,1,1,"Confirmed Trend"))=0,#N/A,INDIRECT(ADDRESS($B177+1,EM$164,1,1,"Confirmed Trend")))</f>
        <v>9.0160659999999999E-4</v>
      </c>
      <c r="EN177" s="14" cm="1">
        <f t="array" aca="1" ref="EN177" ca="1">IF(INDIRECT(ADDRESS($B177+1,EN$164,1,1,"Confirmed Trend"))=0,#N/A,INDIRECT(ADDRESS($B177+1,EN$164,1,1,"Confirmed Trend")))</f>
        <v>6.8548869999999996E-4</v>
      </c>
      <c r="EO177" s="14" cm="1">
        <f t="array" aca="1" ref="EO177" ca="1">IF(INDIRECT(ADDRESS($B177+1,EO$164,1,1,"Confirmed Trend"))=0,#N/A,INDIRECT(ADDRESS($B177+1,EO$164,1,1,"Confirmed Trend")))</f>
        <v>5.4599710000000003E-4</v>
      </c>
      <c r="EP177" s="14" cm="1">
        <f t="array" aca="1" ref="EP177" ca="1">IF(INDIRECT(ADDRESS($B177+1,EP$164,1,1,"Confirmed Trend"))=0,#N/A,INDIRECT(ADDRESS($B177+1,EP$164,1,1,"Confirmed Trend")))</f>
        <v>4.5305220000000003E-4</v>
      </c>
      <c r="EQ177" s="14" t="e" cm="1">
        <f t="array" aca="1" ref="EQ177" ca="1">IF(INDIRECT(ADDRESS($B177+1,EQ$164,1,1,"Confirmed Trend"))=0,#N/A,INDIRECT(ADDRESS($B177+1,EQ$164,1,1,"Confirmed Trend")))</f>
        <v>#N/A</v>
      </c>
      <c r="ER177" s="14" t="e" cm="1">
        <f t="array" aca="1" ref="ER177" ca="1">IF(INDIRECT(ADDRESS($B177+1,ER$164,1,1,"Confirmed Trend"))=0,#N/A,INDIRECT(ADDRESS($B177+1,ER$164,1,1,"Confirmed Trend")))</f>
        <v>#N/A</v>
      </c>
      <c r="ES177" s="14" t="e" cm="1">
        <f t="array" aca="1" ref="ES177" ca="1">IF(INDIRECT(ADDRESS($B177+1,ES$164,1,1,"Confirmed Trend"))=0,#N/A,INDIRECT(ADDRESS($B177+1,ES$164,1,1,"Confirmed Trend")))</f>
        <v>#N/A</v>
      </c>
      <c r="ET177" s="14" t="e" cm="1">
        <f t="array" aca="1" ref="ET177" ca="1">IF(INDIRECT(ADDRESS($B177+1,ET$164,1,1,"Confirmed Trend"))=0,#N/A,INDIRECT(ADDRESS($B177+1,ET$164,1,1,"Confirmed Trend")))</f>
        <v>#N/A</v>
      </c>
      <c r="EU177" s="14" t="e" cm="1">
        <f t="array" aca="1" ref="EU177" ca="1">IF(INDIRECT(ADDRESS($B177+1,EU$164,1,1,"Confirmed Trend"))=0,#N/A,INDIRECT(ADDRESS($B177+1,EU$164,1,1,"Confirmed Trend")))</f>
        <v>#N/A</v>
      </c>
      <c r="EV177" s="14" t="e" cm="1">
        <f t="array" aca="1" ref="EV177" ca="1">IF(INDIRECT(ADDRESS($B177+1,EV$164,1,1,"Confirmed Trend"))=0,#N/A,INDIRECT(ADDRESS($B177+1,EV$164,1,1,"Confirmed Trend")))</f>
        <v>#N/A</v>
      </c>
      <c r="EW177" s="14" t="e" cm="1">
        <f t="array" aca="1" ref="EW177" ca="1">IF(INDIRECT(ADDRESS($B177+1,EW$164,1,1,"Confirmed Trend"))=0,#N/A,INDIRECT(ADDRESS($B177+1,EW$164,1,1,"Confirmed Trend")))</f>
        <v>#N/A</v>
      </c>
      <c r="EX177" s="14" t="e" cm="1">
        <f t="array" aca="1" ref="EX177" ca="1">IF(INDIRECT(ADDRESS($B177+1,EX$164,1,1,"Confirmed Trend"))=0,#N/A,INDIRECT(ADDRESS($B177+1,EX$164,1,1,"Confirmed Trend")))</f>
        <v>#N/A</v>
      </c>
      <c r="EY177" s="14" t="e" cm="1">
        <f t="array" aca="1" ref="EY177" ca="1">IF(INDIRECT(ADDRESS($B177+1,EY$164,1,1,"Confirmed Trend"))=0,#N/A,INDIRECT(ADDRESS($B177+1,EY$164,1,1,"Confirmed Trend")))</f>
        <v>#N/A</v>
      </c>
      <c r="EZ177" s="14" t="e" cm="1">
        <f t="array" aca="1" ref="EZ177" ca="1">IF(INDIRECT(ADDRESS($B177+1,EZ$164,1,1,"Confirmed Trend"))=0,#N/A,INDIRECT(ADDRESS($B177+1,EZ$164,1,1,"Confirmed Trend")))</f>
        <v>#N/A</v>
      </c>
      <c r="FA177" s="14" t="e" cm="1">
        <f t="array" aca="1" ref="FA177" ca="1">IF(INDIRECT(ADDRESS($B177+1,FA$164,1,1,"Confirmed Trend"))=0,#N/A,INDIRECT(ADDRESS($B177+1,FA$164,1,1,"Confirmed Trend")))</f>
        <v>#N/A</v>
      </c>
      <c r="FB177" s="14" t="e" cm="1">
        <f t="array" aca="1" ref="FB177" ca="1">IF(INDIRECT(ADDRESS($B177+1,FB$164,1,1,"Confirmed Trend"))=0,#N/A,INDIRECT(ADDRESS($B177+1,FB$164,1,1,"Confirmed Trend")))</f>
        <v>#N/A</v>
      </c>
      <c r="FC177" s="14" t="e" cm="1">
        <f t="array" aca="1" ref="FC177" ca="1">IF(INDIRECT(ADDRESS($B177+1,FC$164,1,1,"Confirmed Trend"))=0,#N/A,INDIRECT(ADDRESS($B177+1,FC$164,1,1,"Confirmed Trend")))</f>
        <v>#N/A</v>
      </c>
      <c r="FD177" s="14" t="e" cm="1">
        <f t="array" aca="1" ref="FD177" ca="1">IF(INDIRECT(ADDRESS($B177+1,FD$164,1,1,"Confirmed Trend"))=0,#N/A,INDIRECT(ADDRESS($B177+1,FD$164,1,1,"Confirmed Trend")))</f>
        <v>#N/A</v>
      </c>
      <c r="FE177" s="14" t="e" cm="1">
        <f t="array" aca="1" ref="FE177" ca="1">IF(INDIRECT(ADDRESS($B177+1,FE$164,1,1,"Confirmed Trend"))=0,#N/A,INDIRECT(ADDRESS($B177+1,FE$164,1,1,"Confirmed Trend")))</f>
        <v>#N/A</v>
      </c>
      <c r="FF177" s="14" t="e" cm="1">
        <f t="array" aca="1" ref="FF177" ca="1">IF(INDIRECT(ADDRESS($B177+1,FF$164,1,1,"Confirmed Trend"))=0,#N/A,INDIRECT(ADDRESS($B177+1,FF$164,1,1,"Confirmed Trend")))</f>
        <v>#N/A</v>
      </c>
    </row>
    <row r="178" spans="2:162" x14ac:dyDescent="0.25">
      <c r="B178">
        <f t="shared" si="688"/>
        <v>13</v>
      </c>
      <c r="C178" t="str" cm="1">
        <f t="array" aca="1" ref="C178" ca="1">INDIRECT(ADDRESS($B178+1,1,1,1,"Confirmed Trend"))</f>
        <v>Israel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cm="1">
        <f t="array" aca="1" ref="AX178" ca="1">IF(INDIRECT(ADDRESS($B178+1,AX$164,1,1,"Confirmed Trend"))=0,#N/A,INDIRECT(ADDRESS($B178+1,AX$164,1,1,"Confirmed Trend")))</f>
        <v>0.3193849171</v>
      </c>
      <c r="AY178" s="14" cm="1">
        <f t="array" aca="1" ref="AY178" ca="1">IF(INDIRECT(ADDRESS($B178+1,AY$164,1,1,"Confirmed Trend"))=0,#N/A,INDIRECT(ADDRESS($B178+1,AY$164,1,1,"Confirmed Trend")))</f>
        <v>0.38790224740000001</v>
      </c>
      <c r="AZ178" s="14" cm="1">
        <f t="array" aca="1" ref="AZ178" ca="1">IF(INDIRECT(ADDRESS($B178+1,AZ$164,1,1,"Confirmed Trend"))=0,#N/A,INDIRECT(ADDRESS($B178+1,AZ$164,1,1,"Confirmed Trend")))</f>
        <v>0.38311294880000002</v>
      </c>
      <c r="BA178" s="14" cm="1">
        <f t="array" aca="1" ref="BA178" ca="1">IF(INDIRECT(ADDRESS($B178+1,BA$164,1,1,"Confirmed Trend"))=0,#N/A,INDIRECT(ADDRESS($B178+1,BA$164,1,1,"Confirmed Trend")))</f>
        <v>0.29740156579999999</v>
      </c>
      <c r="BB178" s="14" cm="1">
        <f t="array" aca="1" ref="BB178" ca="1">IF(INDIRECT(ADDRESS($B178+1,BB$164,1,1,"Confirmed Trend"))=0,#N/A,INDIRECT(ADDRESS($B178+1,BB$164,1,1,"Confirmed Trend")))</f>
        <v>0.2206418158</v>
      </c>
      <c r="BC178" s="14" cm="1">
        <f t="array" aca="1" ref="BC178" ca="1">IF(INDIRECT(ADDRESS($B178+1,BC$164,1,1,"Confirmed Trend"))=0,#N/A,INDIRECT(ADDRESS($B178+1,BC$164,1,1,"Confirmed Trend")))</f>
        <v>0.15852030780000001</v>
      </c>
      <c r="BD178" s="14" cm="1">
        <f t="array" aca="1" ref="BD178" ca="1">IF(INDIRECT(ADDRESS($B178+1,BD$164,1,1,"Confirmed Trend"))=0,#N/A,INDIRECT(ADDRESS($B178+1,BD$164,1,1,"Confirmed Trend")))</f>
        <v>0.15396556149999999</v>
      </c>
      <c r="BE178" s="14" cm="1">
        <f t="array" aca="1" ref="BE178" ca="1">IF(INDIRECT(ADDRESS($B178+1,BE$164,1,1,"Confirmed Trend"))=0,#N/A,INDIRECT(ADDRESS($B178+1,BE$164,1,1,"Confirmed Trend")))</f>
        <v>0.1690247396</v>
      </c>
      <c r="BF178" s="14" cm="1">
        <f t="array" aca="1" ref="BF178" ca="1">IF(INDIRECT(ADDRESS($B178+1,BF$164,1,1,"Confirmed Trend"))=0,#N/A,INDIRECT(ADDRESS($B178+1,BF$164,1,1,"Confirmed Trend")))</f>
        <v>0.2213594404</v>
      </c>
      <c r="BG178" s="14" cm="1">
        <f t="array" aca="1" ref="BG178" ca="1">IF(INDIRECT(ADDRESS($B178+1,BG$164,1,1,"Confirmed Trend"))=0,#N/A,INDIRECT(ADDRESS($B178+1,BG$164,1,1,"Confirmed Trend")))</f>
        <v>0.23244053789999999</v>
      </c>
      <c r="BH178" s="14" cm="1">
        <f t="array" aca="1" ref="BH178" ca="1">IF(INDIRECT(ADDRESS($B178+1,BH$164,1,1,"Confirmed Trend"))=0,#N/A,INDIRECT(ADDRESS($B178+1,BH$164,1,1,"Confirmed Trend")))</f>
        <v>0.22239571299999999</v>
      </c>
      <c r="BI178" s="14" cm="1">
        <f t="array" aca="1" ref="BI178" ca="1">IF(INDIRECT(ADDRESS($B178+1,BI$164,1,1,"Confirmed Trend"))=0,#N/A,INDIRECT(ADDRESS($B178+1,BI$164,1,1,"Confirmed Trend")))</f>
        <v>0.193089658</v>
      </c>
      <c r="BJ178" s="14" cm="1">
        <f t="array" aca="1" ref="BJ178" ca="1">IF(INDIRECT(ADDRESS($B178+1,BJ$164,1,1,"Confirmed Trend"))=0,#N/A,INDIRECT(ADDRESS($B178+1,BJ$164,1,1,"Confirmed Trend")))</f>
        <v>0.1870951062</v>
      </c>
      <c r="BK178" s="14" cm="1">
        <f t="array" aca="1" ref="BK178" ca="1">IF(INDIRECT(ADDRESS($B178+1,BK$164,1,1,"Confirmed Trend"))=0,#N/A,INDIRECT(ADDRESS($B178+1,BK$164,1,1,"Confirmed Trend")))</f>
        <v>0.21092775150000001</v>
      </c>
      <c r="BL178" s="14" cm="1">
        <f t="array" aca="1" ref="BL178" ca="1">IF(INDIRECT(ADDRESS($B178+1,BL$164,1,1,"Confirmed Trend"))=0,#N/A,INDIRECT(ADDRESS($B178+1,BL$164,1,1,"Confirmed Trend")))</f>
        <v>0.2510141836</v>
      </c>
      <c r="BM178" s="14" cm="1">
        <f t="array" aca="1" ref="BM178" ca="1">IF(INDIRECT(ADDRESS($B178+1,BM$164,1,1,"Confirmed Trend"))=0,#N/A,INDIRECT(ADDRESS($B178+1,BM$164,1,1,"Confirmed Trend")))</f>
        <v>0.28790640499999998</v>
      </c>
      <c r="BN178" s="14" cm="1">
        <f t="array" aca="1" ref="BN178" ca="1">IF(INDIRECT(ADDRESS($B178+1,BN$164,1,1,"Confirmed Trend"))=0,#N/A,INDIRECT(ADDRESS($B178+1,BN$164,1,1,"Confirmed Trend")))</f>
        <v>0.28394903269999999</v>
      </c>
      <c r="BO178" s="14" cm="1">
        <f t="array" aca="1" ref="BO178" ca="1">IF(INDIRECT(ADDRESS($B178+1,BO$164,1,1,"Confirmed Trend"))=0,#N/A,INDIRECT(ADDRESS($B178+1,BO$164,1,1,"Confirmed Trend")))</f>
        <v>0.26160407870000002</v>
      </c>
      <c r="BP178" s="14" cm="1">
        <f t="array" aca="1" ref="BP178" ca="1">IF(INDIRECT(ADDRESS($B178+1,BP$164,1,1,"Confirmed Trend"))=0,#N/A,INDIRECT(ADDRESS($B178+1,BP$164,1,1,"Confirmed Trend")))</f>
        <v>0.29409465309999999</v>
      </c>
      <c r="BQ178" s="14" cm="1">
        <f t="array" aca="1" ref="BQ178" ca="1">IF(INDIRECT(ADDRESS($B178+1,BQ$164,1,1,"Confirmed Trend"))=0,#N/A,INDIRECT(ADDRESS($B178+1,BQ$164,1,1,"Confirmed Trend")))</f>
        <v>0.312340432</v>
      </c>
      <c r="BR178" s="14" cm="1">
        <f t="array" aca="1" ref="BR178" ca="1">IF(INDIRECT(ADDRESS($B178+1,BR$164,1,1,"Confirmed Trend"))=0,#N/A,INDIRECT(ADDRESS($B178+1,BR$164,1,1,"Confirmed Trend")))</f>
        <v>0.3201278662</v>
      </c>
      <c r="BS178" s="14" cm="1">
        <f t="array" aca="1" ref="BS178" ca="1">IF(INDIRECT(ADDRESS($B178+1,BS$164,1,1,"Confirmed Trend"))=0,#N/A,INDIRECT(ADDRESS($B178+1,BS$164,1,1,"Confirmed Trend")))</f>
        <v>0.30813432029999999</v>
      </c>
      <c r="BT178" s="14" cm="1">
        <f t="array" aca="1" ref="BT178" ca="1">IF(INDIRECT(ADDRESS($B178+1,BT$164,1,1,"Confirmed Trend"))=0,#N/A,INDIRECT(ADDRESS($B178+1,BT$164,1,1,"Confirmed Trend")))</f>
        <v>0.23552498029999999</v>
      </c>
      <c r="BU178" s="14" cm="1">
        <f t="array" aca="1" ref="BU178" ca="1">IF(INDIRECT(ADDRESS($B178+1,BU$164,1,1,"Confirmed Trend"))=0,#N/A,INDIRECT(ADDRESS($B178+1,BU$164,1,1,"Confirmed Trend")))</f>
        <v>0.18828582520000001</v>
      </c>
      <c r="BV178" s="14" cm="1">
        <f t="array" aca="1" ref="BV178" ca="1">IF(INDIRECT(ADDRESS($B178+1,BV$164,1,1,"Confirmed Trend"))=0,#N/A,INDIRECT(ADDRESS($B178+1,BV$164,1,1,"Confirmed Trend")))</f>
        <v>0.15279736350000001</v>
      </c>
      <c r="BW178" s="14" cm="1">
        <f t="array" aca="1" ref="BW178" ca="1">IF(INDIRECT(ADDRESS($B178+1,BW$164,1,1,"Confirmed Trend"))=0,#N/A,INDIRECT(ADDRESS($B178+1,BW$164,1,1,"Confirmed Trend")))</f>
        <v>0.14641392249999999</v>
      </c>
      <c r="BX178" s="14" cm="1">
        <f t="array" aca="1" ref="BX178" ca="1">IF(INDIRECT(ADDRESS($B178+1,BX$164,1,1,"Confirmed Trend"))=0,#N/A,INDIRECT(ADDRESS($B178+1,BX$164,1,1,"Confirmed Trend")))</f>
        <v>0.13838118839999999</v>
      </c>
      <c r="BY178" s="14" cm="1">
        <f t="array" aca="1" ref="BY178" ca="1">IF(INDIRECT(ADDRESS($B178+1,BY$164,1,1,"Confirmed Trend"))=0,#N/A,INDIRECT(ADDRESS($B178+1,BY$164,1,1,"Confirmed Trend")))</f>
        <v>0.12857131469999999</v>
      </c>
      <c r="BZ178" s="14" cm="1">
        <f t="array" aca="1" ref="BZ178" ca="1">IF(INDIRECT(ADDRESS($B178+1,BZ$164,1,1,"Confirmed Trend"))=0,#N/A,INDIRECT(ADDRESS($B178+1,BZ$164,1,1,"Confirmed Trend")))</f>
        <v>0.1154260352</v>
      </c>
      <c r="CA178" s="14" cm="1">
        <f t="array" aca="1" ref="CA178" ca="1">IF(INDIRECT(ADDRESS($B178+1,CA$164,1,1,"Confirmed Trend"))=0,#N/A,INDIRECT(ADDRESS($B178+1,CA$164,1,1,"Confirmed Trend")))</f>
        <v>0.10082629999999999</v>
      </c>
      <c r="CB178" s="14" cm="1">
        <f t="array" aca="1" ref="CB178" ca="1">IF(INDIRECT(ADDRESS($B178+1,CB$164,1,1,"Confirmed Trend"))=0,#N/A,INDIRECT(ADDRESS($B178+1,CB$164,1,1,"Confirmed Trend")))</f>
        <v>8.3006824699999995E-2</v>
      </c>
      <c r="CC178" s="14" cm="1">
        <f t="array" aca="1" ref="CC178" ca="1">IF(INDIRECT(ADDRESS($B178+1,CC$164,1,1,"Confirmed Trend"))=0,#N/A,INDIRECT(ADDRESS($B178+1,CC$164,1,1,"Confirmed Trend")))</f>
        <v>6.87148697E-2</v>
      </c>
      <c r="CD178" s="14" cm="1">
        <f t="array" aca="1" ref="CD178" ca="1">IF(INDIRECT(ADDRESS($B178+1,CD$164,1,1,"Confirmed Trend"))=0,#N/A,INDIRECT(ADDRESS($B178+1,CD$164,1,1,"Confirmed Trend")))</f>
        <v>5.6280488199999999E-2</v>
      </c>
      <c r="CE178" s="14" cm="1">
        <f t="array" aca="1" ref="CE178" ca="1">IF(INDIRECT(ADDRESS($B178+1,CE$164,1,1,"Confirmed Trend"))=0,#N/A,INDIRECT(ADDRESS($B178+1,CE$164,1,1,"Confirmed Trend")))</f>
        <v>4.8187794200000002E-2</v>
      </c>
      <c r="CF178" s="14" cm="1">
        <f t="array" aca="1" ref="CF178" ca="1">IF(INDIRECT(ADDRESS($B178+1,CF$164,1,1,"Confirmed Trend"))=0,#N/A,INDIRECT(ADDRESS($B178+1,CF$164,1,1,"Confirmed Trend")))</f>
        <v>4.2787182999999999E-2</v>
      </c>
      <c r="CG178" s="14" cm="1">
        <f t="array" aca="1" ref="CG178" ca="1">IF(INDIRECT(ADDRESS($B178+1,CG$164,1,1,"Confirmed Trend"))=0,#N/A,INDIRECT(ADDRESS($B178+1,CG$164,1,1,"Confirmed Trend")))</f>
        <v>4.0182384500000001E-2</v>
      </c>
      <c r="CH178" s="14" cm="1">
        <f t="array" aca="1" ref="CH178" ca="1">IF(INDIRECT(ADDRESS($B178+1,CH$164,1,1,"Confirmed Trend"))=0,#N/A,INDIRECT(ADDRESS($B178+1,CH$164,1,1,"Confirmed Trend")))</f>
        <v>4.0478570700000001E-2</v>
      </c>
      <c r="CI178" s="14" cm="1">
        <f t="array" aca="1" ref="CI178" ca="1">IF(INDIRECT(ADDRESS($B178+1,CI$164,1,1,"Confirmed Trend"))=0,#N/A,INDIRECT(ADDRESS($B178+1,CI$164,1,1,"Confirmed Trend")))</f>
        <v>3.9942903299999999E-2</v>
      </c>
      <c r="CJ178" s="14" cm="1">
        <f t="array" aca="1" ref="CJ178" ca="1">IF(INDIRECT(ADDRESS($B178+1,CJ$164,1,1,"Confirmed Trend"))=0,#N/A,INDIRECT(ADDRESS($B178+1,CJ$164,1,1,"Confirmed Trend")))</f>
        <v>3.9541556999999998E-2</v>
      </c>
      <c r="CK178" s="14" cm="1">
        <f t="array" aca="1" ref="CK178" ca="1">IF(INDIRECT(ADDRESS($B178+1,CK$164,1,1,"Confirmed Trend"))=0,#N/A,INDIRECT(ADDRESS($B178+1,CK$164,1,1,"Confirmed Trend")))</f>
        <v>3.8053165399999998E-2</v>
      </c>
      <c r="CL178" s="14" cm="1">
        <f t="array" aca="1" ref="CL178" ca="1">IF(INDIRECT(ADDRESS($B178+1,CL$164,1,1,"Confirmed Trend"))=0,#N/A,INDIRECT(ADDRESS($B178+1,CL$164,1,1,"Confirmed Trend")))</f>
        <v>3.6703529200000001E-2</v>
      </c>
      <c r="CM178" s="14" cm="1">
        <f t="array" aca="1" ref="CM178" ca="1">IF(INDIRECT(ADDRESS($B178+1,CM$164,1,1,"Confirmed Trend"))=0,#N/A,INDIRECT(ADDRESS($B178+1,CM$164,1,1,"Confirmed Trend")))</f>
        <v>3.3844941599999998E-2</v>
      </c>
      <c r="CN178" s="14" cm="1">
        <f t="array" aca="1" ref="CN178" ca="1">IF(INDIRECT(ADDRESS($B178+1,CN$164,1,1,"Confirmed Trend"))=0,#N/A,INDIRECT(ADDRESS($B178+1,CN$164,1,1,"Confirmed Trend")))</f>
        <v>2.9098728800000001E-2</v>
      </c>
      <c r="CO178" s="14" cm="1">
        <f t="array" aca="1" ref="CO178" ca="1">IF(INDIRECT(ADDRESS($B178+1,CO$164,1,1,"Confirmed Trend"))=0,#N/A,INDIRECT(ADDRESS($B178+1,CO$164,1,1,"Confirmed Trend")))</f>
        <v>2.4060219899999999E-2</v>
      </c>
      <c r="CP178" s="14" cm="1">
        <f t="array" aca="1" ref="CP178" ca="1">IF(INDIRECT(ADDRESS($B178+1,CP$164,1,1,"Confirmed Trend"))=0,#N/A,INDIRECT(ADDRESS($B178+1,CP$164,1,1,"Confirmed Trend")))</f>
        <v>2.05607394E-2</v>
      </c>
      <c r="CQ178" s="14" cm="1">
        <f t="array" aca="1" ref="CQ178" ca="1">IF(INDIRECT(ADDRESS($B178+1,CQ$164,1,1,"Confirmed Trend"))=0,#N/A,INDIRECT(ADDRESS($B178+1,CQ$164,1,1,"Confirmed Trend")))</f>
        <v>1.8473176099999999E-2</v>
      </c>
      <c r="CR178" s="14" cm="1">
        <f t="array" aca="1" ref="CR178" ca="1">IF(INDIRECT(ADDRESS($B178+1,CR$164,1,1,"Confirmed Trend"))=0,#N/A,INDIRECT(ADDRESS($B178+1,CR$164,1,1,"Confirmed Trend")))</f>
        <v>1.9593484599999999E-2</v>
      </c>
      <c r="CS178" s="14" cm="1">
        <f t="array" aca="1" ref="CS178" ca="1">IF(INDIRECT(ADDRESS($B178+1,CS$164,1,1,"Confirmed Trend"))=0,#N/A,INDIRECT(ADDRESS($B178+1,CS$164,1,1,"Confirmed Trend")))</f>
        <v>2.1356724399999999E-2</v>
      </c>
      <c r="CT178" s="14" cm="1">
        <f t="array" aca="1" ref="CT178" ca="1">IF(INDIRECT(ADDRESS($B178+1,CT$164,1,1,"Confirmed Trend"))=0,#N/A,INDIRECT(ADDRESS($B178+1,CT$164,1,1,"Confirmed Trend")))</f>
        <v>2.3210100399999999E-2</v>
      </c>
      <c r="CU178" s="14" cm="1">
        <f t="array" aca="1" ref="CU178" ca="1">IF(INDIRECT(ADDRESS($B178+1,CU$164,1,1,"Confirmed Trend"))=0,#N/A,INDIRECT(ADDRESS($B178+1,CU$164,1,1,"Confirmed Trend")))</f>
        <v>2.3538477700000001E-2</v>
      </c>
      <c r="CV178" s="14" cm="1">
        <f t="array" aca="1" ref="CV178" ca="1">IF(INDIRECT(ADDRESS($B178+1,CV$164,1,1,"Confirmed Trend"))=0,#N/A,INDIRECT(ADDRESS($B178+1,CV$164,1,1,"Confirmed Trend")))</f>
        <v>2.0955649699999999E-2</v>
      </c>
      <c r="CW178" s="14" cm="1">
        <f t="array" aca="1" ref="CW178" ca="1">IF(INDIRECT(ADDRESS($B178+1,CW$164,1,1,"Confirmed Trend"))=0,#N/A,INDIRECT(ADDRESS($B178+1,CW$164,1,1,"Confirmed Trend")))</f>
        <v>1.7201316099999999E-2</v>
      </c>
      <c r="CX178" s="14" cm="1">
        <f t="array" aca="1" ref="CX178" ca="1">IF(INDIRECT(ADDRESS($B178+1,CX$164,1,1,"Confirmed Trend"))=0,#N/A,INDIRECT(ADDRESS($B178+1,CX$164,1,1,"Confirmed Trend")))</f>
        <v>1.30811026E-2</v>
      </c>
      <c r="CY178" s="14" cm="1">
        <f t="array" aca="1" ref="CY178" ca="1">IF(INDIRECT(ADDRESS($B178+1,CY$164,1,1,"Confirmed Trend"))=0,#N/A,INDIRECT(ADDRESS($B178+1,CY$164,1,1,"Confirmed Trend")))</f>
        <v>1.0667565699999999E-2</v>
      </c>
      <c r="CZ178" s="14" cm="1">
        <f t="array" aca="1" ref="CZ178" ca="1">IF(INDIRECT(ADDRESS($B178+1,CZ$164,1,1,"Confirmed Trend"))=0,#N/A,INDIRECT(ADDRESS($B178+1,CZ$164,1,1,"Confirmed Trend")))</f>
        <v>9.2010369000000009E-3</v>
      </c>
      <c r="DA178" s="14" cm="1">
        <f t="array" aca="1" ref="DA178" ca="1">IF(INDIRECT(ADDRESS($B178+1,DA$164,1,1,"Confirmed Trend"))=0,#N/A,INDIRECT(ADDRESS($B178+1,DA$164,1,1,"Confirmed Trend")))</f>
        <v>8.4513127999999993E-3</v>
      </c>
      <c r="DB178" s="14" cm="1">
        <f t="array" aca="1" ref="DB178" ca="1">IF(INDIRECT(ADDRESS($B178+1,DB$164,1,1,"Confirmed Trend"))=0,#N/A,INDIRECT(ADDRESS($B178+1,DB$164,1,1,"Confirmed Trend")))</f>
        <v>7.9620161999999998E-3</v>
      </c>
      <c r="DC178" s="14" cm="1">
        <f t="array" aca="1" ref="DC178" ca="1">IF(INDIRECT(ADDRESS($B178+1,DC$164,1,1,"Confirmed Trend"))=0,#N/A,INDIRECT(ADDRESS($B178+1,DC$164,1,1,"Confirmed Trend")))</f>
        <v>7.2275458000000004E-3</v>
      </c>
      <c r="DD178" s="14" cm="1">
        <f t="array" aca="1" ref="DD178" ca="1">IF(INDIRECT(ADDRESS($B178+1,DD$164,1,1,"Confirmed Trend"))=0,#N/A,INDIRECT(ADDRESS($B178+1,DD$164,1,1,"Confirmed Trend")))</f>
        <v>5.8992224000000001E-3</v>
      </c>
      <c r="DE178" s="14" cm="1">
        <f t="array" aca="1" ref="DE178" ca="1">IF(INDIRECT(ADDRESS($B178+1,DE$164,1,1,"Confirmed Trend"))=0,#N/A,INDIRECT(ADDRESS($B178+1,DE$164,1,1,"Confirmed Trend")))</f>
        <v>4.4706716000000001E-3</v>
      </c>
      <c r="DF178" s="14" cm="1">
        <f t="array" aca="1" ref="DF178" ca="1">IF(INDIRECT(ADDRESS($B178+1,DF$164,1,1,"Confirmed Trend"))=0,#N/A,INDIRECT(ADDRESS($B178+1,DF$164,1,1,"Confirmed Trend")))</f>
        <v>3.1623190999999998E-3</v>
      </c>
      <c r="DG178" s="14" cm="1">
        <f t="array" aca="1" ref="DG178" ca="1">IF(INDIRECT(ADDRESS($B178+1,DG$164,1,1,"Confirmed Trend"))=0,#N/A,INDIRECT(ADDRESS($B178+1,DG$164,1,1,"Confirmed Trend")))</f>
        <v>2.4961032E-3</v>
      </c>
      <c r="DH178" s="14" cm="1">
        <f t="array" aca="1" ref="DH178" ca="1">IF(INDIRECT(ADDRESS($B178+1,DH$164,1,1,"Confirmed Trend"))=0,#N/A,INDIRECT(ADDRESS($B178+1,DH$164,1,1,"Confirmed Trend")))</f>
        <v>2.4988928999999998E-3</v>
      </c>
      <c r="DI178" s="14" cm="1">
        <f t="array" aca="1" ref="DI178" ca="1">IF(INDIRECT(ADDRESS($B178+1,DI$164,1,1,"Confirmed Trend"))=0,#N/A,INDIRECT(ADDRESS($B178+1,DI$164,1,1,"Confirmed Trend")))</f>
        <v>2.6971496E-3</v>
      </c>
      <c r="DJ178" s="14" cm="1">
        <f t="array" aca="1" ref="DJ178" ca="1">IF(INDIRECT(ADDRESS($B178+1,DJ$164,1,1,"Confirmed Trend"))=0,#N/A,INDIRECT(ADDRESS($B178+1,DJ$164,1,1,"Confirmed Trend")))</f>
        <v>2.6610758E-3</v>
      </c>
      <c r="DK178" s="14" cm="1">
        <f t="array" aca="1" ref="DK178" ca="1">IF(INDIRECT(ADDRESS($B178+1,DK$164,1,1,"Confirmed Trend"))=0,#N/A,INDIRECT(ADDRESS($B178+1,DK$164,1,1,"Confirmed Trend")))</f>
        <v>2.3244673999999999E-3</v>
      </c>
      <c r="DL178" s="14" cm="1">
        <f t="array" aca="1" ref="DL178" ca="1">IF(INDIRECT(ADDRESS($B178+1,DL$164,1,1,"Confirmed Trend"))=0,#N/A,INDIRECT(ADDRESS($B178+1,DL$164,1,1,"Confirmed Trend")))</f>
        <v>1.9534762000000001E-3</v>
      </c>
      <c r="DM178" s="14" cm="1">
        <f t="array" aca="1" ref="DM178" ca="1">IF(INDIRECT(ADDRESS($B178+1,DM$164,1,1,"Confirmed Trend"))=0,#N/A,INDIRECT(ADDRESS($B178+1,DM$164,1,1,"Confirmed Trend")))</f>
        <v>1.5793358999999999E-3</v>
      </c>
      <c r="DN178" s="14" cm="1">
        <f t="array" aca="1" ref="DN178" ca="1">IF(INDIRECT(ADDRESS($B178+1,DN$164,1,1,"Confirmed Trend"))=0,#N/A,INDIRECT(ADDRESS($B178+1,DN$164,1,1,"Confirmed Trend")))</f>
        <v>1.4603263E-3</v>
      </c>
      <c r="DO178" s="14" cm="1">
        <f t="array" aca="1" ref="DO178" ca="1">IF(INDIRECT(ADDRESS($B178+1,DO$164,1,1,"Confirmed Trend"))=0,#N/A,INDIRECT(ADDRESS($B178+1,DO$164,1,1,"Confirmed Trend")))</f>
        <v>1.4079105E-3</v>
      </c>
      <c r="DP178" s="14" cm="1">
        <f t="array" aca="1" ref="DP178" ca="1">IF(INDIRECT(ADDRESS($B178+1,DP$164,1,1,"Confirmed Trend"))=0,#N/A,INDIRECT(ADDRESS($B178+1,DP$164,1,1,"Confirmed Trend")))</f>
        <v>1.3303531000000001E-3</v>
      </c>
      <c r="DQ178" s="14" cm="1">
        <f t="array" aca="1" ref="DQ178" ca="1">IF(INDIRECT(ADDRESS($B178+1,DQ$164,1,1,"Confirmed Trend"))=0,#N/A,INDIRECT(ADDRESS($B178+1,DQ$164,1,1,"Confirmed Trend")))</f>
        <v>1.1626843999999999E-3</v>
      </c>
      <c r="DR178" s="14" cm="1">
        <f t="array" aca="1" ref="DR178" ca="1">IF(INDIRECT(ADDRESS($B178+1,DR$164,1,1,"Confirmed Trend"))=0,#N/A,INDIRECT(ADDRESS($B178+1,DR$164,1,1,"Confirmed Trend")))</f>
        <v>1.0656387000000001E-3</v>
      </c>
      <c r="DS178" s="14" cm="1">
        <f t="array" aca="1" ref="DS178" ca="1">IF(INDIRECT(ADDRESS($B178+1,DS$164,1,1,"Confirmed Trend"))=0,#N/A,INDIRECT(ADDRESS($B178+1,DS$164,1,1,"Confirmed Trend")))</f>
        <v>1.0192388000000001E-3</v>
      </c>
      <c r="DT178" s="14" cm="1">
        <f t="array" aca="1" ref="DT178" ca="1">IF(INDIRECT(ADDRESS($B178+1,DT$164,1,1,"Confirmed Trend"))=0,#N/A,INDIRECT(ADDRESS($B178+1,DT$164,1,1,"Confirmed Trend")))</f>
        <v>9.679364E-4</v>
      </c>
      <c r="DU178" s="14" cm="1">
        <f t="array" aca="1" ref="DU178" ca="1">IF(INDIRECT(ADDRESS($B178+1,DU$164,1,1,"Confirmed Trend"))=0,#N/A,INDIRECT(ADDRESS($B178+1,DU$164,1,1,"Confirmed Trend")))</f>
        <v>9.7720719999999997E-4</v>
      </c>
      <c r="DV178" s="14" cm="1">
        <f t="array" aca="1" ref="DV178" ca="1">IF(INDIRECT(ADDRESS($B178+1,DV$164,1,1,"Confirmed Trend"))=0,#N/A,INDIRECT(ADDRESS($B178+1,DV$164,1,1,"Confirmed Trend")))</f>
        <v>8.611634E-4</v>
      </c>
      <c r="DW178" s="14" cm="1">
        <f t="array" aca="1" ref="DW178" ca="1">IF(INDIRECT(ADDRESS($B178+1,DW$164,1,1,"Confirmed Trend"))=0,#N/A,INDIRECT(ADDRESS($B178+1,DW$164,1,1,"Confirmed Trend")))</f>
        <v>8.3031209999999997E-4</v>
      </c>
      <c r="DX178" s="14" cm="1">
        <f t="array" aca="1" ref="DX178" ca="1">IF(INDIRECT(ADDRESS($B178+1,DX$164,1,1,"Confirmed Trend"))=0,#N/A,INDIRECT(ADDRESS($B178+1,DX$164,1,1,"Confirmed Trend")))</f>
        <v>7.4962200000000003E-4</v>
      </c>
      <c r="DY178" s="14" cm="1">
        <f t="array" aca="1" ref="DY178" ca="1">IF(INDIRECT(ADDRESS($B178+1,DY$164,1,1,"Confirmed Trend"))=0,#N/A,INDIRECT(ADDRESS($B178+1,DY$164,1,1,"Confirmed Trend")))</f>
        <v>7.6897399999999996E-4</v>
      </c>
      <c r="DZ178" s="14" cm="1">
        <f t="array" aca="1" ref="DZ178" ca="1">IF(INDIRECT(ADDRESS($B178+1,DZ$164,1,1,"Confirmed Trend"))=0,#N/A,INDIRECT(ADDRESS($B178+1,DZ$164,1,1,"Confirmed Trend")))</f>
        <v>8.3827390000000004E-4</v>
      </c>
      <c r="EA178" s="14" cm="1">
        <f t="array" aca="1" ref="EA178" ca="1">IF(INDIRECT(ADDRESS($B178+1,EA$164,1,1,"Confirmed Trend"))=0,#N/A,INDIRECT(ADDRESS($B178+1,EA$164,1,1,"Confirmed Trend")))</f>
        <v>9.9183480000000009E-4</v>
      </c>
      <c r="EB178" s="14" cm="1">
        <f t="array" aca="1" ref="EB178" ca="1">IF(INDIRECT(ADDRESS($B178+1,EB$164,1,1,"Confirmed Trend"))=0,#N/A,INDIRECT(ADDRESS($B178+1,EB$164,1,1,"Confirmed Trend")))</f>
        <v>1.5079884E-3</v>
      </c>
      <c r="EC178" s="14" cm="1">
        <f t="array" aca="1" ref="EC178" ca="1">IF(INDIRECT(ADDRESS($B178+1,EC$164,1,1,"Confirmed Trend"))=0,#N/A,INDIRECT(ADDRESS($B178+1,EC$164,1,1,"Confirmed Trend")))</f>
        <v>2.4281966999999999E-3</v>
      </c>
      <c r="ED178" s="14" cm="1">
        <f t="array" aca="1" ref="ED178" ca="1">IF(INDIRECT(ADDRESS($B178+1,ED$164,1,1,"Confirmed Trend"))=0,#N/A,INDIRECT(ADDRESS($B178+1,ED$164,1,1,"Confirmed Trend")))</f>
        <v>3.285044E-3</v>
      </c>
      <c r="EE178" s="14" cm="1">
        <f t="array" aca="1" ref="EE178" ca="1">IF(INDIRECT(ADDRESS($B178+1,EE$164,1,1,"Confirmed Trend"))=0,#N/A,INDIRECT(ADDRESS($B178+1,EE$164,1,1,"Confirmed Trend")))</f>
        <v>3.8851038999999999E-3</v>
      </c>
      <c r="EF178" s="14" cm="1">
        <f t="array" aca="1" ref="EF178" ca="1">IF(INDIRECT(ADDRESS($B178+1,EF$164,1,1,"Confirmed Trend"))=0,#N/A,INDIRECT(ADDRESS($B178+1,EF$164,1,1,"Confirmed Trend")))</f>
        <v>4.0901052000000002E-3</v>
      </c>
      <c r="EG178" s="14" cm="1">
        <f t="array" aca="1" ref="EG178" ca="1">IF(INDIRECT(ADDRESS($B178+1,EG$164,1,1,"Confirmed Trend"))=0,#N/A,INDIRECT(ADDRESS($B178+1,EG$164,1,1,"Confirmed Trend")))</f>
        <v>4.2812409999999999E-3</v>
      </c>
      <c r="EH178" s="14" cm="1">
        <f t="array" aca="1" ref="EH178" ca="1">IF(INDIRECT(ADDRESS($B178+1,EH$164,1,1,"Confirmed Trend"))=0,#N/A,INDIRECT(ADDRESS($B178+1,EH$164,1,1,"Confirmed Trend")))</f>
        <v>4.6847918000000001E-3</v>
      </c>
      <c r="EI178" s="14" cm="1">
        <f t="array" aca="1" ref="EI178" ca="1">IF(INDIRECT(ADDRESS($B178+1,EI$164,1,1,"Confirmed Trend"))=0,#N/A,INDIRECT(ADDRESS($B178+1,EI$164,1,1,"Confirmed Trend")))</f>
        <v>5.279176E-3</v>
      </c>
      <c r="EJ178" s="14" cm="1">
        <f t="array" aca="1" ref="EJ178" ca="1">IF(INDIRECT(ADDRESS($B178+1,EJ$164,1,1,"Confirmed Trend"))=0,#N/A,INDIRECT(ADDRESS($B178+1,EJ$164,1,1,"Confirmed Trend")))</f>
        <v>5.7164253000000003E-3</v>
      </c>
      <c r="EK178" s="14" cm="1">
        <f t="array" aca="1" ref="EK178" ca="1">IF(INDIRECT(ADDRESS($B178+1,EK$164,1,1,"Confirmed Trend"))=0,#N/A,INDIRECT(ADDRESS($B178+1,EK$164,1,1,"Confirmed Trend")))</f>
        <v>6.1725983999999998E-3</v>
      </c>
      <c r="EL178" s="14" cm="1">
        <f t="array" aca="1" ref="EL178" ca="1">IF(INDIRECT(ADDRESS($B178+1,EL$164,1,1,"Confirmed Trend"))=0,#N/A,INDIRECT(ADDRESS($B178+1,EL$164,1,1,"Confirmed Trend")))</f>
        <v>6.4299706000000003E-3</v>
      </c>
      <c r="EM178" s="14" cm="1">
        <f t="array" aca="1" ref="EM178" ca="1">IF(INDIRECT(ADDRESS($B178+1,EM$164,1,1,"Confirmed Trend"))=0,#N/A,INDIRECT(ADDRESS($B178+1,EM$164,1,1,"Confirmed Trend")))</f>
        <v>7.0666389E-3</v>
      </c>
      <c r="EN178" s="14" cm="1">
        <f t="array" aca="1" ref="EN178" ca="1">IF(INDIRECT(ADDRESS($B178+1,EN$164,1,1,"Confirmed Trend"))=0,#N/A,INDIRECT(ADDRESS($B178+1,EN$164,1,1,"Confirmed Trend")))</f>
        <v>7.7339376E-3</v>
      </c>
      <c r="EO178" s="14" cm="1">
        <f t="array" aca="1" ref="EO178" ca="1">IF(INDIRECT(ADDRESS($B178+1,EO$164,1,1,"Confirmed Trend"))=0,#N/A,INDIRECT(ADDRESS($B178+1,EO$164,1,1,"Confirmed Trend")))</f>
        <v>8.2205229000000008E-3</v>
      </c>
      <c r="EP178" s="14" cm="1">
        <f t="array" aca="1" ref="EP178" ca="1">IF(INDIRECT(ADDRESS($B178+1,EP$164,1,1,"Confirmed Trend"))=0,#N/A,INDIRECT(ADDRESS($B178+1,EP$164,1,1,"Confirmed Trend")))</f>
        <v>8.9387987999999998E-3</v>
      </c>
      <c r="EQ178" s="14" t="e" cm="1">
        <f t="array" aca="1" ref="EQ178" ca="1">IF(INDIRECT(ADDRESS($B178+1,EQ$164,1,1,"Confirmed Trend"))=0,#N/A,INDIRECT(ADDRESS($B178+1,EQ$164,1,1,"Confirmed Trend")))</f>
        <v>#N/A</v>
      </c>
      <c r="ER178" s="14" t="e" cm="1">
        <f t="array" aca="1" ref="ER178" ca="1">IF(INDIRECT(ADDRESS($B178+1,ER$164,1,1,"Confirmed Trend"))=0,#N/A,INDIRECT(ADDRESS($B178+1,ER$164,1,1,"Confirmed Trend")))</f>
        <v>#N/A</v>
      </c>
      <c r="ES178" s="14" t="e" cm="1">
        <f t="array" aca="1" ref="ES178" ca="1">IF(INDIRECT(ADDRESS($B178+1,ES$164,1,1,"Confirmed Trend"))=0,#N/A,INDIRECT(ADDRESS($B178+1,ES$164,1,1,"Confirmed Trend")))</f>
        <v>#N/A</v>
      </c>
      <c r="ET178" s="14" t="e" cm="1">
        <f t="array" aca="1" ref="ET178" ca="1">IF(INDIRECT(ADDRESS($B178+1,ET$164,1,1,"Confirmed Trend"))=0,#N/A,INDIRECT(ADDRESS($B178+1,ET$164,1,1,"Confirmed Trend")))</f>
        <v>#N/A</v>
      </c>
      <c r="EU178" s="14" t="e" cm="1">
        <f t="array" aca="1" ref="EU178" ca="1">IF(INDIRECT(ADDRESS($B178+1,EU$164,1,1,"Confirmed Trend"))=0,#N/A,INDIRECT(ADDRESS($B178+1,EU$164,1,1,"Confirmed Trend")))</f>
        <v>#N/A</v>
      </c>
      <c r="EV178" s="14" t="e" cm="1">
        <f t="array" aca="1" ref="EV178" ca="1">IF(INDIRECT(ADDRESS($B178+1,EV$164,1,1,"Confirmed Trend"))=0,#N/A,INDIRECT(ADDRESS($B178+1,EV$164,1,1,"Confirmed Trend")))</f>
        <v>#N/A</v>
      </c>
      <c r="EW178" s="14" t="e" cm="1">
        <f t="array" aca="1" ref="EW178" ca="1">IF(INDIRECT(ADDRESS($B178+1,EW$164,1,1,"Confirmed Trend"))=0,#N/A,INDIRECT(ADDRESS($B178+1,EW$164,1,1,"Confirmed Trend")))</f>
        <v>#N/A</v>
      </c>
      <c r="EX178" s="14" t="e" cm="1">
        <f t="array" aca="1" ref="EX178" ca="1">IF(INDIRECT(ADDRESS($B178+1,EX$164,1,1,"Confirmed Trend"))=0,#N/A,INDIRECT(ADDRESS($B178+1,EX$164,1,1,"Confirmed Trend")))</f>
        <v>#N/A</v>
      </c>
      <c r="EY178" s="14" t="e" cm="1">
        <f t="array" aca="1" ref="EY178" ca="1">IF(INDIRECT(ADDRESS($B178+1,EY$164,1,1,"Confirmed Trend"))=0,#N/A,INDIRECT(ADDRESS($B178+1,EY$164,1,1,"Confirmed Trend")))</f>
        <v>#N/A</v>
      </c>
      <c r="EZ178" s="14" t="e" cm="1">
        <f t="array" aca="1" ref="EZ178" ca="1">IF(INDIRECT(ADDRESS($B178+1,EZ$164,1,1,"Confirmed Trend"))=0,#N/A,INDIRECT(ADDRESS($B178+1,EZ$164,1,1,"Confirmed Trend")))</f>
        <v>#N/A</v>
      </c>
      <c r="FA178" s="14" t="e" cm="1">
        <f t="array" aca="1" ref="FA178" ca="1">IF(INDIRECT(ADDRESS($B178+1,FA$164,1,1,"Confirmed Trend"))=0,#N/A,INDIRECT(ADDRESS($B178+1,FA$164,1,1,"Confirmed Trend")))</f>
        <v>#N/A</v>
      </c>
      <c r="FB178" s="14" t="e" cm="1">
        <f t="array" aca="1" ref="FB178" ca="1">IF(INDIRECT(ADDRESS($B178+1,FB$164,1,1,"Confirmed Trend"))=0,#N/A,INDIRECT(ADDRESS($B178+1,FB$164,1,1,"Confirmed Trend")))</f>
        <v>#N/A</v>
      </c>
      <c r="FC178" s="14" t="e" cm="1">
        <f t="array" aca="1" ref="FC178" ca="1">IF(INDIRECT(ADDRESS($B178+1,FC$164,1,1,"Confirmed Trend"))=0,#N/A,INDIRECT(ADDRESS($B178+1,FC$164,1,1,"Confirmed Trend")))</f>
        <v>#N/A</v>
      </c>
      <c r="FD178" s="14" t="e" cm="1">
        <f t="array" aca="1" ref="FD178" ca="1">IF(INDIRECT(ADDRESS($B178+1,FD$164,1,1,"Confirmed Trend"))=0,#N/A,INDIRECT(ADDRESS($B178+1,FD$164,1,1,"Confirmed Trend")))</f>
        <v>#N/A</v>
      </c>
      <c r="FE178" s="14" t="e" cm="1">
        <f t="array" aca="1" ref="FE178" ca="1">IF(INDIRECT(ADDRESS($B178+1,FE$164,1,1,"Confirmed Trend"))=0,#N/A,INDIRECT(ADDRESS($B178+1,FE$164,1,1,"Confirmed Trend")))</f>
        <v>#N/A</v>
      </c>
      <c r="FF178" s="14" t="e" cm="1">
        <f t="array" aca="1" ref="FF178" ca="1">IF(INDIRECT(ADDRESS($B178+1,FF$164,1,1,"Confirmed Trend"))=0,#N/A,INDIRECT(ADDRESS($B178+1,FF$164,1,1,"Confirmed Trend")))</f>
        <v>#N/A</v>
      </c>
    </row>
    <row r="179" spans="2:162" x14ac:dyDescent="0.25">
      <c r="B179">
        <f t="shared" si="688"/>
        <v>14</v>
      </c>
      <c r="C179" t="str" cm="1">
        <f t="array" aca="1" ref="C179" ca="1">INDIRECT(ADDRESS($B179+1,1,1,1,"Confirmed Trend"))</f>
        <v>Italy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cm="1">
        <f t="array" aca="1" ref="AO179" ca="1">IF(INDIRECT(ADDRESS($B179+1,AO$164,1,1,"Confirmed Trend"))=0,#N/A,INDIRECT(ADDRESS($B179+1,AO$164,1,1,"Confirmed Trend")))</f>
        <v>0.56728119539999999</v>
      </c>
      <c r="AP179" s="14" cm="1">
        <f t="array" aca="1" ref="AP179" ca="1">IF(INDIRECT(ADDRESS($B179+1,AP$164,1,1,"Confirmed Trend"))=0,#N/A,INDIRECT(ADDRESS($B179+1,AP$164,1,1,"Confirmed Trend")))</f>
        <v>0.45447553149999997</v>
      </c>
      <c r="AQ179" s="14" cm="1">
        <f t="array" aca="1" ref="AQ179" ca="1">IF(INDIRECT(ADDRESS($B179+1,AQ$164,1,1,"Confirmed Trend"))=0,#N/A,INDIRECT(ADDRESS($B179+1,AQ$164,1,1,"Confirmed Trend")))</f>
        <v>0.3946566332</v>
      </c>
      <c r="AR179" s="14" cm="1">
        <f t="array" aca="1" ref="AR179" ca="1">IF(INDIRECT(ADDRESS($B179+1,AR$164,1,1,"Confirmed Trend"))=0,#N/A,INDIRECT(ADDRESS($B179+1,AR$164,1,1,"Confirmed Trend")))</f>
        <v>0.38646863460000003</v>
      </c>
      <c r="AS179" s="14" cm="1">
        <f t="array" aca="1" ref="AS179" ca="1">IF(INDIRECT(ADDRESS($B179+1,AS$164,1,1,"Confirmed Trend"))=0,#N/A,INDIRECT(ADDRESS($B179+1,AS$164,1,1,"Confirmed Trend")))</f>
        <v>0.35762669289999999</v>
      </c>
      <c r="AT179" s="14" cm="1">
        <f t="array" aca="1" ref="AT179" ca="1">IF(INDIRECT(ADDRESS($B179+1,AT$164,1,1,"Confirmed Trend"))=0,#N/A,INDIRECT(ADDRESS($B179+1,AT$164,1,1,"Confirmed Trend")))</f>
        <v>0.3292807848</v>
      </c>
      <c r="AU179" s="14" cm="1">
        <f t="array" aca="1" ref="AU179" ca="1">IF(INDIRECT(ADDRESS($B179+1,AU$164,1,1,"Confirmed Trend"))=0,#N/A,INDIRECT(ADDRESS($B179+1,AU$164,1,1,"Confirmed Trend")))</f>
        <v>0.29992999399999998</v>
      </c>
      <c r="AV179" s="14" cm="1">
        <f t="array" aca="1" ref="AV179" ca="1">IF(INDIRECT(ADDRESS($B179+1,AV$164,1,1,"Confirmed Trend"))=0,#N/A,INDIRECT(ADDRESS($B179+1,AV$164,1,1,"Confirmed Trend")))</f>
        <v>0.26328978619999999</v>
      </c>
      <c r="AW179" s="14" cm="1">
        <f t="array" aca="1" ref="AW179" ca="1">IF(INDIRECT(ADDRESS($B179+1,AW$164,1,1,"Confirmed Trend"))=0,#N/A,INDIRECT(ADDRESS($B179+1,AW$164,1,1,"Confirmed Trend")))</f>
        <v>0.242627288</v>
      </c>
      <c r="AX179" s="14" cm="1">
        <f t="array" aca="1" ref="AX179" ca="1">IF(INDIRECT(ADDRESS($B179+1,AX$164,1,1,"Confirmed Trend"))=0,#N/A,INDIRECT(ADDRESS($B179+1,AX$164,1,1,"Confirmed Trend")))</f>
        <v>0.23242417000000001</v>
      </c>
      <c r="AY179" s="14" cm="1">
        <f t="array" aca="1" ref="AY179" ca="1">IF(INDIRECT(ADDRESS($B179+1,AY$164,1,1,"Confirmed Trend"))=0,#N/A,INDIRECT(ADDRESS($B179+1,AY$164,1,1,"Confirmed Trend")))</f>
        <v>0.23762314239999999</v>
      </c>
      <c r="AZ179" s="14" cm="1">
        <f t="array" aca="1" ref="AZ179" ca="1">IF(INDIRECT(ADDRESS($B179+1,AZ$164,1,1,"Confirmed Trend"))=0,#N/A,INDIRECT(ADDRESS($B179+1,AZ$164,1,1,"Confirmed Trend")))</f>
        <v>0.2412545576</v>
      </c>
      <c r="BA179" s="14" cm="1">
        <f t="array" aca="1" ref="BA179" ca="1">IF(INDIRECT(ADDRESS($B179+1,BA$164,1,1,"Confirmed Trend"))=0,#N/A,INDIRECT(ADDRESS($B179+1,BA$164,1,1,"Confirmed Trend")))</f>
        <v>0.2321292975</v>
      </c>
      <c r="BB179" s="14" cm="1">
        <f t="array" aca="1" ref="BB179" ca="1">IF(INDIRECT(ADDRESS($B179+1,BB$164,1,1,"Confirmed Trend"))=0,#N/A,INDIRECT(ADDRESS($B179+1,BB$164,1,1,"Confirmed Trend")))</f>
        <v>0.21935918439999999</v>
      </c>
      <c r="BC179" s="14" cm="1">
        <f t="array" aca="1" ref="BC179" ca="1">IF(INDIRECT(ADDRESS($B179+1,BC$164,1,1,"Confirmed Trend"))=0,#N/A,INDIRECT(ADDRESS($B179+1,BC$164,1,1,"Confirmed Trend")))</f>
        <v>0.20497372159999999</v>
      </c>
      <c r="BD179" s="14" cm="1">
        <f t="array" aca="1" ref="BD179" ca="1">IF(INDIRECT(ADDRESS($B179+1,BD$164,1,1,"Confirmed Trend"))=0,#N/A,INDIRECT(ADDRESS($B179+1,BD$164,1,1,"Confirmed Trend")))</f>
        <v>0.19168460879999999</v>
      </c>
      <c r="BE179" s="14" cm="1">
        <f t="array" aca="1" ref="BE179" ca="1">IF(INDIRECT(ADDRESS($B179+1,BE$164,1,1,"Confirmed Trend"))=0,#N/A,INDIRECT(ADDRESS($B179+1,BE$164,1,1,"Confirmed Trend")))</f>
        <v>0.19219159760000001</v>
      </c>
      <c r="BF179" s="14" cm="1">
        <f t="array" aca="1" ref="BF179" ca="1">IF(INDIRECT(ADDRESS($B179+1,BF$164,1,1,"Confirmed Trend"))=0,#N/A,INDIRECT(ADDRESS($B179+1,BF$164,1,1,"Confirmed Trend")))</f>
        <v>0.1891977608</v>
      </c>
      <c r="BG179" s="14" cm="1">
        <f t="array" aca="1" ref="BG179" ca="1">IF(INDIRECT(ADDRESS($B179+1,BG$164,1,1,"Confirmed Trend"))=0,#N/A,INDIRECT(ADDRESS($B179+1,BG$164,1,1,"Confirmed Trend")))</f>
        <v>0.1829956995</v>
      </c>
      <c r="BH179" s="14" cm="1">
        <f t="array" aca="1" ref="BH179" ca="1">IF(INDIRECT(ADDRESS($B179+1,BH$164,1,1,"Confirmed Trend"))=0,#N/A,INDIRECT(ADDRESS($B179+1,BH$164,1,1,"Confirmed Trend")))</f>
        <v>0.16815889019999999</v>
      </c>
      <c r="BI179" s="14" cm="1">
        <f t="array" aca="1" ref="BI179" ca="1">IF(INDIRECT(ADDRESS($B179+1,BI$164,1,1,"Confirmed Trend"))=0,#N/A,INDIRECT(ADDRESS($B179+1,BI$164,1,1,"Confirmed Trend")))</f>
        <v>0.15265806030000001</v>
      </c>
      <c r="BJ179" s="14" cm="1">
        <f t="array" aca="1" ref="BJ179" ca="1">IF(INDIRECT(ADDRESS($B179+1,BJ$164,1,1,"Confirmed Trend"))=0,#N/A,INDIRECT(ADDRESS($B179+1,BJ$164,1,1,"Confirmed Trend")))</f>
        <v>0.1423736665</v>
      </c>
      <c r="BK179" s="14" cm="1">
        <f t="array" aca="1" ref="BK179" ca="1">IF(INDIRECT(ADDRESS($B179+1,BK$164,1,1,"Confirmed Trend"))=0,#N/A,INDIRECT(ADDRESS($B179+1,BK$164,1,1,"Confirmed Trend")))</f>
        <v>0.13766754959999999</v>
      </c>
      <c r="BL179" s="14" cm="1">
        <f t="array" aca="1" ref="BL179" ca="1">IF(INDIRECT(ADDRESS($B179+1,BL$164,1,1,"Confirmed Trend"))=0,#N/A,INDIRECT(ADDRESS($B179+1,BL$164,1,1,"Confirmed Trend")))</f>
        <v>0.13873144379999999</v>
      </c>
      <c r="BM179" s="14" cm="1">
        <f t="array" aca="1" ref="BM179" ca="1">IF(INDIRECT(ADDRESS($B179+1,BM$164,1,1,"Confirmed Trend"))=0,#N/A,INDIRECT(ADDRESS($B179+1,BM$164,1,1,"Confirmed Trend")))</f>
        <v>0.13813370359999999</v>
      </c>
      <c r="BN179" s="14" cm="1">
        <f t="array" aca="1" ref="BN179" ca="1">IF(INDIRECT(ADDRESS($B179+1,BN$164,1,1,"Confirmed Trend"))=0,#N/A,INDIRECT(ADDRESS($B179+1,BN$164,1,1,"Confirmed Trend")))</f>
        <v>0.13022034269999999</v>
      </c>
      <c r="BO179" s="14" cm="1">
        <f t="array" aca="1" ref="BO179" ca="1">IF(INDIRECT(ADDRESS($B179+1,BO$164,1,1,"Confirmed Trend"))=0,#N/A,INDIRECT(ADDRESS($B179+1,BO$164,1,1,"Confirmed Trend")))</f>
        <v>0.11637096769999999</v>
      </c>
      <c r="BP179" s="14" cm="1">
        <f t="array" aca="1" ref="BP179" ca="1">IF(INDIRECT(ADDRESS($B179+1,BP$164,1,1,"Confirmed Trend"))=0,#N/A,INDIRECT(ADDRESS($B179+1,BP$164,1,1,"Confirmed Trend")))</f>
        <v>0.100162631</v>
      </c>
      <c r="BQ179" s="14" cm="1">
        <f t="array" aca="1" ref="BQ179" ca="1">IF(INDIRECT(ADDRESS($B179+1,BQ$164,1,1,"Confirmed Trend"))=0,#N/A,INDIRECT(ADDRESS($B179+1,BQ$164,1,1,"Confirmed Trend")))</f>
        <v>8.8388111300000002E-2</v>
      </c>
      <c r="BR179" s="14" cm="1">
        <f t="array" aca="1" ref="BR179" ca="1">IF(INDIRECT(ADDRESS($B179+1,BR$164,1,1,"Confirmed Trend"))=0,#N/A,INDIRECT(ADDRESS($B179+1,BR$164,1,1,"Confirmed Trend")))</f>
        <v>8.1292115999999998E-2</v>
      </c>
      <c r="BS179" s="14" cm="1">
        <f t="array" aca="1" ref="BS179" ca="1">IF(INDIRECT(ADDRESS($B179+1,BS$164,1,1,"Confirmed Trend"))=0,#N/A,INDIRECT(ADDRESS($B179+1,BS$164,1,1,"Confirmed Trend")))</f>
        <v>7.7947274699999999E-2</v>
      </c>
      <c r="BT179" s="14" cm="1">
        <f t="array" aca="1" ref="BT179" ca="1">IF(INDIRECT(ADDRESS($B179+1,BT$164,1,1,"Confirmed Trend"))=0,#N/A,INDIRECT(ADDRESS($B179+1,BT$164,1,1,"Confirmed Trend")))</f>
        <v>7.4576729100000003E-2</v>
      </c>
      <c r="BU179" s="14" cm="1">
        <f t="array" aca="1" ref="BU179" ca="1">IF(INDIRECT(ADDRESS($B179+1,BU$164,1,1,"Confirmed Trend"))=0,#N/A,INDIRECT(ADDRESS($B179+1,BU$164,1,1,"Confirmed Trend")))</f>
        <v>6.8251112000000003E-2</v>
      </c>
      <c r="BV179" s="14" cm="1">
        <f t="array" aca="1" ref="BV179" ca="1">IF(INDIRECT(ADDRESS($B179+1,BV$164,1,1,"Confirmed Trend"))=0,#N/A,INDIRECT(ADDRESS($B179+1,BV$164,1,1,"Confirmed Trend")))</f>
        <v>6.0317923099999997E-2</v>
      </c>
      <c r="BW179" s="14" cm="1">
        <f t="array" aca="1" ref="BW179" ca="1">IF(INDIRECT(ADDRESS($B179+1,BW$164,1,1,"Confirmed Trend"))=0,#N/A,INDIRECT(ADDRESS($B179+1,BW$164,1,1,"Confirmed Trend")))</f>
        <v>5.21643938E-2</v>
      </c>
      <c r="BX179" s="14" cm="1">
        <f t="array" aca="1" ref="BX179" ca="1">IF(INDIRECT(ADDRESS($B179+1,BX$164,1,1,"Confirmed Trend"))=0,#N/A,INDIRECT(ADDRESS($B179+1,BX$164,1,1,"Confirmed Trend")))</f>
        <v>4.6333304800000003E-2</v>
      </c>
      <c r="BY179" s="14" cm="1">
        <f t="array" aca="1" ref="BY179" ca="1">IF(INDIRECT(ADDRESS($B179+1,BY$164,1,1,"Confirmed Trend"))=0,#N/A,INDIRECT(ADDRESS($B179+1,BY$164,1,1,"Confirmed Trend")))</f>
        <v>4.3153975999999997E-2</v>
      </c>
      <c r="BZ179" s="14" cm="1">
        <f t="array" aca="1" ref="BZ179" ca="1">IF(INDIRECT(ADDRESS($B179+1,BZ$164,1,1,"Confirmed Trend"))=0,#N/A,INDIRECT(ADDRESS($B179+1,BZ$164,1,1,"Confirmed Trend")))</f>
        <v>4.1914697399999999E-2</v>
      </c>
      <c r="CA179" s="14" cm="1">
        <f t="array" aca="1" ref="CA179" ca="1">IF(INDIRECT(ADDRESS($B179+1,CA$164,1,1,"Confirmed Trend"))=0,#N/A,INDIRECT(ADDRESS($B179+1,CA$164,1,1,"Confirmed Trend")))</f>
        <v>4.0885574899999999E-2</v>
      </c>
      <c r="CB179" s="14" cm="1">
        <f t="array" aca="1" ref="CB179" ca="1">IF(INDIRECT(ADDRESS($B179+1,CB$164,1,1,"Confirmed Trend"))=0,#N/A,INDIRECT(ADDRESS($B179+1,CB$164,1,1,"Confirmed Trend")))</f>
        <v>3.8786490299999997E-2</v>
      </c>
      <c r="CC179" s="14" cm="1">
        <f t="array" aca="1" ref="CC179" ca="1">IF(INDIRECT(ADDRESS($B179+1,CC$164,1,1,"Confirmed Trend"))=0,#N/A,INDIRECT(ADDRESS($B179+1,CC$164,1,1,"Confirmed Trend")))</f>
        <v>3.5291945499999998E-2</v>
      </c>
      <c r="CD179" s="14" cm="1">
        <f t="array" aca="1" ref="CD179" ca="1">IF(INDIRECT(ADDRESS($B179+1,CD$164,1,1,"Confirmed Trend"))=0,#N/A,INDIRECT(ADDRESS($B179+1,CD$164,1,1,"Confirmed Trend")))</f>
        <v>3.17183267E-2</v>
      </c>
      <c r="CE179" s="14" cm="1">
        <f t="array" aca="1" ref="CE179" ca="1">IF(INDIRECT(ADDRESS($B179+1,CE$164,1,1,"Confirmed Trend"))=0,#N/A,INDIRECT(ADDRESS($B179+1,CE$164,1,1,"Confirmed Trend")))</f>
        <v>2.8994398399999999E-2</v>
      </c>
      <c r="CF179" s="14" cm="1">
        <f t="array" aca="1" ref="CF179" ca="1">IF(INDIRECT(ADDRESS($B179+1,CF$164,1,1,"Confirmed Trend"))=0,#N/A,INDIRECT(ADDRESS($B179+1,CF$164,1,1,"Confirmed Trend")))</f>
        <v>2.7642997200000002E-2</v>
      </c>
      <c r="CG179" s="14" cm="1">
        <f t="array" aca="1" ref="CG179" ca="1">IF(INDIRECT(ADDRESS($B179+1,CG$164,1,1,"Confirmed Trend"))=0,#N/A,INDIRECT(ADDRESS($B179+1,CG$164,1,1,"Confirmed Trend")))</f>
        <v>2.8009821899999999E-2</v>
      </c>
      <c r="CH179" s="14" cm="1">
        <f t="array" aca="1" ref="CH179" ca="1">IF(INDIRECT(ADDRESS($B179+1,CH$164,1,1,"Confirmed Trend"))=0,#N/A,INDIRECT(ADDRESS($B179+1,CH$164,1,1,"Confirmed Trend")))</f>
        <v>2.8596119999999999E-2</v>
      </c>
      <c r="CI179" s="14" cm="1">
        <f t="array" aca="1" ref="CI179" ca="1">IF(INDIRECT(ADDRESS($B179+1,CI$164,1,1,"Confirmed Trend"))=0,#N/A,INDIRECT(ADDRESS($B179+1,CI$164,1,1,"Confirmed Trend")))</f>
        <v>2.8342139200000002E-2</v>
      </c>
      <c r="CJ179" s="14" cm="1">
        <f t="array" aca="1" ref="CJ179" ca="1">IF(INDIRECT(ADDRESS($B179+1,CJ$164,1,1,"Confirmed Trend"))=0,#N/A,INDIRECT(ADDRESS($B179+1,CJ$164,1,1,"Confirmed Trend")))</f>
        <v>2.6633645800000001E-2</v>
      </c>
      <c r="CK179" s="14" cm="1">
        <f t="array" aca="1" ref="CK179" ca="1">IF(INDIRECT(ADDRESS($B179+1,CK$164,1,1,"Confirmed Trend"))=0,#N/A,INDIRECT(ADDRESS($B179+1,CK$164,1,1,"Confirmed Trend")))</f>
        <v>2.3765857599999999E-2</v>
      </c>
      <c r="CL179" s="14" cm="1">
        <f t="array" aca="1" ref="CL179" ca="1">IF(INDIRECT(ADDRESS($B179+1,CL$164,1,1,"Confirmed Trend"))=0,#N/A,INDIRECT(ADDRESS($B179+1,CL$164,1,1,"Confirmed Trend")))</f>
        <v>2.1425609599999999E-2</v>
      </c>
      <c r="CM179" s="14" cm="1">
        <f t="array" aca="1" ref="CM179" ca="1">IF(INDIRECT(ADDRESS($B179+1,CM$164,1,1,"Confirmed Trend"))=0,#N/A,INDIRECT(ADDRESS($B179+1,CM$164,1,1,"Confirmed Trend")))</f>
        <v>1.98939983E-2</v>
      </c>
      <c r="CN179" s="14" cm="1">
        <f t="array" aca="1" ref="CN179" ca="1">IF(INDIRECT(ADDRESS($B179+1,CN$164,1,1,"Confirmed Trend"))=0,#N/A,INDIRECT(ADDRESS($B179+1,CN$164,1,1,"Confirmed Trend")))</f>
        <v>1.9753762800000001E-2</v>
      </c>
      <c r="CO179" s="14" cm="1">
        <f t="array" aca="1" ref="CO179" ca="1">IF(INDIRECT(ADDRESS($B179+1,CO$164,1,1,"Confirmed Trend"))=0,#N/A,INDIRECT(ADDRESS($B179+1,CO$164,1,1,"Confirmed Trend")))</f>
        <v>2.0006978700000001E-2</v>
      </c>
      <c r="CP179" s="14" cm="1">
        <f t="array" aca="1" ref="CP179" ca="1">IF(INDIRECT(ADDRESS($B179+1,CP$164,1,1,"Confirmed Trend"))=0,#N/A,INDIRECT(ADDRESS($B179+1,CP$164,1,1,"Confirmed Trend")))</f>
        <v>1.9338280699999998E-2</v>
      </c>
      <c r="CQ179" s="14" cm="1">
        <f t="array" aca="1" ref="CQ179" ca="1">IF(INDIRECT(ADDRESS($B179+1,CQ$164,1,1,"Confirmed Trend"))=0,#N/A,INDIRECT(ADDRESS($B179+1,CQ$164,1,1,"Confirmed Trend")))</f>
        <v>1.8074974300000001E-2</v>
      </c>
      <c r="CR179" s="14" cm="1">
        <f t="array" aca="1" ref="CR179" ca="1">IF(INDIRECT(ADDRESS($B179+1,CR$164,1,1,"Confirmed Trend"))=0,#N/A,INDIRECT(ADDRESS($B179+1,CR$164,1,1,"Confirmed Trend")))</f>
        <v>1.6599306500000001E-2</v>
      </c>
      <c r="CS179" s="14" cm="1">
        <f t="array" aca="1" ref="CS179" ca="1">IF(INDIRECT(ADDRESS($B179+1,CS$164,1,1,"Confirmed Trend"))=0,#N/A,INDIRECT(ADDRESS($B179+1,CS$164,1,1,"Confirmed Trend")))</f>
        <v>1.5709739699999999E-2</v>
      </c>
      <c r="CT179" s="14" cm="1">
        <f t="array" aca="1" ref="CT179" ca="1">IF(INDIRECT(ADDRESS($B179+1,CT$164,1,1,"Confirmed Trend"))=0,#N/A,INDIRECT(ADDRESS($B179+1,CT$164,1,1,"Confirmed Trend")))</f>
        <v>1.55660773E-2</v>
      </c>
      <c r="CU179" s="14" cm="1">
        <f t="array" aca="1" ref="CU179" ca="1">IF(INDIRECT(ADDRESS($B179+1,CU$164,1,1,"Confirmed Trend"))=0,#N/A,INDIRECT(ADDRESS($B179+1,CU$164,1,1,"Confirmed Trend")))</f>
        <v>1.5337957899999999E-2</v>
      </c>
      <c r="CV179" s="14" cm="1">
        <f t="array" aca="1" ref="CV179" ca="1">IF(INDIRECT(ADDRESS($B179+1,CV$164,1,1,"Confirmed Trend"))=0,#N/A,INDIRECT(ADDRESS($B179+1,CV$164,1,1,"Confirmed Trend")))</f>
        <v>1.4828559700000001E-2</v>
      </c>
      <c r="CW179" s="14" cm="1">
        <f t="array" aca="1" ref="CW179" ca="1">IF(INDIRECT(ADDRESS($B179+1,CW$164,1,1,"Confirmed Trend"))=0,#N/A,INDIRECT(ADDRESS($B179+1,CW$164,1,1,"Confirmed Trend")))</f>
        <v>1.3609449500000001E-2</v>
      </c>
      <c r="CX179" s="14" cm="1">
        <f t="array" aca="1" ref="CX179" ca="1">IF(INDIRECT(ADDRESS($B179+1,CX$164,1,1,"Confirmed Trend"))=0,#N/A,INDIRECT(ADDRESS($B179+1,CX$164,1,1,"Confirmed Trend")))</f>
        <v>1.21814859E-2</v>
      </c>
      <c r="CY179" s="14" cm="1">
        <f t="array" aca="1" ref="CY179" ca="1">IF(INDIRECT(ADDRESS($B179+1,CY$164,1,1,"Confirmed Trend"))=0,#N/A,INDIRECT(ADDRESS($B179+1,CY$164,1,1,"Confirmed Trend")))</f>
        <v>1.11351196E-2</v>
      </c>
      <c r="CZ179" s="14" cm="1">
        <f t="array" aca="1" ref="CZ179" ca="1">IF(INDIRECT(ADDRESS($B179+1,CZ$164,1,1,"Confirmed Trend"))=0,#N/A,INDIRECT(ADDRESS($B179+1,CZ$164,1,1,"Confirmed Trend")))</f>
        <v>1.0308018400000001E-2</v>
      </c>
      <c r="DA179" s="14" cm="1">
        <f t="array" aca="1" ref="DA179" ca="1">IF(INDIRECT(ADDRESS($B179+1,DA$164,1,1,"Confirmed Trend"))=0,#N/A,INDIRECT(ADDRESS($B179+1,DA$164,1,1,"Confirmed Trend")))</f>
        <v>9.9944953999999992E-3</v>
      </c>
      <c r="DB179" s="14" cm="1">
        <f t="array" aca="1" ref="DB179" ca="1">IF(INDIRECT(ADDRESS($B179+1,DB$164,1,1,"Confirmed Trend"))=0,#N/A,INDIRECT(ADDRESS($B179+1,DB$164,1,1,"Confirmed Trend")))</f>
        <v>9.7241120999999996E-3</v>
      </c>
      <c r="DC179" s="14" cm="1">
        <f t="array" aca="1" ref="DC179" ca="1">IF(INDIRECT(ADDRESS($B179+1,DC$164,1,1,"Confirmed Trend"))=0,#N/A,INDIRECT(ADDRESS($B179+1,DC$164,1,1,"Confirmed Trend")))</f>
        <v>9.3641795E-3</v>
      </c>
      <c r="DD179" s="14" cm="1">
        <f t="array" aca="1" ref="DD179" ca="1">IF(INDIRECT(ADDRESS($B179+1,DD$164,1,1,"Confirmed Trend"))=0,#N/A,INDIRECT(ADDRESS($B179+1,DD$164,1,1,"Confirmed Trend")))</f>
        <v>8.6591666000000005E-3</v>
      </c>
      <c r="DE179" s="14" cm="1">
        <f t="array" aca="1" ref="DE179" ca="1">IF(INDIRECT(ADDRESS($B179+1,DE$164,1,1,"Confirmed Trend"))=0,#N/A,INDIRECT(ADDRESS($B179+1,DE$164,1,1,"Confirmed Trend")))</f>
        <v>7.6912491999999999E-3</v>
      </c>
      <c r="DF179" s="14" cm="1">
        <f t="array" aca="1" ref="DF179" ca="1">IF(INDIRECT(ADDRESS($B179+1,DF$164,1,1,"Confirmed Trend"))=0,#N/A,INDIRECT(ADDRESS($B179+1,DF$164,1,1,"Confirmed Trend")))</f>
        <v>6.8359158E-3</v>
      </c>
      <c r="DG179" s="14" cm="1">
        <f t="array" aca="1" ref="DG179" ca="1">IF(INDIRECT(ADDRESS($B179+1,DG$164,1,1,"Confirmed Trend"))=0,#N/A,INDIRECT(ADDRESS($B179+1,DG$164,1,1,"Confirmed Trend")))</f>
        <v>6.2580153000000001E-3</v>
      </c>
      <c r="DH179" s="14" cm="1">
        <f t="array" aca="1" ref="DH179" ca="1">IF(INDIRECT(ADDRESS($B179+1,DH$164,1,1,"Confirmed Trend"))=0,#N/A,INDIRECT(ADDRESS($B179+1,DH$164,1,1,"Confirmed Trend")))</f>
        <v>6.0824983999999997E-3</v>
      </c>
      <c r="DI179" s="14" cm="1">
        <f t="array" aca="1" ref="DI179" ca="1">IF(INDIRECT(ADDRESS($B179+1,DI$164,1,1,"Confirmed Trend"))=0,#N/A,INDIRECT(ADDRESS($B179+1,DI$164,1,1,"Confirmed Trend")))</f>
        <v>6.0962168000000001E-3</v>
      </c>
      <c r="DJ179" s="14" cm="1">
        <f t="array" aca="1" ref="DJ179" ca="1">IF(INDIRECT(ADDRESS($B179+1,DJ$164,1,1,"Confirmed Trend"))=0,#N/A,INDIRECT(ADDRESS($B179+1,DJ$164,1,1,"Confirmed Trend")))</f>
        <v>5.8580862999999999E-3</v>
      </c>
      <c r="DK179" s="14" cm="1">
        <f t="array" aca="1" ref="DK179" ca="1">IF(INDIRECT(ADDRESS($B179+1,DK$164,1,1,"Confirmed Trend"))=0,#N/A,INDIRECT(ADDRESS($B179+1,DK$164,1,1,"Confirmed Trend")))</f>
        <v>5.3293113999999999E-3</v>
      </c>
      <c r="DL179" s="14" cm="1">
        <f t="array" aca="1" ref="DL179" ca="1">IF(INDIRECT(ADDRESS($B179+1,DL$164,1,1,"Confirmed Trend"))=0,#N/A,INDIRECT(ADDRESS($B179+1,DL$164,1,1,"Confirmed Trend")))</f>
        <v>4.8297621999999997E-3</v>
      </c>
      <c r="DM179" s="14" cm="1">
        <f t="array" aca="1" ref="DM179" ca="1">IF(INDIRECT(ADDRESS($B179+1,DM$164,1,1,"Confirmed Trend"))=0,#N/A,INDIRECT(ADDRESS($B179+1,DM$164,1,1,"Confirmed Trend")))</f>
        <v>4.5075853999999999E-3</v>
      </c>
      <c r="DN179" s="14" cm="1">
        <f t="array" aca="1" ref="DN179" ca="1">IF(INDIRECT(ADDRESS($B179+1,DN$164,1,1,"Confirmed Trend"))=0,#N/A,INDIRECT(ADDRESS($B179+1,DN$164,1,1,"Confirmed Trend")))</f>
        <v>4.5119920000000003E-3</v>
      </c>
      <c r="DO179" s="14" cm="1">
        <f t="array" aca="1" ref="DO179" ca="1">IF(INDIRECT(ADDRESS($B179+1,DO$164,1,1,"Confirmed Trend"))=0,#N/A,INDIRECT(ADDRESS($B179+1,DO$164,1,1,"Confirmed Trend")))</f>
        <v>4.5090757000000002E-3</v>
      </c>
      <c r="DP179" s="14" cm="1">
        <f t="array" aca="1" ref="DP179" ca="1">IF(INDIRECT(ADDRESS($B179+1,DP$164,1,1,"Confirmed Trend"))=0,#N/A,INDIRECT(ADDRESS($B179+1,DP$164,1,1,"Confirmed Trend")))</f>
        <v>4.3799416999999998E-3</v>
      </c>
      <c r="DQ179" s="14" cm="1">
        <f t="array" aca="1" ref="DQ179" ca="1">IF(INDIRECT(ADDRESS($B179+1,DQ$164,1,1,"Confirmed Trend"))=0,#N/A,INDIRECT(ADDRESS($B179+1,DQ$164,1,1,"Confirmed Trend")))</f>
        <v>4.1013166999999996E-3</v>
      </c>
      <c r="DR179" s="14" cm="1">
        <f t="array" aca="1" ref="DR179" ca="1">IF(INDIRECT(ADDRESS($B179+1,DR$164,1,1,"Confirmed Trend"))=0,#N/A,INDIRECT(ADDRESS($B179+1,DR$164,1,1,"Confirmed Trend")))</f>
        <v>3.6061844999999999E-3</v>
      </c>
      <c r="DS179" s="14" cm="1">
        <f t="array" aca="1" ref="DS179" ca="1">IF(INDIRECT(ADDRESS($B179+1,DS$164,1,1,"Confirmed Trend"))=0,#N/A,INDIRECT(ADDRESS($B179+1,DS$164,1,1,"Confirmed Trend")))</f>
        <v>3.3219250999999999E-3</v>
      </c>
      <c r="DT179" s="14" cm="1">
        <f t="array" aca="1" ref="DT179" ca="1">IF(INDIRECT(ADDRESS($B179+1,DT$164,1,1,"Confirmed Trend"))=0,#N/A,INDIRECT(ADDRESS($B179+1,DT$164,1,1,"Confirmed Trend")))</f>
        <v>3.0408505000000001E-3</v>
      </c>
      <c r="DU179" s="14" cm="1">
        <f t="array" aca="1" ref="DU179" ca="1">IF(INDIRECT(ADDRESS($B179+1,DU$164,1,1,"Confirmed Trend"))=0,#N/A,INDIRECT(ADDRESS($B179+1,DU$164,1,1,"Confirmed Trend")))</f>
        <v>2.9498491000000001E-3</v>
      </c>
      <c r="DV179" s="14" cm="1">
        <f t="array" aca="1" ref="DV179" ca="1">IF(INDIRECT(ADDRESS($B179+1,DV$164,1,1,"Confirmed Trend"))=0,#N/A,INDIRECT(ADDRESS($B179+1,DV$164,1,1,"Confirmed Trend")))</f>
        <v>2.9257620000000002E-3</v>
      </c>
      <c r="DW179" s="14" cm="1">
        <f t="array" aca="1" ref="DW179" ca="1">IF(INDIRECT(ADDRESS($B179+1,DW$164,1,1,"Confirmed Trend"))=0,#N/A,INDIRECT(ADDRESS($B179+1,DW$164,1,1,"Confirmed Trend")))</f>
        <v>2.9262034999999998E-3</v>
      </c>
      <c r="DX179" s="14" cm="1">
        <f t="array" aca="1" ref="DX179" ca="1">IF(INDIRECT(ADDRESS($B179+1,DX$164,1,1,"Confirmed Trend"))=0,#N/A,INDIRECT(ADDRESS($B179+1,DX$164,1,1,"Confirmed Trend")))</f>
        <v>2.8898724000000001E-3</v>
      </c>
      <c r="DY179" s="14" cm="1">
        <f t="array" aca="1" ref="DY179" ca="1">IF(INDIRECT(ADDRESS($B179+1,DY$164,1,1,"Confirmed Trend"))=0,#N/A,INDIRECT(ADDRESS($B179+1,DY$164,1,1,"Confirmed Trend")))</f>
        <v>2.6555557999999998E-3</v>
      </c>
      <c r="DZ179" s="14" cm="1">
        <f t="array" aca="1" ref="DZ179" ca="1">IF(INDIRECT(ADDRESS($B179+1,DZ$164,1,1,"Confirmed Trend"))=0,#N/A,INDIRECT(ADDRESS($B179+1,DZ$164,1,1,"Confirmed Trend")))</f>
        <v>2.3828192000000001E-3</v>
      </c>
      <c r="EA179" s="14" cm="1">
        <f t="array" aca="1" ref="EA179" ca="1">IF(INDIRECT(ADDRESS($B179+1,EA$164,1,1,"Confirmed Trend"))=0,#N/A,INDIRECT(ADDRESS($B179+1,EA$164,1,1,"Confirmed Trend")))</f>
        <v>2.1291513999999998E-3</v>
      </c>
      <c r="EB179" s="14" cm="1">
        <f t="array" aca="1" ref="EB179" ca="1">IF(INDIRECT(ADDRESS($B179+1,EB$164,1,1,"Confirmed Trend"))=0,#N/A,INDIRECT(ADDRESS($B179+1,EB$164,1,1,"Confirmed Trend")))</f>
        <v>2.0230221999999998E-3</v>
      </c>
      <c r="EC179" s="14" cm="1">
        <f t="array" aca="1" ref="EC179" ca="1">IF(INDIRECT(ADDRESS($B179+1,EC$164,1,1,"Confirmed Trend"))=0,#N/A,INDIRECT(ADDRESS($B179+1,EC$164,1,1,"Confirmed Trend")))</f>
        <v>2.0881981999999999E-3</v>
      </c>
      <c r="ED179" s="14" cm="1">
        <f t="array" aca="1" ref="ED179" ca="1">IF(INDIRECT(ADDRESS($B179+1,ED$164,1,1,"Confirmed Trend"))=0,#N/A,INDIRECT(ADDRESS($B179+1,ED$164,1,1,"Confirmed Trend")))</f>
        <v>2.1913294999999998E-3</v>
      </c>
      <c r="EE179" s="14" cm="1">
        <f t="array" aca="1" ref="EE179" ca="1">IF(INDIRECT(ADDRESS($B179+1,EE$164,1,1,"Confirmed Trend"))=0,#N/A,INDIRECT(ADDRESS($B179+1,EE$164,1,1,"Confirmed Trend")))</f>
        <v>2.1815416000000002E-3</v>
      </c>
      <c r="EF179" s="14" cm="1">
        <f t="array" aca="1" ref="EF179" ca="1">IF(INDIRECT(ADDRESS($B179+1,EF$164,1,1,"Confirmed Trend"))=0,#N/A,INDIRECT(ADDRESS($B179+1,EF$164,1,1,"Confirmed Trend")))</f>
        <v>1.9526653E-3</v>
      </c>
      <c r="EG179" s="14" cm="1">
        <f t="array" aca="1" ref="EG179" ca="1">IF(INDIRECT(ADDRESS($B179+1,EG$164,1,1,"Confirmed Trend"))=0,#N/A,INDIRECT(ADDRESS($B179+1,EG$164,1,1,"Confirmed Trend")))</f>
        <v>1.6467245E-3</v>
      </c>
      <c r="EH179" s="14" cm="1">
        <f t="array" aca="1" ref="EH179" ca="1">IF(INDIRECT(ADDRESS($B179+1,EH$164,1,1,"Confirmed Trend"))=0,#N/A,INDIRECT(ADDRESS($B179+1,EH$164,1,1,"Confirmed Trend")))</f>
        <v>1.3980679000000001E-3</v>
      </c>
      <c r="EI179" s="14" cm="1">
        <f t="array" aca="1" ref="EI179" ca="1">IF(INDIRECT(ADDRESS($B179+1,EI$164,1,1,"Confirmed Trend"))=0,#N/A,INDIRECT(ADDRESS($B179+1,EI$164,1,1,"Confirmed Trend")))</f>
        <v>1.2353346E-3</v>
      </c>
      <c r="EJ179" s="14" cm="1">
        <f t="array" aca="1" ref="EJ179" ca="1">IF(INDIRECT(ADDRESS($B179+1,EJ$164,1,1,"Confirmed Trend"))=0,#N/A,INDIRECT(ADDRESS($B179+1,EJ$164,1,1,"Confirmed Trend")))</f>
        <v>1.2575385000000001E-3</v>
      </c>
      <c r="EK179" s="14" cm="1">
        <f t="array" aca="1" ref="EK179" ca="1">IF(INDIRECT(ADDRESS($B179+1,EK$164,1,1,"Confirmed Trend"))=0,#N/A,INDIRECT(ADDRESS($B179+1,EK$164,1,1,"Confirmed Trend")))</f>
        <v>1.2965876000000001E-3</v>
      </c>
      <c r="EL179" s="14" cm="1">
        <f t="array" aca="1" ref="EL179" ca="1">IF(INDIRECT(ADDRESS($B179+1,EL$164,1,1,"Confirmed Trend"))=0,#N/A,INDIRECT(ADDRESS($B179+1,EL$164,1,1,"Confirmed Trend")))</f>
        <v>1.3469338999999999E-3</v>
      </c>
      <c r="EM179" s="14" cm="1">
        <f t="array" aca="1" ref="EM179" ca="1">IF(INDIRECT(ADDRESS($B179+1,EM$164,1,1,"Confirmed Trend"))=0,#N/A,INDIRECT(ADDRESS($B179+1,EM$164,1,1,"Confirmed Trend")))</f>
        <v>1.3208731E-3</v>
      </c>
      <c r="EN179" s="14" cm="1">
        <f t="array" aca="1" ref="EN179" ca="1">IF(INDIRECT(ADDRESS($B179+1,EN$164,1,1,"Confirmed Trend"))=0,#N/A,INDIRECT(ADDRESS($B179+1,EN$164,1,1,"Confirmed Trend")))</f>
        <v>1.2281947E-3</v>
      </c>
      <c r="EO179" s="14" cm="1">
        <f t="array" aca="1" ref="EO179" ca="1">IF(INDIRECT(ADDRESS($B179+1,EO$164,1,1,"Confirmed Trend"))=0,#N/A,INDIRECT(ADDRESS($B179+1,EO$164,1,1,"Confirmed Trend")))</f>
        <v>1.1556773E-3</v>
      </c>
      <c r="EP179" s="14" cm="1">
        <f t="array" aca="1" ref="EP179" ca="1">IF(INDIRECT(ADDRESS($B179+1,EP$164,1,1,"Confirmed Trend"))=0,#N/A,INDIRECT(ADDRESS($B179+1,EP$164,1,1,"Confirmed Trend")))</f>
        <v>1.1112609000000001E-3</v>
      </c>
      <c r="EQ179" s="14" t="e" cm="1">
        <f t="array" aca="1" ref="EQ179" ca="1">IF(INDIRECT(ADDRESS($B179+1,EQ$164,1,1,"Confirmed Trend"))=0,#N/A,INDIRECT(ADDRESS($B179+1,EQ$164,1,1,"Confirmed Trend")))</f>
        <v>#N/A</v>
      </c>
      <c r="ER179" s="14" t="e" cm="1">
        <f t="array" aca="1" ref="ER179" ca="1">IF(INDIRECT(ADDRESS($B179+1,ER$164,1,1,"Confirmed Trend"))=0,#N/A,INDIRECT(ADDRESS($B179+1,ER$164,1,1,"Confirmed Trend")))</f>
        <v>#N/A</v>
      </c>
      <c r="ES179" s="14" t="e" cm="1">
        <f t="array" aca="1" ref="ES179" ca="1">IF(INDIRECT(ADDRESS($B179+1,ES$164,1,1,"Confirmed Trend"))=0,#N/A,INDIRECT(ADDRESS($B179+1,ES$164,1,1,"Confirmed Trend")))</f>
        <v>#N/A</v>
      </c>
      <c r="ET179" s="14" t="e" cm="1">
        <f t="array" aca="1" ref="ET179" ca="1">IF(INDIRECT(ADDRESS($B179+1,ET$164,1,1,"Confirmed Trend"))=0,#N/A,INDIRECT(ADDRESS($B179+1,ET$164,1,1,"Confirmed Trend")))</f>
        <v>#N/A</v>
      </c>
      <c r="EU179" s="14" t="e" cm="1">
        <f t="array" aca="1" ref="EU179" ca="1">IF(INDIRECT(ADDRESS($B179+1,EU$164,1,1,"Confirmed Trend"))=0,#N/A,INDIRECT(ADDRESS($B179+1,EU$164,1,1,"Confirmed Trend")))</f>
        <v>#N/A</v>
      </c>
      <c r="EV179" s="14" t="e" cm="1">
        <f t="array" aca="1" ref="EV179" ca="1">IF(INDIRECT(ADDRESS($B179+1,EV$164,1,1,"Confirmed Trend"))=0,#N/A,INDIRECT(ADDRESS($B179+1,EV$164,1,1,"Confirmed Trend")))</f>
        <v>#N/A</v>
      </c>
      <c r="EW179" s="14" t="e" cm="1">
        <f t="array" aca="1" ref="EW179" ca="1">IF(INDIRECT(ADDRESS($B179+1,EW$164,1,1,"Confirmed Trend"))=0,#N/A,INDIRECT(ADDRESS($B179+1,EW$164,1,1,"Confirmed Trend")))</f>
        <v>#N/A</v>
      </c>
      <c r="EX179" s="14" t="e" cm="1">
        <f t="array" aca="1" ref="EX179" ca="1">IF(INDIRECT(ADDRESS($B179+1,EX$164,1,1,"Confirmed Trend"))=0,#N/A,INDIRECT(ADDRESS($B179+1,EX$164,1,1,"Confirmed Trend")))</f>
        <v>#N/A</v>
      </c>
      <c r="EY179" s="14" t="e" cm="1">
        <f t="array" aca="1" ref="EY179" ca="1">IF(INDIRECT(ADDRESS($B179+1,EY$164,1,1,"Confirmed Trend"))=0,#N/A,INDIRECT(ADDRESS($B179+1,EY$164,1,1,"Confirmed Trend")))</f>
        <v>#N/A</v>
      </c>
      <c r="EZ179" s="14" t="e" cm="1">
        <f t="array" aca="1" ref="EZ179" ca="1">IF(INDIRECT(ADDRESS($B179+1,EZ$164,1,1,"Confirmed Trend"))=0,#N/A,INDIRECT(ADDRESS($B179+1,EZ$164,1,1,"Confirmed Trend")))</f>
        <v>#N/A</v>
      </c>
      <c r="FA179" s="14" t="e" cm="1">
        <f t="array" aca="1" ref="FA179" ca="1">IF(INDIRECT(ADDRESS($B179+1,FA$164,1,1,"Confirmed Trend"))=0,#N/A,INDIRECT(ADDRESS($B179+1,FA$164,1,1,"Confirmed Trend")))</f>
        <v>#N/A</v>
      </c>
      <c r="FB179" s="14" t="e" cm="1">
        <f t="array" aca="1" ref="FB179" ca="1">IF(INDIRECT(ADDRESS($B179+1,FB$164,1,1,"Confirmed Trend"))=0,#N/A,INDIRECT(ADDRESS($B179+1,FB$164,1,1,"Confirmed Trend")))</f>
        <v>#N/A</v>
      </c>
      <c r="FC179" s="14" t="e" cm="1">
        <f t="array" aca="1" ref="FC179" ca="1">IF(INDIRECT(ADDRESS($B179+1,FC$164,1,1,"Confirmed Trend"))=0,#N/A,INDIRECT(ADDRESS($B179+1,FC$164,1,1,"Confirmed Trend")))</f>
        <v>#N/A</v>
      </c>
      <c r="FD179" s="14" t="e" cm="1">
        <f t="array" aca="1" ref="FD179" ca="1">IF(INDIRECT(ADDRESS($B179+1,FD$164,1,1,"Confirmed Trend"))=0,#N/A,INDIRECT(ADDRESS($B179+1,FD$164,1,1,"Confirmed Trend")))</f>
        <v>#N/A</v>
      </c>
      <c r="FE179" s="14" t="e" cm="1">
        <f t="array" aca="1" ref="FE179" ca="1">IF(INDIRECT(ADDRESS($B179+1,FE$164,1,1,"Confirmed Trend"))=0,#N/A,INDIRECT(ADDRESS($B179+1,FE$164,1,1,"Confirmed Trend")))</f>
        <v>#N/A</v>
      </c>
      <c r="FF179" s="14" t="e" cm="1">
        <f t="array" aca="1" ref="FF179" ca="1">IF(INDIRECT(ADDRESS($B179+1,FF$164,1,1,"Confirmed Trend"))=0,#N/A,INDIRECT(ADDRESS($B179+1,FF$164,1,1,"Confirmed Trend")))</f>
        <v>#N/A</v>
      </c>
    </row>
    <row r="180" spans="2:162" x14ac:dyDescent="0.25">
      <c r="B180">
        <f t="shared" si="688"/>
        <v>15</v>
      </c>
      <c r="C180" t="str" cm="1">
        <f t="array" aca="1" ref="C180" ca="1">INDIRECT(ADDRESS($B180+1,1,1,1,"Confirmed Trend"))</f>
        <v>Japan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cm="1">
        <f t="array" aca="1" ref="S180" ca="1">IF(INDIRECT(ADDRESS($B180+1,S$164,1,1,"Confirmed Trend"))=0,#N/A,INDIRECT(ADDRESS($B180+1,S$164,1,1,"Confirmed Trend")))</f>
        <v>9.5830786700000004E-2</v>
      </c>
      <c r="T180" s="14" cm="1">
        <f t="array" aca="1" ref="T180" ca="1">IF(INDIRECT(ADDRESS($B180+1,T$164,1,1,"Confirmed Trend"))=0,#N/A,INDIRECT(ADDRESS($B180+1,T$164,1,1,"Confirmed Trend")))</f>
        <v>5.5148215E-2</v>
      </c>
      <c r="U180" s="14" cm="1">
        <f t="array" aca="1" ref="U180" ca="1">IF(INDIRECT(ADDRESS($B180+1,U$164,1,1,"Confirmed Trend"))=0,#N/A,INDIRECT(ADDRESS($B180+1,U$164,1,1,"Confirmed Trend")))</f>
        <v>3.8090464300000001E-2</v>
      </c>
      <c r="V180" s="14" cm="1">
        <f t="array" aca="1" ref="V180" ca="1">IF(INDIRECT(ADDRESS($B180+1,V$164,1,1,"Confirmed Trend"))=0,#N/A,INDIRECT(ADDRESS($B180+1,V$164,1,1,"Confirmed Trend")))</f>
        <v>3.8709430699999998E-2</v>
      </c>
      <c r="W180" s="14" cm="1">
        <f t="array" aca="1" ref="W180" ca="1">IF(INDIRECT(ADDRESS($B180+1,W$164,1,1,"Confirmed Trend"))=0,#N/A,INDIRECT(ADDRESS($B180+1,W$164,1,1,"Confirmed Trend")))</f>
        <v>3.6292615299999997E-2</v>
      </c>
      <c r="X180" s="14" cm="1">
        <f t="array" aca="1" ref="X180" ca="1">IF(INDIRECT(ADDRESS($B180+1,X$164,1,1,"Confirmed Trend"))=0,#N/A,INDIRECT(ADDRESS($B180+1,X$164,1,1,"Confirmed Trend")))</f>
        <v>3.16755196E-2</v>
      </c>
      <c r="Y180" s="14" cm="1">
        <f t="array" aca="1" ref="Y180" ca="1">IF(INDIRECT(ADDRESS($B180+1,Y$164,1,1,"Confirmed Trend"))=0,#N/A,INDIRECT(ADDRESS($B180+1,Y$164,1,1,"Confirmed Trend")))</f>
        <v>2.6690096100000001E-2</v>
      </c>
      <c r="Z180" s="14" cm="1">
        <f t="array" aca="1" ref="Z180" ca="1">IF(INDIRECT(ADDRESS($B180+1,Z$164,1,1,"Confirmed Trend"))=0,#N/A,INDIRECT(ADDRESS($B180+1,Z$164,1,1,"Confirmed Trend")))</f>
        <v>2.4269863499999999E-2</v>
      </c>
      <c r="AA180" s="14" cm="1">
        <f t="array" aca="1" ref="AA180" ca="1">IF(INDIRECT(ADDRESS($B180+1,AA$164,1,1,"Confirmed Trend"))=0,#N/A,INDIRECT(ADDRESS($B180+1,AA$164,1,1,"Confirmed Trend")))</f>
        <v>2.3148860399999999E-2</v>
      </c>
      <c r="AB180" s="14" cm="1">
        <f t="array" aca="1" ref="AB180" ca="1">IF(INDIRECT(ADDRESS($B180+1,AB$164,1,1,"Confirmed Trend"))=0,#N/A,INDIRECT(ADDRESS($B180+1,AB$164,1,1,"Confirmed Trend")))</f>
        <v>2.2671447000000001E-2</v>
      </c>
      <c r="AC180" s="14" cm="1">
        <f t="array" aca="1" ref="AC180" ca="1">IF(INDIRECT(ADDRESS($B180+1,AC$164,1,1,"Confirmed Trend"))=0,#N/A,INDIRECT(ADDRESS($B180+1,AC$164,1,1,"Confirmed Trend")))</f>
        <v>5.8690506500000003E-2</v>
      </c>
      <c r="AD180" s="14" cm="1">
        <f t="array" aca="1" ref="AD180" ca="1">IF(INDIRECT(ADDRESS($B180+1,AD$164,1,1,"Confirmed Trend"))=0,#N/A,INDIRECT(ADDRESS($B180+1,AD$164,1,1,"Confirmed Trend")))</f>
        <v>0.1242537913</v>
      </c>
      <c r="AE180" s="14" cm="1">
        <f t="array" aca="1" ref="AE180" ca="1">IF(INDIRECT(ADDRESS($B180+1,AE$164,1,1,"Confirmed Trend"))=0,#N/A,INDIRECT(ADDRESS($B180+1,AE$164,1,1,"Confirmed Trend")))</f>
        <v>0.18979773210000001</v>
      </c>
      <c r="AF180" s="14" cm="1">
        <f t="array" aca="1" ref="AF180" ca="1">IF(INDIRECT(ADDRESS($B180+1,AF$164,1,1,"Confirmed Trend"))=0,#N/A,INDIRECT(ADDRESS($B180+1,AF$164,1,1,"Confirmed Trend")))</f>
        <v>0.2351557953</v>
      </c>
      <c r="AG180" s="14" cm="1">
        <f t="array" aca="1" ref="AG180" ca="1">IF(INDIRECT(ADDRESS($B180+1,AG$164,1,1,"Confirmed Trend"))=0,#N/A,INDIRECT(ADDRESS($B180+1,AG$164,1,1,"Confirmed Trend")))</f>
        <v>0.2218573036</v>
      </c>
      <c r="AH180" s="14" cm="1">
        <f t="array" aca="1" ref="AH180" ca="1">IF(INDIRECT(ADDRESS($B180+1,AH$164,1,1,"Confirmed Trend"))=0,#N/A,INDIRECT(ADDRESS($B180+1,AH$164,1,1,"Confirmed Trend")))</f>
        <v>0.17769359000000001</v>
      </c>
      <c r="AI180" s="14" cm="1">
        <f t="array" aca="1" ref="AI180" ca="1">IF(INDIRECT(ADDRESS($B180+1,AI$164,1,1,"Confirmed Trend"))=0,#N/A,INDIRECT(ADDRESS($B180+1,AI$164,1,1,"Confirmed Trend")))</f>
        <v>0.13925065889999999</v>
      </c>
      <c r="AJ180" s="14" cm="1">
        <f t="array" aca="1" ref="AJ180" ca="1">IF(INDIRECT(ADDRESS($B180+1,AJ$164,1,1,"Confirmed Trend"))=0,#N/A,INDIRECT(ADDRESS($B180+1,AJ$164,1,1,"Confirmed Trend")))</f>
        <v>0.12697164450000001</v>
      </c>
      <c r="AK180" s="14" cm="1">
        <f t="array" aca="1" ref="AK180" ca="1">IF(INDIRECT(ADDRESS($B180+1,AK$164,1,1,"Confirmed Trend"))=0,#N/A,INDIRECT(ADDRESS($B180+1,AK$164,1,1,"Confirmed Trend")))</f>
        <v>0.1367262679</v>
      </c>
      <c r="AL180" s="14" cm="1">
        <f t="array" aca="1" ref="AL180" ca="1">IF(INDIRECT(ADDRESS($B180+1,AL$164,1,1,"Confirmed Trend"))=0,#N/A,INDIRECT(ADDRESS($B180+1,AL$164,1,1,"Confirmed Trend")))</f>
        <v>0.14159171179999999</v>
      </c>
      <c r="AM180" s="14" cm="1">
        <f t="array" aca="1" ref="AM180" ca="1">IF(INDIRECT(ADDRESS($B180+1,AM$164,1,1,"Confirmed Trend"))=0,#N/A,INDIRECT(ADDRESS($B180+1,AM$164,1,1,"Confirmed Trend")))</f>
        <v>0.13882011450000001</v>
      </c>
      <c r="AN180" s="14" cm="1">
        <f t="array" aca="1" ref="AN180" ca="1">IF(INDIRECT(ADDRESS($B180+1,AN$164,1,1,"Confirmed Trend"))=0,#N/A,INDIRECT(ADDRESS($B180+1,AN$164,1,1,"Confirmed Trend")))</f>
        <v>0.1270837333</v>
      </c>
      <c r="AO180" s="14" cm="1">
        <f t="array" aca="1" ref="AO180" ca="1">IF(INDIRECT(ADDRESS($B180+1,AO$164,1,1,"Confirmed Trend"))=0,#N/A,INDIRECT(ADDRESS($B180+1,AO$164,1,1,"Confirmed Trend")))</f>
        <v>0.11255311730000001</v>
      </c>
      <c r="AP180" s="14" cm="1">
        <f t="array" aca="1" ref="AP180" ca="1">IF(INDIRECT(ADDRESS($B180+1,AP$164,1,1,"Confirmed Trend"))=0,#N/A,INDIRECT(ADDRESS($B180+1,AP$164,1,1,"Confirmed Trend")))</f>
        <v>0.1019106931</v>
      </c>
      <c r="AQ180" s="14" cm="1">
        <f t="array" aca="1" ref="AQ180" ca="1">IF(INDIRECT(ADDRESS($B180+1,AQ$164,1,1,"Confirmed Trend"))=0,#N/A,INDIRECT(ADDRESS($B180+1,AQ$164,1,1,"Confirmed Trend")))</f>
        <v>9.4468931300000003E-2</v>
      </c>
      <c r="AR180" s="14" cm="1">
        <f t="array" aca="1" ref="AR180" ca="1">IF(INDIRECT(ADDRESS($B180+1,AR$164,1,1,"Confirmed Trend"))=0,#N/A,INDIRECT(ADDRESS($B180+1,AR$164,1,1,"Confirmed Trend")))</f>
        <v>8.7682301099999999E-2</v>
      </c>
      <c r="AS180" s="14" cm="1">
        <f t="array" aca="1" ref="AS180" ca="1">IF(INDIRECT(ADDRESS($B180+1,AS$164,1,1,"Confirmed Trend"))=0,#N/A,INDIRECT(ADDRESS($B180+1,AS$164,1,1,"Confirmed Trend")))</f>
        <v>7.70229038E-2</v>
      </c>
      <c r="AT180" s="14" cm="1">
        <f t="array" aca="1" ref="AT180" ca="1">IF(INDIRECT(ADDRESS($B180+1,AT$164,1,1,"Confirmed Trend"))=0,#N/A,INDIRECT(ADDRESS($B180+1,AT$164,1,1,"Confirmed Trend")))</f>
        <v>6.8667541900000004E-2</v>
      </c>
      <c r="AU180" s="14" cm="1">
        <f t="array" aca="1" ref="AU180" ca="1">IF(INDIRECT(ADDRESS($B180+1,AU$164,1,1,"Confirmed Trend"))=0,#N/A,INDIRECT(ADDRESS($B180+1,AU$164,1,1,"Confirmed Trend")))</f>
        <v>7.0813673699999996E-2</v>
      </c>
      <c r="AV180" s="14" cm="1">
        <f t="array" aca="1" ref="AV180" ca="1">IF(INDIRECT(ADDRESS($B180+1,AV$164,1,1,"Confirmed Trend"))=0,#N/A,INDIRECT(ADDRESS($B180+1,AV$164,1,1,"Confirmed Trend")))</f>
        <v>7.9354913700000002E-2</v>
      </c>
      <c r="AW180" s="14" cm="1">
        <f t="array" aca="1" ref="AW180" ca="1">IF(INDIRECT(ADDRESS($B180+1,AW$164,1,1,"Confirmed Trend"))=0,#N/A,INDIRECT(ADDRESS($B180+1,AW$164,1,1,"Confirmed Trend")))</f>
        <v>9.5632535000000005E-2</v>
      </c>
      <c r="AX180" s="14" cm="1">
        <f t="array" aca="1" ref="AX180" ca="1">IF(INDIRECT(ADDRESS($B180+1,AX$164,1,1,"Confirmed Trend"))=0,#N/A,INDIRECT(ADDRESS($B180+1,AX$164,1,1,"Confirmed Trend")))</f>
        <v>0.10813580239999999</v>
      </c>
      <c r="AY180" s="14" cm="1">
        <f t="array" aca="1" ref="AY180" ca="1">IF(INDIRECT(ADDRESS($B180+1,AY$164,1,1,"Confirmed Trend"))=0,#N/A,INDIRECT(ADDRESS($B180+1,AY$164,1,1,"Confirmed Trend")))</f>
        <v>0.1140032577</v>
      </c>
      <c r="AZ180" s="14" cm="1">
        <f t="array" aca="1" ref="AZ180" ca="1">IF(INDIRECT(ADDRESS($B180+1,AZ$164,1,1,"Confirmed Trend"))=0,#N/A,INDIRECT(ADDRESS($B180+1,AZ$164,1,1,"Confirmed Trend")))</f>
        <v>0.1063068368</v>
      </c>
      <c r="BA180" s="14" cm="1">
        <f t="array" aca="1" ref="BA180" ca="1">IF(INDIRECT(ADDRESS($B180+1,BA$164,1,1,"Confirmed Trend"))=0,#N/A,INDIRECT(ADDRESS($B180+1,BA$164,1,1,"Confirmed Trend")))</f>
        <v>9.4444050000000002E-2</v>
      </c>
      <c r="BB180" s="14" cm="1">
        <f t="array" aca="1" ref="BB180" ca="1">IF(INDIRECT(ADDRESS($B180+1,BB$164,1,1,"Confirmed Trend"))=0,#N/A,INDIRECT(ADDRESS($B180+1,BB$164,1,1,"Confirmed Trend")))</f>
        <v>8.67541857E-2</v>
      </c>
      <c r="BC180" s="14" cm="1">
        <f t="array" aca="1" ref="BC180" ca="1">IF(INDIRECT(ADDRESS($B180+1,BC$164,1,1,"Confirmed Trend"))=0,#N/A,INDIRECT(ADDRESS($B180+1,BC$164,1,1,"Confirmed Trend")))</f>
        <v>8.1209632099999998E-2</v>
      </c>
      <c r="BD180" s="14" cm="1">
        <f t="array" aca="1" ref="BD180" ca="1">IF(INDIRECT(ADDRESS($B180+1,BD$164,1,1,"Confirmed Trend"))=0,#N/A,INDIRECT(ADDRESS($B180+1,BD$164,1,1,"Confirmed Trend")))</f>
        <v>8.0624086499999997E-2</v>
      </c>
      <c r="BE180" s="14" cm="1">
        <f t="array" aca="1" ref="BE180" ca="1">IF(INDIRECT(ADDRESS($B180+1,BE$164,1,1,"Confirmed Trend"))=0,#N/A,INDIRECT(ADDRESS($B180+1,BE$164,1,1,"Confirmed Trend")))</f>
        <v>7.6921669999999998E-2</v>
      </c>
      <c r="BF180" s="14" cm="1">
        <f t="array" aca="1" ref="BF180" ca="1">IF(INDIRECT(ADDRESS($B180+1,BF$164,1,1,"Confirmed Trend"))=0,#N/A,INDIRECT(ADDRESS($B180+1,BF$164,1,1,"Confirmed Trend")))</f>
        <v>7.5151440700000002E-2</v>
      </c>
      <c r="BG180" s="14" cm="1">
        <f t="array" aca="1" ref="BG180" ca="1">IF(INDIRECT(ADDRESS($B180+1,BG$164,1,1,"Confirmed Trend"))=0,#N/A,INDIRECT(ADDRESS($B180+1,BG$164,1,1,"Confirmed Trend")))</f>
        <v>6.9253704400000005E-2</v>
      </c>
      <c r="BH180" s="14" cm="1">
        <f t="array" aca="1" ref="BH180" ca="1">IF(INDIRECT(ADDRESS($B180+1,BH$164,1,1,"Confirmed Trend"))=0,#N/A,INDIRECT(ADDRESS($B180+1,BH$164,1,1,"Confirmed Trend")))</f>
        <v>6.3938131300000006E-2</v>
      </c>
      <c r="BI180" s="14" cm="1">
        <f t="array" aca="1" ref="BI180" ca="1">IF(INDIRECT(ADDRESS($B180+1,BI$164,1,1,"Confirmed Trend"))=0,#N/A,INDIRECT(ADDRESS($B180+1,BI$164,1,1,"Confirmed Trend")))</f>
        <v>5.1954147899999997E-2</v>
      </c>
      <c r="BJ180" s="14" cm="1">
        <f t="array" aca="1" ref="BJ180" ca="1">IF(INDIRECT(ADDRESS($B180+1,BJ$164,1,1,"Confirmed Trend"))=0,#N/A,INDIRECT(ADDRESS($B180+1,BJ$164,1,1,"Confirmed Trend")))</f>
        <v>3.8566993500000001E-2</v>
      </c>
      <c r="BK180" s="14" cm="1">
        <f t="array" aca="1" ref="BK180" ca="1">IF(INDIRECT(ADDRESS($B180+1,BK$164,1,1,"Confirmed Trend"))=0,#N/A,INDIRECT(ADDRESS($B180+1,BK$164,1,1,"Confirmed Trend")))</f>
        <v>2.9576570199999999E-2</v>
      </c>
      <c r="BL180" s="14" cm="1">
        <f t="array" aca="1" ref="BL180" ca="1">IF(INDIRECT(ADDRESS($B180+1,BL$164,1,1,"Confirmed Trend"))=0,#N/A,INDIRECT(ADDRESS($B180+1,BL$164,1,1,"Confirmed Trend")))</f>
        <v>2.95779743E-2</v>
      </c>
      <c r="BM180" s="14" cm="1">
        <f t="array" aca="1" ref="BM180" ca="1">IF(INDIRECT(ADDRESS($B180+1,BM$164,1,1,"Confirmed Trend"))=0,#N/A,INDIRECT(ADDRESS($B180+1,BM$164,1,1,"Confirmed Trend")))</f>
        <v>3.9960749800000001E-2</v>
      </c>
      <c r="BN180" s="14" cm="1">
        <f t="array" aca="1" ref="BN180" ca="1">IF(INDIRECT(ADDRESS($B180+1,BN$164,1,1,"Confirmed Trend"))=0,#N/A,INDIRECT(ADDRESS($B180+1,BN$164,1,1,"Confirmed Trend")))</f>
        <v>4.7185701900000002E-2</v>
      </c>
      <c r="BO180" s="14" cm="1">
        <f t="array" aca="1" ref="BO180" ca="1">IF(INDIRECT(ADDRESS($B180+1,BO$164,1,1,"Confirmed Trend"))=0,#N/A,INDIRECT(ADDRESS($B180+1,BO$164,1,1,"Confirmed Trend")))</f>
        <v>5.3695525600000002E-2</v>
      </c>
      <c r="BP180" s="14" cm="1">
        <f t="array" aca="1" ref="BP180" ca="1">IF(INDIRECT(ADDRESS($B180+1,BP$164,1,1,"Confirmed Trend"))=0,#N/A,INDIRECT(ADDRESS($B180+1,BP$164,1,1,"Confirmed Trend")))</f>
        <v>5.8137699799999998E-2</v>
      </c>
      <c r="BQ180" s="14" cm="1">
        <f t="array" aca="1" ref="BQ180" ca="1">IF(INDIRECT(ADDRESS($B180+1,BQ$164,1,1,"Confirmed Trend"))=0,#N/A,INDIRECT(ADDRESS($B180+1,BQ$164,1,1,"Confirmed Trend")))</f>
        <v>6.0678293100000003E-2</v>
      </c>
      <c r="BR180" s="14" cm="1">
        <f t="array" aca="1" ref="BR180" ca="1">IF(INDIRECT(ADDRESS($B180+1,BR$164,1,1,"Confirmed Trend"))=0,#N/A,INDIRECT(ADDRESS($B180+1,BR$164,1,1,"Confirmed Trend")))</f>
        <v>6.4935711100000001E-2</v>
      </c>
      <c r="BS180" s="14" cm="1">
        <f t="array" aca="1" ref="BS180" ca="1">IF(INDIRECT(ADDRESS($B180+1,BS$164,1,1,"Confirmed Trend"))=0,#N/A,INDIRECT(ADDRESS($B180+1,BS$164,1,1,"Confirmed Trend")))</f>
        <v>7.3705339100000003E-2</v>
      </c>
      <c r="BT180" s="14" cm="1">
        <f t="array" aca="1" ref="BT180" ca="1">IF(INDIRECT(ADDRESS($B180+1,BT$164,1,1,"Confirmed Trend"))=0,#N/A,INDIRECT(ADDRESS($B180+1,BT$164,1,1,"Confirmed Trend")))</f>
        <v>8.4951692699999998E-2</v>
      </c>
      <c r="BU180" s="14" cm="1">
        <f t="array" aca="1" ref="BU180" ca="1">IF(INDIRECT(ADDRESS($B180+1,BU$164,1,1,"Confirmed Trend"))=0,#N/A,INDIRECT(ADDRESS($B180+1,BU$164,1,1,"Confirmed Trend")))</f>
        <v>8.9089118699999997E-2</v>
      </c>
      <c r="BV180" s="14" cm="1">
        <f t="array" aca="1" ref="BV180" ca="1">IF(INDIRECT(ADDRESS($B180+1,BV$164,1,1,"Confirmed Trend"))=0,#N/A,INDIRECT(ADDRESS($B180+1,BV$164,1,1,"Confirmed Trend")))</f>
        <v>8.31402891E-2</v>
      </c>
      <c r="BW180" s="14" cm="1">
        <f t="array" aca="1" ref="BW180" ca="1">IF(INDIRECT(ADDRESS($B180+1,BW$164,1,1,"Confirmed Trend"))=0,#N/A,INDIRECT(ADDRESS($B180+1,BW$164,1,1,"Confirmed Trend")))</f>
        <v>7.3527337200000001E-2</v>
      </c>
      <c r="BX180" s="14" cm="1">
        <f t="array" aca="1" ref="BX180" ca="1">IF(INDIRECT(ADDRESS($B180+1,BX$164,1,1,"Confirmed Trend"))=0,#N/A,INDIRECT(ADDRESS($B180+1,BX$164,1,1,"Confirmed Trend")))</f>
        <v>7.1483867500000006E-2</v>
      </c>
      <c r="BY180" s="14" cm="1">
        <f t="array" aca="1" ref="BY180" ca="1">IF(INDIRECT(ADDRESS($B180+1,BY$164,1,1,"Confirmed Trend"))=0,#N/A,INDIRECT(ADDRESS($B180+1,BY$164,1,1,"Confirmed Trend")))</f>
        <v>7.4520802999999997E-2</v>
      </c>
      <c r="BZ180" s="14" cm="1">
        <f t="array" aca="1" ref="BZ180" ca="1">IF(INDIRECT(ADDRESS($B180+1,BZ$164,1,1,"Confirmed Trend"))=0,#N/A,INDIRECT(ADDRESS($B180+1,BZ$164,1,1,"Confirmed Trend")))</f>
        <v>9.5510179599999995E-2</v>
      </c>
      <c r="CA180" s="14" cm="1">
        <f t="array" aca="1" ref="CA180" ca="1">IF(INDIRECT(ADDRESS($B180+1,CA$164,1,1,"Confirmed Trend"))=0,#N/A,INDIRECT(ADDRESS($B180+1,CA$164,1,1,"Confirmed Trend")))</f>
        <v>0.1094729348</v>
      </c>
      <c r="CB180" s="14" cm="1">
        <f t="array" aca="1" ref="CB180" ca="1">IF(INDIRECT(ADDRESS($B180+1,CB$164,1,1,"Confirmed Trend"))=0,#N/A,INDIRECT(ADDRESS($B180+1,CB$164,1,1,"Confirmed Trend")))</f>
        <v>0.11359009790000001</v>
      </c>
      <c r="CC180" s="14" cm="1">
        <f t="array" aca="1" ref="CC180" ca="1">IF(INDIRECT(ADDRESS($B180+1,CC$164,1,1,"Confirmed Trend"))=0,#N/A,INDIRECT(ADDRESS($B180+1,CC$164,1,1,"Confirmed Trend")))</f>
        <v>0.1072254985</v>
      </c>
      <c r="CD180" s="14" cm="1">
        <f t="array" aca="1" ref="CD180" ca="1">IF(INDIRECT(ADDRESS($B180+1,CD$164,1,1,"Confirmed Trend"))=0,#N/A,INDIRECT(ADDRESS($B180+1,CD$164,1,1,"Confirmed Trend")))</f>
        <v>9.3956774600000001E-2</v>
      </c>
      <c r="CE180" s="14" cm="1">
        <f t="array" aca="1" ref="CE180" ca="1">IF(INDIRECT(ADDRESS($B180+1,CE$164,1,1,"Confirmed Trend"))=0,#N/A,INDIRECT(ADDRESS($B180+1,CE$164,1,1,"Confirmed Trend")))</f>
        <v>8.8107314399999997E-2</v>
      </c>
      <c r="CF180" s="14" cm="1">
        <f t="array" aca="1" ref="CF180" ca="1">IF(INDIRECT(ADDRESS($B180+1,CF$164,1,1,"Confirmed Trend"))=0,#N/A,INDIRECT(ADDRESS($B180+1,CF$164,1,1,"Confirmed Trend")))</f>
        <v>9.1336785599999998E-2</v>
      </c>
      <c r="CG180" s="14" cm="1">
        <f t="array" aca="1" ref="CG180" ca="1">IF(INDIRECT(ADDRESS($B180+1,CG$164,1,1,"Confirmed Trend"))=0,#N/A,INDIRECT(ADDRESS($B180+1,CG$164,1,1,"Confirmed Trend")))</f>
        <v>0.10274271190000001</v>
      </c>
      <c r="CH180" s="14" cm="1">
        <f t="array" aca="1" ref="CH180" ca="1">IF(INDIRECT(ADDRESS($B180+1,CH$164,1,1,"Confirmed Trend"))=0,#N/A,INDIRECT(ADDRESS($B180+1,CH$164,1,1,"Confirmed Trend")))</f>
        <v>0.115282932</v>
      </c>
      <c r="CI180" s="14" cm="1">
        <f t="array" aca="1" ref="CI180" ca="1">IF(INDIRECT(ADDRESS($B180+1,CI$164,1,1,"Confirmed Trend"))=0,#N/A,INDIRECT(ADDRESS($B180+1,CI$164,1,1,"Confirmed Trend")))</f>
        <v>0.11909387220000001</v>
      </c>
      <c r="CJ180" s="14" cm="1">
        <f t="array" aca="1" ref="CJ180" ca="1">IF(INDIRECT(ADDRESS($B180+1,CJ$164,1,1,"Confirmed Trend"))=0,#N/A,INDIRECT(ADDRESS($B180+1,CJ$164,1,1,"Confirmed Trend")))</f>
        <v>0.10772683800000001</v>
      </c>
      <c r="CK180" s="14" cm="1">
        <f t="array" aca="1" ref="CK180" ca="1">IF(INDIRECT(ADDRESS($B180+1,CK$164,1,1,"Confirmed Trend"))=0,#N/A,INDIRECT(ADDRESS($B180+1,CK$164,1,1,"Confirmed Trend")))</f>
        <v>9.2902243499999995E-2</v>
      </c>
      <c r="CL180" s="14" cm="1">
        <f t="array" aca="1" ref="CL180" ca="1">IF(INDIRECT(ADDRESS($B180+1,CL$164,1,1,"Confirmed Trend"))=0,#N/A,INDIRECT(ADDRESS($B180+1,CL$164,1,1,"Confirmed Trend")))</f>
        <v>7.4500130600000006E-2</v>
      </c>
      <c r="CM180" s="14" cm="1">
        <f t="array" aca="1" ref="CM180" ca="1">IF(INDIRECT(ADDRESS($B180+1,CM$164,1,1,"Confirmed Trend"))=0,#N/A,INDIRECT(ADDRESS($B180+1,CM$164,1,1,"Confirmed Trend")))</f>
        <v>7.1375069200000002E-2</v>
      </c>
      <c r="CN180" s="14" cm="1">
        <f t="array" aca="1" ref="CN180" ca="1">IF(INDIRECT(ADDRESS($B180+1,CN$164,1,1,"Confirmed Trend"))=0,#N/A,INDIRECT(ADDRESS($B180+1,CN$164,1,1,"Confirmed Trend")))</f>
        <v>7.1703936199999999E-2</v>
      </c>
      <c r="CO180" s="14" cm="1">
        <f t="array" aca="1" ref="CO180" ca="1">IF(INDIRECT(ADDRESS($B180+1,CO$164,1,1,"Confirmed Trend"))=0,#N/A,INDIRECT(ADDRESS($B180+1,CO$164,1,1,"Confirmed Trend")))</f>
        <v>7.5092540400000005E-2</v>
      </c>
      <c r="CP180" s="14" cm="1">
        <f t="array" aca="1" ref="CP180" ca="1">IF(INDIRECT(ADDRESS($B180+1,CP$164,1,1,"Confirmed Trend"))=0,#N/A,INDIRECT(ADDRESS($B180+1,CP$164,1,1,"Confirmed Trend")))</f>
        <v>7.0949902100000004E-2</v>
      </c>
      <c r="CQ180" s="14" cm="1">
        <f t="array" aca="1" ref="CQ180" ca="1">IF(INDIRECT(ADDRESS($B180+1,CQ$164,1,1,"Confirmed Trend"))=0,#N/A,INDIRECT(ADDRESS($B180+1,CQ$164,1,1,"Confirmed Trend")))</f>
        <v>5.5425677899999998E-2</v>
      </c>
      <c r="CR180" s="14" cm="1">
        <f t="array" aca="1" ref="CR180" ca="1">IF(INDIRECT(ADDRESS($B180+1,CR$164,1,1,"Confirmed Trend"))=0,#N/A,INDIRECT(ADDRESS($B180+1,CR$164,1,1,"Confirmed Trend")))</f>
        <v>4.0213061100000003E-2</v>
      </c>
      <c r="CS180" s="14" cm="1">
        <f t="array" aca="1" ref="CS180" ca="1">IF(INDIRECT(ADDRESS($B180+1,CS$164,1,1,"Confirmed Trend"))=0,#N/A,INDIRECT(ADDRESS($B180+1,CS$164,1,1,"Confirmed Trend")))</f>
        <v>3.1915675599999999E-2</v>
      </c>
      <c r="CT180" s="14" cm="1">
        <f t="array" aca="1" ref="CT180" ca="1">IF(INDIRECT(ADDRESS($B180+1,CT$164,1,1,"Confirmed Trend"))=0,#N/A,INDIRECT(ADDRESS($B180+1,CT$164,1,1,"Confirmed Trend")))</f>
        <v>3.44408098E-2</v>
      </c>
      <c r="CU180" s="14" cm="1">
        <f t="array" aca="1" ref="CU180" ca="1">IF(INDIRECT(ADDRESS($B180+1,CU$164,1,1,"Confirmed Trend"))=0,#N/A,INDIRECT(ADDRESS($B180+1,CU$164,1,1,"Confirmed Trend")))</f>
        <v>3.96079009E-2</v>
      </c>
      <c r="CV180" s="14" cm="1">
        <f t="array" aca="1" ref="CV180" ca="1">IF(INDIRECT(ADDRESS($B180+1,CV$164,1,1,"Confirmed Trend"))=0,#N/A,INDIRECT(ADDRESS($B180+1,CV$164,1,1,"Confirmed Trend")))</f>
        <v>4.1178529300000002E-2</v>
      </c>
      <c r="CW180" s="14" cm="1">
        <f t="array" aca="1" ref="CW180" ca="1">IF(INDIRECT(ADDRESS($B180+1,CW$164,1,1,"Confirmed Trend"))=0,#N/A,INDIRECT(ADDRESS($B180+1,CW$164,1,1,"Confirmed Trend")))</f>
        <v>3.9125531599999999E-2</v>
      </c>
      <c r="CX180" s="14" cm="1">
        <f t="array" aca="1" ref="CX180" ca="1">IF(INDIRECT(ADDRESS($B180+1,CX$164,1,1,"Confirmed Trend"))=0,#N/A,INDIRECT(ADDRESS($B180+1,CX$164,1,1,"Confirmed Trend")))</f>
        <v>3.00853552E-2</v>
      </c>
      <c r="CY180" s="14" cm="1">
        <f t="array" aca="1" ref="CY180" ca="1">IF(INDIRECT(ADDRESS($B180+1,CY$164,1,1,"Confirmed Trend"))=0,#N/A,INDIRECT(ADDRESS($B180+1,CY$164,1,1,"Confirmed Trend")))</f>
        <v>2.1152388899999999E-2</v>
      </c>
      <c r="CZ180" s="14" cm="1">
        <f t="array" aca="1" ref="CZ180" ca="1">IF(INDIRECT(ADDRESS($B180+1,CZ$164,1,1,"Confirmed Trend"))=0,#N/A,INDIRECT(ADDRESS($B180+1,CZ$164,1,1,"Confirmed Trend")))</f>
        <v>1.37513601E-2</v>
      </c>
      <c r="DA180" s="14" cm="1">
        <f t="array" aca="1" ref="DA180" ca="1">IF(INDIRECT(ADDRESS($B180+1,DA$164,1,1,"Confirmed Trend"))=0,#N/A,INDIRECT(ADDRESS($B180+1,DA$164,1,1,"Confirmed Trend")))</f>
        <v>8.8410328000000007E-3</v>
      </c>
      <c r="DB180" s="14" cm="1">
        <f t="array" aca="1" ref="DB180" ca="1">IF(INDIRECT(ADDRESS($B180+1,DB$164,1,1,"Confirmed Trend"))=0,#N/A,INDIRECT(ADDRESS($B180+1,DB$164,1,1,"Confirmed Trend")))</f>
        <v>9.7406157999999996E-3</v>
      </c>
      <c r="DC180" s="14" cm="1">
        <f t="array" aca="1" ref="DC180" ca="1">IF(INDIRECT(ADDRESS($B180+1,DC$164,1,1,"Confirmed Trend"))=0,#N/A,INDIRECT(ADDRESS($B180+1,DC$164,1,1,"Confirmed Trend")))</f>
        <v>1.1578187E-2</v>
      </c>
      <c r="DD180" s="14" cm="1">
        <f t="array" aca="1" ref="DD180" ca="1">IF(INDIRECT(ADDRESS($B180+1,DD$164,1,1,"Confirmed Trend"))=0,#N/A,INDIRECT(ADDRESS($B180+1,DD$164,1,1,"Confirmed Trend")))</f>
        <v>1.64123844E-2</v>
      </c>
      <c r="DE180" s="14" cm="1">
        <f t="array" aca="1" ref="DE180" ca="1">IF(INDIRECT(ADDRESS($B180+1,DE$164,1,1,"Confirmed Trend"))=0,#N/A,INDIRECT(ADDRESS($B180+1,DE$164,1,1,"Confirmed Trend")))</f>
        <v>1.6832777300000001E-2</v>
      </c>
      <c r="DF180" s="14" cm="1">
        <f t="array" aca="1" ref="DF180" ca="1">IF(INDIRECT(ADDRESS($B180+1,DF$164,1,1,"Confirmed Trend"))=0,#N/A,INDIRECT(ADDRESS($B180+1,DF$164,1,1,"Confirmed Trend")))</f>
        <v>1.55314309E-2</v>
      </c>
      <c r="DG180" s="14" cm="1">
        <f t="array" aca="1" ref="DG180" ca="1">IF(INDIRECT(ADDRESS($B180+1,DG$164,1,1,"Confirmed Trend"))=0,#N/A,INDIRECT(ADDRESS($B180+1,DG$164,1,1,"Confirmed Trend")))</f>
        <v>1.31214157E-2</v>
      </c>
      <c r="DH180" s="14" cm="1">
        <f t="array" aca="1" ref="DH180" ca="1">IF(INDIRECT(ADDRESS($B180+1,DH$164,1,1,"Confirmed Trend"))=0,#N/A,INDIRECT(ADDRESS($B180+1,DH$164,1,1,"Confirmed Trend")))</f>
        <v>1.0452369099999999E-2</v>
      </c>
      <c r="DI180" s="14" cm="1">
        <f t="array" aca="1" ref="DI180" ca="1">IF(INDIRECT(ADDRESS($B180+1,DI$164,1,1,"Confirmed Trend"))=0,#N/A,INDIRECT(ADDRESS($B180+1,DI$164,1,1,"Confirmed Trend")))</f>
        <v>8.2315066000000006E-3</v>
      </c>
      <c r="DJ180" s="14" cm="1">
        <f t="array" aca="1" ref="DJ180" ca="1">IF(INDIRECT(ADDRESS($B180+1,DJ$164,1,1,"Confirmed Trend"))=0,#N/A,INDIRECT(ADDRESS($B180+1,DJ$164,1,1,"Confirmed Trend")))</f>
        <v>7.1393476999999997E-3</v>
      </c>
      <c r="DK180" s="14" cm="1">
        <f t="array" aca="1" ref="DK180" ca="1">IF(INDIRECT(ADDRESS($B180+1,DK$164,1,1,"Confirmed Trend"))=0,#N/A,INDIRECT(ADDRESS($B180+1,DK$164,1,1,"Confirmed Trend")))</f>
        <v>6.4031460999999998E-3</v>
      </c>
      <c r="DL180" s="14" cm="1">
        <f t="array" aca="1" ref="DL180" ca="1">IF(INDIRECT(ADDRESS($B180+1,DL$164,1,1,"Confirmed Trend"))=0,#N/A,INDIRECT(ADDRESS($B180+1,DL$164,1,1,"Confirmed Trend")))</f>
        <v>6.2692974000000002E-3</v>
      </c>
      <c r="DM180" s="14" cm="1">
        <f t="array" aca="1" ref="DM180" ca="1">IF(INDIRECT(ADDRESS($B180+1,DM$164,1,1,"Confirmed Trend"))=0,#N/A,INDIRECT(ADDRESS($B180+1,DM$164,1,1,"Confirmed Trend")))</f>
        <v>6.0930736999999999E-3</v>
      </c>
      <c r="DN180" s="14" cm="1">
        <f t="array" aca="1" ref="DN180" ca="1">IF(INDIRECT(ADDRESS($B180+1,DN$164,1,1,"Confirmed Trend"))=0,#N/A,INDIRECT(ADDRESS($B180+1,DN$164,1,1,"Confirmed Trend")))</f>
        <v>5.9135193000000004E-3</v>
      </c>
      <c r="DO180" s="14" cm="1">
        <f t="array" aca="1" ref="DO180" ca="1">IF(INDIRECT(ADDRESS($B180+1,DO$164,1,1,"Confirmed Trend"))=0,#N/A,INDIRECT(ADDRESS($B180+1,DO$164,1,1,"Confirmed Trend")))</f>
        <v>5.6875424000000004E-3</v>
      </c>
      <c r="DP180" s="14" cm="1">
        <f t="array" aca="1" ref="DP180" ca="1">IF(INDIRECT(ADDRESS($B180+1,DP$164,1,1,"Confirmed Trend"))=0,#N/A,INDIRECT(ADDRESS($B180+1,DP$164,1,1,"Confirmed Trend")))</f>
        <v>5.0465579E-3</v>
      </c>
      <c r="DQ180" s="14" cm="1">
        <f t="array" aca="1" ref="DQ180" ca="1">IF(INDIRECT(ADDRESS($B180+1,DQ$164,1,1,"Confirmed Trend"))=0,#N/A,INDIRECT(ADDRESS($B180+1,DQ$164,1,1,"Confirmed Trend")))</f>
        <v>4.4670952E-3</v>
      </c>
      <c r="DR180" s="14" cm="1">
        <f t="array" aca="1" ref="DR180" ca="1">IF(INDIRECT(ADDRESS($B180+1,DR$164,1,1,"Confirmed Trend"))=0,#N/A,INDIRECT(ADDRESS($B180+1,DR$164,1,1,"Confirmed Trend")))</f>
        <v>3.5644191000000001E-3</v>
      </c>
      <c r="DS180" s="14" cm="1">
        <f t="array" aca="1" ref="DS180" ca="1">IF(INDIRECT(ADDRESS($B180+1,DS$164,1,1,"Confirmed Trend"))=0,#N/A,INDIRECT(ADDRESS($B180+1,DS$164,1,1,"Confirmed Trend")))</f>
        <v>3.0098274000000002E-3</v>
      </c>
      <c r="DT180" s="14" cm="1">
        <f t="array" aca="1" ref="DT180" ca="1">IF(INDIRECT(ADDRESS($B180+1,DT$164,1,1,"Confirmed Trend"))=0,#N/A,INDIRECT(ADDRESS($B180+1,DT$164,1,1,"Confirmed Trend")))</f>
        <v>2.6025694E-3</v>
      </c>
      <c r="DU180" s="14" cm="1">
        <f t="array" aca="1" ref="DU180" ca="1">IF(INDIRECT(ADDRESS($B180+1,DU$164,1,1,"Confirmed Trend"))=0,#N/A,INDIRECT(ADDRESS($B180+1,DU$164,1,1,"Confirmed Trend")))</f>
        <v>2.3595168000000001E-3</v>
      </c>
      <c r="DV180" s="14" cm="1">
        <f t="array" aca="1" ref="DV180" ca="1">IF(INDIRECT(ADDRESS($B180+1,DV$164,1,1,"Confirmed Trend"))=0,#N/A,INDIRECT(ADDRESS($B180+1,DV$164,1,1,"Confirmed Trend")))</f>
        <v>2.5782316E-3</v>
      </c>
      <c r="DW180" s="14" cm="1">
        <f t="array" aca="1" ref="DW180" ca="1">IF(INDIRECT(ADDRESS($B180+1,DW$164,1,1,"Confirmed Trend"))=0,#N/A,INDIRECT(ADDRESS($B180+1,DW$164,1,1,"Confirmed Trend")))</f>
        <v>2.6246144000000001E-3</v>
      </c>
      <c r="DX180" s="14" cm="1">
        <f t="array" aca="1" ref="DX180" ca="1">IF(INDIRECT(ADDRESS($B180+1,DX$164,1,1,"Confirmed Trend"))=0,#N/A,INDIRECT(ADDRESS($B180+1,DX$164,1,1,"Confirmed Trend")))</f>
        <v>2.6970733E-3</v>
      </c>
      <c r="DY180" s="14" cm="1">
        <f t="array" aca="1" ref="DY180" ca="1">IF(INDIRECT(ADDRESS($B180+1,DY$164,1,1,"Confirmed Trend"))=0,#N/A,INDIRECT(ADDRESS($B180+1,DY$164,1,1,"Confirmed Trend")))</f>
        <v>2.4333390000000001E-3</v>
      </c>
      <c r="DZ180" s="14" cm="1">
        <f t="array" aca="1" ref="DZ180" ca="1">IF(INDIRECT(ADDRESS($B180+1,DZ$164,1,1,"Confirmed Trend"))=0,#N/A,INDIRECT(ADDRESS($B180+1,DZ$164,1,1,"Confirmed Trend")))</f>
        <v>2.1292059000000002E-3</v>
      </c>
      <c r="EA180" s="14" cm="1">
        <f t="array" aca="1" ref="EA180" ca="1">IF(INDIRECT(ADDRESS($B180+1,EA$164,1,1,"Confirmed Trend"))=0,#N/A,INDIRECT(ADDRESS($B180+1,EA$164,1,1,"Confirmed Trend")))</f>
        <v>1.9247814999999999E-3</v>
      </c>
      <c r="EB180" s="14" cm="1">
        <f t="array" aca="1" ref="EB180" ca="1">IF(INDIRECT(ADDRESS($B180+1,EB$164,1,1,"Confirmed Trend"))=0,#N/A,INDIRECT(ADDRESS($B180+1,EB$164,1,1,"Confirmed Trend")))</f>
        <v>1.3732047000000001E-3</v>
      </c>
      <c r="EC180" s="14" cm="1">
        <f t="array" aca="1" ref="EC180" ca="1">IF(INDIRECT(ADDRESS($B180+1,EC$164,1,1,"Confirmed Trend"))=0,#N/A,INDIRECT(ADDRESS($B180+1,EC$164,1,1,"Confirmed Trend")))</f>
        <v>1.2810846E-3</v>
      </c>
      <c r="ED180" s="14" cm="1">
        <f t="array" aca="1" ref="ED180" ca="1">IF(INDIRECT(ADDRESS($B180+1,ED$164,1,1,"Confirmed Trend"))=0,#N/A,INDIRECT(ADDRESS($B180+1,ED$164,1,1,"Confirmed Trend")))</f>
        <v>1.1687097E-3</v>
      </c>
      <c r="EE180" s="14" cm="1">
        <f t="array" aca="1" ref="EE180" ca="1">IF(INDIRECT(ADDRESS($B180+1,EE$164,1,1,"Confirmed Trend"))=0,#N/A,INDIRECT(ADDRESS($B180+1,EE$164,1,1,"Confirmed Trend")))</f>
        <v>1.426091E-3</v>
      </c>
      <c r="EF180" s="14" cm="1">
        <f t="array" aca="1" ref="EF180" ca="1">IF(INDIRECT(ADDRESS($B180+1,EF$164,1,1,"Confirmed Trend"))=0,#N/A,INDIRECT(ADDRESS($B180+1,EF$164,1,1,"Confirmed Trend")))</f>
        <v>1.9094263E-3</v>
      </c>
      <c r="EG180" s="14" cm="1">
        <f t="array" aca="1" ref="EG180" ca="1">IF(INDIRECT(ADDRESS($B180+1,EG$164,1,1,"Confirmed Trend"))=0,#N/A,INDIRECT(ADDRESS($B180+1,EG$164,1,1,"Confirmed Trend")))</f>
        <v>2.2608601E-3</v>
      </c>
      <c r="EH180" s="14" cm="1">
        <f t="array" aca="1" ref="EH180" ca="1">IF(INDIRECT(ADDRESS($B180+1,EH$164,1,1,"Confirmed Trend"))=0,#N/A,INDIRECT(ADDRESS($B180+1,EH$164,1,1,"Confirmed Trend")))</f>
        <v>2.5111805000000002E-3</v>
      </c>
      <c r="EI180" s="14" cm="1">
        <f t="array" aca="1" ref="EI180" ca="1">IF(INDIRECT(ADDRESS($B180+1,EI$164,1,1,"Confirmed Trend"))=0,#N/A,INDIRECT(ADDRESS($B180+1,EI$164,1,1,"Confirmed Trend")))</f>
        <v>2.360001E-3</v>
      </c>
      <c r="EJ180" s="14" cm="1">
        <f t="array" aca="1" ref="EJ180" ca="1">IF(INDIRECT(ADDRESS($B180+1,EJ$164,1,1,"Confirmed Trend"))=0,#N/A,INDIRECT(ADDRESS($B180+1,EJ$164,1,1,"Confirmed Trend")))</f>
        <v>2.3892427E-3</v>
      </c>
      <c r="EK180" s="14" cm="1">
        <f t="array" aca="1" ref="EK180" ca="1">IF(INDIRECT(ADDRESS($B180+1,EK$164,1,1,"Confirmed Trend"))=0,#N/A,INDIRECT(ADDRESS($B180+1,EK$164,1,1,"Confirmed Trend")))</f>
        <v>2.4426485000000001E-3</v>
      </c>
      <c r="EL180" s="14" cm="1">
        <f t="array" aca="1" ref="EL180" ca="1">IF(INDIRECT(ADDRESS($B180+1,EL$164,1,1,"Confirmed Trend"))=0,#N/A,INDIRECT(ADDRESS($B180+1,EL$164,1,1,"Confirmed Trend")))</f>
        <v>2.4960361000000001E-3</v>
      </c>
      <c r="EM180" s="14" cm="1">
        <f t="array" aca="1" ref="EM180" ca="1">IF(INDIRECT(ADDRESS($B180+1,EM$164,1,1,"Confirmed Trend"))=0,#N/A,INDIRECT(ADDRESS($B180+1,EM$164,1,1,"Confirmed Trend")))</f>
        <v>2.3820707999999999E-3</v>
      </c>
      <c r="EN180" s="14" cm="1">
        <f t="array" aca="1" ref="EN180" ca="1">IF(INDIRECT(ADDRESS($B180+1,EN$164,1,1,"Confirmed Trend"))=0,#N/A,INDIRECT(ADDRESS($B180+1,EN$164,1,1,"Confirmed Trend")))</f>
        <v>2.3274812999999998E-3</v>
      </c>
      <c r="EO180" s="14" cm="1">
        <f t="array" aca="1" ref="EO180" ca="1">IF(INDIRECT(ADDRESS($B180+1,EO$164,1,1,"Confirmed Trend"))=0,#N/A,INDIRECT(ADDRESS($B180+1,EO$164,1,1,"Confirmed Trend")))</f>
        <v>2.1944995000000001E-3</v>
      </c>
      <c r="EP180" s="14" cm="1">
        <f t="array" aca="1" ref="EP180" ca="1">IF(INDIRECT(ADDRESS($B180+1,EP$164,1,1,"Confirmed Trend"))=0,#N/A,INDIRECT(ADDRESS($B180+1,EP$164,1,1,"Confirmed Trend")))</f>
        <v>2.1841391999999999E-3</v>
      </c>
      <c r="EQ180" s="14" t="e" cm="1">
        <f t="array" aca="1" ref="EQ180" ca="1">IF(INDIRECT(ADDRESS($B180+1,EQ$164,1,1,"Confirmed Trend"))=0,#N/A,INDIRECT(ADDRESS($B180+1,EQ$164,1,1,"Confirmed Trend")))</f>
        <v>#N/A</v>
      </c>
      <c r="ER180" s="14" t="e" cm="1">
        <f t="array" aca="1" ref="ER180" ca="1">IF(INDIRECT(ADDRESS($B180+1,ER$164,1,1,"Confirmed Trend"))=0,#N/A,INDIRECT(ADDRESS($B180+1,ER$164,1,1,"Confirmed Trend")))</f>
        <v>#N/A</v>
      </c>
      <c r="ES180" s="14" t="e" cm="1">
        <f t="array" aca="1" ref="ES180" ca="1">IF(INDIRECT(ADDRESS($B180+1,ES$164,1,1,"Confirmed Trend"))=0,#N/A,INDIRECT(ADDRESS($B180+1,ES$164,1,1,"Confirmed Trend")))</f>
        <v>#N/A</v>
      </c>
      <c r="ET180" s="14" t="e" cm="1">
        <f t="array" aca="1" ref="ET180" ca="1">IF(INDIRECT(ADDRESS($B180+1,ET$164,1,1,"Confirmed Trend"))=0,#N/A,INDIRECT(ADDRESS($B180+1,ET$164,1,1,"Confirmed Trend")))</f>
        <v>#N/A</v>
      </c>
      <c r="EU180" s="14" t="e" cm="1">
        <f t="array" aca="1" ref="EU180" ca="1">IF(INDIRECT(ADDRESS($B180+1,EU$164,1,1,"Confirmed Trend"))=0,#N/A,INDIRECT(ADDRESS($B180+1,EU$164,1,1,"Confirmed Trend")))</f>
        <v>#N/A</v>
      </c>
      <c r="EV180" s="14" t="e" cm="1">
        <f t="array" aca="1" ref="EV180" ca="1">IF(INDIRECT(ADDRESS($B180+1,EV$164,1,1,"Confirmed Trend"))=0,#N/A,INDIRECT(ADDRESS($B180+1,EV$164,1,1,"Confirmed Trend")))</f>
        <v>#N/A</v>
      </c>
      <c r="EW180" s="14" t="e" cm="1">
        <f t="array" aca="1" ref="EW180" ca="1">IF(INDIRECT(ADDRESS($B180+1,EW$164,1,1,"Confirmed Trend"))=0,#N/A,INDIRECT(ADDRESS($B180+1,EW$164,1,1,"Confirmed Trend")))</f>
        <v>#N/A</v>
      </c>
      <c r="EX180" s="14" t="e" cm="1">
        <f t="array" aca="1" ref="EX180" ca="1">IF(INDIRECT(ADDRESS($B180+1,EX$164,1,1,"Confirmed Trend"))=0,#N/A,INDIRECT(ADDRESS($B180+1,EX$164,1,1,"Confirmed Trend")))</f>
        <v>#N/A</v>
      </c>
      <c r="EY180" s="14" t="e" cm="1">
        <f t="array" aca="1" ref="EY180" ca="1">IF(INDIRECT(ADDRESS($B180+1,EY$164,1,1,"Confirmed Trend"))=0,#N/A,INDIRECT(ADDRESS($B180+1,EY$164,1,1,"Confirmed Trend")))</f>
        <v>#N/A</v>
      </c>
      <c r="EZ180" s="14" t="e" cm="1">
        <f t="array" aca="1" ref="EZ180" ca="1">IF(INDIRECT(ADDRESS($B180+1,EZ$164,1,1,"Confirmed Trend"))=0,#N/A,INDIRECT(ADDRESS($B180+1,EZ$164,1,1,"Confirmed Trend")))</f>
        <v>#N/A</v>
      </c>
      <c r="FA180" s="14" t="e" cm="1">
        <f t="array" aca="1" ref="FA180" ca="1">IF(INDIRECT(ADDRESS($B180+1,FA$164,1,1,"Confirmed Trend"))=0,#N/A,INDIRECT(ADDRESS($B180+1,FA$164,1,1,"Confirmed Trend")))</f>
        <v>#N/A</v>
      </c>
      <c r="FB180" s="14" t="e" cm="1">
        <f t="array" aca="1" ref="FB180" ca="1">IF(INDIRECT(ADDRESS($B180+1,FB$164,1,1,"Confirmed Trend"))=0,#N/A,INDIRECT(ADDRESS($B180+1,FB$164,1,1,"Confirmed Trend")))</f>
        <v>#N/A</v>
      </c>
      <c r="FC180" s="14" t="e" cm="1">
        <f t="array" aca="1" ref="FC180" ca="1">IF(INDIRECT(ADDRESS($B180+1,FC$164,1,1,"Confirmed Trend"))=0,#N/A,INDIRECT(ADDRESS($B180+1,FC$164,1,1,"Confirmed Trend")))</f>
        <v>#N/A</v>
      </c>
      <c r="FD180" s="14" t="e" cm="1">
        <f t="array" aca="1" ref="FD180" ca="1">IF(INDIRECT(ADDRESS($B180+1,FD$164,1,1,"Confirmed Trend"))=0,#N/A,INDIRECT(ADDRESS($B180+1,FD$164,1,1,"Confirmed Trend")))</f>
        <v>#N/A</v>
      </c>
      <c r="FE180" s="14" t="e" cm="1">
        <f t="array" aca="1" ref="FE180" ca="1">IF(INDIRECT(ADDRESS($B180+1,FE$164,1,1,"Confirmed Trend"))=0,#N/A,INDIRECT(ADDRESS($B180+1,FE$164,1,1,"Confirmed Trend")))</f>
        <v>#N/A</v>
      </c>
      <c r="FF180" s="14" t="e" cm="1">
        <f t="array" aca="1" ref="FF180" ca="1">IF(INDIRECT(ADDRESS($B180+1,FF$164,1,1,"Confirmed Trend"))=0,#N/A,INDIRECT(ADDRESS($B180+1,FF$164,1,1,"Confirmed Trend")))</f>
        <v>#N/A</v>
      </c>
    </row>
    <row r="181" spans="2:162" x14ac:dyDescent="0.25">
      <c r="B181">
        <f t="shared" si="688"/>
        <v>16</v>
      </c>
      <c r="C181" t="str" cm="1">
        <f t="array" aca="1" ref="C181" ca="1">INDIRECT(ADDRESS($B181+1,1,1,1,"Confirmed Trend"))</f>
        <v>Korea, South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cm="1">
        <f t="array" aca="1" ref="T181" ca="1">IF(INDIRECT(ADDRESS($B181+1,T$164,1,1,"Confirmed Trend"))=0,#N/A,INDIRECT(ADDRESS($B181+1,T$164,1,1,"Confirmed Trend")))</f>
        <v>0.11150417730000001</v>
      </c>
      <c r="U181" s="14" cm="1">
        <f t="array" aca="1" ref="U181" ca="1">IF(INDIRECT(ADDRESS($B181+1,U$164,1,1,"Confirmed Trend"))=0,#N/A,INDIRECT(ADDRESS($B181+1,U$164,1,1,"Confirmed Trend")))</f>
        <v>0.11632011759999999</v>
      </c>
      <c r="V181" s="14" cm="1">
        <f t="array" aca="1" ref="V181" ca="1">IF(INDIRECT(ADDRESS($B181+1,V$164,1,1,"Confirmed Trend"))=0,#N/A,INDIRECT(ADDRESS($B181+1,V$164,1,1,"Confirmed Trend")))</f>
        <v>0.11355910230000001</v>
      </c>
      <c r="W181" s="14" cm="1">
        <f t="array" aca="1" ref="W181" ca="1">IF(INDIRECT(ADDRESS($B181+1,W$164,1,1,"Confirmed Trend"))=0,#N/A,INDIRECT(ADDRESS($B181+1,W$164,1,1,"Confirmed Trend")))</f>
        <v>9.8370829100000001E-2</v>
      </c>
      <c r="X181" s="14" cm="1">
        <f t="array" aca="1" ref="X181" ca="1">IF(INDIRECT(ADDRESS($B181+1,X$164,1,1,"Confirmed Trend"))=0,#N/A,INDIRECT(ADDRESS($B181+1,X$164,1,1,"Confirmed Trend")))</f>
        <v>7.1663305400000002E-2</v>
      </c>
      <c r="Y181" s="14" cm="1">
        <f t="array" aca="1" ref="Y181" ca="1">IF(INDIRECT(ADDRESS($B181+1,Y$164,1,1,"Confirmed Trend"))=0,#N/A,INDIRECT(ADDRESS($B181+1,Y$164,1,1,"Confirmed Trend")))</f>
        <v>4.9268204599999997E-2</v>
      </c>
      <c r="Z181" s="14" cm="1">
        <f t="array" aca="1" ref="Z181" ca="1">IF(INDIRECT(ADDRESS($B181+1,Z$164,1,1,"Confirmed Trend"))=0,#N/A,INDIRECT(ADDRESS($B181+1,Z$164,1,1,"Confirmed Trend")))</f>
        <v>3.8614355699999998E-2</v>
      </c>
      <c r="AA181" s="14" cm="1">
        <f t="array" aca="1" ref="AA181" ca="1">IF(INDIRECT(ADDRESS($B181+1,AA$164,1,1,"Confirmed Trend"))=0,#N/A,INDIRECT(ADDRESS($B181+1,AA$164,1,1,"Confirmed Trend")))</f>
        <v>3.5787715599999999E-2</v>
      </c>
      <c r="AB181" s="14" cm="1">
        <f t="array" aca="1" ref="AB181" ca="1">IF(INDIRECT(ADDRESS($B181+1,AB$164,1,1,"Confirmed Trend"))=0,#N/A,INDIRECT(ADDRESS($B181+1,AB$164,1,1,"Confirmed Trend")))</f>
        <v>2.7293499299999999E-2</v>
      </c>
      <c r="AC181" s="14" cm="1">
        <f t="array" aca="1" ref="AC181" ca="1">IF(INDIRECT(ADDRESS($B181+1,AC$164,1,1,"Confirmed Trend"))=0,#N/A,INDIRECT(ADDRESS($B181+1,AC$164,1,1,"Confirmed Trend")))</f>
        <v>1.7652081399999998E-2</v>
      </c>
      <c r="AD181" s="14" cm="1">
        <f t="array" aca="1" ref="AD181" ca="1">IF(INDIRECT(ADDRESS($B181+1,AD$164,1,1,"Confirmed Trend"))=0,#N/A,INDIRECT(ADDRESS($B181+1,AD$164,1,1,"Confirmed Trend")))</f>
        <v>9.4797327000000001E-3</v>
      </c>
      <c r="AE181" s="14" cm="1">
        <f t="array" aca="1" ref="AE181" ca="1">IF(INDIRECT(ADDRESS($B181+1,AE$164,1,1,"Confirmed Trend"))=0,#N/A,INDIRECT(ADDRESS($B181+1,AE$164,1,1,"Confirmed Trend")))</f>
        <v>9.3250181000000005E-3</v>
      </c>
      <c r="AF181" s="14" cm="1">
        <f t="array" aca="1" ref="AF181" ca="1">IF(INDIRECT(ADDRESS($B181+1,AF$164,1,1,"Confirmed Trend"))=0,#N/A,INDIRECT(ADDRESS($B181+1,AF$164,1,1,"Confirmed Trend")))</f>
        <v>1.3796362600000001E-2</v>
      </c>
      <c r="AG181" s="14" cm="1">
        <f t="array" aca="1" ref="AG181" ca="1">IF(INDIRECT(ADDRESS($B181+1,AG$164,1,1,"Confirmed Trend"))=0,#N/A,INDIRECT(ADDRESS($B181+1,AG$164,1,1,"Confirmed Trend")))</f>
        <v>0.1062517226</v>
      </c>
      <c r="AH181" s="14" cm="1">
        <f t="array" aca="1" ref="AH181" ca="1">IF(INDIRECT(ADDRESS($B181+1,AH$164,1,1,"Confirmed Trend"))=0,#N/A,INDIRECT(ADDRESS($B181+1,AH$164,1,1,"Confirmed Trend")))</f>
        <v>0.23730800099999999</v>
      </c>
      <c r="AI181" s="14" cm="1">
        <f t="array" aca="1" ref="AI181" ca="1">IF(INDIRECT(ADDRESS($B181+1,AI$164,1,1,"Confirmed Trend"))=0,#N/A,INDIRECT(ADDRESS($B181+1,AI$164,1,1,"Confirmed Trend")))</f>
        <v>0.43806612560000002</v>
      </c>
      <c r="AJ181" s="14" cm="1">
        <f t="array" aca="1" ref="AJ181" ca="1">IF(INDIRECT(ADDRESS($B181+1,AJ$164,1,1,"Confirmed Trend"))=0,#N/A,INDIRECT(ADDRESS($B181+1,AJ$164,1,1,"Confirmed Trend")))</f>
        <v>0.69392401309999996</v>
      </c>
      <c r="AK181" s="14" cm="1">
        <f t="array" aca="1" ref="AK181" ca="1">IF(INDIRECT(ADDRESS($B181+1,AK$164,1,1,"Confirmed Trend"))=0,#N/A,INDIRECT(ADDRESS($B181+1,AK$164,1,1,"Confirmed Trend")))</f>
        <v>0.76214663410000005</v>
      </c>
      <c r="AL181" s="14" cm="1">
        <f t="array" aca="1" ref="AL181" ca="1">IF(INDIRECT(ADDRESS($B181+1,AL$164,1,1,"Confirmed Trend"))=0,#N/A,INDIRECT(ADDRESS($B181+1,AL$164,1,1,"Confirmed Trend")))</f>
        <v>0.74276151560000003</v>
      </c>
      <c r="AM181" s="14" cm="1">
        <f t="array" aca="1" ref="AM181" ca="1">IF(INDIRECT(ADDRESS($B181+1,AM$164,1,1,"Confirmed Trend"))=0,#N/A,INDIRECT(ADDRESS($B181+1,AM$164,1,1,"Confirmed Trend")))</f>
        <v>0.5919955173</v>
      </c>
      <c r="AN181" s="14" cm="1">
        <f t="array" aca="1" ref="AN181" ca="1">IF(INDIRECT(ADDRESS($B181+1,AN$164,1,1,"Confirmed Trend"))=0,#N/A,INDIRECT(ADDRESS($B181+1,AN$164,1,1,"Confirmed Trend")))</f>
        <v>0.426807561</v>
      </c>
      <c r="AO181" s="14" cm="1">
        <f t="array" aca="1" ref="AO181" ca="1">IF(INDIRECT(ADDRESS($B181+1,AO$164,1,1,"Confirmed Trend"))=0,#N/A,INDIRECT(ADDRESS($B181+1,AO$164,1,1,"Confirmed Trend")))</f>
        <v>0.3407743426</v>
      </c>
      <c r="AP181" s="14" cm="1">
        <f t="array" aca="1" ref="AP181" ca="1">IF(INDIRECT(ADDRESS($B181+1,AP$164,1,1,"Confirmed Trend"))=0,#N/A,INDIRECT(ADDRESS($B181+1,AP$164,1,1,"Confirmed Trend")))</f>
        <v>0.30175116289999998</v>
      </c>
      <c r="AQ181" s="14" cm="1">
        <f t="array" aca="1" ref="AQ181" ca="1">IF(INDIRECT(ADDRESS($B181+1,AQ$164,1,1,"Confirmed Trend"))=0,#N/A,INDIRECT(ADDRESS($B181+1,AQ$164,1,1,"Confirmed Trend")))</f>
        <v>0.3168463172</v>
      </c>
      <c r="AR181" s="14" cm="1">
        <f t="array" aca="1" ref="AR181" ca="1">IF(INDIRECT(ADDRESS($B181+1,AR$164,1,1,"Confirmed Trend"))=0,#N/A,INDIRECT(ADDRESS($B181+1,AR$164,1,1,"Confirmed Trend")))</f>
        <v>0.31643099190000001</v>
      </c>
      <c r="AS181" s="14" cm="1">
        <f t="array" aca="1" ref="AS181" ca="1">IF(INDIRECT(ADDRESS($B181+1,AS$164,1,1,"Confirmed Trend"))=0,#N/A,INDIRECT(ADDRESS($B181+1,AS$164,1,1,"Confirmed Trend")))</f>
        <v>0.29385132050000001</v>
      </c>
      <c r="AT181" s="14" cm="1">
        <f t="array" aca="1" ref="AT181" ca="1">IF(INDIRECT(ADDRESS($B181+1,AT$164,1,1,"Confirmed Trend"))=0,#N/A,INDIRECT(ADDRESS($B181+1,AT$164,1,1,"Confirmed Trend")))</f>
        <v>0.25383134219999998</v>
      </c>
      <c r="AU181" s="14" cm="1">
        <f t="array" aca="1" ref="AU181" ca="1">IF(INDIRECT(ADDRESS($B181+1,AU$164,1,1,"Confirmed Trend"))=0,#N/A,INDIRECT(ADDRESS($B181+1,AU$164,1,1,"Confirmed Trend")))</f>
        <v>0.20203300099999999</v>
      </c>
      <c r="AV181" s="14" cm="1">
        <f t="array" aca="1" ref="AV181" ca="1">IF(INDIRECT(ADDRESS($B181+1,AV$164,1,1,"Confirmed Trend"))=0,#N/A,INDIRECT(ADDRESS($B181+1,AV$164,1,1,"Confirmed Trend")))</f>
        <v>0.16337974129999999</v>
      </c>
      <c r="AW181" s="14" cm="1">
        <f t="array" aca="1" ref="AW181" ca="1">IF(INDIRECT(ADDRESS($B181+1,AW$164,1,1,"Confirmed Trend"))=0,#N/A,INDIRECT(ADDRESS($B181+1,AW$164,1,1,"Confirmed Trend")))</f>
        <v>0.13009966749999999</v>
      </c>
      <c r="AX181" s="14" cm="1">
        <f t="array" aca="1" ref="AX181" ca="1">IF(INDIRECT(ADDRESS($B181+1,AX$164,1,1,"Confirmed Trend"))=0,#N/A,INDIRECT(ADDRESS($B181+1,AX$164,1,1,"Confirmed Trend")))</f>
        <v>0.10440006759999999</v>
      </c>
      <c r="AY181" s="14" cm="1">
        <f t="array" aca="1" ref="AY181" ca="1">IF(INDIRECT(ADDRESS($B181+1,AY$164,1,1,"Confirmed Trend"))=0,#N/A,INDIRECT(ADDRESS($B181+1,AY$164,1,1,"Confirmed Trend")))</f>
        <v>8.4525657300000001E-2</v>
      </c>
      <c r="AZ181" s="14" cm="1">
        <f t="array" aca="1" ref="AZ181" ca="1">IF(INDIRECT(ADDRESS($B181+1,AZ$164,1,1,"Confirmed Trend"))=0,#N/A,INDIRECT(ADDRESS($B181+1,AZ$164,1,1,"Confirmed Trend")))</f>
        <v>6.6200310499999998E-2</v>
      </c>
      <c r="BA181" s="14" cm="1">
        <f t="array" aca="1" ref="BA181" ca="1">IF(INDIRECT(ADDRESS($B181+1,BA$164,1,1,"Confirmed Trend"))=0,#N/A,INDIRECT(ADDRESS($B181+1,BA$164,1,1,"Confirmed Trend")))</f>
        <v>5.06931942E-2</v>
      </c>
      <c r="BB181" s="14" cm="1">
        <f t="array" aca="1" ref="BB181" ca="1">IF(INDIRECT(ADDRESS($B181+1,BB$164,1,1,"Confirmed Trend"))=0,#N/A,INDIRECT(ADDRESS($B181+1,BB$164,1,1,"Confirmed Trend")))</f>
        <v>3.6307210899999998E-2</v>
      </c>
      <c r="BC181" s="14" cm="1">
        <f t="array" aca="1" ref="BC181" ca="1">IF(INDIRECT(ADDRESS($B181+1,BC$164,1,1,"Confirmed Trend"))=0,#N/A,INDIRECT(ADDRESS($B181+1,BC$164,1,1,"Confirmed Trend")))</f>
        <v>2.5158744E-2</v>
      </c>
      <c r="BD181" s="14" cm="1">
        <f t="array" aca="1" ref="BD181" ca="1">IF(INDIRECT(ADDRESS($B181+1,BD$164,1,1,"Confirmed Trend"))=0,#N/A,INDIRECT(ADDRESS($B181+1,BD$164,1,1,"Confirmed Trend")))</f>
        <v>1.96789359E-2</v>
      </c>
      <c r="BE181" s="14" cm="1">
        <f t="array" aca="1" ref="BE181" ca="1">IF(INDIRECT(ADDRESS($B181+1,BE$164,1,1,"Confirmed Trend"))=0,#N/A,INDIRECT(ADDRESS($B181+1,BE$164,1,1,"Confirmed Trend")))</f>
        <v>1.77784821E-2</v>
      </c>
      <c r="BF181" s="14" cm="1">
        <f t="array" aca="1" ref="BF181" ca="1">IF(INDIRECT(ADDRESS($B181+1,BF$164,1,1,"Confirmed Trend"))=0,#N/A,INDIRECT(ADDRESS($B181+1,BF$164,1,1,"Confirmed Trend")))</f>
        <v>1.58945983E-2</v>
      </c>
      <c r="BG181" s="14" cm="1">
        <f t="array" aca="1" ref="BG181" ca="1">IF(INDIRECT(ADDRESS($B181+1,BG$164,1,1,"Confirmed Trend"))=0,#N/A,INDIRECT(ADDRESS($B181+1,BG$164,1,1,"Confirmed Trend")))</f>
        <v>1.4247231799999999E-2</v>
      </c>
      <c r="BH181" s="14" cm="1">
        <f t="array" aca="1" ref="BH181" ca="1">IF(INDIRECT(ADDRESS($B181+1,BH$164,1,1,"Confirmed Trend"))=0,#N/A,INDIRECT(ADDRESS($B181+1,BH$164,1,1,"Confirmed Trend")))</f>
        <v>1.16063117E-2</v>
      </c>
      <c r="BI181" s="14" cm="1">
        <f t="array" aca="1" ref="BI181" ca="1">IF(INDIRECT(ADDRESS($B181+1,BI$164,1,1,"Confirmed Trend"))=0,#N/A,INDIRECT(ADDRESS($B181+1,BI$164,1,1,"Confirmed Trend")))</f>
        <v>1.0639959399999999E-2</v>
      </c>
      <c r="BJ181" s="14" cm="1">
        <f t="array" aca="1" ref="BJ181" ca="1">IF(INDIRECT(ADDRESS($B181+1,BJ$164,1,1,"Confirmed Trend"))=0,#N/A,INDIRECT(ADDRESS($B181+1,BJ$164,1,1,"Confirmed Trend")))</f>
        <v>1.08730939E-2</v>
      </c>
      <c r="BK181" s="14" cm="1">
        <f t="array" aca="1" ref="BK181" ca="1">IF(INDIRECT(ADDRESS($B181+1,BK$164,1,1,"Confirmed Trend"))=0,#N/A,INDIRECT(ADDRESS($B181+1,BK$164,1,1,"Confirmed Trend")))</f>
        <v>1.15015645E-2</v>
      </c>
      <c r="BL181" s="14" cm="1">
        <f t="array" aca="1" ref="BL181" ca="1">IF(INDIRECT(ADDRESS($B181+1,BL$164,1,1,"Confirmed Trend"))=0,#N/A,INDIRECT(ADDRESS($B181+1,BL$164,1,1,"Confirmed Trend")))</f>
        <v>1.28772088E-2</v>
      </c>
      <c r="BM181" s="14" cm="1">
        <f t="array" aca="1" ref="BM181" ca="1">IF(INDIRECT(ADDRESS($B181+1,BM$164,1,1,"Confirmed Trend"))=0,#N/A,INDIRECT(ADDRESS($B181+1,BM$164,1,1,"Confirmed Trend")))</f>
        <v>1.41449556E-2</v>
      </c>
      <c r="BN181" s="14" cm="1">
        <f t="array" aca="1" ref="BN181" ca="1">IF(INDIRECT(ADDRESS($B181+1,BN$164,1,1,"Confirmed Trend"))=0,#N/A,INDIRECT(ADDRESS($B181+1,BN$164,1,1,"Confirmed Trend")))</f>
        <v>1.4135353599999999E-2</v>
      </c>
      <c r="BO181" s="14" cm="1">
        <f t="array" aca="1" ref="BO181" ca="1">IF(INDIRECT(ADDRESS($B181+1,BO$164,1,1,"Confirmed Trend"))=0,#N/A,INDIRECT(ADDRESS($B181+1,BO$164,1,1,"Confirmed Trend")))</f>
        <v>1.3075295900000001E-2</v>
      </c>
      <c r="BP181" s="14" cm="1">
        <f t="array" aca="1" ref="BP181" ca="1">IF(INDIRECT(ADDRESS($B181+1,BP$164,1,1,"Confirmed Trend"))=0,#N/A,INDIRECT(ADDRESS($B181+1,BP$164,1,1,"Confirmed Trend")))</f>
        <v>1.0937405799999999E-2</v>
      </c>
      <c r="BQ181" s="14" cm="1">
        <f t="array" aca="1" ref="BQ181" ca="1">IF(INDIRECT(ADDRESS($B181+1,BQ$164,1,1,"Confirmed Trend"))=0,#N/A,INDIRECT(ADDRESS($B181+1,BQ$164,1,1,"Confirmed Trend")))</f>
        <v>9.3615114999999992E-3</v>
      </c>
      <c r="BR181" s="14" cm="1">
        <f t="array" aca="1" ref="BR181" ca="1">IF(INDIRECT(ADDRESS($B181+1,BR$164,1,1,"Confirmed Trend"))=0,#N/A,INDIRECT(ADDRESS($B181+1,BR$164,1,1,"Confirmed Trend")))</f>
        <v>8.7688464000000004E-3</v>
      </c>
      <c r="BS181" s="14" cm="1">
        <f t="array" aca="1" ref="BS181" ca="1">IF(INDIRECT(ADDRESS($B181+1,BS$164,1,1,"Confirmed Trend"))=0,#N/A,INDIRECT(ADDRESS($B181+1,BS$164,1,1,"Confirmed Trend")))</f>
        <v>9.6206168000000005E-3</v>
      </c>
      <c r="BT181" s="14" cm="1">
        <f t="array" aca="1" ref="BT181" ca="1">IF(INDIRECT(ADDRESS($B181+1,BT$164,1,1,"Confirmed Trend"))=0,#N/A,INDIRECT(ADDRESS($B181+1,BT$164,1,1,"Confirmed Trend")))</f>
        <v>1.10401988E-2</v>
      </c>
      <c r="BU181" s="14" cm="1">
        <f t="array" aca="1" ref="BU181" ca="1">IF(INDIRECT(ADDRESS($B181+1,BU$164,1,1,"Confirmed Trend"))=0,#N/A,INDIRECT(ADDRESS($B181+1,BU$164,1,1,"Confirmed Trend")))</f>
        <v>1.1711314400000001E-2</v>
      </c>
      <c r="BV181" s="14" cm="1">
        <f t="array" aca="1" ref="BV181" ca="1">IF(INDIRECT(ADDRESS($B181+1,BV$164,1,1,"Confirmed Trend"))=0,#N/A,INDIRECT(ADDRESS($B181+1,BV$164,1,1,"Confirmed Trend")))</f>
        <v>1.1702044199999999E-2</v>
      </c>
      <c r="BW181" s="14" cm="1">
        <f t="array" aca="1" ref="BW181" ca="1">IF(INDIRECT(ADDRESS($B181+1,BW$164,1,1,"Confirmed Trend"))=0,#N/A,INDIRECT(ADDRESS($B181+1,BW$164,1,1,"Confirmed Trend")))</f>
        <v>1.12434808E-2</v>
      </c>
      <c r="BX181" s="14" cm="1">
        <f t="array" aca="1" ref="BX181" ca="1">IF(INDIRECT(ADDRESS($B181+1,BX$164,1,1,"Confirmed Trend"))=0,#N/A,INDIRECT(ADDRESS($B181+1,BX$164,1,1,"Confirmed Trend")))</f>
        <v>1.0880204100000001E-2</v>
      </c>
      <c r="BY181" s="14" cm="1">
        <f t="array" aca="1" ref="BY181" ca="1">IF(INDIRECT(ADDRESS($B181+1,BY$164,1,1,"Confirmed Trend"))=0,#N/A,INDIRECT(ADDRESS($B181+1,BY$164,1,1,"Confirmed Trend")))</f>
        <v>1.03105087E-2</v>
      </c>
      <c r="BZ181" s="14" cm="1">
        <f t="array" aca="1" ref="BZ181" ca="1">IF(INDIRECT(ADDRESS($B181+1,BZ$164,1,1,"Confirmed Trend"))=0,#N/A,INDIRECT(ADDRESS($B181+1,BZ$164,1,1,"Confirmed Trend")))</f>
        <v>9.8768198000000005E-3</v>
      </c>
      <c r="CA181" s="14" cm="1">
        <f t="array" aca="1" ref="CA181" ca="1">IF(INDIRECT(ADDRESS($B181+1,CA$164,1,1,"Confirmed Trend"))=0,#N/A,INDIRECT(ADDRESS($B181+1,CA$164,1,1,"Confirmed Trend")))</f>
        <v>9.4198227000000002E-3</v>
      </c>
      <c r="CB181" s="14" cm="1">
        <f t="array" aca="1" ref="CB181" ca="1">IF(INDIRECT(ADDRESS($B181+1,CB$164,1,1,"Confirmed Trend"))=0,#N/A,INDIRECT(ADDRESS($B181+1,CB$164,1,1,"Confirmed Trend")))</f>
        <v>8.5576062999999994E-3</v>
      </c>
      <c r="CC181" s="14" cm="1">
        <f t="array" aca="1" ref="CC181" ca="1">IF(INDIRECT(ADDRESS($B181+1,CC$164,1,1,"Confirmed Trend"))=0,#N/A,INDIRECT(ADDRESS($B181+1,CC$164,1,1,"Confirmed Trend")))</f>
        <v>7.6559899999999997E-3</v>
      </c>
      <c r="CD181" s="14" cm="1">
        <f t="array" aca="1" ref="CD181" ca="1">IF(INDIRECT(ADDRESS($B181+1,CD$164,1,1,"Confirmed Trend"))=0,#N/A,INDIRECT(ADDRESS($B181+1,CD$164,1,1,"Confirmed Trend")))</f>
        <v>6.5996112999999997E-3</v>
      </c>
      <c r="CE181" s="14" cm="1">
        <f t="array" aca="1" ref="CE181" ca="1">IF(INDIRECT(ADDRESS($B181+1,CE$164,1,1,"Confirmed Trend"))=0,#N/A,INDIRECT(ADDRESS($B181+1,CE$164,1,1,"Confirmed Trend")))</f>
        <v>5.5600887000000002E-3</v>
      </c>
      <c r="CF181" s="14" cm="1">
        <f t="array" aca="1" ref="CF181" ca="1">IF(INDIRECT(ADDRESS($B181+1,CF$164,1,1,"Confirmed Trend"))=0,#N/A,INDIRECT(ADDRESS($B181+1,CF$164,1,1,"Confirmed Trend")))</f>
        <v>4.693521E-3</v>
      </c>
      <c r="CG181" s="14" cm="1">
        <f t="array" aca="1" ref="CG181" ca="1">IF(INDIRECT(ADDRESS($B181+1,CG$164,1,1,"Confirmed Trend"))=0,#N/A,INDIRECT(ADDRESS($B181+1,CG$164,1,1,"Confirmed Trend")))</f>
        <v>4.0352141999999997E-3</v>
      </c>
      <c r="CH181" s="14" cm="1">
        <f t="array" aca="1" ref="CH181" ca="1">IF(INDIRECT(ADDRESS($B181+1,CH$164,1,1,"Confirmed Trend"))=0,#N/A,INDIRECT(ADDRESS($B181+1,CH$164,1,1,"Confirmed Trend")))</f>
        <v>3.5537076999999999E-3</v>
      </c>
      <c r="CI181" s="14" cm="1">
        <f t="array" aca="1" ref="CI181" ca="1">IF(INDIRECT(ADDRESS($B181+1,CI$164,1,1,"Confirmed Trend"))=0,#N/A,INDIRECT(ADDRESS($B181+1,CI$164,1,1,"Confirmed Trend")))</f>
        <v>3.1245761E-3</v>
      </c>
      <c r="CJ181" s="14" cm="1">
        <f t="array" aca="1" ref="CJ181" ca="1">IF(INDIRECT(ADDRESS($B181+1,CJ$164,1,1,"Confirmed Trend"))=0,#N/A,INDIRECT(ADDRESS($B181+1,CJ$164,1,1,"Confirmed Trend")))</f>
        <v>2.8352811999999999E-3</v>
      </c>
      <c r="CK181" s="14" cm="1">
        <f t="array" aca="1" ref="CK181" ca="1">IF(INDIRECT(ADDRESS($B181+1,CK$164,1,1,"Confirmed Trend"))=0,#N/A,INDIRECT(ADDRESS($B181+1,CK$164,1,1,"Confirmed Trend")))</f>
        <v>2.6921991999999998E-3</v>
      </c>
      <c r="CL181" s="14" cm="1">
        <f t="array" aca="1" ref="CL181" ca="1">IF(INDIRECT(ADDRESS($B181+1,CL$164,1,1,"Confirmed Trend"))=0,#N/A,INDIRECT(ADDRESS($B181+1,CL$164,1,1,"Confirmed Trend")))</f>
        <v>2.5820564999999998E-3</v>
      </c>
      <c r="CM181" s="14" cm="1">
        <f t="array" aca="1" ref="CM181" ca="1">IF(INDIRECT(ADDRESS($B181+1,CM$164,1,1,"Confirmed Trend"))=0,#N/A,INDIRECT(ADDRESS($B181+1,CM$164,1,1,"Confirmed Trend")))</f>
        <v>2.4490431000000002E-3</v>
      </c>
      <c r="CN181" s="14" cm="1">
        <f t="array" aca="1" ref="CN181" ca="1">IF(INDIRECT(ADDRESS($B181+1,CN$164,1,1,"Confirmed Trend"))=0,#N/A,INDIRECT(ADDRESS($B181+1,CN$164,1,1,"Confirmed Trend")))</f>
        <v>2.2698042999999999E-3</v>
      </c>
      <c r="CO181" s="14" cm="1">
        <f t="array" aca="1" ref="CO181" ca="1">IF(INDIRECT(ADDRESS($B181+1,CO$164,1,1,"Confirmed Trend"))=0,#N/A,INDIRECT(ADDRESS($B181+1,CO$164,1,1,"Confirmed Trend")))</f>
        <v>2.0211894000000002E-3</v>
      </c>
      <c r="CP181" s="14" cm="1">
        <f t="array" aca="1" ref="CP181" ca="1">IF(INDIRECT(ADDRESS($B181+1,CP$164,1,1,"Confirmed Trend"))=0,#N/A,INDIRECT(ADDRESS($B181+1,CP$164,1,1,"Confirmed Trend")))</f>
        <v>1.7268239E-3</v>
      </c>
      <c r="CQ181" s="14" cm="1">
        <f t="array" aca="1" ref="CQ181" ca="1">IF(INDIRECT(ADDRESS($B181+1,CQ$164,1,1,"Confirmed Trend"))=0,#N/A,INDIRECT(ADDRESS($B181+1,CQ$164,1,1,"Confirmed Trend")))</f>
        <v>1.4025554999999999E-3</v>
      </c>
      <c r="CR181" s="14" cm="1">
        <f t="array" aca="1" ref="CR181" ca="1">IF(INDIRECT(ADDRESS($B181+1,CR$164,1,1,"Confirmed Trend"))=0,#N/A,INDIRECT(ADDRESS($B181+1,CR$164,1,1,"Confirmed Trend")))</f>
        <v>1.1734447000000001E-3</v>
      </c>
      <c r="CS181" s="14" cm="1">
        <f t="array" aca="1" ref="CS181" ca="1">IF(INDIRECT(ADDRESS($B181+1,CS$164,1,1,"Confirmed Trend"))=0,#N/A,INDIRECT(ADDRESS($B181+1,CS$164,1,1,"Confirmed Trend")))</f>
        <v>1.0625014999999999E-3</v>
      </c>
      <c r="CT181" s="14" cm="1">
        <f t="array" aca="1" ref="CT181" ca="1">IF(INDIRECT(ADDRESS($B181+1,CT$164,1,1,"Confirmed Trend"))=0,#N/A,INDIRECT(ADDRESS($B181+1,CT$164,1,1,"Confirmed Trend")))</f>
        <v>1.0300443E-3</v>
      </c>
      <c r="CU181" s="14" cm="1">
        <f t="array" aca="1" ref="CU181" ca="1">IF(INDIRECT(ADDRESS($B181+1,CU$164,1,1,"Confirmed Trend"))=0,#N/A,INDIRECT(ADDRESS($B181+1,CU$164,1,1,"Confirmed Trend")))</f>
        <v>1.0602153999999999E-3</v>
      </c>
      <c r="CV181" s="14" cm="1">
        <f t="array" aca="1" ref="CV181" ca="1">IF(INDIRECT(ADDRESS($B181+1,CV$164,1,1,"Confirmed Trend"))=0,#N/A,INDIRECT(ADDRESS($B181+1,CV$164,1,1,"Confirmed Trend")))</f>
        <v>1.0357986999999999E-3</v>
      </c>
      <c r="CW181" s="14" cm="1">
        <f t="array" aca="1" ref="CW181" ca="1">IF(INDIRECT(ADDRESS($B181+1,CW$164,1,1,"Confirmed Trend"))=0,#N/A,INDIRECT(ADDRESS($B181+1,CW$164,1,1,"Confirmed Trend")))</f>
        <v>1.0347028E-3</v>
      </c>
      <c r="CX181" s="14" cm="1">
        <f t="array" aca="1" ref="CX181" ca="1">IF(INDIRECT(ADDRESS($B181+1,CX$164,1,1,"Confirmed Trend"))=0,#N/A,INDIRECT(ADDRESS($B181+1,CX$164,1,1,"Confirmed Trend")))</f>
        <v>1.0180581999999999E-3</v>
      </c>
      <c r="CY181" s="14" cm="1">
        <f t="array" aca="1" ref="CY181" ca="1">IF(INDIRECT(ADDRESS($B181+1,CY$164,1,1,"Confirmed Trend"))=0,#N/A,INDIRECT(ADDRESS($B181+1,CY$164,1,1,"Confirmed Trend")))</f>
        <v>9.6271910000000004E-4</v>
      </c>
      <c r="CZ181" s="14" cm="1">
        <f t="array" aca="1" ref="CZ181" ca="1">IF(INDIRECT(ADDRESS($B181+1,CZ$164,1,1,"Confirmed Trend"))=0,#N/A,INDIRECT(ADDRESS($B181+1,CZ$164,1,1,"Confirmed Trend")))</f>
        <v>8.998535E-4</v>
      </c>
      <c r="DA181" s="14" cm="1">
        <f t="array" aca="1" ref="DA181" ca="1">IF(INDIRECT(ADDRESS($B181+1,DA$164,1,1,"Confirmed Trend"))=0,#N/A,INDIRECT(ADDRESS($B181+1,DA$164,1,1,"Confirmed Trend")))</f>
        <v>7.8280370000000001E-4</v>
      </c>
      <c r="DB181" s="14" cm="1">
        <f t="array" aca="1" ref="DB181" ca="1">IF(INDIRECT(ADDRESS($B181+1,DB$164,1,1,"Confirmed Trend"))=0,#N/A,INDIRECT(ADDRESS($B181+1,DB$164,1,1,"Confirmed Trend")))</f>
        <v>7.4333370000000001E-4</v>
      </c>
      <c r="DC181" s="14" cm="1">
        <f t="array" aca="1" ref="DC181" ca="1">IF(INDIRECT(ADDRESS($B181+1,DC$164,1,1,"Confirmed Trend"))=0,#N/A,INDIRECT(ADDRESS($B181+1,DC$164,1,1,"Confirmed Trend")))</f>
        <v>7.4271259999999996E-4</v>
      </c>
      <c r="DD181" s="14" cm="1">
        <f t="array" aca="1" ref="DD181" ca="1">IF(INDIRECT(ADDRESS($B181+1,DD$164,1,1,"Confirmed Trend"))=0,#N/A,INDIRECT(ADDRESS($B181+1,DD$164,1,1,"Confirmed Trend")))</f>
        <v>7.5765239999999996E-4</v>
      </c>
      <c r="DE181" s="14" cm="1">
        <f t="array" aca="1" ref="DE181" ca="1">IF(INDIRECT(ADDRESS($B181+1,DE$164,1,1,"Confirmed Trend"))=0,#N/A,INDIRECT(ADDRESS($B181+1,DE$164,1,1,"Confirmed Trend")))</f>
        <v>7.1089730000000004E-4</v>
      </c>
      <c r="DF181" s="14" cm="1">
        <f t="array" aca="1" ref="DF181" ca="1">IF(INDIRECT(ADDRESS($B181+1,DF$164,1,1,"Confirmed Trend"))=0,#N/A,INDIRECT(ADDRESS($B181+1,DF$164,1,1,"Confirmed Trend")))</f>
        <v>5.6371769999999995E-4</v>
      </c>
      <c r="DG181" s="14" cm="1">
        <f t="array" aca="1" ref="DG181" ca="1">IF(INDIRECT(ADDRESS($B181+1,DG$164,1,1,"Confirmed Trend"))=0,#N/A,INDIRECT(ADDRESS($B181+1,DG$164,1,1,"Confirmed Trend")))</f>
        <v>4.9385779999999995E-4</v>
      </c>
      <c r="DH181" s="14" cm="1">
        <f t="array" aca="1" ref="DH181" ca="1">IF(INDIRECT(ADDRESS($B181+1,DH$164,1,1,"Confirmed Trend"))=0,#N/A,INDIRECT(ADDRESS($B181+1,DH$164,1,1,"Confirmed Trend")))</f>
        <v>5.7053449999999999E-4</v>
      </c>
      <c r="DI181" s="14" cm="1">
        <f t="array" aca="1" ref="DI181" ca="1">IF(INDIRECT(ADDRESS($B181+1,DI$164,1,1,"Confirmed Trend"))=0,#N/A,INDIRECT(ADDRESS($B181+1,DI$164,1,1,"Confirmed Trend")))</f>
        <v>9.6278749999999995E-4</v>
      </c>
      <c r="DJ181" s="14" cm="1">
        <f t="array" aca="1" ref="DJ181" ca="1">IF(INDIRECT(ADDRESS($B181+1,DJ$164,1,1,"Confirmed Trend"))=0,#N/A,INDIRECT(ADDRESS($B181+1,DJ$164,1,1,"Confirmed Trend")))</f>
        <v>1.5617293999999999E-3</v>
      </c>
      <c r="DK181" s="14" cm="1">
        <f t="array" aca="1" ref="DK181" ca="1">IF(INDIRECT(ADDRESS($B181+1,DK$164,1,1,"Confirmed Trend"))=0,#N/A,INDIRECT(ADDRESS($B181+1,DK$164,1,1,"Confirmed Trend")))</f>
        <v>2.1586700000000001E-3</v>
      </c>
      <c r="DL181" s="14" cm="1">
        <f t="array" aca="1" ref="DL181" ca="1">IF(INDIRECT(ADDRESS($B181+1,DL$164,1,1,"Confirmed Trend"))=0,#N/A,INDIRECT(ADDRESS($B181+1,DL$164,1,1,"Confirmed Trend")))</f>
        <v>2.5692267999999998E-3</v>
      </c>
      <c r="DM181" s="14" cm="1">
        <f t="array" aca="1" ref="DM181" ca="1">IF(INDIRECT(ADDRESS($B181+1,DM$164,1,1,"Confirmed Trend"))=0,#N/A,INDIRECT(ADDRESS($B181+1,DM$164,1,1,"Confirmed Trend")))</f>
        <v>2.7014139E-3</v>
      </c>
      <c r="DN181" s="14" cm="1">
        <f t="array" aca="1" ref="DN181" ca="1">IF(INDIRECT(ADDRESS($B181+1,DN$164,1,1,"Confirmed Trend"))=0,#N/A,INDIRECT(ADDRESS($B181+1,DN$164,1,1,"Confirmed Trend")))</f>
        <v>2.6562281000000001E-3</v>
      </c>
      <c r="DO181" s="14" cm="1">
        <f t="array" aca="1" ref="DO181" ca="1">IF(INDIRECT(ADDRESS($B181+1,DO$164,1,1,"Confirmed Trend"))=0,#N/A,INDIRECT(ADDRESS($B181+1,DO$164,1,1,"Confirmed Trend")))</f>
        <v>2.4892383000000001E-3</v>
      </c>
      <c r="DP181" s="14" cm="1">
        <f t="array" aca="1" ref="DP181" ca="1">IF(INDIRECT(ADDRESS($B181+1,DP$164,1,1,"Confirmed Trend"))=0,#N/A,INDIRECT(ADDRESS($B181+1,DP$164,1,1,"Confirmed Trend")))</f>
        <v>2.2631624000000001E-3</v>
      </c>
      <c r="DQ181" s="14" cm="1">
        <f t="array" aca="1" ref="DQ181" ca="1">IF(INDIRECT(ADDRESS($B181+1,DQ$164,1,1,"Confirmed Trend"))=0,#N/A,INDIRECT(ADDRESS($B181+1,DQ$164,1,1,"Confirmed Trend")))</f>
        <v>1.9931815999999999E-3</v>
      </c>
      <c r="DR181" s="14" cm="1">
        <f t="array" aca="1" ref="DR181" ca="1">IF(INDIRECT(ADDRESS($B181+1,DR$164,1,1,"Confirmed Trend"))=0,#N/A,INDIRECT(ADDRESS($B181+1,DR$164,1,1,"Confirmed Trend")))</f>
        <v>1.6790638E-3</v>
      </c>
      <c r="DS181" s="14" cm="1">
        <f t="array" aca="1" ref="DS181" ca="1">IF(INDIRECT(ADDRESS($B181+1,DS$164,1,1,"Confirmed Trend"))=0,#N/A,INDIRECT(ADDRESS($B181+1,DS$164,1,1,"Confirmed Trend")))</f>
        <v>1.5623338E-3</v>
      </c>
      <c r="DT181" s="14" cm="1">
        <f t="array" aca="1" ref="DT181" ca="1">IF(INDIRECT(ADDRESS($B181+1,DT$164,1,1,"Confirmed Trend"))=0,#N/A,INDIRECT(ADDRESS($B181+1,DT$164,1,1,"Confirmed Trend")))</f>
        <v>1.5445224999999999E-3</v>
      </c>
      <c r="DU181" s="14" cm="1">
        <f t="array" aca="1" ref="DU181" ca="1">IF(INDIRECT(ADDRESS($B181+1,DU$164,1,1,"Confirmed Trend"))=0,#N/A,INDIRECT(ADDRESS($B181+1,DU$164,1,1,"Confirmed Trend")))</f>
        <v>1.6699194999999999E-3</v>
      </c>
      <c r="DV181" s="14" cm="1">
        <f t="array" aca="1" ref="DV181" ca="1">IF(INDIRECT(ADDRESS($B181+1,DV$164,1,1,"Confirmed Trend"))=0,#N/A,INDIRECT(ADDRESS($B181+1,DV$164,1,1,"Confirmed Trend")))</f>
        <v>1.7727636000000001E-3</v>
      </c>
      <c r="DW181" s="14" cm="1">
        <f t="array" aca="1" ref="DW181" ca="1">IF(INDIRECT(ADDRESS($B181+1,DW$164,1,1,"Confirmed Trend"))=0,#N/A,INDIRECT(ADDRESS($B181+1,DW$164,1,1,"Confirmed Trend")))</f>
        <v>1.8293948000000001E-3</v>
      </c>
      <c r="DX181" s="14" cm="1">
        <f t="array" aca="1" ref="DX181" ca="1">IF(INDIRECT(ADDRESS($B181+1,DX$164,1,1,"Confirmed Trend"))=0,#N/A,INDIRECT(ADDRESS($B181+1,DX$164,1,1,"Confirmed Trend")))</f>
        <v>1.8785188000000001E-3</v>
      </c>
      <c r="DY181" s="14" cm="1">
        <f t="array" aca="1" ref="DY181" ca="1">IF(INDIRECT(ADDRESS($B181+1,DY$164,1,1,"Confirmed Trend"))=0,#N/A,INDIRECT(ADDRESS($B181+1,DY$164,1,1,"Confirmed Trend")))</f>
        <v>1.8451297000000001E-3</v>
      </c>
      <c r="DZ181" s="14" cm="1">
        <f t="array" aca="1" ref="DZ181" ca="1">IF(INDIRECT(ADDRESS($B181+1,DZ$164,1,1,"Confirmed Trend"))=0,#N/A,INDIRECT(ADDRESS($B181+1,DZ$164,1,1,"Confirmed Trend")))</f>
        <v>1.9908164E-3</v>
      </c>
      <c r="EA181" s="14" cm="1">
        <f t="array" aca="1" ref="EA181" ca="1">IF(INDIRECT(ADDRESS($B181+1,EA$164,1,1,"Confirmed Trend"))=0,#N/A,INDIRECT(ADDRESS($B181+1,EA$164,1,1,"Confirmed Trend")))</f>
        <v>2.5057169000000002E-3</v>
      </c>
      <c r="EB181" s="14" cm="1">
        <f t="array" aca="1" ref="EB181" ca="1">IF(INDIRECT(ADDRESS($B181+1,EB$164,1,1,"Confirmed Trend"))=0,#N/A,INDIRECT(ADDRESS($B181+1,EB$164,1,1,"Confirmed Trend")))</f>
        <v>3.3353808E-3</v>
      </c>
      <c r="EC181" s="14" cm="1">
        <f t="array" aca="1" ref="EC181" ca="1">IF(INDIRECT(ADDRESS($B181+1,EC$164,1,1,"Confirmed Trend"))=0,#N/A,INDIRECT(ADDRESS($B181+1,EC$164,1,1,"Confirmed Trend")))</f>
        <v>4.1823676000000004E-3</v>
      </c>
      <c r="ED181" s="14" cm="1">
        <f t="array" aca="1" ref="ED181" ca="1">IF(INDIRECT(ADDRESS($B181+1,ED$164,1,1,"Confirmed Trend"))=0,#N/A,INDIRECT(ADDRESS($B181+1,ED$164,1,1,"Confirmed Trend")))</f>
        <v>4.5319549999999998E-3</v>
      </c>
      <c r="EE181" s="14" cm="1">
        <f t="array" aca="1" ref="EE181" ca="1">IF(INDIRECT(ADDRESS($B181+1,EE$164,1,1,"Confirmed Trend"))=0,#N/A,INDIRECT(ADDRESS($B181+1,EE$164,1,1,"Confirmed Trend")))</f>
        <v>4.2437610000000004E-3</v>
      </c>
      <c r="EF181" s="14" cm="1">
        <f t="array" aca="1" ref="EF181" ca="1">IF(INDIRECT(ADDRESS($B181+1,EF$164,1,1,"Confirmed Trend"))=0,#N/A,INDIRECT(ADDRESS($B181+1,EF$164,1,1,"Confirmed Trend")))</f>
        <v>3.6624625000000002E-3</v>
      </c>
      <c r="EG181" s="14" cm="1">
        <f t="array" aca="1" ref="EG181" ca="1">IF(INDIRECT(ADDRESS($B181+1,EG$164,1,1,"Confirmed Trend"))=0,#N/A,INDIRECT(ADDRESS($B181+1,EG$164,1,1,"Confirmed Trend")))</f>
        <v>3.2528801000000001E-3</v>
      </c>
      <c r="EH181" s="14" cm="1">
        <f t="array" aca="1" ref="EH181" ca="1">IF(INDIRECT(ADDRESS($B181+1,EH$164,1,1,"Confirmed Trend"))=0,#N/A,INDIRECT(ADDRESS($B181+1,EH$164,1,1,"Confirmed Trend")))</f>
        <v>3.2556124999999999E-3</v>
      </c>
      <c r="EI181" s="14" cm="1">
        <f t="array" aca="1" ref="EI181" ca="1">IF(INDIRECT(ADDRESS($B181+1,EI$164,1,1,"Confirmed Trend"))=0,#N/A,INDIRECT(ADDRESS($B181+1,EI$164,1,1,"Confirmed Trend")))</f>
        <v>3.4331112E-3</v>
      </c>
      <c r="EJ181" s="14" cm="1">
        <f t="array" aca="1" ref="EJ181" ca="1">IF(INDIRECT(ADDRESS($B181+1,EJ$164,1,1,"Confirmed Trend"))=0,#N/A,INDIRECT(ADDRESS($B181+1,EJ$164,1,1,"Confirmed Trend")))</f>
        <v>3.6310790000000002E-3</v>
      </c>
      <c r="EK181" s="14" cm="1">
        <f t="array" aca="1" ref="EK181" ca="1">IF(INDIRECT(ADDRESS($B181+1,EK$164,1,1,"Confirmed Trend"))=0,#N/A,INDIRECT(ADDRESS($B181+1,EK$164,1,1,"Confirmed Trend")))</f>
        <v>3.7968235000000001E-3</v>
      </c>
      <c r="EL181" s="14" cm="1">
        <f t="array" aca="1" ref="EL181" ca="1">IF(INDIRECT(ADDRESS($B181+1,EL$164,1,1,"Confirmed Trend"))=0,#N/A,INDIRECT(ADDRESS($B181+1,EL$164,1,1,"Confirmed Trend")))</f>
        <v>3.9253311000000003E-3</v>
      </c>
      <c r="EM181" s="14" cm="1">
        <f t="array" aca="1" ref="EM181" ca="1">IF(INDIRECT(ADDRESS($B181+1,EM$164,1,1,"Confirmed Trend"))=0,#N/A,INDIRECT(ADDRESS($B181+1,EM$164,1,1,"Confirmed Trend")))</f>
        <v>3.9536177000000002E-3</v>
      </c>
      <c r="EN181" s="14" cm="1">
        <f t="array" aca="1" ref="EN181" ca="1">IF(INDIRECT(ADDRESS($B181+1,EN$164,1,1,"Confirmed Trend"))=0,#N/A,INDIRECT(ADDRESS($B181+1,EN$164,1,1,"Confirmed Trend")))</f>
        <v>3.9179695999999996E-3</v>
      </c>
      <c r="EO181" s="14" cm="1">
        <f t="array" aca="1" ref="EO181" ca="1">IF(INDIRECT(ADDRESS($B181+1,EO$164,1,1,"Confirmed Trend"))=0,#N/A,INDIRECT(ADDRESS($B181+1,EO$164,1,1,"Confirmed Trend")))</f>
        <v>3.8032907999999998E-3</v>
      </c>
      <c r="EP181" s="14" cm="1">
        <f t="array" aca="1" ref="EP181" ca="1">IF(INDIRECT(ADDRESS($B181+1,EP$164,1,1,"Confirmed Trend"))=0,#N/A,INDIRECT(ADDRESS($B181+1,EP$164,1,1,"Confirmed Trend")))</f>
        <v>3.8226538999999999E-3</v>
      </c>
      <c r="EQ181" s="14" t="e" cm="1">
        <f t="array" aca="1" ref="EQ181" ca="1">IF(INDIRECT(ADDRESS($B181+1,EQ$164,1,1,"Confirmed Trend"))=0,#N/A,INDIRECT(ADDRESS($B181+1,EQ$164,1,1,"Confirmed Trend")))</f>
        <v>#N/A</v>
      </c>
      <c r="ER181" s="14" t="e" cm="1">
        <f t="array" aca="1" ref="ER181" ca="1">IF(INDIRECT(ADDRESS($B181+1,ER$164,1,1,"Confirmed Trend"))=0,#N/A,INDIRECT(ADDRESS($B181+1,ER$164,1,1,"Confirmed Trend")))</f>
        <v>#N/A</v>
      </c>
      <c r="ES181" s="14" t="e" cm="1">
        <f t="array" aca="1" ref="ES181" ca="1">IF(INDIRECT(ADDRESS($B181+1,ES$164,1,1,"Confirmed Trend"))=0,#N/A,INDIRECT(ADDRESS($B181+1,ES$164,1,1,"Confirmed Trend")))</f>
        <v>#N/A</v>
      </c>
      <c r="ET181" s="14" t="e" cm="1">
        <f t="array" aca="1" ref="ET181" ca="1">IF(INDIRECT(ADDRESS($B181+1,ET$164,1,1,"Confirmed Trend"))=0,#N/A,INDIRECT(ADDRESS($B181+1,ET$164,1,1,"Confirmed Trend")))</f>
        <v>#N/A</v>
      </c>
      <c r="EU181" s="14" t="e" cm="1">
        <f t="array" aca="1" ref="EU181" ca="1">IF(INDIRECT(ADDRESS($B181+1,EU$164,1,1,"Confirmed Trend"))=0,#N/A,INDIRECT(ADDRESS($B181+1,EU$164,1,1,"Confirmed Trend")))</f>
        <v>#N/A</v>
      </c>
      <c r="EV181" s="14" t="e" cm="1">
        <f t="array" aca="1" ref="EV181" ca="1">IF(INDIRECT(ADDRESS($B181+1,EV$164,1,1,"Confirmed Trend"))=0,#N/A,INDIRECT(ADDRESS($B181+1,EV$164,1,1,"Confirmed Trend")))</f>
        <v>#N/A</v>
      </c>
      <c r="EW181" s="14" t="e" cm="1">
        <f t="array" aca="1" ref="EW181" ca="1">IF(INDIRECT(ADDRESS($B181+1,EW$164,1,1,"Confirmed Trend"))=0,#N/A,INDIRECT(ADDRESS($B181+1,EW$164,1,1,"Confirmed Trend")))</f>
        <v>#N/A</v>
      </c>
      <c r="EX181" s="14" t="e" cm="1">
        <f t="array" aca="1" ref="EX181" ca="1">IF(INDIRECT(ADDRESS($B181+1,EX$164,1,1,"Confirmed Trend"))=0,#N/A,INDIRECT(ADDRESS($B181+1,EX$164,1,1,"Confirmed Trend")))</f>
        <v>#N/A</v>
      </c>
      <c r="EY181" s="14" t="e" cm="1">
        <f t="array" aca="1" ref="EY181" ca="1">IF(INDIRECT(ADDRESS($B181+1,EY$164,1,1,"Confirmed Trend"))=0,#N/A,INDIRECT(ADDRESS($B181+1,EY$164,1,1,"Confirmed Trend")))</f>
        <v>#N/A</v>
      </c>
      <c r="EZ181" s="14" t="e" cm="1">
        <f t="array" aca="1" ref="EZ181" ca="1">IF(INDIRECT(ADDRESS($B181+1,EZ$164,1,1,"Confirmed Trend"))=0,#N/A,INDIRECT(ADDRESS($B181+1,EZ$164,1,1,"Confirmed Trend")))</f>
        <v>#N/A</v>
      </c>
      <c r="FA181" s="14" t="e" cm="1">
        <f t="array" aca="1" ref="FA181" ca="1">IF(INDIRECT(ADDRESS($B181+1,FA$164,1,1,"Confirmed Trend"))=0,#N/A,INDIRECT(ADDRESS($B181+1,FA$164,1,1,"Confirmed Trend")))</f>
        <v>#N/A</v>
      </c>
      <c r="FB181" s="14" t="e" cm="1">
        <f t="array" aca="1" ref="FB181" ca="1">IF(INDIRECT(ADDRESS($B181+1,FB$164,1,1,"Confirmed Trend"))=0,#N/A,INDIRECT(ADDRESS($B181+1,FB$164,1,1,"Confirmed Trend")))</f>
        <v>#N/A</v>
      </c>
      <c r="FC181" s="14" t="e" cm="1">
        <f t="array" aca="1" ref="FC181" ca="1">IF(INDIRECT(ADDRESS($B181+1,FC$164,1,1,"Confirmed Trend"))=0,#N/A,INDIRECT(ADDRESS($B181+1,FC$164,1,1,"Confirmed Trend")))</f>
        <v>#N/A</v>
      </c>
      <c r="FD181" s="14" t="e" cm="1">
        <f t="array" aca="1" ref="FD181" ca="1">IF(INDIRECT(ADDRESS($B181+1,FD$164,1,1,"Confirmed Trend"))=0,#N/A,INDIRECT(ADDRESS($B181+1,FD$164,1,1,"Confirmed Trend")))</f>
        <v>#N/A</v>
      </c>
      <c r="FE181" s="14" t="e" cm="1">
        <f t="array" aca="1" ref="FE181" ca="1">IF(INDIRECT(ADDRESS($B181+1,FE$164,1,1,"Confirmed Trend"))=0,#N/A,INDIRECT(ADDRESS($B181+1,FE$164,1,1,"Confirmed Trend")))</f>
        <v>#N/A</v>
      </c>
      <c r="FF181" s="14" t="e" cm="1">
        <f t="array" aca="1" ref="FF181" ca="1">IF(INDIRECT(ADDRESS($B181+1,FF$164,1,1,"Confirmed Trend"))=0,#N/A,INDIRECT(ADDRESS($B181+1,FF$164,1,1,"Confirmed Trend")))</f>
        <v>#N/A</v>
      </c>
    </row>
    <row r="182" spans="2:162" x14ac:dyDescent="0.25">
      <c r="B182">
        <f t="shared" si="688"/>
        <v>17</v>
      </c>
      <c r="C182" t="str" cm="1">
        <f t="array" aca="1" ref="C182" ca="1">INDIRECT(ADDRESS($B182+1,1,1,1,"Confirmed Trend"))</f>
        <v>New Zealand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cm="1">
        <f t="array" aca="1" ref="BM182" ca="1">IF(INDIRECT(ADDRESS($B182+1,BM$164,1,1,"Confirmed Trend"))=0,#N/A,INDIRECT(ADDRESS($B182+1,BM$164,1,1,"Confirmed Trend")))</f>
        <v>0.46412111750000001</v>
      </c>
      <c r="BN182" s="14" cm="1">
        <f t="array" aca="1" ref="BN182" ca="1">IF(INDIRECT(ADDRESS($B182+1,BN$164,1,1,"Confirmed Trend"))=0,#N/A,INDIRECT(ADDRESS($B182+1,BN$164,1,1,"Confirmed Trend")))</f>
        <v>0.47304766650000002</v>
      </c>
      <c r="BO182" s="14" cm="1">
        <f t="array" aca="1" ref="BO182" ca="1">IF(INDIRECT(ADDRESS($B182+1,BO$164,1,1,"Confirmed Trend"))=0,#N/A,INDIRECT(ADDRESS($B182+1,BO$164,1,1,"Confirmed Trend")))</f>
        <v>0.45086258909999999</v>
      </c>
      <c r="BP182" s="14" cm="1">
        <f t="array" aca="1" ref="BP182" ca="1">IF(INDIRECT(ADDRESS($B182+1,BP$164,1,1,"Confirmed Trend"))=0,#N/A,INDIRECT(ADDRESS($B182+1,BP$164,1,1,"Confirmed Trend")))</f>
        <v>0.42340799769999998</v>
      </c>
      <c r="BQ182" s="14" cm="1">
        <f t="array" aca="1" ref="BQ182" ca="1">IF(INDIRECT(ADDRESS($B182+1,BQ$164,1,1,"Confirmed Trend"))=0,#N/A,INDIRECT(ADDRESS($B182+1,BQ$164,1,1,"Confirmed Trend")))</f>
        <v>0.3510250949</v>
      </c>
      <c r="BR182" s="14" cm="1">
        <f t="array" aca="1" ref="BR182" ca="1">IF(INDIRECT(ADDRESS($B182+1,BR$164,1,1,"Confirmed Trend"))=0,#N/A,INDIRECT(ADDRESS($B182+1,BR$164,1,1,"Confirmed Trend")))</f>
        <v>0.31936156459999998</v>
      </c>
      <c r="BS182" s="14" cm="1">
        <f t="array" aca="1" ref="BS182" ca="1">IF(INDIRECT(ADDRESS($B182+1,BS$164,1,1,"Confirmed Trend"))=0,#N/A,INDIRECT(ADDRESS($B182+1,BS$164,1,1,"Confirmed Trend")))</f>
        <v>0.30028724690000003</v>
      </c>
      <c r="BT182" s="14" cm="1">
        <f t="array" aca="1" ref="BT182" ca="1">IF(INDIRECT(ADDRESS($B182+1,BT$164,1,1,"Confirmed Trend"))=0,#N/A,INDIRECT(ADDRESS($B182+1,BT$164,1,1,"Confirmed Trend")))</f>
        <v>0.28526119490000001</v>
      </c>
      <c r="BU182" s="14" cm="1">
        <f t="array" aca="1" ref="BU182" ca="1">IF(INDIRECT(ADDRESS($B182+1,BU$164,1,1,"Confirmed Trend"))=0,#N/A,INDIRECT(ADDRESS($B182+1,BU$164,1,1,"Confirmed Trend")))</f>
        <v>0.24683794410000001</v>
      </c>
      <c r="BV182" s="14" cm="1">
        <f t="array" aca="1" ref="BV182" ca="1">IF(INDIRECT(ADDRESS($B182+1,BV$164,1,1,"Confirmed Trend"))=0,#N/A,INDIRECT(ADDRESS($B182+1,BV$164,1,1,"Confirmed Trend")))</f>
        <v>0.19575187629999999</v>
      </c>
      <c r="BW182" s="14" cm="1">
        <f t="array" aca="1" ref="BW182" ca="1">IF(INDIRECT(ADDRESS($B182+1,BW$164,1,1,"Confirmed Trend"))=0,#N/A,INDIRECT(ADDRESS($B182+1,BW$164,1,1,"Confirmed Trend")))</f>
        <v>0.15246744570000001</v>
      </c>
      <c r="BX182" s="14" cm="1">
        <f t="array" aca="1" ref="BX182" ca="1">IF(INDIRECT(ADDRESS($B182+1,BX$164,1,1,"Confirmed Trend"))=0,#N/A,INDIRECT(ADDRESS($B182+1,BX$164,1,1,"Confirmed Trend")))</f>
        <v>0.1272053189</v>
      </c>
      <c r="BY182" s="14" cm="1">
        <f t="array" aca="1" ref="BY182" ca="1">IF(INDIRECT(ADDRESS($B182+1,BY$164,1,1,"Confirmed Trend"))=0,#N/A,INDIRECT(ADDRESS($B182+1,BY$164,1,1,"Confirmed Trend")))</f>
        <v>0.1116336403</v>
      </c>
      <c r="BZ182" s="14" cm="1">
        <f t="array" aca="1" ref="BZ182" ca="1">IF(INDIRECT(ADDRESS($B182+1,BZ$164,1,1,"Confirmed Trend"))=0,#N/A,INDIRECT(ADDRESS($B182+1,BZ$164,1,1,"Confirmed Trend")))</f>
        <v>0.1056264279</v>
      </c>
      <c r="CA182" s="14" cm="1">
        <f t="array" aca="1" ref="CA182" ca="1">IF(INDIRECT(ADDRESS($B182+1,CA$164,1,1,"Confirmed Trend"))=0,#N/A,INDIRECT(ADDRESS($B182+1,CA$164,1,1,"Confirmed Trend")))</f>
        <v>0.1010410092</v>
      </c>
      <c r="CB182" s="14" cm="1">
        <f t="array" aca="1" ref="CB182" ca="1">IF(INDIRECT(ADDRESS($B182+1,CB$164,1,1,"Confirmed Trend"))=0,#N/A,INDIRECT(ADDRESS($B182+1,CB$164,1,1,"Confirmed Trend")))</f>
        <v>9.5102061700000004E-2</v>
      </c>
      <c r="CC182" s="14" cm="1">
        <f t="array" aca="1" ref="CC182" ca="1">IF(INDIRECT(ADDRESS($B182+1,CC$164,1,1,"Confirmed Trend"))=0,#N/A,INDIRECT(ADDRESS($B182+1,CC$164,1,1,"Confirmed Trend")))</f>
        <v>8.63466549E-2</v>
      </c>
      <c r="CD182" s="14" cm="1">
        <f t="array" aca="1" ref="CD182" ca="1">IF(INDIRECT(ADDRESS($B182+1,CD$164,1,1,"Confirmed Trend"))=0,#N/A,INDIRECT(ADDRESS($B182+1,CD$164,1,1,"Confirmed Trend")))</f>
        <v>7.3747136500000005E-2</v>
      </c>
      <c r="CE182" s="14" cm="1">
        <f t="array" aca="1" ref="CE182" ca="1">IF(INDIRECT(ADDRESS($B182+1,CE$164,1,1,"Confirmed Trend"))=0,#N/A,INDIRECT(ADDRESS($B182+1,CE$164,1,1,"Confirmed Trend")))</f>
        <v>6.0154498299999998E-2</v>
      </c>
      <c r="CF182" s="14" cm="1">
        <f t="array" aca="1" ref="CF182" ca="1">IF(INDIRECT(ADDRESS($B182+1,CF$164,1,1,"Confirmed Trend"))=0,#N/A,INDIRECT(ADDRESS($B182+1,CF$164,1,1,"Confirmed Trend")))</f>
        <v>4.7900977400000003E-2</v>
      </c>
      <c r="CG182" s="14" cm="1">
        <f t="array" aca="1" ref="CG182" ca="1">IF(INDIRECT(ADDRESS($B182+1,CG$164,1,1,"Confirmed Trend"))=0,#N/A,INDIRECT(ADDRESS($B182+1,CG$164,1,1,"Confirmed Trend")))</f>
        <v>3.7815520300000002E-2</v>
      </c>
      <c r="CH182" s="14" cm="1">
        <f t="array" aca="1" ref="CH182" ca="1">IF(INDIRECT(ADDRESS($B182+1,CH$164,1,1,"Confirmed Trend"))=0,#N/A,INDIRECT(ADDRESS($B182+1,CH$164,1,1,"Confirmed Trend")))</f>
        <v>3.0836940600000001E-2</v>
      </c>
      <c r="CI182" s="14" cm="1">
        <f t="array" aca="1" ref="CI182" ca="1">IF(INDIRECT(ADDRESS($B182+1,CI$164,1,1,"Confirmed Trend"))=0,#N/A,INDIRECT(ADDRESS($B182+1,CI$164,1,1,"Confirmed Trend")))</f>
        <v>2.54717751E-2</v>
      </c>
      <c r="CJ182" s="14" cm="1">
        <f t="array" aca="1" ref="CJ182" ca="1">IF(INDIRECT(ADDRESS($B182+1,CJ$164,1,1,"Confirmed Trend"))=0,#N/A,INDIRECT(ADDRESS($B182+1,CJ$164,1,1,"Confirmed Trend")))</f>
        <v>2.03383795E-2</v>
      </c>
      <c r="CK182" s="14" cm="1">
        <f t="array" aca="1" ref="CK182" ca="1">IF(INDIRECT(ADDRESS($B182+1,CK$164,1,1,"Confirmed Trend"))=0,#N/A,INDIRECT(ADDRESS($B182+1,CK$164,1,1,"Confirmed Trend")))</f>
        <v>1.6972982099999999E-2</v>
      </c>
      <c r="CL182" s="14" cm="1">
        <f t="array" aca="1" ref="CL182" ca="1">IF(INDIRECT(ADDRESS($B182+1,CL$164,1,1,"Confirmed Trend"))=0,#N/A,INDIRECT(ADDRESS($B182+1,CL$164,1,1,"Confirmed Trend")))</f>
        <v>1.4216256700000001E-2</v>
      </c>
      <c r="CM182" s="14" cm="1">
        <f t="array" aca="1" ref="CM182" ca="1">IF(INDIRECT(ADDRESS($B182+1,CM$164,1,1,"Confirmed Trend"))=0,#N/A,INDIRECT(ADDRESS($B182+1,CM$164,1,1,"Confirmed Trend")))</f>
        <v>1.26012005E-2</v>
      </c>
      <c r="CN182" s="14" cm="1">
        <f t="array" aca="1" ref="CN182" ca="1">IF(INDIRECT(ADDRESS($B182+1,CN$164,1,1,"Confirmed Trend"))=0,#N/A,INDIRECT(ADDRESS($B182+1,CN$164,1,1,"Confirmed Trend")))</f>
        <v>1.13623527E-2</v>
      </c>
      <c r="CO182" s="14" cm="1">
        <f t="array" aca="1" ref="CO182" ca="1">IF(INDIRECT(ADDRESS($B182+1,CO$164,1,1,"Confirmed Trend"))=0,#N/A,INDIRECT(ADDRESS($B182+1,CO$164,1,1,"Confirmed Trend")))</f>
        <v>9.6734096999999998E-3</v>
      </c>
      <c r="CP182" s="14" cm="1">
        <f t="array" aca="1" ref="CP182" ca="1">IF(INDIRECT(ADDRESS($B182+1,CP$164,1,1,"Confirmed Trend"))=0,#N/A,INDIRECT(ADDRESS($B182+1,CP$164,1,1,"Confirmed Trend")))</f>
        <v>8.3231525999999997E-3</v>
      </c>
      <c r="CQ182" s="14" cm="1">
        <f t="array" aca="1" ref="CQ182" ca="1">IF(INDIRECT(ADDRESS($B182+1,CQ$164,1,1,"Confirmed Trend"))=0,#N/A,INDIRECT(ADDRESS($B182+1,CQ$164,1,1,"Confirmed Trend")))</f>
        <v>7.0742443E-3</v>
      </c>
      <c r="CR182" s="14" cm="1">
        <f t="array" aca="1" ref="CR182" ca="1">IF(INDIRECT(ADDRESS($B182+1,CR$164,1,1,"Confirmed Trend"))=0,#N/A,INDIRECT(ADDRESS($B182+1,CR$164,1,1,"Confirmed Trend")))</f>
        <v>6.0878484999999996E-3</v>
      </c>
      <c r="CS182" s="14" cm="1">
        <f t="array" aca="1" ref="CS182" ca="1">IF(INDIRECT(ADDRESS($B182+1,CS$164,1,1,"Confirmed Trend"))=0,#N/A,INDIRECT(ADDRESS($B182+1,CS$164,1,1,"Confirmed Trend")))</f>
        <v>5.2379141000000002E-3</v>
      </c>
      <c r="CT182" s="14" cm="1">
        <f t="array" aca="1" ref="CT182" ca="1">IF(INDIRECT(ADDRESS($B182+1,CT$164,1,1,"Confirmed Trend"))=0,#N/A,INDIRECT(ADDRESS($B182+1,CT$164,1,1,"Confirmed Trend")))</f>
        <v>4.3392496999999997E-3</v>
      </c>
      <c r="CU182" s="14" cm="1">
        <f t="array" aca="1" ref="CU182" ca="1">IF(INDIRECT(ADDRESS($B182+1,CU$164,1,1,"Confirmed Trend"))=0,#N/A,INDIRECT(ADDRESS($B182+1,CU$164,1,1,"Confirmed Trend")))</f>
        <v>4.0874746999999996E-3</v>
      </c>
      <c r="CV182" s="14" cm="1">
        <f t="array" aca="1" ref="CV182" ca="1">IF(INDIRECT(ADDRESS($B182+1,CV$164,1,1,"Confirmed Trend"))=0,#N/A,INDIRECT(ADDRESS($B182+1,CV$164,1,1,"Confirmed Trend")))</f>
        <v>3.6697864000000001E-3</v>
      </c>
      <c r="CW182" s="14" cm="1">
        <f t="array" aca="1" ref="CW182" ca="1">IF(INDIRECT(ADDRESS($B182+1,CW$164,1,1,"Confirmed Trend"))=0,#N/A,INDIRECT(ADDRESS($B182+1,CW$164,1,1,"Confirmed Trend")))</f>
        <v>3.3721507999999998E-3</v>
      </c>
      <c r="CX182" s="14" cm="1">
        <f t="array" aca="1" ref="CX182" ca="1">IF(INDIRECT(ADDRESS($B182+1,CX$164,1,1,"Confirmed Trend"))=0,#N/A,INDIRECT(ADDRESS($B182+1,CX$164,1,1,"Confirmed Trend")))</f>
        <v>2.6792316E-3</v>
      </c>
      <c r="CY182" s="14" cm="1">
        <f t="array" aca="1" ref="CY182" ca="1">IF(INDIRECT(ADDRESS($B182+1,CY$164,1,1,"Confirmed Trend"))=0,#N/A,INDIRECT(ADDRESS($B182+1,CY$164,1,1,"Confirmed Trend")))</f>
        <v>1.9885897E-3</v>
      </c>
      <c r="CZ182" s="14" cm="1">
        <f t="array" aca="1" ref="CZ182" ca="1">IF(INDIRECT(ADDRESS($B182+1,CZ$164,1,1,"Confirmed Trend"))=0,#N/A,INDIRECT(ADDRESS($B182+1,CZ$164,1,1,"Confirmed Trend")))</f>
        <v>1.6436704E-3</v>
      </c>
      <c r="DA182" s="14" cm="1">
        <f t="array" aca="1" ref="DA182" ca="1">IF(INDIRECT(ADDRESS($B182+1,DA$164,1,1,"Confirmed Trend"))=0,#N/A,INDIRECT(ADDRESS($B182+1,DA$164,1,1,"Confirmed Trend")))</f>
        <v>1.6395814999999999E-3</v>
      </c>
      <c r="DB182" s="14" cm="1">
        <f t="array" aca="1" ref="DB182" ca="1">IF(INDIRECT(ADDRESS($B182+1,DB$164,1,1,"Confirmed Trend"))=0,#N/A,INDIRECT(ADDRESS($B182+1,DB$164,1,1,"Confirmed Trend")))</f>
        <v>2.0323012999999999E-3</v>
      </c>
      <c r="DC182" s="14" cm="1">
        <f t="array" aca="1" ref="DC182" ca="1">IF(INDIRECT(ADDRESS($B182+1,DC$164,1,1,"Confirmed Trend"))=0,#N/A,INDIRECT(ADDRESS($B182+1,DC$164,1,1,"Confirmed Trend")))</f>
        <v>2.0571892000000001E-3</v>
      </c>
      <c r="DD182" s="14" cm="1">
        <f t="array" aca="1" ref="DD182" ca="1">IF(INDIRECT(ADDRESS($B182+1,DD$164,1,1,"Confirmed Trend"))=0,#N/A,INDIRECT(ADDRESS($B182+1,DD$164,1,1,"Confirmed Trend")))</f>
        <v>1.7171795000000001E-3</v>
      </c>
      <c r="DE182" s="14" cm="1">
        <f t="array" aca="1" ref="DE182" ca="1">IF(INDIRECT(ADDRESS($B182+1,DE$164,1,1,"Confirmed Trend"))=0,#N/A,INDIRECT(ADDRESS($B182+1,DE$164,1,1,"Confirmed Trend")))</f>
        <v>1.1522861E-3</v>
      </c>
      <c r="DF182" s="14" cm="1">
        <f t="array" aca="1" ref="DF182" ca="1">IF(INDIRECT(ADDRESS($B182+1,DF$164,1,1,"Confirmed Trend"))=0,#N/A,INDIRECT(ADDRESS($B182+1,DF$164,1,1,"Confirmed Trend")))</f>
        <v>6.7332549999999996E-4</v>
      </c>
      <c r="DG182" s="14" cm="1">
        <f t="array" aca="1" ref="DG182" ca="1">IF(INDIRECT(ADDRESS($B182+1,DG$164,1,1,"Confirmed Trend"))=0,#N/A,INDIRECT(ADDRESS($B182+1,DG$164,1,1,"Confirmed Trend")))</f>
        <v>4.7627729999999999E-4</v>
      </c>
      <c r="DH182" s="14" cm="1">
        <f t="array" aca="1" ref="DH182" ca="1">IF(INDIRECT(ADDRESS($B182+1,DH$164,1,1,"Confirmed Trend"))=0,#N/A,INDIRECT(ADDRESS($B182+1,DH$164,1,1,"Confirmed Trend")))</f>
        <v>6.4406860000000002E-4</v>
      </c>
      <c r="DI182" s="14" cm="1">
        <f t="array" aca="1" ref="DI182" ca="1">IF(INDIRECT(ADDRESS($B182+1,DI$164,1,1,"Confirmed Trend"))=0,#N/A,INDIRECT(ADDRESS($B182+1,DI$164,1,1,"Confirmed Trend")))</f>
        <v>8.6760690000000002E-4</v>
      </c>
      <c r="DJ182" s="14" cm="1">
        <f t="array" aca="1" ref="DJ182" ca="1">IF(INDIRECT(ADDRESS($B182+1,DJ$164,1,1,"Confirmed Trend"))=0,#N/A,INDIRECT(ADDRESS($B182+1,DJ$164,1,1,"Confirmed Trend")))</f>
        <v>1.1184449E-3</v>
      </c>
      <c r="DK182" s="14" cm="1">
        <f t="array" aca="1" ref="DK182" ca="1">IF(INDIRECT(ADDRESS($B182+1,DK$164,1,1,"Confirmed Trend"))=0,#N/A,INDIRECT(ADDRESS($B182+1,DK$164,1,1,"Confirmed Trend")))</f>
        <v>1.1871612E-3</v>
      </c>
      <c r="DL182" s="14" cm="1">
        <f t="array" aca="1" ref="DL182" ca="1">IF(INDIRECT(ADDRESS($B182+1,DL$164,1,1,"Confirmed Trend"))=0,#N/A,INDIRECT(ADDRESS($B182+1,DL$164,1,1,"Confirmed Trend")))</f>
        <v>1.1582411E-3</v>
      </c>
      <c r="DM182" s="14" cm="1">
        <f t="array" aca="1" ref="DM182" ca="1">IF(INDIRECT(ADDRESS($B182+1,DM$164,1,1,"Confirmed Trend"))=0,#N/A,INDIRECT(ADDRESS($B182+1,DM$164,1,1,"Confirmed Trend")))</f>
        <v>9.2031049999999998E-4</v>
      </c>
      <c r="DN182" s="14" cm="1">
        <f t="array" aca="1" ref="DN182" ca="1">IF(INDIRECT(ADDRESS($B182+1,DN$164,1,1,"Confirmed Trend"))=0,#N/A,INDIRECT(ADDRESS($B182+1,DN$164,1,1,"Confirmed Trend")))</f>
        <v>5.7111439999999998E-4</v>
      </c>
      <c r="DO182" s="14" cm="1">
        <f t="array" aca="1" ref="DO182" ca="1">IF(INDIRECT(ADDRESS($B182+1,DO$164,1,1,"Confirmed Trend"))=0,#N/A,INDIRECT(ADDRESS($B182+1,DO$164,1,1,"Confirmed Trend")))</f>
        <v>3.3403859999999998E-4</v>
      </c>
      <c r="DP182" s="14" cm="1">
        <f t="array" aca="1" ref="DP182" ca="1">IF(INDIRECT(ADDRESS($B182+1,DP$164,1,1,"Confirmed Trend"))=0,#N/A,INDIRECT(ADDRESS($B182+1,DP$164,1,1,"Confirmed Trend")))</f>
        <v>2.086507E-4</v>
      </c>
      <c r="DQ182" s="14" cm="1">
        <f t="array" aca="1" ref="DQ182" ca="1">IF(INDIRECT(ADDRESS($B182+1,DQ$164,1,1,"Confirmed Trend"))=0,#N/A,INDIRECT(ADDRESS($B182+1,DQ$164,1,1,"Confirmed Trend")))</f>
        <v>2.9665890000000003E-4</v>
      </c>
      <c r="DR182" s="14" cm="1">
        <f t="array" aca="1" ref="DR182" ca="1">IF(INDIRECT(ADDRESS($B182+1,DR$164,1,1,"Confirmed Trend"))=0,#N/A,INDIRECT(ADDRESS($B182+1,DR$164,1,1,"Confirmed Trend")))</f>
        <v>4.3092370000000002E-4</v>
      </c>
      <c r="DS182" s="14" cm="1">
        <f t="array" aca="1" ref="DS182" ca="1">IF(INDIRECT(ADDRESS($B182+1,DS$164,1,1,"Confirmed Trend"))=0,#N/A,INDIRECT(ADDRESS($B182+1,DS$164,1,1,"Confirmed Trend")))</f>
        <v>5.9745070000000004E-4</v>
      </c>
      <c r="DT182" s="14" cm="1">
        <f t="array" aca="1" ref="DT182" ca="1">IF(INDIRECT(ADDRESS($B182+1,DT$164,1,1,"Confirmed Trend"))=0,#N/A,INDIRECT(ADDRESS($B182+1,DT$164,1,1,"Confirmed Trend")))</f>
        <v>7.0366500000000002E-4</v>
      </c>
      <c r="DU182" s="14" cm="1">
        <f t="array" aca="1" ref="DU182" ca="1">IF(INDIRECT(ADDRESS($B182+1,DU$164,1,1,"Confirmed Trend"))=0,#N/A,INDIRECT(ADDRESS($B182+1,DU$164,1,1,"Confirmed Trend")))</f>
        <v>7.0330040000000005E-4</v>
      </c>
      <c r="DV182" s="14" cm="1">
        <f t="array" aca="1" ref="DV182" ca="1">IF(INDIRECT(ADDRESS($B182+1,DV$164,1,1,"Confirmed Trend"))=0,#N/A,INDIRECT(ADDRESS($B182+1,DV$164,1,1,"Confirmed Trend")))</f>
        <v>5.8269419999999999E-4</v>
      </c>
      <c r="DW182" s="14" cm="1">
        <f t="array" aca="1" ref="DW182" ca="1">IF(INDIRECT(ADDRESS($B182+1,DW$164,1,1,"Confirmed Trend"))=0,#N/A,INDIRECT(ADDRESS($B182+1,DW$164,1,1,"Confirmed Trend")))</f>
        <v>3.8823109999999998E-4</v>
      </c>
      <c r="DX182" s="14" cm="1">
        <f t="array" aca="1" ref="DX182" ca="1">IF(INDIRECT(ADDRESS($B182+1,DX$164,1,1,"Confirmed Trend"))=0,#N/A,INDIRECT(ADDRESS($B182+1,DX$164,1,1,"Confirmed Trend")))</f>
        <v>2.125094E-4</v>
      </c>
      <c r="DY182" s="14" cm="1">
        <f t="array" aca="1" ref="DY182" ca="1">IF(INDIRECT(ADDRESS($B182+1,DY$164,1,1,"Confirmed Trend"))=0,#N/A,INDIRECT(ADDRESS($B182+1,DY$164,1,1,"Confirmed Trend")))</f>
        <v>8.3128999999999996E-5</v>
      </c>
      <c r="DZ182" s="14" cm="1">
        <f t="array" aca="1" ref="DZ182" ca="1">IF(INDIRECT(ADDRESS($B182+1,DZ$164,1,1,"Confirmed Trend"))=0,#N/A,INDIRECT(ADDRESS($B182+1,DZ$164,1,1,"Confirmed Trend")))</f>
        <v>2.7705800000000002E-5</v>
      </c>
      <c r="EA182" s="14" t="e" cm="1">
        <f t="array" aca="1" ref="EA182" ca="1">IF(INDIRECT(ADDRESS($B182+1,EA$164,1,1,"Confirmed Trend"))=0,#N/A,INDIRECT(ADDRESS($B182+1,EA$164,1,1,"Confirmed Trend")))</f>
        <v>#N/A</v>
      </c>
      <c r="EB182" s="14" t="e" cm="1">
        <f t="array" aca="1" ref="EB182" ca="1">IF(INDIRECT(ADDRESS($B182+1,EB$164,1,1,"Confirmed Trend"))=0,#N/A,INDIRECT(ADDRESS($B182+1,EB$164,1,1,"Confirmed Trend")))</f>
        <v>#N/A</v>
      </c>
      <c r="EC182" s="14" t="e" cm="1">
        <f t="array" aca="1" ref="EC182" ca="1">IF(INDIRECT(ADDRESS($B182+1,EC$164,1,1,"Confirmed Trend"))=0,#N/A,INDIRECT(ADDRESS($B182+1,EC$164,1,1,"Confirmed Trend")))</f>
        <v>#N/A</v>
      </c>
      <c r="ED182" s="14" t="e" cm="1">
        <f t="array" aca="1" ref="ED182" ca="1">IF(INDIRECT(ADDRESS($B182+1,ED$164,1,1,"Confirmed Trend"))=0,#N/A,INDIRECT(ADDRESS($B182+1,ED$164,1,1,"Confirmed Trend")))</f>
        <v>#N/A</v>
      </c>
      <c r="EE182" s="14" t="e" cm="1">
        <f t="array" aca="1" ref="EE182" ca="1">IF(INDIRECT(ADDRESS($B182+1,EE$164,1,1,"Confirmed Trend"))=0,#N/A,INDIRECT(ADDRESS($B182+1,EE$164,1,1,"Confirmed Trend")))</f>
        <v>#N/A</v>
      </c>
      <c r="EF182" s="14" t="e" cm="1">
        <f t="array" aca="1" ref="EF182" ca="1">IF(INDIRECT(ADDRESS($B182+1,EF$164,1,1,"Confirmed Trend"))=0,#N/A,INDIRECT(ADDRESS($B182+1,EF$164,1,1,"Confirmed Trend")))</f>
        <v>#N/A</v>
      </c>
      <c r="EG182" s="14" t="e" cm="1">
        <f t="array" aca="1" ref="EG182" ca="1">IF(INDIRECT(ADDRESS($B182+1,EG$164,1,1,"Confirmed Trend"))=0,#N/A,INDIRECT(ADDRESS($B182+1,EG$164,1,1,"Confirmed Trend")))</f>
        <v>#N/A</v>
      </c>
      <c r="EH182" s="14" t="e" cm="1">
        <f t="array" aca="1" ref="EH182" ca="1">IF(INDIRECT(ADDRESS($B182+1,EH$164,1,1,"Confirmed Trend"))=0,#N/A,INDIRECT(ADDRESS($B182+1,EH$164,1,1,"Confirmed Trend")))</f>
        <v>#N/A</v>
      </c>
      <c r="EI182" s="14" t="e" cm="1">
        <f t="array" aca="1" ref="EI182" ca="1">IF(INDIRECT(ADDRESS($B182+1,EI$164,1,1,"Confirmed Trend"))=0,#N/A,INDIRECT(ADDRESS($B182+1,EI$164,1,1,"Confirmed Trend")))</f>
        <v>#N/A</v>
      </c>
      <c r="EJ182" s="14" t="e" cm="1">
        <f t="array" aca="1" ref="EJ182" ca="1">IF(INDIRECT(ADDRESS($B182+1,EJ$164,1,1,"Confirmed Trend"))=0,#N/A,INDIRECT(ADDRESS($B182+1,EJ$164,1,1,"Confirmed Trend")))</f>
        <v>#N/A</v>
      </c>
      <c r="EK182" s="14" t="e" cm="1">
        <f t="array" aca="1" ref="EK182" ca="1">IF(INDIRECT(ADDRESS($B182+1,EK$164,1,1,"Confirmed Trend"))=0,#N/A,INDIRECT(ADDRESS($B182+1,EK$164,1,1,"Confirmed Trend")))</f>
        <v>#N/A</v>
      </c>
      <c r="EL182" s="14" t="e" cm="1">
        <f t="array" aca="1" ref="EL182" ca="1">IF(INDIRECT(ADDRESS($B182+1,EL$164,1,1,"Confirmed Trend"))=0,#N/A,INDIRECT(ADDRESS($B182+1,EL$164,1,1,"Confirmed Trend")))</f>
        <v>#N/A</v>
      </c>
      <c r="EM182" s="14" t="e" cm="1">
        <f t="array" aca="1" ref="EM182" ca="1">IF(INDIRECT(ADDRESS($B182+1,EM$164,1,1,"Confirmed Trend"))=0,#N/A,INDIRECT(ADDRESS($B182+1,EM$164,1,1,"Confirmed Trend")))</f>
        <v>#N/A</v>
      </c>
      <c r="EN182" s="14" t="e" cm="1">
        <f t="array" aca="1" ref="EN182" ca="1">IF(INDIRECT(ADDRESS($B182+1,EN$164,1,1,"Confirmed Trend"))=0,#N/A,INDIRECT(ADDRESS($B182+1,EN$164,1,1,"Confirmed Trend")))</f>
        <v>#N/A</v>
      </c>
      <c r="EO182" s="14" t="e" cm="1">
        <f t="array" aca="1" ref="EO182" ca="1">IF(INDIRECT(ADDRESS($B182+1,EO$164,1,1,"Confirmed Trend"))=0,#N/A,INDIRECT(ADDRESS($B182+1,EO$164,1,1,"Confirmed Trend")))</f>
        <v>#N/A</v>
      </c>
      <c r="EP182" s="14" t="e" cm="1">
        <f t="array" aca="1" ref="EP182" ca="1">IF(INDIRECT(ADDRESS($B182+1,EP$164,1,1,"Confirmed Trend"))=0,#N/A,INDIRECT(ADDRESS($B182+1,EP$164,1,1,"Confirmed Trend")))</f>
        <v>#N/A</v>
      </c>
      <c r="EQ182" s="14" t="e" cm="1">
        <f t="array" aca="1" ref="EQ182" ca="1">IF(INDIRECT(ADDRESS($B182+1,EQ$164,1,1,"Confirmed Trend"))=0,#N/A,INDIRECT(ADDRESS($B182+1,EQ$164,1,1,"Confirmed Trend")))</f>
        <v>#N/A</v>
      </c>
      <c r="ER182" s="14" t="e" cm="1">
        <f t="array" aca="1" ref="ER182" ca="1">IF(INDIRECT(ADDRESS($B182+1,ER$164,1,1,"Confirmed Trend"))=0,#N/A,INDIRECT(ADDRESS($B182+1,ER$164,1,1,"Confirmed Trend")))</f>
        <v>#N/A</v>
      </c>
      <c r="ES182" s="14" t="e" cm="1">
        <f t="array" aca="1" ref="ES182" ca="1">IF(INDIRECT(ADDRESS($B182+1,ES$164,1,1,"Confirmed Trend"))=0,#N/A,INDIRECT(ADDRESS($B182+1,ES$164,1,1,"Confirmed Trend")))</f>
        <v>#N/A</v>
      </c>
      <c r="ET182" s="14" t="e" cm="1">
        <f t="array" aca="1" ref="ET182" ca="1">IF(INDIRECT(ADDRESS($B182+1,ET$164,1,1,"Confirmed Trend"))=0,#N/A,INDIRECT(ADDRESS($B182+1,ET$164,1,1,"Confirmed Trend")))</f>
        <v>#N/A</v>
      </c>
      <c r="EU182" s="14" t="e" cm="1">
        <f t="array" aca="1" ref="EU182" ca="1">IF(INDIRECT(ADDRESS($B182+1,EU$164,1,1,"Confirmed Trend"))=0,#N/A,INDIRECT(ADDRESS($B182+1,EU$164,1,1,"Confirmed Trend")))</f>
        <v>#N/A</v>
      </c>
      <c r="EV182" s="14" t="e" cm="1">
        <f t="array" aca="1" ref="EV182" ca="1">IF(INDIRECT(ADDRESS($B182+1,EV$164,1,1,"Confirmed Trend"))=0,#N/A,INDIRECT(ADDRESS($B182+1,EV$164,1,1,"Confirmed Trend")))</f>
        <v>#N/A</v>
      </c>
      <c r="EW182" s="14" t="e" cm="1">
        <f t="array" aca="1" ref="EW182" ca="1">IF(INDIRECT(ADDRESS($B182+1,EW$164,1,1,"Confirmed Trend"))=0,#N/A,INDIRECT(ADDRESS($B182+1,EW$164,1,1,"Confirmed Trend")))</f>
        <v>#N/A</v>
      </c>
      <c r="EX182" s="14" t="e" cm="1">
        <f t="array" aca="1" ref="EX182" ca="1">IF(INDIRECT(ADDRESS($B182+1,EX$164,1,1,"Confirmed Trend"))=0,#N/A,INDIRECT(ADDRESS($B182+1,EX$164,1,1,"Confirmed Trend")))</f>
        <v>#N/A</v>
      </c>
      <c r="EY182" s="14" t="e" cm="1">
        <f t="array" aca="1" ref="EY182" ca="1">IF(INDIRECT(ADDRESS($B182+1,EY$164,1,1,"Confirmed Trend"))=0,#N/A,INDIRECT(ADDRESS($B182+1,EY$164,1,1,"Confirmed Trend")))</f>
        <v>#N/A</v>
      </c>
      <c r="EZ182" s="14" t="e" cm="1">
        <f t="array" aca="1" ref="EZ182" ca="1">IF(INDIRECT(ADDRESS($B182+1,EZ$164,1,1,"Confirmed Trend"))=0,#N/A,INDIRECT(ADDRESS($B182+1,EZ$164,1,1,"Confirmed Trend")))</f>
        <v>#N/A</v>
      </c>
      <c r="FA182" s="14" t="e" cm="1">
        <f t="array" aca="1" ref="FA182" ca="1">IF(INDIRECT(ADDRESS($B182+1,FA$164,1,1,"Confirmed Trend"))=0,#N/A,INDIRECT(ADDRESS($B182+1,FA$164,1,1,"Confirmed Trend")))</f>
        <v>#N/A</v>
      </c>
      <c r="FB182" s="14" t="e" cm="1">
        <f t="array" aca="1" ref="FB182" ca="1">IF(INDIRECT(ADDRESS($B182+1,FB$164,1,1,"Confirmed Trend"))=0,#N/A,INDIRECT(ADDRESS($B182+1,FB$164,1,1,"Confirmed Trend")))</f>
        <v>#N/A</v>
      </c>
      <c r="FC182" s="14" t="e" cm="1">
        <f t="array" aca="1" ref="FC182" ca="1">IF(INDIRECT(ADDRESS($B182+1,FC$164,1,1,"Confirmed Trend"))=0,#N/A,INDIRECT(ADDRESS($B182+1,FC$164,1,1,"Confirmed Trend")))</f>
        <v>#N/A</v>
      </c>
      <c r="FD182" s="14" t="e" cm="1">
        <f t="array" aca="1" ref="FD182" ca="1">IF(INDIRECT(ADDRESS($B182+1,FD$164,1,1,"Confirmed Trend"))=0,#N/A,INDIRECT(ADDRESS($B182+1,FD$164,1,1,"Confirmed Trend")))</f>
        <v>#N/A</v>
      </c>
      <c r="FE182" s="14" t="e" cm="1">
        <f t="array" aca="1" ref="FE182" ca="1">IF(INDIRECT(ADDRESS($B182+1,FE$164,1,1,"Confirmed Trend"))=0,#N/A,INDIRECT(ADDRESS($B182+1,FE$164,1,1,"Confirmed Trend")))</f>
        <v>#N/A</v>
      </c>
      <c r="FF182" s="14" t="e" cm="1">
        <f t="array" aca="1" ref="FF182" ca="1">IF(INDIRECT(ADDRESS($B182+1,FF$164,1,1,"Confirmed Trend"))=0,#N/A,INDIRECT(ADDRESS($B182+1,FF$164,1,1,"Confirmed Trend")))</f>
        <v>#N/A</v>
      </c>
    </row>
    <row r="183" spans="2:162" x14ac:dyDescent="0.25">
      <c r="B183">
        <f t="shared" si="688"/>
        <v>18</v>
      </c>
      <c r="C183" t="str" cm="1">
        <f t="array" aca="1" ref="C183" ca="1">INDIRECT(ADDRESS($B183+1,1,1,1,"Confirmed Trend"))</f>
        <v>Norway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cm="1">
        <f t="array" aca="1" ref="AW183" ca="1">IF(INDIRECT(ADDRESS($B183+1,AW$164,1,1,"Confirmed Trend"))=0,#N/A,INDIRECT(ADDRESS($B183+1,AW$164,1,1,"Confirmed Trend")))</f>
        <v>0.43616860089999998</v>
      </c>
      <c r="AX183" s="14" cm="1">
        <f t="array" aca="1" ref="AX183" ca="1">IF(INDIRECT(ADDRESS($B183+1,AX$164,1,1,"Confirmed Trend"))=0,#N/A,INDIRECT(ADDRESS($B183+1,AX$164,1,1,"Confirmed Trend")))</f>
        <v>0.4564753151</v>
      </c>
      <c r="AY183" s="14" cm="1">
        <f t="array" aca="1" ref="AY183" ca="1">IF(INDIRECT(ADDRESS($B183+1,AY$164,1,1,"Confirmed Trend"))=0,#N/A,INDIRECT(ADDRESS($B183+1,AY$164,1,1,"Confirmed Trend")))</f>
        <v>0.39749321069999999</v>
      </c>
      <c r="AZ183" s="14" cm="1">
        <f t="array" aca="1" ref="AZ183" ca="1">IF(INDIRECT(ADDRESS($B183+1,AZ$164,1,1,"Confirmed Trend"))=0,#N/A,INDIRECT(ADDRESS($B183+1,AZ$164,1,1,"Confirmed Trend")))</f>
        <v>0.31795010330000001</v>
      </c>
      <c r="BA183" s="14" cm="1">
        <f t="array" aca="1" ref="BA183" ca="1">IF(INDIRECT(ADDRESS($B183+1,BA$164,1,1,"Confirmed Trend"))=0,#N/A,INDIRECT(ADDRESS($B183+1,BA$164,1,1,"Confirmed Trend")))</f>
        <v>0.32814144169999998</v>
      </c>
      <c r="BB183" s="14" cm="1">
        <f t="array" aca="1" ref="BB183" ca="1">IF(INDIRECT(ADDRESS($B183+1,BB$164,1,1,"Confirmed Trend"))=0,#N/A,INDIRECT(ADDRESS($B183+1,BB$164,1,1,"Confirmed Trend")))</f>
        <v>0.36949320050000001</v>
      </c>
      <c r="BC183" s="14" cm="1">
        <f t="array" aca="1" ref="BC183" ca="1">IF(INDIRECT(ADDRESS($B183+1,BC$164,1,1,"Confirmed Trend"))=0,#N/A,INDIRECT(ADDRESS($B183+1,BC$164,1,1,"Confirmed Trend")))</f>
        <v>0.40926580060000001</v>
      </c>
      <c r="BD183" s="14" cm="1">
        <f t="array" aca="1" ref="BD183" ca="1">IF(INDIRECT(ADDRESS($B183+1,BD$164,1,1,"Confirmed Trend"))=0,#N/A,INDIRECT(ADDRESS($B183+1,BD$164,1,1,"Confirmed Trend")))</f>
        <v>0.44405751269999999</v>
      </c>
      <c r="BE183" s="14" cm="1">
        <f t="array" aca="1" ref="BE183" ca="1">IF(INDIRECT(ADDRESS($B183+1,BE$164,1,1,"Confirmed Trend"))=0,#N/A,INDIRECT(ADDRESS($B183+1,BE$164,1,1,"Confirmed Trend")))</f>
        <v>0.37454965730000001</v>
      </c>
      <c r="BF183" s="14" cm="1">
        <f t="array" aca="1" ref="BF183" ca="1">IF(INDIRECT(ADDRESS($B183+1,BF$164,1,1,"Confirmed Trend"))=0,#N/A,INDIRECT(ADDRESS($B183+1,BF$164,1,1,"Confirmed Trend")))</f>
        <v>0.28763312880000003</v>
      </c>
      <c r="BG183" s="14" cm="1">
        <f t="array" aca="1" ref="BG183" ca="1">IF(INDIRECT(ADDRESS($B183+1,BG$164,1,1,"Confirmed Trend"))=0,#N/A,INDIRECT(ADDRESS($B183+1,BG$164,1,1,"Confirmed Trend")))</f>
        <v>0.20999161769999999</v>
      </c>
      <c r="BH183" s="14" cm="1">
        <f t="array" aca="1" ref="BH183" ca="1">IF(INDIRECT(ADDRESS($B183+1,BH$164,1,1,"Confirmed Trend"))=0,#N/A,INDIRECT(ADDRESS($B183+1,BH$164,1,1,"Confirmed Trend")))</f>
        <v>0.150091747</v>
      </c>
      <c r="BI183" s="14" cm="1">
        <f t="array" aca="1" ref="BI183" ca="1">IF(INDIRECT(ADDRESS($B183+1,BI$164,1,1,"Confirmed Trend"))=0,#N/A,INDIRECT(ADDRESS($B183+1,BI$164,1,1,"Confirmed Trend")))</f>
        <v>0.1173757406</v>
      </c>
      <c r="BJ183" s="14" cm="1">
        <f t="array" aca="1" ref="BJ183" ca="1">IF(INDIRECT(ADDRESS($B183+1,BJ$164,1,1,"Confirmed Trend"))=0,#N/A,INDIRECT(ADDRESS($B183+1,BJ$164,1,1,"Confirmed Trend")))</f>
        <v>9.5267945100000001E-2</v>
      </c>
      <c r="BK183" s="14" cm="1">
        <f t="array" aca="1" ref="BK183" ca="1">IF(INDIRECT(ADDRESS($B183+1,BK$164,1,1,"Confirmed Trend"))=0,#N/A,INDIRECT(ADDRESS($B183+1,BK$164,1,1,"Confirmed Trend")))</f>
        <v>9.3490057900000006E-2</v>
      </c>
      <c r="BL183" s="14" cm="1">
        <f t="array" aca="1" ref="BL183" ca="1">IF(INDIRECT(ADDRESS($B183+1,BL$164,1,1,"Confirmed Trend"))=0,#N/A,INDIRECT(ADDRESS($B183+1,BL$164,1,1,"Confirmed Trend")))</f>
        <v>9.5138195999999994E-2</v>
      </c>
      <c r="BM183" s="14" cm="1">
        <f t="array" aca="1" ref="BM183" ca="1">IF(INDIRECT(ADDRESS($B183+1,BM$164,1,1,"Confirmed Trend"))=0,#N/A,INDIRECT(ADDRESS($B183+1,BM$164,1,1,"Confirmed Trend")))</f>
        <v>0.102327341</v>
      </c>
      <c r="BN183" s="14" cm="1">
        <f t="array" aca="1" ref="BN183" ca="1">IF(INDIRECT(ADDRESS($B183+1,BN$164,1,1,"Confirmed Trend"))=0,#N/A,INDIRECT(ADDRESS($B183+1,BN$164,1,1,"Confirmed Trend")))</f>
        <v>0.1061195072</v>
      </c>
      <c r="BO183" s="14" cm="1">
        <f t="array" aca="1" ref="BO183" ca="1">IF(INDIRECT(ADDRESS($B183+1,BO$164,1,1,"Confirmed Trend"))=0,#N/A,INDIRECT(ADDRESS($B183+1,BO$164,1,1,"Confirmed Trend")))</f>
        <v>0.1085887205</v>
      </c>
      <c r="BP183" s="14" cm="1">
        <f t="array" aca="1" ref="BP183" ca="1">IF(INDIRECT(ADDRESS($B183+1,BP$164,1,1,"Confirmed Trend"))=0,#N/A,INDIRECT(ADDRESS($B183+1,BP$164,1,1,"Confirmed Trend")))</f>
        <v>0.103507985</v>
      </c>
      <c r="BQ183" s="14" cm="1">
        <f t="array" aca="1" ref="BQ183" ca="1">IF(INDIRECT(ADDRESS($B183+1,BQ$164,1,1,"Confirmed Trend"))=0,#N/A,INDIRECT(ADDRESS($B183+1,BQ$164,1,1,"Confirmed Trend")))</f>
        <v>9.7676483800000005E-2</v>
      </c>
      <c r="BR183" s="14" cm="1">
        <f t="array" aca="1" ref="BR183" ca="1">IF(INDIRECT(ADDRESS($B183+1,BR$164,1,1,"Confirmed Trend"))=0,#N/A,INDIRECT(ADDRESS($B183+1,BR$164,1,1,"Confirmed Trend")))</f>
        <v>9.4092869499999995E-2</v>
      </c>
      <c r="BS183" s="14" cm="1">
        <f t="array" aca="1" ref="BS183" ca="1">IF(INDIRECT(ADDRESS($B183+1,BS$164,1,1,"Confirmed Trend"))=0,#N/A,INDIRECT(ADDRESS($B183+1,BS$164,1,1,"Confirmed Trend")))</f>
        <v>9.0766182000000001E-2</v>
      </c>
      <c r="BT183" s="14" cm="1">
        <f t="array" aca="1" ref="BT183" ca="1">IF(INDIRECT(ADDRESS($B183+1,BT$164,1,1,"Confirmed Trend"))=0,#N/A,INDIRECT(ADDRESS($B183+1,BT$164,1,1,"Confirmed Trend")))</f>
        <v>8.9087898400000004E-2</v>
      </c>
      <c r="BU183" s="14" cm="1">
        <f t="array" aca="1" ref="BU183" ca="1">IF(INDIRECT(ADDRESS($B183+1,BU$164,1,1,"Confirmed Trend"))=0,#N/A,INDIRECT(ADDRESS($B183+1,BU$164,1,1,"Confirmed Trend")))</f>
        <v>8.1481440299999999E-2</v>
      </c>
      <c r="BV183" s="14" cm="1">
        <f t="array" aca="1" ref="BV183" ca="1">IF(INDIRECT(ADDRESS($B183+1,BV$164,1,1,"Confirmed Trend"))=0,#N/A,INDIRECT(ADDRESS($B183+1,BV$164,1,1,"Confirmed Trend")))</f>
        <v>6.9787912399999999E-2</v>
      </c>
      <c r="BW183" s="14" cm="1">
        <f t="array" aca="1" ref="BW183" ca="1">IF(INDIRECT(ADDRESS($B183+1,BW$164,1,1,"Confirmed Trend"))=0,#N/A,INDIRECT(ADDRESS($B183+1,BW$164,1,1,"Confirmed Trend")))</f>
        <v>5.7850309799999999E-2</v>
      </c>
      <c r="BX183" s="14" cm="1">
        <f t="array" aca="1" ref="BX183" ca="1">IF(INDIRECT(ADDRESS($B183+1,BX$164,1,1,"Confirmed Trend"))=0,#N/A,INDIRECT(ADDRESS($B183+1,BX$164,1,1,"Confirmed Trend")))</f>
        <v>4.9987237499999997E-2</v>
      </c>
      <c r="BY183" s="14" cm="1">
        <f t="array" aca="1" ref="BY183" ca="1">IF(INDIRECT(ADDRESS($B183+1,BY$164,1,1,"Confirmed Trend"))=0,#N/A,INDIRECT(ADDRESS($B183+1,BY$164,1,1,"Confirmed Trend")))</f>
        <v>4.8123945899999999E-2</v>
      </c>
      <c r="BZ183" s="14" cm="1">
        <f t="array" aca="1" ref="BZ183" ca="1">IF(INDIRECT(ADDRESS($B183+1,BZ$164,1,1,"Confirmed Trend"))=0,#N/A,INDIRECT(ADDRESS($B183+1,BZ$164,1,1,"Confirmed Trend")))</f>
        <v>4.7010040900000001E-2</v>
      </c>
      <c r="CA183" s="14" cm="1">
        <f t="array" aca="1" ref="CA183" ca="1">IF(INDIRECT(ADDRESS($B183+1,CA$164,1,1,"Confirmed Trend"))=0,#N/A,INDIRECT(ADDRESS($B183+1,CA$164,1,1,"Confirmed Trend")))</f>
        <v>4.45687471E-2</v>
      </c>
      <c r="CB183" s="14" cm="1">
        <f t="array" aca="1" ref="CB183" ca="1">IF(INDIRECT(ADDRESS($B183+1,CB$164,1,1,"Confirmed Trend"))=0,#N/A,INDIRECT(ADDRESS($B183+1,CB$164,1,1,"Confirmed Trend")))</f>
        <v>3.9429189099999998E-2</v>
      </c>
      <c r="CC183" s="14" cm="1">
        <f t="array" aca="1" ref="CC183" ca="1">IF(INDIRECT(ADDRESS($B183+1,CC$164,1,1,"Confirmed Trend"))=0,#N/A,INDIRECT(ADDRESS($B183+1,CC$164,1,1,"Confirmed Trend")))</f>
        <v>3.4840103400000003E-2</v>
      </c>
      <c r="CD183" s="14" cm="1">
        <f t="array" aca="1" ref="CD183" ca="1">IF(INDIRECT(ADDRESS($B183+1,CD$164,1,1,"Confirmed Trend"))=0,#N/A,INDIRECT(ADDRESS($B183+1,CD$164,1,1,"Confirmed Trend")))</f>
        <v>3.02270436E-2</v>
      </c>
      <c r="CE183" s="14" cm="1">
        <f t="array" aca="1" ref="CE183" ca="1">IF(INDIRECT(ADDRESS($B183+1,CE$164,1,1,"Confirmed Trend"))=0,#N/A,INDIRECT(ADDRESS($B183+1,CE$164,1,1,"Confirmed Trend")))</f>
        <v>2.6596576399999999E-2</v>
      </c>
      <c r="CF183" s="14" cm="1">
        <f t="array" aca="1" ref="CF183" ca="1">IF(INDIRECT(ADDRESS($B183+1,CF$164,1,1,"Confirmed Trend"))=0,#N/A,INDIRECT(ADDRESS($B183+1,CF$164,1,1,"Confirmed Trend")))</f>
        <v>2.22207819E-2</v>
      </c>
      <c r="CG183" s="14" cm="1">
        <f t="array" aca="1" ref="CG183" ca="1">IF(INDIRECT(ADDRESS($B183+1,CG$164,1,1,"Confirmed Trend"))=0,#N/A,INDIRECT(ADDRESS($B183+1,CG$164,1,1,"Confirmed Trend")))</f>
        <v>1.78839316E-2</v>
      </c>
      <c r="CH183" s="14" cm="1">
        <f t="array" aca="1" ref="CH183" ca="1">IF(INDIRECT(ADDRESS($B183+1,CH$164,1,1,"Confirmed Trend"))=0,#N/A,INDIRECT(ADDRESS($B183+1,CH$164,1,1,"Confirmed Trend")))</f>
        <v>1.5499603299999999E-2</v>
      </c>
      <c r="CI183" s="14" cm="1">
        <f t="array" aca="1" ref="CI183" ca="1">IF(INDIRECT(ADDRESS($B183+1,CI$164,1,1,"Confirmed Trend"))=0,#N/A,INDIRECT(ADDRESS($B183+1,CI$164,1,1,"Confirmed Trend")))</f>
        <v>1.44761961E-2</v>
      </c>
      <c r="CJ183" s="14" cm="1">
        <f t="array" aca="1" ref="CJ183" ca="1">IF(INDIRECT(ADDRESS($B183+1,CJ$164,1,1,"Confirmed Trend"))=0,#N/A,INDIRECT(ADDRESS($B183+1,CJ$164,1,1,"Confirmed Trend")))</f>
        <v>1.41234863E-2</v>
      </c>
      <c r="CK183" s="14" cm="1">
        <f t="array" aca="1" ref="CK183" ca="1">IF(INDIRECT(ADDRESS($B183+1,CK$164,1,1,"Confirmed Trend"))=0,#N/A,INDIRECT(ADDRESS($B183+1,CK$164,1,1,"Confirmed Trend")))</f>
        <v>1.33563039E-2</v>
      </c>
      <c r="CL183" s="14" cm="1">
        <f t="array" aca="1" ref="CL183" ca="1">IF(INDIRECT(ADDRESS($B183+1,CL$164,1,1,"Confirmed Trend"))=0,#N/A,INDIRECT(ADDRESS($B183+1,CL$164,1,1,"Confirmed Trend")))</f>
        <v>1.28802398E-2</v>
      </c>
      <c r="CM183" s="14" cm="1">
        <f t="array" aca="1" ref="CM183" ca="1">IF(INDIRECT(ADDRESS($B183+1,CM$164,1,1,"Confirmed Trend"))=0,#N/A,INDIRECT(ADDRESS($B183+1,CM$164,1,1,"Confirmed Trend")))</f>
        <v>1.30011477E-2</v>
      </c>
      <c r="CN183" s="14" cm="1">
        <f t="array" aca="1" ref="CN183" ca="1">IF(INDIRECT(ADDRESS($B183+1,CN$164,1,1,"Confirmed Trend"))=0,#N/A,INDIRECT(ADDRESS($B183+1,CN$164,1,1,"Confirmed Trend")))</f>
        <v>1.3860346500000001E-2</v>
      </c>
      <c r="CO183" s="14" cm="1">
        <f t="array" aca="1" ref="CO183" ca="1">IF(INDIRECT(ADDRESS($B183+1,CO$164,1,1,"Confirmed Trend"))=0,#N/A,INDIRECT(ADDRESS($B183+1,CO$164,1,1,"Confirmed Trend")))</f>
        <v>1.3317203999999999E-2</v>
      </c>
      <c r="CP183" s="14" cm="1">
        <f t="array" aca="1" ref="CP183" ca="1">IF(INDIRECT(ADDRESS($B183+1,CP$164,1,1,"Confirmed Trend"))=0,#N/A,INDIRECT(ADDRESS($B183+1,CP$164,1,1,"Confirmed Trend")))</f>
        <v>1.2249034900000001E-2</v>
      </c>
      <c r="CQ183" s="14" cm="1">
        <f t="array" aca="1" ref="CQ183" ca="1">IF(INDIRECT(ADDRESS($B183+1,CQ$164,1,1,"Confirmed Trend"))=0,#N/A,INDIRECT(ADDRESS($B183+1,CQ$164,1,1,"Confirmed Trend")))</f>
        <v>1.01963642E-2</v>
      </c>
      <c r="CR183" s="14" cm="1">
        <f t="array" aca="1" ref="CR183" ca="1">IF(INDIRECT(ADDRESS($B183+1,CR$164,1,1,"Confirmed Trend"))=0,#N/A,INDIRECT(ADDRESS($B183+1,CR$164,1,1,"Confirmed Trend")))</f>
        <v>9.6351149999999997E-3</v>
      </c>
      <c r="CS183" s="14" cm="1">
        <f t="array" aca="1" ref="CS183" ca="1">IF(INDIRECT(ADDRESS($B183+1,CS$164,1,1,"Confirmed Trend"))=0,#N/A,INDIRECT(ADDRESS($B183+1,CS$164,1,1,"Confirmed Trend")))</f>
        <v>1.0279347600000001E-2</v>
      </c>
      <c r="CT183" s="14" cm="1">
        <f t="array" aca="1" ref="CT183" ca="1">IF(INDIRECT(ADDRESS($B183+1,CT$164,1,1,"Confirmed Trend"))=0,#N/A,INDIRECT(ADDRESS($B183+1,CT$164,1,1,"Confirmed Trend")))</f>
        <v>1.07788643E-2</v>
      </c>
      <c r="CU183" s="14" cm="1">
        <f t="array" aca="1" ref="CU183" ca="1">IF(INDIRECT(ADDRESS($B183+1,CU$164,1,1,"Confirmed Trend"))=0,#N/A,INDIRECT(ADDRESS($B183+1,CU$164,1,1,"Confirmed Trend")))</f>
        <v>1.0769918200000001E-2</v>
      </c>
      <c r="CV183" s="14" cm="1">
        <f t="array" aca="1" ref="CV183" ca="1">IF(INDIRECT(ADDRESS($B183+1,CV$164,1,1,"Confirmed Trend"))=0,#N/A,INDIRECT(ADDRESS($B183+1,CV$164,1,1,"Confirmed Trend")))</f>
        <v>9.1429244000000003E-3</v>
      </c>
      <c r="CW183" s="14" cm="1">
        <f t="array" aca="1" ref="CW183" ca="1">IF(INDIRECT(ADDRESS($B183+1,CW$164,1,1,"Confirmed Trend"))=0,#N/A,INDIRECT(ADDRESS($B183+1,CW$164,1,1,"Confirmed Trend")))</f>
        <v>7.8304809000000006E-3</v>
      </c>
      <c r="CX183" s="14" cm="1">
        <f t="array" aca="1" ref="CX183" ca="1">IF(INDIRECT(ADDRESS($B183+1,CX$164,1,1,"Confirmed Trend"))=0,#N/A,INDIRECT(ADDRESS($B183+1,CX$164,1,1,"Confirmed Trend")))</f>
        <v>6.5120964000000003E-3</v>
      </c>
      <c r="CY183" s="14" cm="1">
        <f t="array" aca="1" ref="CY183" ca="1">IF(INDIRECT(ADDRESS($B183+1,CY$164,1,1,"Confirmed Trend"))=0,#N/A,INDIRECT(ADDRESS($B183+1,CY$164,1,1,"Confirmed Trend")))</f>
        <v>6.7068088999999997E-3</v>
      </c>
      <c r="CZ183" s="14" cm="1">
        <f t="array" aca="1" ref="CZ183" ca="1">IF(INDIRECT(ADDRESS($B183+1,CZ$164,1,1,"Confirmed Trend"))=0,#N/A,INDIRECT(ADDRESS($B183+1,CZ$164,1,1,"Confirmed Trend")))</f>
        <v>6.811236E-3</v>
      </c>
      <c r="DA183" s="14" cm="1">
        <f t="array" aca="1" ref="DA183" ca="1">IF(INDIRECT(ADDRESS($B183+1,DA$164,1,1,"Confirmed Trend"))=0,#N/A,INDIRECT(ADDRESS($B183+1,DA$164,1,1,"Confirmed Trend")))</f>
        <v>6.6299072000000001E-3</v>
      </c>
      <c r="DB183" s="14" cm="1">
        <f t="array" aca="1" ref="DB183" ca="1">IF(INDIRECT(ADDRESS($B183+1,DB$164,1,1,"Confirmed Trend"))=0,#N/A,INDIRECT(ADDRESS($B183+1,DB$164,1,1,"Confirmed Trend")))</f>
        <v>5.9158735E-3</v>
      </c>
      <c r="DC183" s="14" cm="1">
        <f t="array" aca="1" ref="DC183" ca="1">IF(INDIRECT(ADDRESS($B183+1,DC$164,1,1,"Confirmed Trend"))=0,#N/A,INDIRECT(ADDRESS($B183+1,DC$164,1,1,"Confirmed Trend")))</f>
        <v>5.0767987000000002E-3</v>
      </c>
      <c r="DD183" s="14" cm="1">
        <f t="array" aca="1" ref="DD183" ca="1">IF(INDIRECT(ADDRESS($B183+1,DD$164,1,1,"Confirmed Trend"))=0,#N/A,INDIRECT(ADDRESS($B183+1,DD$164,1,1,"Confirmed Trend")))</f>
        <v>4.8546159000000004E-3</v>
      </c>
      <c r="DE183" s="14" cm="1">
        <f t="array" aca="1" ref="DE183" ca="1">IF(INDIRECT(ADDRESS($B183+1,DE$164,1,1,"Confirmed Trend"))=0,#N/A,INDIRECT(ADDRESS($B183+1,DE$164,1,1,"Confirmed Trend")))</f>
        <v>5.0729709000000003E-3</v>
      </c>
      <c r="DF183" s="14" cm="1">
        <f t="array" aca="1" ref="DF183" ca="1">IF(INDIRECT(ADDRESS($B183+1,DF$164,1,1,"Confirmed Trend"))=0,#N/A,INDIRECT(ADDRESS($B183+1,DF$164,1,1,"Confirmed Trend")))</f>
        <v>5.5789428999999998E-3</v>
      </c>
      <c r="DG183" s="14" cm="1">
        <f t="array" aca="1" ref="DG183" ca="1">IF(INDIRECT(ADDRESS($B183+1,DG$164,1,1,"Confirmed Trend"))=0,#N/A,INDIRECT(ADDRESS($B183+1,DG$164,1,1,"Confirmed Trend")))</f>
        <v>5.7734357000000002E-3</v>
      </c>
      <c r="DH183" s="14" cm="1">
        <f t="array" aca="1" ref="DH183" ca="1">IF(INDIRECT(ADDRESS($B183+1,DH$164,1,1,"Confirmed Trend"))=0,#N/A,INDIRECT(ADDRESS($B183+1,DH$164,1,1,"Confirmed Trend")))</f>
        <v>5.6814489999999999E-3</v>
      </c>
      <c r="DI183" s="14" cm="1">
        <f t="array" aca="1" ref="DI183" ca="1">IF(INDIRECT(ADDRESS($B183+1,DI$164,1,1,"Confirmed Trend"))=0,#N/A,INDIRECT(ADDRESS($B183+1,DI$164,1,1,"Confirmed Trend")))</f>
        <v>5.2005793E-3</v>
      </c>
      <c r="DJ183" s="14" cm="1">
        <f t="array" aca="1" ref="DJ183" ca="1">IF(INDIRECT(ADDRESS($B183+1,DJ$164,1,1,"Confirmed Trend"))=0,#N/A,INDIRECT(ADDRESS($B183+1,DJ$164,1,1,"Confirmed Trend")))</f>
        <v>4.3624830000000003E-3</v>
      </c>
      <c r="DK183" s="14" cm="1">
        <f t="array" aca="1" ref="DK183" ca="1">IF(INDIRECT(ADDRESS($B183+1,DK$164,1,1,"Confirmed Trend"))=0,#N/A,INDIRECT(ADDRESS($B183+1,DK$164,1,1,"Confirmed Trend")))</f>
        <v>3.6386289E-3</v>
      </c>
      <c r="DL183" s="14" cm="1">
        <f t="array" aca="1" ref="DL183" ca="1">IF(INDIRECT(ADDRESS($B183+1,DL$164,1,1,"Confirmed Trend"))=0,#N/A,INDIRECT(ADDRESS($B183+1,DL$164,1,1,"Confirmed Trend")))</f>
        <v>3.0359391000000001E-3</v>
      </c>
      <c r="DM183" s="14" cm="1">
        <f t="array" aca="1" ref="DM183" ca="1">IF(INDIRECT(ADDRESS($B183+1,DM$164,1,1,"Confirmed Trend"))=0,#N/A,INDIRECT(ADDRESS($B183+1,DM$164,1,1,"Confirmed Trend")))</f>
        <v>2.6851127000000002E-3</v>
      </c>
      <c r="DN183" s="14" cm="1">
        <f t="array" aca="1" ref="DN183" ca="1">IF(INDIRECT(ADDRESS($B183+1,DN$164,1,1,"Confirmed Trend"))=0,#N/A,INDIRECT(ADDRESS($B183+1,DN$164,1,1,"Confirmed Trend")))</f>
        <v>2.6057649999999999E-3</v>
      </c>
      <c r="DO183" s="14" cm="1">
        <f t="array" aca="1" ref="DO183" ca="1">IF(INDIRECT(ADDRESS($B183+1,DO$164,1,1,"Confirmed Trend"))=0,#N/A,INDIRECT(ADDRESS($B183+1,DO$164,1,1,"Confirmed Trend")))</f>
        <v>2.5991521E-3</v>
      </c>
      <c r="DP183" s="14" cm="1">
        <f t="array" aca="1" ref="DP183" ca="1">IF(INDIRECT(ADDRESS($B183+1,DP$164,1,1,"Confirmed Trend"))=0,#N/A,INDIRECT(ADDRESS($B183+1,DP$164,1,1,"Confirmed Trend")))</f>
        <v>2.6336701999999999E-3</v>
      </c>
      <c r="DQ183" s="14" cm="1">
        <f t="array" aca="1" ref="DQ183" ca="1">IF(INDIRECT(ADDRESS($B183+1,DQ$164,1,1,"Confirmed Trend"))=0,#N/A,INDIRECT(ADDRESS($B183+1,DQ$164,1,1,"Confirmed Trend")))</f>
        <v>2.4537563000000002E-3</v>
      </c>
      <c r="DR183" s="14" cm="1">
        <f t="array" aca="1" ref="DR183" ca="1">IF(INDIRECT(ADDRESS($B183+1,DR$164,1,1,"Confirmed Trend"))=0,#N/A,INDIRECT(ADDRESS($B183+1,DR$164,1,1,"Confirmed Trend")))</f>
        <v>2.1842065999999999E-3</v>
      </c>
      <c r="DS183" s="14" cm="1">
        <f t="array" aca="1" ref="DS183" ca="1">IF(INDIRECT(ADDRESS($B183+1,DS$164,1,1,"Confirmed Trend"))=0,#N/A,INDIRECT(ADDRESS($B183+1,DS$164,1,1,"Confirmed Trend")))</f>
        <v>1.8553426E-3</v>
      </c>
      <c r="DT183" s="14" cm="1">
        <f t="array" aca="1" ref="DT183" ca="1">IF(INDIRECT(ADDRESS($B183+1,DT$164,1,1,"Confirmed Trend"))=0,#N/A,INDIRECT(ADDRESS($B183+1,DT$164,1,1,"Confirmed Trend")))</f>
        <v>1.5480000999999999E-3</v>
      </c>
      <c r="DU183" s="14" cm="1">
        <f t="array" aca="1" ref="DU183" ca="1">IF(INDIRECT(ADDRESS($B183+1,DU$164,1,1,"Confirmed Trend"))=0,#N/A,INDIRECT(ADDRESS($B183+1,DU$164,1,1,"Confirmed Trend")))</f>
        <v>1.5346139999999999E-3</v>
      </c>
      <c r="DV183" s="14" cm="1">
        <f t="array" aca="1" ref="DV183" ca="1">IF(INDIRECT(ADDRESS($B183+1,DV$164,1,1,"Confirmed Trend"))=0,#N/A,INDIRECT(ADDRESS($B183+1,DV$164,1,1,"Confirmed Trend")))</f>
        <v>1.8037063999999999E-3</v>
      </c>
      <c r="DW183" s="14" cm="1">
        <f t="array" aca="1" ref="DW183" ca="1">IF(INDIRECT(ADDRESS($B183+1,DW$164,1,1,"Confirmed Trend"))=0,#N/A,INDIRECT(ADDRESS($B183+1,DW$164,1,1,"Confirmed Trend")))</f>
        <v>2.1526484000000002E-3</v>
      </c>
      <c r="DX183" s="14" cm="1">
        <f t="array" aca="1" ref="DX183" ca="1">IF(INDIRECT(ADDRESS($B183+1,DX$164,1,1,"Confirmed Trend"))=0,#N/A,INDIRECT(ADDRESS($B183+1,DX$164,1,1,"Confirmed Trend")))</f>
        <v>2.2600149000000002E-3</v>
      </c>
      <c r="DY183" s="14" cm="1">
        <f t="array" aca="1" ref="DY183" ca="1">IF(INDIRECT(ADDRESS($B183+1,DY$164,1,1,"Confirmed Trend"))=0,#N/A,INDIRECT(ADDRESS($B183+1,DY$164,1,1,"Confirmed Trend")))</f>
        <v>2.0554474999999999E-3</v>
      </c>
      <c r="DZ183" s="14" cm="1">
        <f t="array" aca="1" ref="DZ183" ca="1">IF(INDIRECT(ADDRESS($B183+1,DZ$164,1,1,"Confirmed Trend"))=0,#N/A,INDIRECT(ADDRESS($B183+1,DZ$164,1,1,"Confirmed Trend")))</f>
        <v>1.7708304000000001E-3</v>
      </c>
      <c r="EA183" s="14" cm="1">
        <f t="array" aca="1" ref="EA183" ca="1">IF(INDIRECT(ADDRESS($B183+1,EA$164,1,1,"Confirmed Trend"))=0,#N/A,INDIRECT(ADDRESS($B183+1,EA$164,1,1,"Confirmed Trend")))</f>
        <v>1.6069599999999999E-3</v>
      </c>
      <c r="EB183" s="14" cm="1">
        <f t="array" aca="1" ref="EB183" ca="1">IF(INDIRECT(ADDRESS($B183+1,EB$164,1,1,"Confirmed Trend"))=0,#N/A,INDIRECT(ADDRESS($B183+1,EB$164,1,1,"Confirmed Trend")))</f>
        <v>1.6439639999999999E-3</v>
      </c>
      <c r="EC183" s="14" cm="1">
        <f t="array" aca="1" ref="EC183" ca="1">IF(INDIRECT(ADDRESS($B183+1,EC$164,1,1,"Confirmed Trend"))=0,#N/A,INDIRECT(ADDRESS($B183+1,EC$164,1,1,"Confirmed Trend")))</f>
        <v>1.7113469E-3</v>
      </c>
      <c r="ED183" s="14" cm="1">
        <f t="array" aca="1" ref="ED183" ca="1">IF(INDIRECT(ADDRESS($B183+1,ED$164,1,1,"Confirmed Trend"))=0,#N/A,INDIRECT(ADDRESS($B183+1,ED$164,1,1,"Confirmed Trend")))</f>
        <v>1.6989207000000001E-3</v>
      </c>
      <c r="EE183" s="14" cm="1">
        <f t="array" aca="1" ref="EE183" ca="1">IF(INDIRECT(ADDRESS($B183+1,EE$164,1,1,"Confirmed Trend"))=0,#N/A,INDIRECT(ADDRESS($B183+1,EE$164,1,1,"Confirmed Trend")))</f>
        <v>1.4977452E-3</v>
      </c>
      <c r="EF183" s="14" cm="1">
        <f t="array" aca="1" ref="EF183" ca="1">IF(INDIRECT(ADDRESS($B183+1,EF$164,1,1,"Confirmed Trend"))=0,#N/A,INDIRECT(ADDRESS($B183+1,EF$164,1,1,"Confirmed Trend")))</f>
        <v>1.2676807E-3</v>
      </c>
      <c r="EG183" s="14" cm="1">
        <f t="array" aca="1" ref="EG183" ca="1">IF(INDIRECT(ADDRESS($B183+1,EG$164,1,1,"Confirmed Trend"))=0,#N/A,INDIRECT(ADDRESS($B183+1,EG$164,1,1,"Confirmed Trend")))</f>
        <v>1.0583961999999999E-3</v>
      </c>
      <c r="EH183" s="14" cm="1">
        <f t="array" aca="1" ref="EH183" ca="1">IF(INDIRECT(ADDRESS($B183+1,EH$164,1,1,"Confirmed Trend"))=0,#N/A,INDIRECT(ADDRESS($B183+1,EH$164,1,1,"Confirmed Trend")))</f>
        <v>1.0667525E-3</v>
      </c>
      <c r="EI183" s="14" cm="1">
        <f t="array" aca="1" ref="EI183" ca="1">IF(INDIRECT(ADDRESS($B183+1,EI$164,1,1,"Confirmed Trend"))=0,#N/A,INDIRECT(ADDRESS($B183+1,EI$164,1,1,"Confirmed Trend")))</f>
        <v>1.3510678999999999E-3</v>
      </c>
      <c r="EJ183" s="14" cm="1">
        <f t="array" aca="1" ref="EJ183" ca="1">IF(INDIRECT(ADDRESS($B183+1,EJ$164,1,1,"Confirmed Trend"))=0,#N/A,INDIRECT(ADDRESS($B183+1,EJ$164,1,1,"Confirmed Trend")))</f>
        <v>1.7723234E-3</v>
      </c>
      <c r="EK183" s="14" cm="1">
        <f t="array" aca="1" ref="EK183" ca="1">IF(INDIRECT(ADDRESS($B183+1,EK$164,1,1,"Confirmed Trend"))=0,#N/A,INDIRECT(ADDRESS($B183+1,EK$164,1,1,"Confirmed Trend")))</f>
        <v>2.1241564E-3</v>
      </c>
      <c r="EL183" s="14" cm="1">
        <f t="array" aca="1" ref="EL183" ca="1">IF(INDIRECT(ADDRESS($B183+1,EL$164,1,1,"Confirmed Trend"))=0,#N/A,INDIRECT(ADDRESS($B183+1,EL$164,1,1,"Confirmed Trend")))</f>
        <v>2.1797958999999999E-3</v>
      </c>
      <c r="EM183" s="14" cm="1">
        <f t="array" aca="1" ref="EM183" ca="1">IF(INDIRECT(ADDRESS($B183+1,EM$164,1,1,"Confirmed Trend"))=0,#N/A,INDIRECT(ADDRESS($B183+1,EM$164,1,1,"Confirmed Trend")))</f>
        <v>1.9892600000000001E-3</v>
      </c>
      <c r="EN183" s="14" cm="1">
        <f t="array" aca="1" ref="EN183" ca="1">IF(INDIRECT(ADDRESS($B183+1,EN$164,1,1,"Confirmed Trend"))=0,#N/A,INDIRECT(ADDRESS($B183+1,EN$164,1,1,"Confirmed Trend")))</f>
        <v>1.7695982999999999E-3</v>
      </c>
      <c r="EO183" s="14" cm="1">
        <f t="array" aca="1" ref="EO183" ca="1">IF(INDIRECT(ADDRESS($B183+1,EO$164,1,1,"Confirmed Trend"))=0,#N/A,INDIRECT(ADDRESS($B183+1,EO$164,1,1,"Confirmed Trend")))</f>
        <v>1.6977493E-3</v>
      </c>
      <c r="EP183" s="14" cm="1">
        <f t="array" aca="1" ref="EP183" ca="1">IF(INDIRECT(ADDRESS($B183+1,EP$164,1,1,"Confirmed Trend"))=0,#N/A,INDIRECT(ADDRESS($B183+1,EP$164,1,1,"Confirmed Trend")))</f>
        <v>1.7337671E-3</v>
      </c>
      <c r="EQ183" s="14" t="e" cm="1">
        <f t="array" aca="1" ref="EQ183" ca="1">IF(INDIRECT(ADDRESS($B183+1,EQ$164,1,1,"Confirmed Trend"))=0,#N/A,INDIRECT(ADDRESS($B183+1,EQ$164,1,1,"Confirmed Trend")))</f>
        <v>#N/A</v>
      </c>
      <c r="ER183" s="14" t="e" cm="1">
        <f t="array" aca="1" ref="ER183" ca="1">IF(INDIRECT(ADDRESS($B183+1,ER$164,1,1,"Confirmed Trend"))=0,#N/A,INDIRECT(ADDRESS($B183+1,ER$164,1,1,"Confirmed Trend")))</f>
        <v>#N/A</v>
      </c>
      <c r="ES183" s="14" t="e" cm="1">
        <f t="array" aca="1" ref="ES183" ca="1">IF(INDIRECT(ADDRESS($B183+1,ES$164,1,1,"Confirmed Trend"))=0,#N/A,INDIRECT(ADDRESS($B183+1,ES$164,1,1,"Confirmed Trend")))</f>
        <v>#N/A</v>
      </c>
      <c r="ET183" s="14" t="e" cm="1">
        <f t="array" aca="1" ref="ET183" ca="1">IF(INDIRECT(ADDRESS($B183+1,ET$164,1,1,"Confirmed Trend"))=0,#N/A,INDIRECT(ADDRESS($B183+1,ET$164,1,1,"Confirmed Trend")))</f>
        <v>#N/A</v>
      </c>
      <c r="EU183" s="14" t="e" cm="1">
        <f t="array" aca="1" ref="EU183" ca="1">IF(INDIRECT(ADDRESS($B183+1,EU$164,1,1,"Confirmed Trend"))=0,#N/A,INDIRECT(ADDRESS($B183+1,EU$164,1,1,"Confirmed Trend")))</f>
        <v>#N/A</v>
      </c>
      <c r="EV183" s="14" t="e" cm="1">
        <f t="array" aca="1" ref="EV183" ca="1">IF(INDIRECT(ADDRESS($B183+1,EV$164,1,1,"Confirmed Trend"))=0,#N/A,INDIRECT(ADDRESS($B183+1,EV$164,1,1,"Confirmed Trend")))</f>
        <v>#N/A</v>
      </c>
      <c r="EW183" s="14" t="e" cm="1">
        <f t="array" aca="1" ref="EW183" ca="1">IF(INDIRECT(ADDRESS($B183+1,EW$164,1,1,"Confirmed Trend"))=0,#N/A,INDIRECT(ADDRESS($B183+1,EW$164,1,1,"Confirmed Trend")))</f>
        <v>#N/A</v>
      </c>
      <c r="EX183" s="14" t="e" cm="1">
        <f t="array" aca="1" ref="EX183" ca="1">IF(INDIRECT(ADDRESS($B183+1,EX$164,1,1,"Confirmed Trend"))=0,#N/A,INDIRECT(ADDRESS($B183+1,EX$164,1,1,"Confirmed Trend")))</f>
        <v>#N/A</v>
      </c>
      <c r="EY183" s="14" t="e" cm="1">
        <f t="array" aca="1" ref="EY183" ca="1">IF(INDIRECT(ADDRESS($B183+1,EY$164,1,1,"Confirmed Trend"))=0,#N/A,INDIRECT(ADDRESS($B183+1,EY$164,1,1,"Confirmed Trend")))</f>
        <v>#N/A</v>
      </c>
      <c r="EZ183" s="14" t="e" cm="1">
        <f t="array" aca="1" ref="EZ183" ca="1">IF(INDIRECT(ADDRESS($B183+1,EZ$164,1,1,"Confirmed Trend"))=0,#N/A,INDIRECT(ADDRESS($B183+1,EZ$164,1,1,"Confirmed Trend")))</f>
        <v>#N/A</v>
      </c>
      <c r="FA183" s="14" t="e" cm="1">
        <f t="array" aca="1" ref="FA183" ca="1">IF(INDIRECT(ADDRESS($B183+1,FA$164,1,1,"Confirmed Trend"))=0,#N/A,INDIRECT(ADDRESS($B183+1,FA$164,1,1,"Confirmed Trend")))</f>
        <v>#N/A</v>
      </c>
      <c r="FB183" s="14" t="e" cm="1">
        <f t="array" aca="1" ref="FB183" ca="1">IF(INDIRECT(ADDRESS($B183+1,FB$164,1,1,"Confirmed Trend"))=0,#N/A,INDIRECT(ADDRESS($B183+1,FB$164,1,1,"Confirmed Trend")))</f>
        <v>#N/A</v>
      </c>
      <c r="FC183" s="14" t="e" cm="1">
        <f t="array" aca="1" ref="FC183" ca="1">IF(INDIRECT(ADDRESS($B183+1,FC$164,1,1,"Confirmed Trend"))=0,#N/A,INDIRECT(ADDRESS($B183+1,FC$164,1,1,"Confirmed Trend")))</f>
        <v>#N/A</v>
      </c>
      <c r="FD183" s="14" t="e" cm="1">
        <f t="array" aca="1" ref="FD183" ca="1">IF(INDIRECT(ADDRESS($B183+1,FD$164,1,1,"Confirmed Trend"))=0,#N/A,INDIRECT(ADDRESS($B183+1,FD$164,1,1,"Confirmed Trend")))</f>
        <v>#N/A</v>
      </c>
      <c r="FE183" s="14" t="e" cm="1">
        <f t="array" aca="1" ref="FE183" ca="1">IF(INDIRECT(ADDRESS($B183+1,FE$164,1,1,"Confirmed Trend"))=0,#N/A,INDIRECT(ADDRESS($B183+1,FE$164,1,1,"Confirmed Trend")))</f>
        <v>#N/A</v>
      </c>
      <c r="FF183" s="14" t="e" cm="1">
        <f t="array" aca="1" ref="FF183" ca="1">IF(INDIRECT(ADDRESS($B183+1,FF$164,1,1,"Confirmed Trend"))=0,#N/A,INDIRECT(ADDRESS($B183+1,FF$164,1,1,"Confirmed Trend")))</f>
        <v>#N/A</v>
      </c>
    </row>
    <row r="184" spans="2:162" x14ac:dyDescent="0.25">
      <c r="B184">
        <f t="shared" si="688"/>
        <v>19</v>
      </c>
      <c r="C184" t="str" cm="1">
        <f t="array" aca="1" ref="C184" ca="1">INDIRECT(ADDRESS($B184+1,1,1,1,"Confirmed Trend"))</f>
        <v>Portugal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cm="1">
        <f t="array" aca="1" ref="BC184" ca="1">IF(INDIRECT(ADDRESS($B184+1,BC$164,1,1,"Confirmed Trend"))=0,#N/A,INDIRECT(ADDRESS($B184+1,BC$164,1,1,"Confirmed Trend")))</f>
        <v>0.3099383027</v>
      </c>
      <c r="BD184" s="14" cm="1">
        <f t="array" aca="1" ref="BD184" ca="1">IF(INDIRECT(ADDRESS($B184+1,BD$164,1,1,"Confirmed Trend"))=0,#N/A,INDIRECT(ADDRESS($B184+1,BD$164,1,1,"Confirmed Trend")))</f>
        <v>0.31607401299999999</v>
      </c>
      <c r="BE184" s="14" cm="1">
        <f t="array" aca="1" ref="BE184" ca="1">IF(INDIRECT(ADDRESS($B184+1,BE$164,1,1,"Confirmed Trend"))=0,#N/A,INDIRECT(ADDRESS($B184+1,BE$164,1,1,"Confirmed Trend")))</f>
        <v>0.36201249819999998</v>
      </c>
      <c r="BF184" s="14" cm="1">
        <f t="array" aca="1" ref="BF184" ca="1">IF(INDIRECT(ADDRESS($B184+1,BF$164,1,1,"Confirmed Trend"))=0,#N/A,INDIRECT(ADDRESS($B184+1,BF$164,1,1,"Confirmed Trend")))</f>
        <v>0.40365899230000002</v>
      </c>
      <c r="BG184" s="14" cm="1">
        <f t="array" aca="1" ref="BG184" ca="1">IF(INDIRECT(ADDRESS($B184+1,BG$164,1,1,"Confirmed Trend"))=0,#N/A,INDIRECT(ADDRESS($B184+1,BG$164,1,1,"Confirmed Trend")))</f>
        <v>0.4156408613</v>
      </c>
      <c r="BH184" s="14" cm="1">
        <f t="array" aca="1" ref="BH184" ca="1">IF(INDIRECT(ADDRESS($B184+1,BH$164,1,1,"Confirmed Trend"))=0,#N/A,INDIRECT(ADDRESS($B184+1,BH$164,1,1,"Confirmed Trend")))</f>
        <v>0.41352387010000002</v>
      </c>
      <c r="BI184" s="14" cm="1">
        <f t="array" aca="1" ref="BI184" ca="1">IF(INDIRECT(ADDRESS($B184+1,BI$164,1,1,"Confirmed Trend"))=0,#N/A,INDIRECT(ADDRESS($B184+1,BI$164,1,1,"Confirmed Trend")))</f>
        <v>0.39689565170000002</v>
      </c>
      <c r="BJ184" s="14" cm="1">
        <f t="array" aca="1" ref="BJ184" ca="1">IF(INDIRECT(ADDRESS($B184+1,BJ$164,1,1,"Confirmed Trend"))=0,#N/A,INDIRECT(ADDRESS($B184+1,BJ$164,1,1,"Confirmed Trend")))</f>
        <v>0.36935845569999998</v>
      </c>
      <c r="BK184" s="14" cm="1">
        <f t="array" aca="1" ref="BK184" ca="1">IF(INDIRECT(ADDRESS($B184+1,BK$164,1,1,"Confirmed Trend"))=0,#N/A,INDIRECT(ADDRESS($B184+1,BK$164,1,1,"Confirmed Trend")))</f>
        <v>0.3427094644</v>
      </c>
      <c r="BL184" s="14" cm="1">
        <f t="array" aca="1" ref="BL184" ca="1">IF(INDIRECT(ADDRESS($B184+1,BL$164,1,1,"Confirmed Trend"))=0,#N/A,INDIRECT(ADDRESS($B184+1,BL$164,1,1,"Confirmed Trend")))</f>
        <v>0.31746413979999999</v>
      </c>
      <c r="BM184" s="14" cm="1">
        <f t="array" aca="1" ref="BM184" ca="1">IF(INDIRECT(ADDRESS($B184+1,BM$164,1,1,"Confirmed Trend"))=0,#N/A,INDIRECT(ADDRESS($B184+1,BM$164,1,1,"Confirmed Trend")))</f>
        <v>0.29295583829999999</v>
      </c>
      <c r="BN184" s="14" cm="1">
        <f t="array" aca="1" ref="BN184" ca="1">IF(INDIRECT(ADDRESS($B184+1,BN$164,1,1,"Confirmed Trend"))=0,#N/A,INDIRECT(ADDRESS($B184+1,BN$164,1,1,"Confirmed Trend")))</f>
        <v>0.27840409560000001</v>
      </c>
      <c r="BO184" s="14" cm="1">
        <f t="array" aca="1" ref="BO184" ca="1">IF(INDIRECT(ADDRESS($B184+1,BO$164,1,1,"Confirmed Trend"))=0,#N/A,INDIRECT(ADDRESS($B184+1,BO$164,1,1,"Confirmed Trend")))</f>
        <v>0.2557814672</v>
      </c>
      <c r="BP184" s="14" cm="1">
        <f t="array" aca="1" ref="BP184" ca="1">IF(INDIRECT(ADDRESS($B184+1,BP$164,1,1,"Confirmed Trend"))=0,#N/A,INDIRECT(ADDRESS($B184+1,BP$164,1,1,"Confirmed Trend")))</f>
        <v>0.24521194369999999</v>
      </c>
      <c r="BQ184" s="14" cm="1">
        <f t="array" aca="1" ref="BQ184" ca="1">IF(INDIRECT(ADDRESS($B184+1,BQ$164,1,1,"Confirmed Trend"))=0,#N/A,INDIRECT(ADDRESS($B184+1,BQ$164,1,1,"Confirmed Trend")))</f>
        <v>0.22911791419999999</v>
      </c>
      <c r="BR184" s="14" cm="1">
        <f t="array" aca="1" ref="BR184" ca="1">IF(INDIRECT(ADDRESS($B184+1,BR$164,1,1,"Confirmed Trend"))=0,#N/A,INDIRECT(ADDRESS($B184+1,BR$164,1,1,"Confirmed Trend")))</f>
        <v>0.21617074050000001</v>
      </c>
      <c r="BS184" s="14" cm="1">
        <f t="array" aca="1" ref="BS184" ca="1">IF(INDIRECT(ADDRESS($B184+1,BS$164,1,1,"Confirmed Trend"))=0,#N/A,INDIRECT(ADDRESS($B184+1,BS$164,1,1,"Confirmed Trend")))</f>
        <v>0.2117142447</v>
      </c>
      <c r="BT184" s="14" cm="1">
        <f t="array" aca="1" ref="BT184" ca="1">IF(INDIRECT(ADDRESS($B184+1,BT$164,1,1,"Confirmed Trend"))=0,#N/A,INDIRECT(ADDRESS($B184+1,BT$164,1,1,"Confirmed Trend")))</f>
        <v>0.20039204990000001</v>
      </c>
      <c r="BU184" s="14" cm="1">
        <f t="array" aca="1" ref="BU184" ca="1">IF(INDIRECT(ADDRESS($B184+1,BU$164,1,1,"Confirmed Trend"))=0,#N/A,INDIRECT(ADDRESS($B184+1,BU$164,1,1,"Confirmed Trend")))</f>
        <v>0.1848072335</v>
      </c>
      <c r="BV184" s="14" cm="1">
        <f t="array" aca="1" ref="BV184" ca="1">IF(INDIRECT(ADDRESS($B184+1,BV$164,1,1,"Confirmed Trend"))=0,#N/A,INDIRECT(ADDRESS($B184+1,BV$164,1,1,"Confirmed Trend")))</f>
        <v>0.1636202541</v>
      </c>
      <c r="BW184" s="14" cm="1">
        <f t="array" aca="1" ref="BW184" ca="1">IF(INDIRECT(ADDRESS($B184+1,BW$164,1,1,"Confirmed Trend"))=0,#N/A,INDIRECT(ADDRESS($B184+1,BW$164,1,1,"Confirmed Trend")))</f>
        <v>0.1422797885</v>
      </c>
      <c r="BX184" s="14" cm="1">
        <f t="array" aca="1" ref="BX184" ca="1">IF(INDIRECT(ADDRESS($B184+1,BX$164,1,1,"Confirmed Trend"))=0,#N/A,INDIRECT(ADDRESS($B184+1,BX$164,1,1,"Confirmed Trend")))</f>
        <v>0.1256854892</v>
      </c>
      <c r="BY184" s="14" cm="1">
        <f t="array" aca="1" ref="BY184" ca="1">IF(INDIRECT(ADDRESS($B184+1,BY$164,1,1,"Confirmed Trend"))=0,#N/A,INDIRECT(ADDRESS($B184+1,BY$164,1,1,"Confirmed Trend")))</f>
        <v>0.1156269794</v>
      </c>
      <c r="BZ184" s="14" cm="1">
        <f t="array" aca="1" ref="BZ184" ca="1">IF(INDIRECT(ADDRESS($B184+1,BZ$164,1,1,"Confirmed Trend"))=0,#N/A,INDIRECT(ADDRESS($B184+1,BZ$164,1,1,"Confirmed Trend")))</f>
        <v>0.104108218</v>
      </c>
      <c r="CA184" s="14" cm="1">
        <f t="array" aca="1" ref="CA184" ca="1">IF(INDIRECT(ADDRESS($B184+1,CA$164,1,1,"Confirmed Trend"))=0,#N/A,INDIRECT(ADDRESS($B184+1,CA$164,1,1,"Confirmed Trend")))</f>
        <v>9.4248131499999999E-2</v>
      </c>
      <c r="CB184" s="14" cm="1">
        <f t="array" aca="1" ref="CB184" ca="1">IF(INDIRECT(ADDRESS($B184+1,CB$164,1,1,"Confirmed Trend"))=0,#N/A,INDIRECT(ADDRESS($B184+1,CB$164,1,1,"Confirmed Trend")))</f>
        <v>7.9114719099999994E-2</v>
      </c>
      <c r="CC184" s="14" cm="1">
        <f t="array" aca="1" ref="CC184" ca="1">IF(INDIRECT(ADDRESS($B184+1,CC$164,1,1,"Confirmed Trend"))=0,#N/A,INDIRECT(ADDRESS($B184+1,CC$164,1,1,"Confirmed Trend")))</f>
        <v>6.8753756599999993E-2</v>
      </c>
      <c r="CD184" s="14" cm="1">
        <f t="array" aca="1" ref="CD184" ca="1">IF(INDIRECT(ADDRESS($B184+1,CD$164,1,1,"Confirmed Trend"))=0,#N/A,INDIRECT(ADDRESS($B184+1,CD$164,1,1,"Confirmed Trend")))</f>
        <v>6.1001113699999998E-2</v>
      </c>
      <c r="CE184" s="14" cm="1">
        <f t="array" aca="1" ref="CE184" ca="1">IF(INDIRECT(ADDRESS($B184+1,CE$164,1,1,"Confirmed Trend"))=0,#N/A,INDIRECT(ADDRESS($B184+1,CE$164,1,1,"Confirmed Trend")))</f>
        <v>5.6897116300000002E-2</v>
      </c>
      <c r="CF184" s="14" cm="1">
        <f t="array" aca="1" ref="CF184" ca="1">IF(INDIRECT(ADDRESS($B184+1,CF$164,1,1,"Confirmed Trend"))=0,#N/A,INDIRECT(ADDRESS($B184+1,CF$164,1,1,"Confirmed Trend")))</f>
        <v>6.1471890100000003E-2</v>
      </c>
      <c r="CG184" s="14" cm="1">
        <f t="array" aca="1" ref="CG184" ca="1">IF(INDIRECT(ADDRESS($B184+1,CG$164,1,1,"Confirmed Trend"))=0,#N/A,INDIRECT(ADDRESS($B184+1,CG$164,1,1,"Confirmed Trend")))</f>
        <v>6.3887655599999996E-2</v>
      </c>
      <c r="CH184" s="14" cm="1">
        <f t="array" aca="1" ref="CH184" ca="1">IF(INDIRECT(ADDRESS($B184+1,CH$164,1,1,"Confirmed Trend"))=0,#N/A,INDIRECT(ADDRESS($B184+1,CH$164,1,1,"Confirmed Trend")))</f>
        <v>6.5233332399999996E-2</v>
      </c>
      <c r="CI184" s="14" cm="1">
        <f t="array" aca="1" ref="CI184" ca="1">IF(INDIRECT(ADDRESS($B184+1,CI$164,1,1,"Confirmed Trend"))=0,#N/A,INDIRECT(ADDRESS($B184+1,CI$164,1,1,"Confirmed Trend")))</f>
        <v>5.7810903099999998E-2</v>
      </c>
      <c r="CJ184" s="14" cm="1">
        <f t="array" aca="1" ref="CJ184" ca="1">IF(INDIRECT(ADDRESS($B184+1,CJ$164,1,1,"Confirmed Trend"))=0,#N/A,INDIRECT(ADDRESS($B184+1,CJ$164,1,1,"Confirmed Trend")))</f>
        <v>4.6041478099999998E-2</v>
      </c>
      <c r="CK184" s="14" cm="1">
        <f t="array" aca="1" ref="CK184" ca="1">IF(INDIRECT(ADDRESS($B184+1,CK$164,1,1,"Confirmed Trend"))=0,#N/A,INDIRECT(ADDRESS($B184+1,CK$164,1,1,"Confirmed Trend")))</f>
        <v>3.6774110999999998E-2</v>
      </c>
      <c r="CL184" s="14" cm="1">
        <f t="array" aca="1" ref="CL184" ca="1">IF(INDIRECT(ADDRESS($B184+1,CL$164,1,1,"Confirmed Trend"))=0,#N/A,INDIRECT(ADDRESS($B184+1,CL$164,1,1,"Confirmed Trend")))</f>
        <v>3.1454348700000002E-2</v>
      </c>
      <c r="CM184" s="14" cm="1">
        <f t="array" aca="1" ref="CM184" ca="1">IF(INDIRECT(ADDRESS($B184+1,CM$164,1,1,"Confirmed Trend"))=0,#N/A,INDIRECT(ADDRESS($B184+1,CM$164,1,1,"Confirmed Trend")))</f>
        <v>3.1082284799999998E-2</v>
      </c>
      <c r="CN184" s="14" cm="1">
        <f t="array" aca="1" ref="CN184" ca="1">IF(INDIRECT(ADDRESS($B184+1,CN$164,1,1,"Confirmed Trend"))=0,#N/A,INDIRECT(ADDRESS($B184+1,CN$164,1,1,"Confirmed Trend")))</f>
        <v>3.0825826600000002E-2</v>
      </c>
      <c r="CO184" s="14" cm="1">
        <f t="array" aca="1" ref="CO184" ca="1">IF(INDIRECT(ADDRESS($B184+1,CO$164,1,1,"Confirmed Trend"))=0,#N/A,INDIRECT(ADDRESS($B184+1,CO$164,1,1,"Confirmed Trend")))</f>
        <v>2.9363609999999998E-2</v>
      </c>
      <c r="CP184" s="14" cm="1">
        <f t="array" aca="1" ref="CP184" ca="1">IF(INDIRECT(ADDRESS($B184+1,CP$164,1,1,"Confirmed Trend"))=0,#N/A,INDIRECT(ADDRESS($B184+1,CP$164,1,1,"Confirmed Trend")))</f>
        <v>2.8096589299999999E-2</v>
      </c>
      <c r="CQ184" s="14" cm="1">
        <f t="array" aca="1" ref="CQ184" ca="1">IF(INDIRECT(ADDRESS($B184+1,CQ$164,1,1,"Confirmed Trend"))=0,#N/A,INDIRECT(ADDRESS($B184+1,CQ$164,1,1,"Confirmed Trend")))</f>
        <v>2.7831323599999999E-2</v>
      </c>
      <c r="CR184" s="14" cm="1">
        <f t="array" aca="1" ref="CR184" ca="1">IF(INDIRECT(ADDRESS($B184+1,CR$164,1,1,"Confirmed Trend"))=0,#N/A,INDIRECT(ADDRESS($B184+1,CR$164,1,1,"Confirmed Trend")))</f>
        <v>2.7819324900000001E-2</v>
      </c>
      <c r="CS184" s="14" cm="1">
        <f t="array" aca="1" ref="CS184" ca="1">IF(INDIRECT(ADDRESS($B184+1,CS$164,1,1,"Confirmed Trend"))=0,#N/A,INDIRECT(ADDRESS($B184+1,CS$164,1,1,"Confirmed Trend")))</f>
        <v>2.7688960200000001E-2</v>
      </c>
      <c r="CT184" s="14" cm="1">
        <f t="array" aca="1" ref="CT184" ca="1">IF(INDIRECT(ADDRESS($B184+1,CT$164,1,1,"Confirmed Trend"))=0,#N/A,INDIRECT(ADDRESS($B184+1,CT$164,1,1,"Confirmed Trend")))</f>
        <v>2.5271009000000001E-2</v>
      </c>
      <c r="CU184" s="14" cm="1">
        <f t="array" aca="1" ref="CU184" ca="1">IF(INDIRECT(ADDRESS($B184+1,CU$164,1,1,"Confirmed Trend"))=0,#N/A,INDIRECT(ADDRESS($B184+1,CU$164,1,1,"Confirmed Trend")))</f>
        <v>2.3551171499999999E-2</v>
      </c>
      <c r="CV184" s="14" cm="1">
        <f t="array" aca="1" ref="CV184" ca="1">IF(INDIRECT(ADDRESS($B184+1,CV$164,1,1,"Confirmed Trend"))=0,#N/A,INDIRECT(ADDRESS($B184+1,CV$164,1,1,"Confirmed Trend")))</f>
        <v>2.1956350999999999E-2</v>
      </c>
      <c r="CW184" s="14" cm="1">
        <f t="array" aca="1" ref="CW184" ca="1">IF(INDIRECT(ADDRESS($B184+1,CW$164,1,1,"Confirmed Trend"))=0,#N/A,INDIRECT(ADDRESS($B184+1,CW$164,1,1,"Confirmed Trend")))</f>
        <v>2.05446642E-2</v>
      </c>
      <c r="CX184" s="14" cm="1">
        <f t="array" aca="1" ref="CX184" ca="1">IF(INDIRECT(ADDRESS($B184+1,CX$164,1,1,"Confirmed Trend"))=0,#N/A,INDIRECT(ADDRESS($B184+1,CX$164,1,1,"Confirmed Trend")))</f>
        <v>1.8407175099999999E-2</v>
      </c>
      <c r="CY184" s="14" cm="1">
        <f t="array" aca="1" ref="CY184" ca="1">IF(INDIRECT(ADDRESS($B184+1,CY$164,1,1,"Confirmed Trend"))=0,#N/A,INDIRECT(ADDRESS($B184+1,CY$164,1,1,"Confirmed Trend")))</f>
        <v>1.53696015E-2</v>
      </c>
      <c r="CZ184" s="14" cm="1">
        <f t="array" aca="1" ref="CZ184" ca="1">IF(INDIRECT(ADDRESS($B184+1,CZ$164,1,1,"Confirmed Trend"))=0,#N/A,INDIRECT(ADDRESS($B184+1,CZ$164,1,1,"Confirmed Trend")))</f>
        <v>1.33588849E-2</v>
      </c>
      <c r="DA184" s="14" cm="1">
        <f t="array" aca="1" ref="DA184" ca="1">IF(INDIRECT(ADDRESS($B184+1,DA$164,1,1,"Confirmed Trend"))=0,#N/A,INDIRECT(ADDRESS($B184+1,DA$164,1,1,"Confirmed Trend")))</f>
        <v>1.2454259299999999E-2</v>
      </c>
      <c r="DB184" s="14" cm="1">
        <f t="array" aca="1" ref="DB184" ca="1">IF(INDIRECT(ADDRESS($B184+1,DB$164,1,1,"Confirmed Trend"))=0,#N/A,INDIRECT(ADDRESS($B184+1,DB$164,1,1,"Confirmed Trend")))</f>
        <v>1.1478122800000001E-2</v>
      </c>
      <c r="DC184" s="14" cm="1">
        <f t="array" aca="1" ref="DC184" ca="1">IF(INDIRECT(ADDRESS($B184+1,DC$164,1,1,"Confirmed Trend"))=0,#N/A,INDIRECT(ADDRESS($B184+1,DC$164,1,1,"Confirmed Trend")))</f>
        <v>1.0036086600000001E-2</v>
      </c>
      <c r="DD184" s="14" cm="1">
        <f t="array" aca="1" ref="DD184" ca="1">IF(INDIRECT(ADDRESS($B184+1,DD$164,1,1,"Confirmed Trend"))=0,#N/A,INDIRECT(ADDRESS($B184+1,DD$164,1,1,"Confirmed Trend")))</f>
        <v>7.1118804999999998E-3</v>
      </c>
      <c r="DE184" s="14" cm="1">
        <f t="array" aca="1" ref="DE184" ca="1">IF(INDIRECT(ADDRESS($B184+1,DE$164,1,1,"Confirmed Trend"))=0,#N/A,INDIRECT(ADDRESS($B184+1,DE$164,1,1,"Confirmed Trend")))</f>
        <v>5.3211244000000001E-3</v>
      </c>
      <c r="DF184" s="14" cm="1">
        <f t="array" aca="1" ref="DF184" ca="1">IF(INDIRECT(ADDRESS($B184+1,DF$164,1,1,"Confirmed Trend"))=0,#N/A,INDIRECT(ADDRESS($B184+1,DF$164,1,1,"Confirmed Trend")))</f>
        <v>5.9725281999999996E-3</v>
      </c>
      <c r="DG184" s="14" cm="1">
        <f t="array" aca="1" ref="DG184" ca="1">IF(INDIRECT(ADDRESS($B184+1,DG$164,1,1,"Confirmed Trend"))=0,#N/A,INDIRECT(ADDRESS($B184+1,DG$164,1,1,"Confirmed Trend")))</f>
        <v>9.0298502999999995E-3</v>
      </c>
      <c r="DH184" s="14" cm="1">
        <f t="array" aca="1" ref="DH184" ca="1">IF(INDIRECT(ADDRESS($B184+1,DH$164,1,1,"Confirmed Trend"))=0,#N/A,INDIRECT(ADDRESS($B184+1,DH$164,1,1,"Confirmed Trend")))</f>
        <v>1.3441106099999999E-2</v>
      </c>
      <c r="DI184" s="14" cm="1">
        <f t="array" aca="1" ref="DI184" ca="1">IF(INDIRECT(ADDRESS($B184+1,DI$164,1,1,"Confirmed Trend"))=0,#N/A,INDIRECT(ADDRESS($B184+1,DI$164,1,1,"Confirmed Trend")))</f>
        <v>1.5581347400000001E-2</v>
      </c>
      <c r="DJ184" s="14" cm="1">
        <f t="array" aca="1" ref="DJ184" ca="1">IF(INDIRECT(ADDRESS($B184+1,DJ$164,1,1,"Confirmed Trend"))=0,#N/A,INDIRECT(ADDRESS($B184+1,DJ$164,1,1,"Confirmed Trend")))</f>
        <v>1.5299366E-2</v>
      </c>
      <c r="DK184" s="14" cm="1">
        <f t="array" aca="1" ref="DK184" ca="1">IF(INDIRECT(ADDRESS($B184+1,DK$164,1,1,"Confirmed Trend"))=0,#N/A,INDIRECT(ADDRESS($B184+1,DK$164,1,1,"Confirmed Trend")))</f>
        <v>1.2692225200000001E-2</v>
      </c>
      <c r="DL184" s="14" cm="1">
        <f t="array" aca="1" ref="DL184" ca="1">IF(INDIRECT(ADDRESS($B184+1,DL$164,1,1,"Confirmed Trend"))=0,#N/A,INDIRECT(ADDRESS($B184+1,DL$164,1,1,"Confirmed Trend")))</f>
        <v>9.2514741000000005E-3</v>
      </c>
      <c r="DM184" s="14" cm="1">
        <f t="array" aca="1" ref="DM184" ca="1">IF(INDIRECT(ADDRESS($B184+1,DM$164,1,1,"Confirmed Trend"))=0,#N/A,INDIRECT(ADDRESS($B184+1,DM$164,1,1,"Confirmed Trend")))</f>
        <v>7.0964477999999999E-3</v>
      </c>
      <c r="DN184" s="14" cm="1">
        <f t="array" aca="1" ref="DN184" ca="1">IF(INDIRECT(ADDRESS($B184+1,DN$164,1,1,"Confirmed Trend"))=0,#N/A,INDIRECT(ADDRESS($B184+1,DN$164,1,1,"Confirmed Trend")))</f>
        <v>6.3492193999999998E-3</v>
      </c>
      <c r="DO184" s="14" cm="1">
        <f t="array" aca="1" ref="DO184" ca="1">IF(INDIRECT(ADDRESS($B184+1,DO$164,1,1,"Confirmed Trend"))=0,#N/A,INDIRECT(ADDRESS($B184+1,DO$164,1,1,"Confirmed Trend")))</f>
        <v>7.0856814000000001E-3</v>
      </c>
      <c r="DP184" s="14" cm="1">
        <f t="array" aca="1" ref="DP184" ca="1">IF(INDIRECT(ADDRESS($B184+1,DP$164,1,1,"Confirmed Trend"))=0,#N/A,INDIRECT(ADDRESS($B184+1,DP$164,1,1,"Confirmed Trend")))</f>
        <v>7.5458432999999997E-3</v>
      </c>
      <c r="DQ184" s="14" cm="1">
        <f t="array" aca="1" ref="DQ184" ca="1">IF(INDIRECT(ADDRESS($B184+1,DQ$164,1,1,"Confirmed Trend"))=0,#N/A,INDIRECT(ADDRESS($B184+1,DQ$164,1,1,"Confirmed Trend")))</f>
        <v>7.9810786000000002E-3</v>
      </c>
      <c r="DR184" s="14" cm="1">
        <f t="array" aca="1" ref="DR184" ca="1">IF(INDIRECT(ADDRESS($B184+1,DR$164,1,1,"Confirmed Trend"))=0,#N/A,INDIRECT(ADDRESS($B184+1,DR$164,1,1,"Confirmed Trend")))</f>
        <v>7.8807237999999995E-3</v>
      </c>
      <c r="DS184" s="14" cm="1">
        <f t="array" aca="1" ref="DS184" ca="1">IF(INDIRECT(ADDRESS($B184+1,DS$164,1,1,"Confirmed Trend"))=0,#N/A,INDIRECT(ADDRESS($B184+1,DS$164,1,1,"Confirmed Trend")))</f>
        <v>7.6814598999999997E-3</v>
      </c>
      <c r="DT184" s="14" cm="1">
        <f t="array" aca="1" ref="DT184" ca="1">IF(INDIRECT(ADDRESS($B184+1,DT$164,1,1,"Confirmed Trend"))=0,#N/A,INDIRECT(ADDRESS($B184+1,DT$164,1,1,"Confirmed Trend")))</f>
        <v>7.4673913E-3</v>
      </c>
      <c r="DU184" s="14" cm="1">
        <f t="array" aca="1" ref="DU184" ca="1">IF(INDIRECT(ADDRESS($B184+1,DU$164,1,1,"Confirmed Trend"))=0,#N/A,INDIRECT(ADDRESS($B184+1,DU$164,1,1,"Confirmed Trend")))</f>
        <v>7.3665114999999998E-3</v>
      </c>
      <c r="DV184" s="14" cm="1">
        <f t="array" aca="1" ref="DV184" ca="1">IF(INDIRECT(ADDRESS($B184+1,DV$164,1,1,"Confirmed Trend"))=0,#N/A,INDIRECT(ADDRESS($B184+1,DV$164,1,1,"Confirmed Trend")))</f>
        <v>7.7128468999999996E-3</v>
      </c>
      <c r="DW184" s="14" cm="1">
        <f t="array" aca="1" ref="DW184" ca="1">IF(INDIRECT(ADDRESS($B184+1,DW$164,1,1,"Confirmed Trend"))=0,#N/A,INDIRECT(ADDRESS($B184+1,DW$164,1,1,"Confirmed Trend")))</f>
        <v>8.1850533999999996E-3</v>
      </c>
      <c r="DX184" s="14" cm="1">
        <f t="array" aca="1" ref="DX184" ca="1">IF(INDIRECT(ADDRESS($B184+1,DX$164,1,1,"Confirmed Trend"))=0,#N/A,INDIRECT(ADDRESS($B184+1,DX$164,1,1,"Confirmed Trend")))</f>
        <v>8.3682284000000003E-3</v>
      </c>
      <c r="DY184" s="14" cm="1">
        <f t="array" aca="1" ref="DY184" ca="1">IF(INDIRECT(ADDRESS($B184+1,DY$164,1,1,"Confirmed Trend"))=0,#N/A,INDIRECT(ADDRESS($B184+1,DY$164,1,1,"Confirmed Trend")))</f>
        <v>7.9876909000000003E-3</v>
      </c>
      <c r="DZ184" s="14" cm="1">
        <f t="array" aca="1" ref="DZ184" ca="1">IF(INDIRECT(ADDRESS($B184+1,DZ$164,1,1,"Confirmed Trend"))=0,#N/A,INDIRECT(ADDRESS($B184+1,DZ$164,1,1,"Confirmed Trend")))</f>
        <v>7.2885939999999998E-3</v>
      </c>
      <c r="EA184" s="14" cm="1">
        <f t="array" aca="1" ref="EA184" ca="1">IF(INDIRECT(ADDRESS($B184+1,EA$164,1,1,"Confirmed Trend"))=0,#N/A,INDIRECT(ADDRESS($B184+1,EA$164,1,1,"Confirmed Trend")))</f>
        <v>6.8402842000000004E-3</v>
      </c>
      <c r="EB184" s="14" cm="1">
        <f t="array" aca="1" ref="EB184" ca="1">IF(INDIRECT(ADDRESS($B184+1,EB$164,1,1,"Confirmed Trend"))=0,#N/A,INDIRECT(ADDRESS($B184+1,EB$164,1,1,"Confirmed Trend")))</f>
        <v>7.0477363999999999E-3</v>
      </c>
      <c r="EC184" s="14" cm="1">
        <f t="array" aca="1" ref="EC184" ca="1">IF(INDIRECT(ADDRESS($B184+1,EC$164,1,1,"Confirmed Trend"))=0,#N/A,INDIRECT(ADDRESS($B184+1,EC$164,1,1,"Confirmed Trend")))</f>
        <v>7.9370450999999998E-3</v>
      </c>
      <c r="ED184" s="14" cm="1">
        <f t="array" aca="1" ref="ED184" ca="1">IF(INDIRECT(ADDRESS($B184+1,ED$164,1,1,"Confirmed Trend"))=0,#N/A,INDIRECT(ADDRESS($B184+1,ED$164,1,1,"Confirmed Trend")))</f>
        <v>8.8808636000000003E-3</v>
      </c>
      <c r="EE184" s="14" cm="1">
        <f t="array" aca="1" ref="EE184" ca="1">IF(INDIRECT(ADDRESS($B184+1,EE$164,1,1,"Confirmed Trend"))=0,#N/A,INDIRECT(ADDRESS($B184+1,EE$164,1,1,"Confirmed Trend")))</f>
        <v>9.4320337000000001E-3</v>
      </c>
      <c r="EF184" s="14" cm="1">
        <f t="array" aca="1" ref="EF184" ca="1">IF(INDIRECT(ADDRESS($B184+1,EF$164,1,1,"Confirmed Trend"))=0,#N/A,INDIRECT(ADDRESS($B184+1,EF$164,1,1,"Confirmed Trend")))</f>
        <v>9.2121415999999994E-3</v>
      </c>
      <c r="EG184" s="14" cm="1">
        <f t="array" aca="1" ref="EG184" ca="1">IF(INDIRECT(ADDRESS($B184+1,EG$164,1,1,"Confirmed Trend"))=0,#N/A,INDIRECT(ADDRESS($B184+1,EG$164,1,1,"Confirmed Trend")))</f>
        <v>8.4879203999999996E-3</v>
      </c>
      <c r="EH184" s="14" cm="1">
        <f t="array" aca="1" ref="EH184" ca="1">IF(INDIRECT(ADDRESS($B184+1,EH$164,1,1,"Confirmed Trend"))=0,#N/A,INDIRECT(ADDRESS($B184+1,EH$164,1,1,"Confirmed Trend")))</f>
        <v>8.0259965999999999E-3</v>
      </c>
      <c r="EI184" s="14" cm="1">
        <f t="array" aca="1" ref="EI184" ca="1">IF(INDIRECT(ADDRESS($B184+1,EI$164,1,1,"Confirmed Trend"))=0,#N/A,INDIRECT(ADDRESS($B184+1,EI$164,1,1,"Confirmed Trend")))</f>
        <v>7.9214969999999996E-3</v>
      </c>
      <c r="EJ184" s="14" cm="1">
        <f t="array" aca="1" ref="EJ184" ca="1">IF(INDIRECT(ADDRESS($B184+1,EJ$164,1,1,"Confirmed Trend"))=0,#N/A,INDIRECT(ADDRESS($B184+1,EJ$164,1,1,"Confirmed Trend")))</f>
        <v>8.6621952999999998E-3</v>
      </c>
      <c r="EK184" s="14" cm="1">
        <f t="array" aca="1" ref="EK184" ca="1">IF(INDIRECT(ADDRESS($B184+1,EK$164,1,1,"Confirmed Trend"))=0,#N/A,INDIRECT(ADDRESS($B184+1,EK$164,1,1,"Confirmed Trend")))</f>
        <v>9.5890074999999998E-3</v>
      </c>
      <c r="EL184" s="14" cm="1">
        <f t="array" aca="1" ref="EL184" ca="1">IF(INDIRECT(ADDRESS($B184+1,EL$164,1,1,"Confirmed Trend"))=0,#N/A,INDIRECT(ADDRESS($B184+1,EL$164,1,1,"Confirmed Trend")))</f>
        <v>1.03509412E-2</v>
      </c>
      <c r="EM184" s="14" cm="1">
        <f t="array" aca="1" ref="EM184" ca="1">IF(INDIRECT(ADDRESS($B184+1,EM$164,1,1,"Confirmed Trend"))=0,#N/A,INDIRECT(ADDRESS($B184+1,EM$164,1,1,"Confirmed Trend")))</f>
        <v>1.03181104E-2</v>
      </c>
      <c r="EN184" s="14" cm="1">
        <f t="array" aca="1" ref="EN184" ca="1">IF(INDIRECT(ADDRESS($B184+1,EN$164,1,1,"Confirmed Trend"))=0,#N/A,INDIRECT(ADDRESS($B184+1,EN$164,1,1,"Confirmed Trend")))</f>
        <v>9.9235126999999996E-3</v>
      </c>
      <c r="EO184" s="14" cm="1">
        <f t="array" aca="1" ref="EO184" ca="1">IF(INDIRECT(ADDRESS($B184+1,EO$164,1,1,"Confirmed Trend"))=0,#N/A,INDIRECT(ADDRESS($B184+1,EO$164,1,1,"Confirmed Trend")))</f>
        <v>9.3826824E-3</v>
      </c>
      <c r="EP184" s="14" cm="1">
        <f t="array" aca="1" ref="EP184" ca="1">IF(INDIRECT(ADDRESS($B184+1,EP$164,1,1,"Confirmed Trend"))=0,#N/A,INDIRECT(ADDRESS($B184+1,EP$164,1,1,"Confirmed Trend")))</f>
        <v>9.1043280999999997E-3</v>
      </c>
      <c r="EQ184" s="14" t="e" cm="1">
        <f t="array" aca="1" ref="EQ184" ca="1">IF(INDIRECT(ADDRESS($B184+1,EQ$164,1,1,"Confirmed Trend"))=0,#N/A,INDIRECT(ADDRESS($B184+1,EQ$164,1,1,"Confirmed Trend")))</f>
        <v>#N/A</v>
      </c>
      <c r="ER184" s="14" t="e" cm="1">
        <f t="array" aca="1" ref="ER184" ca="1">IF(INDIRECT(ADDRESS($B184+1,ER$164,1,1,"Confirmed Trend"))=0,#N/A,INDIRECT(ADDRESS($B184+1,ER$164,1,1,"Confirmed Trend")))</f>
        <v>#N/A</v>
      </c>
      <c r="ES184" s="14" t="e" cm="1">
        <f t="array" aca="1" ref="ES184" ca="1">IF(INDIRECT(ADDRESS($B184+1,ES$164,1,1,"Confirmed Trend"))=0,#N/A,INDIRECT(ADDRESS($B184+1,ES$164,1,1,"Confirmed Trend")))</f>
        <v>#N/A</v>
      </c>
      <c r="ET184" s="14" t="e" cm="1">
        <f t="array" aca="1" ref="ET184" ca="1">IF(INDIRECT(ADDRESS($B184+1,ET$164,1,1,"Confirmed Trend"))=0,#N/A,INDIRECT(ADDRESS($B184+1,ET$164,1,1,"Confirmed Trend")))</f>
        <v>#N/A</v>
      </c>
      <c r="EU184" s="14" t="e" cm="1">
        <f t="array" aca="1" ref="EU184" ca="1">IF(INDIRECT(ADDRESS($B184+1,EU$164,1,1,"Confirmed Trend"))=0,#N/A,INDIRECT(ADDRESS($B184+1,EU$164,1,1,"Confirmed Trend")))</f>
        <v>#N/A</v>
      </c>
      <c r="EV184" s="14" t="e" cm="1">
        <f t="array" aca="1" ref="EV184" ca="1">IF(INDIRECT(ADDRESS($B184+1,EV$164,1,1,"Confirmed Trend"))=0,#N/A,INDIRECT(ADDRESS($B184+1,EV$164,1,1,"Confirmed Trend")))</f>
        <v>#N/A</v>
      </c>
      <c r="EW184" s="14" t="e" cm="1">
        <f t="array" aca="1" ref="EW184" ca="1">IF(INDIRECT(ADDRESS($B184+1,EW$164,1,1,"Confirmed Trend"))=0,#N/A,INDIRECT(ADDRESS($B184+1,EW$164,1,1,"Confirmed Trend")))</f>
        <v>#N/A</v>
      </c>
      <c r="EX184" s="14" t="e" cm="1">
        <f t="array" aca="1" ref="EX184" ca="1">IF(INDIRECT(ADDRESS($B184+1,EX$164,1,1,"Confirmed Trend"))=0,#N/A,INDIRECT(ADDRESS($B184+1,EX$164,1,1,"Confirmed Trend")))</f>
        <v>#N/A</v>
      </c>
      <c r="EY184" s="14" t="e" cm="1">
        <f t="array" aca="1" ref="EY184" ca="1">IF(INDIRECT(ADDRESS($B184+1,EY$164,1,1,"Confirmed Trend"))=0,#N/A,INDIRECT(ADDRESS($B184+1,EY$164,1,1,"Confirmed Trend")))</f>
        <v>#N/A</v>
      </c>
      <c r="EZ184" s="14" t="e" cm="1">
        <f t="array" aca="1" ref="EZ184" ca="1">IF(INDIRECT(ADDRESS($B184+1,EZ$164,1,1,"Confirmed Trend"))=0,#N/A,INDIRECT(ADDRESS($B184+1,EZ$164,1,1,"Confirmed Trend")))</f>
        <v>#N/A</v>
      </c>
      <c r="FA184" s="14" t="e" cm="1">
        <f t="array" aca="1" ref="FA184" ca="1">IF(INDIRECT(ADDRESS($B184+1,FA$164,1,1,"Confirmed Trend"))=0,#N/A,INDIRECT(ADDRESS($B184+1,FA$164,1,1,"Confirmed Trend")))</f>
        <v>#N/A</v>
      </c>
      <c r="FB184" s="14" t="e" cm="1">
        <f t="array" aca="1" ref="FB184" ca="1">IF(INDIRECT(ADDRESS($B184+1,FB$164,1,1,"Confirmed Trend"))=0,#N/A,INDIRECT(ADDRESS($B184+1,FB$164,1,1,"Confirmed Trend")))</f>
        <v>#N/A</v>
      </c>
      <c r="FC184" s="14" t="e" cm="1">
        <f t="array" aca="1" ref="FC184" ca="1">IF(INDIRECT(ADDRESS($B184+1,FC$164,1,1,"Confirmed Trend"))=0,#N/A,INDIRECT(ADDRESS($B184+1,FC$164,1,1,"Confirmed Trend")))</f>
        <v>#N/A</v>
      </c>
      <c r="FD184" s="14" t="e" cm="1">
        <f t="array" aca="1" ref="FD184" ca="1">IF(INDIRECT(ADDRESS($B184+1,FD$164,1,1,"Confirmed Trend"))=0,#N/A,INDIRECT(ADDRESS($B184+1,FD$164,1,1,"Confirmed Trend")))</f>
        <v>#N/A</v>
      </c>
      <c r="FE184" s="14" t="e" cm="1">
        <f t="array" aca="1" ref="FE184" ca="1">IF(INDIRECT(ADDRESS($B184+1,FE$164,1,1,"Confirmed Trend"))=0,#N/A,INDIRECT(ADDRESS($B184+1,FE$164,1,1,"Confirmed Trend")))</f>
        <v>#N/A</v>
      </c>
      <c r="FF184" s="14" t="e" cm="1">
        <f t="array" aca="1" ref="FF184" ca="1">IF(INDIRECT(ADDRESS($B184+1,FF$164,1,1,"Confirmed Trend"))=0,#N/A,INDIRECT(ADDRESS($B184+1,FF$164,1,1,"Confirmed Trend")))</f>
        <v>#N/A</v>
      </c>
    </row>
    <row r="185" spans="2:162" x14ac:dyDescent="0.25">
      <c r="B185">
        <f t="shared" si="688"/>
        <v>20</v>
      </c>
      <c r="C185" t="str" cm="1">
        <f t="array" aca="1" ref="C185" ca="1">INDIRECT(ADDRESS($B185+1,1,1,1,"Confirmed Trend"))</f>
        <v>Russia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cm="1">
        <f t="array" aca="1" ref="BC185" ca="1">IF(INDIRECT(ADDRESS($B185+1,BC$164,1,1,"Confirmed Trend"))=0,#N/A,INDIRECT(ADDRESS($B185+1,BC$164,1,1,"Confirmed Trend")))</f>
        <v>0.1246826504</v>
      </c>
      <c r="BD185" s="14" cm="1">
        <f t="array" aca="1" ref="BD185" ca="1">IF(INDIRECT(ADDRESS($B185+1,BD$164,1,1,"Confirmed Trend"))=0,#N/A,INDIRECT(ADDRESS($B185+1,BD$164,1,1,"Confirmed Trend")))</f>
        <v>0.17725376770000001</v>
      </c>
      <c r="BE185" s="14" cm="1">
        <f t="array" aca="1" ref="BE185" ca="1">IF(INDIRECT(ADDRESS($B185+1,BE$164,1,1,"Confirmed Trend"))=0,#N/A,INDIRECT(ADDRESS($B185+1,BE$164,1,1,"Confirmed Trend")))</f>
        <v>0.24185313219999999</v>
      </c>
      <c r="BF185" s="14" cm="1">
        <f t="array" aca="1" ref="BF185" ca="1">IF(INDIRECT(ADDRESS($B185+1,BF$164,1,1,"Confirmed Trend"))=0,#N/A,INDIRECT(ADDRESS($B185+1,BF$164,1,1,"Confirmed Trend")))</f>
        <v>0.27852467289999999</v>
      </c>
      <c r="BG185" s="14" cm="1">
        <f t="array" aca="1" ref="BG185" ca="1">IF(INDIRECT(ADDRESS($B185+1,BG$164,1,1,"Confirmed Trend"))=0,#N/A,INDIRECT(ADDRESS($B185+1,BG$164,1,1,"Confirmed Trend")))</f>
        <v>0.3099383027</v>
      </c>
      <c r="BH185" s="14" cm="1">
        <f t="array" aca="1" ref="BH185" ca="1">IF(INDIRECT(ADDRESS($B185+1,BH$164,1,1,"Confirmed Trend"))=0,#N/A,INDIRECT(ADDRESS($B185+1,BH$164,1,1,"Confirmed Trend")))</f>
        <v>0.28805640570000002</v>
      </c>
      <c r="BI185" s="14" cm="1">
        <f t="array" aca="1" ref="BI185" ca="1">IF(INDIRECT(ADDRESS($B185+1,BI$164,1,1,"Confirmed Trend"))=0,#N/A,INDIRECT(ADDRESS($B185+1,BI$164,1,1,"Confirmed Trend")))</f>
        <v>0.2769776504</v>
      </c>
      <c r="BJ185" s="14" cm="1">
        <f t="array" aca="1" ref="BJ185" ca="1">IF(INDIRECT(ADDRESS($B185+1,BJ$164,1,1,"Confirmed Trend"))=0,#N/A,INDIRECT(ADDRESS($B185+1,BJ$164,1,1,"Confirmed Trend")))</f>
        <v>0.28828022399999997</v>
      </c>
      <c r="BK185" s="14" cm="1">
        <f t="array" aca="1" ref="BK185" ca="1">IF(INDIRECT(ADDRESS($B185+1,BK$164,1,1,"Confirmed Trend"))=0,#N/A,INDIRECT(ADDRESS($B185+1,BK$164,1,1,"Confirmed Trend")))</f>
        <v>0.29650065460000002</v>
      </c>
      <c r="BL185" s="14" cm="1">
        <f t="array" aca="1" ref="BL185" ca="1">IF(INDIRECT(ADDRESS($B185+1,BL$164,1,1,"Confirmed Trend"))=0,#N/A,INDIRECT(ADDRESS($B185+1,BL$164,1,1,"Confirmed Trend")))</f>
        <v>0.29804421520000002</v>
      </c>
      <c r="BM185" s="14" cm="1">
        <f t="array" aca="1" ref="BM185" ca="1">IF(INDIRECT(ADDRESS($B185+1,BM$164,1,1,"Confirmed Trend"))=0,#N/A,INDIRECT(ADDRESS($B185+1,BM$164,1,1,"Confirmed Trend")))</f>
        <v>0.27445929050000001</v>
      </c>
      <c r="BN185" s="14" cm="1">
        <f t="array" aca="1" ref="BN185" ca="1">IF(INDIRECT(ADDRESS($B185+1,BN$164,1,1,"Confirmed Trend"))=0,#N/A,INDIRECT(ADDRESS($B185+1,BN$164,1,1,"Confirmed Trend")))</f>
        <v>0.24663425659999999</v>
      </c>
      <c r="BO185" s="14" cm="1">
        <f t="array" aca="1" ref="BO185" ca="1">IF(INDIRECT(ADDRESS($B185+1,BO$164,1,1,"Confirmed Trend"))=0,#N/A,INDIRECT(ADDRESS($B185+1,BO$164,1,1,"Confirmed Trend")))</f>
        <v>0.2137496914</v>
      </c>
      <c r="BP185" s="14" cm="1">
        <f t="array" aca="1" ref="BP185" ca="1">IF(INDIRECT(ADDRESS($B185+1,BP$164,1,1,"Confirmed Trend"))=0,#N/A,INDIRECT(ADDRESS($B185+1,BP$164,1,1,"Confirmed Trend")))</f>
        <v>0.20365006469999999</v>
      </c>
      <c r="BQ185" s="14" cm="1">
        <f t="array" aca="1" ref="BQ185" ca="1">IF(INDIRECT(ADDRESS($B185+1,BQ$164,1,1,"Confirmed Trend"))=0,#N/A,INDIRECT(ADDRESS($B185+1,BQ$164,1,1,"Confirmed Trend")))</f>
        <v>0.21122291330000001</v>
      </c>
      <c r="BR185" s="14" cm="1">
        <f t="array" aca="1" ref="BR185" ca="1">IF(INDIRECT(ADDRESS($B185+1,BR$164,1,1,"Confirmed Trend"))=0,#N/A,INDIRECT(ADDRESS($B185+1,BR$164,1,1,"Confirmed Trend")))</f>
        <v>0.22891865789999999</v>
      </c>
      <c r="BS185" s="14" cm="1">
        <f t="array" aca="1" ref="BS185" ca="1">IF(INDIRECT(ADDRESS($B185+1,BS$164,1,1,"Confirmed Trend"))=0,#N/A,INDIRECT(ADDRESS($B185+1,BS$164,1,1,"Confirmed Trend")))</f>
        <v>0.24665583460000001</v>
      </c>
      <c r="BT185" s="14" cm="1">
        <f t="array" aca="1" ref="BT185" ca="1">IF(INDIRECT(ADDRESS($B185+1,BT$164,1,1,"Confirmed Trend"))=0,#N/A,INDIRECT(ADDRESS($B185+1,BT$164,1,1,"Confirmed Trend")))</f>
        <v>0.24593527630000001</v>
      </c>
      <c r="BU185" s="14" cm="1">
        <f t="array" aca="1" ref="BU185" ca="1">IF(INDIRECT(ADDRESS($B185+1,BU$164,1,1,"Confirmed Trend"))=0,#N/A,INDIRECT(ADDRESS($B185+1,BU$164,1,1,"Confirmed Trend")))</f>
        <v>0.23484424679999999</v>
      </c>
      <c r="BV185" s="14" cm="1">
        <f t="array" aca="1" ref="BV185" ca="1">IF(INDIRECT(ADDRESS($B185+1,BV$164,1,1,"Confirmed Trend"))=0,#N/A,INDIRECT(ADDRESS($B185+1,BV$164,1,1,"Confirmed Trend")))</f>
        <v>0.22504012970000001</v>
      </c>
      <c r="BW185" s="14" cm="1">
        <f t="array" aca="1" ref="BW185" ca="1">IF(INDIRECT(ADDRESS($B185+1,BW$164,1,1,"Confirmed Trend"))=0,#N/A,INDIRECT(ADDRESS($B185+1,BW$164,1,1,"Confirmed Trend")))</f>
        <v>0.2197302344</v>
      </c>
      <c r="BX185" s="14" cm="1">
        <f t="array" aca="1" ref="BX185" ca="1">IF(INDIRECT(ADDRESS($B185+1,BX$164,1,1,"Confirmed Trend"))=0,#N/A,INDIRECT(ADDRESS($B185+1,BX$164,1,1,"Confirmed Trend")))</f>
        <v>0.22600295719999999</v>
      </c>
      <c r="BY185" s="14" cm="1">
        <f t="array" aca="1" ref="BY185" ca="1">IF(INDIRECT(ADDRESS($B185+1,BY$164,1,1,"Confirmed Trend"))=0,#N/A,INDIRECT(ADDRESS($B185+1,BY$164,1,1,"Confirmed Trend")))</f>
        <v>0.2261373871</v>
      </c>
      <c r="BZ185" s="14" cm="1">
        <f t="array" aca="1" ref="BZ185" ca="1">IF(INDIRECT(ADDRESS($B185+1,BZ$164,1,1,"Confirmed Trend"))=0,#N/A,INDIRECT(ADDRESS($B185+1,BZ$164,1,1,"Confirmed Trend")))</f>
        <v>0.2147819856</v>
      </c>
      <c r="CA185" s="14" cm="1">
        <f t="array" aca="1" ref="CA185" ca="1">IF(INDIRECT(ADDRESS($B185+1,CA$164,1,1,"Confirmed Trend"))=0,#N/A,INDIRECT(ADDRESS($B185+1,CA$164,1,1,"Confirmed Trend")))</f>
        <v>0.1970221405</v>
      </c>
      <c r="CB185" s="14" cm="1">
        <f t="array" aca="1" ref="CB185" ca="1">IF(INDIRECT(ADDRESS($B185+1,CB$164,1,1,"Confirmed Trend"))=0,#N/A,INDIRECT(ADDRESS($B185+1,CB$164,1,1,"Confirmed Trend")))</f>
        <v>0.17414761340000001</v>
      </c>
      <c r="CC185" s="14" cm="1">
        <f t="array" aca="1" ref="CC185" ca="1">IF(INDIRECT(ADDRESS($B185+1,CC$164,1,1,"Confirmed Trend"))=0,#N/A,INDIRECT(ADDRESS($B185+1,CC$164,1,1,"Confirmed Trend")))</f>
        <v>0.1640215817</v>
      </c>
      <c r="CD185" s="14" cm="1">
        <f t="array" aca="1" ref="CD185" ca="1">IF(INDIRECT(ADDRESS($B185+1,CD$164,1,1,"Confirmed Trend"))=0,#N/A,INDIRECT(ADDRESS($B185+1,CD$164,1,1,"Confirmed Trend")))</f>
        <v>0.16012078790000001</v>
      </c>
      <c r="CE185" s="14" cm="1">
        <f t="array" aca="1" ref="CE185" ca="1">IF(INDIRECT(ADDRESS($B185+1,CE$164,1,1,"Confirmed Trend"))=0,#N/A,INDIRECT(ADDRESS($B185+1,CE$164,1,1,"Confirmed Trend")))</f>
        <v>0.16517337630000001</v>
      </c>
      <c r="CF185" s="14" cm="1">
        <f t="array" aca="1" ref="CF185" ca="1">IF(INDIRECT(ADDRESS($B185+1,CF$164,1,1,"Confirmed Trend"))=0,#N/A,INDIRECT(ADDRESS($B185+1,CF$164,1,1,"Confirmed Trend")))</f>
        <v>0.16876731610000001</v>
      </c>
      <c r="CG185" s="14" cm="1">
        <f t="array" aca="1" ref="CG185" ca="1">IF(INDIRECT(ADDRESS($B185+1,CG$164,1,1,"Confirmed Trend"))=0,#N/A,INDIRECT(ADDRESS($B185+1,CG$164,1,1,"Confirmed Trend")))</f>
        <v>0.16673137029999999</v>
      </c>
      <c r="CH185" s="14" cm="1">
        <f t="array" aca="1" ref="CH185" ca="1">IF(INDIRECT(ADDRESS($B185+1,CH$164,1,1,"Confirmed Trend"))=0,#N/A,INDIRECT(ADDRESS($B185+1,CH$164,1,1,"Confirmed Trend")))</f>
        <v>0.16361075850000001</v>
      </c>
      <c r="CI185" s="14" cm="1">
        <f t="array" aca="1" ref="CI185" ca="1">IF(INDIRECT(ADDRESS($B185+1,CI$164,1,1,"Confirmed Trend"))=0,#N/A,INDIRECT(ADDRESS($B185+1,CI$164,1,1,"Confirmed Trend")))</f>
        <v>0.16037851419999999</v>
      </c>
      <c r="CJ185" s="14" cm="1">
        <f t="array" aca="1" ref="CJ185" ca="1">IF(INDIRECT(ADDRESS($B185+1,CJ$164,1,1,"Confirmed Trend"))=0,#N/A,INDIRECT(ADDRESS($B185+1,CJ$164,1,1,"Confirmed Trend")))</f>
        <v>0.1577891267</v>
      </c>
      <c r="CK185" s="14" cm="1">
        <f t="array" aca="1" ref="CK185" ca="1">IF(INDIRECT(ADDRESS($B185+1,CK$164,1,1,"Confirmed Trend"))=0,#N/A,INDIRECT(ADDRESS($B185+1,CK$164,1,1,"Confirmed Trend")))</f>
        <v>0.1573084968</v>
      </c>
      <c r="CL185" s="14" cm="1">
        <f t="array" aca="1" ref="CL185" ca="1">IF(INDIRECT(ADDRESS($B185+1,CL$164,1,1,"Confirmed Trend"))=0,#N/A,INDIRECT(ADDRESS($B185+1,CL$164,1,1,"Confirmed Trend")))</f>
        <v>0.15532692170000001</v>
      </c>
      <c r="CM185" s="14" cm="1">
        <f t="array" aca="1" ref="CM185" ca="1">IF(INDIRECT(ADDRESS($B185+1,CM$164,1,1,"Confirmed Trend"))=0,#N/A,INDIRECT(ADDRESS($B185+1,CM$164,1,1,"Confirmed Trend")))</f>
        <v>0.15356825700000001</v>
      </c>
      <c r="CN185" s="14" cm="1">
        <f t="array" aca="1" ref="CN185" ca="1">IF(INDIRECT(ADDRESS($B185+1,CN$164,1,1,"Confirmed Trend"))=0,#N/A,INDIRECT(ADDRESS($B185+1,CN$164,1,1,"Confirmed Trend")))</f>
        <v>0.1505768431</v>
      </c>
      <c r="CO185" s="14" cm="1">
        <f t="array" aca="1" ref="CO185" ca="1">IF(INDIRECT(ADDRESS($B185+1,CO$164,1,1,"Confirmed Trend"))=0,#N/A,INDIRECT(ADDRESS($B185+1,CO$164,1,1,"Confirmed Trend")))</f>
        <v>0.14963341920000001</v>
      </c>
      <c r="CP185" s="14" cm="1">
        <f t="array" aca="1" ref="CP185" ca="1">IF(INDIRECT(ADDRESS($B185+1,CP$164,1,1,"Confirmed Trend"))=0,#N/A,INDIRECT(ADDRESS($B185+1,CP$164,1,1,"Confirmed Trend")))</f>
        <v>0.14587016450000001</v>
      </c>
      <c r="CQ185" s="14" cm="1">
        <f t="array" aca="1" ref="CQ185" ca="1">IF(INDIRECT(ADDRESS($B185+1,CQ$164,1,1,"Confirmed Trend"))=0,#N/A,INDIRECT(ADDRESS($B185+1,CQ$164,1,1,"Confirmed Trend")))</f>
        <v>0.1402556382</v>
      </c>
      <c r="CR185" s="14" cm="1">
        <f t="array" aca="1" ref="CR185" ca="1">IF(INDIRECT(ADDRESS($B185+1,CR$164,1,1,"Confirmed Trend"))=0,#N/A,INDIRECT(ADDRESS($B185+1,CR$164,1,1,"Confirmed Trend")))</f>
        <v>0.13027323630000001</v>
      </c>
      <c r="CS185" s="14" cm="1">
        <f t="array" aca="1" ref="CS185" ca="1">IF(INDIRECT(ADDRESS($B185+1,CS$164,1,1,"Confirmed Trend"))=0,#N/A,INDIRECT(ADDRESS($B185+1,CS$164,1,1,"Confirmed Trend")))</f>
        <v>0.116550058</v>
      </c>
      <c r="CT185" s="14" cm="1">
        <f t="array" aca="1" ref="CT185" ca="1">IF(INDIRECT(ADDRESS($B185+1,CT$164,1,1,"Confirmed Trend"))=0,#N/A,INDIRECT(ADDRESS($B185+1,CT$164,1,1,"Confirmed Trend")))</f>
        <v>0.10557956020000001</v>
      </c>
      <c r="CU185" s="14" cm="1">
        <f t="array" aca="1" ref="CU185" ca="1">IF(INDIRECT(ADDRESS($B185+1,CU$164,1,1,"Confirmed Trend"))=0,#N/A,INDIRECT(ADDRESS($B185+1,CU$164,1,1,"Confirmed Trend")))</f>
        <v>9.6033184899999999E-2</v>
      </c>
      <c r="CV185" s="14" cm="1">
        <f t="array" aca="1" ref="CV185" ca="1">IF(INDIRECT(ADDRESS($B185+1,CV$164,1,1,"Confirmed Trend"))=0,#N/A,INDIRECT(ADDRESS($B185+1,CV$164,1,1,"Confirmed Trend")))</f>
        <v>9.15790769E-2</v>
      </c>
      <c r="CW185" s="14" cm="1">
        <f t="array" aca="1" ref="CW185" ca="1">IF(INDIRECT(ADDRESS($B185+1,CW$164,1,1,"Confirmed Trend"))=0,#N/A,INDIRECT(ADDRESS($B185+1,CW$164,1,1,"Confirmed Trend")))</f>
        <v>8.7460562899999997E-2</v>
      </c>
      <c r="CX185" s="14" cm="1">
        <f t="array" aca="1" ref="CX185" ca="1">IF(INDIRECT(ADDRESS($B185+1,CX$164,1,1,"Confirmed Trend"))=0,#N/A,INDIRECT(ADDRESS($B185+1,CX$164,1,1,"Confirmed Trend")))</f>
        <v>8.4152287500000006E-2</v>
      </c>
      <c r="CY185" s="14" cm="1">
        <f t="array" aca="1" ref="CY185" ca="1">IF(INDIRECT(ADDRESS($B185+1,CY$164,1,1,"Confirmed Trend"))=0,#N/A,INDIRECT(ADDRESS($B185+1,CY$164,1,1,"Confirmed Trend")))</f>
        <v>7.9871260099999994E-2</v>
      </c>
      <c r="CZ185" s="14" cm="1">
        <f t="array" aca="1" ref="CZ185" ca="1">IF(INDIRECT(ADDRESS($B185+1,CZ$164,1,1,"Confirmed Trend"))=0,#N/A,INDIRECT(ADDRESS($B185+1,CZ$164,1,1,"Confirmed Trend")))</f>
        <v>7.5087585999999998E-2</v>
      </c>
      <c r="DA185" s="14" cm="1">
        <f t="array" aca="1" ref="DA185" ca="1">IF(INDIRECT(ADDRESS($B185+1,DA$164,1,1,"Confirmed Trend"))=0,#N/A,INDIRECT(ADDRESS($B185+1,DA$164,1,1,"Confirmed Trend")))</f>
        <v>7.1860926300000003E-2</v>
      </c>
      <c r="DB185" s="14" cm="1">
        <f t="array" aca="1" ref="DB185" ca="1">IF(INDIRECT(ADDRESS($B185+1,DB$164,1,1,"Confirmed Trend"))=0,#N/A,INDIRECT(ADDRESS($B185+1,DB$164,1,1,"Confirmed Trend")))</f>
        <v>7.1562678300000002E-2</v>
      </c>
      <c r="DC185" s="14" cm="1">
        <f t="array" aca="1" ref="DC185" ca="1">IF(INDIRECT(ADDRESS($B185+1,DC$164,1,1,"Confirmed Trend"))=0,#N/A,INDIRECT(ADDRESS($B185+1,DC$164,1,1,"Confirmed Trend")))</f>
        <v>7.4354073500000006E-2</v>
      </c>
      <c r="DD185" s="14" cm="1">
        <f t="array" aca="1" ref="DD185" ca="1">IF(INDIRECT(ADDRESS($B185+1,DD$164,1,1,"Confirmed Trend"))=0,#N/A,INDIRECT(ADDRESS($B185+1,DD$164,1,1,"Confirmed Trend")))</f>
        <v>7.7742148799999994E-2</v>
      </c>
      <c r="DE185" s="14" cm="1">
        <f t="array" aca="1" ref="DE185" ca="1">IF(INDIRECT(ADDRESS($B185+1,DE$164,1,1,"Confirmed Trend"))=0,#N/A,INDIRECT(ADDRESS($B185+1,DE$164,1,1,"Confirmed Trend")))</f>
        <v>7.9703916299999997E-2</v>
      </c>
      <c r="DF185" s="14" cm="1">
        <f t="array" aca="1" ref="DF185" ca="1">IF(INDIRECT(ADDRESS($B185+1,DF$164,1,1,"Confirmed Trend"))=0,#N/A,INDIRECT(ADDRESS($B185+1,DF$164,1,1,"Confirmed Trend")))</f>
        <v>7.8398017799999997E-2</v>
      </c>
      <c r="DG185" s="14" cm="1">
        <f t="array" aca="1" ref="DG185" ca="1">IF(INDIRECT(ADDRESS($B185+1,DG$164,1,1,"Confirmed Trend"))=0,#N/A,INDIRECT(ADDRESS($B185+1,DG$164,1,1,"Confirmed Trend")))</f>
        <v>7.5053550699999999E-2</v>
      </c>
      <c r="DH185" s="14" cm="1">
        <f t="array" aca="1" ref="DH185" ca="1">IF(INDIRECT(ADDRESS($B185+1,DH$164,1,1,"Confirmed Trend"))=0,#N/A,INDIRECT(ADDRESS($B185+1,DH$164,1,1,"Confirmed Trend")))</f>
        <v>7.0693675499999997E-2</v>
      </c>
      <c r="DI185" s="14" cm="1">
        <f t="array" aca="1" ref="DI185" ca="1">IF(INDIRECT(ADDRESS($B185+1,DI$164,1,1,"Confirmed Trend"))=0,#N/A,INDIRECT(ADDRESS($B185+1,DI$164,1,1,"Confirmed Trend")))</f>
        <v>6.6737698900000003E-2</v>
      </c>
      <c r="DJ185" s="14" cm="1">
        <f t="array" aca="1" ref="DJ185" ca="1">IF(INDIRECT(ADDRESS($B185+1,DJ$164,1,1,"Confirmed Trend"))=0,#N/A,INDIRECT(ADDRESS($B185+1,DJ$164,1,1,"Confirmed Trend")))</f>
        <v>6.3221320499999997E-2</v>
      </c>
      <c r="DK185" s="14" cm="1">
        <f t="array" aca="1" ref="DK185" ca="1">IF(INDIRECT(ADDRESS($B185+1,DK$164,1,1,"Confirmed Trend"))=0,#N/A,INDIRECT(ADDRESS($B185+1,DK$164,1,1,"Confirmed Trend")))</f>
        <v>6.0174715099999998E-2</v>
      </c>
      <c r="DL185" s="14" cm="1">
        <f t="array" aca="1" ref="DL185" ca="1">IF(INDIRECT(ADDRESS($B185+1,DL$164,1,1,"Confirmed Trend"))=0,#N/A,INDIRECT(ADDRESS($B185+1,DL$164,1,1,"Confirmed Trend")))</f>
        <v>5.7207924399999999E-2</v>
      </c>
      <c r="DM185" s="14" cm="1">
        <f t="array" aca="1" ref="DM185" ca="1">IF(INDIRECT(ADDRESS($B185+1,DM$164,1,1,"Confirmed Trend"))=0,#N/A,INDIRECT(ADDRESS($B185+1,DM$164,1,1,"Confirmed Trend")))</f>
        <v>5.4069168600000002E-2</v>
      </c>
      <c r="DN185" s="14" cm="1">
        <f t="array" aca="1" ref="DN185" ca="1">IF(INDIRECT(ADDRESS($B185+1,DN$164,1,1,"Confirmed Trend"))=0,#N/A,INDIRECT(ADDRESS($B185+1,DN$164,1,1,"Confirmed Trend")))</f>
        <v>5.0740381899999999E-2</v>
      </c>
      <c r="DO185" s="14" cm="1">
        <f t="array" aca="1" ref="DO185" ca="1">IF(INDIRECT(ADDRESS($B185+1,DO$164,1,1,"Confirmed Trend"))=0,#N/A,INDIRECT(ADDRESS($B185+1,DO$164,1,1,"Confirmed Trend")))</f>
        <v>4.7226551899999997E-2</v>
      </c>
      <c r="DP185" s="14" cm="1">
        <f t="array" aca="1" ref="DP185" ca="1">IF(INDIRECT(ADDRESS($B185+1,DP$164,1,1,"Confirmed Trend"))=0,#N/A,INDIRECT(ADDRESS($B185+1,DP$164,1,1,"Confirmed Trend")))</f>
        <v>4.3730433800000003E-2</v>
      </c>
      <c r="DQ185" s="14" cm="1">
        <f t="array" aca="1" ref="DQ185" ca="1">IF(INDIRECT(ADDRESS($B185+1,DQ$164,1,1,"Confirmed Trend"))=0,#N/A,INDIRECT(ADDRESS($B185+1,DQ$164,1,1,"Confirmed Trend")))</f>
        <v>4.08238613E-2</v>
      </c>
      <c r="DR185" s="14" cm="1">
        <f t="array" aca="1" ref="DR185" ca="1">IF(INDIRECT(ADDRESS($B185+1,DR$164,1,1,"Confirmed Trend"))=0,#N/A,INDIRECT(ADDRESS($B185+1,DR$164,1,1,"Confirmed Trend")))</f>
        <v>3.8242583500000003E-2</v>
      </c>
      <c r="DS185" s="14" cm="1">
        <f t="array" aca="1" ref="DS185" ca="1">IF(INDIRECT(ADDRESS($B185+1,DS$164,1,1,"Confirmed Trend"))=0,#N/A,INDIRECT(ADDRESS($B185+1,DS$164,1,1,"Confirmed Trend")))</f>
        <v>3.5976388599999999E-2</v>
      </c>
      <c r="DT185" s="14" cm="1">
        <f t="array" aca="1" ref="DT185" ca="1">IF(INDIRECT(ADDRESS($B185+1,DT$164,1,1,"Confirmed Trend"))=0,#N/A,INDIRECT(ADDRESS($B185+1,DT$164,1,1,"Confirmed Trend")))</f>
        <v>3.3873233199999998E-2</v>
      </c>
      <c r="DU185" s="14" cm="1">
        <f t="array" aca="1" ref="DU185" ca="1">IF(INDIRECT(ADDRESS($B185+1,DU$164,1,1,"Confirmed Trend"))=0,#N/A,INDIRECT(ADDRESS($B185+1,DU$164,1,1,"Confirmed Trend")))</f>
        <v>3.1974100599999999E-2</v>
      </c>
      <c r="DV185" s="14" cm="1">
        <f t="array" aca="1" ref="DV185" ca="1">IF(INDIRECT(ADDRESS($B185+1,DV$164,1,1,"Confirmed Trend"))=0,#N/A,INDIRECT(ADDRESS($B185+1,DV$164,1,1,"Confirmed Trend")))</f>
        <v>3.0607733200000001E-2</v>
      </c>
      <c r="DW185" s="14" cm="1">
        <f t="array" aca="1" ref="DW185" ca="1">IF(INDIRECT(ADDRESS($B185+1,DW$164,1,1,"Confirmed Trend"))=0,#N/A,INDIRECT(ADDRESS($B185+1,DW$164,1,1,"Confirmed Trend")))</f>
        <v>2.94810613E-2</v>
      </c>
      <c r="DX185" s="14" cm="1">
        <f t="array" aca="1" ref="DX185" ca="1">IF(INDIRECT(ADDRESS($B185+1,DX$164,1,1,"Confirmed Trend"))=0,#N/A,INDIRECT(ADDRESS($B185+1,DX$164,1,1,"Confirmed Trend")))</f>
        <v>2.8627052900000002E-2</v>
      </c>
      <c r="DY185" s="14" cm="1">
        <f t="array" aca="1" ref="DY185" ca="1">IF(INDIRECT(ADDRESS($B185+1,DY$164,1,1,"Confirmed Trend"))=0,#N/A,INDIRECT(ADDRESS($B185+1,DY$164,1,1,"Confirmed Trend")))</f>
        <v>2.7855082100000001E-2</v>
      </c>
      <c r="DZ185" s="14" cm="1">
        <f t="array" aca="1" ref="DZ185" ca="1">IF(INDIRECT(ADDRESS($B185+1,DZ$164,1,1,"Confirmed Trend"))=0,#N/A,INDIRECT(ADDRESS($B185+1,DZ$164,1,1,"Confirmed Trend")))</f>
        <v>2.7098822299999999E-2</v>
      </c>
      <c r="EA185" s="14" cm="1">
        <f t="array" aca="1" ref="EA185" ca="1">IF(INDIRECT(ADDRESS($B185+1,EA$164,1,1,"Confirmed Trend"))=0,#N/A,INDIRECT(ADDRESS($B185+1,EA$164,1,1,"Confirmed Trend")))</f>
        <v>2.6144849299999998E-2</v>
      </c>
      <c r="EB185" s="14" cm="1">
        <f t="array" aca="1" ref="EB185" ca="1">IF(INDIRECT(ADDRESS($B185+1,EB$164,1,1,"Confirmed Trend"))=0,#N/A,INDIRECT(ADDRESS($B185+1,EB$164,1,1,"Confirmed Trend")))</f>
        <v>2.51710562E-2</v>
      </c>
      <c r="EC185" s="14" cm="1">
        <f t="array" aca="1" ref="EC185" ca="1">IF(INDIRECT(ADDRESS($B185+1,EC$164,1,1,"Confirmed Trend"))=0,#N/A,INDIRECT(ADDRESS($B185+1,EC$164,1,1,"Confirmed Trend")))</f>
        <v>2.4155338500000002E-2</v>
      </c>
      <c r="ED185" s="14" cm="1">
        <f t="array" aca="1" ref="ED185" ca="1">IF(INDIRECT(ADDRESS($B185+1,ED$164,1,1,"Confirmed Trend"))=0,#N/A,INDIRECT(ADDRESS($B185+1,ED$164,1,1,"Confirmed Trend")))</f>
        <v>2.3448754200000001E-2</v>
      </c>
      <c r="EE185" s="14" cm="1">
        <f t="array" aca="1" ref="EE185" ca="1">IF(INDIRECT(ADDRESS($B185+1,EE$164,1,1,"Confirmed Trend"))=0,#N/A,INDIRECT(ADDRESS($B185+1,EE$164,1,1,"Confirmed Trend")))</f>
        <v>2.3029471100000001E-2</v>
      </c>
      <c r="EF185" s="14" cm="1">
        <f t="array" aca="1" ref="EF185" ca="1">IF(INDIRECT(ADDRESS($B185+1,EF$164,1,1,"Confirmed Trend"))=0,#N/A,INDIRECT(ADDRESS($B185+1,EF$164,1,1,"Confirmed Trend")))</f>
        <v>2.27433342E-2</v>
      </c>
      <c r="EG185" s="14" cm="1">
        <f t="array" aca="1" ref="EG185" ca="1">IF(INDIRECT(ADDRESS($B185+1,EG$164,1,1,"Confirmed Trend"))=0,#N/A,INDIRECT(ADDRESS($B185+1,EG$164,1,1,"Confirmed Trend")))</f>
        <v>2.2527616E-2</v>
      </c>
      <c r="EH185" s="14" cm="1">
        <f t="array" aca="1" ref="EH185" ca="1">IF(INDIRECT(ADDRESS($B185+1,EH$164,1,1,"Confirmed Trend"))=0,#N/A,INDIRECT(ADDRESS($B185+1,EH$164,1,1,"Confirmed Trend")))</f>
        <v>2.2037485200000002E-2</v>
      </c>
      <c r="EI185" s="14" cm="1">
        <f t="array" aca="1" ref="EI185" ca="1">IF(INDIRECT(ADDRESS($B185+1,EI$164,1,1,"Confirmed Trend"))=0,#N/A,INDIRECT(ADDRESS($B185+1,EI$164,1,1,"Confirmed Trend")))</f>
        <v>2.1442116399999999E-2</v>
      </c>
      <c r="EJ185" s="14" cm="1">
        <f t="array" aca="1" ref="EJ185" ca="1">IF(INDIRECT(ADDRESS($B185+1,EJ$164,1,1,"Confirmed Trend"))=0,#N/A,INDIRECT(ADDRESS($B185+1,EJ$164,1,1,"Confirmed Trend")))</f>
        <v>2.0863201899999999E-2</v>
      </c>
      <c r="EK185" s="14" cm="1">
        <f t="array" aca="1" ref="EK185" ca="1">IF(INDIRECT(ADDRESS($B185+1,EK$164,1,1,"Confirmed Trend"))=0,#N/A,INDIRECT(ADDRESS($B185+1,EK$164,1,1,"Confirmed Trend")))</f>
        <v>2.03875128E-2</v>
      </c>
      <c r="EL185" s="14" cm="1">
        <f t="array" aca="1" ref="EL185" ca="1">IF(INDIRECT(ADDRESS($B185+1,EL$164,1,1,"Confirmed Trend"))=0,#N/A,INDIRECT(ADDRESS($B185+1,EL$164,1,1,"Confirmed Trend")))</f>
        <v>2.0107026199999999E-2</v>
      </c>
      <c r="EM185" s="14" cm="1">
        <f t="array" aca="1" ref="EM185" ca="1">IF(INDIRECT(ADDRESS($B185+1,EM$164,1,1,"Confirmed Trend"))=0,#N/A,INDIRECT(ADDRESS($B185+1,EM$164,1,1,"Confirmed Trend")))</f>
        <v>1.98168539E-2</v>
      </c>
      <c r="EN185" s="14" cm="1">
        <f t="array" aca="1" ref="EN185" ca="1">IF(INDIRECT(ADDRESS($B185+1,EN$164,1,1,"Confirmed Trend"))=0,#N/A,INDIRECT(ADDRESS($B185+1,EN$164,1,1,"Confirmed Trend")))</f>
        <v>1.95187252E-2</v>
      </c>
      <c r="EO185" s="14" cm="1">
        <f t="array" aca="1" ref="EO185" ca="1">IF(INDIRECT(ADDRESS($B185+1,EO$164,1,1,"Confirmed Trend"))=0,#N/A,INDIRECT(ADDRESS($B185+1,EO$164,1,1,"Confirmed Trend")))</f>
        <v>1.9070671000000001E-2</v>
      </c>
      <c r="EP185" s="14" cm="1">
        <f t="array" aca="1" ref="EP185" ca="1">IF(INDIRECT(ADDRESS($B185+1,EP$164,1,1,"Confirmed Trend"))=0,#N/A,INDIRECT(ADDRESS($B185+1,EP$164,1,1,"Confirmed Trend")))</f>
        <v>1.8578623799999999E-2</v>
      </c>
      <c r="EQ185" s="14" t="e" cm="1">
        <f t="array" aca="1" ref="EQ185" ca="1">IF(INDIRECT(ADDRESS($B185+1,EQ$164,1,1,"Confirmed Trend"))=0,#N/A,INDIRECT(ADDRESS($B185+1,EQ$164,1,1,"Confirmed Trend")))</f>
        <v>#N/A</v>
      </c>
      <c r="ER185" s="14" t="e" cm="1">
        <f t="array" aca="1" ref="ER185" ca="1">IF(INDIRECT(ADDRESS($B185+1,ER$164,1,1,"Confirmed Trend"))=0,#N/A,INDIRECT(ADDRESS($B185+1,ER$164,1,1,"Confirmed Trend")))</f>
        <v>#N/A</v>
      </c>
      <c r="ES185" s="14" t="e" cm="1">
        <f t="array" aca="1" ref="ES185" ca="1">IF(INDIRECT(ADDRESS($B185+1,ES$164,1,1,"Confirmed Trend"))=0,#N/A,INDIRECT(ADDRESS($B185+1,ES$164,1,1,"Confirmed Trend")))</f>
        <v>#N/A</v>
      </c>
      <c r="ET185" s="14" t="e" cm="1">
        <f t="array" aca="1" ref="ET185" ca="1">IF(INDIRECT(ADDRESS($B185+1,ET$164,1,1,"Confirmed Trend"))=0,#N/A,INDIRECT(ADDRESS($B185+1,ET$164,1,1,"Confirmed Trend")))</f>
        <v>#N/A</v>
      </c>
      <c r="EU185" s="14" t="e" cm="1">
        <f t="array" aca="1" ref="EU185" ca="1">IF(INDIRECT(ADDRESS($B185+1,EU$164,1,1,"Confirmed Trend"))=0,#N/A,INDIRECT(ADDRESS($B185+1,EU$164,1,1,"Confirmed Trend")))</f>
        <v>#N/A</v>
      </c>
      <c r="EV185" s="14" t="e" cm="1">
        <f t="array" aca="1" ref="EV185" ca="1">IF(INDIRECT(ADDRESS($B185+1,EV$164,1,1,"Confirmed Trend"))=0,#N/A,INDIRECT(ADDRESS($B185+1,EV$164,1,1,"Confirmed Trend")))</f>
        <v>#N/A</v>
      </c>
      <c r="EW185" s="14" t="e" cm="1">
        <f t="array" aca="1" ref="EW185" ca="1">IF(INDIRECT(ADDRESS($B185+1,EW$164,1,1,"Confirmed Trend"))=0,#N/A,INDIRECT(ADDRESS($B185+1,EW$164,1,1,"Confirmed Trend")))</f>
        <v>#N/A</v>
      </c>
      <c r="EX185" s="14" t="e" cm="1">
        <f t="array" aca="1" ref="EX185" ca="1">IF(INDIRECT(ADDRESS($B185+1,EX$164,1,1,"Confirmed Trend"))=0,#N/A,INDIRECT(ADDRESS($B185+1,EX$164,1,1,"Confirmed Trend")))</f>
        <v>#N/A</v>
      </c>
      <c r="EY185" s="14" t="e" cm="1">
        <f t="array" aca="1" ref="EY185" ca="1">IF(INDIRECT(ADDRESS($B185+1,EY$164,1,1,"Confirmed Trend"))=0,#N/A,INDIRECT(ADDRESS($B185+1,EY$164,1,1,"Confirmed Trend")))</f>
        <v>#N/A</v>
      </c>
      <c r="EZ185" s="14" t="e" cm="1">
        <f t="array" aca="1" ref="EZ185" ca="1">IF(INDIRECT(ADDRESS($B185+1,EZ$164,1,1,"Confirmed Trend"))=0,#N/A,INDIRECT(ADDRESS($B185+1,EZ$164,1,1,"Confirmed Trend")))</f>
        <v>#N/A</v>
      </c>
      <c r="FA185" s="14" t="e" cm="1">
        <f t="array" aca="1" ref="FA185" ca="1">IF(INDIRECT(ADDRESS($B185+1,FA$164,1,1,"Confirmed Trend"))=0,#N/A,INDIRECT(ADDRESS($B185+1,FA$164,1,1,"Confirmed Trend")))</f>
        <v>#N/A</v>
      </c>
      <c r="FB185" s="14" t="e" cm="1">
        <f t="array" aca="1" ref="FB185" ca="1">IF(INDIRECT(ADDRESS($B185+1,FB$164,1,1,"Confirmed Trend"))=0,#N/A,INDIRECT(ADDRESS($B185+1,FB$164,1,1,"Confirmed Trend")))</f>
        <v>#N/A</v>
      </c>
      <c r="FC185" s="14" t="e" cm="1">
        <f t="array" aca="1" ref="FC185" ca="1">IF(INDIRECT(ADDRESS($B185+1,FC$164,1,1,"Confirmed Trend"))=0,#N/A,INDIRECT(ADDRESS($B185+1,FC$164,1,1,"Confirmed Trend")))</f>
        <v>#N/A</v>
      </c>
      <c r="FD185" s="14" t="e" cm="1">
        <f t="array" aca="1" ref="FD185" ca="1">IF(INDIRECT(ADDRESS($B185+1,FD$164,1,1,"Confirmed Trend"))=0,#N/A,INDIRECT(ADDRESS($B185+1,FD$164,1,1,"Confirmed Trend")))</f>
        <v>#N/A</v>
      </c>
      <c r="FE185" s="14" t="e" cm="1">
        <f t="array" aca="1" ref="FE185" ca="1">IF(INDIRECT(ADDRESS($B185+1,FE$164,1,1,"Confirmed Trend"))=0,#N/A,INDIRECT(ADDRESS($B185+1,FE$164,1,1,"Confirmed Trend")))</f>
        <v>#N/A</v>
      </c>
      <c r="FF185" s="14" t="e" cm="1">
        <f t="array" aca="1" ref="FF185" ca="1">IF(INDIRECT(ADDRESS($B185+1,FF$164,1,1,"Confirmed Trend"))=0,#N/A,INDIRECT(ADDRESS($B185+1,FF$164,1,1,"Confirmed Trend")))</f>
        <v>#N/A</v>
      </c>
    </row>
    <row r="186" spans="2:162" x14ac:dyDescent="0.25">
      <c r="B186">
        <f t="shared" si="688"/>
        <v>21</v>
      </c>
      <c r="C186" t="str" cm="1">
        <f t="array" aca="1" ref="C186" ca="1">INDIRECT(ADDRESS($B186+1,1,1,1,"Confirmed Trend"))</f>
        <v>Singapore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cm="1">
        <f t="array" aca="1" ref="S186" ca="1">IF(INDIRECT(ADDRESS($B186+1,S$164,1,1,"Confirmed Trend"))=0,#N/A,INDIRECT(ADDRESS($B186+1,S$164,1,1,"Confirmed Trend")))</f>
        <v>0.16967326460000001</v>
      </c>
      <c r="T186" s="14" cm="1">
        <f t="array" aca="1" ref="T186" ca="1">IF(INDIRECT(ADDRESS($B186+1,T$164,1,1,"Confirmed Trend"))=0,#N/A,INDIRECT(ADDRESS($B186+1,T$164,1,1,"Confirmed Trend")))</f>
        <v>0.14576826779999999</v>
      </c>
      <c r="U186" s="14" cm="1">
        <f t="array" aca="1" ref="U186" ca="1">IF(INDIRECT(ADDRESS($B186+1,U$164,1,1,"Confirmed Trend"))=0,#N/A,INDIRECT(ADDRESS($B186+1,U$164,1,1,"Confirmed Trend")))</f>
        <v>0.1214738227</v>
      </c>
      <c r="V186" s="14" cm="1">
        <f t="array" aca="1" ref="V186" ca="1">IF(INDIRECT(ADDRESS($B186+1,V$164,1,1,"Confirmed Trend"))=0,#N/A,INDIRECT(ADDRESS($B186+1,V$164,1,1,"Confirmed Trend")))</f>
        <v>9.9288841099999997E-2</v>
      </c>
      <c r="W186" s="14" cm="1">
        <f t="array" aca="1" ref="W186" ca="1">IF(INDIRECT(ADDRESS($B186+1,W$164,1,1,"Confirmed Trend"))=0,#N/A,INDIRECT(ADDRESS($B186+1,W$164,1,1,"Confirmed Trend")))</f>
        <v>8.9879769299999995E-2</v>
      </c>
      <c r="X186" s="14" cm="1">
        <f t="array" aca="1" ref="X186" ca="1">IF(INDIRECT(ADDRESS($B186+1,X$164,1,1,"Confirmed Trend"))=0,#N/A,INDIRECT(ADDRESS($B186+1,X$164,1,1,"Confirmed Trend")))</f>
        <v>9.8624417199999995E-2</v>
      </c>
      <c r="Y186" s="14" cm="1">
        <f t="array" aca="1" ref="Y186" ca="1">IF(INDIRECT(ADDRESS($B186+1,Y$164,1,1,"Confirmed Trend"))=0,#N/A,INDIRECT(ADDRESS($B186+1,Y$164,1,1,"Confirmed Trend")))</f>
        <v>0.10984842390000001</v>
      </c>
      <c r="Z186" s="14" cm="1">
        <f t="array" aca="1" ref="Z186" ca="1">IF(INDIRECT(ADDRESS($B186+1,Z$164,1,1,"Confirmed Trend"))=0,#N/A,INDIRECT(ADDRESS($B186+1,Z$164,1,1,"Confirmed Trend")))</f>
        <v>0.1146156312</v>
      </c>
      <c r="AA186" s="14" cm="1">
        <f t="array" aca="1" ref="AA186" ca="1">IF(INDIRECT(ADDRESS($B186+1,AA$164,1,1,"Confirmed Trend"))=0,#N/A,INDIRECT(ADDRESS($B186+1,AA$164,1,1,"Confirmed Trend")))</f>
        <v>0.1075762088</v>
      </c>
      <c r="AB186" s="14" cm="1">
        <f t="array" aca="1" ref="AB186" ca="1">IF(INDIRECT(ADDRESS($B186+1,AB$164,1,1,"Confirmed Trend"))=0,#N/A,INDIRECT(ADDRESS($B186+1,AB$164,1,1,"Confirmed Trend")))</f>
        <v>0.1035423649</v>
      </c>
      <c r="AC186" s="14" cm="1">
        <f t="array" aca="1" ref="AC186" ca="1">IF(INDIRECT(ADDRESS($B186+1,AC$164,1,1,"Confirmed Trend"))=0,#N/A,INDIRECT(ADDRESS($B186+1,AC$164,1,1,"Confirmed Trend")))</f>
        <v>0.1052819398</v>
      </c>
      <c r="AD186" s="14" cm="1">
        <f t="array" aca="1" ref="AD186" ca="1">IF(INDIRECT(ADDRESS($B186+1,AD$164,1,1,"Confirmed Trend"))=0,#N/A,INDIRECT(ADDRESS($B186+1,AD$164,1,1,"Confirmed Trend")))</f>
        <v>0.1079785615</v>
      </c>
      <c r="AE186" s="14" cm="1">
        <f t="array" aca="1" ref="AE186" ca="1">IF(INDIRECT(ADDRESS($B186+1,AE$164,1,1,"Confirmed Trend"))=0,#N/A,INDIRECT(ADDRESS($B186+1,AE$164,1,1,"Confirmed Trend")))</f>
        <v>9.6425380099999999E-2</v>
      </c>
      <c r="AF186" s="14" cm="1">
        <f t="array" aca="1" ref="AF186" ca="1">IF(INDIRECT(ADDRESS($B186+1,AF$164,1,1,"Confirmed Trend"))=0,#N/A,INDIRECT(ADDRESS($B186+1,AF$164,1,1,"Confirmed Trend")))</f>
        <v>7.4185951099999994E-2</v>
      </c>
      <c r="AG186" s="14" cm="1">
        <f t="array" aca="1" ref="AG186" ca="1">IF(INDIRECT(ADDRESS($B186+1,AG$164,1,1,"Confirmed Trend"))=0,#N/A,INDIRECT(ADDRESS($B186+1,AG$164,1,1,"Confirmed Trend")))</f>
        <v>5.2779173499999998E-2</v>
      </c>
      <c r="AH186" s="14" cm="1">
        <f t="array" aca="1" ref="AH186" ca="1">IF(INDIRECT(ADDRESS($B186+1,AH$164,1,1,"Confirmed Trend"))=0,#N/A,INDIRECT(ADDRESS($B186+1,AH$164,1,1,"Confirmed Trend")))</f>
        <v>3.9116387900000001E-2</v>
      </c>
      <c r="AI186" s="14" cm="1">
        <f t="array" aca="1" ref="AI186" ca="1">IF(INDIRECT(ADDRESS($B186+1,AI$164,1,1,"Confirmed Trend"))=0,#N/A,INDIRECT(ADDRESS($B186+1,AI$164,1,1,"Confirmed Trend")))</f>
        <v>3.1412727699999997E-2</v>
      </c>
      <c r="AJ186" s="14" cm="1">
        <f t="array" aca="1" ref="AJ186" ca="1">IF(INDIRECT(ADDRESS($B186+1,AJ$164,1,1,"Confirmed Trend"))=0,#N/A,INDIRECT(ADDRESS($B186+1,AJ$164,1,1,"Confirmed Trend")))</f>
        <v>2.4313418699999999E-2</v>
      </c>
      <c r="AK186" s="14" cm="1">
        <f t="array" aca="1" ref="AK186" ca="1">IF(INDIRECT(ADDRESS($B186+1,AK$164,1,1,"Confirmed Trend"))=0,#N/A,INDIRECT(ADDRESS($B186+1,AK$164,1,1,"Confirmed Trend")))</f>
        <v>1.9075323200000001E-2</v>
      </c>
      <c r="AL186" s="14" cm="1">
        <f t="array" aca="1" ref="AL186" ca="1">IF(INDIRECT(ADDRESS($B186+1,AL$164,1,1,"Confirmed Trend"))=0,#N/A,INDIRECT(ADDRESS($B186+1,AL$164,1,1,"Confirmed Trend")))</f>
        <v>1.6138184600000001E-2</v>
      </c>
      <c r="AM186" s="14" cm="1">
        <f t="array" aca="1" ref="AM186" ca="1">IF(INDIRECT(ADDRESS($B186+1,AM$164,1,1,"Confirmed Trend"))=0,#N/A,INDIRECT(ADDRESS($B186+1,AM$164,1,1,"Confirmed Trend")))</f>
        <v>1.58894498E-2</v>
      </c>
      <c r="AN186" s="14" cm="1">
        <f t="array" aca="1" ref="AN186" ca="1">IF(INDIRECT(ADDRESS($B186+1,AN$164,1,1,"Confirmed Trend"))=0,#N/A,INDIRECT(ADDRESS($B186+1,AN$164,1,1,"Confirmed Trend")))</f>
        <v>1.6636734899999998E-2</v>
      </c>
      <c r="AO186" s="14" cm="1">
        <f t="array" aca="1" ref="AO186" ca="1">IF(INDIRECT(ADDRESS($B186+1,AO$164,1,1,"Confirmed Trend"))=0,#N/A,INDIRECT(ADDRESS($B186+1,AO$164,1,1,"Confirmed Trend")))</f>
        <v>1.77225115E-2</v>
      </c>
      <c r="AP186" s="14" cm="1">
        <f t="array" aca="1" ref="AP186" ca="1">IF(INDIRECT(ADDRESS($B186+1,AP$164,1,1,"Confirmed Trend"))=0,#N/A,INDIRECT(ADDRESS($B186+1,AP$164,1,1,"Confirmed Trend")))</f>
        <v>2.00646859E-2</v>
      </c>
      <c r="AQ186" s="14" cm="1">
        <f t="array" aca="1" ref="AQ186" ca="1">IF(INDIRECT(ADDRESS($B186+1,AQ$164,1,1,"Confirmed Trend"))=0,#N/A,INDIRECT(ADDRESS($B186+1,AQ$164,1,1,"Confirmed Trend")))</f>
        <v>2.4113689099999999E-2</v>
      </c>
      <c r="AR186" s="14" cm="1">
        <f t="array" aca="1" ref="AR186" ca="1">IF(INDIRECT(ADDRESS($B186+1,AR$164,1,1,"Confirmed Trend"))=0,#N/A,INDIRECT(ADDRESS($B186+1,AR$164,1,1,"Confirmed Trend")))</f>
        <v>2.88378974E-2</v>
      </c>
      <c r="AS186" s="14" cm="1">
        <f t="array" aca="1" ref="AS186" ca="1">IF(INDIRECT(ADDRESS($B186+1,AS$164,1,1,"Confirmed Trend"))=0,#N/A,INDIRECT(ADDRESS($B186+1,AS$164,1,1,"Confirmed Trend")))</f>
        <v>3.0699968599999999E-2</v>
      </c>
      <c r="AT186" s="14" cm="1">
        <f t="array" aca="1" ref="AT186" ca="1">IF(INDIRECT(ADDRESS($B186+1,AT$164,1,1,"Confirmed Trend"))=0,#N/A,INDIRECT(ADDRESS($B186+1,AT$164,1,1,"Confirmed Trend")))</f>
        <v>2.9883572000000001E-2</v>
      </c>
      <c r="AU186" s="14" cm="1">
        <f t="array" aca="1" ref="AU186" ca="1">IF(INDIRECT(ADDRESS($B186+1,AU$164,1,1,"Confirmed Trend"))=0,#N/A,INDIRECT(ADDRESS($B186+1,AU$164,1,1,"Confirmed Trend")))</f>
        <v>2.7854805900000001E-2</v>
      </c>
      <c r="AV186" s="14" cm="1">
        <f t="array" aca="1" ref="AV186" ca="1">IF(INDIRECT(ADDRESS($B186+1,AV$164,1,1,"Confirmed Trend"))=0,#N/A,INDIRECT(ADDRESS($B186+1,AV$164,1,1,"Confirmed Trend")))</f>
        <v>2.62299501E-2</v>
      </c>
      <c r="AW186" s="14" cm="1">
        <f t="array" aca="1" ref="AW186" ca="1">IF(INDIRECT(ADDRESS($B186+1,AW$164,1,1,"Confirmed Trend"))=0,#N/A,INDIRECT(ADDRESS($B186+1,AW$164,1,1,"Confirmed Trend")))</f>
        <v>3.3485877999999997E-2</v>
      </c>
      <c r="AX186" s="14" cm="1">
        <f t="array" aca="1" ref="AX186" ca="1">IF(INDIRECT(ADDRESS($B186+1,AX$164,1,1,"Confirmed Trend"))=0,#N/A,INDIRECT(ADDRESS($B186+1,AX$164,1,1,"Confirmed Trend")))</f>
        <v>4.4068347899999999E-2</v>
      </c>
      <c r="AY186" s="14" cm="1">
        <f t="array" aca="1" ref="AY186" ca="1">IF(INDIRECT(ADDRESS($B186+1,AY$164,1,1,"Confirmed Trend"))=0,#N/A,INDIRECT(ADDRESS($B186+1,AY$164,1,1,"Confirmed Trend")))</f>
        <v>5.9676216900000002E-2</v>
      </c>
      <c r="AZ186" s="14" cm="1">
        <f t="array" aca="1" ref="AZ186" ca="1">IF(INDIRECT(ADDRESS($B186+1,AZ$164,1,1,"Confirmed Trend"))=0,#N/A,INDIRECT(ADDRESS($B186+1,AZ$164,1,1,"Confirmed Trend")))</f>
        <v>6.8000983200000004E-2</v>
      </c>
      <c r="BA186" s="14" cm="1">
        <f t="array" aca="1" ref="BA186" ca="1">IF(INDIRECT(ADDRESS($B186+1,BA$164,1,1,"Confirmed Trend"))=0,#N/A,INDIRECT(ADDRESS($B186+1,BA$164,1,1,"Confirmed Trend")))</f>
        <v>6.5704797800000006E-2</v>
      </c>
      <c r="BB186" s="14" cm="1">
        <f t="array" aca="1" ref="BB186" ca="1">IF(INDIRECT(ADDRESS($B186+1,BB$164,1,1,"Confirmed Trend"))=0,#N/A,INDIRECT(ADDRESS($B186+1,BB$164,1,1,"Confirmed Trend")))</f>
        <v>6.3767082899999994E-2</v>
      </c>
      <c r="BC186" s="14" cm="1">
        <f t="array" aca="1" ref="BC186" ca="1">IF(INDIRECT(ADDRESS($B186+1,BC$164,1,1,"Confirmed Trend"))=0,#N/A,INDIRECT(ADDRESS($B186+1,BC$164,1,1,"Confirmed Trend")))</f>
        <v>5.9640584099999998E-2</v>
      </c>
      <c r="BD186" s="14" cm="1">
        <f t="array" aca="1" ref="BD186" ca="1">IF(INDIRECT(ADDRESS($B186+1,BD$164,1,1,"Confirmed Trend"))=0,#N/A,INDIRECT(ADDRESS($B186+1,BD$164,1,1,"Confirmed Trend")))</f>
        <v>6.36404208E-2</v>
      </c>
      <c r="BE186" s="14" cm="1">
        <f t="array" aca="1" ref="BE186" ca="1">IF(INDIRECT(ADDRESS($B186+1,BE$164,1,1,"Confirmed Trend"))=0,#N/A,INDIRECT(ADDRESS($B186+1,BE$164,1,1,"Confirmed Trend")))</f>
        <v>6.6241003500000006E-2</v>
      </c>
      <c r="BF186" s="14" cm="1">
        <f t="array" aca="1" ref="BF186" ca="1">IF(INDIRECT(ADDRESS($B186+1,BF$164,1,1,"Confirmed Trend"))=0,#N/A,INDIRECT(ADDRESS($B186+1,BF$164,1,1,"Confirmed Trend")))</f>
        <v>6.6580010100000003E-2</v>
      </c>
      <c r="BG186" s="14" cm="1">
        <f t="array" aca="1" ref="BG186" ca="1">IF(INDIRECT(ADDRESS($B186+1,BG$164,1,1,"Confirmed Trend"))=0,#N/A,INDIRECT(ADDRESS($B186+1,BG$164,1,1,"Confirmed Trend")))</f>
        <v>6.6188819900000001E-2</v>
      </c>
      <c r="BH186" s="14" cm="1">
        <f t="array" aca="1" ref="BH186" ca="1">IF(INDIRECT(ADDRESS($B186+1,BH$164,1,1,"Confirmed Trend"))=0,#N/A,INDIRECT(ADDRESS($B186+1,BH$164,1,1,"Confirmed Trend")))</f>
        <v>6.7028624300000006E-2</v>
      </c>
      <c r="BI186" s="14" cm="1">
        <f t="array" aca="1" ref="BI186" ca="1">IF(INDIRECT(ADDRESS($B186+1,BI$164,1,1,"Confirmed Trend"))=0,#N/A,INDIRECT(ADDRESS($B186+1,BI$164,1,1,"Confirmed Trend")))</f>
        <v>8.1432298799999997E-2</v>
      </c>
      <c r="BJ186" s="14" cm="1">
        <f t="array" aca="1" ref="BJ186" ca="1">IF(INDIRECT(ADDRESS($B186+1,BJ$164,1,1,"Confirmed Trend"))=0,#N/A,INDIRECT(ADDRESS($B186+1,BJ$164,1,1,"Confirmed Trend")))</f>
        <v>9.7015649699999998E-2</v>
      </c>
      <c r="BK186" s="14" cm="1">
        <f t="array" aca="1" ref="BK186" ca="1">IF(INDIRECT(ADDRESS($B186+1,BK$164,1,1,"Confirmed Trend"))=0,#N/A,INDIRECT(ADDRESS($B186+1,BK$164,1,1,"Confirmed Trend")))</f>
        <v>0.1124597306</v>
      </c>
      <c r="BL186" s="14" cm="1">
        <f t="array" aca="1" ref="BL186" ca="1">IF(INDIRECT(ADDRESS($B186+1,BL$164,1,1,"Confirmed Trend"))=0,#N/A,INDIRECT(ADDRESS($B186+1,BL$164,1,1,"Confirmed Trend")))</f>
        <v>0.1213203328</v>
      </c>
      <c r="BM186" s="14" cm="1">
        <f t="array" aca="1" ref="BM186" ca="1">IF(INDIRECT(ADDRESS($B186+1,BM$164,1,1,"Confirmed Trend"))=0,#N/A,INDIRECT(ADDRESS($B186+1,BM$164,1,1,"Confirmed Trend")))</f>
        <v>0.11533112869999999</v>
      </c>
      <c r="BN186" s="14" cm="1">
        <f t="array" aca="1" ref="BN186" ca="1">IF(INDIRECT(ADDRESS($B186+1,BN$164,1,1,"Confirmed Trend"))=0,#N/A,INDIRECT(ADDRESS($B186+1,BN$164,1,1,"Confirmed Trend")))</f>
        <v>0.10867272090000001</v>
      </c>
      <c r="BO186" s="14" cm="1">
        <f t="array" aca="1" ref="BO186" ca="1">IF(INDIRECT(ADDRESS($B186+1,BO$164,1,1,"Confirmed Trend"))=0,#N/A,INDIRECT(ADDRESS($B186+1,BO$164,1,1,"Confirmed Trend")))</f>
        <v>9.9088303200000005E-2</v>
      </c>
      <c r="BP186" s="14" cm="1">
        <f t="array" aca="1" ref="BP186" ca="1">IF(INDIRECT(ADDRESS($B186+1,BP$164,1,1,"Confirmed Trend"))=0,#N/A,INDIRECT(ADDRESS($B186+1,BP$164,1,1,"Confirmed Trend")))</f>
        <v>9.9468748600000004E-2</v>
      </c>
      <c r="BQ186" s="14" cm="1">
        <f t="array" aca="1" ref="BQ186" ca="1">IF(INDIRECT(ADDRESS($B186+1,BQ$164,1,1,"Confirmed Trend"))=0,#N/A,INDIRECT(ADDRESS($B186+1,BQ$164,1,1,"Confirmed Trend")))</f>
        <v>0.1014243747</v>
      </c>
      <c r="BR186" s="14" cm="1">
        <f t="array" aca="1" ref="BR186" ca="1">IF(INDIRECT(ADDRESS($B186+1,BR$164,1,1,"Confirmed Trend"))=0,#N/A,INDIRECT(ADDRESS($B186+1,BR$164,1,1,"Confirmed Trend")))</f>
        <v>0.1002846464</v>
      </c>
      <c r="BS186" s="14" cm="1">
        <f t="array" aca="1" ref="BS186" ca="1">IF(INDIRECT(ADDRESS($B186+1,BS$164,1,1,"Confirmed Trend"))=0,#N/A,INDIRECT(ADDRESS($B186+1,BS$164,1,1,"Confirmed Trend")))</f>
        <v>9.8595359399999999E-2</v>
      </c>
      <c r="BT186" s="14" cm="1">
        <f t="array" aca="1" ref="BT186" ca="1">IF(INDIRECT(ADDRESS($B186+1,BT$164,1,1,"Confirmed Trend"))=0,#N/A,INDIRECT(ADDRESS($B186+1,BT$164,1,1,"Confirmed Trend")))</f>
        <v>8.7848810200000002E-2</v>
      </c>
      <c r="BU186" s="14" cm="1">
        <f t="array" aca="1" ref="BU186" ca="1">IF(INDIRECT(ADDRESS($B186+1,BU$164,1,1,"Confirmed Trend"))=0,#N/A,INDIRECT(ADDRESS($B186+1,BU$164,1,1,"Confirmed Trend")))</f>
        <v>7.7677670899999995E-2</v>
      </c>
      <c r="BV186" s="14" cm="1">
        <f t="array" aca="1" ref="BV186" ca="1">IF(INDIRECT(ADDRESS($B186+1,BV$164,1,1,"Confirmed Trend"))=0,#N/A,INDIRECT(ADDRESS($B186+1,BV$164,1,1,"Confirmed Trend")))</f>
        <v>6.6704389500000003E-2</v>
      </c>
      <c r="BW186" s="14" cm="1">
        <f t="array" aca="1" ref="BW186" ca="1">IF(INDIRECT(ADDRESS($B186+1,BW$164,1,1,"Confirmed Trend"))=0,#N/A,INDIRECT(ADDRESS($B186+1,BW$164,1,1,"Confirmed Trend")))</f>
        <v>6.0575995000000001E-2</v>
      </c>
      <c r="BX186" s="14" cm="1">
        <f t="array" aca="1" ref="BX186" ca="1">IF(INDIRECT(ADDRESS($B186+1,BX$164,1,1,"Confirmed Trend"))=0,#N/A,INDIRECT(ADDRESS($B186+1,BX$164,1,1,"Confirmed Trend")))</f>
        <v>5.7593516999999997E-2</v>
      </c>
      <c r="BY186" s="14" cm="1">
        <f t="array" aca="1" ref="BY186" ca="1">IF(INDIRECT(ADDRESS($B186+1,BY$164,1,1,"Confirmed Trend"))=0,#N/A,INDIRECT(ADDRESS($B186+1,BY$164,1,1,"Confirmed Trend")))</f>
        <v>5.7936137800000002E-2</v>
      </c>
      <c r="BZ186" s="14" cm="1">
        <f t="array" aca="1" ref="BZ186" ca="1">IF(INDIRECT(ADDRESS($B186+1,BZ$164,1,1,"Confirmed Trend"))=0,#N/A,INDIRECT(ADDRESS($B186+1,BZ$164,1,1,"Confirmed Trend")))</f>
        <v>6.0609500199999999E-2</v>
      </c>
      <c r="CA186" s="14" cm="1">
        <f t="array" aca="1" ref="CA186" ca="1">IF(INDIRECT(ADDRESS($B186+1,CA$164,1,1,"Confirmed Trend"))=0,#N/A,INDIRECT(ADDRESS($B186+1,CA$164,1,1,"Confirmed Trend")))</f>
        <v>6.5255337699999999E-2</v>
      </c>
      <c r="CB186" s="14" cm="1">
        <f t="array" aca="1" ref="CB186" ca="1">IF(INDIRECT(ADDRESS($B186+1,CB$164,1,1,"Confirmed Trend"))=0,#N/A,INDIRECT(ADDRESS($B186+1,CB$164,1,1,"Confirmed Trend")))</f>
        <v>6.81693981E-2</v>
      </c>
      <c r="CC186" s="14" cm="1">
        <f t="array" aca="1" ref="CC186" ca="1">IF(INDIRECT(ADDRESS($B186+1,CC$164,1,1,"Confirmed Trend"))=0,#N/A,INDIRECT(ADDRESS($B186+1,CC$164,1,1,"Confirmed Trend")))</f>
        <v>7.1220693000000002E-2</v>
      </c>
      <c r="CD186" s="14" cm="1">
        <f t="array" aca="1" ref="CD186" ca="1">IF(INDIRECT(ADDRESS($B186+1,CD$164,1,1,"Confirmed Trend"))=0,#N/A,INDIRECT(ADDRESS($B186+1,CD$164,1,1,"Confirmed Trend")))</f>
        <v>7.5150504699999995E-2</v>
      </c>
      <c r="CE186" s="14" cm="1">
        <f t="array" aca="1" ref="CE186" ca="1">IF(INDIRECT(ADDRESS($B186+1,CE$164,1,1,"Confirmed Trend"))=0,#N/A,INDIRECT(ADDRESS($B186+1,CE$164,1,1,"Confirmed Trend")))</f>
        <v>8.5448310499999999E-2</v>
      </c>
      <c r="CF186" s="14" cm="1">
        <f t="array" aca="1" ref="CF186" ca="1">IF(INDIRECT(ADDRESS($B186+1,CF$164,1,1,"Confirmed Trend"))=0,#N/A,INDIRECT(ADDRESS($B186+1,CF$164,1,1,"Confirmed Trend")))</f>
        <v>9.8568521899999997E-2</v>
      </c>
      <c r="CG186" s="14" cm="1">
        <f t="array" aca="1" ref="CG186" ca="1">IF(INDIRECT(ADDRESS($B186+1,CG$164,1,1,"Confirmed Trend"))=0,#N/A,INDIRECT(ADDRESS($B186+1,CG$164,1,1,"Confirmed Trend")))</f>
        <v>0.1097469697</v>
      </c>
      <c r="CH186" s="14" cm="1">
        <f t="array" aca="1" ref="CH186" ca="1">IF(INDIRECT(ADDRESS($B186+1,CH$164,1,1,"Confirmed Trend"))=0,#N/A,INDIRECT(ADDRESS($B186+1,CH$164,1,1,"Confirmed Trend")))</f>
        <v>0.1156525342</v>
      </c>
      <c r="CI186" s="14" cm="1">
        <f t="array" aca="1" ref="CI186" ca="1">IF(INDIRECT(ADDRESS($B186+1,CI$164,1,1,"Confirmed Trend"))=0,#N/A,INDIRECT(ADDRESS($B186+1,CI$164,1,1,"Confirmed Trend")))</f>
        <v>0.1149755214</v>
      </c>
      <c r="CJ186" s="14" cm="1">
        <f t="array" aca="1" ref="CJ186" ca="1">IF(INDIRECT(ADDRESS($B186+1,CJ$164,1,1,"Confirmed Trend"))=0,#N/A,INDIRECT(ADDRESS($B186+1,CJ$164,1,1,"Confirmed Trend")))</f>
        <v>0.11446323160000001</v>
      </c>
      <c r="CK186" s="14" cm="1">
        <f t="array" aca="1" ref="CK186" ca="1">IF(INDIRECT(ADDRESS($B186+1,CK$164,1,1,"Confirmed Trend"))=0,#N/A,INDIRECT(ADDRESS($B186+1,CK$164,1,1,"Confirmed Trend")))</f>
        <v>0.11799681939999999</v>
      </c>
      <c r="CL186" s="14" cm="1">
        <f t="array" aca="1" ref="CL186" ca="1">IF(INDIRECT(ADDRESS($B186+1,CL$164,1,1,"Confirmed Trend"))=0,#N/A,INDIRECT(ADDRESS($B186+1,CL$164,1,1,"Confirmed Trend")))</f>
        <v>0.1315982326</v>
      </c>
      <c r="CM186" s="14" cm="1">
        <f t="array" aca="1" ref="CM186" ca="1">IF(INDIRECT(ADDRESS($B186+1,CM$164,1,1,"Confirmed Trend"))=0,#N/A,INDIRECT(ADDRESS($B186+1,CM$164,1,1,"Confirmed Trend")))</f>
        <v>0.14191684979999999</v>
      </c>
      <c r="CN186" s="14" cm="1">
        <f t="array" aca="1" ref="CN186" ca="1">IF(INDIRECT(ADDRESS($B186+1,CN$164,1,1,"Confirmed Trend"))=0,#N/A,INDIRECT(ADDRESS($B186+1,CN$164,1,1,"Confirmed Trend")))</f>
        <v>0.15467773100000001</v>
      </c>
      <c r="CO186" s="14" cm="1">
        <f t="array" aca="1" ref="CO186" ca="1">IF(INDIRECT(ADDRESS($B186+1,CO$164,1,1,"Confirmed Trend"))=0,#N/A,INDIRECT(ADDRESS($B186+1,CO$164,1,1,"Confirmed Trend")))</f>
        <v>0.1560983752</v>
      </c>
      <c r="CP186" s="14" cm="1">
        <f t="array" aca="1" ref="CP186" ca="1">IF(INDIRECT(ADDRESS($B186+1,CP$164,1,1,"Confirmed Trend"))=0,#N/A,INDIRECT(ADDRESS($B186+1,CP$164,1,1,"Confirmed Trend")))</f>
        <v>0.1598950492</v>
      </c>
      <c r="CQ186" s="14" cm="1">
        <f t="array" aca="1" ref="CQ186" ca="1">IF(INDIRECT(ADDRESS($B186+1,CQ$164,1,1,"Confirmed Trend"))=0,#N/A,INDIRECT(ADDRESS($B186+1,CQ$164,1,1,"Confirmed Trend")))</f>
        <v>0.15841670329999999</v>
      </c>
      <c r="CR186" s="14" cm="1">
        <f t="array" aca="1" ref="CR186" ca="1">IF(INDIRECT(ADDRESS($B186+1,CR$164,1,1,"Confirmed Trend"))=0,#N/A,INDIRECT(ADDRESS($B186+1,CR$164,1,1,"Confirmed Trend")))</f>
        <v>0.1523795205</v>
      </c>
      <c r="CS186" s="14" cm="1">
        <f t="array" aca="1" ref="CS186" ca="1">IF(INDIRECT(ADDRESS($B186+1,CS$164,1,1,"Confirmed Trend"))=0,#N/A,INDIRECT(ADDRESS($B186+1,CS$164,1,1,"Confirmed Trend")))</f>
        <v>0.14633710559999999</v>
      </c>
      <c r="CT186" s="14" cm="1">
        <f t="array" aca="1" ref="CT186" ca="1">IF(INDIRECT(ADDRESS($B186+1,CT$164,1,1,"Confirmed Trend"))=0,#N/A,INDIRECT(ADDRESS($B186+1,CT$164,1,1,"Confirmed Trend")))</f>
        <v>0.12844899370000001</v>
      </c>
      <c r="CU186" s="14" cm="1">
        <f t="array" aca="1" ref="CU186" ca="1">IF(INDIRECT(ADDRESS($B186+1,CU$164,1,1,"Confirmed Trend"))=0,#N/A,INDIRECT(ADDRESS($B186+1,CU$164,1,1,"Confirmed Trend")))</f>
        <v>0.1094351845</v>
      </c>
      <c r="CV186" s="14" cm="1">
        <f t="array" aca="1" ref="CV186" ca="1">IF(INDIRECT(ADDRESS($B186+1,CV$164,1,1,"Confirmed Trend"))=0,#N/A,INDIRECT(ADDRESS($B186+1,CV$164,1,1,"Confirmed Trend")))</f>
        <v>8.9178582300000003E-2</v>
      </c>
      <c r="CW186" s="14" cm="1">
        <f t="array" aca="1" ref="CW186" ca="1">IF(INDIRECT(ADDRESS($B186+1,CW$164,1,1,"Confirmed Trend"))=0,#N/A,INDIRECT(ADDRESS($B186+1,CW$164,1,1,"Confirmed Trend")))</f>
        <v>7.5548076300000003E-2</v>
      </c>
      <c r="CX186" s="14" cm="1">
        <f t="array" aca="1" ref="CX186" ca="1">IF(INDIRECT(ADDRESS($B186+1,CX$164,1,1,"Confirmed Trend"))=0,#N/A,INDIRECT(ADDRESS($B186+1,CX$164,1,1,"Confirmed Trend")))</f>
        <v>6.5233836599999998E-2</v>
      </c>
      <c r="CY186" s="14" cm="1">
        <f t="array" aca="1" ref="CY186" ca="1">IF(INDIRECT(ADDRESS($B186+1,CY$164,1,1,"Confirmed Trend"))=0,#N/A,INDIRECT(ADDRESS($B186+1,CY$164,1,1,"Confirmed Trend")))</f>
        <v>5.7856286100000001E-2</v>
      </c>
      <c r="CZ186" s="14" cm="1">
        <f t="array" aca="1" ref="CZ186" ca="1">IF(INDIRECT(ADDRESS($B186+1,CZ$164,1,1,"Confirmed Trend"))=0,#N/A,INDIRECT(ADDRESS($B186+1,CZ$164,1,1,"Confirmed Trend")))</f>
        <v>5.0535573799999997E-2</v>
      </c>
      <c r="DA186" s="14" cm="1">
        <f t="array" aca="1" ref="DA186" ca="1">IF(INDIRECT(ADDRESS($B186+1,DA$164,1,1,"Confirmed Trend"))=0,#N/A,INDIRECT(ADDRESS($B186+1,DA$164,1,1,"Confirmed Trend")))</f>
        <v>4.6758218499999997E-2</v>
      </c>
      <c r="DB186" s="14" cm="1">
        <f t="array" aca="1" ref="DB186" ca="1">IF(INDIRECT(ADDRESS($B186+1,DB$164,1,1,"Confirmed Trend"))=0,#N/A,INDIRECT(ADDRESS($B186+1,DB$164,1,1,"Confirmed Trend")))</f>
        <v>4.2659076999999997E-2</v>
      </c>
      <c r="DC186" s="14" cm="1">
        <f t="array" aca="1" ref="DC186" ca="1">IF(INDIRECT(ADDRESS($B186+1,DC$164,1,1,"Confirmed Trend"))=0,#N/A,INDIRECT(ADDRESS($B186+1,DC$164,1,1,"Confirmed Trend")))</f>
        <v>4.0950675800000003E-2</v>
      </c>
      <c r="DD186" s="14" cm="1">
        <f t="array" aca="1" ref="DD186" ca="1">IF(INDIRECT(ADDRESS($B186+1,DD$164,1,1,"Confirmed Trend"))=0,#N/A,INDIRECT(ADDRESS($B186+1,DD$164,1,1,"Confirmed Trend")))</f>
        <v>3.9177937900000001E-2</v>
      </c>
      <c r="DE186" s="14" cm="1">
        <f t="array" aca="1" ref="DE186" ca="1">IF(INDIRECT(ADDRESS($B186+1,DE$164,1,1,"Confirmed Trend"))=0,#N/A,INDIRECT(ADDRESS($B186+1,DE$164,1,1,"Confirmed Trend")))</f>
        <v>3.6226427499999998E-2</v>
      </c>
      <c r="DF186" s="14" cm="1">
        <f t="array" aca="1" ref="DF186" ca="1">IF(INDIRECT(ADDRESS($B186+1,DF$164,1,1,"Confirmed Trend"))=0,#N/A,INDIRECT(ADDRESS($B186+1,DF$164,1,1,"Confirmed Trend")))</f>
        <v>3.5315672800000003E-2</v>
      </c>
      <c r="DG186" s="14" cm="1">
        <f t="array" aca="1" ref="DG186" ca="1">IF(INDIRECT(ADDRESS($B186+1,DG$164,1,1,"Confirmed Trend"))=0,#N/A,INDIRECT(ADDRESS($B186+1,DG$164,1,1,"Confirmed Trend")))</f>
        <v>3.4555257899999997E-2</v>
      </c>
      <c r="DH186" s="14" cm="1">
        <f t="array" aca="1" ref="DH186" ca="1">IF(INDIRECT(ADDRESS($B186+1,DH$164,1,1,"Confirmed Trend"))=0,#N/A,INDIRECT(ADDRESS($B186+1,DH$164,1,1,"Confirmed Trend")))</f>
        <v>3.61081491E-2</v>
      </c>
      <c r="DI186" s="14" cm="1">
        <f t="array" aca="1" ref="DI186" ca="1">IF(INDIRECT(ADDRESS($B186+1,DI$164,1,1,"Confirmed Trend"))=0,#N/A,INDIRECT(ADDRESS($B186+1,DI$164,1,1,"Confirmed Trend")))</f>
        <v>3.6570759600000002E-2</v>
      </c>
      <c r="DJ186" s="14" cm="1">
        <f t="array" aca="1" ref="DJ186" ca="1">IF(INDIRECT(ADDRESS($B186+1,DJ$164,1,1,"Confirmed Trend"))=0,#N/A,INDIRECT(ADDRESS($B186+1,DJ$164,1,1,"Confirmed Trend")))</f>
        <v>3.6939904799999999E-2</v>
      </c>
      <c r="DK186" s="14" cm="1">
        <f t="array" aca="1" ref="DK186" ca="1">IF(INDIRECT(ADDRESS($B186+1,DK$164,1,1,"Confirmed Trend"))=0,#N/A,INDIRECT(ADDRESS($B186+1,DK$164,1,1,"Confirmed Trend")))</f>
        <v>3.55169886E-2</v>
      </c>
      <c r="DL186" s="14" cm="1">
        <f t="array" aca="1" ref="DL186" ca="1">IF(INDIRECT(ADDRESS($B186+1,DL$164,1,1,"Confirmed Trend"))=0,#N/A,INDIRECT(ADDRESS($B186+1,DL$164,1,1,"Confirmed Trend")))</f>
        <v>3.3972528199999998E-2</v>
      </c>
      <c r="DM186" s="14" cm="1">
        <f t="array" aca="1" ref="DM186" ca="1">IF(INDIRECT(ADDRESS($B186+1,DM$164,1,1,"Confirmed Trend"))=0,#N/A,INDIRECT(ADDRESS($B186+1,DM$164,1,1,"Confirmed Trend")))</f>
        <v>3.1967922900000001E-2</v>
      </c>
      <c r="DN186" s="14" cm="1">
        <f t="array" aca="1" ref="DN186" ca="1">IF(INDIRECT(ADDRESS($B186+1,DN$164,1,1,"Confirmed Trend"))=0,#N/A,INDIRECT(ADDRESS($B186+1,DN$164,1,1,"Confirmed Trend")))</f>
        <v>3.0473420599999999E-2</v>
      </c>
      <c r="DO186" s="14" cm="1">
        <f t="array" aca="1" ref="DO186" ca="1">IF(INDIRECT(ADDRESS($B186+1,DO$164,1,1,"Confirmed Trend"))=0,#N/A,INDIRECT(ADDRESS($B186+1,DO$164,1,1,"Confirmed Trend")))</f>
        <v>2.9932057799999998E-2</v>
      </c>
      <c r="DP186" s="14" cm="1">
        <f t="array" aca="1" ref="DP186" ca="1">IF(INDIRECT(ADDRESS($B186+1,DP$164,1,1,"Confirmed Trend"))=0,#N/A,INDIRECT(ADDRESS($B186+1,DP$164,1,1,"Confirmed Trend")))</f>
        <v>2.8406371600000001E-2</v>
      </c>
      <c r="DQ186" s="14" cm="1">
        <f t="array" aca="1" ref="DQ186" ca="1">IF(INDIRECT(ADDRESS($B186+1,DQ$164,1,1,"Confirmed Trend"))=0,#N/A,INDIRECT(ADDRESS($B186+1,DQ$164,1,1,"Confirmed Trend")))</f>
        <v>2.7445316399999999E-2</v>
      </c>
      <c r="DR186" s="14" cm="1">
        <f t="array" aca="1" ref="DR186" ca="1">IF(INDIRECT(ADDRESS($B186+1,DR$164,1,1,"Confirmed Trend"))=0,#N/A,INDIRECT(ADDRESS($B186+1,DR$164,1,1,"Confirmed Trend")))</f>
        <v>2.41457957E-2</v>
      </c>
      <c r="DS186" s="14" cm="1">
        <f t="array" aca="1" ref="DS186" ca="1">IF(INDIRECT(ADDRESS($B186+1,DS$164,1,1,"Confirmed Trend"))=0,#N/A,INDIRECT(ADDRESS($B186+1,DS$164,1,1,"Confirmed Trend")))</f>
        <v>2.1148899499999999E-2</v>
      </c>
      <c r="DT186" s="14" cm="1">
        <f t="array" aca="1" ref="DT186" ca="1">IF(INDIRECT(ADDRESS($B186+1,DT$164,1,1,"Confirmed Trend"))=0,#N/A,INDIRECT(ADDRESS($B186+1,DT$164,1,1,"Confirmed Trend")))</f>
        <v>1.86279024E-2</v>
      </c>
      <c r="DU186" s="14" cm="1">
        <f t="array" aca="1" ref="DU186" ca="1">IF(INDIRECT(ADDRESS($B186+1,DU$164,1,1,"Confirmed Trend"))=0,#N/A,INDIRECT(ADDRESS($B186+1,DU$164,1,1,"Confirmed Trend")))</f>
        <v>1.68420081E-2</v>
      </c>
      <c r="DV186" s="14" cm="1">
        <f t="array" aca="1" ref="DV186" ca="1">IF(INDIRECT(ADDRESS($B186+1,DV$164,1,1,"Confirmed Trend"))=0,#N/A,INDIRECT(ADDRESS($B186+1,DV$164,1,1,"Confirmed Trend")))</f>
        <v>1.7068201799999998E-2</v>
      </c>
      <c r="DW186" s="14" cm="1">
        <f t="array" aca="1" ref="DW186" ca="1">IF(INDIRECT(ADDRESS($B186+1,DW$164,1,1,"Confirmed Trend"))=0,#N/A,INDIRECT(ADDRESS($B186+1,DW$164,1,1,"Confirmed Trend")))</f>
        <v>1.75289956E-2</v>
      </c>
      <c r="DX186" s="14" cm="1">
        <f t="array" aca="1" ref="DX186" ca="1">IF(INDIRECT(ADDRESS($B186+1,DX$164,1,1,"Confirmed Trend"))=0,#N/A,INDIRECT(ADDRESS($B186+1,DX$164,1,1,"Confirmed Trend")))</f>
        <v>1.8576845799999998E-2</v>
      </c>
      <c r="DY186" s="14" cm="1">
        <f t="array" aca="1" ref="DY186" ca="1">IF(INDIRECT(ADDRESS($B186+1,DY$164,1,1,"Confirmed Trend"))=0,#N/A,INDIRECT(ADDRESS($B186+1,DY$164,1,1,"Confirmed Trend")))</f>
        <v>1.84497918E-2</v>
      </c>
      <c r="DZ186" s="14" cm="1">
        <f t="array" aca="1" ref="DZ186" ca="1">IF(INDIRECT(ADDRESS($B186+1,DZ$164,1,1,"Confirmed Trend"))=0,#N/A,INDIRECT(ADDRESS($B186+1,DZ$164,1,1,"Confirmed Trend")))</f>
        <v>1.7177475899999999E-2</v>
      </c>
      <c r="EA186" s="14" cm="1">
        <f t="array" aca="1" ref="EA186" ca="1">IF(INDIRECT(ADDRESS($B186+1,EA$164,1,1,"Confirmed Trend"))=0,#N/A,INDIRECT(ADDRESS($B186+1,EA$164,1,1,"Confirmed Trend")))</f>
        <v>1.5706606099999999E-2</v>
      </c>
      <c r="EB186" s="14" cm="1">
        <f t="array" aca="1" ref="EB186" ca="1">IF(INDIRECT(ADDRESS($B186+1,EB$164,1,1,"Confirmed Trend"))=0,#N/A,INDIRECT(ADDRESS($B186+1,EB$164,1,1,"Confirmed Trend")))</f>
        <v>1.4085791E-2</v>
      </c>
      <c r="EC186" s="14" cm="1">
        <f t="array" aca="1" ref="EC186" ca="1">IF(INDIRECT(ADDRESS($B186+1,EC$164,1,1,"Confirmed Trend"))=0,#N/A,INDIRECT(ADDRESS($B186+1,EC$164,1,1,"Confirmed Trend")))</f>
        <v>1.3819034900000001E-2</v>
      </c>
      <c r="ED186" s="14" cm="1">
        <f t="array" aca="1" ref="ED186" ca="1">IF(INDIRECT(ADDRESS($B186+1,ED$164,1,1,"Confirmed Trend"))=0,#N/A,INDIRECT(ADDRESS($B186+1,ED$164,1,1,"Confirmed Trend")))</f>
        <v>1.41766432E-2</v>
      </c>
      <c r="EE186" s="14" cm="1">
        <f t="array" aca="1" ref="EE186" ca="1">IF(INDIRECT(ADDRESS($B186+1,EE$164,1,1,"Confirmed Trend"))=0,#N/A,INDIRECT(ADDRESS($B186+1,EE$164,1,1,"Confirmed Trend")))</f>
        <v>1.49206531E-2</v>
      </c>
      <c r="EF186" s="14" cm="1">
        <f t="array" aca="1" ref="EF186" ca="1">IF(INDIRECT(ADDRESS($B186+1,EF$164,1,1,"Confirmed Trend"))=0,#N/A,INDIRECT(ADDRESS($B186+1,EF$164,1,1,"Confirmed Trend")))</f>
        <v>1.5076846600000001E-2</v>
      </c>
      <c r="EG186" s="14" cm="1">
        <f t="array" aca="1" ref="EG186" ca="1">IF(INDIRECT(ADDRESS($B186+1,EG$164,1,1,"Confirmed Trend"))=0,#N/A,INDIRECT(ADDRESS($B186+1,EG$164,1,1,"Confirmed Trend")))</f>
        <v>1.4740616999999999E-2</v>
      </c>
      <c r="EH186" s="14" cm="1">
        <f t="array" aca="1" ref="EH186" ca="1">IF(INDIRECT(ADDRESS($B186+1,EH$164,1,1,"Confirmed Trend"))=0,#N/A,INDIRECT(ADDRESS($B186+1,EH$164,1,1,"Confirmed Trend")))</f>
        <v>1.4601909999999999E-2</v>
      </c>
      <c r="EI186" s="14" cm="1">
        <f t="array" aca="1" ref="EI186" ca="1">IF(INDIRECT(ADDRESS($B186+1,EI$164,1,1,"Confirmed Trend"))=0,#N/A,INDIRECT(ADDRESS($B186+1,EI$164,1,1,"Confirmed Trend")))</f>
        <v>1.43636293E-2</v>
      </c>
      <c r="EJ186" s="14" cm="1">
        <f t="array" aca="1" ref="EJ186" ca="1">IF(INDIRECT(ADDRESS($B186+1,EJ$164,1,1,"Confirmed Trend"))=0,#N/A,INDIRECT(ADDRESS($B186+1,EJ$164,1,1,"Confirmed Trend")))</f>
        <v>1.39760418E-2</v>
      </c>
      <c r="EK186" s="14" cm="1">
        <f t="array" aca="1" ref="EK186" ca="1">IF(INDIRECT(ADDRESS($B186+1,EK$164,1,1,"Confirmed Trend"))=0,#N/A,INDIRECT(ADDRESS($B186+1,EK$164,1,1,"Confirmed Trend")))</f>
        <v>1.2997607E-2</v>
      </c>
      <c r="EL186" s="14" cm="1">
        <f t="array" aca="1" ref="EL186" ca="1">IF(INDIRECT(ADDRESS($B186+1,EL$164,1,1,"Confirmed Trend"))=0,#N/A,INDIRECT(ADDRESS($B186+1,EL$164,1,1,"Confirmed Trend")))</f>
        <v>1.1622407E-2</v>
      </c>
      <c r="EM186" s="14" cm="1">
        <f t="array" aca="1" ref="EM186" ca="1">IF(INDIRECT(ADDRESS($B186+1,EM$164,1,1,"Confirmed Trend"))=0,#N/A,INDIRECT(ADDRESS($B186+1,EM$164,1,1,"Confirmed Trend")))</f>
        <v>1.03055951E-2</v>
      </c>
      <c r="EN186" s="14" cm="1">
        <f t="array" aca="1" ref="EN186" ca="1">IF(INDIRECT(ADDRESS($B186+1,EN$164,1,1,"Confirmed Trend"))=0,#N/A,INDIRECT(ADDRESS($B186+1,EN$164,1,1,"Confirmed Trend")))</f>
        <v>9.3909110000000001E-3</v>
      </c>
      <c r="EO186" s="14" cm="1">
        <f t="array" aca="1" ref="EO186" ca="1">IF(INDIRECT(ADDRESS($B186+1,EO$164,1,1,"Confirmed Trend"))=0,#N/A,INDIRECT(ADDRESS($B186+1,EO$164,1,1,"Confirmed Trend")))</f>
        <v>9.1518507000000002E-3</v>
      </c>
      <c r="EP186" s="14" cm="1">
        <f t="array" aca="1" ref="EP186" ca="1">IF(INDIRECT(ADDRESS($B186+1,EP$164,1,1,"Confirmed Trend"))=0,#N/A,INDIRECT(ADDRESS($B186+1,EP$164,1,1,"Confirmed Trend")))</f>
        <v>9.2950984999999996E-3</v>
      </c>
      <c r="EQ186" s="14" t="e" cm="1">
        <f t="array" aca="1" ref="EQ186" ca="1">IF(INDIRECT(ADDRESS($B186+1,EQ$164,1,1,"Confirmed Trend"))=0,#N/A,INDIRECT(ADDRESS($B186+1,EQ$164,1,1,"Confirmed Trend")))</f>
        <v>#N/A</v>
      </c>
      <c r="ER186" s="14" t="e" cm="1">
        <f t="array" aca="1" ref="ER186" ca="1">IF(INDIRECT(ADDRESS($B186+1,ER$164,1,1,"Confirmed Trend"))=0,#N/A,INDIRECT(ADDRESS($B186+1,ER$164,1,1,"Confirmed Trend")))</f>
        <v>#N/A</v>
      </c>
      <c r="ES186" s="14" t="e" cm="1">
        <f t="array" aca="1" ref="ES186" ca="1">IF(INDIRECT(ADDRESS($B186+1,ES$164,1,1,"Confirmed Trend"))=0,#N/A,INDIRECT(ADDRESS($B186+1,ES$164,1,1,"Confirmed Trend")))</f>
        <v>#N/A</v>
      </c>
      <c r="ET186" s="14" t="e" cm="1">
        <f t="array" aca="1" ref="ET186" ca="1">IF(INDIRECT(ADDRESS($B186+1,ET$164,1,1,"Confirmed Trend"))=0,#N/A,INDIRECT(ADDRESS($B186+1,ET$164,1,1,"Confirmed Trend")))</f>
        <v>#N/A</v>
      </c>
      <c r="EU186" s="14" t="e" cm="1">
        <f t="array" aca="1" ref="EU186" ca="1">IF(INDIRECT(ADDRESS($B186+1,EU$164,1,1,"Confirmed Trend"))=0,#N/A,INDIRECT(ADDRESS($B186+1,EU$164,1,1,"Confirmed Trend")))</f>
        <v>#N/A</v>
      </c>
      <c r="EV186" s="14" t="e" cm="1">
        <f t="array" aca="1" ref="EV186" ca="1">IF(INDIRECT(ADDRESS($B186+1,EV$164,1,1,"Confirmed Trend"))=0,#N/A,INDIRECT(ADDRESS($B186+1,EV$164,1,1,"Confirmed Trend")))</f>
        <v>#N/A</v>
      </c>
      <c r="EW186" s="14" t="e" cm="1">
        <f t="array" aca="1" ref="EW186" ca="1">IF(INDIRECT(ADDRESS($B186+1,EW$164,1,1,"Confirmed Trend"))=0,#N/A,INDIRECT(ADDRESS($B186+1,EW$164,1,1,"Confirmed Trend")))</f>
        <v>#N/A</v>
      </c>
      <c r="EX186" s="14" t="e" cm="1">
        <f t="array" aca="1" ref="EX186" ca="1">IF(INDIRECT(ADDRESS($B186+1,EX$164,1,1,"Confirmed Trend"))=0,#N/A,INDIRECT(ADDRESS($B186+1,EX$164,1,1,"Confirmed Trend")))</f>
        <v>#N/A</v>
      </c>
      <c r="EY186" s="14" t="e" cm="1">
        <f t="array" aca="1" ref="EY186" ca="1">IF(INDIRECT(ADDRESS($B186+1,EY$164,1,1,"Confirmed Trend"))=0,#N/A,INDIRECT(ADDRESS($B186+1,EY$164,1,1,"Confirmed Trend")))</f>
        <v>#N/A</v>
      </c>
      <c r="EZ186" s="14" t="e" cm="1">
        <f t="array" aca="1" ref="EZ186" ca="1">IF(INDIRECT(ADDRESS($B186+1,EZ$164,1,1,"Confirmed Trend"))=0,#N/A,INDIRECT(ADDRESS($B186+1,EZ$164,1,1,"Confirmed Trend")))</f>
        <v>#N/A</v>
      </c>
      <c r="FA186" s="14" t="e" cm="1">
        <f t="array" aca="1" ref="FA186" ca="1">IF(INDIRECT(ADDRESS($B186+1,FA$164,1,1,"Confirmed Trend"))=0,#N/A,INDIRECT(ADDRESS($B186+1,FA$164,1,1,"Confirmed Trend")))</f>
        <v>#N/A</v>
      </c>
      <c r="FB186" s="14" t="e" cm="1">
        <f t="array" aca="1" ref="FB186" ca="1">IF(INDIRECT(ADDRESS($B186+1,FB$164,1,1,"Confirmed Trend"))=0,#N/A,INDIRECT(ADDRESS($B186+1,FB$164,1,1,"Confirmed Trend")))</f>
        <v>#N/A</v>
      </c>
      <c r="FC186" s="14" t="e" cm="1">
        <f t="array" aca="1" ref="FC186" ca="1">IF(INDIRECT(ADDRESS($B186+1,FC$164,1,1,"Confirmed Trend"))=0,#N/A,INDIRECT(ADDRESS($B186+1,FC$164,1,1,"Confirmed Trend")))</f>
        <v>#N/A</v>
      </c>
      <c r="FD186" s="14" t="e" cm="1">
        <f t="array" aca="1" ref="FD186" ca="1">IF(INDIRECT(ADDRESS($B186+1,FD$164,1,1,"Confirmed Trend"))=0,#N/A,INDIRECT(ADDRESS($B186+1,FD$164,1,1,"Confirmed Trend")))</f>
        <v>#N/A</v>
      </c>
      <c r="FE186" s="14" t="e" cm="1">
        <f t="array" aca="1" ref="FE186" ca="1">IF(INDIRECT(ADDRESS($B186+1,FE$164,1,1,"Confirmed Trend"))=0,#N/A,INDIRECT(ADDRESS($B186+1,FE$164,1,1,"Confirmed Trend")))</f>
        <v>#N/A</v>
      </c>
      <c r="FF186" s="14" t="e" cm="1">
        <f t="array" aca="1" ref="FF186" ca="1">IF(INDIRECT(ADDRESS($B186+1,FF$164,1,1,"Confirmed Trend"))=0,#N/A,INDIRECT(ADDRESS($B186+1,FF$164,1,1,"Confirmed Trend")))</f>
        <v>#N/A</v>
      </c>
    </row>
    <row r="187" spans="2:162" x14ac:dyDescent="0.25">
      <c r="B187">
        <f t="shared" si="688"/>
        <v>22</v>
      </c>
      <c r="C187" t="str" cm="1">
        <f t="array" aca="1" ref="C187" ca="1">INDIRECT(ADDRESS($B187+1,1,1,1,"Confirmed Trend"))</f>
        <v>Spain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cm="1">
        <f t="array" aca="1" ref="AT187" ca="1">IF(INDIRECT(ADDRESS($B187+1,AT$164,1,1,"Confirmed Trend"))=0,#N/A,INDIRECT(ADDRESS($B187+1,AT$164,1,1,"Confirmed Trend")))</f>
        <v>0.57477596929999997</v>
      </c>
      <c r="AU187" s="14" cm="1">
        <f t="array" aca="1" ref="AU187" ca="1">IF(INDIRECT(ADDRESS($B187+1,AU$164,1,1,"Confirmed Trend"))=0,#N/A,INDIRECT(ADDRESS($B187+1,AU$164,1,1,"Confirmed Trend")))</f>
        <v>0.5321632208</v>
      </c>
      <c r="AV187" s="14" cm="1">
        <f t="array" aca="1" ref="AV187" ca="1">IF(INDIRECT(ADDRESS($B187+1,AV$164,1,1,"Confirmed Trend"))=0,#N/A,INDIRECT(ADDRESS($B187+1,AV$164,1,1,"Confirmed Trend")))</f>
        <v>0.41531027790000002</v>
      </c>
      <c r="AW187" s="14" cm="1">
        <f t="array" aca="1" ref="AW187" ca="1">IF(INDIRECT(ADDRESS($B187+1,AW$164,1,1,"Confirmed Trend"))=0,#N/A,INDIRECT(ADDRESS($B187+1,AW$164,1,1,"Confirmed Trend")))</f>
        <v>0.37149472109999998</v>
      </c>
      <c r="AX187" s="14" cm="1">
        <f t="array" aca="1" ref="AX187" ca="1">IF(INDIRECT(ADDRESS($B187+1,AX$164,1,1,"Confirmed Trend"))=0,#N/A,INDIRECT(ADDRESS($B187+1,AX$164,1,1,"Confirmed Trend")))</f>
        <v>0.33126424360000001</v>
      </c>
      <c r="AY187" s="14" cm="1">
        <f t="array" aca="1" ref="AY187" ca="1">IF(INDIRECT(ADDRESS($B187+1,AY$164,1,1,"Confirmed Trend"))=0,#N/A,INDIRECT(ADDRESS($B187+1,AY$164,1,1,"Confirmed Trend")))</f>
        <v>0.3271811074</v>
      </c>
      <c r="AZ187" s="14" cm="1">
        <f t="array" aca="1" ref="AZ187" ca="1">IF(INDIRECT(ADDRESS($B187+1,AZ$164,1,1,"Confirmed Trend"))=0,#N/A,INDIRECT(ADDRESS($B187+1,AZ$164,1,1,"Confirmed Trend")))</f>
        <v>0.36550818750000003</v>
      </c>
      <c r="BA187" s="14" cm="1">
        <f t="array" aca="1" ref="BA187" ca="1">IF(INDIRECT(ADDRESS($B187+1,BA$164,1,1,"Confirmed Trend"))=0,#N/A,INDIRECT(ADDRESS($B187+1,BA$164,1,1,"Confirmed Trend")))</f>
        <v>0.40581182170000002</v>
      </c>
      <c r="BB187" s="14" cm="1">
        <f t="array" aca="1" ref="BB187" ca="1">IF(INDIRECT(ADDRESS($B187+1,BB$164,1,1,"Confirmed Trend"))=0,#N/A,INDIRECT(ADDRESS($B187+1,BB$164,1,1,"Confirmed Trend")))</f>
        <v>0.44442312779999998</v>
      </c>
      <c r="BC187" s="14" cm="1">
        <f t="array" aca="1" ref="BC187" ca="1">IF(INDIRECT(ADDRESS($B187+1,BC$164,1,1,"Confirmed Trend"))=0,#N/A,INDIRECT(ADDRESS($B187+1,BC$164,1,1,"Confirmed Trend")))</f>
        <v>0.48872170949999999</v>
      </c>
      <c r="BD187" s="14" cm="1">
        <f t="array" aca="1" ref="BD187" ca="1">IF(INDIRECT(ADDRESS($B187+1,BD$164,1,1,"Confirmed Trend"))=0,#N/A,INDIRECT(ADDRESS($B187+1,BD$164,1,1,"Confirmed Trend")))</f>
        <v>0.49646272250000001</v>
      </c>
      <c r="BE187" s="14" cm="1">
        <f t="array" aca="1" ref="BE187" ca="1">IF(INDIRECT(ADDRESS($B187+1,BE$164,1,1,"Confirmed Trend"))=0,#N/A,INDIRECT(ADDRESS($B187+1,BE$164,1,1,"Confirmed Trend")))</f>
        <v>0.45395265810000002</v>
      </c>
      <c r="BF187" s="14" cm="1">
        <f t="array" aca="1" ref="BF187" ca="1">IF(INDIRECT(ADDRESS($B187+1,BF$164,1,1,"Confirmed Trend"))=0,#N/A,INDIRECT(ADDRESS($B187+1,BF$164,1,1,"Confirmed Trend")))</f>
        <v>0.40072411130000002</v>
      </c>
      <c r="BG187" s="14" cm="1">
        <f t="array" aca="1" ref="BG187" ca="1">IF(INDIRECT(ADDRESS($B187+1,BG$164,1,1,"Confirmed Trend"))=0,#N/A,INDIRECT(ADDRESS($B187+1,BG$164,1,1,"Confirmed Trend")))</f>
        <v>0.32937689910000001</v>
      </c>
      <c r="BH187" s="14" cm="1">
        <f t="array" aca="1" ref="BH187" ca="1">IF(INDIRECT(ADDRESS($B187+1,BH$164,1,1,"Confirmed Trend"))=0,#N/A,INDIRECT(ADDRESS($B187+1,BH$164,1,1,"Confirmed Trend")))</f>
        <v>0.27201721410000002</v>
      </c>
      <c r="BI187" s="14" cm="1">
        <f t="array" aca="1" ref="BI187" ca="1">IF(INDIRECT(ADDRESS($B187+1,BI$164,1,1,"Confirmed Trend"))=0,#N/A,INDIRECT(ADDRESS($B187+1,BI$164,1,1,"Confirmed Trend")))</f>
        <v>0.2335054298</v>
      </c>
      <c r="BJ187" s="14" cm="1">
        <f t="array" aca="1" ref="BJ187" ca="1">IF(INDIRECT(ADDRESS($B187+1,BJ$164,1,1,"Confirmed Trend"))=0,#N/A,INDIRECT(ADDRESS($B187+1,BJ$164,1,1,"Confirmed Trend")))</f>
        <v>0.22421023840000001</v>
      </c>
      <c r="BK187" s="14" cm="1">
        <f t="array" aca="1" ref="BK187" ca="1">IF(INDIRECT(ADDRESS($B187+1,BK$164,1,1,"Confirmed Trend"))=0,#N/A,INDIRECT(ADDRESS($B187+1,BK$164,1,1,"Confirmed Trend")))</f>
        <v>0.21323881149999999</v>
      </c>
      <c r="BL187" s="14" cm="1">
        <f t="array" aca="1" ref="BL187" ca="1">IF(INDIRECT(ADDRESS($B187+1,BL$164,1,1,"Confirmed Trend"))=0,#N/A,INDIRECT(ADDRESS($B187+1,BL$164,1,1,"Confirmed Trend")))</f>
        <v>0.21256103509999999</v>
      </c>
      <c r="BM187" s="14" cm="1">
        <f t="array" aca="1" ref="BM187" ca="1">IF(INDIRECT(ADDRESS($B187+1,BM$164,1,1,"Confirmed Trend"))=0,#N/A,INDIRECT(ADDRESS($B187+1,BM$164,1,1,"Confirmed Trend")))</f>
        <v>0.20296315349999999</v>
      </c>
      <c r="BN187" s="14" cm="1">
        <f t="array" aca="1" ref="BN187" ca="1">IF(INDIRECT(ADDRESS($B187+1,BN$164,1,1,"Confirmed Trend"))=0,#N/A,INDIRECT(ADDRESS($B187+1,BN$164,1,1,"Confirmed Trend")))</f>
        <v>0.19608545399999999</v>
      </c>
      <c r="BO187" s="14" cm="1">
        <f t="array" aca="1" ref="BO187" ca="1">IF(INDIRECT(ADDRESS($B187+1,BO$164,1,1,"Confirmed Trend"))=0,#N/A,INDIRECT(ADDRESS($B187+1,BO$164,1,1,"Confirmed Trend")))</f>
        <v>0.18699176789999999</v>
      </c>
      <c r="BP187" s="14" cm="1">
        <f t="array" aca="1" ref="BP187" ca="1">IF(INDIRECT(ADDRESS($B187+1,BP$164,1,1,"Confirmed Trend"))=0,#N/A,INDIRECT(ADDRESS($B187+1,BP$164,1,1,"Confirmed Trend")))</f>
        <v>0.18224855070000001</v>
      </c>
      <c r="BQ187" s="14" cm="1">
        <f t="array" aca="1" ref="BQ187" ca="1">IF(INDIRECT(ADDRESS($B187+1,BQ$164,1,1,"Confirmed Trend"))=0,#N/A,INDIRECT(ADDRESS($B187+1,BQ$164,1,1,"Confirmed Trend")))</f>
        <v>0.18536418460000001</v>
      </c>
      <c r="BR187" s="14" cm="1">
        <f t="array" aca="1" ref="BR187" ca="1">IF(INDIRECT(ADDRESS($B187+1,BR$164,1,1,"Confirmed Trend"))=0,#N/A,INDIRECT(ADDRESS($B187+1,BR$164,1,1,"Confirmed Trend")))</f>
        <v>0.17988033749999999</v>
      </c>
      <c r="BS187" s="14" cm="1">
        <f t="array" aca="1" ref="BS187" ca="1">IF(INDIRECT(ADDRESS($B187+1,BS$164,1,1,"Confirmed Trend"))=0,#N/A,INDIRECT(ADDRESS($B187+1,BS$164,1,1,"Confirmed Trend")))</f>
        <v>0.1733709581</v>
      </c>
      <c r="BT187" s="14" cm="1">
        <f t="array" aca="1" ref="BT187" ca="1">IF(INDIRECT(ADDRESS($B187+1,BT$164,1,1,"Confirmed Trend"))=0,#N/A,INDIRECT(ADDRESS($B187+1,BT$164,1,1,"Confirmed Trend")))</f>
        <v>0.1516460577</v>
      </c>
      <c r="BU187" s="14" cm="1">
        <f t="array" aca="1" ref="BU187" ca="1">IF(INDIRECT(ADDRESS($B187+1,BU$164,1,1,"Confirmed Trend"))=0,#N/A,INDIRECT(ADDRESS($B187+1,BU$164,1,1,"Confirmed Trend")))</f>
        <v>0.13154845170000001</v>
      </c>
      <c r="BV187" s="14" cm="1">
        <f t="array" aca="1" ref="BV187" ca="1">IF(INDIRECT(ADDRESS($B187+1,BV$164,1,1,"Confirmed Trend"))=0,#N/A,INDIRECT(ADDRESS($B187+1,BV$164,1,1,"Confirmed Trend")))</f>
        <v>0.1114050884</v>
      </c>
      <c r="BW187" s="14" cm="1">
        <f t="array" aca="1" ref="BW187" ca="1">IF(INDIRECT(ADDRESS($B187+1,BW$164,1,1,"Confirmed Trend"))=0,#N/A,INDIRECT(ADDRESS($B187+1,BW$164,1,1,"Confirmed Trend")))</f>
        <v>9.9952229200000006E-2</v>
      </c>
      <c r="BX187" s="14" cm="1">
        <f t="array" aca="1" ref="BX187" ca="1">IF(INDIRECT(ADDRESS($B187+1,BX$164,1,1,"Confirmed Trend"))=0,#N/A,INDIRECT(ADDRESS($B187+1,BX$164,1,1,"Confirmed Trend")))</f>
        <v>9.2528502900000004E-2</v>
      </c>
      <c r="BY187" s="14" cm="1">
        <f t="array" aca="1" ref="BY187" ca="1">IF(INDIRECT(ADDRESS($B187+1,BY$164,1,1,"Confirmed Trend"))=0,#N/A,INDIRECT(ADDRESS($B187+1,BY$164,1,1,"Confirmed Trend")))</f>
        <v>8.5788298900000004E-2</v>
      </c>
      <c r="BZ187" s="14" cm="1">
        <f t="array" aca="1" ref="BZ187" ca="1">IF(INDIRECT(ADDRESS($B187+1,BZ$164,1,1,"Confirmed Trend"))=0,#N/A,INDIRECT(ADDRESS($B187+1,BZ$164,1,1,"Confirmed Trend")))</f>
        <v>7.87030336E-2</v>
      </c>
      <c r="CA187" s="14" cm="1">
        <f t="array" aca="1" ref="CA187" ca="1">IF(INDIRECT(ADDRESS($B187+1,CA$164,1,1,"Confirmed Trend"))=0,#N/A,INDIRECT(ADDRESS($B187+1,CA$164,1,1,"Confirmed Trend")))</f>
        <v>6.9650972699999994E-2</v>
      </c>
      <c r="CB187" s="14" cm="1">
        <f t="array" aca="1" ref="CB187" ca="1">IF(INDIRECT(ADDRESS($B187+1,CB$164,1,1,"Confirmed Trend"))=0,#N/A,INDIRECT(ADDRESS($B187+1,CB$164,1,1,"Confirmed Trend")))</f>
        <v>6.0310824399999997E-2</v>
      </c>
      <c r="CC187" s="14" cm="1">
        <f t="array" aca="1" ref="CC187" ca="1">IF(INDIRECT(ADDRESS($B187+1,CC$164,1,1,"Confirmed Trend"))=0,#N/A,INDIRECT(ADDRESS($B187+1,CC$164,1,1,"Confirmed Trend")))</f>
        <v>5.1672820899999999E-2</v>
      </c>
      <c r="CD187" s="14" cm="1">
        <f t="array" aca="1" ref="CD187" ca="1">IF(INDIRECT(ADDRESS($B187+1,CD$164,1,1,"Confirmed Trend"))=0,#N/A,INDIRECT(ADDRESS($B187+1,CD$164,1,1,"Confirmed Trend")))</f>
        <v>4.5363078100000002E-2</v>
      </c>
      <c r="CE187" s="14" cm="1">
        <f t="array" aca="1" ref="CE187" ca="1">IF(INDIRECT(ADDRESS($B187+1,CE$164,1,1,"Confirmed Trend"))=0,#N/A,INDIRECT(ADDRESS($B187+1,CE$164,1,1,"Confirmed Trend")))</f>
        <v>4.1372063600000002E-2</v>
      </c>
      <c r="CF187" s="14" cm="1">
        <f t="array" aca="1" ref="CF187" ca="1">IF(INDIRECT(ADDRESS($B187+1,CF$164,1,1,"Confirmed Trend"))=0,#N/A,INDIRECT(ADDRESS($B187+1,CF$164,1,1,"Confirmed Trend")))</f>
        <v>3.8994967999999998E-2</v>
      </c>
      <c r="CG187" s="14" cm="1">
        <f t="array" aca="1" ref="CG187" ca="1">IF(INDIRECT(ADDRESS($B187+1,CG$164,1,1,"Confirmed Trend"))=0,#N/A,INDIRECT(ADDRESS($B187+1,CG$164,1,1,"Confirmed Trend")))</f>
        <v>3.7047144900000002E-2</v>
      </c>
      <c r="CH187" s="14" cm="1">
        <f t="array" aca="1" ref="CH187" ca="1">IF(INDIRECT(ADDRESS($B187+1,CH$164,1,1,"Confirmed Trend"))=0,#N/A,INDIRECT(ADDRESS($B187+1,CH$164,1,1,"Confirmed Trend")))</f>
        <v>3.4114392799999997E-2</v>
      </c>
      <c r="CI187" s="14" cm="1">
        <f t="array" aca="1" ref="CI187" ca="1">IF(INDIRECT(ADDRESS($B187+1,CI$164,1,1,"Confirmed Trend"))=0,#N/A,INDIRECT(ADDRESS($B187+1,CI$164,1,1,"Confirmed Trend")))</f>
        <v>3.04766588E-2</v>
      </c>
      <c r="CJ187" s="14" cm="1">
        <f t="array" aca="1" ref="CJ187" ca="1">IF(INDIRECT(ADDRESS($B187+1,CJ$164,1,1,"Confirmed Trend"))=0,#N/A,INDIRECT(ADDRESS($B187+1,CJ$164,1,1,"Confirmed Trend")))</f>
        <v>2.6024422500000002E-2</v>
      </c>
      <c r="CK187" s="14" cm="1">
        <f t="array" aca="1" ref="CK187" ca="1">IF(INDIRECT(ADDRESS($B187+1,CK$164,1,1,"Confirmed Trend"))=0,#N/A,INDIRECT(ADDRESS($B187+1,CK$164,1,1,"Confirmed Trend")))</f>
        <v>2.3283637100000001E-2</v>
      </c>
      <c r="CL187" s="14" cm="1">
        <f t="array" aca="1" ref="CL187" ca="1">IF(INDIRECT(ADDRESS($B187+1,CL$164,1,1,"Confirmed Trend"))=0,#N/A,INDIRECT(ADDRESS($B187+1,CL$164,1,1,"Confirmed Trend")))</f>
        <v>2.32490167E-2</v>
      </c>
      <c r="CM187" s="14" cm="1">
        <f t="array" aca="1" ref="CM187" ca="1">IF(INDIRECT(ADDRESS($B187+1,CM$164,1,1,"Confirmed Trend"))=0,#N/A,INDIRECT(ADDRESS($B187+1,CM$164,1,1,"Confirmed Trend")))</f>
        <v>2.5729172099999999E-2</v>
      </c>
      <c r="CN187" s="14" cm="1">
        <f t="array" aca="1" ref="CN187" ca="1">IF(INDIRECT(ADDRESS($B187+1,CN$164,1,1,"Confirmed Trend"))=0,#N/A,INDIRECT(ADDRESS($B187+1,CN$164,1,1,"Confirmed Trend")))</f>
        <v>2.73397365E-2</v>
      </c>
      <c r="CO187" s="14" cm="1">
        <f t="array" aca="1" ref="CO187" ca="1">IF(INDIRECT(ADDRESS($B187+1,CO$164,1,1,"Confirmed Trend"))=0,#N/A,INDIRECT(ADDRESS($B187+1,CO$164,1,1,"Confirmed Trend")))</f>
        <v>2.80839261E-2</v>
      </c>
      <c r="CP187" s="14" cm="1">
        <f t="array" aca="1" ref="CP187" ca="1">IF(INDIRECT(ADDRESS($B187+1,CP$164,1,1,"Confirmed Trend"))=0,#N/A,INDIRECT(ADDRESS($B187+1,CP$164,1,1,"Confirmed Trend")))</f>
        <v>2.4966723E-2</v>
      </c>
      <c r="CQ187" s="14" cm="1">
        <f t="array" aca="1" ref="CQ187" ca="1">IF(INDIRECT(ADDRESS($B187+1,CQ$164,1,1,"Confirmed Trend"))=0,#N/A,INDIRECT(ADDRESS($B187+1,CQ$164,1,1,"Confirmed Trend")))</f>
        <v>2.1702886599999999E-2</v>
      </c>
      <c r="CR187" s="14" cm="1">
        <f t="array" aca="1" ref="CR187" ca="1">IF(INDIRECT(ADDRESS($B187+1,CR$164,1,1,"Confirmed Trend"))=0,#N/A,INDIRECT(ADDRESS($B187+1,CR$164,1,1,"Confirmed Trend")))</f>
        <v>1.9369559299999999E-2</v>
      </c>
      <c r="CS187" s="14" cm="1">
        <f t="array" aca="1" ref="CS187" ca="1">IF(INDIRECT(ADDRESS($B187+1,CS$164,1,1,"Confirmed Trend"))=0,#N/A,INDIRECT(ADDRESS($B187+1,CS$164,1,1,"Confirmed Trend")))</f>
        <v>1.8553713100000001E-2</v>
      </c>
      <c r="CT187" s="14" cm="1">
        <f t="array" aca="1" ref="CT187" ca="1">IF(INDIRECT(ADDRESS($B187+1,CT$164,1,1,"Confirmed Trend"))=0,#N/A,INDIRECT(ADDRESS($B187+1,CT$164,1,1,"Confirmed Trend")))</f>
        <v>1.40072175E-2</v>
      </c>
      <c r="CU187" s="14" cm="1">
        <f t="array" aca="1" ref="CU187" ca="1">IF(INDIRECT(ADDRESS($B187+1,CU$164,1,1,"Confirmed Trend"))=0,#N/A,INDIRECT(ADDRESS($B187+1,CU$164,1,1,"Confirmed Trend")))</f>
        <v>7.7271637000000002E-3</v>
      </c>
      <c r="CV187" s="14" cm="1">
        <f t="array" aca="1" ref="CV187" ca="1">IF(INDIRECT(ADDRESS($B187+1,CV$164,1,1,"Confirmed Trend"))=0,#N/A,INDIRECT(ADDRESS($B187+1,CV$164,1,1,"Confirmed Trend")))</f>
        <v>1.5272341E-3</v>
      </c>
      <c r="CW187" s="14" cm="1">
        <f t="array" aca="1" ref="CW187" ca="1">IF(INDIRECT(ADDRESS($B187+1,CW$164,1,1,"Confirmed Trend"))=0,#N/A,INDIRECT(ADDRESS($B187+1,CW$164,1,1,"Confirmed Trend")))</f>
        <v>-1.0354295E-3</v>
      </c>
      <c r="CX187" s="14" cm="1">
        <f t="array" aca="1" ref="CX187" ca="1">IF(INDIRECT(ADDRESS($B187+1,CX$164,1,1,"Confirmed Trend"))=0,#N/A,INDIRECT(ADDRESS($B187+1,CX$164,1,1,"Confirmed Trend")))</f>
        <v>1.3860424E-3</v>
      </c>
      <c r="CY187" s="14" cm="1">
        <f t="array" aca="1" ref="CY187" ca="1">IF(INDIRECT(ADDRESS($B187+1,CY$164,1,1,"Confirmed Trend"))=0,#N/A,INDIRECT(ADDRESS($B187+1,CY$164,1,1,"Confirmed Trend")))</f>
        <v>4.4863834999999998E-3</v>
      </c>
      <c r="CZ187" s="14" cm="1">
        <f t="array" aca="1" ref="CZ187" ca="1">IF(INDIRECT(ADDRESS($B187+1,CZ$164,1,1,"Confirmed Trend"))=0,#N/A,INDIRECT(ADDRESS($B187+1,CZ$164,1,1,"Confirmed Trend")))</f>
        <v>8.2489636000000009E-3</v>
      </c>
      <c r="DA187" s="14" cm="1">
        <f t="array" aca="1" ref="DA187" ca="1">IF(INDIRECT(ADDRESS($B187+1,DA$164,1,1,"Confirmed Trend"))=0,#N/A,INDIRECT(ADDRESS($B187+1,DA$164,1,1,"Confirmed Trend")))</f>
        <v>7.3675681000000002E-3</v>
      </c>
      <c r="DB187" s="14" cm="1">
        <f t="array" aca="1" ref="DB187" ca="1">IF(INDIRECT(ADDRESS($B187+1,DB$164,1,1,"Confirmed Trend"))=0,#N/A,INDIRECT(ADDRESS($B187+1,DB$164,1,1,"Confirmed Trend")))</f>
        <v>6.8420929E-3</v>
      </c>
      <c r="DC187" s="14" cm="1">
        <f t="array" aca="1" ref="DC187" ca="1">IF(INDIRECT(ADDRESS($B187+1,DC$164,1,1,"Confirmed Trend"))=0,#N/A,INDIRECT(ADDRESS($B187+1,DC$164,1,1,"Confirmed Trend")))</f>
        <v>6.3008059999999999E-3</v>
      </c>
      <c r="DD187" s="14" cm="1">
        <f t="array" aca="1" ref="DD187" ca="1">IF(INDIRECT(ADDRESS($B187+1,DD$164,1,1,"Confirmed Trend"))=0,#N/A,INDIRECT(ADDRESS($B187+1,DD$164,1,1,"Confirmed Trend")))</f>
        <v>5.8091028000000003E-3</v>
      </c>
      <c r="DE187" s="14" cm="1">
        <f t="array" aca="1" ref="DE187" ca="1">IF(INDIRECT(ADDRESS($B187+1,DE$164,1,1,"Confirmed Trend"))=0,#N/A,INDIRECT(ADDRESS($B187+1,DE$164,1,1,"Confirmed Trend")))</f>
        <v>5.1190148000000001E-3</v>
      </c>
      <c r="DF187" s="14" cm="1">
        <f t="array" aca="1" ref="DF187" ca="1">IF(INDIRECT(ADDRESS($B187+1,DF$164,1,1,"Confirmed Trend"))=0,#N/A,INDIRECT(ADDRESS($B187+1,DF$164,1,1,"Confirmed Trend")))</f>
        <v>4.7824473999999997E-3</v>
      </c>
      <c r="DG187" s="14" cm="1">
        <f t="array" aca="1" ref="DG187" ca="1">IF(INDIRECT(ADDRESS($B187+1,DG$164,1,1,"Confirmed Trend"))=0,#N/A,INDIRECT(ADDRESS($B187+1,DG$164,1,1,"Confirmed Trend")))</f>
        <v>4.5270194999999999E-3</v>
      </c>
      <c r="DH187" s="14" cm="1">
        <f t="array" aca="1" ref="DH187" ca="1">IF(INDIRECT(ADDRESS($B187+1,DH$164,1,1,"Confirmed Trend"))=0,#N/A,INDIRECT(ADDRESS($B187+1,DH$164,1,1,"Confirmed Trend")))</f>
        <v>4.7848965999999996E-3</v>
      </c>
      <c r="DI187" s="14" cm="1">
        <f t="array" aca="1" ref="DI187" ca="1">IF(INDIRECT(ADDRESS($B187+1,DI$164,1,1,"Confirmed Trend"))=0,#N/A,INDIRECT(ADDRESS($B187+1,DI$164,1,1,"Confirmed Trend")))</f>
        <v>4.9553631000000004E-3</v>
      </c>
      <c r="DJ187" s="14" cm="1">
        <f t="array" aca="1" ref="DJ187" ca="1">IF(INDIRECT(ADDRESS($B187+1,DJ$164,1,1,"Confirmed Trend"))=0,#N/A,INDIRECT(ADDRESS($B187+1,DJ$164,1,1,"Confirmed Trend")))</f>
        <v>4.9504594999999997E-3</v>
      </c>
      <c r="DK187" s="14" cm="1">
        <f t="array" aca="1" ref="DK187" ca="1">IF(INDIRECT(ADDRESS($B187+1,DK$164,1,1,"Confirmed Trend"))=0,#N/A,INDIRECT(ADDRESS($B187+1,DK$164,1,1,"Confirmed Trend")))</f>
        <v>5.3505578E-3</v>
      </c>
      <c r="DL187" s="14" cm="1">
        <f t="array" aca="1" ref="DL187" ca="1">IF(INDIRECT(ADDRESS($B187+1,DL$164,1,1,"Confirmed Trend"))=0,#N/A,INDIRECT(ADDRESS($B187+1,DL$164,1,1,"Confirmed Trend")))</f>
        <v>5.6642775000000003E-3</v>
      </c>
      <c r="DM187" s="14" cm="1">
        <f t="array" aca="1" ref="DM187" ca="1">IF(INDIRECT(ADDRESS($B187+1,DM$164,1,1,"Confirmed Trend"))=0,#N/A,INDIRECT(ADDRESS($B187+1,DM$164,1,1,"Confirmed Trend")))</f>
        <v>6.0371284999999998E-3</v>
      </c>
      <c r="DN187" s="14" cm="1">
        <f t="array" aca="1" ref="DN187" ca="1">IF(INDIRECT(ADDRESS($B187+1,DN$164,1,1,"Confirmed Trend"))=0,#N/A,INDIRECT(ADDRESS($B187+1,DN$164,1,1,"Confirmed Trend")))</f>
        <v>5.7186277000000002E-3</v>
      </c>
      <c r="DO187" s="14" cm="1">
        <f t="array" aca="1" ref="DO187" ca="1">IF(INDIRECT(ADDRESS($B187+1,DO$164,1,1,"Confirmed Trend"))=0,#N/A,INDIRECT(ADDRESS($B187+1,DO$164,1,1,"Confirmed Trend")))</f>
        <v>4.7961137999999997E-3</v>
      </c>
      <c r="DP187" s="14" cm="1">
        <f t="array" aca="1" ref="DP187" ca="1">IF(INDIRECT(ADDRESS($B187+1,DP$164,1,1,"Confirmed Trend"))=0,#N/A,INDIRECT(ADDRESS($B187+1,DP$164,1,1,"Confirmed Trend")))</f>
        <v>3.8773433000000002E-3</v>
      </c>
      <c r="DQ187" s="14" cm="1">
        <f t="array" aca="1" ref="DQ187" ca="1">IF(INDIRECT(ADDRESS($B187+1,DQ$164,1,1,"Confirmed Trend"))=0,#N/A,INDIRECT(ADDRESS($B187+1,DQ$164,1,1,"Confirmed Trend")))</f>
        <v>2.8656529000000001E-3</v>
      </c>
      <c r="DR187" s="14" cm="1">
        <f t="array" aca="1" ref="DR187" ca="1">IF(INDIRECT(ADDRESS($B187+1,DR$164,1,1,"Confirmed Trend"))=0,#N/A,INDIRECT(ADDRESS($B187+1,DR$164,1,1,"Confirmed Trend")))</f>
        <v>2.6108447E-3</v>
      </c>
      <c r="DS187" s="14" cm="1">
        <f t="array" aca="1" ref="DS187" ca="1">IF(INDIRECT(ADDRESS($B187+1,DS$164,1,1,"Confirmed Trend"))=0,#N/A,INDIRECT(ADDRESS($B187+1,DS$164,1,1,"Confirmed Trend")))</f>
        <v>2.3092715000000001E-3</v>
      </c>
      <c r="DT187" s="14" cm="1">
        <f t="array" aca="1" ref="DT187" ca="1">IF(INDIRECT(ADDRESS($B187+1,DT$164,1,1,"Confirmed Trend"))=0,#N/A,INDIRECT(ADDRESS($B187+1,DT$164,1,1,"Confirmed Trend")))</f>
        <v>2.0853078000000001E-3</v>
      </c>
      <c r="DU187" s="14" cm="1">
        <f t="array" aca="1" ref="DU187" ca="1">IF(INDIRECT(ADDRESS($B187+1,DU$164,1,1,"Confirmed Trend"))=0,#N/A,INDIRECT(ADDRESS($B187+1,DU$164,1,1,"Confirmed Trend")))</f>
        <v>2.0154785E-3</v>
      </c>
      <c r="DV187" s="14" cm="1">
        <f t="array" aca="1" ref="DV187" ca="1">IF(INDIRECT(ADDRESS($B187+1,DV$164,1,1,"Confirmed Trend"))=0,#N/A,INDIRECT(ADDRESS($B187+1,DV$164,1,1,"Confirmed Trend")))</f>
        <v>2.4997825E-3</v>
      </c>
      <c r="DW187" s="14" cm="1">
        <f t="array" aca="1" ref="DW187" ca="1">IF(INDIRECT(ADDRESS($B187+1,DW$164,1,1,"Confirmed Trend"))=0,#N/A,INDIRECT(ADDRESS($B187+1,DW$164,1,1,"Confirmed Trend")))</f>
        <v>2.9931768E-3</v>
      </c>
      <c r="DX187" s="14" cm="1">
        <f t="array" aca="1" ref="DX187" ca="1">IF(INDIRECT(ADDRESS($B187+1,DX$164,1,1,"Confirmed Trend"))=0,#N/A,INDIRECT(ADDRESS($B187+1,DX$164,1,1,"Confirmed Trend")))</f>
        <v>3.4608872999999998E-3</v>
      </c>
      <c r="DY187" s="14" cm="1">
        <f t="array" aca="1" ref="DY187" ca="1">IF(INDIRECT(ADDRESS($B187+1,DY$164,1,1,"Confirmed Trend"))=0,#N/A,INDIRECT(ADDRESS($B187+1,DY$164,1,1,"Confirmed Trend")))</f>
        <v>3.1504451E-3</v>
      </c>
      <c r="DZ187" s="14" cm="1">
        <f t="array" aca="1" ref="DZ187" ca="1">IF(INDIRECT(ADDRESS($B187+1,DZ$164,1,1,"Confirmed Trend"))=0,#N/A,INDIRECT(ADDRESS($B187+1,DZ$164,1,1,"Confirmed Trend")))</f>
        <v>2.4945197E-3</v>
      </c>
      <c r="EA187" s="14" cm="1">
        <f t="array" aca="1" ref="EA187" ca="1">IF(INDIRECT(ADDRESS($B187+1,EA$164,1,1,"Confirmed Trend"))=0,#N/A,INDIRECT(ADDRESS($B187+1,EA$164,1,1,"Confirmed Trend")))</f>
        <v>1.9817609999999999E-3</v>
      </c>
      <c r="EB187" s="14" cm="1">
        <f t="array" aca="1" ref="EB187" ca="1">IF(INDIRECT(ADDRESS($B187+1,EB$164,1,1,"Confirmed Trend"))=0,#N/A,INDIRECT(ADDRESS($B187+1,EB$164,1,1,"Confirmed Trend")))</f>
        <v>1.8934701E-3</v>
      </c>
      <c r="EC187" s="14" cm="1">
        <f t="array" aca="1" ref="EC187" ca="1">IF(INDIRECT(ADDRESS($B187+1,EC$164,1,1,"Confirmed Trend"))=0,#N/A,INDIRECT(ADDRESS($B187+1,EC$164,1,1,"Confirmed Trend")))</f>
        <v>2.4997693999999999E-3</v>
      </c>
      <c r="ED187" s="14" cm="1">
        <f t="array" aca="1" ref="ED187" ca="1">IF(INDIRECT(ADDRESS($B187+1,ED$164,1,1,"Confirmed Trend"))=0,#N/A,INDIRECT(ADDRESS($B187+1,ED$164,1,1,"Confirmed Trend")))</f>
        <v>2.9087702999999999E-3</v>
      </c>
      <c r="EE187" s="14" cm="1">
        <f t="array" aca="1" ref="EE187" ca="1">IF(INDIRECT(ADDRESS($B187+1,EE$164,1,1,"Confirmed Trend"))=0,#N/A,INDIRECT(ADDRESS($B187+1,EE$164,1,1,"Confirmed Trend")))</f>
        <v>2.9951944000000002E-3</v>
      </c>
      <c r="EF187" s="14" cm="1">
        <f t="array" aca="1" ref="EF187" ca="1">IF(INDIRECT(ADDRESS($B187+1,EF$164,1,1,"Confirmed Trend"))=0,#N/A,INDIRECT(ADDRESS($B187+1,EF$164,1,1,"Confirmed Trend")))</f>
        <v>2.4854548000000001E-3</v>
      </c>
      <c r="EG187" s="14" cm="1">
        <f t="array" aca="1" ref="EG187" ca="1">IF(INDIRECT(ADDRESS($B187+1,EG$164,1,1,"Confirmed Trend"))=0,#N/A,INDIRECT(ADDRESS($B187+1,EG$164,1,1,"Confirmed Trend")))</f>
        <v>1.9202138999999999E-3</v>
      </c>
      <c r="EH187" s="14" cm="1">
        <f t="array" aca="1" ref="EH187" ca="1">IF(INDIRECT(ADDRESS($B187+1,EH$164,1,1,"Confirmed Trend"))=0,#N/A,INDIRECT(ADDRESS($B187+1,EH$164,1,1,"Confirmed Trend")))</f>
        <v>1.4631861E-3</v>
      </c>
      <c r="EI187" s="14" cm="1">
        <f t="array" aca="1" ref="EI187" ca="1">IF(INDIRECT(ADDRESS($B187+1,EI$164,1,1,"Confirmed Trend"))=0,#N/A,INDIRECT(ADDRESS($B187+1,EI$164,1,1,"Confirmed Trend")))</f>
        <v>1.2687209E-3</v>
      </c>
      <c r="EJ187" s="14" cm="1">
        <f t="array" aca="1" ref="EJ187" ca="1">IF(INDIRECT(ADDRESS($B187+1,EJ$164,1,1,"Confirmed Trend"))=0,#N/A,INDIRECT(ADDRESS($B187+1,EJ$164,1,1,"Confirmed Trend")))</f>
        <v>1.2571198E-3</v>
      </c>
      <c r="EK187" s="14" cm="1">
        <f t="array" aca="1" ref="EK187" ca="1">IF(INDIRECT(ADDRESS($B187+1,EK$164,1,1,"Confirmed Trend"))=0,#N/A,INDIRECT(ADDRESS($B187+1,EK$164,1,1,"Confirmed Trend")))</f>
        <v>1.3528621000000001E-3</v>
      </c>
      <c r="EL187" s="14" cm="1">
        <f t="array" aca="1" ref="EL187" ca="1">IF(INDIRECT(ADDRESS($B187+1,EL$164,1,1,"Confirmed Trend"))=0,#N/A,INDIRECT(ADDRESS($B187+1,EL$164,1,1,"Confirmed Trend")))</f>
        <v>1.3661457000000001E-3</v>
      </c>
      <c r="EM187" s="14" cm="1">
        <f t="array" aca="1" ref="EM187" ca="1">IF(INDIRECT(ADDRESS($B187+1,EM$164,1,1,"Confirmed Trend"))=0,#N/A,INDIRECT(ADDRESS($B187+1,EM$164,1,1,"Confirmed Trend")))</f>
        <v>1.2664604E-3</v>
      </c>
      <c r="EN187" s="14" cm="1">
        <f t="array" aca="1" ref="EN187" ca="1">IF(INDIRECT(ADDRESS($B187+1,EN$164,1,1,"Confirmed Trend"))=0,#N/A,INDIRECT(ADDRESS($B187+1,EN$164,1,1,"Confirmed Trend")))</f>
        <v>1.1300646000000001E-3</v>
      </c>
      <c r="EO187" s="14" cm="1">
        <f t="array" aca="1" ref="EO187" ca="1">IF(INDIRECT(ADDRESS($B187+1,EO$164,1,1,"Confirmed Trend"))=0,#N/A,INDIRECT(ADDRESS($B187+1,EO$164,1,1,"Confirmed Trend")))</f>
        <v>1.0409795E-3</v>
      </c>
      <c r="EP187" s="14" cm="1">
        <f t="array" aca="1" ref="EP187" ca="1">IF(INDIRECT(ADDRESS($B187+1,EP$164,1,1,"Confirmed Trend"))=0,#N/A,INDIRECT(ADDRESS($B187+1,EP$164,1,1,"Confirmed Trend")))</f>
        <v>1.0741304000000001E-3</v>
      </c>
      <c r="EQ187" s="14" t="e" cm="1">
        <f t="array" aca="1" ref="EQ187" ca="1">IF(INDIRECT(ADDRESS($B187+1,EQ$164,1,1,"Confirmed Trend"))=0,#N/A,INDIRECT(ADDRESS($B187+1,EQ$164,1,1,"Confirmed Trend")))</f>
        <v>#N/A</v>
      </c>
      <c r="ER187" s="14" t="e" cm="1">
        <f t="array" aca="1" ref="ER187" ca="1">IF(INDIRECT(ADDRESS($B187+1,ER$164,1,1,"Confirmed Trend"))=0,#N/A,INDIRECT(ADDRESS($B187+1,ER$164,1,1,"Confirmed Trend")))</f>
        <v>#N/A</v>
      </c>
      <c r="ES187" s="14" t="e" cm="1">
        <f t="array" aca="1" ref="ES187" ca="1">IF(INDIRECT(ADDRESS($B187+1,ES$164,1,1,"Confirmed Trend"))=0,#N/A,INDIRECT(ADDRESS($B187+1,ES$164,1,1,"Confirmed Trend")))</f>
        <v>#N/A</v>
      </c>
      <c r="ET187" s="14" t="e" cm="1">
        <f t="array" aca="1" ref="ET187" ca="1">IF(INDIRECT(ADDRESS($B187+1,ET$164,1,1,"Confirmed Trend"))=0,#N/A,INDIRECT(ADDRESS($B187+1,ET$164,1,1,"Confirmed Trend")))</f>
        <v>#N/A</v>
      </c>
      <c r="EU187" s="14" t="e" cm="1">
        <f t="array" aca="1" ref="EU187" ca="1">IF(INDIRECT(ADDRESS($B187+1,EU$164,1,1,"Confirmed Trend"))=0,#N/A,INDIRECT(ADDRESS($B187+1,EU$164,1,1,"Confirmed Trend")))</f>
        <v>#N/A</v>
      </c>
      <c r="EV187" s="14" t="e" cm="1">
        <f t="array" aca="1" ref="EV187" ca="1">IF(INDIRECT(ADDRESS($B187+1,EV$164,1,1,"Confirmed Trend"))=0,#N/A,INDIRECT(ADDRESS($B187+1,EV$164,1,1,"Confirmed Trend")))</f>
        <v>#N/A</v>
      </c>
      <c r="EW187" s="14" t="e" cm="1">
        <f t="array" aca="1" ref="EW187" ca="1">IF(INDIRECT(ADDRESS($B187+1,EW$164,1,1,"Confirmed Trend"))=0,#N/A,INDIRECT(ADDRESS($B187+1,EW$164,1,1,"Confirmed Trend")))</f>
        <v>#N/A</v>
      </c>
      <c r="EX187" s="14" t="e" cm="1">
        <f t="array" aca="1" ref="EX187" ca="1">IF(INDIRECT(ADDRESS($B187+1,EX$164,1,1,"Confirmed Trend"))=0,#N/A,INDIRECT(ADDRESS($B187+1,EX$164,1,1,"Confirmed Trend")))</f>
        <v>#N/A</v>
      </c>
      <c r="EY187" s="14" t="e" cm="1">
        <f t="array" aca="1" ref="EY187" ca="1">IF(INDIRECT(ADDRESS($B187+1,EY$164,1,1,"Confirmed Trend"))=0,#N/A,INDIRECT(ADDRESS($B187+1,EY$164,1,1,"Confirmed Trend")))</f>
        <v>#N/A</v>
      </c>
      <c r="EZ187" s="14" t="e" cm="1">
        <f t="array" aca="1" ref="EZ187" ca="1">IF(INDIRECT(ADDRESS($B187+1,EZ$164,1,1,"Confirmed Trend"))=0,#N/A,INDIRECT(ADDRESS($B187+1,EZ$164,1,1,"Confirmed Trend")))</f>
        <v>#N/A</v>
      </c>
      <c r="FA187" s="14" t="e" cm="1">
        <f t="array" aca="1" ref="FA187" ca="1">IF(INDIRECT(ADDRESS($B187+1,FA$164,1,1,"Confirmed Trend"))=0,#N/A,INDIRECT(ADDRESS($B187+1,FA$164,1,1,"Confirmed Trend")))</f>
        <v>#N/A</v>
      </c>
      <c r="FB187" s="14" t="e" cm="1">
        <f t="array" aca="1" ref="FB187" ca="1">IF(INDIRECT(ADDRESS($B187+1,FB$164,1,1,"Confirmed Trend"))=0,#N/A,INDIRECT(ADDRESS($B187+1,FB$164,1,1,"Confirmed Trend")))</f>
        <v>#N/A</v>
      </c>
      <c r="FC187" s="14" t="e" cm="1">
        <f t="array" aca="1" ref="FC187" ca="1">IF(INDIRECT(ADDRESS($B187+1,FC$164,1,1,"Confirmed Trend"))=0,#N/A,INDIRECT(ADDRESS($B187+1,FC$164,1,1,"Confirmed Trend")))</f>
        <v>#N/A</v>
      </c>
      <c r="FD187" s="14" t="e" cm="1">
        <f t="array" aca="1" ref="FD187" ca="1">IF(INDIRECT(ADDRESS($B187+1,FD$164,1,1,"Confirmed Trend"))=0,#N/A,INDIRECT(ADDRESS($B187+1,FD$164,1,1,"Confirmed Trend")))</f>
        <v>#N/A</v>
      </c>
      <c r="FE187" s="14" t="e" cm="1">
        <f t="array" aca="1" ref="FE187" ca="1">IF(INDIRECT(ADDRESS($B187+1,FE$164,1,1,"Confirmed Trend"))=0,#N/A,INDIRECT(ADDRESS($B187+1,FE$164,1,1,"Confirmed Trend")))</f>
        <v>#N/A</v>
      </c>
      <c r="FF187" s="14" t="e" cm="1">
        <f t="array" aca="1" ref="FF187" ca="1">IF(INDIRECT(ADDRESS($B187+1,FF$164,1,1,"Confirmed Trend"))=0,#N/A,INDIRECT(ADDRESS($B187+1,FF$164,1,1,"Confirmed Trend")))</f>
        <v>#N/A</v>
      </c>
    </row>
    <row r="188" spans="2:162" x14ac:dyDescent="0.25">
      <c r="B188">
        <f t="shared" si="688"/>
        <v>23</v>
      </c>
      <c r="C188" t="str" cm="1">
        <f t="array" aca="1" ref="C188" ca="1">INDIRECT(ADDRESS($B188+1,1,1,1,"Confirmed Trend"))</f>
        <v>Sweden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cm="1">
        <f t="array" aca="1" ref="AW188" ca="1">IF(INDIRECT(ADDRESS($B188+1,AW$164,1,1,"Confirmed Trend"))=0,#N/A,INDIRECT(ADDRESS($B188+1,AW$164,1,1,"Confirmed Trend")))</f>
        <v>0.53899069779999997</v>
      </c>
      <c r="AX188" s="14" cm="1">
        <f t="array" aca="1" ref="AX188" ca="1">IF(INDIRECT(ADDRESS($B188+1,AX$164,1,1,"Confirmed Trend"))=0,#N/A,INDIRECT(ADDRESS($B188+1,AX$164,1,1,"Confirmed Trend")))</f>
        <v>0.63350323320000002</v>
      </c>
      <c r="AY188" s="14" cm="1">
        <f t="array" aca="1" ref="AY188" ca="1">IF(INDIRECT(ADDRESS($B188+1,AY$164,1,1,"Confirmed Trend"))=0,#N/A,INDIRECT(ADDRESS($B188+1,AY$164,1,1,"Confirmed Trend")))</f>
        <v>0.59973722620000003</v>
      </c>
      <c r="AZ188" s="14" cm="1">
        <f t="array" aca="1" ref="AZ188" ca="1">IF(INDIRECT(ADDRESS($B188+1,AZ$164,1,1,"Confirmed Trend"))=0,#N/A,INDIRECT(ADDRESS($B188+1,AZ$164,1,1,"Confirmed Trend")))</f>
        <v>0.42123220750000001</v>
      </c>
      <c r="BA188" s="14" cm="1">
        <f t="array" aca="1" ref="BA188" ca="1">IF(INDIRECT(ADDRESS($B188+1,BA$164,1,1,"Confirmed Trend"))=0,#N/A,INDIRECT(ADDRESS($B188+1,BA$164,1,1,"Confirmed Trend")))</f>
        <v>0.36820697930000001</v>
      </c>
      <c r="BB188" s="14" cm="1">
        <f t="array" aca="1" ref="BB188" ca="1">IF(INDIRECT(ADDRESS($B188+1,BB$164,1,1,"Confirmed Trend"))=0,#N/A,INDIRECT(ADDRESS($B188+1,BB$164,1,1,"Confirmed Trend")))</f>
        <v>0.32672642299999999</v>
      </c>
      <c r="BC188" s="14" cm="1">
        <f t="array" aca="1" ref="BC188" ca="1">IF(INDIRECT(ADDRESS($B188+1,BC$164,1,1,"Confirmed Trend"))=0,#N/A,INDIRECT(ADDRESS($B188+1,BC$164,1,1,"Confirmed Trend")))</f>
        <v>0.32977408000000002</v>
      </c>
      <c r="BD188" s="14" cm="1">
        <f t="array" aca="1" ref="BD188" ca="1">IF(INDIRECT(ADDRESS($B188+1,BD$164,1,1,"Confirmed Trend"))=0,#N/A,INDIRECT(ADDRESS($B188+1,BD$164,1,1,"Confirmed Trend")))</f>
        <v>0.329660866</v>
      </c>
      <c r="BE188" s="14" cm="1">
        <f t="array" aca="1" ref="BE188" ca="1">IF(INDIRECT(ADDRESS($B188+1,BE$164,1,1,"Confirmed Trend"))=0,#N/A,INDIRECT(ADDRESS($B188+1,BE$164,1,1,"Confirmed Trend")))</f>
        <v>0.31004561619999998</v>
      </c>
      <c r="BF188" s="14" cm="1">
        <f t="array" aca="1" ref="BF188" ca="1">IF(INDIRECT(ADDRESS($B188+1,BF$164,1,1,"Confirmed Trend"))=0,#N/A,INDIRECT(ADDRESS($B188+1,BF$164,1,1,"Confirmed Trend")))</f>
        <v>0.26191248880000001</v>
      </c>
      <c r="BG188" s="14" cm="1">
        <f t="array" aca="1" ref="BG188" ca="1">IF(INDIRECT(ADDRESS($B188+1,BG$164,1,1,"Confirmed Trend"))=0,#N/A,INDIRECT(ADDRESS($B188+1,BG$164,1,1,"Confirmed Trend")))</f>
        <v>0.20700169169999999</v>
      </c>
      <c r="BH188" s="14" cm="1">
        <f t="array" aca="1" ref="BH188" ca="1">IF(INDIRECT(ADDRESS($B188+1,BH$164,1,1,"Confirmed Trend"))=0,#N/A,INDIRECT(ADDRESS($B188+1,BH$164,1,1,"Confirmed Trend")))</f>
        <v>0.14734001560000001</v>
      </c>
      <c r="BI188" s="14" cm="1">
        <f t="array" aca="1" ref="BI188" ca="1">IF(INDIRECT(ADDRESS($B188+1,BI$164,1,1,"Confirmed Trend"))=0,#N/A,INDIRECT(ADDRESS($B188+1,BI$164,1,1,"Confirmed Trend")))</f>
        <v>0.1075355721</v>
      </c>
      <c r="BJ188" s="14" cm="1">
        <f t="array" aca="1" ref="BJ188" ca="1">IF(INDIRECT(ADDRESS($B188+1,BJ$164,1,1,"Confirmed Trend"))=0,#N/A,INDIRECT(ADDRESS($B188+1,BJ$164,1,1,"Confirmed Trend")))</f>
        <v>8.7215216700000001E-2</v>
      </c>
      <c r="BK188" s="14" cm="1">
        <f t="array" aca="1" ref="BK188" ca="1">IF(INDIRECT(ADDRESS($B188+1,BK$164,1,1,"Confirmed Trend"))=0,#N/A,INDIRECT(ADDRESS($B188+1,BK$164,1,1,"Confirmed Trend")))</f>
        <v>9.0053740600000001E-2</v>
      </c>
      <c r="BL188" s="14" cm="1">
        <f t="array" aca="1" ref="BL188" ca="1">IF(INDIRECT(ADDRESS($B188+1,BL$164,1,1,"Confirmed Trend"))=0,#N/A,INDIRECT(ADDRESS($B188+1,BL$164,1,1,"Confirmed Trend")))</f>
        <v>9.9291544499999995E-2</v>
      </c>
      <c r="BM188" s="14" cm="1">
        <f t="array" aca="1" ref="BM188" ca="1">IF(INDIRECT(ADDRESS($B188+1,BM$164,1,1,"Confirmed Trend"))=0,#N/A,INDIRECT(ADDRESS($B188+1,BM$164,1,1,"Confirmed Trend")))</f>
        <v>0.1055441546</v>
      </c>
      <c r="BN188" s="14" cm="1">
        <f t="array" aca="1" ref="BN188" ca="1">IF(INDIRECT(ADDRESS($B188+1,BN$164,1,1,"Confirmed Trend"))=0,#N/A,INDIRECT(ADDRESS($B188+1,BN$164,1,1,"Confirmed Trend")))</f>
        <v>0.10102217350000001</v>
      </c>
      <c r="BO188" s="14" cm="1">
        <f t="array" aca="1" ref="BO188" ca="1">IF(INDIRECT(ADDRESS($B188+1,BO$164,1,1,"Confirmed Trend"))=0,#N/A,INDIRECT(ADDRESS($B188+1,BO$164,1,1,"Confirmed Trend")))</f>
        <v>9.50922555E-2</v>
      </c>
      <c r="BP188" s="14" cm="1">
        <f t="array" aca="1" ref="BP188" ca="1">IF(INDIRECT(ADDRESS($B188+1,BP$164,1,1,"Confirmed Trend"))=0,#N/A,INDIRECT(ADDRESS($B188+1,BP$164,1,1,"Confirmed Trend")))</f>
        <v>9.0977011699999999E-2</v>
      </c>
      <c r="BQ188" s="14" cm="1">
        <f t="array" aca="1" ref="BQ188" ca="1">IF(INDIRECT(ADDRESS($B188+1,BQ$164,1,1,"Confirmed Trend"))=0,#N/A,INDIRECT(ADDRESS($B188+1,BQ$164,1,1,"Confirmed Trend")))</f>
        <v>9.4308531500000001E-2</v>
      </c>
      <c r="BR188" s="14" cm="1">
        <f t="array" aca="1" ref="BR188" ca="1">IF(INDIRECT(ADDRESS($B188+1,BR$164,1,1,"Confirmed Trend"))=0,#N/A,INDIRECT(ADDRESS($B188+1,BR$164,1,1,"Confirmed Trend")))</f>
        <v>0.1008713455</v>
      </c>
      <c r="BS188" s="14" cm="1">
        <f t="array" aca="1" ref="BS188" ca="1">IF(INDIRECT(ADDRESS($B188+1,BS$164,1,1,"Confirmed Trend"))=0,#N/A,INDIRECT(ADDRESS($B188+1,BS$164,1,1,"Confirmed Trend")))</f>
        <v>0.10541398740000001</v>
      </c>
      <c r="BT188" s="14" cm="1">
        <f t="array" aca="1" ref="BT188" ca="1">IF(INDIRECT(ADDRESS($B188+1,BT$164,1,1,"Confirmed Trend"))=0,#N/A,INDIRECT(ADDRESS($B188+1,BT$164,1,1,"Confirmed Trend")))</f>
        <v>0.1047674012</v>
      </c>
      <c r="BU188" s="14" cm="1">
        <f t="array" aca="1" ref="BU188" ca="1">IF(INDIRECT(ADDRESS($B188+1,BU$164,1,1,"Confirmed Trend"))=0,#N/A,INDIRECT(ADDRESS($B188+1,BU$164,1,1,"Confirmed Trend")))</f>
        <v>9.9304846399999994E-2</v>
      </c>
      <c r="BV188" s="14" cm="1">
        <f t="array" aca="1" ref="BV188" ca="1">IF(INDIRECT(ADDRESS($B188+1,BV$164,1,1,"Confirmed Trend"))=0,#N/A,INDIRECT(ADDRESS($B188+1,BV$164,1,1,"Confirmed Trend")))</f>
        <v>9.5819198600000002E-2</v>
      </c>
      <c r="BW188" s="14" cm="1">
        <f t="array" aca="1" ref="BW188" ca="1">IF(INDIRECT(ADDRESS($B188+1,BW$164,1,1,"Confirmed Trend"))=0,#N/A,INDIRECT(ADDRESS($B188+1,BW$164,1,1,"Confirmed Trend")))</f>
        <v>9.4169592100000005E-2</v>
      </c>
      <c r="BX188" s="14" cm="1">
        <f t="array" aca="1" ref="BX188" ca="1">IF(INDIRECT(ADDRESS($B188+1,BX$164,1,1,"Confirmed Trend"))=0,#N/A,INDIRECT(ADDRESS($B188+1,BX$164,1,1,"Confirmed Trend")))</f>
        <v>9.9866760099999993E-2</v>
      </c>
      <c r="BY188" s="14" cm="1">
        <f t="array" aca="1" ref="BY188" ca="1">IF(INDIRECT(ADDRESS($B188+1,BY$164,1,1,"Confirmed Trend"))=0,#N/A,INDIRECT(ADDRESS($B188+1,BY$164,1,1,"Confirmed Trend")))</f>
        <v>0.1047540176</v>
      </c>
      <c r="BZ188" s="14" cm="1">
        <f t="array" aca="1" ref="BZ188" ca="1">IF(INDIRECT(ADDRESS($B188+1,BZ$164,1,1,"Confirmed Trend"))=0,#N/A,INDIRECT(ADDRESS($B188+1,BZ$164,1,1,"Confirmed Trend")))</f>
        <v>0.105124263</v>
      </c>
      <c r="CA188" s="14" cm="1">
        <f t="array" aca="1" ref="CA188" ca="1">IF(INDIRECT(ADDRESS($B188+1,CA$164,1,1,"Confirmed Trend"))=0,#N/A,INDIRECT(ADDRESS($B188+1,CA$164,1,1,"Confirmed Trend")))</f>
        <v>9.6770149900000005E-2</v>
      </c>
      <c r="CB188" s="14" cm="1">
        <f t="array" aca="1" ref="CB188" ca="1">IF(INDIRECT(ADDRESS($B188+1,CB$164,1,1,"Confirmed Trend"))=0,#N/A,INDIRECT(ADDRESS($B188+1,CB$164,1,1,"Confirmed Trend")))</f>
        <v>8.1849598699999998E-2</v>
      </c>
      <c r="CC188" s="14" cm="1">
        <f t="array" aca="1" ref="CC188" ca="1">IF(INDIRECT(ADDRESS($B188+1,CC$164,1,1,"Confirmed Trend"))=0,#N/A,INDIRECT(ADDRESS($B188+1,CC$164,1,1,"Confirmed Trend")))</f>
        <v>6.8888642299999997E-2</v>
      </c>
      <c r="CD188" s="14" cm="1">
        <f t="array" aca="1" ref="CD188" ca="1">IF(INDIRECT(ADDRESS($B188+1,CD$164,1,1,"Confirmed Trend"))=0,#N/A,INDIRECT(ADDRESS($B188+1,CD$164,1,1,"Confirmed Trend")))</f>
        <v>6.4759524999999998E-2</v>
      </c>
      <c r="CE188" s="14" cm="1">
        <f t="array" aca="1" ref="CE188" ca="1">IF(INDIRECT(ADDRESS($B188+1,CE$164,1,1,"Confirmed Trend"))=0,#N/A,INDIRECT(ADDRESS($B188+1,CE$164,1,1,"Confirmed Trend")))</f>
        <v>6.8084046400000001E-2</v>
      </c>
      <c r="CF188" s="14" cm="1">
        <f t="array" aca="1" ref="CF188" ca="1">IF(INDIRECT(ADDRESS($B188+1,CF$164,1,1,"Confirmed Trend"))=0,#N/A,INDIRECT(ADDRESS($B188+1,CF$164,1,1,"Confirmed Trend")))</f>
        <v>7.3975852100000003E-2</v>
      </c>
      <c r="CG188" s="14" cm="1">
        <f t="array" aca="1" ref="CG188" ca="1">IF(INDIRECT(ADDRESS($B188+1,CG$164,1,1,"Confirmed Trend"))=0,#N/A,INDIRECT(ADDRESS($B188+1,CG$164,1,1,"Confirmed Trend")))</f>
        <v>7.4616291299999998E-2</v>
      </c>
      <c r="CH188" s="14" cm="1">
        <f t="array" aca="1" ref="CH188" ca="1">IF(INDIRECT(ADDRESS($B188+1,CH$164,1,1,"Confirmed Trend"))=0,#N/A,INDIRECT(ADDRESS($B188+1,CH$164,1,1,"Confirmed Trend")))</f>
        <v>6.7839284E-2</v>
      </c>
      <c r="CI188" s="14" cm="1">
        <f t="array" aca="1" ref="CI188" ca="1">IF(INDIRECT(ADDRESS($B188+1,CI$164,1,1,"Confirmed Trend"))=0,#N/A,INDIRECT(ADDRESS($B188+1,CI$164,1,1,"Confirmed Trend")))</f>
        <v>5.7503132800000002E-2</v>
      </c>
      <c r="CJ188" s="14" cm="1">
        <f t="array" aca="1" ref="CJ188" ca="1">IF(INDIRECT(ADDRESS($B188+1,CJ$164,1,1,"Confirmed Trend"))=0,#N/A,INDIRECT(ADDRESS($B188+1,CJ$164,1,1,"Confirmed Trend")))</f>
        <v>4.8088702999999997E-2</v>
      </c>
      <c r="CK188" s="14" cm="1">
        <f t="array" aca="1" ref="CK188" ca="1">IF(INDIRECT(ADDRESS($B188+1,CK$164,1,1,"Confirmed Trend"))=0,#N/A,INDIRECT(ADDRESS($B188+1,CK$164,1,1,"Confirmed Trend")))</f>
        <v>4.32141391E-2</v>
      </c>
      <c r="CL188" s="14" cm="1">
        <f t="array" aca="1" ref="CL188" ca="1">IF(INDIRECT(ADDRESS($B188+1,CL$164,1,1,"Confirmed Trend"))=0,#N/A,INDIRECT(ADDRESS($B188+1,CL$164,1,1,"Confirmed Trend")))</f>
        <v>4.3232672E-2</v>
      </c>
      <c r="CM188" s="14" cm="1">
        <f t="array" aca="1" ref="CM188" ca="1">IF(INDIRECT(ADDRESS($B188+1,CM$164,1,1,"Confirmed Trend"))=0,#N/A,INDIRECT(ADDRESS($B188+1,CM$164,1,1,"Confirmed Trend")))</f>
        <v>4.5144790800000001E-2</v>
      </c>
      <c r="CN188" s="14" cm="1">
        <f t="array" aca="1" ref="CN188" ca="1">IF(INDIRECT(ADDRESS($B188+1,CN$164,1,1,"Confirmed Trend"))=0,#N/A,INDIRECT(ADDRESS($B188+1,CN$164,1,1,"Confirmed Trend")))</f>
        <v>4.74751245E-2</v>
      </c>
      <c r="CO188" s="14" cm="1">
        <f t="array" aca="1" ref="CO188" ca="1">IF(INDIRECT(ADDRESS($B188+1,CO$164,1,1,"Confirmed Trend"))=0,#N/A,INDIRECT(ADDRESS($B188+1,CO$164,1,1,"Confirmed Trend")))</f>
        <v>4.8150310699999997E-2</v>
      </c>
      <c r="CP188" s="14" cm="1">
        <f t="array" aca="1" ref="CP188" ca="1">IF(INDIRECT(ADDRESS($B188+1,CP$164,1,1,"Confirmed Trend"))=0,#N/A,INDIRECT(ADDRESS($B188+1,CP$164,1,1,"Confirmed Trend")))</f>
        <v>4.5964172300000002E-2</v>
      </c>
      <c r="CQ188" s="14" cm="1">
        <f t="array" aca="1" ref="CQ188" ca="1">IF(INDIRECT(ADDRESS($B188+1,CQ$164,1,1,"Confirmed Trend"))=0,#N/A,INDIRECT(ADDRESS($B188+1,CQ$164,1,1,"Confirmed Trend")))</f>
        <v>4.23524474E-2</v>
      </c>
      <c r="CR188" s="14" cm="1">
        <f t="array" aca="1" ref="CR188" ca="1">IF(INDIRECT(ADDRESS($B188+1,CR$164,1,1,"Confirmed Trend"))=0,#N/A,INDIRECT(ADDRESS($B188+1,CR$164,1,1,"Confirmed Trend")))</f>
        <v>3.8888252999999998E-2</v>
      </c>
      <c r="CS188" s="14" cm="1">
        <f t="array" aca="1" ref="CS188" ca="1">IF(INDIRECT(ADDRESS($B188+1,CS$164,1,1,"Confirmed Trend"))=0,#N/A,INDIRECT(ADDRESS($B188+1,CS$164,1,1,"Confirmed Trend")))</f>
        <v>3.7965660300000002E-2</v>
      </c>
      <c r="CT188" s="14" cm="1">
        <f t="array" aca="1" ref="CT188" ca="1">IF(INDIRECT(ADDRESS($B188+1,CT$164,1,1,"Confirmed Trend"))=0,#N/A,INDIRECT(ADDRESS($B188+1,CT$164,1,1,"Confirmed Trend")))</f>
        <v>4.0210890800000003E-2</v>
      </c>
      <c r="CU188" s="14" cm="1">
        <f t="array" aca="1" ref="CU188" ca="1">IF(INDIRECT(ADDRESS($B188+1,CU$164,1,1,"Confirmed Trend"))=0,#N/A,INDIRECT(ADDRESS($B188+1,CU$164,1,1,"Confirmed Trend")))</f>
        <v>4.2285748900000003E-2</v>
      </c>
      <c r="CV188" s="14" cm="1">
        <f t="array" aca="1" ref="CV188" ca="1">IF(INDIRECT(ADDRESS($B188+1,CV$164,1,1,"Confirmed Trend"))=0,#N/A,INDIRECT(ADDRESS($B188+1,CV$164,1,1,"Confirmed Trend")))</f>
        <v>4.2162615700000003E-2</v>
      </c>
      <c r="CW188" s="14" cm="1">
        <f t="array" aca="1" ref="CW188" ca="1">IF(INDIRECT(ADDRESS($B188+1,CW$164,1,1,"Confirmed Trend"))=0,#N/A,INDIRECT(ADDRESS($B188+1,CW$164,1,1,"Confirmed Trend")))</f>
        <v>3.7657935300000001E-2</v>
      </c>
      <c r="CX188" s="14" cm="1">
        <f t="array" aca="1" ref="CX188" ca="1">IF(INDIRECT(ADDRESS($B188+1,CX$164,1,1,"Confirmed Trend"))=0,#N/A,INDIRECT(ADDRESS($B188+1,CX$164,1,1,"Confirmed Trend")))</f>
        <v>3.2467108799999998E-2</v>
      </c>
      <c r="CY188" s="14" cm="1">
        <f t="array" aca="1" ref="CY188" ca="1">IF(INDIRECT(ADDRESS($B188+1,CY$164,1,1,"Confirmed Trend"))=0,#N/A,INDIRECT(ADDRESS($B188+1,CY$164,1,1,"Confirmed Trend")))</f>
        <v>2.8956497899999999E-2</v>
      </c>
      <c r="CZ188" s="14" cm="1">
        <f t="array" aca="1" ref="CZ188" ca="1">IF(INDIRECT(ADDRESS($B188+1,CZ$164,1,1,"Confirmed Trend"))=0,#N/A,INDIRECT(ADDRESS($B188+1,CZ$164,1,1,"Confirmed Trend")))</f>
        <v>2.9180068900000002E-2</v>
      </c>
      <c r="DA188" s="14" cm="1">
        <f t="array" aca="1" ref="DA188" ca="1">IF(INDIRECT(ADDRESS($B188+1,DA$164,1,1,"Confirmed Trend"))=0,#N/A,INDIRECT(ADDRESS($B188+1,DA$164,1,1,"Confirmed Trend")))</f>
        <v>3.07165275E-2</v>
      </c>
      <c r="DB188" s="14" cm="1">
        <f t="array" aca="1" ref="DB188" ca="1">IF(INDIRECT(ADDRESS($B188+1,DB$164,1,1,"Confirmed Trend"))=0,#N/A,INDIRECT(ADDRESS($B188+1,DB$164,1,1,"Confirmed Trend")))</f>
        <v>3.13158028E-2</v>
      </c>
      <c r="DC188" s="14" cm="1">
        <f t="array" aca="1" ref="DC188" ca="1">IF(INDIRECT(ADDRESS($B188+1,DC$164,1,1,"Confirmed Trend"))=0,#N/A,INDIRECT(ADDRESS($B188+1,DC$164,1,1,"Confirmed Trend")))</f>
        <v>2.8769027499999999E-2</v>
      </c>
      <c r="DD188" s="14" cm="1">
        <f t="array" aca="1" ref="DD188" ca="1">IF(INDIRECT(ADDRESS($B188+1,DD$164,1,1,"Confirmed Trend"))=0,#N/A,INDIRECT(ADDRESS($B188+1,DD$164,1,1,"Confirmed Trend")))</f>
        <v>2.4127040200000002E-2</v>
      </c>
      <c r="DE188" s="14" cm="1">
        <f t="array" aca="1" ref="DE188" ca="1">IF(INDIRECT(ADDRESS($B188+1,DE$164,1,1,"Confirmed Trend"))=0,#N/A,INDIRECT(ADDRESS($B188+1,DE$164,1,1,"Confirmed Trend")))</f>
        <v>2.05756507E-2</v>
      </c>
      <c r="DF188" s="14" cm="1">
        <f t="array" aca="1" ref="DF188" ca="1">IF(INDIRECT(ADDRESS($B188+1,DF$164,1,1,"Confirmed Trend"))=0,#N/A,INDIRECT(ADDRESS($B188+1,DF$164,1,1,"Confirmed Trend")))</f>
        <v>1.9373579500000002E-2</v>
      </c>
      <c r="DG188" s="14" cm="1">
        <f t="array" aca="1" ref="DG188" ca="1">IF(INDIRECT(ADDRESS($B188+1,DG$164,1,1,"Confirmed Trend"))=0,#N/A,INDIRECT(ADDRESS($B188+1,DG$164,1,1,"Confirmed Trend")))</f>
        <v>2.1441304800000002E-2</v>
      </c>
      <c r="DH188" s="14" cm="1">
        <f t="array" aca="1" ref="DH188" ca="1">IF(INDIRECT(ADDRESS($B188+1,DH$164,1,1,"Confirmed Trend"))=0,#N/A,INDIRECT(ADDRESS($B188+1,DH$164,1,1,"Confirmed Trend")))</f>
        <v>2.4023516599999999E-2</v>
      </c>
      <c r="DI188" s="14" cm="1">
        <f t="array" aca="1" ref="DI188" ca="1">IF(INDIRECT(ADDRESS($B188+1,DI$164,1,1,"Confirmed Trend"))=0,#N/A,INDIRECT(ADDRESS($B188+1,DI$164,1,1,"Confirmed Trend")))</f>
        <v>2.6592683999999998E-2</v>
      </c>
      <c r="DJ188" s="14" cm="1">
        <f t="array" aca="1" ref="DJ188" ca="1">IF(INDIRECT(ADDRESS($B188+1,DJ$164,1,1,"Confirmed Trend"))=0,#N/A,INDIRECT(ADDRESS($B188+1,DJ$164,1,1,"Confirmed Trend")))</f>
        <v>2.6330554700000001E-2</v>
      </c>
      <c r="DK188" s="14" cm="1">
        <f t="array" aca="1" ref="DK188" ca="1">IF(INDIRECT(ADDRESS($B188+1,DK$164,1,1,"Confirmed Trend"))=0,#N/A,INDIRECT(ADDRESS($B188+1,DK$164,1,1,"Confirmed Trend")))</f>
        <v>2.4049783599999999E-2</v>
      </c>
      <c r="DL188" s="14" cm="1">
        <f t="array" aca="1" ref="DL188" ca="1">IF(INDIRECT(ADDRESS($B188+1,DL$164,1,1,"Confirmed Trend"))=0,#N/A,INDIRECT(ADDRESS($B188+1,DL$164,1,1,"Confirmed Trend")))</f>
        <v>2.1191714800000001E-2</v>
      </c>
      <c r="DM188" s="14" cm="1">
        <f t="array" aca="1" ref="DM188" ca="1">IF(INDIRECT(ADDRESS($B188+1,DM$164,1,1,"Confirmed Trend"))=0,#N/A,INDIRECT(ADDRESS($B188+1,DM$164,1,1,"Confirmed Trend")))</f>
        <v>1.93558167E-2</v>
      </c>
      <c r="DN188" s="14" cm="1">
        <f t="array" aca="1" ref="DN188" ca="1">IF(INDIRECT(ADDRESS($B188+1,DN$164,1,1,"Confirmed Trend"))=0,#N/A,INDIRECT(ADDRESS($B188+1,DN$164,1,1,"Confirmed Trend")))</f>
        <v>1.9592009300000001E-2</v>
      </c>
      <c r="DO188" s="14" cm="1">
        <f t="array" aca="1" ref="DO188" ca="1">IF(INDIRECT(ADDRESS($B188+1,DO$164,1,1,"Confirmed Trend"))=0,#N/A,INDIRECT(ADDRESS($B188+1,DO$164,1,1,"Confirmed Trend")))</f>
        <v>2.0834956299999999E-2</v>
      </c>
      <c r="DP188" s="14" cm="1">
        <f t="array" aca="1" ref="DP188" ca="1">IF(INDIRECT(ADDRESS($B188+1,DP$164,1,1,"Confirmed Trend"))=0,#N/A,INDIRECT(ADDRESS($B188+1,DP$164,1,1,"Confirmed Trend")))</f>
        <v>2.1714640600000001E-2</v>
      </c>
      <c r="DQ188" s="14" cm="1">
        <f t="array" aca="1" ref="DQ188" ca="1">IF(INDIRECT(ADDRESS($B188+1,DQ$164,1,1,"Confirmed Trend"))=0,#N/A,INDIRECT(ADDRESS($B188+1,DQ$164,1,1,"Confirmed Trend")))</f>
        <v>2.1232052800000002E-2</v>
      </c>
      <c r="DR188" s="14" cm="1">
        <f t="array" aca="1" ref="DR188" ca="1">IF(INDIRECT(ADDRESS($B188+1,DR$164,1,1,"Confirmed Trend"))=0,#N/A,INDIRECT(ADDRESS($B188+1,DR$164,1,1,"Confirmed Trend")))</f>
        <v>1.8673403599999999E-2</v>
      </c>
      <c r="DS188" s="14" cm="1">
        <f t="array" aca="1" ref="DS188" ca="1">IF(INDIRECT(ADDRESS($B188+1,DS$164,1,1,"Confirmed Trend"))=0,#N/A,INDIRECT(ADDRESS($B188+1,DS$164,1,1,"Confirmed Trend")))</f>
        <v>1.6009140599999999E-2</v>
      </c>
      <c r="DT188" s="14" cm="1">
        <f t="array" aca="1" ref="DT188" ca="1">IF(INDIRECT(ADDRESS($B188+1,DT$164,1,1,"Confirmed Trend"))=0,#N/A,INDIRECT(ADDRESS($B188+1,DT$164,1,1,"Confirmed Trend")))</f>
        <v>1.4632912600000001E-2</v>
      </c>
      <c r="DU188" s="14" cm="1">
        <f t="array" aca="1" ref="DU188" ca="1">IF(INDIRECT(ADDRESS($B188+1,DU$164,1,1,"Confirmed Trend"))=0,#N/A,INDIRECT(ADDRESS($B188+1,DU$164,1,1,"Confirmed Trend")))</f>
        <v>1.50107073E-2</v>
      </c>
      <c r="DV188" s="14" cm="1">
        <f t="array" aca="1" ref="DV188" ca="1">IF(INDIRECT(ADDRESS($B188+1,DV$164,1,1,"Confirmed Trend"))=0,#N/A,INDIRECT(ADDRESS($B188+1,DV$164,1,1,"Confirmed Trend")))</f>
        <v>1.7040635799999999E-2</v>
      </c>
      <c r="DW188" s="14" cm="1">
        <f t="array" aca="1" ref="DW188" ca="1">IF(INDIRECT(ADDRESS($B188+1,DW$164,1,1,"Confirmed Trend"))=0,#N/A,INDIRECT(ADDRESS($B188+1,DW$164,1,1,"Confirmed Trend")))</f>
        <v>1.8247388699999999E-2</v>
      </c>
      <c r="DX188" s="14" cm="1">
        <f t="array" aca="1" ref="DX188" ca="1">IF(INDIRECT(ADDRESS($B188+1,DX$164,1,1,"Confirmed Trend"))=0,#N/A,INDIRECT(ADDRESS($B188+1,DX$164,1,1,"Confirmed Trend")))</f>
        <v>1.7745017299999999E-2</v>
      </c>
      <c r="DY188" s="14" cm="1">
        <f t="array" aca="1" ref="DY188" ca="1">IF(INDIRECT(ADDRESS($B188+1,DY$164,1,1,"Confirmed Trend"))=0,#N/A,INDIRECT(ADDRESS($B188+1,DY$164,1,1,"Confirmed Trend")))</f>
        <v>1.5499358099999999E-2</v>
      </c>
      <c r="DZ188" s="14" cm="1">
        <f t="array" aca="1" ref="DZ188" ca="1">IF(INDIRECT(ADDRESS($B188+1,DZ$164,1,1,"Confirmed Trend"))=0,#N/A,INDIRECT(ADDRESS($B188+1,DZ$164,1,1,"Confirmed Trend")))</f>
        <v>1.3301624600000001E-2</v>
      </c>
      <c r="EA188" s="14" cm="1">
        <f t="array" aca="1" ref="EA188" ca="1">IF(INDIRECT(ADDRESS($B188+1,EA$164,1,1,"Confirmed Trend"))=0,#N/A,INDIRECT(ADDRESS($B188+1,EA$164,1,1,"Confirmed Trend")))</f>
        <v>1.29921681E-2</v>
      </c>
      <c r="EB188" s="14" cm="1">
        <f t="array" aca="1" ref="EB188" ca="1">IF(INDIRECT(ADDRESS($B188+1,EB$164,1,1,"Confirmed Trend"))=0,#N/A,INDIRECT(ADDRESS($B188+1,EB$164,1,1,"Confirmed Trend")))</f>
        <v>1.42684975E-2</v>
      </c>
      <c r="EC188" s="14" cm="1">
        <f t="array" aca="1" ref="EC188" ca="1">IF(INDIRECT(ADDRESS($B188+1,EC$164,1,1,"Confirmed Trend"))=0,#N/A,INDIRECT(ADDRESS($B188+1,EC$164,1,1,"Confirmed Trend")))</f>
        <v>1.65063869E-2</v>
      </c>
      <c r="ED188" s="14" cm="1">
        <f t="array" aca="1" ref="ED188" ca="1">IF(INDIRECT(ADDRESS($B188+1,ED$164,1,1,"Confirmed Trend"))=0,#N/A,INDIRECT(ADDRESS($B188+1,ED$164,1,1,"Confirmed Trend")))</f>
        <v>1.81127245E-2</v>
      </c>
      <c r="EE188" s="14" cm="1">
        <f t="array" aca="1" ref="EE188" ca="1">IF(INDIRECT(ADDRESS($B188+1,EE$164,1,1,"Confirmed Trend"))=0,#N/A,INDIRECT(ADDRESS($B188+1,EE$164,1,1,"Confirmed Trend")))</f>
        <v>1.8261037099999999E-2</v>
      </c>
      <c r="EF188" s="14" cm="1">
        <f t="array" aca="1" ref="EF188" ca="1">IF(INDIRECT(ADDRESS($B188+1,EF$164,1,1,"Confirmed Trend"))=0,#N/A,INDIRECT(ADDRESS($B188+1,EF$164,1,1,"Confirmed Trend")))</f>
        <v>1.67110052E-2</v>
      </c>
      <c r="EG188" s="14" cm="1">
        <f t="array" aca="1" ref="EG188" ca="1">IF(INDIRECT(ADDRESS($B188+1,EG$164,1,1,"Confirmed Trend"))=0,#N/A,INDIRECT(ADDRESS($B188+1,EG$164,1,1,"Confirmed Trend")))</f>
        <v>1.51564887E-2</v>
      </c>
      <c r="EH188" s="14" cm="1">
        <f t="array" aca="1" ref="EH188" ca="1">IF(INDIRECT(ADDRESS($B188+1,EH$164,1,1,"Confirmed Trend"))=0,#N/A,INDIRECT(ADDRESS($B188+1,EH$164,1,1,"Confirmed Trend")))</f>
        <v>1.75752333E-2</v>
      </c>
      <c r="EI188" s="14" cm="1">
        <f t="array" aca="1" ref="EI188" ca="1">IF(INDIRECT(ADDRESS($B188+1,EI$164,1,1,"Confirmed Trend"))=0,#N/A,INDIRECT(ADDRESS($B188+1,EI$164,1,1,"Confirmed Trend")))</f>
        <v>2.2077941E-2</v>
      </c>
      <c r="EJ188" s="14" cm="1">
        <f t="array" aca="1" ref="EJ188" ca="1">IF(INDIRECT(ADDRESS($B188+1,EJ$164,1,1,"Confirmed Trend"))=0,#N/A,INDIRECT(ADDRESS($B188+1,EJ$164,1,1,"Confirmed Trend")))</f>
        <v>2.80418874E-2</v>
      </c>
      <c r="EK188" s="14" cm="1">
        <f t="array" aca="1" ref="EK188" ca="1">IF(INDIRECT(ADDRESS($B188+1,EK$164,1,1,"Confirmed Trend"))=0,#N/A,INDIRECT(ADDRESS($B188+1,EK$164,1,1,"Confirmed Trend")))</f>
        <v>3.09281795E-2</v>
      </c>
      <c r="EL188" s="14" cm="1">
        <f t="array" aca="1" ref="EL188" ca="1">IF(INDIRECT(ADDRESS($B188+1,EL$164,1,1,"Confirmed Trend"))=0,#N/A,INDIRECT(ADDRESS($B188+1,EL$164,1,1,"Confirmed Trend")))</f>
        <v>2.9295807600000001E-2</v>
      </c>
      <c r="EM188" s="14" cm="1">
        <f t="array" aca="1" ref="EM188" ca="1">IF(INDIRECT(ADDRESS($B188+1,EM$164,1,1,"Confirmed Trend"))=0,#N/A,INDIRECT(ADDRESS($B188+1,EM$164,1,1,"Confirmed Trend")))</f>
        <v>2.4779966699999999E-2</v>
      </c>
      <c r="EN188" s="14" cm="1">
        <f t="array" aca="1" ref="EN188" ca="1">IF(INDIRECT(ADDRESS($B188+1,EN$164,1,1,"Confirmed Trend"))=0,#N/A,INDIRECT(ADDRESS($B188+1,EN$164,1,1,"Confirmed Trend")))</f>
        <v>1.9636866499999999E-2</v>
      </c>
      <c r="EO188" s="14" cm="1">
        <f t="array" aca="1" ref="EO188" ca="1">IF(INDIRECT(ADDRESS($B188+1,EO$164,1,1,"Confirmed Trend"))=0,#N/A,INDIRECT(ADDRESS($B188+1,EO$164,1,1,"Confirmed Trend")))</f>
        <v>1.7339723299999998E-2</v>
      </c>
      <c r="EP188" s="14" cm="1">
        <f t="array" aca="1" ref="EP188" ca="1">IF(INDIRECT(ADDRESS($B188+1,EP$164,1,1,"Confirmed Trend"))=0,#N/A,INDIRECT(ADDRESS($B188+1,EP$164,1,1,"Confirmed Trend")))</f>
        <v>1.75297879E-2</v>
      </c>
      <c r="EQ188" s="14" t="e" cm="1">
        <f t="array" aca="1" ref="EQ188" ca="1">IF(INDIRECT(ADDRESS($B188+1,EQ$164,1,1,"Confirmed Trend"))=0,#N/A,INDIRECT(ADDRESS($B188+1,EQ$164,1,1,"Confirmed Trend")))</f>
        <v>#N/A</v>
      </c>
      <c r="ER188" s="14" t="e" cm="1">
        <f t="array" aca="1" ref="ER188" ca="1">IF(INDIRECT(ADDRESS($B188+1,ER$164,1,1,"Confirmed Trend"))=0,#N/A,INDIRECT(ADDRESS($B188+1,ER$164,1,1,"Confirmed Trend")))</f>
        <v>#N/A</v>
      </c>
      <c r="ES188" s="14" t="e" cm="1">
        <f t="array" aca="1" ref="ES188" ca="1">IF(INDIRECT(ADDRESS($B188+1,ES$164,1,1,"Confirmed Trend"))=0,#N/A,INDIRECT(ADDRESS($B188+1,ES$164,1,1,"Confirmed Trend")))</f>
        <v>#N/A</v>
      </c>
      <c r="ET188" s="14" t="e" cm="1">
        <f t="array" aca="1" ref="ET188" ca="1">IF(INDIRECT(ADDRESS($B188+1,ET$164,1,1,"Confirmed Trend"))=0,#N/A,INDIRECT(ADDRESS($B188+1,ET$164,1,1,"Confirmed Trend")))</f>
        <v>#N/A</v>
      </c>
      <c r="EU188" s="14" t="e" cm="1">
        <f t="array" aca="1" ref="EU188" ca="1">IF(INDIRECT(ADDRESS($B188+1,EU$164,1,1,"Confirmed Trend"))=0,#N/A,INDIRECT(ADDRESS($B188+1,EU$164,1,1,"Confirmed Trend")))</f>
        <v>#N/A</v>
      </c>
      <c r="EV188" s="14" t="e" cm="1">
        <f t="array" aca="1" ref="EV188" ca="1">IF(INDIRECT(ADDRESS($B188+1,EV$164,1,1,"Confirmed Trend"))=0,#N/A,INDIRECT(ADDRESS($B188+1,EV$164,1,1,"Confirmed Trend")))</f>
        <v>#N/A</v>
      </c>
      <c r="EW188" s="14" t="e" cm="1">
        <f t="array" aca="1" ref="EW188" ca="1">IF(INDIRECT(ADDRESS($B188+1,EW$164,1,1,"Confirmed Trend"))=0,#N/A,INDIRECT(ADDRESS($B188+1,EW$164,1,1,"Confirmed Trend")))</f>
        <v>#N/A</v>
      </c>
      <c r="EX188" s="14" t="e" cm="1">
        <f t="array" aca="1" ref="EX188" ca="1">IF(INDIRECT(ADDRESS($B188+1,EX$164,1,1,"Confirmed Trend"))=0,#N/A,INDIRECT(ADDRESS($B188+1,EX$164,1,1,"Confirmed Trend")))</f>
        <v>#N/A</v>
      </c>
      <c r="EY188" s="14" t="e" cm="1">
        <f t="array" aca="1" ref="EY188" ca="1">IF(INDIRECT(ADDRESS($B188+1,EY$164,1,1,"Confirmed Trend"))=0,#N/A,INDIRECT(ADDRESS($B188+1,EY$164,1,1,"Confirmed Trend")))</f>
        <v>#N/A</v>
      </c>
      <c r="EZ188" s="14" t="e" cm="1">
        <f t="array" aca="1" ref="EZ188" ca="1">IF(INDIRECT(ADDRESS($B188+1,EZ$164,1,1,"Confirmed Trend"))=0,#N/A,INDIRECT(ADDRESS($B188+1,EZ$164,1,1,"Confirmed Trend")))</f>
        <v>#N/A</v>
      </c>
      <c r="FA188" s="14" t="e" cm="1">
        <f t="array" aca="1" ref="FA188" ca="1">IF(INDIRECT(ADDRESS($B188+1,FA$164,1,1,"Confirmed Trend"))=0,#N/A,INDIRECT(ADDRESS($B188+1,FA$164,1,1,"Confirmed Trend")))</f>
        <v>#N/A</v>
      </c>
      <c r="FB188" s="14" t="e" cm="1">
        <f t="array" aca="1" ref="FB188" ca="1">IF(INDIRECT(ADDRESS($B188+1,FB$164,1,1,"Confirmed Trend"))=0,#N/A,INDIRECT(ADDRESS($B188+1,FB$164,1,1,"Confirmed Trend")))</f>
        <v>#N/A</v>
      </c>
      <c r="FC188" s="14" t="e" cm="1">
        <f t="array" aca="1" ref="FC188" ca="1">IF(INDIRECT(ADDRESS($B188+1,FC$164,1,1,"Confirmed Trend"))=0,#N/A,INDIRECT(ADDRESS($B188+1,FC$164,1,1,"Confirmed Trend")))</f>
        <v>#N/A</v>
      </c>
      <c r="FD188" s="14" t="e" cm="1">
        <f t="array" aca="1" ref="FD188" ca="1">IF(INDIRECT(ADDRESS($B188+1,FD$164,1,1,"Confirmed Trend"))=0,#N/A,INDIRECT(ADDRESS($B188+1,FD$164,1,1,"Confirmed Trend")))</f>
        <v>#N/A</v>
      </c>
      <c r="FE188" s="14" t="e" cm="1">
        <f t="array" aca="1" ref="FE188" ca="1">IF(INDIRECT(ADDRESS($B188+1,FE$164,1,1,"Confirmed Trend"))=0,#N/A,INDIRECT(ADDRESS($B188+1,FE$164,1,1,"Confirmed Trend")))</f>
        <v>#N/A</v>
      </c>
      <c r="FF188" s="14" t="e" cm="1">
        <f t="array" aca="1" ref="FF188" ca="1">IF(INDIRECT(ADDRESS($B188+1,FF$164,1,1,"Confirmed Trend"))=0,#N/A,INDIRECT(ADDRESS($B188+1,FF$164,1,1,"Confirmed Trend")))</f>
        <v>#N/A</v>
      </c>
    </row>
    <row r="189" spans="2:162" x14ac:dyDescent="0.25">
      <c r="B189">
        <f t="shared" si="688"/>
        <v>24</v>
      </c>
      <c r="C189" t="str" cm="1">
        <f t="array" aca="1" ref="C189" ca="1">INDIRECT(ADDRESS($B189+1,1,1,1,"Confirmed Trend"))</f>
        <v>Switzerland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cm="1">
        <f t="array" aca="1" ref="AV189" ca="1">IF(INDIRECT(ADDRESS($B189+1,AV$164,1,1,"Confirmed Trend"))=0,#N/A,INDIRECT(ADDRESS($B189+1,AV$164,1,1,"Confirmed Trend")))</f>
        <v>0.4550782149</v>
      </c>
      <c r="AW189" s="14" cm="1">
        <f t="array" aca="1" ref="AW189" ca="1">IF(INDIRECT(ADDRESS($B189+1,AW$164,1,1,"Confirmed Trend"))=0,#N/A,INDIRECT(ADDRESS($B189+1,AW$164,1,1,"Confirmed Trend")))</f>
        <v>0.4805199275</v>
      </c>
      <c r="AX189" s="14" cm="1">
        <f t="array" aca="1" ref="AX189" ca="1">IF(INDIRECT(ADDRESS($B189+1,AX$164,1,1,"Confirmed Trend"))=0,#N/A,INDIRECT(ADDRESS($B189+1,AX$164,1,1,"Confirmed Trend")))</f>
        <v>0.4776924749</v>
      </c>
      <c r="AY189" s="14" cm="1">
        <f t="array" aca="1" ref="AY189" ca="1">IF(INDIRECT(ADDRESS($B189+1,AY$164,1,1,"Confirmed Trend"))=0,#N/A,INDIRECT(ADDRESS($B189+1,AY$164,1,1,"Confirmed Trend")))</f>
        <v>0.44471277510000001</v>
      </c>
      <c r="AZ189" s="14" cm="1">
        <f t="array" aca="1" ref="AZ189" ca="1">IF(INDIRECT(ADDRESS($B189+1,AZ$164,1,1,"Confirmed Trend"))=0,#N/A,INDIRECT(ADDRESS($B189+1,AZ$164,1,1,"Confirmed Trend")))</f>
        <v>0.39300391169999999</v>
      </c>
      <c r="BA189" s="14" cm="1">
        <f t="array" aca="1" ref="BA189" ca="1">IF(INDIRECT(ADDRESS($B189+1,BA$164,1,1,"Confirmed Trend"))=0,#N/A,INDIRECT(ADDRESS($B189+1,BA$164,1,1,"Confirmed Trend")))</f>
        <v>0.3022130596</v>
      </c>
      <c r="BB189" s="14" cm="1">
        <f t="array" aca="1" ref="BB189" ca="1">IF(INDIRECT(ADDRESS($B189+1,BB$164,1,1,"Confirmed Trend"))=0,#N/A,INDIRECT(ADDRESS($B189+1,BB$164,1,1,"Confirmed Trend")))</f>
        <v>0.26309155150000002</v>
      </c>
      <c r="BC189" s="14" cm="1">
        <f t="array" aca="1" ref="BC189" ca="1">IF(INDIRECT(ADDRESS($B189+1,BC$164,1,1,"Confirmed Trend"))=0,#N/A,INDIRECT(ADDRESS($B189+1,BC$164,1,1,"Confirmed Trend")))</f>
        <v>0.2560493512</v>
      </c>
      <c r="BD189" s="14" cm="1">
        <f t="array" aca="1" ref="BD189" ca="1">IF(INDIRECT(ADDRESS($B189+1,BD$164,1,1,"Confirmed Trend"))=0,#N/A,INDIRECT(ADDRESS($B189+1,BD$164,1,1,"Confirmed Trend")))</f>
        <v>0.28706665329999997</v>
      </c>
      <c r="BE189" s="14" cm="1">
        <f t="array" aca="1" ref="BE189" ca="1">IF(INDIRECT(ADDRESS($B189+1,BE$164,1,1,"Confirmed Trend"))=0,#N/A,INDIRECT(ADDRESS($B189+1,BE$164,1,1,"Confirmed Trend")))</f>
        <v>0.29624127589999999</v>
      </c>
      <c r="BF189" s="14" cm="1">
        <f t="array" aca="1" ref="BF189" ca="1">IF(INDIRECT(ADDRESS($B189+1,BF$164,1,1,"Confirmed Trend"))=0,#N/A,INDIRECT(ADDRESS($B189+1,BF$164,1,1,"Confirmed Trend")))</f>
        <v>0.32657515079999999</v>
      </c>
      <c r="BG189" s="14" cm="1">
        <f t="array" aca="1" ref="BG189" ca="1">IF(INDIRECT(ADDRESS($B189+1,BG$164,1,1,"Confirmed Trend"))=0,#N/A,INDIRECT(ADDRESS($B189+1,BG$164,1,1,"Confirmed Trend")))</f>
        <v>0.31030642949999998</v>
      </c>
      <c r="BH189" s="14" cm="1">
        <f t="array" aca="1" ref="BH189" ca="1">IF(INDIRECT(ADDRESS($B189+1,BH$164,1,1,"Confirmed Trend"))=0,#N/A,INDIRECT(ADDRESS($B189+1,BH$164,1,1,"Confirmed Trend")))</f>
        <v>0.28610114110000001</v>
      </c>
      <c r="BI189" s="14" cm="1">
        <f t="array" aca="1" ref="BI189" ca="1">IF(INDIRECT(ADDRESS($B189+1,BI$164,1,1,"Confirmed Trend"))=0,#N/A,INDIRECT(ADDRESS($B189+1,BI$164,1,1,"Confirmed Trend")))</f>
        <v>0.24594770129999999</v>
      </c>
      <c r="BJ189" s="14" cm="1">
        <f t="array" aca="1" ref="BJ189" ca="1">IF(INDIRECT(ADDRESS($B189+1,BJ$164,1,1,"Confirmed Trend"))=0,#N/A,INDIRECT(ADDRESS($B189+1,BJ$164,1,1,"Confirmed Trend")))</f>
        <v>0.20188107720000001</v>
      </c>
      <c r="BK189" s="14" cm="1">
        <f t="array" aca="1" ref="BK189" ca="1">IF(INDIRECT(ADDRESS($B189+1,BK$164,1,1,"Confirmed Trend"))=0,#N/A,INDIRECT(ADDRESS($B189+1,BK$164,1,1,"Confirmed Trend")))</f>
        <v>0.19847395179999999</v>
      </c>
      <c r="BL189" s="14" cm="1">
        <f t="array" aca="1" ref="BL189" ca="1">IF(INDIRECT(ADDRESS($B189+1,BL$164,1,1,"Confirmed Trend"))=0,#N/A,INDIRECT(ADDRESS($B189+1,BL$164,1,1,"Confirmed Trend")))</f>
        <v>0.2136053621</v>
      </c>
      <c r="BM189" s="14" cm="1">
        <f t="array" aca="1" ref="BM189" ca="1">IF(INDIRECT(ADDRESS($B189+1,BM$164,1,1,"Confirmed Trend"))=0,#N/A,INDIRECT(ADDRESS($B189+1,BM$164,1,1,"Confirmed Trend")))</f>
        <v>0.24013561889999999</v>
      </c>
      <c r="BN189" s="14" cm="1">
        <f t="array" aca="1" ref="BN189" ca="1">IF(INDIRECT(ADDRESS($B189+1,BN$164,1,1,"Confirmed Trend"))=0,#N/A,INDIRECT(ADDRESS($B189+1,BN$164,1,1,"Confirmed Trend")))</f>
        <v>0.23552997780000001</v>
      </c>
      <c r="BO189" s="14" cm="1">
        <f t="array" aca="1" ref="BO189" ca="1">IF(INDIRECT(ADDRESS($B189+1,BO$164,1,1,"Confirmed Trend"))=0,#N/A,INDIRECT(ADDRESS($B189+1,BO$164,1,1,"Confirmed Trend")))</f>
        <v>0.2050974401</v>
      </c>
      <c r="BP189" s="14" cm="1">
        <f t="array" aca="1" ref="BP189" ca="1">IF(INDIRECT(ADDRESS($B189+1,BP$164,1,1,"Confirmed Trend"))=0,#N/A,INDIRECT(ADDRESS($B189+1,BP$164,1,1,"Confirmed Trend")))</f>
        <v>0.16697039329999999</v>
      </c>
      <c r="BQ189" s="14" cm="1">
        <f t="array" aca="1" ref="BQ189" ca="1">IF(INDIRECT(ADDRESS($B189+1,BQ$164,1,1,"Confirmed Trend"))=0,#N/A,INDIRECT(ADDRESS($B189+1,BQ$164,1,1,"Confirmed Trend")))</f>
        <v>0.13926163699999999</v>
      </c>
      <c r="BR189" s="14" cm="1">
        <f t="array" aca="1" ref="BR189" ca="1">IF(INDIRECT(ADDRESS($B189+1,BR$164,1,1,"Confirmed Trend"))=0,#N/A,INDIRECT(ADDRESS($B189+1,BR$164,1,1,"Confirmed Trend")))</f>
        <v>0.11758148879999999</v>
      </c>
      <c r="BS189" s="14" cm="1">
        <f t="array" aca="1" ref="BS189" ca="1">IF(INDIRECT(ADDRESS($B189+1,BS$164,1,1,"Confirmed Trend"))=0,#N/A,INDIRECT(ADDRESS($B189+1,BS$164,1,1,"Confirmed Trend")))</f>
        <v>0.10382082519999999</v>
      </c>
      <c r="BT189" s="14" cm="1">
        <f t="array" aca="1" ref="BT189" ca="1">IF(INDIRECT(ADDRESS($B189+1,BT$164,1,1,"Confirmed Trend"))=0,#N/A,INDIRECT(ADDRESS($B189+1,BT$164,1,1,"Confirmed Trend")))</f>
        <v>9.0612807099999998E-2</v>
      </c>
      <c r="BU189" s="14" cm="1">
        <f t="array" aca="1" ref="BU189" ca="1">IF(INDIRECT(ADDRESS($B189+1,BU$164,1,1,"Confirmed Trend"))=0,#N/A,INDIRECT(ADDRESS($B189+1,BU$164,1,1,"Confirmed Trend")))</f>
        <v>8.30050643E-2</v>
      </c>
      <c r="BV189" s="14" cm="1">
        <f t="array" aca="1" ref="BV189" ca="1">IF(INDIRECT(ADDRESS($B189+1,BV$164,1,1,"Confirmed Trend"))=0,#N/A,INDIRECT(ADDRESS($B189+1,BV$164,1,1,"Confirmed Trend")))</f>
        <v>7.3671723100000003E-2</v>
      </c>
      <c r="BW189" s="14" cm="1">
        <f t="array" aca="1" ref="BW189" ca="1">IF(INDIRECT(ADDRESS($B189+1,BW$164,1,1,"Confirmed Trend"))=0,#N/A,INDIRECT(ADDRESS($B189+1,BW$164,1,1,"Confirmed Trend")))</f>
        <v>6.6918646900000003E-2</v>
      </c>
      <c r="BX189" s="14" cm="1">
        <f t="array" aca="1" ref="BX189" ca="1">IF(INDIRECT(ADDRESS($B189+1,BX$164,1,1,"Confirmed Trend"))=0,#N/A,INDIRECT(ADDRESS($B189+1,BX$164,1,1,"Confirmed Trend")))</f>
        <v>6.1935539400000003E-2</v>
      </c>
      <c r="BY189" s="14" cm="1">
        <f t="array" aca="1" ref="BY189" ca="1">IF(INDIRECT(ADDRESS($B189+1,BY$164,1,1,"Confirmed Trend"))=0,#N/A,INDIRECT(ADDRESS($B189+1,BY$164,1,1,"Confirmed Trend")))</f>
        <v>5.8159394500000003E-2</v>
      </c>
      <c r="BZ189" s="14" cm="1">
        <f t="array" aca="1" ref="BZ189" ca="1">IF(INDIRECT(ADDRESS($B189+1,BZ$164,1,1,"Confirmed Trend"))=0,#N/A,INDIRECT(ADDRESS($B189+1,BZ$164,1,1,"Confirmed Trend")))</f>
        <v>5.6221723899999999E-2</v>
      </c>
      <c r="CA189" s="14" cm="1">
        <f t="array" aca="1" ref="CA189" ca="1">IF(INDIRECT(ADDRESS($B189+1,CA$164,1,1,"Confirmed Trend"))=0,#N/A,INDIRECT(ADDRESS($B189+1,CA$164,1,1,"Confirmed Trend")))</f>
        <v>5.0330956099999997E-2</v>
      </c>
      <c r="CB189" s="14" cm="1">
        <f t="array" aca="1" ref="CB189" ca="1">IF(INDIRECT(ADDRESS($B189+1,CB$164,1,1,"Confirmed Trend"))=0,#N/A,INDIRECT(ADDRESS($B189+1,CB$164,1,1,"Confirmed Trend")))</f>
        <v>4.4258024799999997E-2</v>
      </c>
      <c r="CC189" s="14" cm="1">
        <f t="array" aca="1" ref="CC189" ca="1">IF(INDIRECT(ADDRESS($B189+1,CC$164,1,1,"Confirmed Trend"))=0,#N/A,INDIRECT(ADDRESS($B189+1,CC$164,1,1,"Confirmed Trend")))</f>
        <v>3.7072291E-2</v>
      </c>
      <c r="CD189" s="14" cm="1">
        <f t="array" aca="1" ref="CD189" ca="1">IF(INDIRECT(ADDRESS($B189+1,CD$164,1,1,"Confirmed Trend"))=0,#N/A,INDIRECT(ADDRESS($B189+1,CD$164,1,1,"Confirmed Trend")))</f>
        <v>3.3302099199999997E-2</v>
      </c>
      <c r="CE189" s="14" cm="1">
        <f t="array" aca="1" ref="CE189" ca="1">IF(INDIRECT(ADDRESS($B189+1,CE$164,1,1,"Confirmed Trend"))=0,#N/A,INDIRECT(ADDRESS($B189+1,CE$164,1,1,"Confirmed Trend")))</f>
        <v>3.2571131500000003E-2</v>
      </c>
      <c r="CF189" s="14" cm="1">
        <f t="array" aca="1" ref="CF189" ca="1">IF(INDIRECT(ADDRESS($B189+1,CF$164,1,1,"Confirmed Trend"))=0,#N/A,INDIRECT(ADDRESS($B189+1,CF$164,1,1,"Confirmed Trend")))</f>
        <v>3.2450665599999998E-2</v>
      </c>
      <c r="CG189" s="14" cm="1">
        <f t="array" aca="1" ref="CG189" ca="1">IF(INDIRECT(ADDRESS($B189+1,CG$164,1,1,"Confirmed Trend"))=0,#N/A,INDIRECT(ADDRESS($B189+1,CG$164,1,1,"Confirmed Trend")))</f>
        <v>3.1894002499999997E-2</v>
      </c>
      <c r="CH189" s="14" cm="1">
        <f t="array" aca="1" ref="CH189" ca="1">IF(INDIRECT(ADDRESS($B189+1,CH$164,1,1,"Confirmed Trend"))=0,#N/A,INDIRECT(ADDRESS($B189+1,CH$164,1,1,"Confirmed Trend")))</f>
        <v>2.8122307999999999E-2</v>
      </c>
      <c r="CI189" s="14" cm="1">
        <f t="array" aca="1" ref="CI189" ca="1">IF(INDIRECT(ADDRESS($B189+1,CI$164,1,1,"Confirmed Trend"))=0,#N/A,INDIRECT(ADDRESS($B189+1,CI$164,1,1,"Confirmed Trend")))</f>
        <v>2.3000021499999999E-2</v>
      </c>
      <c r="CJ189" s="14" cm="1">
        <f t="array" aca="1" ref="CJ189" ca="1">IF(INDIRECT(ADDRESS($B189+1,CJ$164,1,1,"Confirmed Trend"))=0,#N/A,INDIRECT(ADDRESS($B189+1,CJ$164,1,1,"Confirmed Trend")))</f>
        <v>1.74723621E-2</v>
      </c>
      <c r="CK189" s="14" cm="1">
        <f t="array" aca="1" ref="CK189" ca="1">IF(INDIRECT(ADDRESS($B189+1,CK$164,1,1,"Confirmed Trend"))=0,#N/A,INDIRECT(ADDRESS($B189+1,CK$164,1,1,"Confirmed Trend")))</f>
        <v>1.4116450799999999E-2</v>
      </c>
      <c r="CL189" s="14" cm="1">
        <f t="array" aca="1" ref="CL189" ca="1">IF(INDIRECT(ADDRESS($B189+1,CL$164,1,1,"Confirmed Trend"))=0,#N/A,INDIRECT(ADDRESS($B189+1,CL$164,1,1,"Confirmed Trend")))</f>
        <v>1.28411258E-2</v>
      </c>
      <c r="CM189" s="14" cm="1">
        <f t="array" aca="1" ref="CM189" ca="1">IF(INDIRECT(ADDRESS($B189+1,CM$164,1,1,"Confirmed Trend"))=0,#N/A,INDIRECT(ADDRESS($B189+1,CM$164,1,1,"Confirmed Trend")))</f>
        <v>1.26689E-2</v>
      </c>
      <c r="CN189" s="14" cm="1">
        <f t="array" aca="1" ref="CN189" ca="1">IF(INDIRECT(ADDRESS($B189+1,CN$164,1,1,"Confirmed Trend"))=0,#N/A,INDIRECT(ADDRESS($B189+1,CN$164,1,1,"Confirmed Trend")))</f>
        <v>1.32813892E-2</v>
      </c>
      <c r="CO189" s="14" cm="1">
        <f t="array" aca="1" ref="CO189" ca="1">IF(INDIRECT(ADDRESS($B189+1,CO$164,1,1,"Confirmed Trend"))=0,#N/A,INDIRECT(ADDRESS($B189+1,CO$164,1,1,"Confirmed Trend")))</f>
        <v>1.3395686800000001E-2</v>
      </c>
      <c r="CP189" s="14" cm="1">
        <f t="array" aca="1" ref="CP189" ca="1">IF(INDIRECT(ADDRESS($B189+1,CP$164,1,1,"Confirmed Trend"))=0,#N/A,INDIRECT(ADDRESS($B189+1,CP$164,1,1,"Confirmed Trend")))</f>
        <v>1.2680170899999999E-2</v>
      </c>
      <c r="CQ189" s="14" cm="1">
        <f t="array" aca="1" ref="CQ189" ca="1">IF(INDIRECT(ADDRESS($B189+1,CQ$164,1,1,"Confirmed Trend"))=0,#N/A,INDIRECT(ADDRESS($B189+1,CQ$164,1,1,"Confirmed Trend")))</f>
        <v>1.10481798E-2</v>
      </c>
      <c r="CR189" s="14" cm="1">
        <f t="array" aca="1" ref="CR189" ca="1">IF(INDIRECT(ADDRESS($B189+1,CR$164,1,1,"Confirmed Trend"))=0,#N/A,INDIRECT(ADDRESS($B189+1,CR$164,1,1,"Confirmed Trend")))</f>
        <v>9.2923117E-3</v>
      </c>
      <c r="CS189" s="14" cm="1">
        <f t="array" aca="1" ref="CS189" ca="1">IF(INDIRECT(ADDRESS($B189+1,CS$164,1,1,"Confirmed Trend"))=0,#N/A,INDIRECT(ADDRESS($B189+1,CS$164,1,1,"Confirmed Trend")))</f>
        <v>7.8282270999999997E-3</v>
      </c>
      <c r="CT189" s="14" cm="1">
        <f t="array" aca="1" ref="CT189" ca="1">IF(INDIRECT(ADDRESS($B189+1,CT$164,1,1,"Confirmed Trend"))=0,#N/A,INDIRECT(ADDRESS($B189+1,CT$164,1,1,"Confirmed Trend")))</f>
        <v>7.0058752E-3</v>
      </c>
      <c r="CU189" s="14" cm="1">
        <f t="array" aca="1" ref="CU189" ca="1">IF(INDIRECT(ADDRESS($B189+1,CU$164,1,1,"Confirmed Trend"))=0,#N/A,INDIRECT(ADDRESS($B189+1,CU$164,1,1,"Confirmed Trend")))</f>
        <v>6.8548157999999996E-3</v>
      </c>
      <c r="CV189" s="14" cm="1">
        <f t="array" aca="1" ref="CV189" ca="1">IF(INDIRECT(ADDRESS($B189+1,CV$164,1,1,"Confirmed Trend"))=0,#N/A,INDIRECT(ADDRESS($B189+1,CV$164,1,1,"Confirmed Trend")))</f>
        <v>6.9198324999999996E-3</v>
      </c>
      <c r="CW189" s="14" cm="1">
        <f t="array" aca="1" ref="CW189" ca="1">IF(INDIRECT(ADDRESS($B189+1,CW$164,1,1,"Confirmed Trend"))=0,#N/A,INDIRECT(ADDRESS($B189+1,CW$164,1,1,"Confirmed Trend")))</f>
        <v>6.6875403000000002E-3</v>
      </c>
      <c r="CX189" s="14" cm="1">
        <f t="array" aca="1" ref="CX189" ca="1">IF(INDIRECT(ADDRESS($B189+1,CX$164,1,1,"Confirmed Trend"))=0,#N/A,INDIRECT(ADDRESS($B189+1,CX$164,1,1,"Confirmed Trend")))</f>
        <v>5.9393162000000001E-3</v>
      </c>
      <c r="CY189" s="14" cm="1">
        <f t="array" aca="1" ref="CY189" ca="1">IF(INDIRECT(ADDRESS($B189+1,CY$164,1,1,"Confirmed Trend"))=0,#N/A,INDIRECT(ADDRESS($B189+1,CY$164,1,1,"Confirmed Trend")))</f>
        <v>5.0964408000000001E-3</v>
      </c>
      <c r="CZ189" s="14" cm="1">
        <f t="array" aca="1" ref="CZ189" ca="1">IF(INDIRECT(ADDRESS($B189+1,CZ$164,1,1,"Confirmed Trend"))=0,#N/A,INDIRECT(ADDRESS($B189+1,CZ$164,1,1,"Confirmed Trend")))</f>
        <v>4.6567466999999996E-3</v>
      </c>
      <c r="DA189" s="14" cm="1">
        <f t="array" aca="1" ref="DA189" ca="1">IF(INDIRECT(ADDRESS($B189+1,DA$164,1,1,"Confirmed Trend"))=0,#N/A,INDIRECT(ADDRESS($B189+1,DA$164,1,1,"Confirmed Trend")))</f>
        <v>4.5006830000000001E-3</v>
      </c>
      <c r="DB189" s="14" cm="1">
        <f t="array" aca="1" ref="DB189" ca="1">IF(INDIRECT(ADDRESS($B189+1,DB$164,1,1,"Confirmed Trend"))=0,#N/A,INDIRECT(ADDRESS($B189+1,DB$164,1,1,"Confirmed Trend")))</f>
        <v>4.5945342E-3</v>
      </c>
      <c r="DC189" s="14" cm="1">
        <f t="array" aca="1" ref="DC189" ca="1">IF(INDIRECT(ADDRESS($B189+1,DC$164,1,1,"Confirmed Trend"))=0,#N/A,INDIRECT(ADDRESS($B189+1,DC$164,1,1,"Confirmed Trend")))</f>
        <v>4.5007470000000003E-3</v>
      </c>
      <c r="DD189" s="14" cm="1">
        <f t="array" aca="1" ref="DD189" ca="1">IF(INDIRECT(ADDRESS($B189+1,DD$164,1,1,"Confirmed Trend"))=0,#N/A,INDIRECT(ADDRESS($B189+1,DD$164,1,1,"Confirmed Trend")))</f>
        <v>4.0710644999999998E-3</v>
      </c>
      <c r="DE189" s="14" cm="1">
        <f t="array" aca="1" ref="DE189" ca="1">IF(INDIRECT(ADDRESS($B189+1,DE$164,1,1,"Confirmed Trend"))=0,#N/A,INDIRECT(ADDRESS($B189+1,DE$164,1,1,"Confirmed Trend")))</f>
        <v>3.3568671E-3</v>
      </c>
      <c r="DF189" s="14" cm="1">
        <f t="array" aca="1" ref="DF189" ca="1">IF(INDIRECT(ADDRESS($B189+1,DF$164,1,1,"Confirmed Trend"))=0,#N/A,INDIRECT(ADDRESS($B189+1,DF$164,1,1,"Confirmed Trend")))</f>
        <v>2.6324474000000001E-3</v>
      </c>
      <c r="DG189" s="14" cm="1">
        <f t="array" aca="1" ref="DG189" ca="1">IF(INDIRECT(ADDRESS($B189+1,DG$164,1,1,"Confirmed Trend"))=0,#N/A,INDIRECT(ADDRESS($B189+1,DG$164,1,1,"Confirmed Trend")))</f>
        <v>2.1401226000000001E-3</v>
      </c>
      <c r="DH189" s="14" cm="1">
        <f t="array" aca="1" ref="DH189" ca="1">IF(INDIRECT(ADDRESS($B189+1,DH$164,1,1,"Confirmed Trend"))=0,#N/A,INDIRECT(ADDRESS($B189+1,DH$164,1,1,"Confirmed Trend")))</f>
        <v>1.9174903999999999E-3</v>
      </c>
      <c r="DI189" s="14" cm="1">
        <f t="array" aca="1" ref="DI189" ca="1">IF(INDIRECT(ADDRESS($B189+1,DI$164,1,1,"Confirmed Trend"))=0,#N/A,INDIRECT(ADDRESS($B189+1,DI$164,1,1,"Confirmed Trend")))</f>
        <v>1.9106416E-3</v>
      </c>
      <c r="DJ189" s="14" cm="1">
        <f t="array" aca="1" ref="DJ189" ca="1">IF(INDIRECT(ADDRESS($B189+1,DJ$164,1,1,"Confirmed Trend"))=0,#N/A,INDIRECT(ADDRESS($B189+1,DJ$164,1,1,"Confirmed Trend")))</f>
        <v>1.9736055E-3</v>
      </c>
      <c r="DK189" s="14" cm="1">
        <f t="array" aca="1" ref="DK189" ca="1">IF(INDIRECT(ADDRESS($B189+1,DK$164,1,1,"Confirmed Trend"))=0,#N/A,INDIRECT(ADDRESS($B189+1,DK$164,1,1,"Confirmed Trend")))</f>
        <v>1.9483977E-3</v>
      </c>
      <c r="DL189" s="14" cm="1">
        <f t="array" aca="1" ref="DL189" ca="1">IF(INDIRECT(ADDRESS($B189+1,DL$164,1,1,"Confirmed Trend"))=0,#N/A,INDIRECT(ADDRESS($B189+1,DL$164,1,1,"Confirmed Trend")))</f>
        <v>1.7543636999999999E-3</v>
      </c>
      <c r="DM189" s="14" cm="1">
        <f t="array" aca="1" ref="DM189" ca="1">IF(INDIRECT(ADDRESS($B189+1,DM$164,1,1,"Confirmed Trend"))=0,#N/A,INDIRECT(ADDRESS($B189+1,DM$164,1,1,"Confirmed Trend")))</f>
        <v>1.5227261000000001E-3</v>
      </c>
      <c r="DN189" s="14" cm="1">
        <f t="array" aca="1" ref="DN189" ca="1">IF(INDIRECT(ADDRESS($B189+1,DN$164,1,1,"Confirmed Trend"))=0,#N/A,INDIRECT(ADDRESS($B189+1,DN$164,1,1,"Confirmed Trend")))</f>
        <v>1.3551749999999999E-3</v>
      </c>
      <c r="DO189" s="14" cm="1">
        <f t="array" aca="1" ref="DO189" ca="1">IF(INDIRECT(ADDRESS($B189+1,DO$164,1,1,"Confirmed Trend"))=0,#N/A,INDIRECT(ADDRESS($B189+1,DO$164,1,1,"Confirmed Trend")))</f>
        <v>1.3449191E-3</v>
      </c>
      <c r="DP189" s="14" cm="1">
        <f t="array" aca="1" ref="DP189" ca="1">IF(INDIRECT(ADDRESS($B189+1,DP$164,1,1,"Confirmed Trend"))=0,#N/A,INDIRECT(ADDRESS($B189+1,DP$164,1,1,"Confirmed Trend")))</f>
        <v>1.4250672E-3</v>
      </c>
      <c r="DQ189" s="14" cm="1">
        <f t="array" aca="1" ref="DQ189" ca="1">IF(INDIRECT(ADDRESS($B189+1,DQ$164,1,1,"Confirmed Trend"))=0,#N/A,INDIRECT(ADDRESS($B189+1,DQ$164,1,1,"Confirmed Trend")))</f>
        <v>1.4670823000000001E-3</v>
      </c>
      <c r="DR189" s="14" cm="1">
        <f t="array" aca="1" ref="DR189" ca="1">IF(INDIRECT(ADDRESS($B189+1,DR$164,1,1,"Confirmed Trend"))=0,#N/A,INDIRECT(ADDRESS($B189+1,DR$164,1,1,"Confirmed Trend")))</f>
        <v>1.3669674999999999E-3</v>
      </c>
      <c r="DS189" s="14" cm="1">
        <f t="array" aca="1" ref="DS189" ca="1">IF(INDIRECT(ADDRESS($B189+1,DS$164,1,1,"Confirmed Trend"))=0,#N/A,INDIRECT(ADDRESS($B189+1,DS$164,1,1,"Confirmed Trend")))</f>
        <v>1.1251376E-3</v>
      </c>
      <c r="DT189" s="14" cm="1">
        <f t="array" aca="1" ref="DT189" ca="1">IF(INDIRECT(ADDRESS($B189+1,DT$164,1,1,"Confirmed Trend"))=0,#N/A,INDIRECT(ADDRESS($B189+1,DT$164,1,1,"Confirmed Trend")))</f>
        <v>8.836003E-4</v>
      </c>
      <c r="DU189" s="14" cm="1">
        <f t="array" aca="1" ref="DU189" ca="1">IF(INDIRECT(ADDRESS($B189+1,DU$164,1,1,"Confirmed Trend"))=0,#N/A,INDIRECT(ADDRESS($B189+1,DU$164,1,1,"Confirmed Trend")))</f>
        <v>8.0896189999999995E-4</v>
      </c>
      <c r="DV189" s="14" cm="1">
        <f t="array" aca="1" ref="DV189" ca="1">IF(INDIRECT(ADDRESS($B189+1,DV$164,1,1,"Confirmed Trend"))=0,#N/A,INDIRECT(ADDRESS($B189+1,DV$164,1,1,"Confirmed Trend")))</f>
        <v>8.2453870000000001E-4</v>
      </c>
      <c r="DW189" s="14" cm="1">
        <f t="array" aca="1" ref="DW189" ca="1">IF(INDIRECT(ADDRESS($B189+1,DW$164,1,1,"Confirmed Trend"))=0,#N/A,INDIRECT(ADDRESS($B189+1,DW$164,1,1,"Confirmed Trend")))</f>
        <v>8.8116829999999998E-4</v>
      </c>
      <c r="DX189" s="14" cm="1">
        <f t="array" aca="1" ref="DX189" ca="1">IF(INDIRECT(ADDRESS($B189+1,DX$164,1,1,"Confirmed Trend"))=0,#N/A,INDIRECT(ADDRESS($B189+1,DX$164,1,1,"Confirmed Trend")))</f>
        <v>8.0177380000000004E-4</v>
      </c>
      <c r="DY189" s="14" cm="1">
        <f t="array" aca="1" ref="DY189" ca="1">IF(INDIRECT(ADDRESS($B189+1,DY$164,1,1,"Confirmed Trend"))=0,#N/A,INDIRECT(ADDRESS($B189+1,DY$164,1,1,"Confirmed Trend")))</f>
        <v>6.4361020000000004E-4</v>
      </c>
      <c r="DZ189" s="14" cm="1">
        <f t="array" aca="1" ref="DZ189" ca="1">IF(INDIRECT(ADDRESS($B189+1,DZ$164,1,1,"Confirmed Trend"))=0,#N/A,INDIRECT(ADDRESS($B189+1,DZ$164,1,1,"Confirmed Trend")))</f>
        <v>4.9930549999999997E-4</v>
      </c>
      <c r="EA189" s="14" cm="1">
        <f t="array" aca="1" ref="EA189" ca="1">IF(INDIRECT(ADDRESS($B189+1,EA$164,1,1,"Confirmed Trend"))=0,#N/A,INDIRECT(ADDRESS($B189+1,EA$164,1,1,"Confirmed Trend")))</f>
        <v>4.257749E-4</v>
      </c>
      <c r="EB189" s="14" cm="1">
        <f t="array" aca="1" ref="EB189" ca="1">IF(INDIRECT(ADDRESS($B189+1,EB$164,1,1,"Confirmed Trend"))=0,#N/A,INDIRECT(ADDRESS($B189+1,EB$164,1,1,"Confirmed Trend")))</f>
        <v>4.4725219999999999E-4</v>
      </c>
      <c r="EC189" s="14" cm="1">
        <f t="array" aca="1" ref="EC189" ca="1">IF(INDIRECT(ADDRESS($B189+1,EC$164,1,1,"Confirmed Trend"))=0,#N/A,INDIRECT(ADDRESS($B189+1,EC$164,1,1,"Confirmed Trend")))</f>
        <v>5.2286889999999999E-4</v>
      </c>
      <c r="ED189" s="14" cm="1">
        <f t="array" aca="1" ref="ED189" ca="1">IF(INDIRECT(ADDRESS($B189+1,ED$164,1,1,"Confirmed Trend"))=0,#N/A,INDIRECT(ADDRESS($B189+1,ED$164,1,1,"Confirmed Trend")))</f>
        <v>6.1195059999999998E-4</v>
      </c>
      <c r="EE189" s="14" cm="1">
        <f t="array" aca="1" ref="EE189" ca="1">IF(INDIRECT(ADDRESS($B189+1,EE$164,1,1,"Confirmed Trend"))=0,#N/A,INDIRECT(ADDRESS($B189+1,EE$164,1,1,"Confirmed Trend")))</f>
        <v>6.8198460000000005E-4</v>
      </c>
      <c r="EF189" s="14" cm="1">
        <f t="array" aca="1" ref="EF189" ca="1">IF(INDIRECT(ADDRESS($B189+1,EF$164,1,1,"Confirmed Trend"))=0,#N/A,INDIRECT(ADDRESS($B189+1,EF$164,1,1,"Confirmed Trend")))</f>
        <v>6.6270070000000003E-4</v>
      </c>
      <c r="EG189" s="14" cm="1">
        <f t="array" aca="1" ref="EG189" ca="1">IF(INDIRECT(ADDRESS($B189+1,EG$164,1,1,"Confirmed Trend"))=0,#N/A,INDIRECT(ADDRESS($B189+1,EG$164,1,1,"Confirmed Trend")))</f>
        <v>5.5959499999999997E-4</v>
      </c>
      <c r="EH189" s="14" cm="1">
        <f t="array" aca="1" ref="EH189" ca="1">IF(INDIRECT(ADDRESS($B189+1,EH$164,1,1,"Confirmed Trend"))=0,#N/A,INDIRECT(ADDRESS($B189+1,EH$164,1,1,"Confirmed Trend")))</f>
        <v>4.5659710000000003E-4</v>
      </c>
      <c r="EI189" s="14" cm="1">
        <f t="array" aca="1" ref="EI189" ca="1">IF(INDIRECT(ADDRESS($B189+1,EI$164,1,1,"Confirmed Trend"))=0,#N/A,INDIRECT(ADDRESS($B189+1,EI$164,1,1,"Confirmed Trend")))</f>
        <v>3.9151369999999998E-4</v>
      </c>
      <c r="EJ189" s="14" cm="1">
        <f t="array" aca="1" ref="EJ189" ca="1">IF(INDIRECT(ADDRESS($B189+1,EJ$164,1,1,"Confirmed Trend"))=0,#N/A,INDIRECT(ADDRESS($B189+1,EJ$164,1,1,"Confirmed Trend")))</f>
        <v>4.4257589999999999E-4</v>
      </c>
      <c r="EK189" s="14" cm="1">
        <f t="array" aca="1" ref="EK189" ca="1">IF(INDIRECT(ADDRESS($B189+1,EK$164,1,1,"Confirmed Trend"))=0,#N/A,INDIRECT(ADDRESS($B189+1,EK$164,1,1,"Confirmed Trend")))</f>
        <v>5.340888E-4</v>
      </c>
      <c r="EL189" s="14" cm="1">
        <f t="array" aca="1" ref="EL189" ca="1">IF(INDIRECT(ADDRESS($B189+1,EL$164,1,1,"Confirmed Trend"))=0,#N/A,INDIRECT(ADDRESS($B189+1,EL$164,1,1,"Confirmed Trend")))</f>
        <v>5.90487E-4</v>
      </c>
      <c r="EM189" s="14" cm="1">
        <f t="array" aca="1" ref="EM189" ca="1">IF(INDIRECT(ADDRESS($B189+1,EM$164,1,1,"Confirmed Trend"))=0,#N/A,INDIRECT(ADDRESS($B189+1,EM$164,1,1,"Confirmed Trend")))</f>
        <v>5.7406310000000002E-4</v>
      </c>
      <c r="EN189" s="14" cm="1">
        <f t="array" aca="1" ref="EN189" ca="1">IF(INDIRECT(ADDRESS($B189+1,EN$164,1,1,"Confirmed Trend"))=0,#N/A,INDIRECT(ADDRESS($B189+1,EN$164,1,1,"Confirmed Trend")))</f>
        <v>4.9293939999999999E-4</v>
      </c>
      <c r="EO189" s="14" cm="1">
        <f t="array" aca="1" ref="EO189" ca="1">IF(INDIRECT(ADDRESS($B189+1,EO$164,1,1,"Confirmed Trend"))=0,#N/A,INDIRECT(ADDRESS($B189+1,EO$164,1,1,"Confirmed Trend")))</f>
        <v>4.468745E-4</v>
      </c>
      <c r="EP189" s="14" cm="1">
        <f t="array" aca="1" ref="EP189" ca="1">IF(INDIRECT(ADDRESS($B189+1,EP$164,1,1,"Confirmed Trend"))=0,#N/A,INDIRECT(ADDRESS($B189+1,EP$164,1,1,"Confirmed Trend")))</f>
        <v>5.0039430000000003E-4</v>
      </c>
      <c r="EQ189" s="14" t="e" cm="1">
        <f t="array" aca="1" ref="EQ189" ca="1">IF(INDIRECT(ADDRESS($B189+1,EQ$164,1,1,"Confirmed Trend"))=0,#N/A,INDIRECT(ADDRESS($B189+1,EQ$164,1,1,"Confirmed Trend")))</f>
        <v>#N/A</v>
      </c>
      <c r="ER189" s="14" t="e" cm="1">
        <f t="array" aca="1" ref="ER189" ca="1">IF(INDIRECT(ADDRESS($B189+1,ER$164,1,1,"Confirmed Trend"))=0,#N/A,INDIRECT(ADDRESS($B189+1,ER$164,1,1,"Confirmed Trend")))</f>
        <v>#N/A</v>
      </c>
      <c r="ES189" s="14" t="e" cm="1">
        <f t="array" aca="1" ref="ES189" ca="1">IF(INDIRECT(ADDRESS($B189+1,ES$164,1,1,"Confirmed Trend"))=0,#N/A,INDIRECT(ADDRESS($B189+1,ES$164,1,1,"Confirmed Trend")))</f>
        <v>#N/A</v>
      </c>
      <c r="ET189" s="14" t="e" cm="1">
        <f t="array" aca="1" ref="ET189" ca="1">IF(INDIRECT(ADDRESS($B189+1,ET$164,1,1,"Confirmed Trend"))=0,#N/A,INDIRECT(ADDRESS($B189+1,ET$164,1,1,"Confirmed Trend")))</f>
        <v>#N/A</v>
      </c>
      <c r="EU189" s="14" t="e" cm="1">
        <f t="array" aca="1" ref="EU189" ca="1">IF(INDIRECT(ADDRESS($B189+1,EU$164,1,1,"Confirmed Trend"))=0,#N/A,INDIRECT(ADDRESS($B189+1,EU$164,1,1,"Confirmed Trend")))</f>
        <v>#N/A</v>
      </c>
      <c r="EV189" s="14" t="e" cm="1">
        <f t="array" aca="1" ref="EV189" ca="1">IF(INDIRECT(ADDRESS($B189+1,EV$164,1,1,"Confirmed Trend"))=0,#N/A,INDIRECT(ADDRESS($B189+1,EV$164,1,1,"Confirmed Trend")))</f>
        <v>#N/A</v>
      </c>
      <c r="EW189" s="14" t="e" cm="1">
        <f t="array" aca="1" ref="EW189" ca="1">IF(INDIRECT(ADDRESS($B189+1,EW$164,1,1,"Confirmed Trend"))=0,#N/A,INDIRECT(ADDRESS($B189+1,EW$164,1,1,"Confirmed Trend")))</f>
        <v>#N/A</v>
      </c>
      <c r="EX189" s="14" t="e" cm="1">
        <f t="array" aca="1" ref="EX189" ca="1">IF(INDIRECT(ADDRESS($B189+1,EX$164,1,1,"Confirmed Trend"))=0,#N/A,INDIRECT(ADDRESS($B189+1,EX$164,1,1,"Confirmed Trend")))</f>
        <v>#N/A</v>
      </c>
      <c r="EY189" s="14" t="e" cm="1">
        <f t="array" aca="1" ref="EY189" ca="1">IF(INDIRECT(ADDRESS($B189+1,EY$164,1,1,"Confirmed Trend"))=0,#N/A,INDIRECT(ADDRESS($B189+1,EY$164,1,1,"Confirmed Trend")))</f>
        <v>#N/A</v>
      </c>
      <c r="EZ189" s="14" t="e" cm="1">
        <f t="array" aca="1" ref="EZ189" ca="1">IF(INDIRECT(ADDRESS($B189+1,EZ$164,1,1,"Confirmed Trend"))=0,#N/A,INDIRECT(ADDRESS($B189+1,EZ$164,1,1,"Confirmed Trend")))</f>
        <v>#N/A</v>
      </c>
      <c r="FA189" s="14" t="e" cm="1">
        <f t="array" aca="1" ref="FA189" ca="1">IF(INDIRECT(ADDRESS($B189+1,FA$164,1,1,"Confirmed Trend"))=0,#N/A,INDIRECT(ADDRESS($B189+1,FA$164,1,1,"Confirmed Trend")))</f>
        <v>#N/A</v>
      </c>
      <c r="FB189" s="14" t="e" cm="1">
        <f t="array" aca="1" ref="FB189" ca="1">IF(INDIRECT(ADDRESS($B189+1,FB$164,1,1,"Confirmed Trend"))=0,#N/A,INDIRECT(ADDRESS($B189+1,FB$164,1,1,"Confirmed Trend")))</f>
        <v>#N/A</v>
      </c>
      <c r="FC189" s="14" t="e" cm="1">
        <f t="array" aca="1" ref="FC189" ca="1">IF(INDIRECT(ADDRESS($B189+1,FC$164,1,1,"Confirmed Trend"))=0,#N/A,INDIRECT(ADDRESS($B189+1,FC$164,1,1,"Confirmed Trend")))</f>
        <v>#N/A</v>
      </c>
      <c r="FD189" s="14" t="e" cm="1">
        <f t="array" aca="1" ref="FD189" ca="1">IF(INDIRECT(ADDRESS($B189+1,FD$164,1,1,"Confirmed Trend"))=0,#N/A,INDIRECT(ADDRESS($B189+1,FD$164,1,1,"Confirmed Trend")))</f>
        <v>#N/A</v>
      </c>
      <c r="FE189" s="14" t="e" cm="1">
        <f t="array" aca="1" ref="FE189" ca="1">IF(INDIRECT(ADDRESS($B189+1,FE$164,1,1,"Confirmed Trend"))=0,#N/A,INDIRECT(ADDRESS($B189+1,FE$164,1,1,"Confirmed Trend")))</f>
        <v>#N/A</v>
      </c>
      <c r="FF189" s="14" t="e" cm="1">
        <f t="array" aca="1" ref="FF189" ca="1">IF(INDIRECT(ADDRESS($B189+1,FF$164,1,1,"Confirmed Trend"))=0,#N/A,INDIRECT(ADDRESS($B189+1,FF$164,1,1,"Confirmed Trend")))</f>
        <v>#N/A</v>
      </c>
    </row>
    <row r="190" spans="2:162" x14ac:dyDescent="0.25">
      <c r="B190">
        <f t="shared" si="688"/>
        <v>25</v>
      </c>
      <c r="C190" t="str" cm="1">
        <f t="array" aca="1" ref="C190" ca="1">INDIRECT(ADDRESS($B190+1,1,1,1,"Confirmed Trend"))</f>
        <v>US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cm="1">
        <f t="array" aca="1" ref="W190" ca="1">IF(INDIRECT(ADDRESS($B190+1,W$164,1,1,"Confirmed Trend"))=0,#N/A,INDIRECT(ADDRESS($B190+1,W$164,1,1,"Confirmed Trend")))</f>
        <v>1.1051401400000001E-2</v>
      </c>
      <c r="X190" s="14" cm="1">
        <f t="array" aca="1" ref="X190" ca="1">IF(INDIRECT(ADDRESS($B190+1,X$164,1,1,"Confirmed Trend"))=0,#N/A,INDIRECT(ADDRESS($B190+1,X$164,1,1,"Confirmed Trend")))</f>
        <v>1.0930585E-2</v>
      </c>
      <c r="Y190" s="14" cm="1">
        <f t="array" aca="1" ref="Y190" ca="1">IF(INDIRECT(ADDRESS($B190+1,Y$164,1,1,"Confirmed Trend"))=0,#N/A,INDIRECT(ADDRESS($B190+1,Y$164,1,1,"Confirmed Trend")))</f>
        <v>1.08123821E-2</v>
      </c>
      <c r="Z190" s="14" cm="1">
        <f t="array" aca="1" ref="Z190" ca="1">IF(INDIRECT(ADDRESS($B190+1,Z$164,1,1,"Confirmed Trend"))=0,#N/A,INDIRECT(ADDRESS($B190+1,Z$164,1,1,"Confirmed Trend")))</f>
        <v>1.3318511999999999E-2</v>
      </c>
      <c r="AA190" s="14" cm="1">
        <f t="array" aca="1" ref="AA190" ca="1">IF(INDIRECT(ADDRESS($B190+1,AA$164,1,1,"Confirmed Trend"))=0,#N/A,INDIRECT(ADDRESS($B190+1,AA$164,1,1,"Confirmed Trend")))</f>
        <v>1.8308251300000002E-2</v>
      </c>
      <c r="AB190" s="14" cm="1">
        <f t="array" aca="1" ref="AB190" ca="1">IF(INDIRECT(ADDRESS($B190+1,AB$164,1,1,"Confirmed Trend"))=0,#N/A,INDIRECT(ADDRESS($B190+1,AB$164,1,1,"Confirmed Trend")))</f>
        <v>2.3948575999999999E-2</v>
      </c>
      <c r="AC190" s="14" cm="1">
        <f t="array" aca="1" ref="AC190" ca="1">IF(INDIRECT(ADDRESS($B190+1,AC$164,1,1,"Confirmed Trend"))=0,#N/A,INDIRECT(ADDRESS($B190+1,AC$164,1,1,"Confirmed Trend")))</f>
        <v>2.7769120299999998E-2</v>
      </c>
      <c r="AD190" s="14" cm="1">
        <f t="array" aca="1" ref="AD190" ca="1">IF(INDIRECT(ADDRESS($B190+1,AD$164,1,1,"Confirmed Trend"))=0,#N/A,INDIRECT(ADDRESS($B190+1,AD$164,1,1,"Confirmed Trend")))</f>
        <v>2.7218909100000001E-2</v>
      </c>
      <c r="AE190" s="14" cm="1">
        <f t="array" aca="1" ref="AE190" ca="1">IF(INDIRECT(ADDRESS($B190+1,AE$164,1,1,"Confirmed Trend"))=0,#N/A,INDIRECT(ADDRESS($B190+1,AE$164,1,1,"Confirmed Trend")))</f>
        <v>2.4113689099999999E-2</v>
      </c>
      <c r="AF190" s="14" cm="1">
        <f t="array" aca="1" ref="AF190" ca="1">IF(INDIRECT(ADDRESS($B190+1,AF$164,1,1,"Confirmed Trend"))=0,#N/A,INDIRECT(ADDRESS($B190+1,AF$164,1,1,"Confirmed Trend")))</f>
        <v>2.0338786300000002E-2</v>
      </c>
      <c r="AG190" s="14" cm="1">
        <f t="array" aca="1" ref="AG190" ca="1">IF(INDIRECT(ADDRESS($B190+1,AG$164,1,1,"Confirmed Trend"))=0,#N/A,INDIRECT(ADDRESS($B190+1,AG$164,1,1,"Confirmed Trend")))</f>
        <v>1.8356281299999999E-2</v>
      </c>
      <c r="AH190" s="14" cm="1">
        <f t="array" aca="1" ref="AH190" ca="1">IF(INDIRECT(ADDRESS($B190+1,AH$164,1,1,"Confirmed Trend"))=0,#N/A,INDIRECT(ADDRESS($B190+1,AH$164,1,1,"Confirmed Trend")))</f>
        <v>1.8025269999999999E-2</v>
      </c>
      <c r="AI190" s="14" cm="1">
        <f t="array" aca="1" ref="AI190" ca="1">IF(INDIRECT(ADDRESS($B190+1,AI$164,1,1,"Confirmed Trend"))=0,#N/A,INDIRECT(ADDRESS($B190+1,AI$164,1,1,"Confirmed Trend")))</f>
        <v>1.7705989599999999E-2</v>
      </c>
      <c r="AJ190" s="14" cm="1">
        <f t="array" aca="1" ref="AJ190" ca="1">IF(INDIRECT(ADDRESS($B190+1,AJ$164,1,1,"Confirmed Trend"))=0,#N/A,INDIRECT(ADDRESS($B190+1,AJ$164,1,1,"Confirmed Trend")))</f>
        <v>7.8149892299999996E-2</v>
      </c>
      <c r="AK190" s="14" cm="1">
        <f t="array" aca="1" ref="AK190" ca="1">IF(INDIRECT(ADDRESS($B190+1,AK$164,1,1,"Confirmed Trend"))=0,#N/A,INDIRECT(ADDRESS($B190+1,AK$164,1,1,"Confirmed Trend")))</f>
        <v>0.17324098260000001</v>
      </c>
      <c r="AL190" s="14" cm="1">
        <f t="array" aca="1" ref="AL190" ca="1">IF(INDIRECT(ADDRESS($B190+1,AL$164,1,1,"Confirmed Trend"))=0,#N/A,INDIRECT(ADDRESS($B190+1,AL$164,1,1,"Confirmed Trend")))</f>
        <v>0.28063141489999999</v>
      </c>
      <c r="AM190" s="14" cm="1">
        <f t="array" aca="1" ref="AM190" ca="1">IF(INDIRECT(ADDRESS($B190+1,AM$164,1,1,"Confirmed Trend"))=0,#N/A,INDIRECT(ADDRESS($B190+1,AM$164,1,1,"Confirmed Trend")))</f>
        <v>0.3431122318</v>
      </c>
      <c r="AN190" s="14" cm="1">
        <f t="array" aca="1" ref="AN190" ca="1">IF(INDIRECT(ADDRESS($B190+1,AN$164,1,1,"Confirmed Trend"))=0,#N/A,INDIRECT(ADDRESS($B190+1,AN$164,1,1,"Confirmed Trend")))</f>
        <v>0.29983218769999997</v>
      </c>
      <c r="AO190" s="14" cm="1">
        <f t="array" aca="1" ref="AO190" ca="1">IF(INDIRECT(ADDRESS($B190+1,AO$164,1,1,"Confirmed Trend"))=0,#N/A,INDIRECT(ADDRESS($B190+1,AO$164,1,1,"Confirmed Trend")))</f>
        <v>0.20185042519999999</v>
      </c>
      <c r="AP190" s="14" cm="1">
        <f t="array" aca="1" ref="AP190" ca="1">IF(INDIRECT(ADDRESS($B190+1,AP$164,1,1,"Confirmed Trend"))=0,#N/A,INDIRECT(ADDRESS($B190+1,AP$164,1,1,"Confirmed Trend")))</f>
        <v>0.1058928412</v>
      </c>
      <c r="AQ190" s="14" cm="1">
        <f t="array" aca="1" ref="AQ190" ca="1">IF(INDIRECT(ADDRESS($B190+1,AQ$164,1,1,"Confirmed Trend"))=0,#N/A,INDIRECT(ADDRESS($B190+1,AQ$164,1,1,"Confirmed Trend")))</f>
        <v>6.6074641599999998E-2</v>
      </c>
      <c r="AR190" s="14" cm="1">
        <f t="array" aca="1" ref="AR190" ca="1">IF(INDIRECT(ADDRESS($B190+1,AR$164,1,1,"Confirmed Trend"))=0,#N/A,INDIRECT(ADDRESS($B190+1,AR$164,1,1,"Confirmed Trend")))</f>
        <v>5.6717959900000003E-2</v>
      </c>
      <c r="AS190" s="14" cm="1">
        <f t="array" aca="1" ref="AS190" ca="1">IF(INDIRECT(ADDRESS($B190+1,AS$164,1,1,"Confirmed Trend"))=0,#N/A,INDIRECT(ADDRESS($B190+1,AS$164,1,1,"Confirmed Trend")))</f>
        <v>9.1644256800000004E-2</v>
      </c>
      <c r="AT190" s="14" cm="1">
        <f t="array" aca="1" ref="AT190" ca="1">IF(INDIRECT(ADDRESS($B190+1,AT$164,1,1,"Confirmed Trend"))=0,#N/A,INDIRECT(ADDRESS($B190+1,AT$164,1,1,"Confirmed Trend")))</f>
        <v>0.13459270609999999</v>
      </c>
      <c r="AU190" s="14" cm="1">
        <f t="array" aca="1" ref="AU190" ca="1">IF(INDIRECT(ADDRESS($B190+1,AU$164,1,1,"Confirmed Trend"))=0,#N/A,INDIRECT(ADDRESS($B190+1,AU$164,1,1,"Confirmed Trend")))</f>
        <v>0.18357281119999999</v>
      </c>
      <c r="AV190" s="14" cm="1">
        <f t="array" aca="1" ref="AV190" ca="1">IF(INDIRECT(ADDRESS($B190+1,AV$164,1,1,"Confirmed Trend"))=0,#N/A,INDIRECT(ADDRESS($B190+1,AV$164,1,1,"Confirmed Trend")))</f>
        <v>0.24543545480000001</v>
      </c>
      <c r="AW190" s="14" cm="1">
        <f t="array" aca="1" ref="AW190" ca="1">IF(INDIRECT(ADDRESS($B190+1,AW$164,1,1,"Confirmed Trend"))=0,#N/A,INDIRECT(ADDRESS($B190+1,AW$164,1,1,"Confirmed Trend")))</f>
        <v>0.2753829914</v>
      </c>
      <c r="AX190" s="14" cm="1">
        <f t="array" aca="1" ref="AX190" ca="1">IF(INDIRECT(ADDRESS($B190+1,AX$164,1,1,"Confirmed Trend"))=0,#N/A,INDIRECT(ADDRESS($B190+1,AX$164,1,1,"Confirmed Trend")))</f>
        <v>0.32320136669999999</v>
      </c>
      <c r="AY190" s="14" cm="1">
        <f t="array" aca="1" ref="AY190" ca="1">IF(INDIRECT(ADDRESS($B190+1,AY$164,1,1,"Confirmed Trend"))=0,#N/A,INDIRECT(ADDRESS($B190+1,AY$164,1,1,"Confirmed Trend")))</f>
        <v>0.3434522887</v>
      </c>
      <c r="AZ190" s="14" cm="1">
        <f t="array" aca="1" ref="AZ190" ca="1">IF(INDIRECT(ADDRESS($B190+1,AZ$164,1,1,"Confirmed Trend"))=0,#N/A,INDIRECT(ADDRESS($B190+1,AZ$164,1,1,"Confirmed Trend")))</f>
        <v>0.32765479860000002</v>
      </c>
      <c r="BA190" s="14" cm="1">
        <f t="array" aca="1" ref="BA190" ca="1">IF(INDIRECT(ADDRESS($B190+1,BA$164,1,1,"Confirmed Trend"))=0,#N/A,INDIRECT(ADDRESS($B190+1,BA$164,1,1,"Confirmed Trend")))</f>
        <v>0.34352790560000002</v>
      </c>
      <c r="BB190" s="14" cm="1">
        <f t="array" aca="1" ref="BB190" ca="1">IF(INDIRECT(ADDRESS($B190+1,BB$164,1,1,"Confirmed Trend"))=0,#N/A,INDIRECT(ADDRESS($B190+1,BB$164,1,1,"Confirmed Trend")))</f>
        <v>0.33632725330000002</v>
      </c>
      <c r="BC190" s="14" cm="1">
        <f t="array" aca="1" ref="BC190" ca="1">IF(INDIRECT(ADDRESS($B190+1,BC$164,1,1,"Confirmed Trend"))=0,#N/A,INDIRECT(ADDRESS($B190+1,BC$164,1,1,"Confirmed Trend")))</f>
        <v>0.34697564019999999</v>
      </c>
      <c r="BD190" s="14" cm="1">
        <f t="array" aca="1" ref="BD190" ca="1">IF(INDIRECT(ADDRESS($B190+1,BD$164,1,1,"Confirmed Trend"))=0,#N/A,INDIRECT(ADDRESS($B190+1,BD$164,1,1,"Confirmed Trend")))</f>
        <v>0.35783994070000003</v>
      </c>
      <c r="BE190" s="14" cm="1">
        <f t="array" aca="1" ref="BE190" ca="1">IF(INDIRECT(ADDRESS($B190+1,BE$164,1,1,"Confirmed Trend"))=0,#N/A,INDIRECT(ADDRESS($B190+1,BE$164,1,1,"Confirmed Trend")))</f>
        <v>0.33526307039999997</v>
      </c>
      <c r="BF190" s="14" cm="1">
        <f t="array" aca="1" ref="BF190" ca="1">IF(INDIRECT(ADDRESS($B190+1,BF$164,1,1,"Confirmed Trend"))=0,#N/A,INDIRECT(ADDRESS($B190+1,BF$164,1,1,"Confirmed Trend")))</f>
        <v>0.31378561840000002</v>
      </c>
      <c r="BG190" s="14" cm="1">
        <f t="array" aca="1" ref="BG190" ca="1">IF(INDIRECT(ADDRESS($B190+1,BG$164,1,1,"Confirmed Trend"))=0,#N/A,INDIRECT(ADDRESS($B190+1,BG$164,1,1,"Confirmed Trend")))</f>
        <v>0.29258792249999999</v>
      </c>
      <c r="BH190" s="14" cm="1">
        <f t="array" aca="1" ref="BH190" ca="1">IF(INDIRECT(ADDRESS($B190+1,BH$164,1,1,"Confirmed Trend"))=0,#N/A,INDIRECT(ADDRESS($B190+1,BH$164,1,1,"Confirmed Trend")))</f>
        <v>0.29941521180000003</v>
      </c>
      <c r="BI190" s="14" cm="1">
        <f t="array" aca="1" ref="BI190" ca="1">IF(INDIRECT(ADDRESS($B190+1,BI$164,1,1,"Confirmed Trend"))=0,#N/A,INDIRECT(ADDRESS($B190+1,BI$164,1,1,"Confirmed Trend")))</f>
        <v>0.30163070879999998</v>
      </c>
      <c r="BJ190" s="14" cm="1">
        <f t="array" aca="1" ref="BJ190" ca="1">IF(INDIRECT(ADDRESS($B190+1,BJ$164,1,1,"Confirmed Trend"))=0,#N/A,INDIRECT(ADDRESS($B190+1,BJ$164,1,1,"Confirmed Trend")))</f>
        <v>0.34894679020000002</v>
      </c>
      <c r="BK190" s="14" cm="1">
        <f t="array" aca="1" ref="BK190" ca="1">IF(INDIRECT(ADDRESS($B190+1,BK$164,1,1,"Confirmed Trend"))=0,#N/A,INDIRECT(ADDRESS($B190+1,BK$164,1,1,"Confirmed Trend")))</f>
        <v>0.39013739079999998</v>
      </c>
      <c r="BL190" s="14" cm="1">
        <f t="array" aca="1" ref="BL190" ca="1">IF(INDIRECT(ADDRESS($B190+1,BL$164,1,1,"Confirmed Trend"))=0,#N/A,INDIRECT(ADDRESS($B190+1,BL$164,1,1,"Confirmed Trend")))</f>
        <v>0.41473271049999999</v>
      </c>
      <c r="BM190" s="14" cm="1">
        <f t="array" aca="1" ref="BM190" ca="1">IF(INDIRECT(ADDRESS($B190+1,BM$164,1,1,"Confirmed Trend"))=0,#N/A,INDIRECT(ADDRESS($B190+1,BM$164,1,1,"Confirmed Trend")))</f>
        <v>0.42640566839999999</v>
      </c>
      <c r="BN190" s="14" cm="1">
        <f t="array" aca="1" ref="BN190" ca="1">IF(INDIRECT(ADDRESS($B190+1,BN$164,1,1,"Confirmed Trend"))=0,#N/A,INDIRECT(ADDRESS($B190+1,BN$164,1,1,"Confirmed Trend")))</f>
        <v>0.38445682170000001</v>
      </c>
      <c r="BO190" s="14" cm="1">
        <f t="array" aca="1" ref="BO190" ca="1">IF(INDIRECT(ADDRESS($B190+1,BO$164,1,1,"Confirmed Trend"))=0,#N/A,INDIRECT(ADDRESS($B190+1,BO$164,1,1,"Confirmed Trend")))</f>
        <v>0.3387525649</v>
      </c>
      <c r="BP190" s="14" cm="1">
        <f t="array" aca="1" ref="BP190" ca="1">IF(INDIRECT(ADDRESS($B190+1,BP$164,1,1,"Confirmed Trend"))=0,#N/A,INDIRECT(ADDRESS($B190+1,BP$164,1,1,"Confirmed Trend")))</f>
        <v>0.29256156659999999</v>
      </c>
      <c r="BQ190" s="14" cm="1">
        <f t="array" aca="1" ref="BQ190" ca="1">IF(INDIRECT(ADDRESS($B190+1,BQ$164,1,1,"Confirmed Trend"))=0,#N/A,INDIRECT(ADDRESS($B190+1,BQ$164,1,1,"Confirmed Trend")))</f>
        <v>0.27045505939999998</v>
      </c>
      <c r="BR190" s="14" cm="1">
        <f t="array" aca="1" ref="BR190" ca="1">IF(INDIRECT(ADDRESS($B190+1,BR$164,1,1,"Confirmed Trend"))=0,#N/A,INDIRECT(ADDRESS($B190+1,BR$164,1,1,"Confirmed Trend")))</f>
        <v>0.25100422999999999</v>
      </c>
      <c r="BS190" s="14" cm="1">
        <f t="array" aca="1" ref="BS190" ca="1">IF(INDIRECT(ADDRESS($B190+1,BS$164,1,1,"Confirmed Trend"))=0,#N/A,INDIRECT(ADDRESS($B190+1,BS$164,1,1,"Confirmed Trend")))</f>
        <v>0.2377062825</v>
      </c>
      <c r="BT190" s="14" cm="1">
        <f t="array" aca="1" ref="BT190" ca="1">IF(INDIRECT(ADDRESS($B190+1,BT$164,1,1,"Confirmed Trend"))=0,#N/A,INDIRECT(ADDRESS($B190+1,BT$164,1,1,"Confirmed Trend")))</f>
        <v>0.22181384009999999</v>
      </c>
      <c r="BU190" s="14" cm="1">
        <f t="array" aca="1" ref="BU190" ca="1">IF(INDIRECT(ADDRESS($B190+1,BU$164,1,1,"Confirmed Trend"))=0,#N/A,INDIRECT(ADDRESS($B190+1,BU$164,1,1,"Confirmed Trend")))</f>
        <v>0.20187695219999999</v>
      </c>
      <c r="BV190" s="14" cm="1">
        <f t="array" aca="1" ref="BV190" ca="1">IF(INDIRECT(ADDRESS($B190+1,BV$164,1,1,"Confirmed Trend"))=0,#N/A,INDIRECT(ADDRESS($B190+1,BV$164,1,1,"Confirmed Trend")))</f>
        <v>0.18202106809999999</v>
      </c>
      <c r="BW190" s="14" cm="1">
        <f t="array" aca="1" ref="BW190" ca="1">IF(INDIRECT(ADDRESS($B190+1,BW$164,1,1,"Confirmed Trend"))=0,#N/A,INDIRECT(ADDRESS($B190+1,BW$164,1,1,"Confirmed Trend")))</f>
        <v>0.16362657680000001</v>
      </c>
      <c r="BX190" s="14" cm="1">
        <f t="array" aca="1" ref="BX190" ca="1">IF(INDIRECT(ADDRESS($B190+1,BX$164,1,1,"Confirmed Trend"))=0,#N/A,INDIRECT(ADDRESS($B190+1,BX$164,1,1,"Confirmed Trend")))</f>
        <v>0.1535861878</v>
      </c>
      <c r="BY190" s="14" cm="1">
        <f t="array" aca="1" ref="BY190" ca="1">IF(INDIRECT(ADDRESS($B190+1,BY$164,1,1,"Confirmed Trend"))=0,#N/A,INDIRECT(ADDRESS($B190+1,BY$164,1,1,"Confirmed Trend")))</f>
        <v>0.14624985569999999</v>
      </c>
      <c r="BZ190" s="14" cm="1">
        <f t="array" aca="1" ref="BZ190" ca="1">IF(INDIRECT(ADDRESS($B190+1,BZ$164,1,1,"Confirmed Trend"))=0,#N/A,INDIRECT(ADDRESS($B190+1,BZ$164,1,1,"Confirmed Trend")))</f>
        <v>0.13971367470000001</v>
      </c>
      <c r="CA190" s="14" cm="1">
        <f t="array" aca="1" ref="CA190" ca="1">IF(INDIRECT(ADDRESS($B190+1,CA$164,1,1,"Confirmed Trend"))=0,#N/A,INDIRECT(ADDRESS($B190+1,CA$164,1,1,"Confirmed Trend")))</f>
        <v>0.13066573349999999</v>
      </c>
      <c r="CB190" s="14" cm="1">
        <f t="array" aca="1" ref="CB190" ca="1">IF(INDIRECT(ADDRESS($B190+1,CB$164,1,1,"Confirmed Trend"))=0,#N/A,INDIRECT(ADDRESS($B190+1,CB$164,1,1,"Confirmed Trend")))</f>
        <v>0.11889493230000001</v>
      </c>
      <c r="CC190" s="14" cm="1">
        <f t="array" aca="1" ref="CC190" ca="1">IF(INDIRECT(ADDRESS($B190+1,CC$164,1,1,"Confirmed Trend"))=0,#N/A,INDIRECT(ADDRESS($B190+1,CC$164,1,1,"Confirmed Trend")))</f>
        <v>0.10671410940000001</v>
      </c>
      <c r="CD190" s="14" cm="1">
        <f t="array" aca="1" ref="CD190" ca="1">IF(INDIRECT(ADDRESS($B190+1,CD$164,1,1,"Confirmed Trend"))=0,#N/A,INDIRECT(ADDRESS($B190+1,CD$164,1,1,"Confirmed Trend")))</f>
        <v>9.51174137E-2</v>
      </c>
      <c r="CE190" s="14" cm="1">
        <f t="array" aca="1" ref="CE190" ca="1">IF(INDIRECT(ADDRESS($B190+1,CE$164,1,1,"Confirmed Trend"))=0,#N/A,INDIRECT(ADDRESS($B190+1,CE$164,1,1,"Confirmed Trend")))</f>
        <v>8.7509409299999993E-2</v>
      </c>
      <c r="CF190" s="14" cm="1">
        <f t="array" aca="1" ref="CF190" ca="1">IF(INDIRECT(ADDRESS($B190+1,CF$164,1,1,"Confirmed Trend"))=0,#N/A,INDIRECT(ADDRESS($B190+1,CF$164,1,1,"Confirmed Trend")))</f>
        <v>8.2308942900000001E-2</v>
      </c>
      <c r="CG190" s="14" cm="1">
        <f t="array" aca="1" ref="CG190" ca="1">IF(INDIRECT(ADDRESS($B190+1,CG$164,1,1,"Confirmed Trend"))=0,#N/A,INDIRECT(ADDRESS($B190+1,CG$164,1,1,"Confirmed Trend")))</f>
        <v>7.8207034100000003E-2</v>
      </c>
      <c r="CH190" s="14" cm="1">
        <f t="array" aca="1" ref="CH190" ca="1">IF(INDIRECT(ADDRESS($B190+1,CH$164,1,1,"Confirmed Trend"))=0,#N/A,INDIRECT(ADDRESS($B190+1,CH$164,1,1,"Confirmed Trend")))</f>
        <v>7.2787290199999993E-2</v>
      </c>
      <c r="CI190" s="14" cm="1">
        <f t="array" aca="1" ref="CI190" ca="1">IF(INDIRECT(ADDRESS($B190+1,CI$164,1,1,"Confirmed Trend"))=0,#N/A,INDIRECT(ADDRESS($B190+1,CI$164,1,1,"Confirmed Trend")))</f>
        <v>6.5693955600000006E-2</v>
      </c>
      <c r="CJ190" s="14" cm="1">
        <f t="array" aca="1" ref="CJ190" ca="1">IF(INDIRECT(ADDRESS($B190+1,CJ$164,1,1,"Confirmed Trend"))=0,#N/A,INDIRECT(ADDRESS($B190+1,CJ$164,1,1,"Confirmed Trend")))</f>
        <v>5.8522547299999998E-2</v>
      </c>
      <c r="CK190" s="14" cm="1">
        <f t="array" aca="1" ref="CK190" ca="1">IF(INDIRECT(ADDRESS($B190+1,CK$164,1,1,"Confirmed Trend"))=0,#N/A,INDIRECT(ADDRESS($B190+1,CK$164,1,1,"Confirmed Trend")))</f>
        <v>5.2542873599999998E-2</v>
      </c>
      <c r="CL190" s="14" cm="1">
        <f t="array" aca="1" ref="CL190" ca="1">IF(INDIRECT(ADDRESS($B190+1,CL$164,1,1,"Confirmed Trend"))=0,#N/A,INDIRECT(ADDRESS($B190+1,CL$164,1,1,"Confirmed Trend")))</f>
        <v>4.9057668399999997E-2</v>
      </c>
      <c r="CM190" s="14" cm="1">
        <f t="array" aca="1" ref="CM190" ca="1">IF(INDIRECT(ADDRESS($B190+1,CM$164,1,1,"Confirmed Trend"))=0,#N/A,INDIRECT(ADDRESS($B190+1,CM$164,1,1,"Confirmed Trend")))</f>
        <v>4.7873711700000002E-2</v>
      </c>
      <c r="CN190" s="14" cm="1">
        <f t="array" aca="1" ref="CN190" ca="1">IF(INDIRECT(ADDRESS($B190+1,CN$164,1,1,"Confirmed Trend"))=0,#N/A,INDIRECT(ADDRESS($B190+1,CN$164,1,1,"Confirmed Trend")))</f>
        <v>4.7672139500000002E-2</v>
      </c>
      <c r="CO190" s="14" cm="1">
        <f t="array" aca="1" ref="CO190" ca="1">IF(INDIRECT(ADDRESS($B190+1,CO$164,1,1,"Confirmed Trend"))=0,#N/A,INDIRECT(ADDRESS($B190+1,CO$164,1,1,"Confirmed Trend")))</f>
        <v>4.6814243200000001E-2</v>
      </c>
      <c r="CP190" s="14" cm="1">
        <f t="array" aca="1" ref="CP190" ca="1">IF(INDIRECT(ADDRESS($B190+1,CP$164,1,1,"Confirmed Trend"))=0,#N/A,INDIRECT(ADDRESS($B190+1,CP$164,1,1,"Confirmed Trend")))</f>
        <v>4.44983132E-2</v>
      </c>
      <c r="CQ190" s="14" cm="1">
        <f t="array" aca="1" ref="CQ190" ca="1">IF(INDIRECT(ADDRESS($B190+1,CQ$164,1,1,"Confirmed Trend"))=0,#N/A,INDIRECT(ADDRESS($B190+1,CQ$164,1,1,"Confirmed Trend")))</f>
        <v>4.11230691E-2</v>
      </c>
      <c r="CR190" s="14" cm="1">
        <f t="array" aca="1" ref="CR190" ca="1">IF(INDIRECT(ADDRESS($B190+1,CR$164,1,1,"Confirmed Trend"))=0,#N/A,INDIRECT(ADDRESS($B190+1,CR$164,1,1,"Confirmed Trend")))</f>
        <v>3.78221854E-2</v>
      </c>
      <c r="CS190" s="14" cm="1">
        <f t="array" aca="1" ref="CS190" ca="1">IF(INDIRECT(ADDRESS($B190+1,CS$164,1,1,"Confirmed Trend"))=0,#N/A,INDIRECT(ADDRESS($B190+1,CS$164,1,1,"Confirmed Trend")))</f>
        <v>3.5681927000000002E-2</v>
      </c>
      <c r="CT190" s="14" cm="1">
        <f t="array" aca="1" ref="CT190" ca="1">IF(INDIRECT(ADDRESS($B190+1,CT$164,1,1,"Confirmed Trend"))=0,#N/A,INDIRECT(ADDRESS($B190+1,CT$164,1,1,"Confirmed Trend")))</f>
        <v>3.5296464E-2</v>
      </c>
      <c r="CU190" s="14" cm="1">
        <f t="array" aca="1" ref="CU190" ca="1">IF(INDIRECT(ADDRESS($B190+1,CU$164,1,1,"Confirmed Trend"))=0,#N/A,INDIRECT(ADDRESS($B190+1,CU$164,1,1,"Confirmed Trend")))</f>
        <v>3.5939477499999997E-2</v>
      </c>
      <c r="CV190" s="14" cm="1">
        <f t="array" aca="1" ref="CV190" ca="1">IF(INDIRECT(ADDRESS($B190+1,CV$164,1,1,"Confirmed Trend"))=0,#N/A,INDIRECT(ADDRESS($B190+1,CV$164,1,1,"Confirmed Trend")))</f>
        <v>3.6188856800000002E-2</v>
      </c>
      <c r="CW190" s="14" cm="1">
        <f t="array" aca="1" ref="CW190" ca="1">IF(INDIRECT(ADDRESS($B190+1,CW$164,1,1,"Confirmed Trend"))=0,#N/A,INDIRECT(ADDRESS($B190+1,CW$164,1,1,"Confirmed Trend")))</f>
        <v>3.4891556400000003E-2</v>
      </c>
      <c r="CX190" s="14" cm="1">
        <f t="array" aca="1" ref="CX190" ca="1">IF(INDIRECT(ADDRESS($B190+1,CX$164,1,1,"Confirmed Trend"))=0,#N/A,INDIRECT(ADDRESS($B190+1,CX$164,1,1,"Confirmed Trend")))</f>
        <v>3.20495082E-2</v>
      </c>
      <c r="CY190" s="14" cm="1">
        <f t="array" aca="1" ref="CY190" ca="1">IF(INDIRECT(ADDRESS($B190+1,CY$164,1,1,"Confirmed Trend"))=0,#N/A,INDIRECT(ADDRESS($B190+1,CY$164,1,1,"Confirmed Trend")))</f>
        <v>2.8947564700000001E-2</v>
      </c>
      <c r="CZ190" s="14" cm="1">
        <f t="array" aca="1" ref="CZ190" ca="1">IF(INDIRECT(ADDRESS($B190+1,CZ$164,1,1,"Confirmed Trend"))=0,#N/A,INDIRECT(ADDRESS($B190+1,CZ$164,1,1,"Confirmed Trend")))</f>
        <v>2.6729061200000001E-2</v>
      </c>
      <c r="DA190" s="14" cm="1">
        <f t="array" aca="1" ref="DA190" ca="1">IF(INDIRECT(ADDRESS($B190+1,DA$164,1,1,"Confirmed Trend"))=0,#N/A,INDIRECT(ADDRESS($B190+1,DA$164,1,1,"Confirmed Trend")))</f>
        <v>2.66349434E-2</v>
      </c>
      <c r="DB190" s="14" cm="1">
        <f t="array" aca="1" ref="DB190" ca="1">IF(INDIRECT(ADDRESS($B190+1,DB$164,1,1,"Confirmed Trend"))=0,#N/A,INDIRECT(ADDRESS($B190+1,DB$164,1,1,"Confirmed Trend")))</f>
        <v>2.74089946E-2</v>
      </c>
      <c r="DC190" s="14" cm="1">
        <f t="array" aca="1" ref="DC190" ca="1">IF(INDIRECT(ADDRESS($B190+1,DC$164,1,1,"Confirmed Trend"))=0,#N/A,INDIRECT(ADDRESS($B190+1,DC$164,1,1,"Confirmed Trend")))</f>
        <v>2.78654638E-2</v>
      </c>
      <c r="DD190" s="14" cm="1">
        <f t="array" aca="1" ref="DD190" ca="1">IF(INDIRECT(ADDRESS($B190+1,DD$164,1,1,"Confirmed Trend"))=0,#N/A,INDIRECT(ADDRESS($B190+1,DD$164,1,1,"Confirmed Trend")))</f>
        <v>2.6849854499999999E-2</v>
      </c>
      <c r="DE190" s="14" cm="1">
        <f t="array" aca="1" ref="DE190" ca="1">IF(INDIRECT(ADDRESS($B190+1,DE$164,1,1,"Confirmed Trend"))=0,#N/A,INDIRECT(ADDRESS($B190+1,DE$164,1,1,"Confirmed Trend")))</f>
        <v>2.4742850600000001E-2</v>
      </c>
      <c r="DF190" s="14" cm="1">
        <f t="array" aca="1" ref="DF190" ca="1">IF(INDIRECT(ADDRESS($B190+1,DF$164,1,1,"Confirmed Trend"))=0,#N/A,INDIRECT(ADDRESS($B190+1,DF$164,1,1,"Confirmed Trend")))</f>
        <v>2.2567429100000001E-2</v>
      </c>
      <c r="DG190" s="14" cm="1">
        <f t="array" aca="1" ref="DG190" ca="1">IF(INDIRECT(ADDRESS($B190+1,DG$164,1,1,"Confirmed Trend"))=0,#N/A,INDIRECT(ADDRESS($B190+1,DG$164,1,1,"Confirmed Trend")))</f>
        <v>2.1170109600000001E-2</v>
      </c>
      <c r="DH190" s="14" cm="1">
        <f t="array" aca="1" ref="DH190" ca="1">IF(INDIRECT(ADDRESS($B190+1,DH$164,1,1,"Confirmed Trend"))=0,#N/A,INDIRECT(ADDRESS($B190+1,DH$164,1,1,"Confirmed Trend")))</f>
        <v>2.0895461099999998E-2</v>
      </c>
      <c r="DI190" s="14" cm="1">
        <f t="array" aca="1" ref="DI190" ca="1">IF(INDIRECT(ADDRESS($B190+1,DI$164,1,1,"Confirmed Trend"))=0,#N/A,INDIRECT(ADDRESS($B190+1,DI$164,1,1,"Confirmed Trend")))</f>
        <v>2.1042268900000001E-2</v>
      </c>
      <c r="DJ190" s="14" cm="1">
        <f t="array" aca="1" ref="DJ190" ca="1">IF(INDIRECT(ADDRESS($B190+1,DJ$164,1,1,"Confirmed Trend"))=0,#N/A,INDIRECT(ADDRESS($B190+1,DJ$164,1,1,"Confirmed Trend")))</f>
        <v>2.07011494E-2</v>
      </c>
      <c r="DK190" s="14" cm="1">
        <f t="array" aca="1" ref="DK190" ca="1">IF(INDIRECT(ADDRESS($B190+1,DK$164,1,1,"Confirmed Trend"))=0,#N/A,INDIRECT(ADDRESS($B190+1,DK$164,1,1,"Confirmed Trend")))</f>
        <v>1.94731933E-2</v>
      </c>
      <c r="DL190" s="14" cm="1">
        <f t="array" aca="1" ref="DL190" ca="1">IF(INDIRECT(ADDRESS($B190+1,DL$164,1,1,"Confirmed Trend"))=0,#N/A,INDIRECT(ADDRESS($B190+1,DL$164,1,1,"Confirmed Trend")))</f>
        <v>1.78337675E-2</v>
      </c>
      <c r="DM190" s="14" cm="1">
        <f t="array" aca="1" ref="DM190" ca="1">IF(INDIRECT(ADDRESS($B190+1,DM$164,1,1,"Confirmed Trend"))=0,#N/A,INDIRECT(ADDRESS($B190+1,DM$164,1,1,"Confirmed Trend")))</f>
        <v>1.62940037E-2</v>
      </c>
      <c r="DN190" s="14" cm="1">
        <f t="array" aca="1" ref="DN190" ca="1">IF(INDIRECT(ADDRESS($B190+1,DN$164,1,1,"Confirmed Trend"))=0,#N/A,INDIRECT(ADDRESS($B190+1,DN$164,1,1,"Confirmed Trend")))</f>
        <v>1.5858495199999999E-2</v>
      </c>
      <c r="DO190" s="14" cm="1">
        <f t="array" aca="1" ref="DO190" ca="1">IF(INDIRECT(ADDRESS($B190+1,DO$164,1,1,"Confirmed Trend"))=0,#N/A,INDIRECT(ADDRESS($B190+1,DO$164,1,1,"Confirmed Trend")))</f>
        <v>1.6177873999999998E-2</v>
      </c>
      <c r="DP190" s="14" cm="1">
        <f t="array" aca="1" ref="DP190" ca="1">IF(INDIRECT(ADDRESS($B190+1,DP$164,1,1,"Confirmed Trend"))=0,#N/A,INDIRECT(ADDRESS($B190+1,DP$164,1,1,"Confirmed Trend")))</f>
        <v>1.6978932499999998E-2</v>
      </c>
      <c r="DQ190" s="14" cm="1">
        <f t="array" aca="1" ref="DQ190" ca="1">IF(INDIRECT(ADDRESS($B190+1,DQ$164,1,1,"Confirmed Trend"))=0,#N/A,INDIRECT(ADDRESS($B190+1,DQ$164,1,1,"Confirmed Trend")))</f>
        <v>1.7185864200000001E-2</v>
      </c>
      <c r="DR190" s="14" cm="1">
        <f t="array" aca="1" ref="DR190" ca="1">IF(INDIRECT(ADDRESS($B190+1,DR$164,1,1,"Confirmed Trend"))=0,#N/A,INDIRECT(ADDRESS($B190+1,DR$164,1,1,"Confirmed Trend")))</f>
        <v>1.6654421900000001E-2</v>
      </c>
      <c r="DS190" s="14" cm="1">
        <f t="array" aca="1" ref="DS190" ca="1">IF(INDIRECT(ADDRESS($B190+1,DS$164,1,1,"Confirmed Trend"))=0,#N/A,INDIRECT(ADDRESS($B190+1,DS$164,1,1,"Confirmed Trend")))</f>
        <v>1.5661435099999999E-2</v>
      </c>
      <c r="DT190" s="14" cm="1">
        <f t="array" aca="1" ref="DT190" ca="1">IF(INDIRECT(ADDRESS($B190+1,DT$164,1,1,"Confirmed Trend"))=0,#N/A,INDIRECT(ADDRESS($B190+1,DT$164,1,1,"Confirmed Trend")))</f>
        <v>1.47073447E-2</v>
      </c>
      <c r="DU190" s="14" cm="1">
        <f t="array" aca="1" ref="DU190" ca="1">IF(INDIRECT(ADDRESS($B190+1,DU$164,1,1,"Confirmed Trend"))=0,#N/A,INDIRECT(ADDRESS($B190+1,DU$164,1,1,"Confirmed Trend")))</f>
        <v>1.44736786E-2</v>
      </c>
      <c r="DV190" s="14" cm="1">
        <f t="array" aca="1" ref="DV190" ca="1">IF(INDIRECT(ADDRESS($B190+1,DV$164,1,1,"Confirmed Trend"))=0,#N/A,INDIRECT(ADDRESS($B190+1,DV$164,1,1,"Confirmed Trend")))</f>
        <v>1.4635176999999999E-2</v>
      </c>
      <c r="DW190" s="14" cm="1">
        <f t="array" aca="1" ref="DW190" ca="1">IF(INDIRECT(ADDRESS($B190+1,DW$164,1,1,"Confirmed Trend"))=0,#N/A,INDIRECT(ADDRESS($B190+1,DW$164,1,1,"Confirmed Trend")))</f>
        <v>1.49723481E-2</v>
      </c>
      <c r="DX190" s="14" cm="1">
        <f t="array" aca="1" ref="DX190" ca="1">IF(INDIRECT(ADDRESS($B190+1,DX$164,1,1,"Confirmed Trend"))=0,#N/A,INDIRECT(ADDRESS($B190+1,DX$164,1,1,"Confirmed Trend")))</f>
        <v>1.48168294E-2</v>
      </c>
      <c r="DY190" s="14" cm="1">
        <f t="array" aca="1" ref="DY190" ca="1">IF(INDIRECT(ADDRESS($B190+1,DY$164,1,1,"Confirmed Trend"))=0,#N/A,INDIRECT(ADDRESS($B190+1,DY$164,1,1,"Confirmed Trend")))</f>
        <v>1.4218198E-2</v>
      </c>
      <c r="DZ190" s="14" cm="1">
        <f t="array" aca="1" ref="DZ190" ca="1">IF(INDIRECT(ADDRESS($B190+1,DZ$164,1,1,"Confirmed Trend"))=0,#N/A,INDIRECT(ADDRESS($B190+1,DZ$164,1,1,"Confirmed Trend")))</f>
        <v>1.32911921E-2</v>
      </c>
      <c r="EA190" s="14" cm="1">
        <f t="array" aca="1" ref="EA190" ca="1">IF(INDIRECT(ADDRESS($B190+1,EA$164,1,1,"Confirmed Trend"))=0,#N/A,INDIRECT(ADDRESS($B190+1,EA$164,1,1,"Confirmed Trend")))</f>
        <v>1.23555739E-2</v>
      </c>
      <c r="EB190" s="14" cm="1">
        <f t="array" aca="1" ref="EB190" ca="1">IF(INDIRECT(ADDRESS($B190+1,EB$164,1,1,"Confirmed Trend"))=0,#N/A,INDIRECT(ADDRESS($B190+1,EB$164,1,1,"Confirmed Trend")))</f>
        <v>1.18613043E-2</v>
      </c>
      <c r="EC190" s="14" cm="1">
        <f t="array" aca="1" ref="EC190" ca="1">IF(INDIRECT(ADDRESS($B190+1,EC$164,1,1,"Confirmed Trend"))=0,#N/A,INDIRECT(ADDRESS($B190+1,EC$164,1,1,"Confirmed Trend")))</f>
        <v>1.18993638E-2</v>
      </c>
      <c r="ED190" s="14" cm="1">
        <f t="array" aca="1" ref="ED190" ca="1">IF(INDIRECT(ADDRESS($B190+1,ED$164,1,1,"Confirmed Trend"))=0,#N/A,INDIRECT(ADDRESS($B190+1,ED$164,1,1,"Confirmed Trend")))</f>
        <v>1.2376279800000001E-2</v>
      </c>
      <c r="EE190" s="14" cm="1">
        <f t="array" aca="1" ref="EE190" ca="1">IF(INDIRECT(ADDRESS($B190+1,EE$164,1,1,"Confirmed Trend"))=0,#N/A,INDIRECT(ADDRESS($B190+1,EE$164,1,1,"Confirmed Trend")))</f>
        <v>1.2837951199999999E-2</v>
      </c>
      <c r="EF190" s="14" cm="1">
        <f t="array" aca="1" ref="EF190" ca="1">IF(INDIRECT(ADDRESS($B190+1,EF$164,1,1,"Confirmed Trend"))=0,#N/A,INDIRECT(ADDRESS($B190+1,EF$164,1,1,"Confirmed Trend")))</f>
        <v>1.29529029E-2</v>
      </c>
      <c r="EG190" s="14" cm="1">
        <f t="array" aca="1" ref="EG190" ca="1">IF(INDIRECT(ADDRESS($B190+1,EG$164,1,1,"Confirmed Trend"))=0,#N/A,INDIRECT(ADDRESS($B190+1,EG$164,1,1,"Confirmed Trend")))</f>
        <v>1.2632037299999999E-2</v>
      </c>
      <c r="EH190" s="14" cm="1">
        <f t="array" aca="1" ref="EH190" ca="1">IF(INDIRECT(ADDRESS($B190+1,EH$164,1,1,"Confirmed Trend"))=0,#N/A,INDIRECT(ADDRESS($B190+1,EH$164,1,1,"Confirmed Trend")))</f>
        <v>1.2020314000000001E-2</v>
      </c>
      <c r="EI190" s="14" cm="1">
        <f t="array" aca="1" ref="EI190" ca="1">IF(INDIRECT(ADDRESS($B190+1,EI$164,1,1,"Confirmed Trend"))=0,#N/A,INDIRECT(ADDRESS($B190+1,EI$164,1,1,"Confirmed Trend")))</f>
        <v>1.1559616300000001E-2</v>
      </c>
      <c r="EJ190" s="14" cm="1">
        <f t="array" aca="1" ref="EJ190" ca="1">IF(INDIRECT(ADDRESS($B190+1,EJ$164,1,1,"Confirmed Trend"))=0,#N/A,INDIRECT(ADDRESS($B190+1,EJ$164,1,1,"Confirmed Trend")))</f>
        <v>1.1683336399999999E-2</v>
      </c>
      <c r="EK190" s="14" cm="1">
        <f t="array" aca="1" ref="EK190" ca="1">IF(INDIRECT(ADDRESS($B190+1,EK$164,1,1,"Confirmed Trend"))=0,#N/A,INDIRECT(ADDRESS($B190+1,EK$164,1,1,"Confirmed Trend")))</f>
        <v>1.21121997E-2</v>
      </c>
      <c r="EL190" s="14" cm="1">
        <f t="array" aca="1" ref="EL190" ca="1">IF(INDIRECT(ADDRESS($B190+1,EL$164,1,1,"Confirmed Trend"))=0,#N/A,INDIRECT(ADDRESS($B190+1,EL$164,1,1,"Confirmed Trend")))</f>
        <v>1.24125752E-2</v>
      </c>
      <c r="EM190" s="14" cm="1">
        <f t="array" aca="1" ref="EM190" ca="1">IF(INDIRECT(ADDRESS($B190+1,EM$164,1,1,"Confirmed Trend"))=0,#N/A,INDIRECT(ADDRESS($B190+1,EM$164,1,1,"Confirmed Trend")))</f>
        <v>1.21539587E-2</v>
      </c>
      <c r="EN190" s="14" cm="1">
        <f t="array" aca="1" ref="EN190" ca="1">IF(INDIRECT(ADDRESS($B190+1,EN$164,1,1,"Confirmed Trend"))=0,#N/A,INDIRECT(ADDRESS($B190+1,EN$164,1,1,"Confirmed Trend")))</f>
        <v>1.1270427E-2</v>
      </c>
      <c r="EO190" s="14" cm="1">
        <f t="array" aca="1" ref="EO190" ca="1">IF(INDIRECT(ADDRESS($B190+1,EO$164,1,1,"Confirmed Trend"))=0,#N/A,INDIRECT(ADDRESS($B190+1,EO$164,1,1,"Confirmed Trend")))</f>
        <v>1.03759612E-2</v>
      </c>
      <c r="EP190" s="14" cm="1">
        <f t="array" aca="1" ref="EP190" ca="1">IF(INDIRECT(ADDRESS($B190+1,EP$164,1,1,"Confirmed Trend"))=0,#N/A,INDIRECT(ADDRESS($B190+1,EP$164,1,1,"Confirmed Trend")))</f>
        <v>9.8588669000000007E-3</v>
      </c>
      <c r="EQ190" s="14" t="e" cm="1">
        <f t="array" aca="1" ref="EQ190" ca="1">IF(INDIRECT(ADDRESS($B190+1,EQ$164,1,1,"Confirmed Trend"))=0,#N/A,INDIRECT(ADDRESS($B190+1,EQ$164,1,1,"Confirmed Trend")))</f>
        <v>#N/A</v>
      </c>
      <c r="ER190" s="14" t="e" cm="1">
        <f t="array" aca="1" ref="ER190" ca="1">IF(INDIRECT(ADDRESS($B190+1,ER$164,1,1,"Confirmed Trend"))=0,#N/A,INDIRECT(ADDRESS($B190+1,ER$164,1,1,"Confirmed Trend")))</f>
        <v>#N/A</v>
      </c>
      <c r="ES190" s="14" t="e" cm="1">
        <f t="array" aca="1" ref="ES190" ca="1">IF(INDIRECT(ADDRESS($B190+1,ES$164,1,1,"Confirmed Trend"))=0,#N/A,INDIRECT(ADDRESS($B190+1,ES$164,1,1,"Confirmed Trend")))</f>
        <v>#N/A</v>
      </c>
      <c r="ET190" s="14" t="e" cm="1">
        <f t="array" aca="1" ref="ET190" ca="1">IF(INDIRECT(ADDRESS($B190+1,ET$164,1,1,"Confirmed Trend"))=0,#N/A,INDIRECT(ADDRESS($B190+1,ET$164,1,1,"Confirmed Trend")))</f>
        <v>#N/A</v>
      </c>
      <c r="EU190" s="14" t="e" cm="1">
        <f t="array" aca="1" ref="EU190" ca="1">IF(INDIRECT(ADDRESS($B190+1,EU$164,1,1,"Confirmed Trend"))=0,#N/A,INDIRECT(ADDRESS($B190+1,EU$164,1,1,"Confirmed Trend")))</f>
        <v>#N/A</v>
      </c>
      <c r="EV190" s="14" t="e" cm="1">
        <f t="array" aca="1" ref="EV190" ca="1">IF(INDIRECT(ADDRESS($B190+1,EV$164,1,1,"Confirmed Trend"))=0,#N/A,INDIRECT(ADDRESS($B190+1,EV$164,1,1,"Confirmed Trend")))</f>
        <v>#N/A</v>
      </c>
      <c r="EW190" s="14" t="e" cm="1">
        <f t="array" aca="1" ref="EW190" ca="1">IF(INDIRECT(ADDRESS($B190+1,EW$164,1,1,"Confirmed Trend"))=0,#N/A,INDIRECT(ADDRESS($B190+1,EW$164,1,1,"Confirmed Trend")))</f>
        <v>#N/A</v>
      </c>
      <c r="EX190" s="14" t="e" cm="1">
        <f t="array" aca="1" ref="EX190" ca="1">IF(INDIRECT(ADDRESS($B190+1,EX$164,1,1,"Confirmed Trend"))=0,#N/A,INDIRECT(ADDRESS($B190+1,EX$164,1,1,"Confirmed Trend")))</f>
        <v>#N/A</v>
      </c>
      <c r="EY190" s="14" t="e" cm="1">
        <f t="array" aca="1" ref="EY190" ca="1">IF(INDIRECT(ADDRESS($B190+1,EY$164,1,1,"Confirmed Trend"))=0,#N/A,INDIRECT(ADDRESS($B190+1,EY$164,1,1,"Confirmed Trend")))</f>
        <v>#N/A</v>
      </c>
      <c r="EZ190" s="14" t="e" cm="1">
        <f t="array" aca="1" ref="EZ190" ca="1">IF(INDIRECT(ADDRESS($B190+1,EZ$164,1,1,"Confirmed Trend"))=0,#N/A,INDIRECT(ADDRESS($B190+1,EZ$164,1,1,"Confirmed Trend")))</f>
        <v>#N/A</v>
      </c>
      <c r="FA190" s="14" t="e" cm="1">
        <f t="array" aca="1" ref="FA190" ca="1">IF(INDIRECT(ADDRESS($B190+1,FA$164,1,1,"Confirmed Trend"))=0,#N/A,INDIRECT(ADDRESS($B190+1,FA$164,1,1,"Confirmed Trend")))</f>
        <v>#N/A</v>
      </c>
      <c r="FB190" s="14" t="e" cm="1">
        <f t="array" aca="1" ref="FB190" ca="1">IF(INDIRECT(ADDRESS($B190+1,FB$164,1,1,"Confirmed Trend"))=0,#N/A,INDIRECT(ADDRESS($B190+1,FB$164,1,1,"Confirmed Trend")))</f>
        <v>#N/A</v>
      </c>
      <c r="FC190" s="14" t="e" cm="1">
        <f t="array" aca="1" ref="FC190" ca="1">IF(INDIRECT(ADDRESS($B190+1,FC$164,1,1,"Confirmed Trend"))=0,#N/A,INDIRECT(ADDRESS($B190+1,FC$164,1,1,"Confirmed Trend")))</f>
        <v>#N/A</v>
      </c>
      <c r="FD190" s="14" t="e" cm="1">
        <f t="array" aca="1" ref="FD190" ca="1">IF(INDIRECT(ADDRESS($B190+1,FD$164,1,1,"Confirmed Trend"))=0,#N/A,INDIRECT(ADDRESS($B190+1,FD$164,1,1,"Confirmed Trend")))</f>
        <v>#N/A</v>
      </c>
      <c r="FE190" s="14" t="e" cm="1">
        <f t="array" aca="1" ref="FE190" ca="1">IF(INDIRECT(ADDRESS($B190+1,FE$164,1,1,"Confirmed Trend"))=0,#N/A,INDIRECT(ADDRESS($B190+1,FE$164,1,1,"Confirmed Trend")))</f>
        <v>#N/A</v>
      </c>
      <c r="FF190" s="14" t="e" cm="1">
        <f t="array" aca="1" ref="FF190" ca="1">IF(INDIRECT(ADDRESS($B190+1,FF$164,1,1,"Confirmed Trend"))=0,#N/A,INDIRECT(ADDRESS($B190+1,FF$164,1,1,"Confirmed Trend")))</f>
        <v>#N/A</v>
      </c>
    </row>
    <row r="191" spans="2:162" x14ac:dyDescent="0.25">
      <c r="B191">
        <f t="shared" si="688"/>
        <v>26</v>
      </c>
      <c r="C191" t="str" cm="1">
        <f t="array" aca="1" ref="C191" ca="1">INDIRECT(ADDRESS($B191+1,1,1,1,"Confirmed Trend"))</f>
        <v>United Kingdom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cm="1">
        <f t="array" aca="1" ref="AI191" ca="1">IF(INDIRECT(ADDRESS($B191+1,AI$164,1,1,"Confirmed Trend"))=0,#N/A,INDIRECT(ADDRESS($B191+1,AI$164,1,1,"Confirmed Trend")))</f>
        <v>3.0805168899999999E-2</v>
      </c>
      <c r="AJ191" s="14" cm="1">
        <f t="array" aca="1" ref="AJ191" ca="1">IF(INDIRECT(ADDRESS($B191+1,AJ$164,1,1,"Confirmed Trend"))=0,#N/A,INDIRECT(ADDRESS($B191+1,AJ$164,1,1,"Confirmed Trend")))</f>
        <v>2.9883572000000001E-2</v>
      </c>
      <c r="AK191" s="14" cm="1">
        <f t="array" aca="1" ref="AK191" ca="1">IF(INDIRECT(ADDRESS($B191+1,AK$164,1,1,"Confirmed Trend"))=0,#N/A,INDIRECT(ADDRESS($B191+1,AK$164,1,1,"Confirmed Trend")))</f>
        <v>2.90155699E-2</v>
      </c>
      <c r="AL191" s="14" cm="1">
        <f t="array" aca="1" ref="AL191" ca="1">IF(INDIRECT(ADDRESS($B191+1,AL$164,1,1,"Confirmed Trend"))=0,#N/A,INDIRECT(ADDRESS($B191+1,AL$164,1,1,"Confirmed Trend")))</f>
        <v>2.8196615299999998E-2</v>
      </c>
      <c r="AM191" s="14" cm="1">
        <f t="array" aca="1" ref="AM191" ca="1">IF(INDIRECT(ADDRESS($B191+1,AM$164,1,1,"Confirmed Trend"))=0,#N/A,INDIRECT(ADDRESS($B191+1,AM$164,1,1,"Confirmed Trend")))</f>
        <v>2.9611007799999998E-2</v>
      </c>
      <c r="AN191" s="14" cm="1">
        <f t="array" aca="1" ref="AN191" ca="1">IF(INDIRECT(ADDRESS($B191+1,AN$164,1,1,"Confirmed Trend"))=0,#N/A,INDIRECT(ADDRESS($B191+1,AN$164,1,1,"Confirmed Trend")))</f>
        <v>3.3047614099999997E-2</v>
      </c>
      <c r="AO191" s="14" cm="1">
        <f t="array" aca="1" ref="AO191" ca="1">IF(INDIRECT(ADDRESS($B191+1,AO$164,1,1,"Confirmed Trend"))=0,#N/A,INDIRECT(ADDRESS($B191+1,AO$164,1,1,"Confirmed Trend")))</f>
        <v>3.8285246299999999E-2</v>
      </c>
      <c r="AP191" s="14" cm="1">
        <f t="array" aca="1" ref="AP191" ca="1">IF(INDIRECT(ADDRESS($B191+1,AP$164,1,1,"Confirmed Trend"))=0,#N/A,INDIRECT(ADDRESS($B191+1,AP$164,1,1,"Confirmed Trend")))</f>
        <v>6.7429536900000003E-2</v>
      </c>
      <c r="AQ191" s="14" cm="1">
        <f t="array" aca="1" ref="AQ191" ca="1">IF(INDIRECT(ADDRESS($B191+1,AQ$164,1,1,"Confirmed Trend"))=0,#N/A,INDIRECT(ADDRESS($B191+1,AQ$164,1,1,"Confirmed Trend")))</f>
        <v>0.1019624863</v>
      </c>
      <c r="AR191" s="14" cm="1">
        <f t="array" aca="1" ref="AR191" ca="1">IF(INDIRECT(ADDRESS($B191+1,AR$164,1,1,"Confirmed Trend"))=0,#N/A,INDIRECT(ADDRESS($B191+1,AR$164,1,1,"Confirmed Trend")))</f>
        <v>0.1781777279</v>
      </c>
      <c r="AS191" s="14" cm="1">
        <f t="array" aca="1" ref="AS191" ca="1">IF(INDIRECT(ADDRESS($B191+1,AS$164,1,1,"Confirmed Trend"))=0,#N/A,INDIRECT(ADDRESS($B191+1,AS$164,1,1,"Confirmed Trend")))</f>
        <v>0.2318042119</v>
      </c>
      <c r="AT191" s="14" cm="1">
        <f t="array" aca="1" ref="AT191" ca="1">IF(INDIRECT(ADDRESS($B191+1,AT$164,1,1,"Confirmed Trend"))=0,#N/A,INDIRECT(ADDRESS($B191+1,AT$164,1,1,"Confirmed Trend")))</f>
        <v>0.26667679659999999</v>
      </c>
      <c r="AU191" s="14" cm="1">
        <f t="array" aca="1" ref="AU191" ca="1">IF(INDIRECT(ADDRESS($B191+1,AU$164,1,1,"Confirmed Trend"))=0,#N/A,INDIRECT(ADDRESS($B191+1,AU$164,1,1,"Confirmed Trend")))</f>
        <v>0.3198396423</v>
      </c>
      <c r="AV191" s="14" cm="1">
        <f t="array" aca="1" ref="AV191" ca="1">IF(INDIRECT(ADDRESS($B191+1,AV$164,1,1,"Confirmed Trend"))=0,#N/A,INDIRECT(ADDRESS($B191+1,AV$164,1,1,"Confirmed Trend")))</f>
        <v>0.3350934263</v>
      </c>
      <c r="AW191" s="14" cm="1">
        <f t="array" aca="1" ref="AW191" ca="1">IF(INDIRECT(ADDRESS($B191+1,AW$164,1,1,"Confirmed Trend"))=0,#N/A,INDIRECT(ADDRESS($B191+1,AW$164,1,1,"Confirmed Trend")))</f>
        <v>0.38378257519999998</v>
      </c>
      <c r="AX191" s="14" cm="1">
        <f t="array" aca="1" ref="AX191" ca="1">IF(INDIRECT(ADDRESS($B191+1,AX$164,1,1,"Confirmed Trend"))=0,#N/A,INDIRECT(ADDRESS($B191+1,AX$164,1,1,"Confirmed Trend")))</f>
        <v>0.39720589779999999</v>
      </c>
      <c r="AY191" s="14" cm="1">
        <f t="array" aca="1" ref="AY191" ca="1">IF(INDIRECT(ADDRESS($B191+1,AY$164,1,1,"Confirmed Trend"))=0,#N/A,INDIRECT(ADDRESS($B191+1,AY$164,1,1,"Confirmed Trend")))</f>
        <v>0.38199219420000002</v>
      </c>
      <c r="AZ191" s="14" cm="1">
        <f t="array" aca="1" ref="AZ191" ca="1">IF(INDIRECT(ADDRESS($B191+1,AZ$164,1,1,"Confirmed Trend"))=0,#N/A,INDIRECT(ADDRESS($B191+1,AZ$164,1,1,"Confirmed Trend")))</f>
        <v>0.33614646300000001</v>
      </c>
      <c r="BA191" s="14" cm="1">
        <f t="array" aca="1" ref="BA191" ca="1">IF(INDIRECT(ADDRESS($B191+1,BA$164,1,1,"Confirmed Trend"))=0,#N/A,INDIRECT(ADDRESS($B191+1,BA$164,1,1,"Confirmed Trend")))</f>
        <v>0.28051832589999998</v>
      </c>
      <c r="BB191" s="14" cm="1">
        <f t="array" aca="1" ref="BB191" ca="1">IF(INDIRECT(ADDRESS($B191+1,BB$164,1,1,"Confirmed Trend"))=0,#N/A,INDIRECT(ADDRESS($B191+1,BB$164,1,1,"Confirmed Trend")))</f>
        <v>0.2439688877</v>
      </c>
      <c r="BC191" s="14" cm="1">
        <f t="array" aca="1" ref="BC191" ca="1">IF(INDIRECT(ADDRESS($B191+1,BC$164,1,1,"Confirmed Trend"))=0,#N/A,INDIRECT(ADDRESS($B191+1,BC$164,1,1,"Confirmed Trend")))</f>
        <v>0.22906725750000001</v>
      </c>
      <c r="BD191" s="14" cm="1">
        <f t="array" aca="1" ref="BD191" ca="1">IF(INDIRECT(ADDRESS($B191+1,BD$164,1,1,"Confirmed Trend"))=0,#N/A,INDIRECT(ADDRESS($B191+1,BD$164,1,1,"Confirmed Trend")))</f>
        <v>0.2382966618</v>
      </c>
      <c r="BE191" s="14" cm="1">
        <f t="array" aca="1" ref="BE191" ca="1">IF(INDIRECT(ADDRESS($B191+1,BE$164,1,1,"Confirmed Trend"))=0,#N/A,INDIRECT(ADDRESS($B191+1,BE$164,1,1,"Confirmed Trend")))</f>
        <v>0.2732374025</v>
      </c>
      <c r="BF191" s="14" cm="1">
        <f t="array" aca="1" ref="BF191" ca="1">IF(INDIRECT(ADDRESS($B191+1,BF$164,1,1,"Confirmed Trend"))=0,#N/A,INDIRECT(ADDRESS($B191+1,BF$164,1,1,"Confirmed Trend")))</f>
        <v>0.29697334240000001</v>
      </c>
      <c r="BG191" s="14" cm="1">
        <f t="array" aca="1" ref="BG191" ca="1">IF(INDIRECT(ADDRESS($B191+1,BG$164,1,1,"Confirmed Trend"))=0,#N/A,INDIRECT(ADDRESS($B191+1,BG$164,1,1,"Confirmed Trend")))</f>
        <v>0.2874150352</v>
      </c>
      <c r="BH191" s="14" cm="1">
        <f t="array" aca="1" ref="BH191" ca="1">IF(INDIRECT(ADDRESS($B191+1,BH$164,1,1,"Confirmed Trend"))=0,#N/A,INDIRECT(ADDRESS($B191+1,BH$164,1,1,"Confirmed Trend")))</f>
        <v>0.26616613090000002</v>
      </c>
      <c r="BI191" s="14" cm="1">
        <f t="array" aca="1" ref="BI191" ca="1">IF(INDIRECT(ADDRESS($B191+1,BI$164,1,1,"Confirmed Trend"))=0,#N/A,INDIRECT(ADDRESS($B191+1,BI$164,1,1,"Confirmed Trend")))</f>
        <v>0.24279149050000001</v>
      </c>
      <c r="BJ191" s="14" cm="1">
        <f t="array" aca="1" ref="BJ191" ca="1">IF(INDIRECT(ADDRESS($B191+1,BJ$164,1,1,"Confirmed Trend"))=0,#N/A,INDIRECT(ADDRESS($B191+1,BJ$164,1,1,"Confirmed Trend")))</f>
        <v>0.2199920366</v>
      </c>
      <c r="BK191" s="14" cm="1">
        <f t="array" aca="1" ref="BK191" ca="1">IF(INDIRECT(ADDRESS($B191+1,BK$164,1,1,"Confirmed Trend"))=0,#N/A,INDIRECT(ADDRESS($B191+1,BK$164,1,1,"Confirmed Trend")))</f>
        <v>0.2328760117</v>
      </c>
      <c r="BL191" s="14" cm="1">
        <f t="array" aca="1" ref="BL191" ca="1">IF(INDIRECT(ADDRESS($B191+1,BL$164,1,1,"Confirmed Trend"))=0,#N/A,INDIRECT(ADDRESS($B191+1,BL$164,1,1,"Confirmed Trend")))</f>
        <v>0.24699794180000001</v>
      </c>
      <c r="BM191" s="14" cm="1">
        <f t="array" aca="1" ref="BM191" ca="1">IF(INDIRECT(ADDRESS($B191+1,BM$164,1,1,"Confirmed Trend"))=0,#N/A,INDIRECT(ADDRESS($B191+1,BM$164,1,1,"Confirmed Trend")))</f>
        <v>0.2446320515</v>
      </c>
      <c r="BN191" s="14" cm="1">
        <f t="array" aca="1" ref="BN191" ca="1">IF(INDIRECT(ADDRESS($B191+1,BN$164,1,1,"Confirmed Trend"))=0,#N/A,INDIRECT(ADDRESS($B191+1,BN$164,1,1,"Confirmed Trend")))</f>
        <v>0.24314624579999999</v>
      </c>
      <c r="BO191" s="14" cm="1">
        <f t="array" aca="1" ref="BO191" ca="1">IF(INDIRECT(ADDRESS($B191+1,BO$164,1,1,"Confirmed Trend"))=0,#N/A,INDIRECT(ADDRESS($B191+1,BO$164,1,1,"Confirmed Trend")))</f>
        <v>0.2172039855</v>
      </c>
      <c r="BP191" s="14" cm="1">
        <f t="array" aca="1" ref="BP191" ca="1">IF(INDIRECT(ADDRESS($B191+1,BP$164,1,1,"Confirmed Trend"))=0,#N/A,INDIRECT(ADDRESS($B191+1,BP$164,1,1,"Confirmed Trend")))</f>
        <v>0.2001932176</v>
      </c>
      <c r="BQ191" s="14" cm="1">
        <f t="array" aca="1" ref="BQ191" ca="1">IF(INDIRECT(ADDRESS($B191+1,BQ$164,1,1,"Confirmed Trend"))=0,#N/A,INDIRECT(ADDRESS($B191+1,BQ$164,1,1,"Confirmed Trend")))</f>
        <v>0.18815288829999999</v>
      </c>
      <c r="BR191" s="14" cm="1">
        <f t="array" aca="1" ref="BR191" ca="1">IF(INDIRECT(ADDRESS($B191+1,BR$164,1,1,"Confirmed Trend"))=0,#N/A,INDIRECT(ADDRESS($B191+1,BR$164,1,1,"Confirmed Trend")))</f>
        <v>0.19791809899999999</v>
      </c>
      <c r="BS191" s="14" cm="1">
        <f t="array" aca="1" ref="BS191" ca="1">IF(INDIRECT(ADDRESS($B191+1,BS$164,1,1,"Confirmed Trend"))=0,#N/A,INDIRECT(ADDRESS($B191+1,BS$164,1,1,"Confirmed Trend")))</f>
        <v>0.20680234459999999</v>
      </c>
      <c r="BT191" s="14" cm="1">
        <f t="array" aca="1" ref="BT191" ca="1">IF(INDIRECT(ADDRESS($B191+1,BT$164,1,1,"Confirmed Trend"))=0,#N/A,INDIRECT(ADDRESS($B191+1,BT$164,1,1,"Confirmed Trend")))</f>
        <v>0.2050778496</v>
      </c>
      <c r="BU191" s="14" cm="1">
        <f t="array" aca="1" ref="BU191" ca="1">IF(INDIRECT(ADDRESS($B191+1,BU$164,1,1,"Confirmed Trend"))=0,#N/A,INDIRECT(ADDRESS($B191+1,BU$164,1,1,"Confirmed Trend")))</f>
        <v>0.1903433273</v>
      </c>
      <c r="BV191" s="14" cm="1">
        <f t="array" aca="1" ref="BV191" ca="1">IF(INDIRECT(ADDRESS($B191+1,BV$164,1,1,"Confirmed Trend"))=0,#N/A,INDIRECT(ADDRESS($B191+1,BV$164,1,1,"Confirmed Trend")))</f>
        <v>0.1693835739</v>
      </c>
      <c r="BW191" s="14" cm="1">
        <f t="array" aca="1" ref="BW191" ca="1">IF(INDIRECT(ADDRESS($B191+1,BW$164,1,1,"Confirmed Trend"))=0,#N/A,INDIRECT(ADDRESS($B191+1,BW$164,1,1,"Confirmed Trend")))</f>
        <v>0.153968402</v>
      </c>
      <c r="BX191" s="14" cm="1">
        <f t="array" aca="1" ref="BX191" ca="1">IF(INDIRECT(ADDRESS($B191+1,BX$164,1,1,"Confirmed Trend"))=0,#N/A,INDIRECT(ADDRESS($B191+1,BX$164,1,1,"Confirmed Trend")))</f>
        <v>0.14636233130000001</v>
      </c>
      <c r="BY191" s="14" cm="1">
        <f t="array" aca="1" ref="BY191" ca="1">IF(INDIRECT(ADDRESS($B191+1,BY$164,1,1,"Confirmed Trend"))=0,#N/A,INDIRECT(ADDRESS($B191+1,BY$164,1,1,"Confirmed Trend")))</f>
        <v>0.14606958370000001</v>
      </c>
      <c r="BZ191" s="14" cm="1">
        <f t="array" aca="1" ref="BZ191" ca="1">IF(INDIRECT(ADDRESS($B191+1,BZ$164,1,1,"Confirmed Trend"))=0,#N/A,INDIRECT(ADDRESS($B191+1,BZ$164,1,1,"Confirmed Trend")))</f>
        <v>0.14237799000000001</v>
      </c>
      <c r="CA191" s="14" cm="1">
        <f t="array" aca="1" ref="CA191" ca="1">IF(INDIRECT(ADDRESS($B191+1,CA$164,1,1,"Confirmed Trend"))=0,#N/A,INDIRECT(ADDRESS($B191+1,CA$164,1,1,"Confirmed Trend")))</f>
        <v>0.13607576690000001</v>
      </c>
      <c r="CB191" s="14" cm="1">
        <f t="array" aca="1" ref="CB191" ca="1">IF(INDIRECT(ADDRESS($B191+1,CB$164,1,1,"Confirmed Trend"))=0,#N/A,INDIRECT(ADDRESS($B191+1,CB$164,1,1,"Confirmed Trend")))</f>
        <v>0.1246225711</v>
      </c>
      <c r="CC191" s="14" cm="1">
        <f t="array" aca="1" ref="CC191" ca="1">IF(INDIRECT(ADDRESS($B191+1,CC$164,1,1,"Confirmed Trend"))=0,#N/A,INDIRECT(ADDRESS($B191+1,CC$164,1,1,"Confirmed Trend")))</f>
        <v>0.11141190099999999</v>
      </c>
      <c r="CD191" s="14" cm="1">
        <f t="array" aca="1" ref="CD191" ca="1">IF(INDIRECT(ADDRESS($B191+1,CD$164,1,1,"Confirmed Trend"))=0,#N/A,INDIRECT(ADDRESS($B191+1,CD$164,1,1,"Confirmed Trend")))</f>
        <v>0.10162154230000001</v>
      </c>
      <c r="CE191" s="14" cm="1">
        <f t="array" aca="1" ref="CE191" ca="1">IF(INDIRECT(ADDRESS($B191+1,CE$164,1,1,"Confirmed Trend"))=0,#N/A,INDIRECT(ADDRESS($B191+1,CE$164,1,1,"Confirmed Trend")))</f>
        <v>9.0819070200000004E-2</v>
      </c>
      <c r="CF191" s="14" cm="1">
        <f t="array" aca="1" ref="CF191" ca="1">IF(INDIRECT(ADDRESS($B191+1,CF$164,1,1,"Confirmed Trend"))=0,#N/A,INDIRECT(ADDRESS($B191+1,CF$164,1,1,"Confirmed Trend")))</f>
        <v>9.0119539100000007E-2</v>
      </c>
      <c r="CG191" s="14" cm="1">
        <f t="array" aca="1" ref="CG191" ca="1">IF(INDIRECT(ADDRESS($B191+1,CG$164,1,1,"Confirmed Trend"))=0,#N/A,INDIRECT(ADDRESS($B191+1,CG$164,1,1,"Confirmed Trend")))</f>
        <v>8.9395898299999998E-2</v>
      </c>
      <c r="CH191" s="14" cm="1">
        <f t="array" aca="1" ref="CH191" ca="1">IF(INDIRECT(ADDRESS($B191+1,CH$164,1,1,"Confirmed Trend"))=0,#N/A,INDIRECT(ADDRESS($B191+1,CH$164,1,1,"Confirmed Trend")))</f>
        <v>9.0542066899999996E-2</v>
      </c>
      <c r="CI191" s="14" cm="1">
        <f t="array" aca="1" ref="CI191" ca="1">IF(INDIRECT(ADDRESS($B191+1,CI$164,1,1,"Confirmed Trend"))=0,#N/A,INDIRECT(ADDRESS($B191+1,CI$164,1,1,"Confirmed Trend")))</f>
        <v>8.6056279400000005E-2</v>
      </c>
      <c r="CJ191" s="14" cm="1">
        <f t="array" aca="1" ref="CJ191" ca="1">IF(INDIRECT(ADDRESS($B191+1,CJ$164,1,1,"Confirmed Trend"))=0,#N/A,INDIRECT(ADDRESS($B191+1,CJ$164,1,1,"Confirmed Trend")))</f>
        <v>7.5258147299999995E-2</v>
      </c>
      <c r="CK191" s="14" cm="1">
        <f t="array" aca="1" ref="CK191" ca="1">IF(INDIRECT(ADDRESS($B191+1,CK$164,1,1,"Confirmed Trend"))=0,#N/A,INDIRECT(ADDRESS($B191+1,CK$164,1,1,"Confirmed Trend")))</f>
        <v>6.5706362800000001E-2</v>
      </c>
      <c r="CL191" s="14" cm="1">
        <f t="array" aca="1" ref="CL191" ca="1">IF(INDIRECT(ADDRESS($B191+1,CL$164,1,1,"Confirmed Trend"))=0,#N/A,INDIRECT(ADDRESS($B191+1,CL$164,1,1,"Confirmed Trend")))</f>
        <v>5.6618342600000003E-2</v>
      </c>
      <c r="CM191" s="14" cm="1">
        <f t="array" aca="1" ref="CM191" ca="1">IF(INDIRECT(ADDRESS($B191+1,CM$164,1,1,"Confirmed Trend"))=0,#N/A,INDIRECT(ADDRESS($B191+1,CM$164,1,1,"Confirmed Trend")))</f>
        <v>5.3485674499999997E-2</v>
      </c>
      <c r="CN191" s="14" cm="1">
        <f t="array" aca="1" ref="CN191" ca="1">IF(INDIRECT(ADDRESS($B191+1,CN$164,1,1,"Confirmed Trend"))=0,#N/A,INDIRECT(ADDRESS($B191+1,CN$164,1,1,"Confirmed Trend")))</f>
        <v>5.1403934700000001E-2</v>
      </c>
      <c r="CO191" s="14" cm="1">
        <f t="array" aca="1" ref="CO191" ca="1">IF(INDIRECT(ADDRESS($B191+1,CO$164,1,1,"Confirmed Trend"))=0,#N/A,INDIRECT(ADDRESS($B191+1,CO$164,1,1,"Confirmed Trend")))</f>
        <v>5.1116721099999998E-2</v>
      </c>
      <c r="CP191" s="14" cm="1">
        <f t="array" aca="1" ref="CP191" ca="1">IF(INDIRECT(ADDRESS($B191+1,CP$164,1,1,"Confirmed Trend"))=0,#N/A,INDIRECT(ADDRESS($B191+1,CP$164,1,1,"Confirmed Trend")))</f>
        <v>4.99381562E-2</v>
      </c>
      <c r="CQ191" s="14" cm="1">
        <f t="array" aca="1" ref="CQ191" ca="1">IF(INDIRECT(ADDRESS($B191+1,CQ$164,1,1,"Confirmed Trend"))=0,#N/A,INDIRECT(ADDRESS($B191+1,CQ$164,1,1,"Confirmed Trend")))</f>
        <v>4.7716324999999997E-2</v>
      </c>
      <c r="CR191" s="14" cm="1">
        <f t="array" aca="1" ref="CR191" ca="1">IF(INDIRECT(ADDRESS($B191+1,CR$164,1,1,"Confirmed Trend"))=0,#N/A,INDIRECT(ADDRESS($B191+1,CR$164,1,1,"Confirmed Trend")))</f>
        <v>4.40030369E-2</v>
      </c>
      <c r="CS191" s="14" cm="1">
        <f t="array" aca="1" ref="CS191" ca="1">IF(INDIRECT(ADDRESS($B191+1,CS$164,1,1,"Confirmed Trend"))=0,#N/A,INDIRECT(ADDRESS($B191+1,CS$164,1,1,"Confirmed Trend")))</f>
        <v>3.9600335200000003E-2</v>
      </c>
      <c r="CT191" s="14" cm="1">
        <f t="array" aca="1" ref="CT191" ca="1">IF(INDIRECT(ADDRESS($B191+1,CT$164,1,1,"Confirmed Trend"))=0,#N/A,INDIRECT(ADDRESS($B191+1,CT$164,1,1,"Confirmed Trend")))</f>
        <v>3.6907286300000001E-2</v>
      </c>
      <c r="CU191" s="14" cm="1">
        <f t="array" aca="1" ref="CU191" ca="1">IF(INDIRECT(ADDRESS($B191+1,CU$164,1,1,"Confirmed Trend"))=0,#N/A,INDIRECT(ADDRESS($B191+1,CU$164,1,1,"Confirmed Trend")))</f>
        <v>3.5550187900000002E-2</v>
      </c>
      <c r="CV191" s="14" cm="1">
        <f t="array" aca="1" ref="CV191" ca="1">IF(INDIRECT(ADDRESS($B191+1,CV$164,1,1,"Confirmed Trend"))=0,#N/A,INDIRECT(ADDRESS($B191+1,CV$164,1,1,"Confirmed Trend")))</f>
        <v>3.5154835799999999E-2</v>
      </c>
      <c r="CW191" s="14" cm="1">
        <f t="array" aca="1" ref="CW191" ca="1">IF(INDIRECT(ADDRESS($B191+1,CW$164,1,1,"Confirmed Trend"))=0,#N/A,INDIRECT(ADDRESS($B191+1,CW$164,1,1,"Confirmed Trend")))</f>
        <v>3.4238630399999997E-2</v>
      </c>
      <c r="CX191" s="14" cm="1">
        <f t="array" aca="1" ref="CX191" ca="1">IF(INDIRECT(ADDRESS($B191+1,CX$164,1,1,"Confirmed Trend"))=0,#N/A,INDIRECT(ADDRESS($B191+1,CX$164,1,1,"Confirmed Trend")))</f>
        <v>3.2201314699999997E-2</v>
      </c>
      <c r="CY191" s="14" cm="1">
        <f t="array" aca="1" ref="CY191" ca="1">IF(INDIRECT(ADDRESS($B191+1,CY$164,1,1,"Confirmed Trend"))=0,#N/A,INDIRECT(ADDRESS($B191+1,CY$164,1,1,"Confirmed Trend")))</f>
        <v>2.9806973E-2</v>
      </c>
      <c r="CZ191" s="14" cm="1">
        <f t="array" aca="1" ref="CZ191" ca="1">IF(INDIRECT(ADDRESS($B191+1,CZ$164,1,1,"Confirmed Trend"))=0,#N/A,INDIRECT(ADDRESS($B191+1,CZ$164,1,1,"Confirmed Trend")))</f>
        <v>2.8518470099999998E-2</v>
      </c>
      <c r="DA191" s="14" cm="1">
        <f t="array" aca="1" ref="DA191" ca="1">IF(INDIRECT(ADDRESS($B191+1,DA$164,1,1,"Confirmed Trend"))=0,#N/A,INDIRECT(ADDRESS($B191+1,DA$164,1,1,"Confirmed Trend")))</f>
        <v>2.9016813700000001E-2</v>
      </c>
      <c r="DB191" s="14" cm="1">
        <f t="array" aca="1" ref="DB191" ca="1">IF(INDIRECT(ADDRESS($B191+1,DB$164,1,1,"Confirmed Trend"))=0,#N/A,INDIRECT(ADDRESS($B191+1,DB$164,1,1,"Confirmed Trend")))</f>
        <v>3.03404993E-2</v>
      </c>
      <c r="DC191" s="14" cm="1">
        <f t="array" aca="1" ref="DC191" ca="1">IF(INDIRECT(ADDRESS($B191+1,DC$164,1,1,"Confirmed Trend"))=0,#N/A,INDIRECT(ADDRESS($B191+1,DC$164,1,1,"Confirmed Trend")))</f>
        <v>3.0998173399999999E-2</v>
      </c>
      <c r="DD191" s="14" cm="1">
        <f t="array" aca="1" ref="DD191" ca="1">IF(INDIRECT(ADDRESS($B191+1,DD$164,1,1,"Confirmed Trend"))=0,#N/A,INDIRECT(ADDRESS($B191+1,DD$164,1,1,"Confirmed Trend")))</f>
        <v>2.9709507100000001E-2</v>
      </c>
      <c r="DE191" s="14" cm="1">
        <f t="array" aca="1" ref="DE191" ca="1">IF(INDIRECT(ADDRESS($B191+1,DE$164,1,1,"Confirmed Trend"))=0,#N/A,INDIRECT(ADDRESS($B191+1,DE$164,1,1,"Confirmed Trend")))</f>
        <v>2.7202978799999999E-2</v>
      </c>
      <c r="DF191" s="14" cm="1">
        <f t="array" aca="1" ref="DF191" ca="1">IF(INDIRECT(ADDRESS($B191+1,DF$164,1,1,"Confirmed Trend"))=0,#N/A,INDIRECT(ADDRESS($B191+1,DF$164,1,1,"Confirmed Trend")))</f>
        <v>2.5256456600000001E-2</v>
      </c>
      <c r="DG191" s="14" cm="1">
        <f t="array" aca="1" ref="DG191" ca="1">IF(INDIRECT(ADDRESS($B191+1,DG$164,1,1,"Confirmed Trend"))=0,#N/A,INDIRECT(ADDRESS($B191+1,DG$164,1,1,"Confirmed Trend")))</f>
        <v>2.4905934500000001E-2</v>
      </c>
      <c r="DH191" s="14" cm="1">
        <f t="array" aca="1" ref="DH191" ca="1">IF(INDIRECT(ADDRESS($B191+1,DH$164,1,1,"Confirmed Trend"))=0,#N/A,INDIRECT(ADDRESS($B191+1,DH$164,1,1,"Confirmed Trend")))</f>
        <v>2.56879868E-2</v>
      </c>
      <c r="DI191" s="14" cm="1">
        <f t="array" aca="1" ref="DI191" ca="1">IF(INDIRECT(ADDRESS($B191+1,DI$164,1,1,"Confirmed Trend"))=0,#N/A,INDIRECT(ADDRESS($B191+1,DI$164,1,1,"Confirmed Trend")))</f>
        <v>2.5716207500000001E-2</v>
      </c>
      <c r="DJ191" s="14" cm="1">
        <f t="array" aca="1" ref="DJ191" ca="1">IF(INDIRECT(ADDRESS($B191+1,DJ$164,1,1,"Confirmed Trend"))=0,#N/A,INDIRECT(ADDRESS($B191+1,DJ$164,1,1,"Confirmed Trend")))</f>
        <v>2.4297921699999999E-2</v>
      </c>
      <c r="DK191" s="14" cm="1">
        <f t="array" aca="1" ref="DK191" ca="1">IF(INDIRECT(ADDRESS($B191+1,DK$164,1,1,"Confirmed Trend"))=0,#N/A,INDIRECT(ADDRESS($B191+1,DK$164,1,1,"Confirmed Trend")))</f>
        <v>2.19509297E-2</v>
      </c>
      <c r="DL191" s="14" cm="1">
        <f t="array" aca="1" ref="DL191" ca="1">IF(INDIRECT(ADDRESS($B191+1,DL$164,1,1,"Confirmed Trend"))=0,#N/A,INDIRECT(ADDRESS($B191+1,DL$164,1,1,"Confirmed Trend")))</f>
        <v>1.9423345500000001E-2</v>
      </c>
      <c r="DM191" s="14" cm="1">
        <f t="array" aca="1" ref="DM191" ca="1">IF(INDIRECT(ADDRESS($B191+1,DM$164,1,1,"Confirmed Trend"))=0,#N/A,INDIRECT(ADDRESS($B191+1,DM$164,1,1,"Confirmed Trend")))</f>
        <v>1.76415649E-2</v>
      </c>
      <c r="DN191" s="14" cm="1">
        <f t="array" aca="1" ref="DN191" ca="1">IF(INDIRECT(ADDRESS($B191+1,DN$164,1,1,"Confirmed Trend"))=0,#N/A,INDIRECT(ADDRESS($B191+1,DN$164,1,1,"Confirmed Trend")))</f>
        <v>1.6434448000000001E-2</v>
      </c>
      <c r="DO191" s="14" cm="1">
        <f t="array" aca="1" ref="DO191" ca="1">IF(INDIRECT(ADDRESS($B191+1,DO$164,1,1,"Confirmed Trend"))=0,#N/A,INDIRECT(ADDRESS($B191+1,DO$164,1,1,"Confirmed Trend")))</f>
        <v>1.5623857200000001E-2</v>
      </c>
      <c r="DP191" s="14" cm="1">
        <f t="array" aca="1" ref="DP191" ca="1">IF(INDIRECT(ADDRESS($B191+1,DP$164,1,1,"Confirmed Trend"))=0,#N/A,INDIRECT(ADDRESS($B191+1,DP$164,1,1,"Confirmed Trend")))</f>
        <v>1.51011021E-2</v>
      </c>
      <c r="DQ191" s="14" cm="1">
        <f t="array" aca="1" ref="DQ191" ca="1">IF(INDIRECT(ADDRESS($B191+1,DQ$164,1,1,"Confirmed Trend"))=0,#N/A,INDIRECT(ADDRESS($B191+1,DQ$164,1,1,"Confirmed Trend")))</f>
        <v>1.4880006899999999E-2</v>
      </c>
      <c r="DR191" s="14" cm="1">
        <f t="array" aca="1" ref="DR191" ca="1">IF(INDIRECT(ADDRESS($B191+1,DR$164,1,1,"Confirmed Trend"))=0,#N/A,INDIRECT(ADDRESS($B191+1,DR$164,1,1,"Confirmed Trend")))</f>
        <v>1.4529344600000001E-2</v>
      </c>
      <c r="DS191" s="14" cm="1">
        <f t="array" aca="1" ref="DS191" ca="1">IF(INDIRECT(ADDRESS($B191+1,DS$164,1,1,"Confirmed Trend"))=0,#N/A,INDIRECT(ADDRESS($B191+1,DS$164,1,1,"Confirmed Trend")))</f>
        <v>1.3775706299999999E-2</v>
      </c>
      <c r="DT191" s="14" cm="1">
        <f t="array" aca="1" ref="DT191" ca="1">IF(INDIRECT(ADDRESS($B191+1,DT$164,1,1,"Confirmed Trend"))=0,#N/A,INDIRECT(ADDRESS($B191+1,DT$164,1,1,"Confirmed Trend")))</f>
        <v>1.15902187E-2</v>
      </c>
      <c r="DU191" s="14" cm="1">
        <f t="array" aca="1" ref="DU191" ca="1">IF(INDIRECT(ADDRESS($B191+1,DU$164,1,1,"Confirmed Trend"))=0,#N/A,INDIRECT(ADDRESS($B191+1,DU$164,1,1,"Confirmed Trend")))</f>
        <v>9.3913183999999993E-3</v>
      </c>
      <c r="DV191" s="14" cm="1">
        <f t="array" aca="1" ref="DV191" ca="1">IF(INDIRECT(ADDRESS($B191+1,DV$164,1,1,"Confirmed Trend"))=0,#N/A,INDIRECT(ADDRESS($B191+1,DV$164,1,1,"Confirmed Trend")))</f>
        <v>7.8273779999999994E-3</v>
      </c>
      <c r="DW191" s="14" cm="1">
        <f t="array" aca="1" ref="DW191" ca="1">IF(INDIRECT(ADDRESS($B191+1,DW$164,1,1,"Confirmed Trend"))=0,#N/A,INDIRECT(ADDRESS($B191+1,DW$164,1,1,"Confirmed Trend")))</f>
        <v>7.8041604000000002E-3</v>
      </c>
      <c r="DX191" s="14" cm="1">
        <f t="array" aca="1" ref="DX191" ca="1">IF(INDIRECT(ADDRESS($B191+1,DX$164,1,1,"Confirmed Trend"))=0,#N/A,INDIRECT(ADDRESS($B191+1,DX$164,1,1,"Confirmed Trend")))</f>
        <v>9.0853762999999997E-3</v>
      </c>
      <c r="DY191" s="14" cm="1">
        <f t="array" aca="1" ref="DY191" ca="1">IF(INDIRECT(ADDRESS($B191+1,DY$164,1,1,"Confirmed Trend"))=0,#N/A,INDIRECT(ADDRESS($B191+1,DY$164,1,1,"Confirmed Trend")))</f>
        <v>9.8395293999999998E-3</v>
      </c>
      <c r="DZ191" s="14" cm="1">
        <f t="array" aca="1" ref="DZ191" ca="1">IF(INDIRECT(ADDRESS($B191+1,DZ$164,1,1,"Confirmed Trend"))=0,#N/A,INDIRECT(ADDRESS($B191+1,DZ$164,1,1,"Confirmed Trend")))</f>
        <v>1.06380959E-2</v>
      </c>
      <c r="EA191" s="14" cm="1">
        <f t="array" aca="1" ref="EA191" ca="1">IF(INDIRECT(ADDRESS($B191+1,EA$164,1,1,"Confirmed Trend"))=0,#N/A,INDIRECT(ADDRESS($B191+1,EA$164,1,1,"Confirmed Trend")))</f>
        <v>1.0141087999999999E-2</v>
      </c>
      <c r="EB191" s="14" cm="1">
        <f t="array" aca="1" ref="EB191" ca="1">IF(INDIRECT(ADDRESS($B191+1,EB$164,1,1,"Confirmed Trend"))=0,#N/A,INDIRECT(ADDRESS($B191+1,EB$164,1,1,"Confirmed Trend")))</f>
        <v>9.8060686000000005E-3</v>
      </c>
      <c r="EC191" s="14" cm="1">
        <f t="array" aca="1" ref="EC191" ca="1">IF(INDIRECT(ADDRESS($B191+1,EC$164,1,1,"Confirmed Trend"))=0,#N/A,INDIRECT(ADDRESS($B191+1,EC$164,1,1,"Confirmed Trend")))</f>
        <v>9.4087721000000006E-3</v>
      </c>
      <c r="ED191" s="14" cm="1">
        <f t="array" aca="1" ref="ED191" ca="1">IF(INDIRECT(ADDRESS($B191+1,ED$164,1,1,"Confirmed Trend"))=0,#N/A,INDIRECT(ADDRESS($B191+1,ED$164,1,1,"Confirmed Trend")))</f>
        <v>8.5432154E-3</v>
      </c>
      <c r="EE191" s="14" cm="1">
        <f t="array" aca="1" ref="EE191" ca="1">IF(INDIRECT(ADDRESS($B191+1,EE$164,1,1,"Confirmed Trend"))=0,#N/A,INDIRECT(ADDRESS($B191+1,EE$164,1,1,"Confirmed Trend")))</f>
        <v>7.8325775999999996E-3</v>
      </c>
      <c r="EF191" s="14" cm="1">
        <f t="array" aca="1" ref="EF191" ca="1">IF(INDIRECT(ADDRESS($B191+1,EF$164,1,1,"Confirmed Trend"))=0,#N/A,INDIRECT(ADDRESS($B191+1,EF$164,1,1,"Confirmed Trend")))</f>
        <v>6.8914355000000002E-3</v>
      </c>
      <c r="EG191" s="14" cm="1">
        <f t="array" aca="1" ref="EG191" ca="1">IF(INDIRECT(ADDRESS($B191+1,EG$164,1,1,"Confirmed Trend"))=0,#N/A,INDIRECT(ADDRESS($B191+1,EG$164,1,1,"Confirmed Trend")))</f>
        <v>6.5871454999999997E-3</v>
      </c>
      <c r="EH191" s="14" cm="1">
        <f t="array" aca="1" ref="EH191" ca="1">IF(INDIRECT(ADDRESS($B191+1,EH$164,1,1,"Confirmed Trend"))=0,#N/A,INDIRECT(ADDRESS($B191+1,EH$164,1,1,"Confirmed Trend")))</f>
        <v>6.3939738000000001E-3</v>
      </c>
      <c r="EI191" s="14" cm="1">
        <f t="array" aca="1" ref="EI191" ca="1">IF(INDIRECT(ADDRESS($B191+1,EI$164,1,1,"Confirmed Trend"))=0,#N/A,INDIRECT(ADDRESS($B191+1,EI$164,1,1,"Confirmed Trend")))</f>
        <v>6.2587023999999998E-3</v>
      </c>
      <c r="EJ191" s="14" cm="1">
        <f t="array" aca="1" ref="EJ191" ca="1">IF(INDIRECT(ADDRESS($B191+1,EJ$164,1,1,"Confirmed Trend"))=0,#N/A,INDIRECT(ADDRESS($B191+1,EJ$164,1,1,"Confirmed Trend")))</f>
        <v>6.2845701999999998E-3</v>
      </c>
      <c r="EK191" s="14" cm="1">
        <f t="array" aca="1" ref="EK191" ca="1">IF(INDIRECT(ADDRESS($B191+1,EK$164,1,1,"Confirmed Trend"))=0,#N/A,INDIRECT(ADDRESS($B191+1,EK$164,1,1,"Confirmed Trend")))</f>
        <v>6.2023178E-3</v>
      </c>
      <c r="EL191" s="14" cm="1">
        <f t="array" aca="1" ref="EL191" ca="1">IF(INDIRECT(ADDRESS($B191+1,EL$164,1,1,"Confirmed Trend"))=0,#N/A,INDIRECT(ADDRESS($B191+1,EL$164,1,1,"Confirmed Trend")))</f>
        <v>5.9996894E-3</v>
      </c>
      <c r="EM191" s="14" cm="1">
        <f t="array" aca="1" ref="EM191" ca="1">IF(INDIRECT(ADDRESS($B191+1,EM$164,1,1,"Confirmed Trend"))=0,#N/A,INDIRECT(ADDRESS($B191+1,EM$164,1,1,"Confirmed Trend")))</f>
        <v>5.5987125999999998E-3</v>
      </c>
      <c r="EN191" s="14" cm="1">
        <f t="array" aca="1" ref="EN191" ca="1">IF(INDIRECT(ADDRESS($B191+1,EN$164,1,1,"Confirmed Trend"))=0,#N/A,INDIRECT(ADDRESS($B191+1,EN$164,1,1,"Confirmed Trend")))</f>
        <v>5.2568190999999998E-3</v>
      </c>
      <c r="EO191" s="14" cm="1">
        <f t="array" aca="1" ref="EO191" ca="1">IF(INDIRECT(ADDRESS($B191+1,EO$164,1,1,"Confirmed Trend"))=0,#N/A,INDIRECT(ADDRESS($B191+1,EO$164,1,1,"Confirmed Trend")))</f>
        <v>4.9180619000000004E-3</v>
      </c>
      <c r="EP191" s="14" cm="1">
        <f t="array" aca="1" ref="EP191" ca="1">IF(INDIRECT(ADDRESS($B191+1,EP$164,1,1,"Confirmed Trend"))=0,#N/A,INDIRECT(ADDRESS($B191+1,EP$164,1,1,"Confirmed Trend")))</f>
        <v>4.7413124000000003E-3</v>
      </c>
      <c r="EQ191" s="14" t="e" cm="1">
        <f t="array" aca="1" ref="EQ191" ca="1">IF(INDIRECT(ADDRESS($B191+1,EQ$164,1,1,"Confirmed Trend"))=0,#N/A,INDIRECT(ADDRESS($B191+1,EQ$164,1,1,"Confirmed Trend")))</f>
        <v>#N/A</v>
      </c>
      <c r="ER191" s="14" t="e" cm="1">
        <f t="array" aca="1" ref="ER191" ca="1">IF(INDIRECT(ADDRESS($B191+1,ER$164,1,1,"Confirmed Trend"))=0,#N/A,INDIRECT(ADDRESS($B191+1,ER$164,1,1,"Confirmed Trend")))</f>
        <v>#N/A</v>
      </c>
      <c r="ES191" s="14" t="e" cm="1">
        <f t="array" aca="1" ref="ES191" ca="1">IF(INDIRECT(ADDRESS($B191+1,ES$164,1,1,"Confirmed Trend"))=0,#N/A,INDIRECT(ADDRESS($B191+1,ES$164,1,1,"Confirmed Trend")))</f>
        <v>#N/A</v>
      </c>
      <c r="ET191" s="14" t="e" cm="1">
        <f t="array" aca="1" ref="ET191" ca="1">IF(INDIRECT(ADDRESS($B191+1,ET$164,1,1,"Confirmed Trend"))=0,#N/A,INDIRECT(ADDRESS($B191+1,ET$164,1,1,"Confirmed Trend")))</f>
        <v>#N/A</v>
      </c>
      <c r="EU191" s="14" t="e" cm="1">
        <f t="array" aca="1" ref="EU191" ca="1">IF(INDIRECT(ADDRESS($B191+1,EU$164,1,1,"Confirmed Trend"))=0,#N/A,INDIRECT(ADDRESS($B191+1,EU$164,1,1,"Confirmed Trend")))</f>
        <v>#N/A</v>
      </c>
      <c r="EV191" s="14" t="e" cm="1">
        <f t="array" aca="1" ref="EV191" ca="1">IF(INDIRECT(ADDRESS($B191+1,EV$164,1,1,"Confirmed Trend"))=0,#N/A,INDIRECT(ADDRESS($B191+1,EV$164,1,1,"Confirmed Trend")))</f>
        <v>#N/A</v>
      </c>
      <c r="EW191" s="14" t="e" cm="1">
        <f t="array" aca="1" ref="EW191" ca="1">IF(INDIRECT(ADDRESS($B191+1,EW$164,1,1,"Confirmed Trend"))=0,#N/A,INDIRECT(ADDRESS($B191+1,EW$164,1,1,"Confirmed Trend")))</f>
        <v>#N/A</v>
      </c>
      <c r="EX191" s="14" t="e" cm="1">
        <f t="array" aca="1" ref="EX191" ca="1">IF(INDIRECT(ADDRESS($B191+1,EX$164,1,1,"Confirmed Trend"))=0,#N/A,INDIRECT(ADDRESS($B191+1,EX$164,1,1,"Confirmed Trend")))</f>
        <v>#N/A</v>
      </c>
      <c r="EY191" s="14" t="e" cm="1">
        <f t="array" aca="1" ref="EY191" ca="1">IF(INDIRECT(ADDRESS($B191+1,EY$164,1,1,"Confirmed Trend"))=0,#N/A,INDIRECT(ADDRESS($B191+1,EY$164,1,1,"Confirmed Trend")))</f>
        <v>#N/A</v>
      </c>
      <c r="EZ191" s="14" t="e" cm="1">
        <f t="array" aca="1" ref="EZ191" ca="1">IF(INDIRECT(ADDRESS($B191+1,EZ$164,1,1,"Confirmed Trend"))=0,#N/A,INDIRECT(ADDRESS($B191+1,EZ$164,1,1,"Confirmed Trend")))</f>
        <v>#N/A</v>
      </c>
      <c r="FA191" s="14" t="e" cm="1">
        <f t="array" aca="1" ref="FA191" ca="1">IF(INDIRECT(ADDRESS($B191+1,FA$164,1,1,"Confirmed Trend"))=0,#N/A,INDIRECT(ADDRESS($B191+1,FA$164,1,1,"Confirmed Trend")))</f>
        <v>#N/A</v>
      </c>
      <c r="FB191" s="14" t="e" cm="1">
        <f t="array" aca="1" ref="FB191" ca="1">IF(INDIRECT(ADDRESS($B191+1,FB$164,1,1,"Confirmed Trend"))=0,#N/A,INDIRECT(ADDRESS($B191+1,FB$164,1,1,"Confirmed Trend")))</f>
        <v>#N/A</v>
      </c>
      <c r="FC191" s="14" t="e" cm="1">
        <f t="array" aca="1" ref="FC191" ca="1">IF(INDIRECT(ADDRESS($B191+1,FC$164,1,1,"Confirmed Trend"))=0,#N/A,INDIRECT(ADDRESS($B191+1,FC$164,1,1,"Confirmed Trend")))</f>
        <v>#N/A</v>
      </c>
      <c r="FD191" s="14" t="e" cm="1">
        <f t="array" aca="1" ref="FD191" ca="1">IF(INDIRECT(ADDRESS($B191+1,FD$164,1,1,"Confirmed Trend"))=0,#N/A,INDIRECT(ADDRESS($B191+1,FD$164,1,1,"Confirmed Trend")))</f>
        <v>#N/A</v>
      </c>
      <c r="FE191" s="14" t="e" cm="1">
        <f t="array" aca="1" ref="FE191" ca="1">IF(INDIRECT(ADDRESS($B191+1,FE$164,1,1,"Confirmed Trend"))=0,#N/A,INDIRECT(ADDRESS($B191+1,FE$164,1,1,"Confirmed Trend")))</f>
        <v>#N/A</v>
      </c>
      <c r="FF191" s="14" t="e" cm="1">
        <f t="array" aca="1" ref="FF191" ca="1">IF(INDIRECT(ADDRESS($B191+1,FF$164,1,1,"Confirmed Trend"))=0,#N/A,INDIRECT(ADDRESS($B191+1,FF$164,1,1,"Confirmed Trend")))</f>
        <v>#N/A</v>
      </c>
    </row>
    <row r="192" spans="2:162" x14ac:dyDescent="0.25">
      <c r="B192">
        <f t="shared" si="688"/>
        <v>27</v>
      </c>
      <c r="C192" cm="1">
        <f t="array" aca="1" ref="C192" ca="1">INDIRECT(ADDRESS($B192+1,1,1,1,"Confirmed Trend"))</f>
        <v>0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t="e" cm="1">
        <f t="array" aca="1" ref="AY192" ca="1">IF(INDIRECT(ADDRESS($B192+1,AY$164,1,1,"Confirmed Trend"))=0,#N/A,INDIRECT(ADDRESS($B192+1,AY$164,1,1,"Confirmed Trend")))</f>
        <v>#N/A</v>
      </c>
      <c r="AZ192" s="14" t="e" cm="1">
        <f t="array" aca="1" ref="AZ192" ca="1">IF(INDIRECT(ADDRESS($B192+1,AZ$164,1,1,"Confirmed Trend"))=0,#N/A,INDIRECT(ADDRESS($B192+1,AZ$164,1,1,"Confirmed Trend")))</f>
        <v>#N/A</v>
      </c>
      <c r="BA192" s="14" t="e" cm="1">
        <f t="array" aca="1" ref="BA192" ca="1">IF(INDIRECT(ADDRESS($B192+1,BA$164,1,1,"Confirmed Trend"))=0,#N/A,INDIRECT(ADDRESS($B192+1,BA$164,1,1,"Confirmed Trend")))</f>
        <v>#N/A</v>
      </c>
      <c r="BB192" s="14" t="e" cm="1">
        <f t="array" aca="1" ref="BB192" ca="1">IF(INDIRECT(ADDRESS($B192+1,BB$164,1,1,"Confirmed Trend"))=0,#N/A,INDIRECT(ADDRESS($B192+1,BB$164,1,1,"Confirmed Trend")))</f>
        <v>#N/A</v>
      </c>
      <c r="BC192" s="14" t="e" cm="1">
        <f t="array" aca="1" ref="BC192" ca="1">IF(INDIRECT(ADDRESS($B192+1,BC$164,1,1,"Confirmed Trend"))=0,#N/A,INDIRECT(ADDRESS($B192+1,BC$164,1,1,"Confirmed Trend")))</f>
        <v>#N/A</v>
      </c>
      <c r="BD192" s="14" t="e" cm="1">
        <f t="array" aca="1" ref="BD192" ca="1">IF(INDIRECT(ADDRESS($B192+1,BD$164,1,1,"Confirmed Trend"))=0,#N/A,INDIRECT(ADDRESS($B192+1,BD$164,1,1,"Confirmed Trend")))</f>
        <v>#N/A</v>
      </c>
      <c r="BE192" s="14" t="e" cm="1">
        <f t="array" aca="1" ref="BE192" ca="1">IF(INDIRECT(ADDRESS($B192+1,BE$164,1,1,"Confirmed Trend"))=0,#N/A,INDIRECT(ADDRESS($B192+1,BE$164,1,1,"Confirmed Trend")))</f>
        <v>#N/A</v>
      </c>
      <c r="BF192" s="14" t="e" cm="1">
        <f t="array" aca="1" ref="BF192" ca="1">IF(INDIRECT(ADDRESS($B192+1,BF$164,1,1,"Confirmed Trend"))=0,#N/A,INDIRECT(ADDRESS($B192+1,BF$164,1,1,"Confirmed Trend")))</f>
        <v>#N/A</v>
      </c>
      <c r="BG192" s="14" t="e" cm="1">
        <f t="array" aca="1" ref="BG192" ca="1">IF(INDIRECT(ADDRESS($B192+1,BG$164,1,1,"Confirmed Trend"))=0,#N/A,INDIRECT(ADDRESS($B192+1,BG$164,1,1,"Confirmed Trend")))</f>
        <v>#N/A</v>
      </c>
      <c r="BH192" s="14" t="e" cm="1">
        <f t="array" aca="1" ref="BH192" ca="1">IF(INDIRECT(ADDRESS($B192+1,BH$164,1,1,"Confirmed Trend"))=0,#N/A,INDIRECT(ADDRESS($B192+1,BH$164,1,1,"Confirmed Trend")))</f>
        <v>#N/A</v>
      </c>
      <c r="BI192" s="14" t="e" cm="1">
        <f t="array" aca="1" ref="BI192" ca="1">IF(INDIRECT(ADDRESS($B192+1,BI$164,1,1,"Confirmed Trend"))=0,#N/A,INDIRECT(ADDRESS($B192+1,BI$164,1,1,"Confirmed Trend")))</f>
        <v>#N/A</v>
      </c>
      <c r="BJ192" s="14" t="e" cm="1">
        <f t="array" aca="1" ref="BJ192" ca="1">IF(INDIRECT(ADDRESS($B192+1,BJ$164,1,1,"Confirmed Trend"))=0,#N/A,INDIRECT(ADDRESS($B192+1,BJ$164,1,1,"Confirmed Trend")))</f>
        <v>#N/A</v>
      </c>
      <c r="BK192" s="14" t="e" cm="1">
        <f t="array" aca="1" ref="BK192" ca="1">IF(INDIRECT(ADDRESS($B192+1,BK$164,1,1,"Confirmed Trend"))=0,#N/A,INDIRECT(ADDRESS($B192+1,BK$164,1,1,"Confirmed Trend")))</f>
        <v>#N/A</v>
      </c>
      <c r="BL192" s="14" t="e" cm="1">
        <f t="array" aca="1" ref="BL192" ca="1">IF(INDIRECT(ADDRESS($B192+1,BL$164,1,1,"Confirmed Trend"))=0,#N/A,INDIRECT(ADDRESS($B192+1,BL$164,1,1,"Confirmed Trend")))</f>
        <v>#N/A</v>
      </c>
      <c r="BM192" s="14" t="e" cm="1">
        <f t="array" aca="1" ref="BM192" ca="1">IF(INDIRECT(ADDRESS($B192+1,BM$164,1,1,"Confirmed Trend"))=0,#N/A,INDIRECT(ADDRESS($B192+1,BM$164,1,1,"Confirmed Trend")))</f>
        <v>#N/A</v>
      </c>
      <c r="BN192" s="14" t="e" cm="1">
        <f t="array" aca="1" ref="BN192" ca="1">IF(INDIRECT(ADDRESS($B192+1,BN$164,1,1,"Confirmed Trend"))=0,#N/A,INDIRECT(ADDRESS($B192+1,BN$164,1,1,"Confirmed Trend")))</f>
        <v>#N/A</v>
      </c>
      <c r="BO192" s="14" t="e" cm="1">
        <f t="array" aca="1" ref="BO192" ca="1">IF(INDIRECT(ADDRESS($B192+1,BO$164,1,1,"Confirmed Trend"))=0,#N/A,INDIRECT(ADDRESS($B192+1,BO$164,1,1,"Confirmed Trend")))</f>
        <v>#N/A</v>
      </c>
      <c r="BP192" s="14" t="e" cm="1">
        <f t="array" aca="1" ref="BP192" ca="1">IF(INDIRECT(ADDRESS($B192+1,BP$164,1,1,"Confirmed Trend"))=0,#N/A,INDIRECT(ADDRESS($B192+1,BP$164,1,1,"Confirmed Trend")))</f>
        <v>#N/A</v>
      </c>
      <c r="BQ192" s="14" t="e" cm="1">
        <f t="array" aca="1" ref="BQ192" ca="1">IF(INDIRECT(ADDRESS($B192+1,BQ$164,1,1,"Confirmed Trend"))=0,#N/A,INDIRECT(ADDRESS($B192+1,BQ$164,1,1,"Confirmed Trend")))</f>
        <v>#N/A</v>
      </c>
      <c r="BR192" s="14" t="e" cm="1">
        <f t="array" aca="1" ref="BR192" ca="1">IF(INDIRECT(ADDRESS($B192+1,BR$164,1,1,"Confirmed Trend"))=0,#N/A,INDIRECT(ADDRESS($B192+1,BR$164,1,1,"Confirmed Trend")))</f>
        <v>#N/A</v>
      </c>
      <c r="BS192" s="14" t="e" cm="1">
        <f t="array" aca="1" ref="BS192" ca="1">IF(INDIRECT(ADDRESS($B192+1,BS$164,1,1,"Confirmed Trend"))=0,#N/A,INDIRECT(ADDRESS($B192+1,BS$164,1,1,"Confirmed Trend")))</f>
        <v>#N/A</v>
      </c>
      <c r="BT192" s="14" t="e" cm="1">
        <f t="array" aca="1" ref="BT192" ca="1">IF(INDIRECT(ADDRESS($B192+1,BT$164,1,1,"Confirmed Trend"))=0,#N/A,INDIRECT(ADDRESS($B192+1,BT$164,1,1,"Confirmed Trend")))</f>
        <v>#N/A</v>
      </c>
      <c r="BU192" s="14" t="e" cm="1">
        <f t="array" aca="1" ref="BU192" ca="1">IF(INDIRECT(ADDRESS($B192+1,BU$164,1,1,"Confirmed Trend"))=0,#N/A,INDIRECT(ADDRESS($B192+1,BU$164,1,1,"Confirmed Trend")))</f>
        <v>#N/A</v>
      </c>
      <c r="BV192" s="14" t="e" cm="1">
        <f t="array" aca="1" ref="BV192" ca="1">IF(INDIRECT(ADDRESS($B192+1,BV$164,1,1,"Confirmed Trend"))=0,#N/A,INDIRECT(ADDRESS($B192+1,BV$164,1,1,"Confirmed Trend")))</f>
        <v>#N/A</v>
      </c>
      <c r="BW192" s="14" t="e" cm="1">
        <f t="array" aca="1" ref="BW192" ca="1">IF(INDIRECT(ADDRESS($B192+1,BW$164,1,1,"Confirmed Trend"))=0,#N/A,INDIRECT(ADDRESS($B192+1,BW$164,1,1,"Confirmed Trend")))</f>
        <v>#N/A</v>
      </c>
      <c r="BX192" s="14" t="e" cm="1">
        <f t="array" aca="1" ref="BX192" ca="1">IF(INDIRECT(ADDRESS($B192+1,BX$164,1,1,"Confirmed Trend"))=0,#N/A,INDIRECT(ADDRESS($B192+1,BX$164,1,1,"Confirmed Trend")))</f>
        <v>#N/A</v>
      </c>
      <c r="BY192" s="14" t="e" cm="1">
        <f t="array" aca="1" ref="BY192" ca="1">IF(INDIRECT(ADDRESS($B192+1,BY$164,1,1,"Confirmed Trend"))=0,#N/A,INDIRECT(ADDRESS($B192+1,BY$164,1,1,"Confirmed Trend")))</f>
        <v>#N/A</v>
      </c>
      <c r="BZ192" s="14" t="e" cm="1">
        <f t="array" aca="1" ref="BZ192" ca="1">IF(INDIRECT(ADDRESS($B192+1,BZ$164,1,1,"Confirmed Trend"))=0,#N/A,INDIRECT(ADDRESS($B192+1,BZ$164,1,1,"Confirmed Trend")))</f>
        <v>#N/A</v>
      </c>
      <c r="CA192" s="14" t="e" cm="1">
        <f t="array" aca="1" ref="CA192" ca="1">IF(INDIRECT(ADDRESS($B192+1,CA$164,1,1,"Confirmed Trend"))=0,#N/A,INDIRECT(ADDRESS($B192+1,CA$164,1,1,"Confirmed Trend")))</f>
        <v>#N/A</v>
      </c>
      <c r="CB192" s="14" t="e" cm="1">
        <f t="array" aca="1" ref="CB192" ca="1">IF(INDIRECT(ADDRESS($B192+1,CB$164,1,1,"Confirmed Trend"))=0,#N/A,INDIRECT(ADDRESS($B192+1,CB$164,1,1,"Confirmed Trend")))</f>
        <v>#N/A</v>
      </c>
      <c r="CC192" s="14" t="e" cm="1">
        <f t="array" aca="1" ref="CC192" ca="1">IF(INDIRECT(ADDRESS($B192+1,CC$164,1,1,"Confirmed Trend"))=0,#N/A,INDIRECT(ADDRESS($B192+1,CC$164,1,1,"Confirmed Trend")))</f>
        <v>#N/A</v>
      </c>
      <c r="CD192" s="14" t="e" cm="1">
        <f t="array" aca="1" ref="CD192" ca="1">IF(INDIRECT(ADDRESS($B192+1,CD$164,1,1,"Confirmed Trend"))=0,#N/A,INDIRECT(ADDRESS($B192+1,CD$164,1,1,"Confirmed Trend")))</f>
        <v>#N/A</v>
      </c>
      <c r="CE192" s="14" t="e" cm="1">
        <f t="array" aca="1" ref="CE192" ca="1">IF(INDIRECT(ADDRESS($B192+1,CE$164,1,1,"Confirmed Trend"))=0,#N/A,INDIRECT(ADDRESS($B192+1,CE$164,1,1,"Confirmed Trend")))</f>
        <v>#N/A</v>
      </c>
      <c r="CF192" s="14" t="e" cm="1">
        <f t="array" aca="1" ref="CF192" ca="1">IF(INDIRECT(ADDRESS($B192+1,CF$164,1,1,"Confirmed Trend"))=0,#N/A,INDIRECT(ADDRESS($B192+1,CF$164,1,1,"Confirmed Trend")))</f>
        <v>#N/A</v>
      </c>
      <c r="CG192" s="14" t="e" cm="1">
        <f t="array" aca="1" ref="CG192" ca="1">IF(INDIRECT(ADDRESS($B192+1,CG$164,1,1,"Confirmed Trend"))=0,#N/A,INDIRECT(ADDRESS($B192+1,CG$164,1,1,"Confirmed Trend")))</f>
        <v>#N/A</v>
      </c>
      <c r="CH192" s="14" t="e" cm="1">
        <f t="array" aca="1" ref="CH192" ca="1">IF(INDIRECT(ADDRESS($B192+1,CH$164,1,1,"Confirmed Trend"))=0,#N/A,INDIRECT(ADDRESS($B192+1,CH$164,1,1,"Confirmed Trend")))</f>
        <v>#N/A</v>
      </c>
      <c r="CI192" s="14" t="e" cm="1">
        <f t="array" aca="1" ref="CI192" ca="1">IF(INDIRECT(ADDRESS($B192+1,CI$164,1,1,"Confirmed Trend"))=0,#N/A,INDIRECT(ADDRESS($B192+1,CI$164,1,1,"Confirmed Trend")))</f>
        <v>#N/A</v>
      </c>
      <c r="CJ192" s="14" t="e" cm="1">
        <f t="array" aca="1" ref="CJ192" ca="1">IF(INDIRECT(ADDRESS($B192+1,CJ$164,1,1,"Confirmed Trend"))=0,#N/A,INDIRECT(ADDRESS($B192+1,CJ$164,1,1,"Confirmed Trend")))</f>
        <v>#N/A</v>
      </c>
      <c r="CK192" s="14" t="e" cm="1">
        <f t="array" aca="1" ref="CK192" ca="1">IF(INDIRECT(ADDRESS($B192+1,CK$164,1,1,"Confirmed Trend"))=0,#N/A,INDIRECT(ADDRESS($B192+1,CK$164,1,1,"Confirmed Trend")))</f>
        <v>#N/A</v>
      </c>
      <c r="CL192" s="14" t="e" cm="1">
        <f t="array" aca="1" ref="CL192" ca="1">IF(INDIRECT(ADDRESS($B192+1,CL$164,1,1,"Confirmed Trend"))=0,#N/A,INDIRECT(ADDRESS($B192+1,CL$164,1,1,"Confirmed Trend")))</f>
        <v>#N/A</v>
      </c>
      <c r="CM192" s="14" t="e" cm="1">
        <f t="array" aca="1" ref="CM192" ca="1">IF(INDIRECT(ADDRESS($B192+1,CM$164,1,1,"Confirmed Trend"))=0,#N/A,INDIRECT(ADDRESS($B192+1,CM$164,1,1,"Confirmed Trend")))</f>
        <v>#N/A</v>
      </c>
      <c r="CN192" s="14" t="e" cm="1">
        <f t="array" aca="1" ref="CN192" ca="1">IF(INDIRECT(ADDRESS($B192+1,CN$164,1,1,"Confirmed Trend"))=0,#N/A,INDIRECT(ADDRESS($B192+1,CN$164,1,1,"Confirmed Trend")))</f>
        <v>#N/A</v>
      </c>
      <c r="CO192" s="14" t="e" cm="1">
        <f t="array" aca="1" ref="CO192" ca="1">IF(INDIRECT(ADDRESS($B192+1,CO$164,1,1,"Confirmed Trend"))=0,#N/A,INDIRECT(ADDRESS($B192+1,CO$164,1,1,"Confirmed Trend")))</f>
        <v>#N/A</v>
      </c>
      <c r="CP192" s="14" t="e" cm="1">
        <f t="array" aca="1" ref="CP192" ca="1">IF(INDIRECT(ADDRESS($B192+1,CP$164,1,1,"Confirmed Trend"))=0,#N/A,INDIRECT(ADDRESS($B192+1,CP$164,1,1,"Confirmed Trend")))</f>
        <v>#N/A</v>
      </c>
      <c r="CQ192" s="14" t="e" cm="1">
        <f t="array" aca="1" ref="CQ192" ca="1">IF(INDIRECT(ADDRESS($B192+1,CQ$164,1,1,"Confirmed Trend"))=0,#N/A,INDIRECT(ADDRESS($B192+1,CQ$164,1,1,"Confirmed Trend")))</f>
        <v>#N/A</v>
      </c>
      <c r="CR192" s="14" t="e" cm="1">
        <f t="array" aca="1" ref="CR192" ca="1">IF(INDIRECT(ADDRESS($B192+1,CR$164,1,1,"Confirmed Trend"))=0,#N/A,INDIRECT(ADDRESS($B192+1,CR$164,1,1,"Confirmed Trend")))</f>
        <v>#N/A</v>
      </c>
      <c r="CS192" s="14" t="e" cm="1">
        <f t="array" aca="1" ref="CS192" ca="1">IF(INDIRECT(ADDRESS($B192+1,CS$164,1,1,"Confirmed Trend"))=0,#N/A,INDIRECT(ADDRESS($B192+1,CS$164,1,1,"Confirmed Trend")))</f>
        <v>#N/A</v>
      </c>
      <c r="CT192" s="14" t="e" cm="1">
        <f t="array" aca="1" ref="CT192" ca="1">IF(INDIRECT(ADDRESS($B192+1,CT$164,1,1,"Confirmed Trend"))=0,#N/A,INDIRECT(ADDRESS($B192+1,CT$164,1,1,"Confirmed Trend")))</f>
        <v>#N/A</v>
      </c>
      <c r="CU192" s="14" t="e" cm="1">
        <f t="array" aca="1" ref="CU192" ca="1">IF(INDIRECT(ADDRESS($B192+1,CU$164,1,1,"Confirmed Trend"))=0,#N/A,INDIRECT(ADDRESS($B192+1,CU$164,1,1,"Confirmed Trend")))</f>
        <v>#N/A</v>
      </c>
      <c r="CV192" s="14" t="e" cm="1">
        <f t="array" aca="1" ref="CV192" ca="1">IF(INDIRECT(ADDRESS($B192+1,CV$164,1,1,"Confirmed Trend"))=0,#N/A,INDIRECT(ADDRESS($B192+1,CV$164,1,1,"Confirmed Trend")))</f>
        <v>#N/A</v>
      </c>
      <c r="CW192" s="14" t="e" cm="1">
        <f t="array" aca="1" ref="CW192" ca="1">IF(INDIRECT(ADDRESS($B192+1,CW$164,1,1,"Confirmed Trend"))=0,#N/A,INDIRECT(ADDRESS($B192+1,CW$164,1,1,"Confirmed Trend")))</f>
        <v>#N/A</v>
      </c>
      <c r="CX192" s="14" t="e" cm="1">
        <f t="array" aca="1" ref="CX192" ca="1">IF(INDIRECT(ADDRESS($B192+1,CX$164,1,1,"Confirmed Trend"))=0,#N/A,INDIRECT(ADDRESS($B192+1,CX$164,1,1,"Confirmed Trend")))</f>
        <v>#N/A</v>
      </c>
      <c r="CY192" s="14" t="e" cm="1">
        <f t="array" aca="1" ref="CY192" ca="1">IF(INDIRECT(ADDRESS($B192+1,CY$164,1,1,"Confirmed Trend"))=0,#N/A,INDIRECT(ADDRESS($B192+1,CY$164,1,1,"Confirmed Trend")))</f>
        <v>#N/A</v>
      </c>
      <c r="CZ192" s="14" t="e" cm="1">
        <f t="array" aca="1" ref="CZ192" ca="1">IF(INDIRECT(ADDRESS($B192+1,CZ$164,1,1,"Confirmed Trend"))=0,#N/A,INDIRECT(ADDRESS($B192+1,CZ$164,1,1,"Confirmed Trend")))</f>
        <v>#N/A</v>
      </c>
      <c r="DA192" s="14" t="e" cm="1">
        <f t="array" aca="1" ref="DA192" ca="1">IF(INDIRECT(ADDRESS($B192+1,DA$164,1,1,"Confirmed Trend"))=0,#N/A,INDIRECT(ADDRESS($B192+1,DA$164,1,1,"Confirmed Trend")))</f>
        <v>#N/A</v>
      </c>
      <c r="DB192" s="14" t="e" cm="1">
        <f t="array" aca="1" ref="DB192" ca="1">IF(INDIRECT(ADDRESS($B192+1,DB$164,1,1,"Confirmed Trend"))=0,#N/A,INDIRECT(ADDRESS($B192+1,DB$164,1,1,"Confirmed Trend")))</f>
        <v>#N/A</v>
      </c>
      <c r="DC192" s="14" t="e" cm="1">
        <f t="array" aca="1" ref="DC192" ca="1">IF(INDIRECT(ADDRESS($B192+1,DC$164,1,1,"Confirmed Trend"))=0,#N/A,INDIRECT(ADDRESS($B192+1,DC$164,1,1,"Confirmed Trend")))</f>
        <v>#N/A</v>
      </c>
      <c r="DD192" s="14" t="e" cm="1">
        <f t="array" aca="1" ref="DD192" ca="1">IF(INDIRECT(ADDRESS($B192+1,DD$164,1,1,"Confirmed Trend"))=0,#N/A,INDIRECT(ADDRESS($B192+1,DD$164,1,1,"Confirmed Trend")))</f>
        <v>#N/A</v>
      </c>
      <c r="DE192" s="14" t="e" cm="1">
        <f t="array" aca="1" ref="DE192" ca="1">IF(INDIRECT(ADDRESS($B192+1,DE$164,1,1,"Confirmed Trend"))=0,#N/A,INDIRECT(ADDRESS($B192+1,DE$164,1,1,"Confirmed Trend")))</f>
        <v>#N/A</v>
      </c>
      <c r="DF192" s="14" t="e" cm="1">
        <f t="array" aca="1" ref="DF192" ca="1">IF(INDIRECT(ADDRESS($B192+1,DF$164,1,1,"Confirmed Trend"))=0,#N/A,INDIRECT(ADDRESS($B192+1,DF$164,1,1,"Confirmed Trend")))</f>
        <v>#N/A</v>
      </c>
      <c r="DG192" s="14" t="e" cm="1">
        <f t="array" aca="1" ref="DG192" ca="1">IF(INDIRECT(ADDRESS($B192+1,DG$164,1,1,"Confirmed Trend"))=0,#N/A,INDIRECT(ADDRESS($B192+1,DG$164,1,1,"Confirmed Trend")))</f>
        <v>#N/A</v>
      </c>
      <c r="DH192" s="14" t="e" cm="1">
        <f t="array" aca="1" ref="DH192" ca="1">IF(INDIRECT(ADDRESS($B192+1,DH$164,1,1,"Confirmed Trend"))=0,#N/A,INDIRECT(ADDRESS($B192+1,DH$164,1,1,"Confirmed Trend")))</f>
        <v>#N/A</v>
      </c>
      <c r="DI192" s="14" t="e" cm="1">
        <f t="array" aca="1" ref="DI192" ca="1">IF(INDIRECT(ADDRESS($B192+1,DI$164,1,1,"Confirmed Trend"))=0,#N/A,INDIRECT(ADDRESS($B192+1,DI$164,1,1,"Confirmed Trend")))</f>
        <v>#N/A</v>
      </c>
      <c r="DJ192" s="14" t="e" cm="1">
        <f t="array" aca="1" ref="DJ192" ca="1">IF(INDIRECT(ADDRESS($B192+1,DJ$164,1,1,"Confirmed Trend"))=0,#N/A,INDIRECT(ADDRESS($B192+1,DJ$164,1,1,"Confirmed Trend")))</f>
        <v>#N/A</v>
      </c>
      <c r="DK192" s="14" t="e" cm="1">
        <f t="array" aca="1" ref="DK192" ca="1">IF(INDIRECT(ADDRESS($B192+1,DK$164,1,1,"Confirmed Trend"))=0,#N/A,INDIRECT(ADDRESS($B192+1,DK$164,1,1,"Confirmed Trend")))</f>
        <v>#N/A</v>
      </c>
      <c r="DL192" s="14" t="e" cm="1">
        <f t="array" aca="1" ref="DL192" ca="1">IF(INDIRECT(ADDRESS($B192+1,DL$164,1,1,"Confirmed Trend"))=0,#N/A,INDIRECT(ADDRESS($B192+1,DL$164,1,1,"Confirmed Trend")))</f>
        <v>#N/A</v>
      </c>
      <c r="DM192" s="14" t="e" cm="1">
        <f t="array" aca="1" ref="DM192" ca="1">IF(INDIRECT(ADDRESS($B192+1,DM$164,1,1,"Confirmed Trend"))=0,#N/A,INDIRECT(ADDRESS($B192+1,DM$164,1,1,"Confirmed Trend")))</f>
        <v>#N/A</v>
      </c>
      <c r="DN192" s="14" t="e" cm="1">
        <f t="array" aca="1" ref="DN192" ca="1">IF(INDIRECT(ADDRESS($B192+1,DN$164,1,1,"Confirmed Trend"))=0,#N/A,INDIRECT(ADDRESS($B192+1,DN$164,1,1,"Confirmed Trend")))</f>
        <v>#N/A</v>
      </c>
      <c r="DO192" s="14" t="e" cm="1">
        <f t="array" aca="1" ref="DO192" ca="1">IF(INDIRECT(ADDRESS($B192+1,DO$164,1,1,"Confirmed Trend"))=0,#N/A,INDIRECT(ADDRESS($B192+1,DO$164,1,1,"Confirmed Trend")))</f>
        <v>#N/A</v>
      </c>
      <c r="DP192" s="14" t="e" cm="1">
        <f t="array" aca="1" ref="DP192" ca="1">IF(INDIRECT(ADDRESS($B192+1,DP$164,1,1,"Confirmed Trend"))=0,#N/A,INDIRECT(ADDRESS($B192+1,DP$164,1,1,"Confirmed Trend")))</f>
        <v>#N/A</v>
      </c>
      <c r="DQ192" s="14" t="e" cm="1">
        <f t="array" aca="1" ref="DQ192" ca="1">IF(INDIRECT(ADDRESS($B192+1,DQ$164,1,1,"Confirmed Trend"))=0,#N/A,INDIRECT(ADDRESS($B192+1,DQ$164,1,1,"Confirmed Trend")))</f>
        <v>#N/A</v>
      </c>
      <c r="DR192" s="14" t="e" cm="1">
        <f t="array" aca="1" ref="DR192" ca="1">IF(INDIRECT(ADDRESS($B192+1,DR$164,1,1,"Confirmed Trend"))=0,#N/A,INDIRECT(ADDRESS($B192+1,DR$164,1,1,"Confirmed Trend")))</f>
        <v>#N/A</v>
      </c>
      <c r="DS192" s="14" t="e" cm="1">
        <f t="array" aca="1" ref="DS192" ca="1">IF(INDIRECT(ADDRESS($B192+1,DS$164,1,1,"Confirmed Trend"))=0,#N/A,INDIRECT(ADDRESS($B192+1,DS$164,1,1,"Confirmed Trend")))</f>
        <v>#N/A</v>
      </c>
      <c r="DT192" s="14" t="e" cm="1">
        <f t="array" aca="1" ref="DT192" ca="1">IF(INDIRECT(ADDRESS($B192+1,DT$164,1,1,"Confirmed Trend"))=0,#N/A,INDIRECT(ADDRESS($B192+1,DT$164,1,1,"Confirmed Trend")))</f>
        <v>#N/A</v>
      </c>
      <c r="DU192" s="14" t="e" cm="1">
        <f t="array" aca="1" ref="DU192" ca="1">IF(INDIRECT(ADDRESS($B192+1,DU$164,1,1,"Confirmed Trend"))=0,#N/A,INDIRECT(ADDRESS($B192+1,DU$164,1,1,"Confirmed Trend")))</f>
        <v>#N/A</v>
      </c>
      <c r="DV192" s="14" t="e" cm="1">
        <f t="array" aca="1" ref="DV192" ca="1">IF(INDIRECT(ADDRESS($B192+1,DV$164,1,1,"Confirmed Trend"))=0,#N/A,INDIRECT(ADDRESS($B192+1,DV$164,1,1,"Confirmed Trend")))</f>
        <v>#N/A</v>
      </c>
      <c r="DW192" s="14" t="e" cm="1">
        <f t="array" aca="1" ref="DW192" ca="1">IF(INDIRECT(ADDRESS($B192+1,DW$164,1,1,"Confirmed Trend"))=0,#N/A,INDIRECT(ADDRESS($B192+1,DW$164,1,1,"Confirmed Trend")))</f>
        <v>#N/A</v>
      </c>
      <c r="DX192" s="14" t="e" cm="1">
        <f t="array" aca="1" ref="DX192" ca="1">IF(INDIRECT(ADDRESS($B192+1,DX$164,1,1,"Confirmed Trend"))=0,#N/A,INDIRECT(ADDRESS($B192+1,DX$164,1,1,"Confirmed Trend")))</f>
        <v>#N/A</v>
      </c>
      <c r="DY192" s="14" t="e" cm="1">
        <f t="array" aca="1" ref="DY192" ca="1">IF(INDIRECT(ADDRESS($B192+1,DY$164,1,1,"Confirmed Trend"))=0,#N/A,INDIRECT(ADDRESS($B192+1,DY$164,1,1,"Confirmed Trend")))</f>
        <v>#N/A</v>
      </c>
      <c r="DZ192" s="14" t="e" cm="1">
        <f t="array" aca="1" ref="DZ192" ca="1">IF(INDIRECT(ADDRESS($B192+1,DZ$164,1,1,"Confirmed Trend"))=0,#N/A,INDIRECT(ADDRESS($B192+1,DZ$164,1,1,"Confirmed Trend")))</f>
        <v>#N/A</v>
      </c>
      <c r="EA192" s="14" t="e" cm="1">
        <f t="array" aca="1" ref="EA192" ca="1">IF(INDIRECT(ADDRESS($B192+1,EA$164,1,1,"Confirmed Trend"))=0,#N/A,INDIRECT(ADDRESS($B192+1,EA$164,1,1,"Confirmed Trend")))</f>
        <v>#N/A</v>
      </c>
      <c r="EB192" s="14" t="e" cm="1">
        <f t="array" aca="1" ref="EB192" ca="1">IF(INDIRECT(ADDRESS($B192+1,EB$164,1,1,"Confirmed Trend"))=0,#N/A,INDIRECT(ADDRESS($B192+1,EB$164,1,1,"Confirmed Trend")))</f>
        <v>#N/A</v>
      </c>
      <c r="EC192" s="14" t="e" cm="1">
        <f t="array" aca="1" ref="EC192" ca="1">IF(INDIRECT(ADDRESS($B192+1,EC$164,1,1,"Confirmed Trend"))=0,#N/A,INDIRECT(ADDRESS($B192+1,EC$164,1,1,"Confirmed Trend")))</f>
        <v>#N/A</v>
      </c>
      <c r="ED192" s="14" t="e" cm="1">
        <f t="array" aca="1" ref="ED192" ca="1">IF(INDIRECT(ADDRESS($B192+1,ED$164,1,1,"Confirmed Trend"))=0,#N/A,INDIRECT(ADDRESS($B192+1,ED$164,1,1,"Confirmed Trend")))</f>
        <v>#N/A</v>
      </c>
      <c r="EE192" s="14" t="e" cm="1">
        <f t="array" aca="1" ref="EE192" ca="1">IF(INDIRECT(ADDRESS($B192+1,EE$164,1,1,"Confirmed Trend"))=0,#N/A,INDIRECT(ADDRESS($B192+1,EE$164,1,1,"Confirmed Trend")))</f>
        <v>#N/A</v>
      </c>
      <c r="EF192" s="14" t="e" cm="1">
        <f t="array" aca="1" ref="EF192" ca="1">IF(INDIRECT(ADDRESS($B192+1,EF$164,1,1,"Confirmed Trend"))=0,#N/A,INDIRECT(ADDRESS($B192+1,EF$164,1,1,"Confirmed Trend")))</f>
        <v>#N/A</v>
      </c>
      <c r="EG192" s="14" t="e" cm="1">
        <f t="array" aca="1" ref="EG192" ca="1">IF(INDIRECT(ADDRESS($B192+1,EG$164,1,1,"Confirmed Trend"))=0,#N/A,INDIRECT(ADDRESS($B192+1,EG$164,1,1,"Confirmed Trend")))</f>
        <v>#N/A</v>
      </c>
      <c r="EH192" s="14" t="e" cm="1">
        <f t="array" aca="1" ref="EH192" ca="1">IF(INDIRECT(ADDRESS($B192+1,EH$164,1,1,"Confirmed Trend"))=0,#N/A,INDIRECT(ADDRESS($B192+1,EH$164,1,1,"Confirmed Trend")))</f>
        <v>#N/A</v>
      </c>
      <c r="EI192" s="14" t="e" cm="1">
        <f t="array" aca="1" ref="EI192" ca="1">IF(INDIRECT(ADDRESS($B192+1,EI$164,1,1,"Confirmed Trend"))=0,#N/A,INDIRECT(ADDRESS($B192+1,EI$164,1,1,"Confirmed Trend")))</f>
        <v>#N/A</v>
      </c>
      <c r="EJ192" s="14" t="e" cm="1">
        <f t="array" aca="1" ref="EJ192" ca="1">IF(INDIRECT(ADDRESS($B192+1,EJ$164,1,1,"Confirmed Trend"))=0,#N/A,INDIRECT(ADDRESS($B192+1,EJ$164,1,1,"Confirmed Trend")))</f>
        <v>#N/A</v>
      </c>
      <c r="EK192" s="14" t="e" cm="1">
        <f t="array" aca="1" ref="EK192" ca="1">IF(INDIRECT(ADDRESS($B192+1,EK$164,1,1,"Confirmed Trend"))=0,#N/A,INDIRECT(ADDRESS($B192+1,EK$164,1,1,"Confirmed Trend")))</f>
        <v>#N/A</v>
      </c>
      <c r="EL192" s="14" t="e" cm="1">
        <f t="array" aca="1" ref="EL192" ca="1">IF(INDIRECT(ADDRESS($B192+1,EL$164,1,1,"Confirmed Trend"))=0,#N/A,INDIRECT(ADDRESS($B192+1,EL$164,1,1,"Confirmed Trend")))</f>
        <v>#N/A</v>
      </c>
      <c r="EM192" s="14" t="e" cm="1">
        <f t="array" aca="1" ref="EM192" ca="1">IF(INDIRECT(ADDRESS($B192+1,EM$164,1,1,"Confirmed Trend"))=0,#N/A,INDIRECT(ADDRESS($B192+1,EM$164,1,1,"Confirmed Trend")))</f>
        <v>#N/A</v>
      </c>
      <c r="EN192" s="14" t="e" cm="1">
        <f t="array" aca="1" ref="EN192" ca="1">IF(INDIRECT(ADDRESS($B192+1,EN$164,1,1,"Confirmed Trend"))=0,#N/A,INDIRECT(ADDRESS($B192+1,EN$164,1,1,"Confirmed Trend")))</f>
        <v>#N/A</v>
      </c>
      <c r="EO192" s="14" t="e" cm="1">
        <f t="array" aca="1" ref="EO192" ca="1">IF(INDIRECT(ADDRESS($B192+1,EO$164,1,1,"Confirmed Trend"))=0,#N/A,INDIRECT(ADDRESS($B192+1,EO$164,1,1,"Confirmed Trend")))</f>
        <v>#N/A</v>
      </c>
      <c r="EP192" s="14" t="e" cm="1">
        <f t="array" aca="1" ref="EP192" ca="1">IF(INDIRECT(ADDRESS($B192+1,EP$164,1,1,"Confirmed Trend"))=0,#N/A,INDIRECT(ADDRESS($B192+1,EP$164,1,1,"Confirmed Trend")))</f>
        <v>#N/A</v>
      </c>
      <c r="EQ192" s="14" t="e" cm="1">
        <f t="array" aca="1" ref="EQ192" ca="1">IF(INDIRECT(ADDRESS($B192+1,EQ$164,1,1,"Confirmed Trend"))=0,#N/A,INDIRECT(ADDRESS($B192+1,EQ$164,1,1,"Confirmed Trend")))</f>
        <v>#N/A</v>
      </c>
      <c r="ER192" s="14" t="e" cm="1">
        <f t="array" aca="1" ref="ER192" ca="1">IF(INDIRECT(ADDRESS($B192+1,ER$164,1,1,"Confirmed Trend"))=0,#N/A,INDIRECT(ADDRESS($B192+1,ER$164,1,1,"Confirmed Trend")))</f>
        <v>#N/A</v>
      </c>
      <c r="ES192" s="14" t="e" cm="1">
        <f t="array" aca="1" ref="ES192" ca="1">IF(INDIRECT(ADDRESS($B192+1,ES$164,1,1,"Confirmed Trend"))=0,#N/A,INDIRECT(ADDRESS($B192+1,ES$164,1,1,"Confirmed Trend")))</f>
        <v>#N/A</v>
      </c>
      <c r="ET192" s="14" t="e" cm="1">
        <f t="array" aca="1" ref="ET192" ca="1">IF(INDIRECT(ADDRESS($B192+1,ET$164,1,1,"Confirmed Trend"))=0,#N/A,INDIRECT(ADDRESS($B192+1,ET$164,1,1,"Confirmed Trend")))</f>
        <v>#N/A</v>
      </c>
      <c r="EU192" s="14" t="e" cm="1">
        <f t="array" aca="1" ref="EU192" ca="1">IF(INDIRECT(ADDRESS($B192+1,EU$164,1,1,"Confirmed Trend"))=0,#N/A,INDIRECT(ADDRESS($B192+1,EU$164,1,1,"Confirmed Trend")))</f>
        <v>#N/A</v>
      </c>
      <c r="EV192" s="14" t="e" cm="1">
        <f t="array" aca="1" ref="EV192" ca="1">IF(INDIRECT(ADDRESS($B192+1,EV$164,1,1,"Confirmed Trend"))=0,#N/A,INDIRECT(ADDRESS($B192+1,EV$164,1,1,"Confirmed Trend")))</f>
        <v>#N/A</v>
      </c>
      <c r="EW192" s="14" t="e" cm="1">
        <f t="array" aca="1" ref="EW192" ca="1">IF(INDIRECT(ADDRESS($B192+1,EW$164,1,1,"Confirmed Trend"))=0,#N/A,INDIRECT(ADDRESS($B192+1,EW$164,1,1,"Confirmed Trend")))</f>
        <v>#N/A</v>
      </c>
      <c r="EX192" s="14" t="e" cm="1">
        <f t="array" aca="1" ref="EX192" ca="1">IF(INDIRECT(ADDRESS($B192+1,EX$164,1,1,"Confirmed Trend"))=0,#N/A,INDIRECT(ADDRESS($B192+1,EX$164,1,1,"Confirmed Trend")))</f>
        <v>#N/A</v>
      </c>
      <c r="EY192" s="14" t="e" cm="1">
        <f t="array" aca="1" ref="EY192" ca="1">IF(INDIRECT(ADDRESS($B192+1,EY$164,1,1,"Confirmed Trend"))=0,#N/A,INDIRECT(ADDRESS($B192+1,EY$164,1,1,"Confirmed Trend")))</f>
        <v>#N/A</v>
      </c>
      <c r="EZ192" s="14" t="e" cm="1">
        <f t="array" aca="1" ref="EZ192" ca="1">IF(INDIRECT(ADDRESS($B192+1,EZ$164,1,1,"Confirmed Trend"))=0,#N/A,INDIRECT(ADDRESS($B192+1,EZ$164,1,1,"Confirmed Trend")))</f>
        <v>#N/A</v>
      </c>
      <c r="FA192" s="14" t="e" cm="1">
        <f t="array" aca="1" ref="FA192" ca="1">IF(INDIRECT(ADDRESS($B192+1,FA$164,1,1,"Confirmed Trend"))=0,#N/A,INDIRECT(ADDRESS($B192+1,FA$164,1,1,"Confirmed Trend")))</f>
        <v>#N/A</v>
      </c>
      <c r="FB192" s="14" t="e" cm="1">
        <f t="array" aca="1" ref="FB192" ca="1">IF(INDIRECT(ADDRESS($B192+1,FB$164,1,1,"Confirmed Trend"))=0,#N/A,INDIRECT(ADDRESS($B192+1,FB$164,1,1,"Confirmed Trend")))</f>
        <v>#N/A</v>
      </c>
      <c r="FC192" s="14" t="e" cm="1">
        <f t="array" aca="1" ref="FC192" ca="1">IF(INDIRECT(ADDRESS($B192+1,FC$164,1,1,"Confirmed Trend"))=0,#N/A,INDIRECT(ADDRESS($B192+1,FC$164,1,1,"Confirmed Trend")))</f>
        <v>#N/A</v>
      </c>
      <c r="FD192" s="14" t="e" cm="1">
        <f t="array" aca="1" ref="FD192" ca="1">IF(INDIRECT(ADDRESS($B192+1,FD$164,1,1,"Confirmed Trend"))=0,#N/A,INDIRECT(ADDRESS($B192+1,FD$164,1,1,"Confirmed Trend")))</f>
        <v>#N/A</v>
      </c>
      <c r="FE192" s="14" t="e" cm="1">
        <f t="array" aca="1" ref="FE192" ca="1">IF(INDIRECT(ADDRESS($B192+1,FE$164,1,1,"Confirmed Trend"))=0,#N/A,INDIRECT(ADDRESS($B192+1,FE$164,1,1,"Confirmed Trend")))</f>
        <v>#N/A</v>
      </c>
      <c r="FF192" s="14" t="e" cm="1">
        <f t="array" aca="1" ref="FF192" ca="1">IF(INDIRECT(ADDRESS($B192+1,FF$164,1,1,"Confirmed Trend"))=0,#N/A,INDIRECT(ADDRESS($B192+1,FF$164,1,1,"Confirmed Trend")))</f>
        <v>#N/A</v>
      </c>
    </row>
    <row r="193" spans="2:162" x14ac:dyDescent="0.25">
      <c r="B193">
        <f t="shared" si="688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  <c r="DI193" s="14" t="e" cm="1">
        <f t="array" aca="1" ref="DI193" ca="1">IF(INDIRECT(ADDRESS($B193+1,DI$164,1,1,"Confirmed Trend"))=0,#N/A,INDIRECT(ADDRESS($B193+1,DI$164,1,1,"Confirmed Trend")))</f>
        <v>#N/A</v>
      </c>
      <c r="DJ193" s="14" t="e" cm="1">
        <f t="array" aca="1" ref="DJ193" ca="1">IF(INDIRECT(ADDRESS($B193+1,DJ$164,1,1,"Confirmed Trend"))=0,#N/A,INDIRECT(ADDRESS($B193+1,DJ$164,1,1,"Confirmed Trend")))</f>
        <v>#N/A</v>
      </c>
      <c r="DK193" s="14" t="e" cm="1">
        <f t="array" aca="1" ref="DK193" ca="1">IF(INDIRECT(ADDRESS($B193+1,DK$164,1,1,"Confirmed Trend"))=0,#N/A,INDIRECT(ADDRESS($B193+1,DK$164,1,1,"Confirmed Trend")))</f>
        <v>#N/A</v>
      </c>
      <c r="DL193" s="14" t="e" cm="1">
        <f t="array" aca="1" ref="DL193" ca="1">IF(INDIRECT(ADDRESS($B193+1,DL$164,1,1,"Confirmed Trend"))=0,#N/A,INDIRECT(ADDRESS($B193+1,DL$164,1,1,"Confirmed Trend")))</f>
        <v>#N/A</v>
      </c>
      <c r="DM193" s="14" t="e" cm="1">
        <f t="array" aca="1" ref="DM193" ca="1">IF(INDIRECT(ADDRESS($B193+1,DM$164,1,1,"Confirmed Trend"))=0,#N/A,INDIRECT(ADDRESS($B193+1,DM$164,1,1,"Confirmed Trend")))</f>
        <v>#N/A</v>
      </c>
      <c r="DN193" s="14" t="e" cm="1">
        <f t="array" aca="1" ref="DN193" ca="1">IF(INDIRECT(ADDRESS($B193+1,DN$164,1,1,"Confirmed Trend"))=0,#N/A,INDIRECT(ADDRESS($B193+1,DN$164,1,1,"Confirmed Trend")))</f>
        <v>#N/A</v>
      </c>
      <c r="DO193" s="14" t="e" cm="1">
        <f t="array" aca="1" ref="DO193" ca="1">IF(INDIRECT(ADDRESS($B193+1,DO$164,1,1,"Confirmed Trend"))=0,#N/A,INDIRECT(ADDRESS($B193+1,DO$164,1,1,"Confirmed Trend")))</f>
        <v>#N/A</v>
      </c>
      <c r="DP193" s="14" t="e" cm="1">
        <f t="array" aca="1" ref="DP193" ca="1">IF(INDIRECT(ADDRESS($B193+1,DP$164,1,1,"Confirmed Trend"))=0,#N/A,INDIRECT(ADDRESS($B193+1,DP$164,1,1,"Confirmed Trend")))</f>
        <v>#N/A</v>
      </c>
      <c r="DQ193" s="14" t="e" cm="1">
        <f t="array" aca="1" ref="DQ193" ca="1">IF(INDIRECT(ADDRESS($B193+1,DQ$164,1,1,"Confirmed Trend"))=0,#N/A,INDIRECT(ADDRESS($B193+1,DQ$164,1,1,"Confirmed Trend")))</f>
        <v>#N/A</v>
      </c>
      <c r="DR193" s="14" t="e" cm="1">
        <f t="array" aca="1" ref="DR193" ca="1">IF(INDIRECT(ADDRESS($B193+1,DR$164,1,1,"Confirmed Trend"))=0,#N/A,INDIRECT(ADDRESS($B193+1,DR$164,1,1,"Confirmed Trend")))</f>
        <v>#N/A</v>
      </c>
      <c r="DS193" s="14" t="e" cm="1">
        <f t="array" aca="1" ref="DS193" ca="1">IF(INDIRECT(ADDRESS($B193+1,DS$164,1,1,"Confirmed Trend"))=0,#N/A,INDIRECT(ADDRESS($B193+1,DS$164,1,1,"Confirmed Trend")))</f>
        <v>#N/A</v>
      </c>
      <c r="DT193" s="14" t="e" cm="1">
        <f t="array" aca="1" ref="DT193" ca="1">IF(INDIRECT(ADDRESS($B193+1,DT$164,1,1,"Confirmed Trend"))=0,#N/A,INDIRECT(ADDRESS($B193+1,DT$164,1,1,"Confirmed Trend")))</f>
        <v>#N/A</v>
      </c>
      <c r="DU193" s="14" t="e" cm="1">
        <f t="array" aca="1" ref="DU193" ca="1">IF(INDIRECT(ADDRESS($B193+1,DU$164,1,1,"Confirmed Trend"))=0,#N/A,INDIRECT(ADDRESS($B193+1,DU$164,1,1,"Confirmed Trend")))</f>
        <v>#N/A</v>
      </c>
      <c r="DV193" s="14" t="e" cm="1">
        <f t="array" aca="1" ref="DV193" ca="1">IF(INDIRECT(ADDRESS($B193+1,DV$164,1,1,"Confirmed Trend"))=0,#N/A,INDIRECT(ADDRESS($B193+1,DV$164,1,1,"Confirmed Trend")))</f>
        <v>#N/A</v>
      </c>
      <c r="DW193" s="14" t="e" cm="1">
        <f t="array" aca="1" ref="DW193" ca="1">IF(INDIRECT(ADDRESS($B193+1,DW$164,1,1,"Confirmed Trend"))=0,#N/A,INDIRECT(ADDRESS($B193+1,DW$164,1,1,"Confirmed Trend")))</f>
        <v>#N/A</v>
      </c>
      <c r="DX193" s="14" t="e" cm="1">
        <f t="array" aca="1" ref="DX193" ca="1">IF(INDIRECT(ADDRESS($B193+1,DX$164,1,1,"Confirmed Trend"))=0,#N/A,INDIRECT(ADDRESS($B193+1,DX$164,1,1,"Confirmed Trend")))</f>
        <v>#N/A</v>
      </c>
      <c r="DY193" s="14" t="e" cm="1">
        <f t="array" aca="1" ref="DY193" ca="1">IF(INDIRECT(ADDRESS($B193+1,DY$164,1,1,"Confirmed Trend"))=0,#N/A,INDIRECT(ADDRESS($B193+1,DY$164,1,1,"Confirmed Trend")))</f>
        <v>#N/A</v>
      </c>
      <c r="DZ193" s="14" t="e" cm="1">
        <f t="array" aca="1" ref="DZ193" ca="1">IF(INDIRECT(ADDRESS($B193+1,DZ$164,1,1,"Confirmed Trend"))=0,#N/A,INDIRECT(ADDRESS($B193+1,DZ$164,1,1,"Confirmed Trend")))</f>
        <v>#N/A</v>
      </c>
      <c r="EA193" s="14" t="e" cm="1">
        <f t="array" aca="1" ref="EA193" ca="1">IF(INDIRECT(ADDRESS($B193+1,EA$164,1,1,"Confirmed Trend"))=0,#N/A,INDIRECT(ADDRESS($B193+1,EA$164,1,1,"Confirmed Trend")))</f>
        <v>#N/A</v>
      </c>
      <c r="EB193" s="14" t="e" cm="1">
        <f t="array" aca="1" ref="EB193" ca="1">IF(INDIRECT(ADDRESS($B193+1,EB$164,1,1,"Confirmed Trend"))=0,#N/A,INDIRECT(ADDRESS($B193+1,EB$164,1,1,"Confirmed Trend")))</f>
        <v>#N/A</v>
      </c>
      <c r="EC193" s="14" t="e" cm="1">
        <f t="array" aca="1" ref="EC193" ca="1">IF(INDIRECT(ADDRESS($B193+1,EC$164,1,1,"Confirmed Trend"))=0,#N/A,INDIRECT(ADDRESS($B193+1,EC$164,1,1,"Confirmed Trend")))</f>
        <v>#N/A</v>
      </c>
      <c r="ED193" s="14" t="e" cm="1">
        <f t="array" aca="1" ref="ED193" ca="1">IF(INDIRECT(ADDRESS($B193+1,ED$164,1,1,"Confirmed Trend"))=0,#N/A,INDIRECT(ADDRESS($B193+1,ED$164,1,1,"Confirmed Trend")))</f>
        <v>#N/A</v>
      </c>
      <c r="EE193" s="14" t="e" cm="1">
        <f t="array" aca="1" ref="EE193" ca="1">IF(INDIRECT(ADDRESS($B193+1,EE$164,1,1,"Confirmed Trend"))=0,#N/A,INDIRECT(ADDRESS($B193+1,EE$164,1,1,"Confirmed Trend")))</f>
        <v>#N/A</v>
      </c>
      <c r="EF193" s="14" t="e" cm="1">
        <f t="array" aca="1" ref="EF193" ca="1">IF(INDIRECT(ADDRESS($B193+1,EF$164,1,1,"Confirmed Trend"))=0,#N/A,INDIRECT(ADDRESS($B193+1,EF$164,1,1,"Confirmed Trend")))</f>
        <v>#N/A</v>
      </c>
      <c r="EG193" s="14" t="e" cm="1">
        <f t="array" aca="1" ref="EG193" ca="1">IF(INDIRECT(ADDRESS($B193+1,EG$164,1,1,"Confirmed Trend"))=0,#N/A,INDIRECT(ADDRESS($B193+1,EG$164,1,1,"Confirmed Trend")))</f>
        <v>#N/A</v>
      </c>
      <c r="EH193" s="14" t="e" cm="1">
        <f t="array" aca="1" ref="EH193" ca="1">IF(INDIRECT(ADDRESS($B193+1,EH$164,1,1,"Confirmed Trend"))=0,#N/A,INDIRECT(ADDRESS($B193+1,EH$164,1,1,"Confirmed Trend")))</f>
        <v>#N/A</v>
      </c>
      <c r="EI193" s="14" t="e" cm="1">
        <f t="array" aca="1" ref="EI193" ca="1">IF(INDIRECT(ADDRESS($B193+1,EI$164,1,1,"Confirmed Trend"))=0,#N/A,INDIRECT(ADDRESS($B193+1,EI$164,1,1,"Confirmed Trend")))</f>
        <v>#N/A</v>
      </c>
      <c r="EJ193" s="14" t="e" cm="1">
        <f t="array" aca="1" ref="EJ193" ca="1">IF(INDIRECT(ADDRESS($B193+1,EJ$164,1,1,"Confirmed Trend"))=0,#N/A,INDIRECT(ADDRESS($B193+1,EJ$164,1,1,"Confirmed Trend")))</f>
        <v>#N/A</v>
      </c>
      <c r="EK193" s="14" t="e" cm="1">
        <f t="array" aca="1" ref="EK193" ca="1">IF(INDIRECT(ADDRESS($B193+1,EK$164,1,1,"Confirmed Trend"))=0,#N/A,INDIRECT(ADDRESS($B193+1,EK$164,1,1,"Confirmed Trend")))</f>
        <v>#N/A</v>
      </c>
      <c r="EL193" s="14" t="e" cm="1">
        <f t="array" aca="1" ref="EL193" ca="1">IF(INDIRECT(ADDRESS($B193+1,EL$164,1,1,"Confirmed Trend"))=0,#N/A,INDIRECT(ADDRESS($B193+1,EL$164,1,1,"Confirmed Trend")))</f>
        <v>#N/A</v>
      </c>
      <c r="EM193" s="14" t="e" cm="1">
        <f t="array" aca="1" ref="EM193" ca="1">IF(INDIRECT(ADDRESS($B193+1,EM$164,1,1,"Confirmed Trend"))=0,#N/A,INDIRECT(ADDRESS($B193+1,EM$164,1,1,"Confirmed Trend")))</f>
        <v>#N/A</v>
      </c>
      <c r="EN193" s="14" t="e" cm="1">
        <f t="array" aca="1" ref="EN193" ca="1">IF(INDIRECT(ADDRESS($B193+1,EN$164,1,1,"Confirmed Trend"))=0,#N/A,INDIRECT(ADDRESS($B193+1,EN$164,1,1,"Confirmed Trend")))</f>
        <v>#N/A</v>
      </c>
      <c r="EO193" s="14" t="e" cm="1">
        <f t="array" aca="1" ref="EO193" ca="1">IF(INDIRECT(ADDRESS($B193+1,EO$164,1,1,"Confirmed Trend"))=0,#N/A,INDIRECT(ADDRESS($B193+1,EO$164,1,1,"Confirmed Trend")))</f>
        <v>#N/A</v>
      </c>
      <c r="EP193" s="14" t="e" cm="1">
        <f t="array" aca="1" ref="EP193" ca="1">IF(INDIRECT(ADDRESS($B193+1,EP$164,1,1,"Confirmed Trend"))=0,#N/A,INDIRECT(ADDRESS($B193+1,EP$164,1,1,"Confirmed Trend")))</f>
        <v>#N/A</v>
      </c>
      <c r="EQ193" s="14" t="e" cm="1">
        <f t="array" aca="1" ref="EQ193" ca="1">IF(INDIRECT(ADDRESS($B193+1,EQ$164,1,1,"Confirmed Trend"))=0,#N/A,INDIRECT(ADDRESS($B193+1,EQ$164,1,1,"Confirmed Trend")))</f>
        <v>#N/A</v>
      </c>
      <c r="ER193" s="14" t="e" cm="1">
        <f t="array" aca="1" ref="ER193" ca="1">IF(INDIRECT(ADDRESS($B193+1,ER$164,1,1,"Confirmed Trend"))=0,#N/A,INDIRECT(ADDRESS($B193+1,ER$164,1,1,"Confirmed Trend")))</f>
        <v>#N/A</v>
      </c>
      <c r="ES193" s="14" t="e" cm="1">
        <f t="array" aca="1" ref="ES193" ca="1">IF(INDIRECT(ADDRESS($B193+1,ES$164,1,1,"Confirmed Trend"))=0,#N/A,INDIRECT(ADDRESS($B193+1,ES$164,1,1,"Confirmed Trend")))</f>
        <v>#N/A</v>
      </c>
      <c r="ET193" s="14" t="e" cm="1">
        <f t="array" aca="1" ref="ET193" ca="1">IF(INDIRECT(ADDRESS($B193+1,ET$164,1,1,"Confirmed Trend"))=0,#N/A,INDIRECT(ADDRESS($B193+1,ET$164,1,1,"Confirmed Trend")))</f>
        <v>#N/A</v>
      </c>
      <c r="EU193" s="14" t="e" cm="1">
        <f t="array" aca="1" ref="EU193" ca="1">IF(INDIRECT(ADDRESS($B193+1,EU$164,1,1,"Confirmed Trend"))=0,#N/A,INDIRECT(ADDRESS($B193+1,EU$164,1,1,"Confirmed Trend")))</f>
        <v>#N/A</v>
      </c>
      <c r="EV193" s="14" t="e" cm="1">
        <f t="array" aca="1" ref="EV193" ca="1">IF(INDIRECT(ADDRESS($B193+1,EV$164,1,1,"Confirmed Trend"))=0,#N/A,INDIRECT(ADDRESS($B193+1,EV$164,1,1,"Confirmed Trend")))</f>
        <v>#N/A</v>
      </c>
      <c r="EW193" s="14" t="e" cm="1">
        <f t="array" aca="1" ref="EW193" ca="1">IF(INDIRECT(ADDRESS($B193+1,EW$164,1,1,"Confirmed Trend"))=0,#N/A,INDIRECT(ADDRESS($B193+1,EW$164,1,1,"Confirmed Trend")))</f>
        <v>#N/A</v>
      </c>
      <c r="EX193" s="14" t="e" cm="1">
        <f t="array" aca="1" ref="EX193" ca="1">IF(INDIRECT(ADDRESS($B193+1,EX$164,1,1,"Confirmed Trend"))=0,#N/A,INDIRECT(ADDRESS($B193+1,EX$164,1,1,"Confirmed Trend")))</f>
        <v>#N/A</v>
      </c>
      <c r="EY193" s="14" t="e" cm="1">
        <f t="array" aca="1" ref="EY193" ca="1">IF(INDIRECT(ADDRESS($B193+1,EY$164,1,1,"Confirmed Trend"))=0,#N/A,INDIRECT(ADDRESS($B193+1,EY$164,1,1,"Confirmed Trend")))</f>
        <v>#N/A</v>
      </c>
      <c r="EZ193" s="14" t="e" cm="1">
        <f t="array" aca="1" ref="EZ193" ca="1">IF(INDIRECT(ADDRESS($B193+1,EZ$164,1,1,"Confirmed Trend"))=0,#N/A,INDIRECT(ADDRESS($B193+1,EZ$164,1,1,"Confirmed Trend")))</f>
        <v>#N/A</v>
      </c>
      <c r="FA193" s="14" t="e" cm="1">
        <f t="array" aca="1" ref="FA193" ca="1">IF(INDIRECT(ADDRESS($B193+1,FA$164,1,1,"Confirmed Trend"))=0,#N/A,INDIRECT(ADDRESS($B193+1,FA$164,1,1,"Confirmed Trend")))</f>
        <v>#N/A</v>
      </c>
      <c r="FB193" s="14" t="e" cm="1">
        <f t="array" aca="1" ref="FB193" ca="1">IF(INDIRECT(ADDRESS($B193+1,FB$164,1,1,"Confirmed Trend"))=0,#N/A,INDIRECT(ADDRESS($B193+1,FB$164,1,1,"Confirmed Trend")))</f>
        <v>#N/A</v>
      </c>
      <c r="FC193" s="14" t="e" cm="1">
        <f t="array" aca="1" ref="FC193" ca="1">IF(INDIRECT(ADDRESS($B193+1,FC$164,1,1,"Confirmed Trend"))=0,#N/A,INDIRECT(ADDRESS($B193+1,FC$164,1,1,"Confirmed Trend")))</f>
        <v>#N/A</v>
      </c>
      <c r="FD193" s="14" t="e" cm="1">
        <f t="array" aca="1" ref="FD193" ca="1">IF(INDIRECT(ADDRESS($B193+1,FD$164,1,1,"Confirmed Trend"))=0,#N/A,INDIRECT(ADDRESS($B193+1,FD$164,1,1,"Confirmed Trend")))</f>
        <v>#N/A</v>
      </c>
      <c r="FE193" s="14" t="e" cm="1">
        <f t="array" aca="1" ref="FE193" ca="1">IF(INDIRECT(ADDRESS($B193+1,FE$164,1,1,"Confirmed Trend"))=0,#N/A,INDIRECT(ADDRESS($B193+1,FE$164,1,1,"Confirmed Trend")))</f>
        <v>#N/A</v>
      </c>
      <c r="FF193" s="14" t="e" cm="1">
        <f t="array" aca="1" ref="FF193" ca="1">IF(INDIRECT(ADDRESS($B193+1,FF$164,1,1,"Confirmed Trend"))=0,#N/A,INDIRECT(ADDRESS($B193+1,FF$164,1,1,"Confirmed Trend")))</f>
        <v>#N/A</v>
      </c>
    </row>
    <row r="194" spans="2:162" x14ac:dyDescent="0.25">
      <c r="B194">
        <f t="shared" si="688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  <c r="DI194" s="14" t="e" cm="1">
        <f t="array" aca="1" ref="DI194" ca="1">IF(INDIRECT(ADDRESS($B194+1,DI$164,1,1,"Confirmed Trend"))=0,#N/A,INDIRECT(ADDRESS($B194+1,DI$164,1,1,"Confirmed Trend")))</f>
        <v>#N/A</v>
      </c>
      <c r="DJ194" s="14" t="e" cm="1">
        <f t="array" aca="1" ref="DJ194" ca="1">IF(INDIRECT(ADDRESS($B194+1,DJ$164,1,1,"Confirmed Trend"))=0,#N/A,INDIRECT(ADDRESS($B194+1,DJ$164,1,1,"Confirmed Trend")))</f>
        <v>#N/A</v>
      </c>
      <c r="DK194" s="14" t="e" cm="1">
        <f t="array" aca="1" ref="DK194" ca="1">IF(INDIRECT(ADDRESS($B194+1,DK$164,1,1,"Confirmed Trend"))=0,#N/A,INDIRECT(ADDRESS($B194+1,DK$164,1,1,"Confirmed Trend")))</f>
        <v>#N/A</v>
      </c>
      <c r="DL194" s="14" t="e" cm="1">
        <f t="array" aca="1" ref="DL194" ca="1">IF(INDIRECT(ADDRESS($B194+1,DL$164,1,1,"Confirmed Trend"))=0,#N/A,INDIRECT(ADDRESS($B194+1,DL$164,1,1,"Confirmed Trend")))</f>
        <v>#N/A</v>
      </c>
      <c r="DM194" s="14" t="e" cm="1">
        <f t="array" aca="1" ref="DM194" ca="1">IF(INDIRECT(ADDRESS($B194+1,DM$164,1,1,"Confirmed Trend"))=0,#N/A,INDIRECT(ADDRESS($B194+1,DM$164,1,1,"Confirmed Trend")))</f>
        <v>#N/A</v>
      </c>
      <c r="DN194" s="14" t="e" cm="1">
        <f t="array" aca="1" ref="DN194" ca="1">IF(INDIRECT(ADDRESS($B194+1,DN$164,1,1,"Confirmed Trend"))=0,#N/A,INDIRECT(ADDRESS($B194+1,DN$164,1,1,"Confirmed Trend")))</f>
        <v>#N/A</v>
      </c>
      <c r="DO194" s="14" t="e" cm="1">
        <f t="array" aca="1" ref="DO194" ca="1">IF(INDIRECT(ADDRESS($B194+1,DO$164,1,1,"Confirmed Trend"))=0,#N/A,INDIRECT(ADDRESS($B194+1,DO$164,1,1,"Confirmed Trend")))</f>
        <v>#N/A</v>
      </c>
      <c r="DP194" s="14" t="e" cm="1">
        <f t="array" aca="1" ref="DP194" ca="1">IF(INDIRECT(ADDRESS($B194+1,DP$164,1,1,"Confirmed Trend"))=0,#N/A,INDIRECT(ADDRESS($B194+1,DP$164,1,1,"Confirmed Trend")))</f>
        <v>#N/A</v>
      </c>
      <c r="DQ194" s="14" t="e" cm="1">
        <f t="array" aca="1" ref="DQ194" ca="1">IF(INDIRECT(ADDRESS($B194+1,DQ$164,1,1,"Confirmed Trend"))=0,#N/A,INDIRECT(ADDRESS($B194+1,DQ$164,1,1,"Confirmed Trend")))</f>
        <v>#N/A</v>
      </c>
      <c r="DR194" s="14" t="e" cm="1">
        <f t="array" aca="1" ref="DR194" ca="1">IF(INDIRECT(ADDRESS($B194+1,DR$164,1,1,"Confirmed Trend"))=0,#N/A,INDIRECT(ADDRESS($B194+1,DR$164,1,1,"Confirmed Trend")))</f>
        <v>#N/A</v>
      </c>
      <c r="DS194" s="14" t="e" cm="1">
        <f t="array" aca="1" ref="DS194" ca="1">IF(INDIRECT(ADDRESS($B194+1,DS$164,1,1,"Confirmed Trend"))=0,#N/A,INDIRECT(ADDRESS($B194+1,DS$164,1,1,"Confirmed Trend")))</f>
        <v>#N/A</v>
      </c>
      <c r="DT194" s="14" t="e" cm="1">
        <f t="array" aca="1" ref="DT194" ca="1">IF(INDIRECT(ADDRESS($B194+1,DT$164,1,1,"Confirmed Trend"))=0,#N/A,INDIRECT(ADDRESS($B194+1,DT$164,1,1,"Confirmed Trend")))</f>
        <v>#N/A</v>
      </c>
      <c r="DU194" s="14" t="e" cm="1">
        <f t="array" aca="1" ref="DU194" ca="1">IF(INDIRECT(ADDRESS($B194+1,DU$164,1,1,"Confirmed Trend"))=0,#N/A,INDIRECT(ADDRESS($B194+1,DU$164,1,1,"Confirmed Trend")))</f>
        <v>#N/A</v>
      </c>
      <c r="DV194" s="14" t="e" cm="1">
        <f t="array" aca="1" ref="DV194" ca="1">IF(INDIRECT(ADDRESS($B194+1,DV$164,1,1,"Confirmed Trend"))=0,#N/A,INDIRECT(ADDRESS($B194+1,DV$164,1,1,"Confirmed Trend")))</f>
        <v>#N/A</v>
      </c>
      <c r="DW194" s="14" t="e" cm="1">
        <f t="array" aca="1" ref="DW194" ca="1">IF(INDIRECT(ADDRESS($B194+1,DW$164,1,1,"Confirmed Trend"))=0,#N/A,INDIRECT(ADDRESS($B194+1,DW$164,1,1,"Confirmed Trend")))</f>
        <v>#N/A</v>
      </c>
      <c r="DX194" s="14" t="e" cm="1">
        <f t="array" aca="1" ref="DX194" ca="1">IF(INDIRECT(ADDRESS($B194+1,DX$164,1,1,"Confirmed Trend"))=0,#N/A,INDIRECT(ADDRESS($B194+1,DX$164,1,1,"Confirmed Trend")))</f>
        <v>#N/A</v>
      </c>
      <c r="DY194" s="14" t="e" cm="1">
        <f t="array" aca="1" ref="DY194" ca="1">IF(INDIRECT(ADDRESS($B194+1,DY$164,1,1,"Confirmed Trend"))=0,#N/A,INDIRECT(ADDRESS($B194+1,DY$164,1,1,"Confirmed Trend")))</f>
        <v>#N/A</v>
      </c>
      <c r="DZ194" s="14" t="e" cm="1">
        <f t="array" aca="1" ref="DZ194" ca="1">IF(INDIRECT(ADDRESS($B194+1,DZ$164,1,1,"Confirmed Trend"))=0,#N/A,INDIRECT(ADDRESS($B194+1,DZ$164,1,1,"Confirmed Trend")))</f>
        <v>#N/A</v>
      </c>
      <c r="EA194" s="14" t="e" cm="1">
        <f t="array" aca="1" ref="EA194" ca="1">IF(INDIRECT(ADDRESS($B194+1,EA$164,1,1,"Confirmed Trend"))=0,#N/A,INDIRECT(ADDRESS($B194+1,EA$164,1,1,"Confirmed Trend")))</f>
        <v>#N/A</v>
      </c>
      <c r="EB194" s="14" t="e" cm="1">
        <f t="array" aca="1" ref="EB194" ca="1">IF(INDIRECT(ADDRESS($B194+1,EB$164,1,1,"Confirmed Trend"))=0,#N/A,INDIRECT(ADDRESS($B194+1,EB$164,1,1,"Confirmed Trend")))</f>
        <v>#N/A</v>
      </c>
      <c r="EC194" s="14" t="e" cm="1">
        <f t="array" aca="1" ref="EC194" ca="1">IF(INDIRECT(ADDRESS($B194+1,EC$164,1,1,"Confirmed Trend"))=0,#N/A,INDIRECT(ADDRESS($B194+1,EC$164,1,1,"Confirmed Trend")))</f>
        <v>#N/A</v>
      </c>
      <c r="ED194" s="14" t="e" cm="1">
        <f t="array" aca="1" ref="ED194" ca="1">IF(INDIRECT(ADDRESS($B194+1,ED$164,1,1,"Confirmed Trend"))=0,#N/A,INDIRECT(ADDRESS($B194+1,ED$164,1,1,"Confirmed Trend")))</f>
        <v>#N/A</v>
      </c>
      <c r="EE194" s="14" t="e" cm="1">
        <f t="array" aca="1" ref="EE194" ca="1">IF(INDIRECT(ADDRESS($B194+1,EE$164,1,1,"Confirmed Trend"))=0,#N/A,INDIRECT(ADDRESS($B194+1,EE$164,1,1,"Confirmed Trend")))</f>
        <v>#N/A</v>
      </c>
      <c r="EF194" s="14" t="e" cm="1">
        <f t="array" aca="1" ref="EF194" ca="1">IF(INDIRECT(ADDRESS($B194+1,EF$164,1,1,"Confirmed Trend"))=0,#N/A,INDIRECT(ADDRESS($B194+1,EF$164,1,1,"Confirmed Trend")))</f>
        <v>#N/A</v>
      </c>
      <c r="EG194" s="14" t="e" cm="1">
        <f t="array" aca="1" ref="EG194" ca="1">IF(INDIRECT(ADDRESS($B194+1,EG$164,1,1,"Confirmed Trend"))=0,#N/A,INDIRECT(ADDRESS($B194+1,EG$164,1,1,"Confirmed Trend")))</f>
        <v>#N/A</v>
      </c>
      <c r="EH194" s="14" t="e" cm="1">
        <f t="array" aca="1" ref="EH194" ca="1">IF(INDIRECT(ADDRESS($B194+1,EH$164,1,1,"Confirmed Trend"))=0,#N/A,INDIRECT(ADDRESS($B194+1,EH$164,1,1,"Confirmed Trend")))</f>
        <v>#N/A</v>
      </c>
      <c r="EI194" s="14" t="e" cm="1">
        <f t="array" aca="1" ref="EI194" ca="1">IF(INDIRECT(ADDRESS($B194+1,EI$164,1,1,"Confirmed Trend"))=0,#N/A,INDIRECT(ADDRESS($B194+1,EI$164,1,1,"Confirmed Trend")))</f>
        <v>#N/A</v>
      </c>
      <c r="EJ194" s="14" t="e" cm="1">
        <f t="array" aca="1" ref="EJ194" ca="1">IF(INDIRECT(ADDRESS($B194+1,EJ$164,1,1,"Confirmed Trend"))=0,#N/A,INDIRECT(ADDRESS($B194+1,EJ$164,1,1,"Confirmed Trend")))</f>
        <v>#N/A</v>
      </c>
      <c r="EK194" s="14" t="e" cm="1">
        <f t="array" aca="1" ref="EK194" ca="1">IF(INDIRECT(ADDRESS($B194+1,EK$164,1,1,"Confirmed Trend"))=0,#N/A,INDIRECT(ADDRESS($B194+1,EK$164,1,1,"Confirmed Trend")))</f>
        <v>#N/A</v>
      </c>
      <c r="EL194" s="14" t="e" cm="1">
        <f t="array" aca="1" ref="EL194" ca="1">IF(INDIRECT(ADDRESS($B194+1,EL$164,1,1,"Confirmed Trend"))=0,#N/A,INDIRECT(ADDRESS($B194+1,EL$164,1,1,"Confirmed Trend")))</f>
        <v>#N/A</v>
      </c>
      <c r="EM194" s="14" t="e" cm="1">
        <f t="array" aca="1" ref="EM194" ca="1">IF(INDIRECT(ADDRESS($B194+1,EM$164,1,1,"Confirmed Trend"))=0,#N/A,INDIRECT(ADDRESS($B194+1,EM$164,1,1,"Confirmed Trend")))</f>
        <v>#N/A</v>
      </c>
      <c r="EN194" s="14" t="e" cm="1">
        <f t="array" aca="1" ref="EN194" ca="1">IF(INDIRECT(ADDRESS($B194+1,EN$164,1,1,"Confirmed Trend"))=0,#N/A,INDIRECT(ADDRESS($B194+1,EN$164,1,1,"Confirmed Trend")))</f>
        <v>#N/A</v>
      </c>
      <c r="EO194" s="14" t="e" cm="1">
        <f t="array" aca="1" ref="EO194" ca="1">IF(INDIRECT(ADDRESS($B194+1,EO$164,1,1,"Confirmed Trend"))=0,#N/A,INDIRECT(ADDRESS($B194+1,EO$164,1,1,"Confirmed Trend")))</f>
        <v>#N/A</v>
      </c>
      <c r="EP194" s="14" t="e" cm="1">
        <f t="array" aca="1" ref="EP194" ca="1">IF(INDIRECT(ADDRESS($B194+1,EP$164,1,1,"Confirmed Trend"))=0,#N/A,INDIRECT(ADDRESS($B194+1,EP$164,1,1,"Confirmed Trend")))</f>
        <v>#N/A</v>
      </c>
      <c r="EQ194" s="14" t="e" cm="1">
        <f t="array" aca="1" ref="EQ194" ca="1">IF(INDIRECT(ADDRESS($B194+1,EQ$164,1,1,"Confirmed Trend"))=0,#N/A,INDIRECT(ADDRESS($B194+1,EQ$164,1,1,"Confirmed Trend")))</f>
        <v>#N/A</v>
      </c>
      <c r="ER194" s="14" t="e" cm="1">
        <f t="array" aca="1" ref="ER194" ca="1">IF(INDIRECT(ADDRESS($B194+1,ER$164,1,1,"Confirmed Trend"))=0,#N/A,INDIRECT(ADDRESS($B194+1,ER$164,1,1,"Confirmed Trend")))</f>
        <v>#N/A</v>
      </c>
      <c r="ES194" s="14" t="e" cm="1">
        <f t="array" aca="1" ref="ES194" ca="1">IF(INDIRECT(ADDRESS($B194+1,ES$164,1,1,"Confirmed Trend"))=0,#N/A,INDIRECT(ADDRESS($B194+1,ES$164,1,1,"Confirmed Trend")))</f>
        <v>#N/A</v>
      </c>
      <c r="ET194" s="14" t="e" cm="1">
        <f t="array" aca="1" ref="ET194" ca="1">IF(INDIRECT(ADDRESS($B194+1,ET$164,1,1,"Confirmed Trend"))=0,#N/A,INDIRECT(ADDRESS($B194+1,ET$164,1,1,"Confirmed Trend")))</f>
        <v>#N/A</v>
      </c>
      <c r="EU194" s="14" t="e" cm="1">
        <f t="array" aca="1" ref="EU194" ca="1">IF(INDIRECT(ADDRESS($B194+1,EU$164,1,1,"Confirmed Trend"))=0,#N/A,INDIRECT(ADDRESS($B194+1,EU$164,1,1,"Confirmed Trend")))</f>
        <v>#N/A</v>
      </c>
      <c r="EV194" s="14" t="e" cm="1">
        <f t="array" aca="1" ref="EV194" ca="1">IF(INDIRECT(ADDRESS($B194+1,EV$164,1,1,"Confirmed Trend"))=0,#N/A,INDIRECT(ADDRESS($B194+1,EV$164,1,1,"Confirmed Trend")))</f>
        <v>#N/A</v>
      </c>
      <c r="EW194" s="14" t="e" cm="1">
        <f t="array" aca="1" ref="EW194" ca="1">IF(INDIRECT(ADDRESS($B194+1,EW$164,1,1,"Confirmed Trend"))=0,#N/A,INDIRECT(ADDRESS($B194+1,EW$164,1,1,"Confirmed Trend")))</f>
        <v>#N/A</v>
      </c>
      <c r="EX194" s="14" t="e" cm="1">
        <f t="array" aca="1" ref="EX194" ca="1">IF(INDIRECT(ADDRESS($B194+1,EX$164,1,1,"Confirmed Trend"))=0,#N/A,INDIRECT(ADDRESS($B194+1,EX$164,1,1,"Confirmed Trend")))</f>
        <v>#N/A</v>
      </c>
      <c r="EY194" s="14" t="e" cm="1">
        <f t="array" aca="1" ref="EY194" ca="1">IF(INDIRECT(ADDRESS($B194+1,EY$164,1,1,"Confirmed Trend"))=0,#N/A,INDIRECT(ADDRESS($B194+1,EY$164,1,1,"Confirmed Trend")))</f>
        <v>#N/A</v>
      </c>
      <c r="EZ194" s="14" t="e" cm="1">
        <f t="array" aca="1" ref="EZ194" ca="1">IF(INDIRECT(ADDRESS($B194+1,EZ$164,1,1,"Confirmed Trend"))=0,#N/A,INDIRECT(ADDRESS($B194+1,EZ$164,1,1,"Confirmed Trend")))</f>
        <v>#N/A</v>
      </c>
      <c r="FA194" s="14" t="e" cm="1">
        <f t="array" aca="1" ref="FA194" ca="1">IF(INDIRECT(ADDRESS($B194+1,FA$164,1,1,"Confirmed Trend"))=0,#N/A,INDIRECT(ADDRESS($B194+1,FA$164,1,1,"Confirmed Trend")))</f>
        <v>#N/A</v>
      </c>
      <c r="FB194" s="14" t="e" cm="1">
        <f t="array" aca="1" ref="FB194" ca="1">IF(INDIRECT(ADDRESS($B194+1,FB$164,1,1,"Confirmed Trend"))=0,#N/A,INDIRECT(ADDRESS($B194+1,FB$164,1,1,"Confirmed Trend")))</f>
        <v>#N/A</v>
      </c>
      <c r="FC194" s="14" t="e" cm="1">
        <f t="array" aca="1" ref="FC194" ca="1">IF(INDIRECT(ADDRESS($B194+1,FC$164,1,1,"Confirmed Trend"))=0,#N/A,INDIRECT(ADDRESS($B194+1,FC$164,1,1,"Confirmed Trend")))</f>
        <v>#N/A</v>
      </c>
      <c r="FD194" s="14" t="e" cm="1">
        <f t="array" aca="1" ref="FD194" ca="1">IF(INDIRECT(ADDRESS($B194+1,FD$164,1,1,"Confirmed Trend"))=0,#N/A,INDIRECT(ADDRESS($B194+1,FD$164,1,1,"Confirmed Trend")))</f>
        <v>#N/A</v>
      </c>
      <c r="FE194" s="14" t="e" cm="1">
        <f t="array" aca="1" ref="FE194" ca="1">IF(INDIRECT(ADDRESS($B194+1,FE$164,1,1,"Confirmed Trend"))=0,#N/A,INDIRECT(ADDRESS($B194+1,FE$164,1,1,"Confirmed Trend")))</f>
        <v>#N/A</v>
      </c>
      <c r="FF194" s="14" t="e" cm="1">
        <f t="array" aca="1" ref="FF194" ca="1">IF(INDIRECT(ADDRESS($B194+1,FF$164,1,1,"Confirmed Trend"))=0,#N/A,INDIRECT(ADDRESS($B194+1,FF$164,1,1,"Confirmed Trend")))</f>
        <v>#N/A</v>
      </c>
    </row>
    <row r="195" spans="2:162" x14ac:dyDescent="0.25">
      <c r="B195">
        <f t="shared" si="688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  <c r="DI195" s="14" t="e" cm="1">
        <f t="array" aca="1" ref="DI195" ca="1">IF(INDIRECT(ADDRESS($B195+1,DI$164,1,1,"Confirmed Trend"))=0,#N/A,INDIRECT(ADDRESS($B195+1,DI$164,1,1,"Confirmed Trend")))</f>
        <v>#N/A</v>
      </c>
      <c r="DJ195" s="14" t="e" cm="1">
        <f t="array" aca="1" ref="DJ195" ca="1">IF(INDIRECT(ADDRESS($B195+1,DJ$164,1,1,"Confirmed Trend"))=0,#N/A,INDIRECT(ADDRESS($B195+1,DJ$164,1,1,"Confirmed Trend")))</f>
        <v>#N/A</v>
      </c>
      <c r="DK195" s="14" t="e" cm="1">
        <f t="array" aca="1" ref="DK195" ca="1">IF(INDIRECT(ADDRESS($B195+1,DK$164,1,1,"Confirmed Trend"))=0,#N/A,INDIRECT(ADDRESS($B195+1,DK$164,1,1,"Confirmed Trend")))</f>
        <v>#N/A</v>
      </c>
      <c r="DL195" s="14" t="e" cm="1">
        <f t="array" aca="1" ref="DL195" ca="1">IF(INDIRECT(ADDRESS($B195+1,DL$164,1,1,"Confirmed Trend"))=0,#N/A,INDIRECT(ADDRESS($B195+1,DL$164,1,1,"Confirmed Trend")))</f>
        <v>#N/A</v>
      </c>
      <c r="DM195" s="14" t="e" cm="1">
        <f t="array" aca="1" ref="DM195" ca="1">IF(INDIRECT(ADDRESS($B195+1,DM$164,1,1,"Confirmed Trend"))=0,#N/A,INDIRECT(ADDRESS($B195+1,DM$164,1,1,"Confirmed Trend")))</f>
        <v>#N/A</v>
      </c>
      <c r="DN195" s="14" t="e" cm="1">
        <f t="array" aca="1" ref="DN195" ca="1">IF(INDIRECT(ADDRESS($B195+1,DN$164,1,1,"Confirmed Trend"))=0,#N/A,INDIRECT(ADDRESS($B195+1,DN$164,1,1,"Confirmed Trend")))</f>
        <v>#N/A</v>
      </c>
      <c r="DO195" s="14" t="e" cm="1">
        <f t="array" aca="1" ref="DO195" ca="1">IF(INDIRECT(ADDRESS($B195+1,DO$164,1,1,"Confirmed Trend"))=0,#N/A,INDIRECT(ADDRESS($B195+1,DO$164,1,1,"Confirmed Trend")))</f>
        <v>#N/A</v>
      </c>
      <c r="DP195" s="14" t="e" cm="1">
        <f t="array" aca="1" ref="DP195" ca="1">IF(INDIRECT(ADDRESS($B195+1,DP$164,1,1,"Confirmed Trend"))=0,#N/A,INDIRECT(ADDRESS($B195+1,DP$164,1,1,"Confirmed Trend")))</f>
        <v>#N/A</v>
      </c>
      <c r="DQ195" s="14" t="e" cm="1">
        <f t="array" aca="1" ref="DQ195" ca="1">IF(INDIRECT(ADDRESS($B195+1,DQ$164,1,1,"Confirmed Trend"))=0,#N/A,INDIRECT(ADDRESS($B195+1,DQ$164,1,1,"Confirmed Trend")))</f>
        <v>#N/A</v>
      </c>
      <c r="DR195" s="14" t="e" cm="1">
        <f t="array" aca="1" ref="DR195" ca="1">IF(INDIRECT(ADDRESS($B195+1,DR$164,1,1,"Confirmed Trend"))=0,#N/A,INDIRECT(ADDRESS($B195+1,DR$164,1,1,"Confirmed Trend")))</f>
        <v>#N/A</v>
      </c>
      <c r="DS195" s="14" t="e" cm="1">
        <f t="array" aca="1" ref="DS195" ca="1">IF(INDIRECT(ADDRESS($B195+1,DS$164,1,1,"Confirmed Trend"))=0,#N/A,INDIRECT(ADDRESS($B195+1,DS$164,1,1,"Confirmed Trend")))</f>
        <v>#N/A</v>
      </c>
      <c r="DT195" s="14" t="e" cm="1">
        <f t="array" aca="1" ref="DT195" ca="1">IF(INDIRECT(ADDRESS($B195+1,DT$164,1,1,"Confirmed Trend"))=0,#N/A,INDIRECT(ADDRESS($B195+1,DT$164,1,1,"Confirmed Trend")))</f>
        <v>#N/A</v>
      </c>
      <c r="DU195" s="14" t="e" cm="1">
        <f t="array" aca="1" ref="DU195" ca="1">IF(INDIRECT(ADDRESS($B195+1,DU$164,1,1,"Confirmed Trend"))=0,#N/A,INDIRECT(ADDRESS($B195+1,DU$164,1,1,"Confirmed Trend")))</f>
        <v>#N/A</v>
      </c>
      <c r="DV195" s="14" t="e" cm="1">
        <f t="array" aca="1" ref="DV195" ca="1">IF(INDIRECT(ADDRESS($B195+1,DV$164,1,1,"Confirmed Trend"))=0,#N/A,INDIRECT(ADDRESS($B195+1,DV$164,1,1,"Confirmed Trend")))</f>
        <v>#N/A</v>
      </c>
      <c r="DW195" s="14" t="e" cm="1">
        <f t="array" aca="1" ref="DW195" ca="1">IF(INDIRECT(ADDRESS($B195+1,DW$164,1,1,"Confirmed Trend"))=0,#N/A,INDIRECT(ADDRESS($B195+1,DW$164,1,1,"Confirmed Trend")))</f>
        <v>#N/A</v>
      </c>
      <c r="DX195" s="14" t="e" cm="1">
        <f t="array" aca="1" ref="DX195" ca="1">IF(INDIRECT(ADDRESS($B195+1,DX$164,1,1,"Confirmed Trend"))=0,#N/A,INDIRECT(ADDRESS($B195+1,DX$164,1,1,"Confirmed Trend")))</f>
        <v>#N/A</v>
      </c>
      <c r="DY195" s="14" t="e" cm="1">
        <f t="array" aca="1" ref="DY195" ca="1">IF(INDIRECT(ADDRESS($B195+1,DY$164,1,1,"Confirmed Trend"))=0,#N/A,INDIRECT(ADDRESS($B195+1,DY$164,1,1,"Confirmed Trend")))</f>
        <v>#N/A</v>
      </c>
      <c r="DZ195" s="14" t="e" cm="1">
        <f t="array" aca="1" ref="DZ195" ca="1">IF(INDIRECT(ADDRESS($B195+1,DZ$164,1,1,"Confirmed Trend"))=0,#N/A,INDIRECT(ADDRESS($B195+1,DZ$164,1,1,"Confirmed Trend")))</f>
        <v>#N/A</v>
      </c>
      <c r="EA195" s="14" t="e" cm="1">
        <f t="array" aca="1" ref="EA195" ca="1">IF(INDIRECT(ADDRESS($B195+1,EA$164,1,1,"Confirmed Trend"))=0,#N/A,INDIRECT(ADDRESS($B195+1,EA$164,1,1,"Confirmed Trend")))</f>
        <v>#N/A</v>
      </c>
      <c r="EB195" s="14" t="e" cm="1">
        <f t="array" aca="1" ref="EB195" ca="1">IF(INDIRECT(ADDRESS($B195+1,EB$164,1,1,"Confirmed Trend"))=0,#N/A,INDIRECT(ADDRESS($B195+1,EB$164,1,1,"Confirmed Trend")))</f>
        <v>#N/A</v>
      </c>
      <c r="EC195" s="14" t="e" cm="1">
        <f t="array" aca="1" ref="EC195" ca="1">IF(INDIRECT(ADDRESS($B195+1,EC$164,1,1,"Confirmed Trend"))=0,#N/A,INDIRECT(ADDRESS($B195+1,EC$164,1,1,"Confirmed Trend")))</f>
        <v>#N/A</v>
      </c>
      <c r="ED195" s="14" t="e" cm="1">
        <f t="array" aca="1" ref="ED195" ca="1">IF(INDIRECT(ADDRESS($B195+1,ED$164,1,1,"Confirmed Trend"))=0,#N/A,INDIRECT(ADDRESS($B195+1,ED$164,1,1,"Confirmed Trend")))</f>
        <v>#N/A</v>
      </c>
      <c r="EE195" s="14" t="e" cm="1">
        <f t="array" aca="1" ref="EE195" ca="1">IF(INDIRECT(ADDRESS($B195+1,EE$164,1,1,"Confirmed Trend"))=0,#N/A,INDIRECT(ADDRESS($B195+1,EE$164,1,1,"Confirmed Trend")))</f>
        <v>#N/A</v>
      </c>
      <c r="EF195" s="14" t="e" cm="1">
        <f t="array" aca="1" ref="EF195" ca="1">IF(INDIRECT(ADDRESS($B195+1,EF$164,1,1,"Confirmed Trend"))=0,#N/A,INDIRECT(ADDRESS($B195+1,EF$164,1,1,"Confirmed Trend")))</f>
        <v>#N/A</v>
      </c>
      <c r="EG195" s="14" t="e" cm="1">
        <f t="array" aca="1" ref="EG195" ca="1">IF(INDIRECT(ADDRESS($B195+1,EG$164,1,1,"Confirmed Trend"))=0,#N/A,INDIRECT(ADDRESS($B195+1,EG$164,1,1,"Confirmed Trend")))</f>
        <v>#N/A</v>
      </c>
      <c r="EH195" s="14" t="e" cm="1">
        <f t="array" aca="1" ref="EH195" ca="1">IF(INDIRECT(ADDRESS($B195+1,EH$164,1,1,"Confirmed Trend"))=0,#N/A,INDIRECT(ADDRESS($B195+1,EH$164,1,1,"Confirmed Trend")))</f>
        <v>#N/A</v>
      </c>
      <c r="EI195" s="14" t="e" cm="1">
        <f t="array" aca="1" ref="EI195" ca="1">IF(INDIRECT(ADDRESS($B195+1,EI$164,1,1,"Confirmed Trend"))=0,#N/A,INDIRECT(ADDRESS($B195+1,EI$164,1,1,"Confirmed Trend")))</f>
        <v>#N/A</v>
      </c>
      <c r="EJ195" s="14" t="e" cm="1">
        <f t="array" aca="1" ref="EJ195" ca="1">IF(INDIRECT(ADDRESS($B195+1,EJ$164,1,1,"Confirmed Trend"))=0,#N/A,INDIRECT(ADDRESS($B195+1,EJ$164,1,1,"Confirmed Trend")))</f>
        <v>#N/A</v>
      </c>
      <c r="EK195" s="14" t="e" cm="1">
        <f t="array" aca="1" ref="EK195" ca="1">IF(INDIRECT(ADDRESS($B195+1,EK$164,1,1,"Confirmed Trend"))=0,#N/A,INDIRECT(ADDRESS($B195+1,EK$164,1,1,"Confirmed Trend")))</f>
        <v>#N/A</v>
      </c>
      <c r="EL195" s="14" t="e" cm="1">
        <f t="array" aca="1" ref="EL195" ca="1">IF(INDIRECT(ADDRESS($B195+1,EL$164,1,1,"Confirmed Trend"))=0,#N/A,INDIRECT(ADDRESS($B195+1,EL$164,1,1,"Confirmed Trend")))</f>
        <v>#N/A</v>
      </c>
      <c r="EM195" s="14" t="e" cm="1">
        <f t="array" aca="1" ref="EM195" ca="1">IF(INDIRECT(ADDRESS($B195+1,EM$164,1,1,"Confirmed Trend"))=0,#N/A,INDIRECT(ADDRESS($B195+1,EM$164,1,1,"Confirmed Trend")))</f>
        <v>#N/A</v>
      </c>
      <c r="EN195" s="14" t="e" cm="1">
        <f t="array" aca="1" ref="EN195" ca="1">IF(INDIRECT(ADDRESS($B195+1,EN$164,1,1,"Confirmed Trend"))=0,#N/A,INDIRECT(ADDRESS($B195+1,EN$164,1,1,"Confirmed Trend")))</f>
        <v>#N/A</v>
      </c>
      <c r="EO195" s="14" t="e" cm="1">
        <f t="array" aca="1" ref="EO195" ca="1">IF(INDIRECT(ADDRESS($B195+1,EO$164,1,1,"Confirmed Trend"))=0,#N/A,INDIRECT(ADDRESS($B195+1,EO$164,1,1,"Confirmed Trend")))</f>
        <v>#N/A</v>
      </c>
      <c r="EP195" s="14" t="e" cm="1">
        <f t="array" aca="1" ref="EP195" ca="1">IF(INDIRECT(ADDRESS($B195+1,EP$164,1,1,"Confirmed Trend"))=0,#N/A,INDIRECT(ADDRESS($B195+1,EP$164,1,1,"Confirmed Trend")))</f>
        <v>#N/A</v>
      </c>
      <c r="EQ195" s="14" t="e" cm="1">
        <f t="array" aca="1" ref="EQ195" ca="1">IF(INDIRECT(ADDRESS($B195+1,EQ$164,1,1,"Confirmed Trend"))=0,#N/A,INDIRECT(ADDRESS($B195+1,EQ$164,1,1,"Confirmed Trend")))</f>
        <v>#N/A</v>
      </c>
      <c r="ER195" s="14" t="e" cm="1">
        <f t="array" aca="1" ref="ER195" ca="1">IF(INDIRECT(ADDRESS($B195+1,ER$164,1,1,"Confirmed Trend"))=0,#N/A,INDIRECT(ADDRESS($B195+1,ER$164,1,1,"Confirmed Trend")))</f>
        <v>#N/A</v>
      </c>
      <c r="ES195" s="14" t="e" cm="1">
        <f t="array" aca="1" ref="ES195" ca="1">IF(INDIRECT(ADDRESS($B195+1,ES$164,1,1,"Confirmed Trend"))=0,#N/A,INDIRECT(ADDRESS($B195+1,ES$164,1,1,"Confirmed Trend")))</f>
        <v>#N/A</v>
      </c>
      <c r="ET195" s="14" t="e" cm="1">
        <f t="array" aca="1" ref="ET195" ca="1">IF(INDIRECT(ADDRESS($B195+1,ET$164,1,1,"Confirmed Trend"))=0,#N/A,INDIRECT(ADDRESS($B195+1,ET$164,1,1,"Confirmed Trend")))</f>
        <v>#N/A</v>
      </c>
      <c r="EU195" s="14" t="e" cm="1">
        <f t="array" aca="1" ref="EU195" ca="1">IF(INDIRECT(ADDRESS($B195+1,EU$164,1,1,"Confirmed Trend"))=0,#N/A,INDIRECT(ADDRESS($B195+1,EU$164,1,1,"Confirmed Trend")))</f>
        <v>#N/A</v>
      </c>
      <c r="EV195" s="14" t="e" cm="1">
        <f t="array" aca="1" ref="EV195" ca="1">IF(INDIRECT(ADDRESS($B195+1,EV$164,1,1,"Confirmed Trend"))=0,#N/A,INDIRECT(ADDRESS($B195+1,EV$164,1,1,"Confirmed Trend")))</f>
        <v>#N/A</v>
      </c>
      <c r="EW195" s="14" t="e" cm="1">
        <f t="array" aca="1" ref="EW195" ca="1">IF(INDIRECT(ADDRESS($B195+1,EW$164,1,1,"Confirmed Trend"))=0,#N/A,INDIRECT(ADDRESS($B195+1,EW$164,1,1,"Confirmed Trend")))</f>
        <v>#N/A</v>
      </c>
      <c r="EX195" s="14" t="e" cm="1">
        <f t="array" aca="1" ref="EX195" ca="1">IF(INDIRECT(ADDRESS($B195+1,EX$164,1,1,"Confirmed Trend"))=0,#N/A,INDIRECT(ADDRESS($B195+1,EX$164,1,1,"Confirmed Trend")))</f>
        <v>#N/A</v>
      </c>
      <c r="EY195" s="14" t="e" cm="1">
        <f t="array" aca="1" ref="EY195" ca="1">IF(INDIRECT(ADDRESS($B195+1,EY$164,1,1,"Confirmed Trend"))=0,#N/A,INDIRECT(ADDRESS($B195+1,EY$164,1,1,"Confirmed Trend")))</f>
        <v>#N/A</v>
      </c>
      <c r="EZ195" s="14" t="e" cm="1">
        <f t="array" aca="1" ref="EZ195" ca="1">IF(INDIRECT(ADDRESS($B195+1,EZ$164,1,1,"Confirmed Trend"))=0,#N/A,INDIRECT(ADDRESS($B195+1,EZ$164,1,1,"Confirmed Trend")))</f>
        <v>#N/A</v>
      </c>
      <c r="FA195" s="14" t="e" cm="1">
        <f t="array" aca="1" ref="FA195" ca="1">IF(INDIRECT(ADDRESS($B195+1,FA$164,1,1,"Confirmed Trend"))=0,#N/A,INDIRECT(ADDRESS($B195+1,FA$164,1,1,"Confirmed Trend")))</f>
        <v>#N/A</v>
      </c>
      <c r="FB195" s="14" t="e" cm="1">
        <f t="array" aca="1" ref="FB195" ca="1">IF(INDIRECT(ADDRESS($B195+1,FB$164,1,1,"Confirmed Trend"))=0,#N/A,INDIRECT(ADDRESS($B195+1,FB$164,1,1,"Confirmed Trend")))</f>
        <v>#N/A</v>
      </c>
      <c r="FC195" s="14" t="e" cm="1">
        <f t="array" aca="1" ref="FC195" ca="1">IF(INDIRECT(ADDRESS($B195+1,FC$164,1,1,"Confirmed Trend"))=0,#N/A,INDIRECT(ADDRESS($B195+1,FC$164,1,1,"Confirmed Trend")))</f>
        <v>#N/A</v>
      </c>
      <c r="FD195" s="14" t="e" cm="1">
        <f t="array" aca="1" ref="FD195" ca="1">IF(INDIRECT(ADDRESS($B195+1,FD$164,1,1,"Confirmed Trend"))=0,#N/A,INDIRECT(ADDRESS($B195+1,FD$164,1,1,"Confirmed Trend")))</f>
        <v>#N/A</v>
      </c>
      <c r="FE195" s="14" t="e" cm="1">
        <f t="array" aca="1" ref="FE195" ca="1">IF(INDIRECT(ADDRESS($B195+1,FE$164,1,1,"Confirmed Trend"))=0,#N/A,INDIRECT(ADDRESS($B195+1,FE$164,1,1,"Confirmed Trend")))</f>
        <v>#N/A</v>
      </c>
      <c r="FF195" s="14" t="e" cm="1">
        <f t="array" aca="1" ref="FF195" ca="1">IF(INDIRECT(ADDRESS($B195+1,FF$164,1,1,"Confirmed Trend"))=0,#N/A,INDIRECT(ADDRESS($B195+1,FF$164,1,1,"Confirmed Trend")))</f>
        <v>#N/A</v>
      </c>
    </row>
    <row r="196" spans="2:162" x14ac:dyDescent="0.25">
      <c r="B196">
        <f t="shared" si="688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  <c r="DI196" s="14" t="e" cm="1">
        <f t="array" aca="1" ref="DI196" ca="1">IF(INDIRECT(ADDRESS($B196+1,DI$164,1,1,"Confirmed Trend"))=0,#N/A,INDIRECT(ADDRESS($B196+1,DI$164,1,1,"Confirmed Trend")))</f>
        <v>#N/A</v>
      </c>
      <c r="DJ196" s="14" t="e" cm="1">
        <f t="array" aca="1" ref="DJ196" ca="1">IF(INDIRECT(ADDRESS($B196+1,DJ$164,1,1,"Confirmed Trend"))=0,#N/A,INDIRECT(ADDRESS($B196+1,DJ$164,1,1,"Confirmed Trend")))</f>
        <v>#N/A</v>
      </c>
      <c r="DK196" s="14" t="e" cm="1">
        <f t="array" aca="1" ref="DK196" ca="1">IF(INDIRECT(ADDRESS($B196+1,DK$164,1,1,"Confirmed Trend"))=0,#N/A,INDIRECT(ADDRESS($B196+1,DK$164,1,1,"Confirmed Trend")))</f>
        <v>#N/A</v>
      </c>
      <c r="DL196" s="14" t="e" cm="1">
        <f t="array" aca="1" ref="DL196" ca="1">IF(INDIRECT(ADDRESS($B196+1,DL$164,1,1,"Confirmed Trend"))=0,#N/A,INDIRECT(ADDRESS($B196+1,DL$164,1,1,"Confirmed Trend")))</f>
        <v>#N/A</v>
      </c>
      <c r="DM196" s="14" t="e" cm="1">
        <f t="array" aca="1" ref="DM196" ca="1">IF(INDIRECT(ADDRESS($B196+1,DM$164,1,1,"Confirmed Trend"))=0,#N/A,INDIRECT(ADDRESS($B196+1,DM$164,1,1,"Confirmed Trend")))</f>
        <v>#N/A</v>
      </c>
      <c r="DN196" s="14" t="e" cm="1">
        <f t="array" aca="1" ref="DN196" ca="1">IF(INDIRECT(ADDRESS($B196+1,DN$164,1,1,"Confirmed Trend"))=0,#N/A,INDIRECT(ADDRESS($B196+1,DN$164,1,1,"Confirmed Trend")))</f>
        <v>#N/A</v>
      </c>
      <c r="DO196" s="14" t="e" cm="1">
        <f t="array" aca="1" ref="DO196" ca="1">IF(INDIRECT(ADDRESS($B196+1,DO$164,1,1,"Confirmed Trend"))=0,#N/A,INDIRECT(ADDRESS($B196+1,DO$164,1,1,"Confirmed Trend")))</f>
        <v>#N/A</v>
      </c>
      <c r="DP196" s="14" t="e" cm="1">
        <f t="array" aca="1" ref="DP196" ca="1">IF(INDIRECT(ADDRESS($B196+1,DP$164,1,1,"Confirmed Trend"))=0,#N/A,INDIRECT(ADDRESS($B196+1,DP$164,1,1,"Confirmed Trend")))</f>
        <v>#N/A</v>
      </c>
      <c r="DQ196" s="14" t="e" cm="1">
        <f t="array" aca="1" ref="DQ196" ca="1">IF(INDIRECT(ADDRESS($B196+1,DQ$164,1,1,"Confirmed Trend"))=0,#N/A,INDIRECT(ADDRESS($B196+1,DQ$164,1,1,"Confirmed Trend")))</f>
        <v>#N/A</v>
      </c>
      <c r="DR196" s="14" t="e" cm="1">
        <f t="array" aca="1" ref="DR196" ca="1">IF(INDIRECT(ADDRESS($B196+1,DR$164,1,1,"Confirmed Trend"))=0,#N/A,INDIRECT(ADDRESS($B196+1,DR$164,1,1,"Confirmed Trend")))</f>
        <v>#N/A</v>
      </c>
      <c r="DS196" s="14" t="e" cm="1">
        <f t="array" aca="1" ref="DS196" ca="1">IF(INDIRECT(ADDRESS($B196+1,DS$164,1,1,"Confirmed Trend"))=0,#N/A,INDIRECT(ADDRESS($B196+1,DS$164,1,1,"Confirmed Trend")))</f>
        <v>#N/A</v>
      </c>
      <c r="DT196" s="14" t="e" cm="1">
        <f t="array" aca="1" ref="DT196" ca="1">IF(INDIRECT(ADDRESS($B196+1,DT$164,1,1,"Confirmed Trend"))=0,#N/A,INDIRECT(ADDRESS($B196+1,DT$164,1,1,"Confirmed Trend")))</f>
        <v>#N/A</v>
      </c>
      <c r="DU196" s="14" t="e" cm="1">
        <f t="array" aca="1" ref="DU196" ca="1">IF(INDIRECT(ADDRESS($B196+1,DU$164,1,1,"Confirmed Trend"))=0,#N/A,INDIRECT(ADDRESS($B196+1,DU$164,1,1,"Confirmed Trend")))</f>
        <v>#N/A</v>
      </c>
      <c r="DV196" s="14" t="e" cm="1">
        <f t="array" aca="1" ref="DV196" ca="1">IF(INDIRECT(ADDRESS($B196+1,DV$164,1,1,"Confirmed Trend"))=0,#N/A,INDIRECT(ADDRESS($B196+1,DV$164,1,1,"Confirmed Trend")))</f>
        <v>#N/A</v>
      </c>
      <c r="DW196" s="14" t="e" cm="1">
        <f t="array" aca="1" ref="DW196" ca="1">IF(INDIRECT(ADDRESS($B196+1,DW$164,1,1,"Confirmed Trend"))=0,#N/A,INDIRECT(ADDRESS($B196+1,DW$164,1,1,"Confirmed Trend")))</f>
        <v>#N/A</v>
      </c>
      <c r="DX196" s="14" t="e" cm="1">
        <f t="array" aca="1" ref="DX196" ca="1">IF(INDIRECT(ADDRESS($B196+1,DX$164,1,1,"Confirmed Trend"))=0,#N/A,INDIRECT(ADDRESS($B196+1,DX$164,1,1,"Confirmed Trend")))</f>
        <v>#N/A</v>
      </c>
      <c r="DY196" s="14" t="e" cm="1">
        <f t="array" aca="1" ref="DY196" ca="1">IF(INDIRECT(ADDRESS($B196+1,DY$164,1,1,"Confirmed Trend"))=0,#N/A,INDIRECT(ADDRESS($B196+1,DY$164,1,1,"Confirmed Trend")))</f>
        <v>#N/A</v>
      </c>
      <c r="DZ196" s="14" t="e" cm="1">
        <f t="array" aca="1" ref="DZ196" ca="1">IF(INDIRECT(ADDRESS($B196+1,DZ$164,1,1,"Confirmed Trend"))=0,#N/A,INDIRECT(ADDRESS($B196+1,DZ$164,1,1,"Confirmed Trend")))</f>
        <v>#N/A</v>
      </c>
      <c r="EA196" s="14" t="e" cm="1">
        <f t="array" aca="1" ref="EA196" ca="1">IF(INDIRECT(ADDRESS($B196+1,EA$164,1,1,"Confirmed Trend"))=0,#N/A,INDIRECT(ADDRESS($B196+1,EA$164,1,1,"Confirmed Trend")))</f>
        <v>#N/A</v>
      </c>
      <c r="EB196" s="14" t="e" cm="1">
        <f t="array" aca="1" ref="EB196" ca="1">IF(INDIRECT(ADDRESS($B196+1,EB$164,1,1,"Confirmed Trend"))=0,#N/A,INDIRECT(ADDRESS($B196+1,EB$164,1,1,"Confirmed Trend")))</f>
        <v>#N/A</v>
      </c>
      <c r="EC196" s="14" t="e" cm="1">
        <f t="array" aca="1" ref="EC196" ca="1">IF(INDIRECT(ADDRESS($B196+1,EC$164,1,1,"Confirmed Trend"))=0,#N/A,INDIRECT(ADDRESS($B196+1,EC$164,1,1,"Confirmed Trend")))</f>
        <v>#N/A</v>
      </c>
      <c r="ED196" s="14" t="e" cm="1">
        <f t="array" aca="1" ref="ED196" ca="1">IF(INDIRECT(ADDRESS($B196+1,ED$164,1,1,"Confirmed Trend"))=0,#N/A,INDIRECT(ADDRESS($B196+1,ED$164,1,1,"Confirmed Trend")))</f>
        <v>#N/A</v>
      </c>
      <c r="EE196" s="14" t="e" cm="1">
        <f t="array" aca="1" ref="EE196" ca="1">IF(INDIRECT(ADDRESS($B196+1,EE$164,1,1,"Confirmed Trend"))=0,#N/A,INDIRECT(ADDRESS($B196+1,EE$164,1,1,"Confirmed Trend")))</f>
        <v>#N/A</v>
      </c>
      <c r="EF196" s="14" t="e" cm="1">
        <f t="array" aca="1" ref="EF196" ca="1">IF(INDIRECT(ADDRESS($B196+1,EF$164,1,1,"Confirmed Trend"))=0,#N/A,INDIRECT(ADDRESS($B196+1,EF$164,1,1,"Confirmed Trend")))</f>
        <v>#N/A</v>
      </c>
      <c r="EG196" s="14" t="e" cm="1">
        <f t="array" aca="1" ref="EG196" ca="1">IF(INDIRECT(ADDRESS($B196+1,EG$164,1,1,"Confirmed Trend"))=0,#N/A,INDIRECT(ADDRESS($B196+1,EG$164,1,1,"Confirmed Trend")))</f>
        <v>#N/A</v>
      </c>
      <c r="EH196" s="14" t="e" cm="1">
        <f t="array" aca="1" ref="EH196" ca="1">IF(INDIRECT(ADDRESS($B196+1,EH$164,1,1,"Confirmed Trend"))=0,#N/A,INDIRECT(ADDRESS($B196+1,EH$164,1,1,"Confirmed Trend")))</f>
        <v>#N/A</v>
      </c>
      <c r="EI196" s="14" t="e" cm="1">
        <f t="array" aca="1" ref="EI196" ca="1">IF(INDIRECT(ADDRESS($B196+1,EI$164,1,1,"Confirmed Trend"))=0,#N/A,INDIRECT(ADDRESS($B196+1,EI$164,1,1,"Confirmed Trend")))</f>
        <v>#N/A</v>
      </c>
      <c r="EJ196" s="14" t="e" cm="1">
        <f t="array" aca="1" ref="EJ196" ca="1">IF(INDIRECT(ADDRESS($B196+1,EJ$164,1,1,"Confirmed Trend"))=0,#N/A,INDIRECT(ADDRESS($B196+1,EJ$164,1,1,"Confirmed Trend")))</f>
        <v>#N/A</v>
      </c>
      <c r="EK196" s="14" t="e" cm="1">
        <f t="array" aca="1" ref="EK196" ca="1">IF(INDIRECT(ADDRESS($B196+1,EK$164,1,1,"Confirmed Trend"))=0,#N/A,INDIRECT(ADDRESS($B196+1,EK$164,1,1,"Confirmed Trend")))</f>
        <v>#N/A</v>
      </c>
      <c r="EL196" s="14" t="e" cm="1">
        <f t="array" aca="1" ref="EL196" ca="1">IF(INDIRECT(ADDRESS($B196+1,EL$164,1,1,"Confirmed Trend"))=0,#N/A,INDIRECT(ADDRESS($B196+1,EL$164,1,1,"Confirmed Trend")))</f>
        <v>#N/A</v>
      </c>
      <c r="EM196" s="14" t="e" cm="1">
        <f t="array" aca="1" ref="EM196" ca="1">IF(INDIRECT(ADDRESS($B196+1,EM$164,1,1,"Confirmed Trend"))=0,#N/A,INDIRECT(ADDRESS($B196+1,EM$164,1,1,"Confirmed Trend")))</f>
        <v>#N/A</v>
      </c>
      <c r="EN196" s="14" t="e" cm="1">
        <f t="array" aca="1" ref="EN196" ca="1">IF(INDIRECT(ADDRESS($B196+1,EN$164,1,1,"Confirmed Trend"))=0,#N/A,INDIRECT(ADDRESS($B196+1,EN$164,1,1,"Confirmed Trend")))</f>
        <v>#N/A</v>
      </c>
      <c r="EO196" s="14" t="e" cm="1">
        <f t="array" aca="1" ref="EO196" ca="1">IF(INDIRECT(ADDRESS($B196+1,EO$164,1,1,"Confirmed Trend"))=0,#N/A,INDIRECT(ADDRESS($B196+1,EO$164,1,1,"Confirmed Trend")))</f>
        <v>#N/A</v>
      </c>
      <c r="EP196" s="14" t="e" cm="1">
        <f t="array" aca="1" ref="EP196" ca="1">IF(INDIRECT(ADDRESS($B196+1,EP$164,1,1,"Confirmed Trend"))=0,#N/A,INDIRECT(ADDRESS($B196+1,EP$164,1,1,"Confirmed Trend")))</f>
        <v>#N/A</v>
      </c>
      <c r="EQ196" s="14" t="e" cm="1">
        <f t="array" aca="1" ref="EQ196" ca="1">IF(INDIRECT(ADDRESS($B196+1,EQ$164,1,1,"Confirmed Trend"))=0,#N/A,INDIRECT(ADDRESS($B196+1,EQ$164,1,1,"Confirmed Trend")))</f>
        <v>#N/A</v>
      </c>
      <c r="ER196" s="14" t="e" cm="1">
        <f t="array" aca="1" ref="ER196" ca="1">IF(INDIRECT(ADDRESS($B196+1,ER$164,1,1,"Confirmed Trend"))=0,#N/A,INDIRECT(ADDRESS($B196+1,ER$164,1,1,"Confirmed Trend")))</f>
        <v>#N/A</v>
      </c>
      <c r="ES196" s="14" t="e" cm="1">
        <f t="array" aca="1" ref="ES196" ca="1">IF(INDIRECT(ADDRESS($B196+1,ES$164,1,1,"Confirmed Trend"))=0,#N/A,INDIRECT(ADDRESS($B196+1,ES$164,1,1,"Confirmed Trend")))</f>
        <v>#N/A</v>
      </c>
      <c r="ET196" s="14" t="e" cm="1">
        <f t="array" aca="1" ref="ET196" ca="1">IF(INDIRECT(ADDRESS($B196+1,ET$164,1,1,"Confirmed Trend"))=0,#N/A,INDIRECT(ADDRESS($B196+1,ET$164,1,1,"Confirmed Trend")))</f>
        <v>#N/A</v>
      </c>
      <c r="EU196" s="14" t="e" cm="1">
        <f t="array" aca="1" ref="EU196" ca="1">IF(INDIRECT(ADDRESS($B196+1,EU$164,1,1,"Confirmed Trend"))=0,#N/A,INDIRECT(ADDRESS($B196+1,EU$164,1,1,"Confirmed Trend")))</f>
        <v>#N/A</v>
      </c>
      <c r="EV196" s="14" t="e" cm="1">
        <f t="array" aca="1" ref="EV196" ca="1">IF(INDIRECT(ADDRESS($B196+1,EV$164,1,1,"Confirmed Trend"))=0,#N/A,INDIRECT(ADDRESS($B196+1,EV$164,1,1,"Confirmed Trend")))</f>
        <v>#N/A</v>
      </c>
      <c r="EW196" s="14" t="e" cm="1">
        <f t="array" aca="1" ref="EW196" ca="1">IF(INDIRECT(ADDRESS($B196+1,EW$164,1,1,"Confirmed Trend"))=0,#N/A,INDIRECT(ADDRESS($B196+1,EW$164,1,1,"Confirmed Trend")))</f>
        <v>#N/A</v>
      </c>
      <c r="EX196" s="14" t="e" cm="1">
        <f t="array" aca="1" ref="EX196" ca="1">IF(INDIRECT(ADDRESS($B196+1,EX$164,1,1,"Confirmed Trend"))=0,#N/A,INDIRECT(ADDRESS($B196+1,EX$164,1,1,"Confirmed Trend")))</f>
        <v>#N/A</v>
      </c>
      <c r="EY196" s="14" t="e" cm="1">
        <f t="array" aca="1" ref="EY196" ca="1">IF(INDIRECT(ADDRESS($B196+1,EY$164,1,1,"Confirmed Trend"))=0,#N/A,INDIRECT(ADDRESS($B196+1,EY$164,1,1,"Confirmed Trend")))</f>
        <v>#N/A</v>
      </c>
      <c r="EZ196" s="14" t="e" cm="1">
        <f t="array" aca="1" ref="EZ196" ca="1">IF(INDIRECT(ADDRESS($B196+1,EZ$164,1,1,"Confirmed Trend"))=0,#N/A,INDIRECT(ADDRESS($B196+1,EZ$164,1,1,"Confirmed Trend")))</f>
        <v>#N/A</v>
      </c>
      <c r="FA196" s="14" t="e" cm="1">
        <f t="array" aca="1" ref="FA196" ca="1">IF(INDIRECT(ADDRESS($B196+1,FA$164,1,1,"Confirmed Trend"))=0,#N/A,INDIRECT(ADDRESS($B196+1,FA$164,1,1,"Confirmed Trend")))</f>
        <v>#N/A</v>
      </c>
      <c r="FB196" s="14" t="e" cm="1">
        <f t="array" aca="1" ref="FB196" ca="1">IF(INDIRECT(ADDRESS($B196+1,FB$164,1,1,"Confirmed Trend"))=0,#N/A,INDIRECT(ADDRESS($B196+1,FB$164,1,1,"Confirmed Trend")))</f>
        <v>#N/A</v>
      </c>
      <c r="FC196" s="14" t="e" cm="1">
        <f t="array" aca="1" ref="FC196" ca="1">IF(INDIRECT(ADDRESS($B196+1,FC$164,1,1,"Confirmed Trend"))=0,#N/A,INDIRECT(ADDRESS($B196+1,FC$164,1,1,"Confirmed Trend")))</f>
        <v>#N/A</v>
      </c>
      <c r="FD196" s="14" t="e" cm="1">
        <f t="array" aca="1" ref="FD196" ca="1">IF(INDIRECT(ADDRESS($B196+1,FD$164,1,1,"Confirmed Trend"))=0,#N/A,INDIRECT(ADDRESS($B196+1,FD$164,1,1,"Confirmed Trend")))</f>
        <v>#N/A</v>
      </c>
      <c r="FE196" s="14" t="e" cm="1">
        <f t="array" aca="1" ref="FE196" ca="1">IF(INDIRECT(ADDRESS($B196+1,FE$164,1,1,"Confirmed Trend"))=0,#N/A,INDIRECT(ADDRESS($B196+1,FE$164,1,1,"Confirmed Trend")))</f>
        <v>#N/A</v>
      </c>
      <c r="FF196" s="14" t="e" cm="1">
        <f t="array" aca="1" ref="FF196" ca="1">IF(INDIRECT(ADDRESS($B196+1,FF$164,1,1,"Confirmed Trend"))=0,#N/A,INDIRECT(ADDRESS($B196+1,FF$164,1,1,"Confirmed Trend")))</f>
        <v>#N/A</v>
      </c>
    </row>
    <row r="197" spans="2:162" x14ac:dyDescent="0.25">
      <c r="B197">
        <f t="shared" si="688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  <c r="DI197" s="14" t="e" cm="1">
        <f t="array" aca="1" ref="DI197" ca="1">IF(INDIRECT(ADDRESS($B197+1,DI$164,1,1,"Confirmed Trend"))=0,#N/A,INDIRECT(ADDRESS($B197+1,DI$164,1,1,"Confirmed Trend")))</f>
        <v>#N/A</v>
      </c>
      <c r="DJ197" s="14" t="e" cm="1">
        <f t="array" aca="1" ref="DJ197" ca="1">IF(INDIRECT(ADDRESS($B197+1,DJ$164,1,1,"Confirmed Trend"))=0,#N/A,INDIRECT(ADDRESS($B197+1,DJ$164,1,1,"Confirmed Trend")))</f>
        <v>#N/A</v>
      </c>
      <c r="DK197" s="14" t="e" cm="1">
        <f t="array" aca="1" ref="DK197" ca="1">IF(INDIRECT(ADDRESS($B197+1,DK$164,1,1,"Confirmed Trend"))=0,#N/A,INDIRECT(ADDRESS($B197+1,DK$164,1,1,"Confirmed Trend")))</f>
        <v>#N/A</v>
      </c>
      <c r="DL197" s="14" t="e" cm="1">
        <f t="array" aca="1" ref="DL197" ca="1">IF(INDIRECT(ADDRESS($B197+1,DL$164,1,1,"Confirmed Trend"))=0,#N/A,INDIRECT(ADDRESS($B197+1,DL$164,1,1,"Confirmed Trend")))</f>
        <v>#N/A</v>
      </c>
      <c r="DM197" s="14" t="e" cm="1">
        <f t="array" aca="1" ref="DM197" ca="1">IF(INDIRECT(ADDRESS($B197+1,DM$164,1,1,"Confirmed Trend"))=0,#N/A,INDIRECT(ADDRESS($B197+1,DM$164,1,1,"Confirmed Trend")))</f>
        <v>#N/A</v>
      </c>
      <c r="DN197" s="14" t="e" cm="1">
        <f t="array" aca="1" ref="DN197" ca="1">IF(INDIRECT(ADDRESS($B197+1,DN$164,1,1,"Confirmed Trend"))=0,#N/A,INDIRECT(ADDRESS($B197+1,DN$164,1,1,"Confirmed Trend")))</f>
        <v>#N/A</v>
      </c>
      <c r="DO197" s="14" t="e" cm="1">
        <f t="array" aca="1" ref="DO197" ca="1">IF(INDIRECT(ADDRESS($B197+1,DO$164,1,1,"Confirmed Trend"))=0,#N/A,INDIRECT(ADDRESS($B197+1,DO$164,1,1,"Confirmed Trend")))</f>
        <v>#N/A</v>
      </c>
      <c r="DP197" s="14" t="e" cm="1">
        <f t="array" aca="1" ref="DP197" ca="1">IF(INDIRECT(ADDRESS($B197+1,DP$164,1,1,"Confirmed Trend"))=0,#N/A,INDIRECT(ADDRESS($B197+1,DP$164,1,1,"Confirmed Trend")))</f>
        <v>#N/A</v>
      </c>
      <c r="DQ197" s="14" t="e" cm="1">
        <f t="array" aca="1" ref="DQ197" ca="1">IF(INDIRECT(ADDRESS($B197+1,DQ$164,1,1,"Confirmed Trend"))=0,#N/A,INDIRECT(ADDRESS($B197+1,DQ$164,1,1,"Confirmed Trend")))</f>
        <v>#N/A</v>
      </c>
      <c r="DR197" s="14" t="e" cm="1">
        <f t="array" aca="1" ref="DR197" ca="1">IF(INDIRECT(ADDRESS($B197+1,DR$164,1,1,"Confirmed Trend"))=0,#N/A,INDIRECT(ADDRESS($B197+1,DR$164,1,1,"Confirmed Trend")))</f>
        <v>#N/A</v>
      </c>
      <c r="DS197" s="14" t="e" cm="1">
        <f t="array" aca="1" ref="DS197" ca="1">IF(INDIRECT(ADDRESS($B197+1,DS$164,1,1,"Confirmed Trend"))=0,#N/A,INDIRECT(ADDRESS($B197+1,DS$164,1,1,"Confirmed Trend")))</f>
        <v>#N/A</v>
      </c>
      <c r="DT197" s="14" t="e" cm="1">
        <f t="array" aca="1" ref="DT197" ca="1">IF(INDIRECT(ADDRESS($B197+1,DT$164,1,1,"Confirmed Trend"))=0,#N/A,INDIRECT(ADDRESS($B197+1,DT$164,1,1,"Confirmed Trend")))</f>
        <v>#N/A</v>
      </c>
      <c r="DU197" s="14" t="e" cm="1">
        <f t="array" aca="1" ref="DU197" ca="1">IF(INDIRECT(ADDRESS($B197+1,DU$164,1,1,"Confirmed Trend"))=0,#N/A,INDIRECT(ADDRESS($B197+1,DU$164,1,1,"Confirmed Trend")))</f>
        <v>#N/A</v>
      </c>
      <c r="DV197" s="14" t="e" cm="1">
        <f t="array" aca="1" ref="DV197" ca="1">IF(INDIRECT(ADDRESS($B197+1,DV$164,1,1,"Confirmed Trend"))=0,#N/A,INDIRECT(ADDRESS($B197+1,DV$164,1,1,"Confirmed Trend")))</f>
        <v>#N/A</v>
      </c>
      <c r="DW197" s="14" t="e" cm="1">
        <f t="array" aca="1" ref="DW197" ca="1">IF(INDIRECT(ADDRESS($B197+1,DW$164,1,1,"Confirmed Trend"))=0,#N/A,INDIRECT(ADDRESS($B197+1,DW$164,1,1,"Confirmed Trend")))</f>
        <v>#N/A</v>
      </c>
      <c r="DX197" s="14" t="e" cm="1">
        <f t="array" aca="1" ref="DX197" ca="1">IF(INDIRECT(ADDRESS($B197+1,DX$164,1,1,"Confirmed Trend"))=0,#N/A,INDIRECT(ADDRESS($B197+1,DX$164,1,1,"Confirmed Trend")))</f>
        <v>#N/A</v>
      </c>
      <c r="DY197" s="14" t="e" cm="1">
        <f t="array" aca="1" ref="DY197" ca="1">IF(INDIRECT(ADDRESS($B197+1,DY$164,1,1,"Confirmed Trend"))=0,#N/A,INDIRECT(ADDRESS($B197+1,DY$164,1,1,"Confirmed Trend")))</f>
        <v>#N/A</v>
      </c>
      <c r="DZ197" s="14" t="e" cm="1">
        <f t="array" aca="1" ref="DZ197" ca="1">IF(INDIRECT(ADDRESS($B197+1,DZ$164,1,1,"Confirmed Trend"))=0,#N/A,INDIRECT(ADDRESS($B197+1,DZ$164,1,1,"Confirmed Trend")))</f>
        <v>#N/A</v>
      </c>
      <c r="EA197" s="14" t="e" cm="1">
        <f t="array" aca="1" ref="EA197" ca="1">IF(INDIRECT(ADDRESS($B197+1,EA$164,1,1,"Confirmed Trend"))=0,#N/A,INDIRECT(ADDRESS($B197+1,EA$164,1,1,"Confirmed Trend")))</f>
        <v>#N/A</v>
      </c>
      <c r="EB197" s="14" t="e" cm="1">
        <f t="array" aca="1" ref="EB197" ca="1">IF(INDIRECT(ADDRESS($B197+1,EB$164,1,1,"Confirmed Trend"))=0,#N/A,INDIRECT(ADDRESS($B197+1,EB$164,1,1,"Confirmed Trend")))</f>
        <v>#N/A</v>
      </c>
      <c r="EC197" s="14" t="e" cm="1">
        <f t="array" aca="1" ref="EC197" ca="1">IF(INDIRECT(ADDRESS($B197+1,EC$164,1,1,"Confirmed Trend"))=0,#N/A,INDIRECT(ADDRESS($B197+1,EC$164,1,1,"Confirmed Trend")))</f>
        <v>#N/A</v>
      </c>
      <c r="ED197" s="14" t="e" cm="1">
        <f t="array" aca="1" ref="ED197" ca="1">IF(INDIRECT(ADDRESS($B197+1,ED$164,1,1,"Confirmed Trend"))=0,#N/A,INDIRECT(ADDRESS($B197+1,ED$164,1,1,"Confirmed Trend")))</f>
        <v>#N/A</v>
      </c>
      <c r="EE197" s="14" t="e" cm="1">
        <f t="array" aca="1" ref="EE197" ca="1">IF(INDIRECT(ADDRESS($B197+1,EE$164,1,1,"Confirmed Trend"))=0,#N/A,INDIRECT(ADDRESS($B197+1,EE$164,1,1,"Confirmed Trend")))</f>
        <v>#N/A</v>
      </c>
      <c r="EF197" s="14" t="e" cm="1">
        <f t="array" aca="1" ref="EF197" ca="1">IF(INDIRECT(ADDRESS($B197+1,EF$164,1,1,"Confirmed Trend"))=0,#N/A,INDIRECT(ADDRESS($B197+1,EF$164,1,1,"Confirmed Trend")))</f>
        <v>#N/A</v>
      </c>
      <c r="EG197" s="14" t="e" cm="1">
        <f t="array" aca="1" ref="EG197" ca="1">IF(INDIRECT(ADDRESS($B197+1,EG$164,1,1,"Confirmed Trend"))=0,#N/A,INDIRECT(ADDRESS($B197+1,EG$164,1,1,"Confirmed Trend")))</f>
        <v>#N/A</v>
      </c>
      <c r="EH197" s="14" t="e" cm="1">
        <f t="array" aca="1" ref="EH197" ca="1">IF(INDIRECT(ADDRESS($B197+1,EH$164,1,1,"Confirmed Trend"))=0,#N/A,INDIRECT(ADDRESS($B197+1,EH$164,1,1,"Confirmed Trend")))</f>
        <v>#N/A</v>
      </c>
      <c r="EI197" s="14" t="e" cm="1">
        <f t="array" aca="1" ref="EI197" ca="1">IF(INDIRECT(ADDRESS($B197+1,EI$164,1,1,"Confirmed Trend"))=0,#N/A,INDIRECT(ADDRESS($B197+1,EI$164,1,1,"Confirmed Trend")))</f>
        <v>#N/A</v>
      </c>
      <c r="EJ197" s="14" t="e" cm="1">
        <f t="array" aca="1" ref="EJ197" ca="1">IF(INDIRECT(ADDRESS($B197+1,EJ$164,1,1,"Confirmed Trend"))=0,#N/A,INDIRECT(ADDRESS($B197+1,EJ$164,1,1,"Confirmed Trend")))</f>
        <v>#N/A</v>
      </c>
      <c r="EK197" s="14" t="e" cm="1">
        <f t="array" aca="1" ref="EK197" ca="1">IF(INDIRECT(ADDRESS($B197+1,EK$164,1,1,"Confirmed Trend"))=0,#N/A,INDIRECT(ADDRESS($B197+1,EK$164,1,1,"Confirmed Trend")))</f>
        <v>#N/A</v>
      </c>
      <c r="EL197" s="14" t="e" cm="1">
        <f t="array" aca="1" ref="EL197" ca="1">IF(INDIRECT(ADDRESS($B197+1,EL$164,1,1,"Confirmed Trend"))=0,#N/A,INDIRECT(ADDRESS($B197+1,EL$164,1,1,"Confirmed Trend")))</f>
        <v>#N/A</v>
      </c>
      <c r="EM197" s="14" t="e" cm="1">
        <f t="array" aca="1" ref="EM197" ca="1">IF(INDIRECT(ADDRESS($B197+1,EM$164,1,1,"Confirmed Trend"))=0,#N/A,INDIRECT(ADDRESS($B197+1,EM$164,1,1,"Confirmed Trend")))</f>
        <v>#N/A</v>
      </c>
      <c r="EN197" s="14" t="e" cm="1">
        <f t="array" aca="1" ref="EN197" ca="1">IF(INDIRECT(ADDRESS($B197+1,EN$164,1,1,"Confirmed Trend"))=0,#N/A,INDIRECT(ADDRESS($B197+1,EN$164,1,1,"Confirmed Trend")))</f>
        <v>#N/A</v>
      </c>
      <c r="EO197" s="14" t="e" cm="1">
        <f t="array" aca="1" ref="EO197" ca="1">IF(INDIRECT(ADDRESS($B197+1,EO$164,1,1,"Confirmed Trend"))=0,#N/A,INDIRECT(ADDRESS($B197+1,EO$164,1,1,"Confirmed Trend")))</f>
        <v>#N/A</v>
      </c>
      <c r="EP197" s="14" t="e" cm="1">
        <f t="array" aca="1" ref="EP197" ca="1">IF(INDIRECT(ADDRESS($B197+1,EP$164,1,1,"Confirmed Trend"))=0,#N/A,INDIRECT(ADDRESS($B197+1,EP$164,1,1,"Confirmed Trend")))</f>
        <v>#N/A</v>
      </c>
      <c r="EQ197" s="14" t="e" cm="1">
        <f t="array" aca="1" ref="EQ197" ca="1">IF(INDIRECT(ADDRESS($B197+1,EQ$164,1,1,"Confirmed Trend"))=0,#N/A,INDIRECT(ADDRESS($B197+1,EQ$164,1,1,"Confirmed Trend")))</f>
        <v>#N/A</v>
      </c>
      <c r="ER197" s="14" t="e" cm="1">
        <f t="array" aca="1" ref="ER197" ca="1">IF(INDIRECT(ADDRESS($B197+1,ER$164,1,1,"Confirmed Trend"))=0,#N/A,INDIRECT(ADDRESS($B197+1,ER$164,1,1,"Confirmed Trend")))</f>
        <v>#N/A</v>
      </c>
      <c r="ES197" s="14" t="e" cm="1">
        <f t="array" aca="1" ref="ES197" ca="1">IF(INDIRECT(ADDRESS($B197+1,ES$164,1,1,"Confirmed Trend"))=0,#N/A,INDIRECT(ADDRESS($B197+1,ES$164,1,1,"Confirmed Trend")))</f>
        <v>#N/A</v>
      </c>
      <c r="ET197" s="14" t="e" cm="1">
        <f t="array" aca="1" ref="ET197" ca="1">IF(INDIRECT(ADDRESS($B197+1,ET$164,1,1,"Confirmed Trend"))=0,#N/A,INDIRECT(ADDRESS($B197+1,ET$164,1,1,"Confirmed Trend")))</f>
        <v>#N/A</v>
      </c>
      <c r="EU197" s="14" t="e" cm="1">
        <f t="array" aca="1" ref="EU197" ca="1">IF(INDIRECT(ADDRESS($B197+1,EU$164,1,1,"Confirmed Trend"))=0,#N/A,INDIRECT(ADDRESS($B197+1,EU$164,1,1,"Confirmed Trend")))</f>
        <v>#N/A</v>
      </c>
      <c r="EV197" s="14" t="e" cm="1">
        <f t="array" aca="1" ref="EV197" ca="1">IF(INDIRECT(ADDRESS($B197+1,EV$164,1,1,"Confirmed Trend"))=0,#N/A,INDIRECT(ADDRESS($B197+1,EV$164,1,1,"Confirmed Trend")))</f>
        <v>#N/A</v>
      </c>
      <c r="EW197" s="14" t="e" cm="1">
        <f t="array" aca="1" ref="EW197" ca="1">IF(INDIRECT(ADDRESS($B197+1,EW$164,1,1,"Confirmed Trend"))=0,#N/A,INDIRECT(ADDRESS($B197+1,EW$164,1,1,"Confirmed Trend")))</f>
        <v>#N/A</v>
      </c>
      <c r="EX197" s="14" t="e" cm="1">
        <f t="array" aca="1" ref="EX197" ca="1">IF(INDIRECT(ADDRESS($B197+1,EX$164,1,1,"Confirmed Trend"))=0,#N/A,INDIRECT(ADDRESS($B197+1,EX$164,1,1,"Confirmed Trend")))</f>
        <v>#N/A</v>
      </c>
      <c r="EY197" s="14" t="e" cm="1">
        <f t="array" aca="1" ref="EY197" ca="1">IF(INDIRECT(ADDRESS($B197+1,EY$164,1,1,"Confirmed Trend"))=0,#N/A,INDIRECT(ADDRESS($B197+1,EY$164,1,1,"Confirmed Trend")))</f>
        <v>#N/A</v>
      </c>
      <c r="EZ197" s="14" t="e" cm="1">
        <f t="array" aca="1" ref="EZ197" ca="1">IF(INDIRECT(ADDRESS($B197+1,EZ$164,1,1,"Confirmed Trend"))=0,#N/A,INDIRECT(ADDRESS($B197+1,EZ$164,1,1,"Confirmed Trend")))</f>
        <v>#N/A</v>
      </c>
      <c r="FA197" s="14" t="e" cm="1">
        <f t="array" aca="1" ref="FA197" ca="1">IF(INDIRECT(ADDRESS($B197+1,FA$164,1,1,"Confirmed Trend"))=0,#N/A,INDIRECT(ADDRESS($B197+1,FA$164,1,1,"Confirmed Trend")))</f>
        <v>#N/A</v>
      </c>
      <c r="FB197" s="14" t="e" cm="1">
        <f t="array" aca="1" ref="FB197" ca="1">IF(INDIRECT(ADDRESS($B197+1,FB$164,1,1,"Confirmed Trend"))=0,#N/A,INDIRECT(ADDRESS($B197+1,FB$164,1,1,"Confirmed Trend")))</f>
        <v>#N/A</v>
      </c>
      <c r="FC197" s="14" t="e" cm="1">
        <f t="array" aca="1" ref="FC197" ca="1">IF(INDIRECT(ADDRESS($B197+1,FC$164,1,1,"Confirmed Trend"))=0,#N/A,INDIRECT(ADDRESS($B197+1,FC$164,1,1,"Confirmed Trend")))</f>
        <v>#N/A</v>
      </c>
      <c r="FD197" s="14" t="e" cm="1">
        <f t="array" aca="1" ref="FD197" ca="1">IF(INDIRECT(ADDRESS($B197+1,FD$164,1,1,"Confirmed Trend"))=0,#N/A,INDIRECT(ADDRESS($B197+1,FD$164,1,1,"Confirmed Trend")))</f>
        <v>#N/A</v>
      </c>
      <c r="FE197" s="14" t="e" cm="1">
        <f t="array" aca="1" ref="FE197" ca="1">IF(INDIRECT(ADDRESS($B197+1,FE$164,1,1,"Confirmed Trend"))=0,#N/A,INDIRECT(ADDRESS($B197+1,FE$164,1,1,"Confirmed Trend")))</f>
        <v>#N/A</v>
      </c>
      <c r="FF197" s="14" t="e" cm="1">
        <f t="array" aca="1" ref="FF197" ca="1">IF(INDIRECT(ADDRESS($B197+1,FF$164,1,1,"Confirmed Trend"))=0,#N/A,INDIRECT(ADDRESS($B197+1,FF$164,1,1,"Confirmed Trend")))</f>
        <v>#N/A</v>
      </c>
    </row>
    <row r="198" spans="2:162" x14ac:dyDescent="0.25">
      <c r="B198">
        <f t="shared" si="688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  <c r="DI198" s="14" t="e" cm="1">
        <f t="array" aca="1" ref="DI198" ca="1">IF(INDIRECT(ADDRESS($B198+1,DI$164,1,1,"Confirmed Trend"))=0,#N/A,INDIRECT(ADDRESS($B198+1,DI$164,1,1,"Confirmed Trend")))</f>
        <v>#N/A</v>
      </c>
      <c r="DJ198" s="14" t="e" cm="1">
        <f t="array" aca="1" ref="DJ198" ca="1">IF(INDIRECT(ADDRESS($B198+1,DJ$164,1,1,"Confirmed Trend"))=0,#N/A,INDIRECT(ADDRESS($B198+1,DJ$164,1,1,"Confirmed Trend")))</f>
        <v>#N/A</v>
      </c>
      <c r="DK198" s="14" t="e" cm="1">
        <f t="array" aca="1" ref="DK198" ca="1">IF(INDIRECT(ADDRESS($B198+1,DK$164,1,1,"Confirmed Trend"))=0,#N/A,INDIRECT(ADDRESS($B198+1,DK$164,1,1,"Confirmed Trend")))</f>
        <v>#N/A</v>
      </c>
      <c r="DL198" s="14" t="e" cm="1">
        <f t="array" aca="1" ref="DL198" ca="1">IF(INDIRECT(ADDRESS($B198+1,DL$164,1,1,"Confirmed Trend"))=0,#N/A,INDIRECT(ADDRESS($B198+1,DL$164,1,1,"Confirmed Trend")))</f>
        <v>#N/A</v>
      </c>
      <c r="DM198" s="14" t="e" cm="1">
        <f t="array" aca="1" ref="DM198" ca="1">IF(INDIRECT(ADDRESS($B198+1,DM$164,1,1,"Confirmed Trend"))=0,#N/A,INDIRECT(ADDRESS($B198+1,DM$164,1,1,"Confirmed Trend")))</f>
        <v>#N/A</v>
      </c>
      <c r="DN198" s="14" t="e" cm="1">
        <f t="array" aca="1" ref="DN198" ca="1">IF(INDIRECT(ADDRESS($B198+1,DN$164,1,1,"Confirmed Trend"))=0,#N/A,INDIRECT(ADDRESS($B198+1,DN$164,1,1,"Confirmed Trend")))</f>
        <v>#N/A</v>
      </c>
      <c r="DO198" s="14" t="e" cm="1">
        <f t="array" aca="1" ref="DO198" ca="1">IF(INDIRECT(ADDRESS($B198+1,DO$164,1,1,"Confirmed Trend"))=0,#N/A,INDIRECT(ADDRESS($B198+1,DO$164,1,1,"Confirmed Trend")))</f>
        <v>#N/A</v>
      </c>
      <c r="DP198" s="14" t="e" cm="1">
        <f t="array" aca="1" ref="DP198" ca="1">IF(INDIRECT(ADDRESS($B198+1,DP$164,1,1,"Confirmed Trend"))=0,#N/A,INDIRECT(ADDRESS($B198+1,DP$164,1,1,"Confirmed Trend")))</f>
        <v>#N/A</v>
      </c>
      <c r="DQ198" s="14" t="e" cm="1">
        <f t="array" aca="1" ref="DQ198" ca="1">IF(INDIRECT(ADDRESS($B198+1,DQ$164,1,1,"Confirmed Trend"))=0,#N/A,INDIRECT(ADDRESS($B198+1,DQ$164,1,1,"Confirmed Trend")))</f>
        <v>#N/A</v>
      </c>
      <c r="DR198" s="14" t="e" cm="1">
        <f t="array" aca="1" ref="DR198" ca="1">IF(INDIRECT(ADDRESS($B198+1,DR$164,1,1,"Confirmed Trend"))=0,#N/A,INDIRECT(ADDRESS($B198+1,DR$164,1,1,"Confirmed Trend")))</f>
        <v>#N/A</v>
      </c>
      <c r="DS198" s="14" t="e" cm="1">
        <f t="array" aca="1" ref="DS198" ca="1">IF(INDIRECT(ADDRESS($B198+1,DS$164,1,1,"Confirmed Trend"))=0,#N/A,INDIRECT(ADDRESS($B198+1,DS$164,1,1,"Confirmed Trend")))</f>
        <v>#N/A</v>
      </c>
      <c r="DT198" s="14" t="e" cm="1">
        <f t="array" aca="1" ref="DT198" ca="1">IF(INDIRECT(ADDRESS($B198+1,DT$164,1,1,"Confirmed Trend"))=0,#N/A,INDIRECT(ADDRESS($B198+1,DT$164,1,1,"Confirmed Trend")))</f>
        <v>#N/A</v>
      </c>
      <c r="DU198" s="14" t="e" cm="1">
        <f t="array" aca="1" ref="DU198" ca="1">IF(INDIRECT(ADDRESS($B198+1,DU$164,1,1,"Confirmed Trend"))=0,#N/A,INDIRECT(ADDRESS($B198+1,DU$164,1,1,"Confirmed Trend")))</f>
        <v>#N/A</v>
      </c>
      <c r="DV198" s="14" t="e" cm="1">
        <f t="array" aca="1" ref="DV198" ca="1">IF(INDIRECT(ADDRESS($B198+1,DV$164,1,1,"Confirmed Trend"))=0,#N/A,INDIRECT(ADDRESS($B198+1,DV$164,1,1,"Confirmed Trend")))</f>
        <v>#N/A</v>
      </c>
      <c r="DW198" s="14" t="e" cm="1">
        <f t="array" aca="1" ref="DW198" ca="1">IF(INDIRECT(ADDRESS($B198+1,DW$164,1,1,"Confirmed Trend"))=0,#N/A,INDIRECT(ADDRESS($B198+1,DW$164,1,1,"Confirmed Trend")))</f>
        <v>#N/A</v>
      </c>
      <c r="DX198" s="14" t="e" cm="1">
        <f t="array" aca="1" ref="DX198" ca="1">IF(INDIRECT(ADDRESS($B198+1,DX$164,1,1,"Confirmed Trend"))=0,#N/A,INDIRECT(ADDRESS($B198+1,DX$164,1,1,"Confirmed Trend")))</f>
        <v>#N/A</v>
      </c>
      <c r="DY198" s="14" t="e" cm="1">
        <f t="array" aca="1" ref="DY198" ca="1">IF(INDIRECT(ADDRESS($B198+1,DY$164,1,1,"Confirmed Trend"))=0,#N/A,INDIRECT(ADDRESS($B198+1,DY$164,1,1,"Confirmed Trend")))</f>
        <v>#N/A</v>
      </c>
      <c r="DZ198" s="14" t="e" cm="1">
        <f t="array" aca="1" ref="DZ198" ca="1">IF(INDIRECT(ADDRESS($B198+1,DZ$164,1,1,"Confirmed Trend"))=0,#N/A,INDIRECT(ADDRESS($B198+1,DZ$164,1,1,"Confirmed Trend")))</f>
        <v>#N/A</v>
      </c>
      <c r="EA198" s="14" t="e" cm="1">
        <f t="array" aca="1" ref="EA198" ca="1">IF(INDIRECT(ADDRESS($B198+1,EA$164,1,1,"Confirmed Trend"))=0,#N/A,INDIRECT(ADDRESS($B198+1,EA$164,1,1,"Confirmed Trend")))</f>
        <v>#N/A</v>
      </c>
      <c r="EB198" s="14" t="e" cm="1">
        <f t="array" aca="1" ref="EB198" ca="1">IF(INDIRECT(ADDRESS($B198+1,EB$164,1,1,"Confirmed Trend"))=0,#N/A,INDIRECT(ADDRESS($B198+1,EB$164,1,1,"Confirmed Trend")))</f>
        <v>#N/A</v>
      </c>
      <c r="EC198" s="14" t="e" cm="1">
        <f t="array" aca="1" ref="EC198" ca="1">IF(INDIRECT(ADDRESS($B198+1,EC$164,1,1,"Confirmed Trend"))=0,#N/A,INDIRECT(ADDRESS($B198+1,EC$164,1,1,"Confirmed Trend")))</f>
        <v>#N/A</v>
      </c>
      <c r="ED198" s="14" t="e" cm="1">
        <f t="array" aca="1" ref="ED198" ca="1">IF(INDIRECT(ADDRESS($B198+1,ED$164,1,1,"Confirmed Trend"))=0,#N/A,INDIRECT(ADDRESS($B198+1,ED$164,1,1,"Confirmed Trend")))</f>
        <v>#N/A</v>
      </c>
      <c r="EE198" s="14" t="e" cm="1">
        <f t="array" aca="1" ref="EE198" ca="1">IF(INDIRECT(ADDRESS($B198+1,EE$164,1,1,"Confirmed Trend"))=0,#N/A,INDIRECT(ADDRESS($B198+1,EE$164,1,1,"Confirmed Trend")))</f>
        <v>#N/A</v>
      </c>
      <c r="EF198" s="14" t="e" cm="1">
        <f t="array" aca="1" ref="EF198" ca="1">IF(INDIRECT(ADDRESS($B198+1,EF$164,1,1,"Confirmed Trend"))=0,#N/A,INDIRECT(ADDRESS($B198+1,EF$164,1,1,"Confirmed Trend")))</f>
        <v>#N/A</v>
      </c>
      <c r="EG198" s="14" t="e" cm="1">
        <f t="array" aca="1" ref="EG198" ca="1">IF(INDIRECT(ADDRESS($B198+1,EG$164,1,1,"Confirmed Trend"))=0,#N/A,INDIRECT(ADDRESS($B198+1,EG$164,1,1,"Confirmed Trend")))</f>
        <v>#N/A</v>
      </c>
      <c r="EH198" s="14" t="e" cm="1">
        <f t="array" aca="1" ref="EH198" ca="1">IF(INDIRECT(ADDRESS($B198+1,EH$164,1,1,"Confirmed Trend"))=0,#N/A,INDIRECT(ADDRESS($B198+1,EH$164,1,1,"Confirmed Trend")))</f>
        <v>#N/A</v>
      </c>
      <c r="EI198" s="14" t="e" cm="1">
        <f t="array" aca="1" ref="EI198" ca="1">IF(INDIRECT(ADDRESS($B198+1,EI$164,1,1,"Confirmed Trend"))=0,#N/A,INDIRECT(ADDRESS($B198+1,EI$164,1,1,"Confirmed Trend")))</f>
        <v>#N/A</v>
      </c>
      <c r="EJ198" s="14" t="e" cm="1">
        <f t="array" aca="1" ref="EJ198" ca="1">IF(INDIRECT(ADDRESS($B198+1,EJ$164,1,1,"Confirmed Trend"))=0,#N/A,INDIRECT(ADDRESS($B198+1,EJ$164,1,1,"Confirmed Trend")))</f>
        <v>#N/A</v>
      </c>
      <c r="EK198" s="14" t="e" cm="1">
        <f t="array" aca="1" ref="EK198" ca="1">IF(INDIRECT(ADDRESS($B198+1,EK$164,1,1,"Confirmed Trend"))=0,#N/A,INDIRECT(ADDRESS($B198+1,EK$164,1,1,"Confirmed Trend")))</f>
        <v>#N/A</v>
      </c>
      <c r="EL198" s="14" t="e" cm="1">
        <f t="array" aca="1" ref="EL198" ca="1">IF(INDIRECT(ADDRESS($B198+1,EL$164,1,1,"Confirmed Trend"))=0,#N/A,INDIRECT(ADDRESS($B198+1,EL$164,1,1,"Confirmed Trend")))</f>
        <v>#N/A</v>
      </c>
      <c r="EM198" s="14" t="e" cm="1">
        <f t="array" aca="1" ref="EM198" ca="1">IF(INDIRECT(ADDRESS($B198+1,EM$164,1,1,"Confirmed Trend"))=0,#N/A,INDIRECT(ADDRESS($B198+1,EM$164,1,1,"Confirmed Trend")))</f>
        <v>#N/A</v>
      </c>
      <c r="EN198" s="14" t="e" cm="1">
        <f t="array" aca="1" ref="EN198" ca="1">IF(INDIRECT(ADDRESS($B198+1,EN$164,1,1,"Confirmed Trend"))=0,#N/A,INDIRECT(ADDRESS($B198+1,EN$164,1,1,"Confirmed Trend")))</f>
        <v>#N/A</v>
      </c>
      <c r="EO198" s="14" t="e" cm="1">
        <f t="array" aca="1" ref="EO198" ca="1">IF(INDIRECT(ADDRESS($B198+1,EO$164,1,1,"Confirmed Trend"))=0,#N/A,INDIRECT(ADDRESS($B198+1,EO$164,1,1,"Confirmed Trend")))</f>
        <v>#N/A</v>
      </c>
      <c r="EP198" s="14" t="e" cm="1">
        <f t="array" aca="1" ref="EP198" ca="1">IF(INDIRECT(ADDRESS($B198+1,EP$164,1,1,"Confirmed Trend"))=0,#N/A,INDIRECT(ADDRESS($B198+1,EP$164,1,1,"Confirmed Trend")))</f>
        <v>#N/A</v>
      </c>
      <c r="EQ198" s="14" t="e" cm="1">
        <f t="array" aca="1" ref="EQ198" ca="1">IF(INDIRECT(ADDRESS($B198+1,EQ$164,1,1,"Confirmed Trend"))=0,#N/A,INDIRECT(ADDRESS($B198+1,EQ$164,1,1,"Confirmed Trend")))</f>
        <v>#N/A</v>
      </c>
      <c r="ER198" s="14" t="e" cm="1">
        <f t="array" aca="1" ref="ER198" ca="1">IF(INDIRECT(ADDRESS($B198+1,ER$164,1,1,"Confirmed Trend"))=0,#N/A,INDIRECT(ADDRESS($B198+1,ER$164,1,1,"Confirmed Trend")))</f>
        <v>#N/A</v>
      </c>
      <c r="ES198" s="14" t="e" cm="1">
        <f t="array" aca="1" ref="ES198" ca="1">IF(INDIRECT(ADDRESS($B198+1,ES$164,1,1,"Confirmed Trend"))=0,#N/A,INDIRECT(ADDRESS($B198+1,ES$164,1,1,"Confirmed Trend")))</f>
        <v>#N/A</v>
      </c>
      <c r="ET198" s="14" t="e" cm="1">
        <f t="array" aca="1" ref="ET198" ca="1">IF(INDIRECT(ADDRESS($B198+1,ET$164,1,1,"Confirmed Trend"))=0,#N/A,INDIRECT(ADDRESS($B198+1,ET$164,1,1,"Confirmed Trend")))</f>
        <v>#N/A</v>
      </c>
      <c r="EU198" s="14" t="e" cm="1">
        <f t="array" aca="1" ref="EU198" ca="1">IF(INDIRECT(ADDRESS($B198+1,EU$164,1,1,"Confirmed Trend"))=0,#N/A,INDIRECT(ADDRESS($B198+1,EU$164,1,1,"Confirmed Trend")))</f>
        <v>#N/A</v>
      </c>
      <c r="EV198" s="14" t="e" cm="1">
        <f t="array" aca="1" ref="EV198" ca="1">IF(INDIRECT(ADDRESS($B198+1,EV$164,1,1,"Confirmed Trend"))=0,#N/A,INDIRECT(ADDRESS($B198+1,EV$164,1,1,"Confirmed Trend")))</f>
        <v>#N/A</v>
      </c>
      <c r="EW198" s="14" t="e" cm="1">
        <f t="array" aca="1" ref="EW198" ca="1">IF(INDIRECT(ADDRESS($B198+1,EW$164,1,1,"Confirmed Trend"))=0,#N/A,INDIRECT(ADDRESS($B198+1,EW$164,1,1,"Confirmed Trend")))</f>
        <v>#N/A</v>
      </c>
      <c r="EX198" s="14" t="e" cm="1">
        <f t="array" aca="1" ref="EX198" ca="1">IF(INDIRECT(ADDRESS($B198+1,EX$164,1,1,"Confirmed Trend"))=0,#N/A,INDIRECT(ADDRESS($B198+1,EX$164,1,1,"Confirmed Trend")))</f>
        <v>#N/A</v>
      </c>
      <c r="EY198" s="14" t="e" cm="1">
        <f t="array" aca="1" ref="EY198" ca="1">IF(INDIRECT(ADDRESS($B198+1,EY$164,1,1,"Confirmed Trend"))=0,#N/A,INDIRECT(ADDRESS($B198+1,EY$164,1,1,"Confirmed Trend")))</f>
        <v>#N/A</v>
      </c>
      <c r="EZ198" s="14" t="e" cm="1">
        <f t="array" aca="1" ref="EZ198" ca="1">IF(INDIRECT(ADDRESS($B198+1,EZ$164,1,1,"Confirmed Trend"))=0,#N/A,INDIRECT(ADDRESS($B198+1,EZ$164,1,1,"Confirmed Trend")))</f>
        <v>#N/A</v>
      </c>
      <c r="FA198" s="14" t="e" cm="1">
        <f t="array" aca="1" ref="FA198" ca="1">IF(INDIRECT(ADDRESS($B198+1,FA$164,1,1,"Confirmed Trend"))=0,#N/A,INDIRECT(ADDRESS($B198+1,FA$164,1,1,"Confirmed Trend")))</f>
        <v>#N/A</v>
      </c>
      <c r="FB198" s="14" t="e" cm="1">
        <f t="array" aca="1" ref="FB198" ca="1">IF(INDIRECT(ADDRESS($B198+1,FB$164,1,1,"Confirmed Trend"))=0,#N/A,INDIRECT(ADDRESS($B198+1,FB$164,1,1,"Confirmed Trend")))</f>
        <v>#N/A</v>
      </c>
      <c r="FC198" s="14" t="e" cm="1">
        <f t="array" aca="1" ref="FC198" ca="1">IF(INDIRECT(ADDRESS($B198+1,FC$164,1,1,"Confirmed Trend"))=0,#N/A,INDIRECT(ADDRESS($B198+1,FC$164,1,1,"Confirmed Trend")))</f>
        <v>#N/A</v>
      </c>
      <c r="FD198" s="14" t="e" cm="1">
        <f t="array" aca="1" ref="FD198" ca="1">IF(INDIRECT(ADDRESS($B198+1,FD$164,1,1,"Confirmed Trend"))=0,#N/A,INDIRECT(ADDRESS($B198+1,FD$164,1,1,"Confirmed Trend")))</f>
        <v>#N/A</v>
      </c>
      <c r="FE198" s="14" t="e" cm="1">
        <f t="array" aca="1" ref="FE198" ca="1">IF(INDIRECT(ADDRESS($B198+1,FE$164,1,1,"Confirmed Trend"))=0,#N/A,INDIRECT(ADDRESS($B198+1,FE$164,1,1,"Confirmed Trend")))</f>
        <v>#N/A</v>
      </c>
      <c r="FF198" s="14" t="e" cm="1">
        <f t="array" aca="1" ref="FF198" ca="1">IF(INDIRECT(ADDRESS($B198+1,FF$164,1,1,"Confirmed Trend"))=0,#N/A,INDIRECT(ADDRESS($B198+1,FF$164,1,1,"Confirmed Trend")))</f>
        <v>#N/A</v>
      </c>
    </row>
    <row r="199" spans="2:162" x14ac:dyDescent="0.25">
      <c r="B199">
        <f t="shared" si="688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  <c r="DI199" s="14" t="e" cm="1">
        <f t="array" aca="1" ref="DI199" ca="1">IF(INDIRECT(ADDRESS($B199+1,DI$164,1,1,"Confirmed Trend"))=0,#N/A,INDIRECT(ADDRESS($B199+1,DI$164,1,1,"Confirmed Trend")))</f>
        <v>#N/A</v>
      </c>
      <c r="DJ199" s="14" t="e" cm="1">
        <f t="array" aca="1" ref="DJ199" ca="1">IF(INDIRECT(ADDRESS($B199+1,DJ$164,1,1,"Confirmed Trend"))=0,#N/A,INDIRECT(ADDRESS($B199+1,DJ$164,1,1,"Confirmed Trend")))</f>
        <v>#N/A</v>
      </c>
      <c r="DK199" s="14" t="e" cm="1">
        <f t="array" aca="1" ref="DK199" ca="1">IF(INDIRECT(ADDRESS($B199+1,DK$164,1,1,"Confirmed Trend"))=0,#N/A,INDIRECT(ADDRESS($B199+1,DK$164,1,1,"Confirmed Trend")))</f>
        <v>#N/A</v>
      </c>
      <c r="DL199" s="14" t="e" cm="1">
        <f t="array" aca="1" ref="DL199" ca="1">IF(INDIRECT(ADDRESS($B199+1,DL$164,1,1,"Confirmed Trend"))=0,#N/A,INDIRECT(ADDRESS($B199+1,DL$164,1,1,"Confirmed Trend")))</f>
        <v>#N/A</v>
      </c>
      <c r="DM199" s="14" t="e" cm="1">
        <f t="array" aca="1" ref="DM199" ca="1">IF(INDIRECT(ADDRESS($B199+1,DM$164,1,1,"Confirmed Trend"))=0,#N/A,INDIRECT(ADDRESS($B199+1,DM$164,1,1,"Confirmed Trend")))</f>
        <v>#N/A</v>
      </c>
      <c r="DN199" s="14" t="e" cm="1">
        <f t="array" aca="1" ref="DN199" ca="1">IF(INDIRECT(ADDRESS($B199+1,DN$164,1,1,"Confirmed Trend"))=0,#N/A,INDIRECT(ADDRESS($B199+1,DN$164,1,1,"Confirmed Trend")))</f>
        <v>#N/A</v>
      </c>
      <c r="DO199" s="14" t="e" cm="1">
        <f t="array" aca="1" ref="DO199" ca="1">IF(INDIRECT(ADDRESS($B199+1,DO$164,1,1,"Confirmed Trend"))=0,#N/A,INDIRECT(ADDRESS($B199+1,DO$164,1,1,"Confirmed Trend")))</f>
        <v>#N/A</v>
      </c>
      <c r="DP199" s="14" t="e" cm="1">
        <f t="array" aca="1" ref="DP199" ca="1">IF(INDIRECT(ADDRESS($B199+1,DP$164,1,1,"Confirmed Trend"))=0,#N/A,INDIRECT(ADDRESS($B199+1,DP$164,1,1,"Confirmed Trend")))</f>
        <v>#N/A</v>
      </c>
      <c r="DQ199" s="14" t="e" cm="1">
        <f t="array" aca="1" ref="DQ199" ca="1">IF(INDIRECT(ADDRESS($B199+1,DQ$164,1,1,"Confirmed Trend"))=0,#N/A,INDIRECT(ADDRESS($B199+1,DQ$164,1,1,"Confirmed Trend")))</f>
        <v>#N/A</v>
      </c>
      <c r="DR199" s="14" t="e" cm="1">
        <f t="array" aca="1" ref="DR199" ca="1">IF(INDIRECT(ADDRESS($B199+1,DR$164,1,1,"Confirmed Trend"))=0,#N/A,INDIRECT(ADDRESS($B199+1,DR$164,1,1,"Confirmed Trend")))</f>
        <v>#N/A</v>
      </c>
      <c r="DS199" s="14" t="e" cm="1">
        <f t="array" aca="1" ref="DS199" ca="1">IF(INDIRECT(ADDRESS($B199+1,DS$164,1,1,"Confirmed Trend"))=0,#N/A,INDIRECT(ADDRESS($B199+1,DS$164,1,1,"Confirmed Trend")))</f>
        <v>#N/A</v>
      </c>
      <c r="DT199" s="14" t="e" cm="1">
        <f t="array" aca="1" ref="DT199" ca="1">IF(INDIRECT(ADDRESS($B199+1,DT$164,1,1,"Confirmed Trend"))=0,#N/A,INDIRECT(ADDRESS($B199+1,DT$164,1,1,"Confirmed Trend")))</f>
        <v>#N/A</v>
      </c>
      <c r="DU199" s="14" t="e" cm="1">
        <f t="array" aca="1" ref="DU199" ca="1">IF(INDIRECT(ADDRESS($B199+1,DU$164,1,1,"Confirmed Trend"))=0,#N/A,INDIRECT(ADDRESS($B199+1,DU$164,1,1,"Confirmed Trend")))</f>
        <v>#N/A</v>
      </c>
      <c r="DV199" s="14" t="e" cm="1">
        <f t="array" aca="1" ref="DV199" ca="1">IF(INDIRECT(ADDRESS($B199+1,DV$164,1,1,"Confirmed Trend"))=0,#N/A,INDIRECT(ADDRESS($B199+1,DV$164,1,1,"Confirmed Trend")))</f>
        <v>#N/A</v>
      </c>
      <c r="DW199" s="14" t="e" cm="1">
        <f t="array" aca="1" ref="DW199" ca="1">IF(INDIRECT(ADDRESS($B199+1,DW$164,1,1,"Confirmed Trend"))=0,#N/A,INDIRECT(ADDRESS($B199+1,DW$164,1,1,"Confirmed Trend")))</f>
        <v>#N/A</v>
      </c>
      <c r="DX199" s="14" t="e" cm="1">
        <f t="array" aca="1" ref="DX199" ca="1">IF(INDIRECT(ADDRESS($B199+1,DX$164,1,1,"Confirmed Trend"))=0,#N/A,INDIRECT(ADDRESS($B199+1,DX$164,1,1,"Confirmed Trend")))</f>
        <v>#N/A</v>
      </c>
      <c r="DY199" s="14" t="e" cm="1">
        <f t="array" aca="1" ref="DY199" ca="1">IF(INDIRECT(ADDRESS($B199+1,DY$164,1,1,"Confirmed Trend"))=0,#N/A,INDIRECT(ADDRESS($B199+1,DY$164,1,1,"Confirmed Trend")))</f>
        <v>#N/A</v>
      </c>
      <c r="DZ199" s="14" t="e" cm="1">
        <f t="array" aca="1" ref="DZ199" ca="1">IF(INDIRECT(ADDRESS($B199+1,DZ$164,1,1,"Confirmed Trend"))=0,#N/A,INDIRECT(ADDRESS($B199+1,DZ$164,1,1,"Confirmed Trend")))</f>
        <v>#N/A</v>
      </c>
      <c r="EA199" s="14" t="e" cm="1">
        <f t="array" aca="1" ref="EA199" ca="1">IF(INDIRECT(ADDRESS($B199+1,EA$164,1,1,"Confirmed Trend"))=0,#N/A,INDIRECT(ADDRESS($B199+1,EA$164,1,1,"Confirmed Trend")))</f>
        <v>#N/A</v>
      </c>
      <c r="EB199" s="14" t="e" cm="1">
        <f t="array" aca="1" ref="EB199" ca="1">IF(INDIRECT(ADDRESS($B199+1,EB$164,1,1,"Confirmed Trend"))=0,#N/A,INDIRECT(ADDRESS($B199+1,EB$164,1,1,"Confirmed Trend")))</f>
        <v>#N/A</v>
      </c>
      <c r="EC199" s="14" t="e" cm="1">
        <f t="array" aca="1" ref="EC199" ca="1">IF(INDIRECT(ADDRESS($B199+1,EC$164,1,1,"Confirmed Trend"))=0,#N/A,INDIRECT(ADDRESS($B199+1,EC$164,1,1,"Confirmed Trend")))</f>
        <v>#N/A</v>
      </c>
      <c r="ED199" s="14" t="e" cm="1">
        <f t="array" aca="1" ref="ED199" ca="1">IF(INDIRECT(ADDRESS($B199+1,ED$164,1,1,"Confirmed Trend"))=0,#N/A,INDIRECT(ADDRESS($B199+1,ED$164,1,1,"Confirmed Trend")))</f>
        <v>#N/A</v>
      </c>
      <c r="EE199" s="14" t="e" cm="1">
        <f t="array" aca="1" ref="EE199" ca="1">IF(INDIRECT(ADDRESS($B199+1,EE$164,1,1,"Confirmed Trend"))=0,#N/A,INDIRECT(ADDRESS($B199+1,EE$164,1,1,"Confirmed Trend")))</f>
        <v>#N/A</v>
      </c>
      <c r="EF199" s="14" t="e" cm="1">
        <f t="array" aca="1" ref="EF199" ca="1">IF(INDIRECT(ADDRESS($B199+1,EF$164,1,1,"Confirmed Trend"))=0,#N/A,INDIRECT(ADDRESS($B199+1,EF$164,1,1,"Confirmed Trend")))</f>
        <v>#N/A</v>
      </c>
      <c r="EG199" s="14" t="e" cm="1">
        <f t="array" aca="1" ref="EG199" ca="1">IF(INDIRECT(ADDRESS($B199+1,EG$164,1,1,"Confirmed Trend"))=0,#N/A,INDIRECT(ADDRESS($B199+1,EG$164,1,1,"Confirmed Trend")))</f>
        <v>#N/A</v>
      </c>
      <c r="EH199" s="14" t="e" cm="1">
        <f t="array" aca="1" ref="EH199" ca="1">IF(INDIRECT(ADDRESS($B199+1,EH$164,1,1,"Confirmed Trend"))=0,#N/A,INDIRECT(ADDRESS($B199+1,EH$164,1,1,"Confirmed Trend")))</f>
        <v>#N/A</v>
      </c>
      <c r="EI199" s="14" t="e" cm="1">
        <f t="array" aca="1" ref="EI199" ca="1">IF(INDIRECT(ADDRESS($B199+1,EI$164,1,1,"Confirmed Trend"))=0,#N/A,INDIRECT(ADDRESS($B199+1,EI$164,1,1,"Confirmed Trend")))</f>
        <v>#N/A</v>
      </c>
      <c r="EJ199" s="14" t="e" cm="1">
        <f t="array" aca="1" ref="EJ199" ca="1">IF(INDIRECT(ADDRESS($B199+1,EJ$164,1,1,"Confirmed Trend"))=0,#N/A,INDIRECT(ADDRESS($B199+1,EJ$164,1,1,"Confirmed Trend")))</f>
        <v>#N/A</v>
      </c>
      <c r="EK199" s="14" t="e" cm="1">
        <f t="array" aca="1" ref="EK199" ca="1">IF(INDIRECT(ADDRESS($B199+1,EK$164,1,1,"Confirmed Trend"))=0,#N/A,INDIRECT(ADDRESS($B199+1,EK$164,1,1,"Confirmed Trend")))</f>
        <v>#N/A</v>
      </c>
      <c r="EL199" s="14" t="e" cm="1">
        <f t="array" aca="1" ref="EL199" ca="1">IF(INDIRECT(ADDRESS($B199+1,EL$164,1,1,"Confirmed Trend"))=0,#N/A,INDIRECT(ADDRESS($B199+1,EL$164,1,1,"Confirmed Trend")))</f>
        <v>#N/A</v>
      </c>
      <c r="EM199" s="14" t="e" cm="1">
        <f t="array" aca="1" ref="EM199" ca="1">IF(INDIRECT(ADDRESS($B199+1,EM$164,1,1,"Confirmed Trend"))=0,#N/A,INDIRECT(ADDRESS($B199+1,EM$164,1,1,"Confirmed Trend")))</f>
        <v>#N/A</v>
      </c>
      <c r="EN199" s="14" t="e" cm="1">
        <f t="array" aca="1" ref="EN199" ca="1">IF(INDIRECT(ADDRESS($B199+1,EN$164,1,1,"Confirmed Trend"))=0,#N/A,INDIRECT(ADDRESS($B199+1,EN$164,1,1,"Confirmed Trend")))</f>
        <v>#N/A</v>
      </c>
      <c r="EO199" s="14" t="e" cm="1">
        <f t="array" aca="1" ref="EO199" ca="1">IF(INDIRECT(ADDRESS($B199+1,EO$164,1,1,"Confirmed Trend"))=0,#N/A,INDIRECT(ADDRESS($B199+1,EO$164,1,1,"Confirmed Trend")))</f>
        <v>#N/A</v>
      </c>
      <c r="EP199" s="14" t="e" cm="1">
        <f t="array" aca="1" ref="EP199" ca="1">IF(INDIRECT(ADDRESS($B199+1,EP$164,1,1,"Confirmed Trend"))=0,#N/A,INDIRECT(ADDRESS($B199+1,EP$164,1,1,"Confirmed Trend")))</f>
        <v>#N/A</v>
      </c>
      <c r="EQ199" s="14" t="e" cm="1">
        <f t="array" aca="1" ref="EQ199" ca="1">IF(INDIRECT(ADDRESS($B199+1,EQ$164,1,1,"Confirmed Trend"))=0,#N/A,INDIRECT(ADDRESS($B199+1,EQ$164,1,1,"Confirmed Trend")))</f>
        <v>#N/A</v>
      </c>
      <c r="ER199" s="14" t="e" cm="1">
        <f t="array" aca="1" ref="ER199" ca="1">IF(INDIRECT(ADDRESS($B199+1,ER$164,1,1,"Confirmed Trend"))=0,#N/A,INDIRECT(ADDRESS($B199+1,ER$164,1,1,"Confirmed Trend")))</f>
        <v>#N/A</v>
      </c>
      <c r="ES199" s="14" t="e" cm="1">
        <f t="array" aca="1" ref="ES199" ca="1">IF(INDIRECT(ADDRESS($B199+1,ES$164,1,1,"Confirmed Trend"))=0,#N/A,INDIRECT(ADDRESS($B199+1,ES$164,1,1,"Confirmed Trend")))</f>
        <v>#N/A</v>
      </c>
      <c r="ET199" s="14" t="e" cm="1">
        <f t="array" aca="1" ref="ET199" ca="1">IF(INDIRECT(ADDRESS($B199+1,ET$164,1,1,"Confirmed Trend"))=0,#N/A,INDIRECT(ADDRESS($B199+1,ET$164,1,1,"Confirmed Trend")))</f>
        <v>#N/A</v>
      </c>
      <c r="EU199" s="14" t="e" cm="1">
        <f t="array" aca="1" ref="EU199" ca="1">IF(INDIRECT(ADDRESS($B199+1,EU$164,1,1,"Confirmed Trend"))=0,#N/A,INDIRECT(ADDRESS($B199+1,EU$164,1,1,"Confirmed Trend")))</f>
        <v>#N/A</v>
      </c>
      <c r="EV199" s="14" t="e" cm="1">
        <f t="array" aca="1" ref="EV199" ca="1">IF(INDIRECT(ADDRESS($B199+1,EV$164,1,1,"Confirmed Trend"))=0,#N/A,INDIRECT(ADDRESS($B199+1,EV$164,1,1,"Confirmed Trend")))</f>
        <v>#N/A</v>
      </c>
      <c r="EW199" s="14" t="e" cm="1">
        <f t="array" aca="1" ref="EW199" ca="1">IF(INDIRECT(ADDRESS($B199+1,EW$164,1,1,"Confirmed Trend"))=0,#N/A,INDIRECT(ADDRESS($B199+1,EW$164,1,1,"Confirmed Trend")))</f>
        <v>#N/A</v>
      </c>
      <c r="EX199" s="14" t="e" cm="1">
        <f t="array" aca="1" ref="EX199" ca="1">IF(INDIRECT(ADDRESS($B199+1,EX$164,1,1,"Confirmed Trend"))=0,#N/A,INDIRECT(ADDRESS($B199+1,EX$164,1,1,"Confirmed Trend")))</f>
        <v>#N/A</v>
      </c>
      <c r="EY199" s="14" t="e" cm="1">
        <f t="array" aca="1" ref="EY199" ca="1">IF(INDIRECT(ADDRESS($B199+1,EY$164,1,1,"Confirmed Trend"))=0,#N/A,INDIRECT(ADDRESS($B199+1,EY$164,1,1,"Confirmed Trend")))</f>
        <v>#N/A</v>
      </c>
      <c r="EZ199" s="14" t="e" cm="1">
        <f t="array" aca="1" ref="EZ199" ca="1">IF(INDIRECT(ADDRESS($B199+1,EZ$164,1,1,"Confirmed Trend"))=0,#N/A,INDIRECT(ADDRESS($B199+1,EZ$164,1,1,"Confirmed Trend")))</f>
        <v>#N/A</v>
      </c>
      <c r="FA199" s="14" t="e" cm="1">
        <f t="array" aca="1" ref="FA199" ca="1">IF(INDIRECT(ADDRESS($B199+1,FA$164,1,1,"Confirmed Trend"))=0,#N/A,INDIRECT(ADDRESS($B199+1,FA$164,1,1,"Confirmed Trend")))</f>
        <v>#N/A</v>
      </c>
      <c r="FB199" s="14" t="e" cm="1">
        <f t="array" aca="1" ref="FB199" ca="1">IF(INDIRECT(ADDRESS($B199+1,FB$164,1,1,"Confirmed Trend"))=0,#N/A,INDIRECT(ADDRESS($B199+1,FB$164,1,1,"Confirmed Trend")))</f>
        <v>#N/A</v>
      </c>
      <c r="FC199" s="14" t="e" cm="1">
        <f t="array" aca="1" ref="FC199" ca="1">IF(INDIRECT(ADDRESS($B199+1,FC$164,1,1,"Confirmed Trend"))=0,#N/A,INDIRECT(ADDRESS($B199+1,FC$164,1,1,"Confirmed Trend")))</f>
        <v>#N/A</v>
      </c>
      <c r="FD199" s="14" t="e" cm="1">
        <f t="array" aca="1" ref="FD199" ca="1">IF(INDIRECT(ADDRESS($B199+1,FD$164,1,1,"Confirmed Trend"))=0,#N/A,INDIRECT(ADDRESS($B199+1,FD$164,1,1,"Confirmed Trend")))</f>
        <v>#N/A</v>
      </c>
      <c r="FE199" s="14" t="e" cm="1">
        <f t="array" aca="1" ref="FE199" ca="1">IF(INDIRECT(ADDRESS($B199+1,FE$164,1,1,"Confirmed Trend"))=0,#N/A,INDIRECT(ADDRESS($B199+1,FE$164,1,1,"Confirmed Trend")))</f>
        <v>#N/A</v>
      </c>
      <c r="FF199" s="14" t="e" cm="1">
        <f t="array" aca="1" ref="FF199" ca="1">IF(INDIRECT(ADDRESS($B199+1,FF$164,1,1,"Confirmed Trend"))=0,#N/A,INDIRECT(ADDRESS($B199+1,FF$164,1,1,"Confirmed Trend")))</f>
        <v>#N/A</v>
      </c>
    </row>
    <row r="200" spans="2:162" x14ac:dyDescent="0.25">
      <c r="B200">
        <f t="shared" si="688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  <c r="DI200" s="14" t="e" cm="1">
        <f t="array" aca="1" ref="DI200" ca="1">IF(INDIRECT(ADDRESS($B200+1,DI$164,1,1,"Confirmed Trend"))=0,#N/A,INDIRECT(ADDRESS($B200+1,DI$164,1,1,"Confirmed Trend")))</f>
        <v>#N/A</v>
      </c>
      <c r="DJ200" s="14" t="e" cm="1">
        <f t="array" aca="1" ref="DJ200" ca="1">IF(INDIRECT(ADDRESS($B200+1,DJ$164,1,1,"Confirmed Trend"))=0,#N/A,INDIRECT(ADDRESS($B200+1,DJ$164,1,1,"Confirmed Trend")))</f>
        <v>#N/A</v>
      </c>
      <c r="DK200" s="14" t="e" cm="1">
        <f t="array" aca="1" ref="DK200" ca="1">IF(INDIRECT(ADDRESS($B200+1,DK$164,1,1,"Confirmed Trend"))=0,#N/A,INDIRECT(ADDRESS($B200+1,DK$164,1,1,"Confirmed Trend")))</f>
        <v>#N/A</v>
      </c>
      <c r="DL200" s="14" t="e" cm="1">
        <f t="array" aca="1" ref="DL200" ca="1">IF(INDIRECT(ADDRESS($B200+1,DL$164,1,1,"Confirmed Trend"))=0,#N/A,INDIRECT(ADDRESS($B200+1,DL$164,1,1,"Confirmed Trend")))</f>
        <v>#N/A</v>
      </c>
      <c r="DM200" s="14" t="e" cm="1">
        <f t="array" aca="1" ref="DM200" ca="1">IF(INDIRECT(ADDRESS($B200+1,DM$164,1,1,"Confirmed Trend"))=0,#N/A,INDIRECT(ADDRESS($B200+1,DM$164,1,1,"Confirmed Trend")))</f>
        <v>#N/A</v>
      </c>
      <c r="DN200" s="14" t="e" cm="1">
        <f t="array" aca="1" ref="DN200" ca="1">IF(INDIRECT(ADDRESS($B200+1,DN$164,1,1,"Confirmed Trend"))=0,#N/A,INDIRECT(ADDRESS($B200+1,DN$164,1,1,"Confirmed Trend")))</f>
        <v>#N/A</v>
      </c>
      <c r="DO200" s="14" t="e" cm="1">
        <f t="array" aca="1" ref="DO200" ca="1">IF(INDIRECT(ADDRESS($B200+1,DO$164,1,1,"Confirmed Trend"))=0,#N/A,INDIRECT(ADDRESS($B200+1,DO$164,1,1,"Confirmed Trend")))</f>
        <v>#N/A</v>
      </c>
      <c r="DP200" s="14" t="e" cm="1">
        <f t="array" aca="1" ref="DP200" ca="1">IF(INDIRECT(ADDRESS($B200+1,DP$164,1,1,"Confirmed Trend"))=0,#N/A,INDIRECT(ADDRESS($B200+1,DP$164,1,1,"Confirmed Trend")))</f>
        <v>#N/A</v>
      </c>
      <c r="DQ200" s="14" t="e" cm="1">
        <f t="array" aca="1" ref="DQ200" ca="1">IF(INDIRECT(ADDRESS($B200+1,DQ$164,1,1,"Confirmed Trend"))=0,#N/A,INDIRECT(ADDRESS($B200+1,DQ$164,1,1,"Confirmed Trend")))</f>
        <v>#N/A</v>
      </c>
      <c r="DR200" s="14" t="e" cm="1">
        <f t="array" aca="1" ref="DR200" ca="1">IF(INDIRECT(ADDRESS($B200+1,DR$164,1,1,"Confirmed Trend"))=0,#N/A,INDIRECT(ADDRESS($B200+1,DR$164,1,1,"Confirmed Trend")))</f>
        <v>#N/A</v>
      </c>
      <c r="DS200" s="14" t="e" cm="1">
        <f t="array" aca="1" ref="DS200" ca="1">IF(INDIRECT(ADDRESS($B200+1,DS$164,1,1,"Confirmed Trend"))=0,#N/A,INDIRECT(ADDRESS($B200+1,DS$164,1,1,"Confirmed Trend")))</f>
        <v>#N/A</v>
      </c>
      <c r="DT200" s="14" t="e" cm="1">
        <f t="array" aca="1" ref="DT200" ca="1">IF(INDIRECT(ADDRESS($B200+1,DT$164,1,1,"Confirmed Trend"))=0,#N/A,INDIRECT(ADDRESS($B200+1,DT$164,1,1,"Confirmed Trend")))</f>
        <v>#N/A</v>
      </c>
      <c r="DU200" s="14" t="e" cm="1">
        <f t="array" aca="1" ref="DU200" ca="1">IF(INDIRECT(ADDRESS($B200+1,DU$164,1,1,"Confirmed Trend"))=0,#N/A,INDIRECT(ADDRESS($B200+1,DU$164,1,1,"Confirmed Trend")))</f>
        <v>#N/A</v>
      </c>
      <c r="DV200" s="14" t="e" cm="1">
        <f t="array" aca="1" ref="DV200" ca="1">IF(INDIRECT(ADDRESS($B200+1,DV$164,1,1,"Confirmed Trend"))=0,#N/A,INDIRECT(ADDRESS($B200+1,DV$164,1,1,"Confirmed Trend")))</f>
        <v>#N/A</v>
      </c>
      <c r="DW200" s="14" t="e" cm="1">
        <f t="array" aca="1" ref="DW200" ca="1">IF(INDIRECT(ADDRESS($B200+1,DW$164,1,1,"Confirmed Trend"))=0,#N/A,INDIRECT(ADDRESS($B200+1,DW$164,1,1,"Confirmed Trend")))</f>
        <v>#N/A</v>
      </c>
      <c r="DX200" s="14" t="e" cm="1">
        <f t="array" aca="1" ref="DX200" ca="1">IF(INDIRECT(ADDRESS($B200+1,DX$164,1,1,"Confirmed Trend"))=0,#N/A,INDIRECT(ADDRESS($B200+1,DX$164,1,1,"Confirmed Trend")))</f>
        <v>#N/A</v>
      </c>
      <c r="DY200" s="14" t="e" cm="1">
        <f t="array" aca="1" ref="DY200" ca="1">IF(INDIRECT(ADDRESS($B200+1,DY$164,1,1,"Confirmed Trend"))=0,#N/A,INDIRECT(ADDRESS($B200+1,DY$164,1,1,"Confirmed Trend")))</f>
        <v>#N/A</v>
      </c>
      <c r="DZ200" s="14" t="e" cm="1">
        <f t="array" aca="1" ref="DZ200" ca="1">IF(INDIRECT(ADDRESS($B200+1,DZ$164,1,1,"Confirmed Trend"))=0,#N/A,INDIRECT(ADDRESS($B200+1,DZ$164,1,1,"Confirmed Trend")))</f>
        <v>#N/A</v>
      </c>
      <c r="EA200" s="14" t="e" cm="1">
        <f t="array" aca="1" ref="EA200" ca="1">IF(INDIRECT(ADDRESS($B200+1,EA$164,1,1,"Confirmed Trend"))=0,#N/A,INDIRECT(ADDRESS($B200+1,EA$164,1,1,"Confirmed Trend")))</f>
        <v>#N/A</v>
      </c>
      <c r="EB200" s="14" t="e" cm="1">
        <f t="array" aca="1" ref="EB200" ca="1">IF(INDIRECT(ADDRESS($B200+1,EB$164,1,1,"Confirmed Trend"))=0,#N/A,INDIRECT(ADDRESS($B200+1,EB$164,1,1,"Confirmed Trend")))</f>
        <v>#N/A</v>
      </c>
      <c r="EC200" s="14" t="e" cm="1">
        <f t="array" aca="1" ref="EC200" ca="1">IF(INDIRECT(ADDRESS($B200+1,EC$164,1,1,"Confirmed Trend"))=0,#N/A,INDIRECT(ADDRESS($B200+1,EC$164,1,1,"Confirmed Trend")))</f>
        <v>#N/A</v>
      </c>
      <c r="ED200" s="14" t="e" cm="1">
        <f t="array" aca="1" ref="ED200" ca="1">IF(INDIRECT(ADDRESS($B200+1,ED$164,1,1,"Confirmed Trend"))=0,#N/A,INDIRECT(ADDRESS($B200+1,ED$164,1,1,"Confirmed Trend")))</f>
        <v>#N/A</v>
      </c>
      <c r="EE200" s="14" t="e" cm="1">
        <f t="array" aca="1" ref="EE200" ca="1">IF(INDIRECT(ADDRESS($B200+1,EE$164,1,1,"Confirmed Trend"))=0,#N/A,INDIRECT(ADDRESS($B200+1,EE$164,1,1,"Confirmed Trend")))</f>
        <v>#N/A</v>
      </c>
      <c r="EF200" s="14" t="e" cm="1">
        <f t="array" aca="1" ref="EF200" ca="1">IF(INDIRECT(ADDRESS($B200+1,EF$164,1,1,"Confirmed Trend"))=0,#N/A,INDIRECT(ADDRESS($B200+1,EF$164,1,1,"Confirmed Trend")))</f>
        <v>#N/A</v>
      </c>
      <c r="EG200" s="14" t="e" cm="1">
        <f t="array" aca="1" ref="EG200" ca="1">IF(INDIRECT(ADDRESS($B200+1,EG$164,1,1,"Confirmed Trend"))=0,#N/A,INDIRECT(ADDRESS($B200+1,EG$164,1,1,"Confirmed Trend")))</f>
        <v>#N/A</v>
      </c>
      <c r="EH200" s="14" t="e" cm="1">
        <f t="array" aca="1" ref="EH200" ca="1">IF(INDIRECT(ADDRESS($B200+1,EH$164,1,1,"Confirmed Trend"))=0,#N/A,INDIRECT(ADDRESS($B200+1,EH$164,1,1,"Confirmed Trend")))</f>
        <v>#N/A</v>
      </c>
      <c r="EI200" s="14" t="e" cm="1">
        <f t="array" aca="1" ref="EI200" ca="1">IF(INDIRECT(ADDRESS($B200+1,EI$164,1,1,"Confirmed Trend"))=0,#N/A,INDIRECT(ADDRESS($B200+1,EI$164,1,1,"Confirmed Trend")))</f>
        <v>#N/A</v>
      </c>
      <c r="EJ200" s="14" t="e" cm="1">
        <f t="array" aca="1" ref="EJ200" ca="1">IF(INDIRECT(ADDRESS($B200+1,EJ$164,1,1,"Confirmed Trend"))=0,#N/A,INDIRECT(ADDRESS($B200+1,EJ$164,1,1,"Confirmed Trend")))</f>
        <v>#N/A</v>
      </c>
      <c r="EK200" s="14" t="e" cm="1">
        <f t="array" aca="1" ref="EK200" ca="1">IF(INDIRECT(ADDRESS($B200+1,EK$164,1,1,"Confirmed Trend"))=0,#N/A,INDIRECT(ADDRESS($B200+1,EK$164,1,1,"Confirmed Trend")))</f>
        <v>#N/A</v>
      </c>
      <c r="EL200" s="14" t="e" cm="1">
        <f t="array" aca="1" ref="EL200" ca="1">IF(INDIRECT(ADDRESS($B200+1,EL$164,1,1,"Confirmed Trend"))=0,#N/A,INDIRECT(ADDRESS($B200+1,EL$164,1,1,"Confirmed Trend")))</f>
        <v>#N/A</v>
      </c>
      <c r="EM200" s="14" t="e" cm="1">
        <f t="array" aca="1" ref="EM200" ca="1">IF(INDIRECT(ADDRESS($B200+1,EM$164,1,1,"Confirmed Trend"))=0,#N/A,INDIRECT(ADDRESS($B200+1,EM$164,1,1,"Confirmed Trend")))</f>
        <v>#N/A</v>
      </c>
      <c r="EN200" s="14" t="e" cm="1">
        <f t="array" aca="1" ref="EN200" ca="1">IF(INDIRECT(ADDRESS($B200+1,EN$164,1,1,"Confirmed Trend"))=0,#N/A,INDIRECT(ADDRESS($B200+1,EN$164,1,1,"Confirmed Trend")))</f>
        <v>#N/A</v>
      </c>
      <c r="EO200" s="14" t="e" cm="1">
        <f t="array" aca="1" ref="EO200" ca="1">IF(INDIRECT(ADDRESS($B200+1,EO$164,1,1,"Confirmed Trend"))=0,#N/A,INDIRECT(ADDRESS($B200+1,EO$164,1,1,"Confirmed Trend")))</f>
        <v>#N/A</v>
      </c>
      <c r="EP200" s="14" t="e" cm="1">
        <f t="array" aca="1" ref="EP200" ca="1">IF(INDIRECT(ADDRESS($B200+1,EP$164,1,1,"Confirmed Trend"))=0,#N/A,INDIRECT(ADDRESS($B200+1,EP$164,1,1,"Confirmed Trend")))</f>
        <v>#N/A</v>
      </c>
      <c r="EQ200" s="14" t="e" cm="1">
        <f t="array" aca="1" ref="EQ200" ca="1">IF(INDIRECT(ADDRESS($B200+1,EQ$164,1,1,"Confirmed Trend"))=0,#N/A,INDIRECT(ADDRESS($B200+1,EQ$164,1,1,"Confirmed Trend")))</f>
        <v>#N/A</v>
      </c>
      <c r="ER200" s="14" t="e" cm="1">
        <f t="array" aca="1" ref="ER200" ca="1">IF(INDIRECT(ADDRESS($B200+1,ER$164,1,1,"Confirmed Trend"))=0,#N/A,INDIRECT(ADDRESS($B200+1,ER$164,1,1,"Confirmed Trend")))</f>
        <v>#N/A</v>
      </c>
      <c r="ES200" s="14" t="e" cm="1">
        <f t="array" aca="1" ref="ES200" ca="1">IF(INDIRECT(ADDRESS($B200+1,ES$164,1,1,"Confirmed Trend"))=0,#N/A,INDIRECT(ADDRESS($B200+1,ES$164,1,1,"Confirmed Trend")))</f>
        <v>#N/A</v>
      </c>
      <c r="ET200" s="14" t="e" cm="1">
        <f t="array" aca="1" ref="ET200" ca="1">IF(INDIRECT(ADDRESS($B200+1,ET$164,1,1,"Confirmed Trend"))=0,#N/A,INDIRECT(ADDRESS($B200+1,ET$164,1,1,"Confirmed Trend")))</f>
        <v>#N/A</v>
      </c>
      <c r="EU200" s="14" t="e" cm="1">
        <f t="array" aca="1" ref="EU200" ca="1">IF(INDIRECT(ADDRESS($B200+1,EU$164,1,1,"Confirmed Trend"))=0,#N/A,INDIRECT(ADDRESS($B200+1,EU$164,1,1,"Confirmed Trend")))</f>
        <v>#N/A</v>
      </c>
      <c r="EV200" s="14" t="e" cm="1">
        <f t="array" aca="1" ref="EV200" ca="1">IF(INDIRECT(ADDRESS($B200+1,EV$164,1,1,"Confirmed Trend"))=0,#N/A,INDIRECT(ADDRESS($B200+1,EV$164,1,1,"Confirmed Trend")))</f>
        <v>#N/A</v>
      </c>
      <c r="EW200" s="14" t="e" cm="1">
        <f t="array" aca="1" ref="EW200" ca="1">IF(INDIRECT(ADDRESS($B200+1,EW$164,1,1,"Confirmed Trend"))=0,#N/A,INDIRECT(ADDRESS($B200+1,EW$164,1,1,"Confirmed Trend")))</f>
        <v>#N/A</v>
      </c>
      <c r="EX200" s="14" t="e" cm="1">
        <f t="array" aca="1" ref="EX200" ca="1">IF(INDIRECT(ADDRESS($B200+1,EX$164,1,1,"Confirmed Trend"))=0,#N/A,INDIRECT(ADDRESS($B200+1,EX$164,1,1,"Confirmed Trend")))</f>
        <v>#N/A</v>
      </c>
      <c r="EY200" s="14" t="e" cm="1">
        <f t="array" aca="1" ref="EY200" ca="1">IF(INDIRECT(ADDRESS($B200+1,EY$164,1,1,"Confirmed Trend"))=0,#N/A,INDIRECT(ADDRESS($B200+1,EY$164,1,1,"Confirmed Trend")))</f>
        <v>#N/A</v>
      </c>
      <c r="EZ200" s="14" t="e" cm="1">
        <f t="array" aca="1" ref="EZ200" ca="1">IF(INDIRECT(ADDRESS($B200+1,EZ$164,1,1,"Confirmed Trend"))=0,#N/A,INDIRECT(ADDRESS($B200+1,EZ$164,1,1,"Confirmed Trend")))</f>
        <v>#N/A</v>
      </c>
      <c r="FA200" s="14" t="e" cm="1">
        <f t="array" aca="1" ref="FA200" ca="1">IF(INDIRECT(ADDRESS($B200+1,FA$164,1,1,"Confirmed Trend"))=0,#N/A,INDIRECT(ADDRESS($B200+1,FA$164,1,1,"Confirmed Trend")))</f>
        <v>#N/A</v>
      </c>
      <c r="FB200" s="14" t="e" cm="1">
        <f t="array" aca="1" ref="FB200" ca="1">IF(INDIRECT(ADDRESS($B200+1,FB$164,1,1,"Confirmed Trend"))=0,#N/A,INDIRECT(ADDRESS($B200+1,FB$164,1,1,"Confirmed Trend")))</f>
        <v>#N/A</v>
      </c>
      <c r="FC200" s="14" t="e" cm="1">
        <f t="array" aca="1" ref="FC200" ca="1">IF(INDIRECT(ADDRESS($B200+1,FC$164,1,1,"Confirmed Trend"))=0,#N/A,INDIRECT(ADDRESS($B200+1,FC$164,1,1,"Confirmed Trend")))</f>
        <v>#N/A</v>
      </c>
      <c r="FD200" s="14" t="e" cm="1">
        <f t="array" aca="1" ref="FD200" ca="1">IF(INDIRECT(ADDRESS($B200+1,FD$164,1,1,"Confirmed Trend"))=0,#N/A,INDIRECT(ADDRESS($B200+1,FD$164,1,1,"Confirmed Trend")))</f>
        <v>#N/A</v>
      </c>
      <c r="FE200" s="14" t="e" cm="1">
        <f t="array" aca="1" ref="FE200" ca="1">IF(INDIRECT(ADDRESS($B200+1,FE$164,1,1,"Confirmed Trend"))=0,#N/A,INDIRECT(ADDRESS($B200+1,FE$164,1,1,"Confirmed Trend")))</f>
        <v>#N/A</v>
      </c>
      <c r="FF200" s="14" t="e" cm="1">
        <f t="array" aca="1" ref="FF200" ca="1">IF(INDIRECT(ADDRESS($B200+1,FF$164,1,1,"Confirmed Trend"))=0,#N/A,INDIRECT(ADDRESS($B200+1,FF$164,1,1,"Confirmed Trend")))</f>
        <v>#N/A</v>
      </c>
    </row>
    <row r="201" spans="2:162" x14ac:dyDescent="0.25">
      <c r="B201">
        <f t="shared" si="688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  <c r="DI201" s="14" t="e" cm="1">
        <f t="array" aca="1" ref="DI201" ca="1">IF(INDIRECT(ADDRESS($B201+1,DI$164,1,1,"Confirmed Trend"))=0,#N/A,INDIRECT(ADDRESS($B201+1,DI$164,1,1,"Confirmed Trend")))</f>
        <v>#N/A</v>
      </c>
      <c r="DJ201" s="14" t="e" cm="1">
        <f t="array" aca="1" ref="DJ201" ca="1">IF(INDIRECT(ADDRESS($B201+1,DJ$164,1,1,"Confirmed Trend"))=0,#N/A,INDIRECT(ADDRESS($B201+1,DJ$164,1,1,"Confirmed Trend")))</f>
        <v>#N/A</v>
      </c>
      <c r="DK201" s="14" t="e" cm="1">
        <f t="array" aca="1" ref="DK201" ca="1">IF(INDIRECT(ADDRESS($B201+1,DK$164,1,1,"Confirmed Trend"))=0,#N/A,INDIRECT(ADDRESS($B201+1,DK$164,1,1,"Confirmed Trend")))</f>
        <v>#N/A</v>
      </c>
      <c r="DL201" s="14" t="e" cm="1">
        <f t="array" aca="1" ref="DL201" ca="1">IF(INDIRECT(ADDRESS($B201+1,DL$164,1,1,"Confirmed Trend"))=0,#N/A,INDIRECT(ADDRESS($B201+1,DL$164,1,1,"Confirmed Trend")))</f>
        <v>#N/A</v>
      </c>
      <c r="DM201" s="14" t="e" cm="1">
        <f t="array" aca="1" ref="DM201" ca="1">IF(INDIRECT(ADDRESS($B201+1,DM$164,1,1,"Confirmed Trend"))=0,#N/A,INDIRECT(ADDRESS($B201+1,DM$164,1,1,"Confirmed Trend")))</f>
        <v>#N/A</v>
      </c>
      <c r="DN201" s="14" t="e" cm="1">
        <f t="array" aca="1" ref="DN201" ca="1">IF(INDIRECT(ADDRESS($B201+1,DN$164,1,1,"Confirmed Trend"))=0,#N/A,INDIRECT(ADDRESS($B201+1,DN$164,1,1,"Confirmed Trend")))</f>
        <v>#N/A</v>
      </c>
      <c r="DO201" s="14" t="e" cm="1">
        <f t="array" aca="1" ref="DO201" ca="1">IF(INDIRECT(ADDRESS($B201+1,DO$164,1,1,"Confirmed Trend"))=0,#N/A,INDIRECT(ADDRESS($B201+1,DO$164,1,1,"Confirmed Trend")))</f>
        <v>#N/A</v>
      </c>
      <c r="DP201" s="14" t="e" cm="1">
        <f t="array" aca="1" ref="DP201" ca="1">IF(INDIRECT(ADDRESS($B201+1,DP$164,1,1,"Confirmed Trend"))=0,#N/A,INDIRECT(ADDRESS($B201+1,DP$164,1,1,"Confirmed Trend")))</f>
        <v>#N/A</v>
      </c>
      <c r="DQ201" s="14" t="e" cm="1">
        <f t="array" aca="1" ref="DQ201" ca="1">IF(INDIRECT(ADDRESS($B201+1,DQ$164,1,1,"Confirmed Trend"))=0,#N/A,INDIRECT(ADDRESS($B201+1,DQ$164,1,1,"Confirmed Trend")))</f>
        <v>#N/A</v>
      </c>
      <c r="DR201" s="14" t="e" cm="1">
        <f t="array" aca="1" ref="DR201" ca="1">IF(INDIRECT(ADDRESS($B201+1,DR$164,1,1,"Confirmed Trend"))=0,#N/A,INDIRECT(ADDRESS($B201+1,DR$164,1,1,"Confirmed Trend")))</f>
        <v>#N/A</v>
      </c>
      <c r="DS201" s="14" t="e" cm="1">
        <f t="array" aca="1" ref="DS201" ca="1">IF(INDIRECT(ADDRESS($B201+1,DS$164,1,1,"Confirmed Trend"))=0,#N/A,INDIRECT(ADDRESS($B201+1,DS$164,1,1,"Confirmed Trend")))</f>
        <v>#N/A</v>
      </c>
      <c r="DT201" s="14" t="e" cm="1">
        <f t="array" aca="1" ref="DT201" ca="1">IF(INDIRECT(ADDRESS($B201+1,DT$164,1,1,"Confirmed Trend"))=0,#N/A,INDIRECT(ADDRESS($B201+1,DT$164,1,1,"Confirmed Trend")))</f>
        <v>#N/A</v>
      </c>
      <c r="DU201" s="14" t="e" cm="1">
        <f t="array" aca="1" ref="DU201" ca="1">IF(INDIRECT(ADDRESS($B201+1,DU$164,1,1,"Confirmed Trend"))=0,#N/A,INDIRECT(ADDRESS($B201+1,DU$164,1,1,"Confirmed Trend")))</f>
        <v>#N/A</v>
      </c>
      <c r="DV201" s="14" t="e" cm="1">
        <f t="array" aca="1" ref="DV201" ca="1">IF(INDIRECT(ADDRESS($B201+1,DV$164,1,1,"Confirmed Trend"))=0,#N/A,INDIRECT(ADDRESS($B201+1,DV$164,1,1,"Confirmed Trend")))</f>
        <v>#N/A</v>
      </c>
      <c r="DW201" s="14" t="e" cm="1">
        <f t="array" aca="1" ref="DW201" ca="1">IF(INDIRECT(ADDRESS($B201+1,DW$164,1,1,"Confirmed Trend"))=0,#N/A,INDIRECT(ADDRESS($B201+1,DW$164,1,1,"Confirmed Trend")))</f>
        <v>#N/A</v>
      </c>
      <c r="DX201" s="14" t="e" cm="1">
        <f t="array" aca="1" ref="DX201" ca="1">IF(INDIRECT(ADDRESS($B201+1,DX$164,1,1,"Confirmed Trend"))=0,#N/A,INDIRECT(ADDRESS($B201+1,DX$164,1,1,"Confirmed Trend")))</f>
        <v>#N/A</v>
      </c>
      <c r="DY201" s="14" t="e" cm="1">
        <f t="array" aca="1" ref="DY201" ca="1">IF(INDIRECT(ADDRESS($B201+1,DY$164,1,1,"Confirmed Trend"))=0,#N/A,INDIRECT(ADDRESS($B201+1,DY$164,1,1,"Confirmed Trend")))</f>
        <v>#N/A</v>
      </c>
      <c r="DZ201" s="14" t="e" cm="1">
        <f t="array" aca="1" ref="DZ201" ca="1">IF(INDIRECT(ADDRESS($B201+1,DZ$164,1,1,"Confirmed Trend"))=0,#N/A,INDIRECT(ADDRESS($B201+1,DZ$164,1,1,"Confirmed Trend")))</f>
        <v>#N/A</v>
      </c>
      <c r="EA201" s="14" t="e" cm="1">
        <f t="array" aca="1" ref="EA201" ca="1">IF(INDIRECT(ADDRESS($B201+1,EA$164,1,1,"Confirmed Trend"))=0,#N/A,INDIRECT(ADDRESS($B201+1,EA$164,1,1,"Confirmed Trend")))</f>
        <v>#N/A</v>
      </c>
      <c r="EB201" s="14" t="e" cm="1">
        <f t="array" aca="1" ref="EB201" ca="1">IF(INDIRECT(ADDRESS($B201+1,EB$164,1,1,"Confirmed Trend"))=0,#N/A,INDIRECT(ADDRESS($B201+1,EB$164,1,1,"Confirmed Trend")))</f>
        <v>#N/A</v>
      </c>
      <c r="EC201" s="14" t="e" cm="1">
        <f t="array" aca="1" ref="EC201" ca="1">IF(INDIRECT(ADDRESS($B201+1,EC$164,1,1,"Confirmed Trend"))=0,#N/A,INDIRECT(ADDRESS($B201+1,EC$164,1,1,"Confirmed Trend")))</f>
        <v>#N/A</v>
      </c>
      <c r="ED201" s="14" t="e" cm="1">
        <f t="array" aca="1" ref="ED201" ca="1">IF(INDIRECT(ADDRESS($B201+1,ED$164,1,1,"Confirmed Trend"))=0,#N/A,INDIRECT(ADDRESS($B201+1,ED$164,1,1,"Confirmed Trend")))</f>
        <v>#N/A</v>
      </c>
      <c r="EE201" s="14" t="e" cm="1">
        <f t="array" aca="1" ref="EE201" ca="1">IF(INDIRECT(ADDRESS($B201+1,EE$164,1,1,"Confirmed Trend"))=0,#N/A,INDIRECT(ADDRESS($B201+1,EE$164,1,1,"Confirmed Trend")))</f>
        <v>#N/A</v>
      </c>
      <c r="EF201" s="14" t="e" cm="1">
        <f t="array" aca="1" ref="EF201" ca="1">IF(INDIRECT(ADDRESS($B201+1,EF$164,1,1,"Confirmed Trend"))=0,#N/A,INDIRECT(ADDRESS($B201+1,EF$164,1,1,"Confirmed Trend")))</f>
        <v>#N/A</v>
      </c>
      <c r="EG201" s="14" t="e" cm="1">
        <f t="array" aca="1" ref="EG201" ca="1">IF(INDIRECT(ADDRESS($B201+1,EG$164,1,1,"Confirmed Trend"))=0,#N/A,INDIRECT(ADDRESS($B201+1,EG$164,1,1,"Confirmed Trend")))</f>
        <v>#N/A</v>
      </c>
      <c r="EH201" s="14" t="e" cm="1">
        <f t="array" aca="1" ref="EH201" ca="1">IF(INDIRECT(ADDRESS($B201+1,EH$164,1,1,"Confirmed Trend"))=0,#N/A,INDIRECT(ADDRESS($B201+1,EH$164,1,1,"Confirmed Trend")))</f>
        <v>#N/A</v>
      </c>
      <c r="EI201" s="14" t="e" cm="1">
        <f t="array" aca="1" ref="EI201" ca="1">IF(INDIRECT(ADDRESS($B201+1,EI$164,1,1,"Confirmed Trend"))=0,#N/A,INDIRECT(ADDRESS($B201+1,EI$164,1,1,"Confirmed Trend")))</f>
        <v>#N/A</v>
      </c>
      <c r="EJ201" s="14" t="e" cm="1">
        <f t="array" aca="1" ref="EJ201" ca="1">IF(INDIRECT(ADDRESS($B201+1,EJ$164,1,1,"Confirmed Trend"))=0,#N/A,INDIRECT(ADDRESS($B201+1,EJ$164,1,1,"Confirmed Trend")))</f>
        <v>#N/A</v>
      </c>
      <c r="EK201" s="14" t="e" cm="1">
        <f t="array" aca="1" ref="EK201" ca="1">IF(INDIRECT(ADDRESS($B201+1,EK$164,1,1,"Confirmed Trend"))=0,#N/A,INDIRECT(ADDRESS($B201+1,EK$164,1,1,"Confirmed Trend")))</f>
        <v>#N/A</v>
      </c>
      <c r="EL201" s="14" t="e" cm="1">
        <f t="array" aca="1" ref="EL201" ca="1">IF(INDIRECT(ADDRESS($B201+1,EL$164,1,1,"Confirmed Trend"))=0,#N/A,INDIRECT(ADDRESS($B201+1,EL$164,1,1,"Confirmed Trend")))</f>
        <v>#N/A</v>
      </c>
      <c r="EM201" s="14" t="e" cm="1">
        <f t="array" aca="1" ref="EM201" ca="1">IF(INDIRECT(ADDRESS($B201+1,EM$164,1,1,"Confirmed Trend"))=0,#N/A,INDIRECT(ADDRESS($B201+1,EM$164,1,1,"Confirmed Trend")))</f>
        <v>#N/A</v>
      </c>
      <c r="EN201" s="14" t="e" cm="1">
        <f t="array" aca="1" ref="EN201" ca="1">IF(INDIRECT(ADDRESS($B201+1,EN$164,1,1,"Confirmed Trend"))=0,#N/A,INDIRECT(ADDRESS($B201+1,EN$164,1,1,"Confirmed Trend")))</f>
        <v>#N/A</v>
      </c>
      <c r="EO201" s="14" t="e" cm="1">
        <f t="array" aca="1" ref="EO201" ca="1">IF(INDIRECT(ADDRESS($B201+1,EO$164,1,1,"Confirmed Trend"))=0,#N/A,INDIRECT(ADDRESS($B201+1,EO$164,1,1,"Confirmed Trend")))</f>
        <v>#N/A</v>
      </c>
      <c r="EP201" s="14" t="e" cm="1">
        <f t="array" aca="1" ref="EP201" ca="1">IF(INDIRECT(ADDRESS($B201+1,EP$164,1,1,"Confirmed Trend"))=0,#N/A,INDIRECT(ADDRESS($B201+1,EP$164,1,1,"Confirmed Trend")))</f>
        <v>#N/A</v>
      </c>
      <c r="EQ201" s="14" t="e" cm="1">
        <f t="array" aca="1" ref="EQ201" ca="1">IF(INDIRECT(ADDRESS($B201+1,EQ$164,1,1,"Confirmed Trend"))=0,#N/A,INDIRECT(ADDRESS($B201+1,EQ$164,1,1,"Confirmed Trend")))</f>
        <v>#N/A</v>
      </c>
      <c r="ER201" s="14" t="e" cm="1">
        <f t="array" aca="1" ref="ER201" ca="1">IF(INDIRECT(ADDRESS($B201+1,ER$164,1,1,"Confirmed Trend"))=0,#N/A,INDIRECT(ADDRESS($B201+1,ER$164,1,1,"Confirmed Trend")))</f>
        <v>#N/A</v>
      </c>
      <c r="ES201" s="14" t="e" cm="1">
        <f t="array" aca="1" ref="ES201" ca="1">IF(INDIRECT(ADDRESS($B201+1,ES$164,1,1,"Confirmed Trend"))=0,#N/A,INDIRECT(ADDRESS($B201+1,ES$164,1,1,"Confirmed Trend")))</f>
        <v>#N/A</v>
      </c>
      <c r="ET201" s="14" t="e" cm="1">
        <f t="array" aca="1" ref="ET201" ca="1">IF(INDIRECT(ADDRESS($B201+1,ET$164,1,1,"Confirmed Trend"))=0,#N/A,INDIRECT(ADDRESS($B201+1,ET$164,1,1,"Confirmed Trend")))</f>
        <v>#N/A</v>
      </c>
      <c r="EU201" s="14" t="e" cm="1">
        <f t="array" aca="1" ref="EU201" ca="1">IF(INDIRECT(ADDRESS($B201+1,EU$164,1,1,"Confirmed Trend"))=0,#N/A,INDIRECT(ADDRESS($B201+1,EU$164,1,1,"Confirmed Trend")))</f>
        <v>#N/A</v>
      </c>
      <c r="EV201" s="14" t="e" cm="1">
        <f t="array" aca="1" ref="EV201" ca="1">IF(INDIRECT(ADDRESS($B201+1,EV$164,1,1,"Confirmed Trend"))=0,#N/A,INDIRECT(ADDRESS($B201+1,EV$164,1,1,"Confirmed Trend")))</f>
        <v>#N/A</v>
      </c>
      <c r="EW201" s="14" t="e" cm="1">
        <f t="array" aca="1" ref="EW201" ca="1">IF(INDIRECT(ADDRESS($B201+1,EW$164,1,1,"Confirmed Trend"))=0,#N/A,INDIRECT(ADDRESS($B201+1,EW$164,1,1,"Confirmed Trend")))</f>
        <v>#N/A</v>
      </c>
      <c r="EX201" s="14" t="e" cm="1">
        <f t="array" aca="1" ref="EX201" ca="1">IF(INDIRECT(ADDRESS($B201+1,EX$164,1,1,"Confirmed Trend"))=0,#N/A,INDIRECT(ADDRESS($B201+1,EX$164,1,1,"Confirmed Trend")))</f>
        <v>#N/A</v>
      </c>
      <c r="EY201" s="14" t="e" cm="1">
        <f t="array" aca="1" ref="EY201" ca="1">IF(INDIRECT(ADDRESS($B201+1,EY$164,1,1,"Confirmed Trend"))=0,#N/A,INDIRECT(ADDRESS($B201+1,EY$164,1,1,"Confirmed Trend")))</f>
        <v>#N/A</v>
      </c>
      <c r="EZ201" s="14" t="e" cm="1">
        <f t="array" aca="1" ref="EZ201" ca="1">IF(INDIRECT(ADDRESS($B201+1,EZ$164,1,1,"Confirmed Trend"))=0,#N/A,INDIRECT(ADDRESS($B201+1,EZ$164,1,1,"Confirmed Trend")))</f>
        <v>#N/A</v>
      </c>
      <c r="FA201" s="14" t="e" cm="1">
        <f t="array" aca="1" ref="FA201" ca="1">IF(INDIRECT(ADDRESS($B201+1,FA$164,1,1,"Confirmed Trend"))=0,#N/A,INDIRECT(ADDRESS($B201+1,FA$164,1,1,"Confirmed Trend")))</f>
        <v>#N/A</v>
      </c>
      <c r="FB201" s="14" t="e" cm="1">
        <f t="array" aca="1" ref="FB201" ca="1">IF(INDIRECT(ADDRESS($B201+1,FB$164,1,1,"Confirmed Trend"))=0,#N/A,INDIRECT(ADDRESS($B201+1,FB$164,1,1,"Confirmed Trend")))</f>
        <v>#N/A</v>
      </c>
      <c r="FC201" s="14" t="e" cm="1">
        <f t="array" aca="1" ref="FC201" ca="1">IF(INDIRECT(ADDRESS($B201+1,FC$164,1,1,"Confirmed Trend"))=0,#N/A,INDIRECT(ADDRESS($B201+1,FC$164,1,1,"Confirmed Trend")))</f>
        <v>#N/A</v>
      </c>
      <c r="FD201" s="14" t="e" cm="1">
        <f t="array" aca="1" ref="FD201" ca="1">IF(INDIRECT(ADDRESS($B201+1,FD$164,1,1,"Confirmed Trend"))=0,#N/A,INDIRECT(ADDRESS($B201+1,FD$164,1,1,"Confirmed Trend")))</f>
        <v>#N/A</v>
      </c>
      <c r="FE201" s="14" t="e" cm="1">
        <f t="array" aca="1" ref="FE201" ca="1">IF(INDIRECT(ADDRESS($B201+1,FE$164,1,1,"Confirmed Trend"))=0,#N/A,INDIRECT(ADDRESS($B201+1,FE$164,1,1,"Confirmed Trend")))</f>
        <v>#N/A</v>
      </c>
      <c r="FF201" s="14" t="e" cm="1">
        <f t="array" aca="1" ref="FF201" ca="1">IF(INDIRECT(ADDRESS($B201+1,FF$164,1,1,"Confirmed Trend"))=0,#N/A,INDIRECT(ADDRESS($B201+1,FF$164,1,1,"Confirmed Trend")))</f>
        <v>#N/A</v>
      </c>
    </row>
    <row r="202" spans="2:162" x14ac:dyDescent="0.25">
      <c r="B202">
        <f t="shared" si="688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  <c r="DI202" s="14" t="e" cm="1">
        <f t="array" aca="1" ref="DI202" ca="1">IF(INDIRECT(ADDRESS($B202+1,DI$164,1,1,"Confirmed Trend"))=0,#N/A,INDIRECT(ADDRESS($B202+1,DI$164,1,1,"Confirmed Trend")))</f>
        <v>#N/A</v>
      </c>
      <c r="DJ202" s="14" t="e" cm="1">
        <f t="array" aca="1" ref="DJ202" ca="1">IF(INDIRECT(ADDRESS($B202+1,DJ$164,1,1,"Confirmed Trend"))=0,#N/A,INDIRECT(ADDRESS($B202+1,DJ$164,1,1,"Confirmed Trend")))</f>
        <v>#N/A</v>
      </c>
      <c r="DK202" s="14" t="e" cm="1">
        <f t="array" aca="1" ref="DK202" ca="1">IF(INDIRECT(ADDRESS($B202+1,DK$164,1,1,"Confirmed Trend"))=0,#N/A,INDIRECT(ADDRESS($B202+1,DK$164,1,1,"Confirmed Trend")))</f>
        <v>#N/A</v>
      </c>
      <c r="DL202" s="14" t="e" cm="1">
        <f t="array" aca="1" ref="DL202" ca="1">IF(INDIRECT(ADDRESS($B202+1,DL$164,1,1,"Confirmed Trend"))=0,#N/A,INDIRECT(ADDRESS($B202+1,DL$164,1,1,"Confirmed Trend")))</f>
        <v>#N/A</v>
      </c>
      <c r="DM202" s="14" t="e" cm="1">
        <f t="array" aca="1" ref="DM202" ca="1">IF(INDIRECT(ADDRESS($B202+1,DM$164,1,1,"Confirmed Trend"))=0,#N/A,INDIRECT(ADDRESS($B202+1,DM$164,1,1,"Confirmed Trend")))</f>
        <v>#N/A</v>
      </c>
      <c r="DN202" s="14" t="e" cm="1">
        <f t="array" aca="1" ref="DN202" ca="1">IF(INDIRECT(ADDRESS($B202+1,DN$164,1,1,"Confirmed Trend"))=0,#N/A,INDIRECT(ADDRESS($B202+1,DN$164,1,1,"Confirmed Trend")))</f>
        <v>#N/A</v>
      </c>
      <c r="DO202" s="14" t="e" cm="1">
        <f t="array" aca="1" ref="DO202" ca="1">IF(INDIRECT(ADDRESS($B202+1,DO$164,1,1,"Confirmed Trend"))=0,#N/A,INDIRECT(ADDRESS($B202+1,DO$164,1,1,"Confirmed Trend")))</f>
        <v>#N/A</v>
      </c>
      <c r="DP202" s="14" t="e" cm="1">
        <f t="array" aca="1" ref="DP202" ca="1">IF(INDIRECT(ADDRESS($B202+1,DP$164,1,1,"Confirmed Trend"))=0,#N/A,INDIRECT(ADDRESS($B202+1,DP$164,1,1,"Confirmed Trend")))</f>
        <v>#N/A</v>
      </c>
      <c r="DQ202" s="14" t="e" cm="1">
        <f t="array" aca="1" ref="DQ202" ca="1">IF(INDIRECT(ADDRESS($B202+1,DQ$164,1,1,"Confirmed Trend"))=0,#N/A,INDIRECT(ADDRESS($B202+1,DQ$164,1,1,"Confirmed Trend")))</f>
        <v>#N/A</v>
      </c>
      <c r="DR202" s="14" t="e" cm="1">
        <f t="array" aca="1" ref="DR202" ca="1">IF(INDIRECT(ADDRESS($B202+1,DR$164,1,1,"Confirmed Trend"))=0,#N/A,INDIRECT(ADDRESS($B202+1,DR$164,1,1,"Confirmed Trend")))</f>
        <v>#N/A</v>
      </c>
      <c r="DS202" s="14" t="e" cm="1">
        <f t="array" aca="1" ref="DS202" ca="1">IF(INDIRECT(ADDRESS($B202+1,DS$164,1,1,"Confirmed Trend"))=0,#N/A,INDIRECT(ADDRESS($B202+1,DS$164,1,1,"Confirmed Trend")))</f>
        <v>#N/A</v>
      </c>
      <c r="DT202" s="14" t="e" cm="1">
        <f t="array" aca="1" ref="DT202" ca="1">IF(INDIRECT(ADDRESS($B202+1,DT$164,1,1,"Confirmed Trend"))=0,#N/A,INDIRECT(ADDRESS($B202+1,DT$164,1,1,"Confirmed Trend")))</f>
        <v>#N/A</v>
      </c>
      <c r="DU202" s="14" t="e" cm="1">
        <f t="array" aca="1" ref="DU202" ca="1">IF(INDIRECT(ADDRESS($B202+1,DU$164,1,1,"Confirmed Trend"))=0,#N/A,INDIRECT(ADDRESS($B202+1,DU$164,1,1,"Confirmed Trend")))</f>
        <v>#N/A</v>
      </c>
      <c r="DV202" s="14" t="e" cm="1">
        <f t="array" aca="1" ref="DV202" ca="1">IF(INDIRECT(ADDRESS($B202+1,DV$164,1,1,"Confirmed Trend"))=0,#N/A,INDIRECT(ADDRESS($B202+1,DV$164,1,1,"Confirmed Trend")))</f>
        <v>#N/A</v>
      </c>
      <c r="DW202" s="14" t="e" cm="1">
        <f t="array" aca="1" ref="DW202" ca="1">IF(INDIRECT(ADDRESS($B202+1,DW$164,1,1,"Confirmed Trend"))=0,#N/A,INDIRECT(ADDRESS($B202+1,DW$164,1,1,"Confirmed Trend")))</f>
        <v>#N/A</v>
      </c>
      <c r="DX202" s="14" t="e" cm="1">
        <f t="array" aca="1" ref="DX202" ca="1">IF(INDIRECT(ADDRESS($B202+1,DX$164,1,1,"Confirmed Trend"))=0,#N/A,INDIRECT(ADDRESS($B202+1,DX$164,1,1,"Confirmed Trend")))</f>
        <v>#N/A</v>
      </c>
      <c r="DY202" s="14" t="e" cm="1">
        <f t="array" aca="1" ref="DY202" ca="1">IF(INDIRECT(ADDRESS($B202+1,DY$164,1,1,"Confirmed Trend"))=0,#N/A,INDIRECT(ADDRESS($B202+1,DY$164,1,1,"Confirmed Trend")))</f>
        <v>#N/A</v>
      </c>
      <c r="DZ202" s="14" t="e" cm="1">
        <f t="array" aca="1" ref="DZ202" ca="1">IF(INDIRECT(ADDRESS($B202+1,DZ$164,1,1,"Confirmed Trend"))=0,#N/A,INDIRECT(ADDRESS($B202+1,DZ$164,1,1,"Confirmed Trend")))</f>
        <v>#N/A</v>
      </c>
      <c r="EA202" s="14" t="e" cm="1">
        <f t="array" aca="1" ref="EA202" ca="1">IF(INDIRECT(ADDRESS($B202+1,EA$164,1,1,"Confirmed Trend"))=0,#N/A,INDIRECT(ADDRESS($B202+1,EA$164,1,1,"Confirmed Trend")))</f>
        <v>#N/A</v>
      </c>
      <c r="EB202" s="14" t="e" cm="1">
        <f t="array" aca="1" ref="EB202" ca="1">IF(INDIRECT(ADDRESS($B202+1,EB$164,1,1,"Confirmed Trend"))=0,#N/A,INDIRECT(ADDRESS($B202+1,EB$164,1,1,"Confirmed Trend")))</f>
        <v>#N/A</v>
      </c>
      <c r="EC202" s="14" t="e" cm="1">
        <f t="array" aca="1" ref="EC202" ca="1">IF(INDIRECT(ADDRESS($B202+1,EC$164,1,1,"Confirmed Trend"))=0,#N/A,INDIRECT(ADDRESS($B202+1,EC$164,1,1,"Confirmed Trend")))</f>
        <v>#N/A</v>
      </c>
      <c r="ED202" s="14" t="e" cm="1">
        <f t="array" aca="1" ref="ED202" ca="1">IF(INDIRECT(ADDRESS($B202+1,ED$164,1,1,"Confirmed Trend"))=0,#N/A,INDIRECT(ADDRESS($B202+1,ED$164,1,1,"Confirmed Trend")))</f>
        <v>#N/A</v>
      </c>
      <c r="EE202" s="14" t="e" cm="1">
        <f t="array" aca="1" ref="EE202" ca="1">IF(INDIRECT(ADDRESS($B202+1,EE$164,1,1,"Confirmed Trend"))=0,#N/A,INDIRECT(ADDRESS($B202+1,EE$164,1,1,"Confirmed Trend")))</f>
        <v>#N/A</v>
      </c>
      <c r="EF202" s="14" t="e" cm="1">
        <f t="array" aca="1" ref="EF202" ca="1">IF(INDIRECT(ADDRESS($B202+1,EF$164,1,1,"Confirmed Trend"))=0,#N/A,INDIRECT(ADDRESS($B202+1,EF$164,1,1,"Confirmed Trend")))</f>
        <v>#N/A</v>
      </c>
      <c r="EG202" s="14" t="e" cm="1">
        <f t="array" aca="1" ref="EG202" ca="1">IF(INDIRECT(ADDRESS($B202+1,EG$164,1,1,"Confirmed Trend"))=0,#N/A,INDIRECT(ADDRESS($B202+1,EG$164,1,1,"Confirmed Trend")))</f>
        <v>#N/A</v>
      </c>
      <c r="EH202" s="14" t="e" cm="1">
        <f t="array" aca="1" ref="EH202" ca="1">IF(INDIRECT(ADDRESS($B202+1,EH$164,1,1,"Confirmed Trend"))=0,#N/A,INDIRECT(ADDRESS($B202+1,EH$164,1,1,"Confirmed Trend")))</f>
        <v>#N/A</v>
      </c>
      <c r="EI202" s="14" t="e" cm="1">
        <f t="array" aca="1" ref="EI202" ca="1">IF(INDIRECT(ADDRESS($B202+1,EI$164,1,1,"Confirmed Trend"))=0,#N/A,INDIRECT(ADDRESS($B202+1,EI$164,1,1,"Confirmed Trend")))</f>
        <v>#N/A</v>
      </c>
      <c r="EJ202" s="14" t="e" cm="1">
        <f t="array" aca="1" ref="EJ202" ca="1">IF(INDIRECT(ADDRESS($B202+1,EJ$164,1,1,"Confirmed Trend"))=0,#N/A,INDIRECT(ADDRESS($B202+1,EJ$164,1,1,"Confirmed Trend")))</f>
        <v>#N/A</v>
      </c>
      <c r="EK202" s="14" t="e" cm="1">
        <f t="array" aca="1" ref="EK202" ca="1">IF(INDIRECT(ADDRESS($B202+1,EK$164,1,1,"Confirmed Trend"))=0,#N/A,INDIRECT(ADDRESS($B202+1,EK$164,1,1,"Confirmed Trend")))</f>
        <v>#N/A</v>
      </c>
      <c r="EL202" s="14" t="e" cm="1">
        <f t="array" aca="1" ref="EL202" ca="1">IF(INDIRECT(ADDRESS($B202+1,EL$164,1,1,"Confirmed Trend"))=0,#N/A,INDIRECT(ADDRESS($B202+1,EL$164,1,1,"Confirmed Trend")))</f>
        <v>#N/A</v>
      </c>
      <c r="EM202" s="14" t="e" cm="1">
        <f t="array" aca="1" ref="EM202" ca="1">IF(INDIRECT(ADDRESS($B202+1,EM$164,1,1,"Confirmed Trend"))=0,#N/A,INDIRECT(ADDRESS($B202+1,EM$164,1,1,"Confirmed Trend")))</f>
        <v>#N/A</v>
      </c>
      <c r="EN202" s="14" t="e" cm="1">
        <f t="array" aca="1" ref="EN202" ca="1">IF(INDIRECT(ADDRESS($B202+1,EN$164,1,1,"Confirmed Trend"))=0,#N/A,INDIRECT(ADDRESS($B202+1,EN$164,1,1,"Confirmed Trend")))</f>
        <v>#N/A</v>
      </c>
      <c r="EO202" s="14" t="e" cm="1">
        <f t="array" aca="1" ref="EO202" ca="1">IF(INDIRECT(ADDRESS($B202+1,EO$164,1,1,"Confirmed Trend"))=0,#N/A,INDIRECT(ADDRESS($B202+1,EO$164,1,1,"Confirmed Trend")))</f>
        <v>#N/A</v>
      </c>
      <c r="EP202" s="14" t="e" cm="1">
        <f t="array" aca="1" ref="EP202" ca="1">IF(INDIRECT(ADDRESS($B202+1,EP$164,1,1,"Confirmed Trend"))=0,#N/A,INDIRECT(ADDRESS($B202+1,EP$164,1,1,"Confirmed Trend")))</f>
        <v>#N/A</v>
      </c>
      <c r="EQ202" s="14" t="e" cm="1">
        <f t="array" aca="1" ref="EQ202" ca="1">IF(INDIRECT(ADDRESS($B202+1,EQ$164,1,1,"Confirmed Trend"))=0,#N/A,INDIRECT(ADDRESS($B202+1,EQ$164,1,1,"Confirmed Trend")))</f>
        <v>#N/A</v>
      </c>
      <c r="ER202" s="14" t="e" cm="1">
        <f t="array" aca="1" ref="ER202" ca="1">IF(INDIRECT(ADDRESS($B202+1,ER$164,1,1,"Confirmed Trend"))=0,#N/A,INDIRECT(ADDRESS($B202+1,ER$164,1,1,"Confirmed Trend")))</f>
        <v>#N/A</v>
      </c>
      <c r="ES202" s="14" t="e" cm="1">
        <f t="array" aca="1" ref="ES202" ca="1">IF(INDIRECT(ADDRESS($B202+1,ES$164,1,1,"Confirmed Trend"))=0,#N/A,INDIRECT(ADDRESS($B202+1,ES$164,1,1,"Confirmed Trend")))</f>
        <v>#N/A</v>
      </c>
      <c r="ET202" s="14" t="e" cm="1">
        <f t="array" aca="1" ref="ET202" ca="1">IF(INDIRECT(ADDRESS($B202+1,ET$164,1,1,"Confirmed Trend"))=0,#N/A,INDIRECT(ADDRESS($B202+1,ET$164,1,1,"Confirmed Trend")))</f>
        <v>#N/A</v>
      </c>
      <c r="EU202" s="14" t="e" cm="1">
        <f t="array" aca="1" ref="EU202" ca="1">IF(INDIRECT(ADDRESS($B202+1,EU$164,1,1,"Confirmed Trend"))=0,#N/A,INDIRECT(ADDRESS($B202+1,EU$164,1,1,"Confirmed Trend")))</f>
        <v>#N/A</v>
      </c>
      <c r="EV202" s="14" t="e" cm="1">
        <f t="array" aca="1" ref="EV202" ca="1">IF(INDIRECT(ADDRESS($B202+1,EV$164,1,1,"Confirmed Trend"))=0,#N/A,INDIRECT(ADDRESS($B202+1,EV$164,1,1,"Confirmed Trend")))</f>
        <v>#N/A</v>
      </c>
      <c r="EW202" s="14" t="e" cm="1">
        <f t="array" aca="1" ref="EW202" ca="1">IF(INDIRECT(ADDRESS($B202+1,EW$164,1,1,"Confirmed Trend"))=0,#N/A,INDIRECT(ADDRESS($B202+1,EW$164,1,1,"Confirmed Trend")))</f>
        <v>#N/A</v>
      </c>
      <c r="EX202" s="14" t="e" cm="1">
        <f t="array" aca="1" ref="EX202" ca="1">IF(INDIRECT(ADDRESS($B202+1,EX$164,1,1,"Confirmed Trend"))=0,#N/A,INDIRECT(ADDRESS($B202+1,EX$164,1,1,"Confirmed Trend")))</f>
        <v>#N/A</v>
      </c>
      <c r="EY202" s="14" t="e" cm="1">
        <f t="array" aca="1" ref="EY202" ca="1">IF(INDIRECT(ADDRESS($B202+1,EY$164,1,1,"Confirmed Trend"))=0,#N/A,INDIRECT(ADDRESS($B202+1,EY$164,1,1,"Confirmed Trend")))</f>
        <v>#N/A</v>
      </c>
      <c r="EZ202" s="14" t="e" cm="1">
        <f t="array" aca="1" ref="EZ202" ca="1">IF(INDIRECT(ADDRESS($B202+1,EZ$164,1,1,"Confirmed Trend"))=0,#N/A,INDIRECT(ADDRESS($B202+1,EZ$164,1,1,"Confirmed Trend")))</f>
        <v>#N/A</v>
      </c>
      <c r="FA202" s="14" t="e" cm="1">
        <f t="array" aca="1" ref="FA202" ca="1">IF(INDIRECT(ADDRESS($B202+1,FA$164,1,1,"Confirmed Trend"))=0,#N/A,INDIRECT(ADDRESS($B202+1,FA$164,1,1,"Confirmed Trend")))</f>
        <v>#N/A</v>
      </c>
      <c r="FB202" s="14" t="e" cm="1">
        <f t="array" aca="1" ref="FB202" ca="1">IF(INDIRECT(ADDRESS($B202+1,FB$164,1,1,"Confirmed Trend"))=0,#N/A,INDIRECT(ADDRESS($B202+1,FB$164,1,1,"Confirmed Trend")))</f>
        <v>#N/A</v>
      </c>
      <c r="FC202" s="14" t="e" cm="1">
        <f t="array" aca="1" ref="FC202" ca="1">IF(INDIRECT(ADDRESS($B202+1,FC$164,1,1,"Confirmed Trend"))=0,#N/A,INDIRECT(ADDRESS($B202+1,FC$164,1,1,"Confirmed Trend")))</f>
        <v>#N/A</v>
      </c>
      <c r="FD202" s="14" t="e" cm="1">
        <f t="array" aca="1" ref="FD202" ca="1">IF(INDIRECT(ADDRESS($B202+1,FD$164,1,1,"Confirmed Trend"))=0,#N/A,INDIRECT(ADDRESS($B202+1,FD$164,1,1,"Confirmed Trend")))</f>
        <v>#N/A</v>
      </c>
      <c r="FE202" s="14" t="e" cm="1">
        <f t="array" aca="1" ref="FE202" ca="1">IF(INDIRECT(ADDRESS($B202+1,FE$164,1,1,"Confirmed Trend"))=0,#N/A,INDIRECT(ADDRESS($B202+1,FE$164,1,1,"Confirmed Trend")))</f>
        <v>#N/A</v>
      </c>
      <c r="FF202" s="14" t="e" cm="1">
        <f t="array" aca="1" ref="FF202" ca="1">IF(INDIRECT(ADDRESS($B202+1,FF$164,1,1,"Confirmed Trend"))=0,#N/A,INDIRECT(ADDRESS($B202+1,FF$164,1,1,"Confirmed Trend")))</f>
        <v>#N/A</v>
      </c>
    </row>
    <row r="203" spans="2:162" x14ac:dyDescent="0.25">
      <c r="B203">
        <f t="shared" si="688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  <c r="DI203" s="14" t="e" cm="1">
        <f t="array" aca="1" ref="DI203" ca="1">IF(INDIRECT(ADDRESS($B203+1,DI$164,1,1,"Confirmed Trend"))=0,#N/A,INDIRECT(ADDRESS($B203+1,DI$164,1,1,"Confirmed Trend")))</f>
        <v>#N/A</v>
      </c>
      <c r="DJ203" s="14" t="e" cm="1">
        <f t="array" aca="1" ref="DJ203" ca="1">IF(INDIRECT(ADDRESS($B203+1,DJ$164,1,1,"Confirmed Trend"))=0,#N/A,INDIRECT(ADDRESS($B203+1,DJ$164,1,1,"Confirmed Trend")))</f>
        <v>#N/A</v>
      </c>
      <c r="DK203" s="14" t="e" cm="1">
        <f t="array" aca="1" ref="DK203" ca="1">IF(INDIRECT(ADDRESS($B203+1,DK$164,1,1,"Confirmed Trend"))=0,#N/A,INDIRECT(ADDRESS($B203+1,DK$164,1,1,"Confirmed Trend")))</f>
        <v>#N/A</v>
      </c>
      <c r="DL203" s="14" t="e" cm="1">
        <f t="array" aca="1" ref="DL203" ca="1">IF(INDIRECT(ADDRESS($B203+1,DL$164,1,1,"Confirmed Trend"))=0,#N/A,INDIRECT(ADDRESS($B203+1,DL$164,1,1,"Confirmed Trend")))</f>
        <v>#N/A</v>
      </c>
      <c r="DM203" s="14" t="e" cm="1">
        <f t="array" aca="1" ref="DM203" ca="1">IF(INDIRECT(ADDRESS($B203+1,DM$164,1,1,"Confirmed Trend"))=0,#N/A,INDIRECT(ADDRESS($B203+1,DM$164,1,1,"Confirmed Trend")))</f>
        <v>#N/A</v>
      </c>
      <c r="DN203" s="14" t="e" cm="1">
        <f t="array" aca="1" ref="DN203" ca="1">IF(INDIRECT(ADDRESS($B203+1,DN$164,1,1,"Confirmed Trend"))=0,#N/A,INDIRECT(ADDRESS($B203+1,DN$164,1,1,"Confirmed Trend")))</f>
        <v>#N/A</v>
      </c>
      <c r="DO203" s="14" t="e" cm="1">
        <f t="array" aca="1" ref="DO203" ca="1">IF(INDIRECT(ADDRESS($B203+1,DO$164,1,1,"Confirmed Trend"))=0,#N/A,INDIRECT(ADDRESS($B203+1,DO$164,1,1,"Confirmed Trend")))</f>
        <v>#N/A</v>
      </c>
      <c r="DP203" s="14" t="e" cm="1">
        <f t="array" aca="1" ref="DP203" ca="1">IF(INDIRECT(ADDRESS($B203+1,DP$164,1,1,"Confirmed Trend"))=0,#N/A,INDIRECT(ADDRESS($B203+1,DP$164,1,1,"Confirmed Trend")))</f>
        <v>#N/A</v>
      </c>
      <c r="DQ203" s="14" t="e" cm="1">
        <f t="array" aca="1" ref="DQ203" ca="1">IF(INDIRECT(ADDRESS($B203+1,DQ$164,1,1,"Confirmed Trend"))=0,#N/A,INDIRECT(ADDRESS($B203+1,DQ$164,1,1,"Confirmed Trend")))</f>
        <v>#N/A</v>
      </c>
      <c r="DR203" s="14" t="e" cm="1">
        <f t="array" aca="1" ref="DR203" ca="1">IF(INDIRECT(ADDRESS($B203+1,DR$164,1,1,"Confirmed Trend"))=0,#N/A,INDIRECT(ADDRESS($B203+1,DR$164,1,1,"Confirmed Trend")))</f>
        <v>#N/A</v>
      </c>
      <c r="DS203" s="14" t="e" cm="1">
        <f t="array" aca="1" ref="DS203" ca="1">IF(INDIRECT(ADDRESS($B203+1,DS$164,1,1,"Confirmed Trend"))=0,#N/A,INDIRECT(ADDRESS($B203+1,DS$164,1,1,"Confirmed Trend")))</f>
        <v>#N/A</v>
      </c>
      <c r="DT203" s="14" t="e" cm="1">
        <f t="array" aca="1" ref="DT203" ca="1">IF(INDIRECT(ADDRESS($B203+1,DT$164,1,1,"Confirmed Trend"))=0,#N/A,INDIRECT(ADDRESS($B203+1,DT$164,1,1,"Confirmed Trend")))</f>
        <v>#N/A</v>
      </c>
      <c r="DU203" s="14" t="e" cm="1">
        <f t="array" aca="1" ref="DU203" ca="1">IF(INDIRECT(ADDRESS($B203+1,DU$164,1,1,"Confirmed Trend"))=0,#N/A,INDIRECT(ADDRESS($B203+1,DU$164,1,1,"Confirmed Trend")))</f>
        <v>#N/A</v>
      </c>
      <c r="DV203" s="14" t="e" cm="1">
        <f t="array" aca="1" ref="DV203" ca="1">IF(INDIRECT(ADDRESS($B203+1,DV$164,1,1,"Confirmed Trend"))=0,#N/A,INDIRECT(ADDRESS($B203+1,DV$164,1,1,"Confirmed Trend")))</f>
        <v>#N/A</v>
      </c>
      <c r="DW203" s="14" t="e" cm="1">
        <f t="array" aca="1" ref="DW203" ca="1">IF(INDIRECT(ADDRESS($B203+1,DW$164,1,1,"Confirmed Trend"))=0,#N/A,INDIRECT(ADDRESS($B203+1,DW$164,1,1,"Confirmed Trend")))</f>
        <v>#N/A</v>
      </c>
      <c r="DX203" s="14" t="e" cm="1">
        <f t="array" aca="1" ref="DX203" ca="1">IF(INDIRECT(ADDRESS($B203+1,DX$164,1,1,"Confirmed Trend"))=0,#N/A,INDIRECT(ADDRESS($B203+1,DX$164,1,1,"Confirmed Trend")))</f>
        <v>#N/A</v>
      </c>
      <c r="DY203" s="14" t="e" cm="1">
        <f t="array" aca="1" ref="DY203" ca="1">IF(INDIRECT(ADDRESS($B203+1,DY$164,1,1,"Confirmed Trend"))=0,#N/A,INDIRECT(ADDRESS($B203+1,DY$164,1,1,"Confirmed Trend")))</f>
        <v>#N/A</v>
      </c>
      <c r="DZ203" s="14" t="e" cm="1">
        <f t="array" aca="1" ref="DZ203" ca="1">IF(INDIRECT(ADDRESS($B203+1,DZ$164,1,1,"Confirmed Trend"))=0,#N/A,INDIRECT(ADDRESS($B203+1,DZ$164,1,1,"Confirmed Trend")))</f>
        <v>#N/A</v>
      </c>
      <c r="EA203" s="14" t="e" cm="1">
        <f t="array" aca="1" ref="EA203" ca="1">IF(INDIRECT(ADDRESS($B203+1,EA$164,1,1,"Confirmed Trend"))=0,#N/A,INDIRECT(ADDRESS($B203+1,EA$164,1,1,"Confirmed Trend")))</f>
        <v>#N/A</v>
      </c>
      <c r="EB203" s="14" t="e" cm="1">
        <f t="array" aca="1" ref="EB203" ca="1">IF(INDIRECT(ADDRESS($B203+1,EB$164,1,1,"Confirmed Trend"))=0,#N/A,INDIRECT(ADDRESS($B203+1,EB$164,1,1,"Confirmed Trend")))</f>
        <v>#N/A</v>
      </c>
      <c r="EC203" s="14" t="e" cm="1">
        <f t="array" aca="1" ref="EC203" ca="1">IF(INDIRECT(ADDRESS($B203+1,EC$164,1,1,"Confirmed Trend"))=0,#N/A,INDIRECT(ADDRESS($B203+1,EC$164,1,1,"Confirmed Trend")))</f>
        <v>#N/A</v>
      </c>
      <c r="ED203" s="14" t="e" cm="1">
        <f t="array" aca="1" ref="ED203" ca="1">IF(INDIRECT(ADDRESS($B203+1,ED$164,1,1,"Confirmed Trend"))=0,#N/A,INDIRECT(ADDRESS($B203+1,ED$164,1,1,"Confirmed Trend")))</f>
        <v>#N/A</v>
      </c>
      <c r="EE203" s="14" t="e" cm="1">
        <f t="array" aca="1" ref="EE203" ca="1">IF(INDIRECT(ADDRESS($B203+1,EE$164,1,1,"Confirmed Trend"))=0,#N/A,INDIRECT(ADDRESS($B203+1,EE$164,1,1,"Confirmed Trend")))</f>
        <v>#N/A</v>
      </c>
      <c r="EF203" s="14" t="e" cm="1">
        <f t="array" aca="1" ref="EF203" ca="1">IF(INDIRECT(ADDRESS($B203+1,EF$164,1,1,"Confirmed Trend"))=0,#N/A,INDIRECT(ADDRESS($B203+1,EF$164,1,1,"Confirmed Trend")))</f>
        <v>#N/A</v>
      </c>
      <c r="EG203" s="14" t="e" cm="1">
        <f t="array" aca="1" ref="EG203" ca="1">IF(INDIRECT(ADDRESS($B203+1,EG$164,1,1,"Confirmed Trend"))=0,#N/A,INDIRECT(ADDRESS($B203+1,EG$164,1,1,"Confirmed Trend")))</f>
        <v>#N/A</v>
      </c>
      <c r="EH203" s="14" t="e" cm="1">
        <f t="array" aca="1" ref="EH203" ca="1">IF(INDIRECT(ADDRESS($B203+1,EH$164,1,1,"Confirmed Trend"))=0,#N/A,INDIRECT(ADDRESS($B203+1,EH$164,1,1,"Confirmed Trend")))</f>
        <v>#N/A</v>
      </c>
      <c r="EI203" s="14" t="e" cm="1">
        <f t="array" aca="1" ref="EI203" ca="1">IF(INDIRECT(ADDRESS($B203+1,EI$164,1,1,"Confirmed Trend"))=0,#N/A,INDIRECT(ADDRESS($B203+1,EI$164,1,1,"Confirmed Trend")))</f>
        <v>#N/A</v>
      </c>
      <c r="EJ203" s="14" t="e" cm="1">
        <f t="array" aca="1" ref="EJ203" ca="1">IF(INDIRECT(ADDRESS($B203+1,EJ$164,1,1,"Confirmed Trend"))=0,#N/A,INDIRECT(ADDRESS($B203+1,EJ$164,1,1,"Confirmed Trend")))</f>
        <v>#N/A</v>
      </c>
      <c r="EK203" s="14" t="e" cm="1">
        <f t="array" aca="1" ref="EK203" ca="1">IF(INDIRECT(ADDRESS($B203+1,EK$164,1,1,"Confirmed Trend"))=0,#N/A,INDIRECT(ADDRESS($B203+1,EK$164,1,1,"Confirmed Trend")))</f>
        <v>#N/A</v>
      </c>
      <c r="EL203" s="14" t="e" cm="1">
        <f t="array" aca="1" ref="EL203" ca="1">IF(INDIRECT(ADDRESS($B203+1,EL$164,1,1,"Confirmed Trend"))=0,#N/A,INDIRECT(ADDRESS($B203+1,EL$164,1,1,"Confirmed Trend")))</f>
        <v>#N/A</v>
      </c>
      <c r="EM203" s="14" t="e" cm="1">
        <f t="array" aca="1" ref="EM203" ca="1">IF(INDIRECT(ADDRESS($B203+1,EM$164,1,1,"Confirmed Trend"))=0,#N/A,INDIRECT(ADDRESS($B203+1,EM$164,1,1,"Confirmed Trend")))</f>
        <v>#N/A</v>
      </c>
      <c r="EN203" s="14" t="e" cm="1">
        <f t="array" aca="1" ref="EN203" ca="1">IF(INDIRECT(ADDRESS($B203+1,EN$164,1,1,"Confirmed Trend"))=0,#N/A,INDIRECT(ADDRESS($B203+1,EN$164,1,1,"Confirmed Trend")))</f>
        <v>#N/A</v>
      </c>
      <c r="EO203" s="14" t="e" cm="1">
        <f t="array" aca="1" ref="EO203" ca="1">IF(INDIRECT(ADDRESS($B203+1,EO$164,1,1,"Confirmed Trend"))=0,#N/A,INDIRECT(ADDRESS($B203+1,EO$164,1,1,"Confirmed Trend")))</f>
        <v>#N/A</v>
      </c>
      <c r="EP203" s="14" t="e" cm="1">
        <f t="array" aca="1" ref="EP203" ca="1">IF(INDIRECT(ADDRESS($B203+1,EP$164,1,1,"Confirmed Trend"))=0,#N/A,INDIRECT(ADDRESS($B203+1,EP$164,1,1,"Confirmed Trend")))</f>
        <v>#N/A</v>
      </c>
      <c r="EQ203" s="14" t="e" cm="1">
        <f t="array" aca="1" ref="EQ203" ca="1">IF(INDIRECT(ADDRESS($B203+1,EQ$164,1,1,"Confirmed Trend"))=0,#N/A,INDIRECT(ADDRESS($B203+1,EQ$164,1,1,"Confirmed Trend")))</f>
        <v>#N/A</v>
      </c>
      <c r="ER203" s="14" t="e" cm="1">
        <f t="array" aca="1" ref="ER203" ca="1">IF(INDIRECT(ADDRESS($B203+1,ER$164,1,1,"Confirmed Trend"))=0,#N/A,INDIRECT(ADDRESS($B203+1,ER$164,1,1,"Confirmed Trend")))</f>
        <v>#N/A</v>
      </c>
      <c r="ES203" s="14" t="e" cm="1">
        <f t="array" aca="1" ref="ES203" ca="1">IF(INDIRECT(ADDRESS($B203+1,ES$164,1,1,"Confirmed Trend"))=0,#N/A,INDIRECT(ADDRESS($B203+1,ES$164,1,1,"Confirmed Trend")))</f>
        <v>#N/A</v>
      </c>
      <c r="ET203" s="14" t="e" cm="1">
        <f t="array" aca="1" ref="ET203" ca="1">IF(INDIRECT(ADDRESS($B203+1,ET$164,1,1,"Confirmed Trend"))=0,#N/A,INDIRECT(ADDRESS($B203+1,ET$164,1,1,"Confirmed Trend")))</f>
        <v>#N/A</v>
      </c>
      <c r="EU203" s="14" t="e" cm="1">
        <f t="array" aca="1" ref="EU203" ca="1">IF(INDIRECT(ADDRESS($B203+1,EU$164,1,1,"Confirmed Trend"))=0,#N/A,INDIRECT(ADDRESS($B203+1,EU$164,1,1,"Confirmed Trend")))</f>
        <v>#N/A</v>
      </c>
      <c r="EV203" s="14" t="e" cm="1">
        <f t="array" aca="1" ref="EV203" ca="1">IF(INDIRECT(ADDRESS($B203+1,EV$164,1,1,"Confirmed Trend"))=0,#N/A,INDIRECT(ADDRESS($B203+1,EV$164,1,1,"Confirmed Trend")))</f>
        <v>#N/A</v>
      </c>
      <c r="EW203" s="14" t="e" cm="1">
        <f t="array" aca="1" ref="EW203" ca="1">IF(INDIRECT(ADDRESS($B203+1,EW$164,1,1,"Confirmed Trend"))=0,#N/A,INDIRECT(ADDRESS($B203+1,EW$164,1,1,"Confirmed Trend")))</f>
        <v>#N/A</v>
      </c>
      <c r="EX203" s="14" t="e" cm="1">
        <f t="array" aca="1" ref="EX203" ca="1">IF(INDIRECT(ADDRESS($B203+1,EX$164,1,1,"Confirmed Trend"))=0,#N/A,INDIRECT(ADDRESS($B203+1,EX$164,1,1,"Confirmed Trend")))</f>
        <v>#N/A</v>
      </c>
      <c r="EY203" s="14" t="e" cm="1">
        <f t="array" aca="1" ref="EY203" ca="1">IF(INDIRECT(ADDRESS($B203+1,EY$164,1,1,"Confirmed Trend"))=0,#N/A,INDIRECT(ADDRESS($B203+1,EY$164,1,1,"Confirmed Trend")))</f>
        <v>#N/A</v>
      </c>
      <c r="EZ203" s="14" t="e" cm="1">
        <f t="array" aca="1" ref="EZ203" ca="1">IF(INDIRECT(ADDRESS($B203+1,EZ$164,1,1,"Confirmed Trend"))=0,#N/A,INDIRECT(ADDRESS($B203+1,EZ$164,1,1,"Confirmed Trend")))</f>
        <v>#N/A</v>
      </c>
      <c r="FA203" s="14" t="e" cm="1">
        <f t="array" aca="1" ref="FA203" ca="1">IF(INDIRECT(ADDRESS($B203+1,FA$164,1,1,"Confirmed Trend"))=0,#N/A,INDIRECT(ADDRESS($B203+1,FA$164,1,1,"Confirmed Trend")))</f>
        <v>#N/A</v>
      </c>
      <c r="FB203" s="14" t="e" cm="1">
        <f t="array" aca="1" ref="FB203" ca="1">IF(INDIRECT(ADDRESS($B203+1,FB$164,1,1,"Confirmed Trend"))=0,#N/A,INDIRECT(ADDRESS($B203+1,FB$164,1,1,"Confirmed Trend")))</f>
        <v>#N/A</v>
      </c>
      <c r="FC203" s="14" t="e" cm="1">
        <f t="array" aca="1" ref="FC203" ca="1">IF(INDIRECT(ADDRESS($B203+1,FC$164,1,1,"Confirmed Trend"))=0,#N/A,INDIRECT(ADDRESS($B203+1,FC$164,1,1,"Confirmed Trend")))</f>
        <v>#N/A</v>
      </c>
      <c r="FD203" s="14" t="e" cm="1">
        <f t="array" aca="1" ref="FD203" ca="1">IF(INDIRECT(ADDRESS($B203+1,FD$164,1,1,"Confirmed Trend"))=0,#N/A,INDIRECT(ADDRESS($B203+1,FD$164,1,1,"Confirmed Trend")))</f>
        <v>#N/A</v>
      </c>
      <c r="FE203" s="14" t="e" cm="1">
        <f t="array" aca="1" ref="FE203" ca="1">IF(INDIRECT(ADDRESS($B203+1,FE$164,1,1,"Confirmed Trend"))=0,#N/A,INDIRECT(ADDRESS($B203+1,FE$164,1,1,"Confirmed Trend")))</f>
        <v>#N/A</v>
      </c>
      <c r="FF203" s="14" t="e" cm="1">
        <f t="array" aca="1" ref="FF203" ca="1">IF(INDIRECT(ADDRESS($B203+1,FF$164,1,1,"Confirmed Trend"))=0,#N/A,INDIRECT(ADDRESS($B203+1,FF$164,1,1,"Confirmed Trend")))</f>
        <v>#N/A</v>
      </c>
    </row>
    <row r="204" spans="2:162" x14ac:dyDescent="0.25">
      <c r="B204">
        <f t="shared" si="688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  <c r="DI204" s="14" t="e" cm="1">
        <f t="array" aca="1" ref="DI204" ca="1">IF(INDIRECT(ADDRESS($B204+1,DI$164,1,1,"Confirmed Trend"))=0,#N/A,INDIRECT(ADDRESS($B204+1,DI$164,1,1,"Confirmed Trend")))</f>
        <v>#N/A</v>
      </c>
      <c r="DJ204" s="14" t="e" cm="1">
        <f t="array" aca="1" ref="DJ204" ca="1">IF(INDIRECT(ADDRESS($B204+1,DJ$164,1,1,"Confirmed Trend"))=0,#N/A,INDIRECT(ADDRESS($B204+1,DJ$164,1,1,"Confirmed Trend")))</f>
        <v>#N/A</v>
      </c>
      <c r="DK204" s="14" t="e" cm="1">
        <f t="array" aca="1" ref="DK204" ca="1">IF(INDIRECT(ADDRESS($B204+1,DK$164,1,1,"Confirmed Trend"))=0,#N/A,INDIRECT(ADDRESS($B204+1,DK$164,1,1,"Confirmed Trend")))</f>
        <v>#N/A</v>
      </c>
      <c r="DL204" s="14" t="e" cm="1">
        <f t="array" aca="1" ref="DL204" ca="1">IF(INDIRECT(ADDRESS($B204+1,DL$164,1,1,"Confirmed Trend"))=0,#N/A,INDIRECT(ADDRESS($B204+1,DL$164,1,1,"Confirmed Trend")))</f>
        <v>#N/A</v>
      </c>
      <c r="DM204" s="14" t="e" cm="1">
        <f t="array" aca="1" ref="DM204" ca="1">IF(INDIRECT(ADDRESS($B204+1,DM$164,1,1,"Confirmed Trend"))=0,#N/A,INDIRECT(ADDRESS($B204+1,DM$164,1,1,"Confirmed Trend")))</f>
        <v>#N/A</v>
      </c>
      <c r="DN204" s="14" t="e" cm="1">
        <f t="array" aca="1" ref="DN204" ca="1">IF(INDIRECT(ADDRESS($B204+1,DN$164,1,1,"Confirmed Trend"))=0,#N/A,INDIRECT(ADDRESS($B204+1,DN$164,1,1,"Confirmed Trend")))</f>
        <v>#N/A</v>
      </c>
      <c r="DO204" s="14" t="e" cm="1">
        <f t="array" aca="1" ref="DO204" ca="1">IF(INDIRECT(ADDRESS($B204+1,DO$164,1,1,"Confirmed Trend"))=0,#N/A,INDIRECT(ADDRESS($B204+1,DO$164,1,1,"Confirmed Trend")))</f>
        <v>#N/A</v>
      </c>
      <c r="DP204" s="14" t="e" cm="1">
        <f t="array" aca="1" ref="DP204" ca="1">IF(INDIRECT(ADDRESS($B204+1,DP$164,1,1,"Confirmed Trend"))=0,#N/A,INDIRECT(ADDRESS($B204+1,DP$164,1,1,"Confirmed Trend")))</f>
        <v>#N/A</v>
      </c>
      <c r="DQ204" s="14" t="e" cm="1">
        <f t="array" aca="1" ref="DQ204" ca="1">IF(INDIRECT(ADDRESS($B204+1,DQ$164,1,1,"Confirmed Trend"))=0,#N/A,INDIRECT(ADDRESS($B204+1,DQ$164,1,1,"Confirmed Trend")))</f>
        <v>#N/A</v>
      </c>
      <c r="DR204" s="14" t="e" cm="1">
        <f t="array" aca="1" ref="DR204" ca="1">IF(INDIRECT(ADDRESS($B204+1,DR$164,1,1,"Confirmed Trend"))=0,#N/A,INDIRECT(ADDRESS($B204+1,DR$164,1,1,"Confirmed Trend")))</f>
        <v>#N/A</v>
      </c>
      <c r="DS204" s="14" t="e" cm="1">
        <f t="array" aca="1" ref="DS204" ca="1">IF(INDIRECT(ADDRESS($B204+1,DS$164,1,1,"Confirmed Trend"))=0,#N/A,INDIRECT(ADDRESS($B204+1,DS$164,1,1,"Confirmed Trend")))</f>
        <v>#N/A</v>
      </c>
      <c r="DT204" s="14" t="e" cm="1">
        <f t="array" aca="1" ref="DT204" ca="1">IF(INDIRECT(ADDRESS($B204+1,DT$164,1,1,"Confirmed Trend"))=0,#N/A,INDIRECT(ADDRESS($B204+1,DT$164,1,1,"Confirmed Trend")))</f>
        <v>#N/A</v>
      </c>
      <c r="DU204" s="14" t="e" cm="1">
        <f t="array" aca="1" ref="DU204" ca="1">IF(INDIRECT(ADDRESS($B204+1,DU$164,1,1,"Confirmed Trend"))=0,#N/A,INDIRECT(ADDRESS($B204+1,DU$164,1,1,"Confirmed Trend")))</f>
        <v>#N/A</v>
      </c>
      <c r="DV204" s="14" t="e" cm="1">
        <f t="array" aca="1" ref="DV204" ca="1">IF(INDIRECT(ADDRESS($B204+1,DV$164,1,1,"Confirmed Trend"))=0,#N/A,INDIRECT(ADDRESS($B204+1,DV$164,1,1,"Confirmed Trend")))</f>
        <v>#N/A</v>
      </c>
      <c r="DW204" s="14" t="e" cm="1">
        <f t="array" aca="1" ref="DW204" ca="1">IF(INDIRECT(ADDRESS($B204+1,DW$164,1,1,"Confirmed Trend"))=0,#N/A,INDIRECT(ADDRESS($B204+1,DW$164,1,1,"Confirmed Trend")))</f>
        <v>#N/A</v>
      </c>
      <c r="DX204" s="14" t="e" cm="1">
        <f t="array" aca="1" ref="DX204" ca="1">IF(INDIRECT(ADDRESS($B204+1,DX$164,1,1,"Confirmed Trend"))=0,#N/A,INDIRECT(ADDRESS($B204+1,DX$164,1,1,"Confirmed Trend")))</f>
        <v>#N/A</v>
      </c>
      <c r="DY204" s="14" t="e" cm="1">
        <f t="array" aca="1" ref="DY204" ca="1">IF(INDIRECT(ADDRESS($B204+1,DY$164,1,1,"Confirmed Trend"))=0,#N/A,INDIRECT(ADDRESS($B204+1,DY$164,1,1,"Confirmed Trend")))</f>
        <v>#N/A</v>
      </c>
      <c r="DZ204" s="14" t="e" cm="1">
        <f t="array" aca="1" ref="DZ204" ca="1">IF(INDIRECT(ADDRESS($B204+1,DZ$164,1,1,"Confirmed Trend"))=0,#N/A,INDIRECT(ADDRESS($B204+1,DZ$164,1,1,"Confirmed Trend")))</f>
        <v>#N/A</v>
      </c>
      <c r="EA204" s="14" t="e" cm="1">
        <f t="array" aca="1" ref="EA204" ca="1">IF(INDIRECT(ADDRESS($B204+1,EA$164,1,1,"Confirmed Trend"))=0,#N/A,INDIRECT(ADDRESS($B204+1,EA$164,1,1,"Confirmed Trend")))</f>
        <v>#N/A</v>
      </c>
      <c r="EB204" s="14" t="e" cm="1">
        <f t="array" aca="1" ref="EB204" ca="1">IF(INDIRECT(ADDRESS($B204+1,EB$164,1,1,"Confirmed Trend"))=0,#N/A,INDIRECT(ADDRESS($B204+1,EB$164,1,1,"Confirmed Trend")))</f>
        <v>#N/A</v>
      </c>
      <c r="EC204" s="14" t="e" cm="1">
        <f t="array" aca="1" ref="EC204" ca="1">IF(INDIRECT(ADDRESS($B204+1,EC$164,1,1,"Confirmed Trend"))=0,#N/A,INDIRECT(ADDRESS($B204+1,EC$164,1,1,"Confirmed Trend")))</f>
        <v>#N/A</v>
      </c>
      <c r="ED204" s="14" t="e" cm="1">
        <f t="array" aca="1" ref="ED204" ca="1">IF(INDIRECT(ADDRESS($B204+1,ED$164,1,1,"Confirmed Trend"))=0,#N/A,INDIRECT(ADDRESS($B204+1,ED$164,1,1,"Confirmed Trend")))</f>
        <v>#N/A</v>
      </c>
      <c r="EE204" s="14" t="e" cm="1">
        <f t="array" aca="1" ref="EE204" ca="1">IF(INDIRECT(ADDRESS($B204+1,EE$164,1,1,"Confirmed Trend"))=0,#N/A,INDIRECT(ADDRESS($B204+1,EE$164,1,1,"Confirmed Trend")))</f>
        <v>#N/A</v>
      </c>
      <c r="EF204" s="14" t="e" cm="1">
        <f t="array" aca="1" ref="EF204" ca="1">IF(INDIRECT(ADDRESS($B204+1,EF$164,1,1,"Confirmed Trend"))=0,#N/A,INDIRECT(ADDRESS($B204+1,EF$164,1,1,"Confirmed Trend")))</f>
        <v>#N/A</v>
      </c>
      <c r="EG204" s="14" t="e" cm="1">
        <f t="array" aca="1" ref="EG204" ca="1">IF(INDIRECT(ADDRESS($B204+1,EG$164,1,1,"Confirmed Trend"))=0,#N/A,INDIRECT(ADDRESS($B204+1,EG$164,1,1,"Confirmed Trend")))</f>
        <v>#N/A</v>
      </c>
      <c r="EH204" s="14" t="e" cm="1">
        <f t="array" aca="1" ref="EH204" ca="1">IF(INDIRECT(ADDRESS($B204+1,EH$164,1,1,"Confirmed Trend"))=0,#N/A,INDIRECT(ADDRESS($B204+1,EH$164,1,1,"Confirmed Trend")))</f>
        <v>#N/A</v>
      </c>
      <c r="EI204" s="14" t="e" cm="1">
        <f t="array" aca="1" ref="EI204" ca="1">IF(INDIRECT(ADDRESS($B204+1,EI$164,1,1,"Confirmed Trend"))=0,#N/A,INDIRECT(ADDRESS($B204+1,EI$164,1,1,"Confirmed Trend")))</f>
        <v>#N/A</v>
      </c>
      <c r="EJ204" s="14" t="e" cm="1">
        <f t="array" aca="1" ref="EJ204" ca="1">IF(INDIRECT(ADDRESS($B204+1,EJ$164,1,1,"Confirmed Trend"))=0,#N/A,INDIRECT(ADDRESS($B204+1,EJ$164,1,1,"Confirmed Trend")))</f>
        <v>#N/A</v>
      </c>
      <c r="EK204" s="14" t="e" cm="1">
        <f t="array" aca="1" ref="EK204" ca="1">IF(INDIRECT(ADDRESS($B204+1,EK$164,1,1,"Confirmed Trend"))=0,#N/A,INDIRECT(ADDRESS($B204+1,EK$164,1,1,"Confirmed Trend")))</f>
        <v>#N/A</v>
      </c>
      <c r="EL204" s="14" t="e" cm="1">
        <f t="array" aca="1" ref="EL204" ca="1">IF(INDIRECT(ADDRESS($B204+1,EL$164,1,1,"Confirmed Trend"))=0,#N/A,INDIRECT(ADDRESS($B204+1,EL$164,1,1,"Confirmed Trend")))</f>
        <v>#N/A</v>
      </c>
      <c r="EM204" s="14" t="e" cm="1">
        <f t="array" aca="1" ref="EM204" ca="1">IF(INDIRECT(ADDRESS($B204+1,EM$164,1,1,"Confirmed Trend"))=0,#N/A,INDIRECT(ADDRESS($B204+1,EM$164,1,1,"Confirmed Trend")))</f>
        <v>#N/A</v>
      </c>
      <c r="EN204" s="14" t="e" cm="1">
        <f t="array" aca="1" ref="EN204" ca="1">IF(INDIRECT(ADDRESS($B204+1,EN$164,1,1,"Confirmed Trend"))=0,#N/A,INDIRECT(ADDRESS($B204+1,EN$164,1,1,"Confirmed Trend")))</f>
        <v>#N/A</v>
      </c>
      <c r="EO204" s="14" t="e" cm="1">
        <f t="array" aca="1" ref="EO204" ca="1">IF(INDIRECT(ADDRESS($B204+1,EO$164,1,1,"Confirmed Trend"))=0,#N/A,INDIRECT(ADDRESS($B204+1,EO$164,1,1,"Confirmed Trend")))</f>
        <v>#N/A</v>
      </c>
      <c r="EP204" s="14" t="e" cm="1">
        <f t="array" aca="1" ref="EP204" ca="1">IF(INDIRECT(ADDRESS($B204+1,EP$164,1,1,"Confirmed Trend"))=0,#N/A,INDIRECT(ADDRESS($B204+1,EP$164,1,1,"Confirmed Trend")))</f>
        <v>#N/A</v>
      </c>
      <c r="EQ204" s="14" t="e" cm="1">
        <f t="array" aca="1" ref="EQ204" ca="1">IF(INDIRECT(ADDRESS($B204+1,EQ$164,1,1,"Confirmed Trend"))=0,#N/A,INDIRECT(ADDRESS($B204+1,EQ$164,1,1,"Confirmed Trend")))</f>
        <v>#N/A</v>
      </c>
      <c r="ER204" s="14" t="e" cm="1">
        <f t="array" aca="1" ref="ER204" ca="1">IF(INDIRECT(ADDRESS($B204+1,ER$164,1,1,"Confirmed Trend"))=0,#N/A,INDIRECT(ADDRESS($B204+1,ER$164,1,1,"Confirmed Trend")))</f>
        <v>#N/A</v>
      </c>
      <c r="ES204" s="14" t="e" cm="1">
        <f t="array" aca="1" ref="ES204" ca="1">IF(INDIRECT(ADDRESS($B204+1,ES$164,1,1,"Confirmed Trend"))=0,#N/A,INDIRECT(ADDRESS($B204+1,ES$164,1,1,"Confirmed Trend")))</f>
        <v>#N/A</v>
      </c>
      <c r="ET204" s="14" t="e" cm="1">
        <f t="array" aca="1" ref="ET204" ca="1">IF(INDIRECT(ADDRESS($B204+1,ET$164,1,1,"Confirmed Trend"))=0,#N/A,INDIRECT(ADDRESS($B204+1,ET$164,1,1,"Confirmed Trend")))</f>
        <v>#N/A</v>
      </c>
      <c r="EU204" s="14" t="e" cm="1">
        <f t="array" aca="1" ref="EU204" ca="1">IF(INDIRECT(ADDRESS($B204+1,EU$164,1,1,"Confirmed Trend"))=0,#N/A,INDIRECT(ADDRESS($B204+1,EU$164,1,1,"Confirmed Trend")))</f>
        <v>#N/A</v>
      </c>
      <c r="EV204" s="14" t="e" cm="1">
        <f t="array" aca="1" ref="EV204" ca="1">IF(INDIRECT(ADDRESS($B204+1,EV$164,1,1,"Confirmed Trend"))=0,#N/A,INDIRECT(ADDRESS($B204+1,EV$164,1,1,"Confirmed Trend")))</f>
        <v>#N/A</v>
      </c>
      <c r="EW204" s="14" t="e" cm="1">
        <f t="array" aca="1" ref="EW204" ca="1">IF(INDIRECT(ADDRESS($B204+1,EW$164,1,1,"Confirmed Trend"))=0,#N/A,INDIRECT(ADDRESS($B204+1,EW$164,1,1,"Confirmed Trend")))</f>
        <v>#N/A</v>
      </c>
      <c r="EX204" s="14" t="e" cm="1">
        <f t="array" aca="1" ref="EX204" ca="1">IF(INDIRECT(ADDRESS($B204+1,EX$164,1,1,"Confirmed Trend"))=0,#N/A,INDIRECT(ADDRESS($B204+1,EX$164,1,1,"Confirmed Trend")))</f>
        <v>#N/A</v>
      </c>
      <c r="EY204" s="14" t="e" cm="1">
        <f t="array" aca="1" ref="EY204" ca="1">IF(INDIRECT(ADDRESS($B204+1,EY$164,1,1,"Confirmed Trend"))=0,#N/A,INDIRECT(ADDRESS($B204+1,EY$164,1,1,"Confirmed Trend")))</f>
        <v>#N/A</v>
      </c>
      <c r="EZ204" s="14" t="e" cm="1">
        <f t="array" aca="1" ref="EZ204" ca="1">IF(INDIRECT(ADDRESS($B204+1,EZ$164,1,1,"Confirmed Trend"))=0,#N/A,INDIRECT(ADDRESS($B204+1,EZ$164,1,1,"Confirmed Trend")))</f>
        <v>#N/A</v>
      </c>
      <c r="FA204" s="14" t="e" cm="1">
        <f t="array" aca="1" ref="FA204" ca="1">IF(INDIRECT(ADDRESS($B204+1,FA$164,1,1,"Confirmed Trend"))=0,#N/A,INDIRECT(ADDRESS($B204+1,FA$164,1,1,"Confirmed Trend")))</f>
        <v>#N/A</v>
      </c>
      <c r="FB204" s="14" t="e" cm="1">
        <f t="array" aca="1" ref="FB204" ca="1">IF(INDIRECT(ADDRESS($B204+1,FB$164,1,1,"Confirmed Trend"))=0,#N/A,INDIRECT(ADDRESS($B204+1,FB$164,1,1,"Confirmed Trend")))</f>
        <v>#N/A</v>
      </c>
      <c r="FC204" s="14" t="e" cm="1">
        <f t="array" aca="1" ref="FC204" ca="1">IF(INDIRECT(ADDRESS($B204+1,FC$164,1,1,"Confirmed Trend"))=0,#N/A,INDIRECT(ADDRESS($B204+1,FC$164,1,1,"Confirmed Trend")))</f>
        <v>#N/A</v>
      </c>
      <c r="FD204" s="14" t="e" cm="1">
        <f t="array" aca="1" ref="FD204" ca="1">IF(INDIRECT(ADDRESS($B204+1,FD$164,1,1,"Confirmed Trend"))=0,#N/A,INDIRECT(ADDRESS($B204+1,FD$164,1,1,"Confirmed Trend")))</f>
        <v>#N/A</v>
      </c>
      <c r="FE204" s="14" t="e" cm="1">
        <f t="array" aca="1" ref="FE204" ca="1">IF(INDIRECT(ADDRESS($B204+1,FE$164,1,1,"Confirmed Trend"))=0,#N/A,INDIRECT(ADDRESS($B204+1,FE$164,1,1,"Confirmed Trend")))</f>
        <v>#N/A</v>
      </c>
      <c r="FF204" s="14" t="e" cm="1">
        <f t="array" aca="1" ref="FF204" ca="1">IF(INDIRECT(ADDRESS($B204+1,FF$164,1,1,"Confirmed Trend"))=0,#N/A,INDIRECT(ADDRESS($B204+1,FF$164,1,1,"Confirmed Trend")))</f>
        <v>#N/A</v>
      </c>
    </row>
    <row r="205" spans="2:162" x14ac:dyDescent="0.25">
      <c r="B205">
        <f t="shared" si="688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  <c r="DI205" s="14" t="e" cm="1">
        <f t="array" aca="1" ref="DI205" ca="1">IF(INDIRECT(ADDRESS($B205+1,DI$164,1,1,"Confirmed Trend"))=0,#N/A,INDIRECT(ADDRESS($B205+1,DI$164,1,1,"Confirmed Trend")))</f>
        <v>#N/A</v>
      </c>
      <c r="DJ205" s="14" t="e" cm="1">
        <f t="array" aca="1" ref="DJ205" ca="1">IF(INDIRECT(ADDRESS($B205+1,DJ$164,1,1,"Confirmed Trend"))=0,#N/A,INDIRECT(ADDRESS($B205+1,DJ$164,1,1,"Confirmed Trend")))</f>
        <v>#N/A</v>
      </c>
      <c r="DK205" s="14" t="e" cm="1">
        <f t="array" aca="1" ref="DK205" ca="1">IF(INDIRECT(ADDRESS($B205+1,DK$164,1,1,"Confirmed Trend"))=0,#N/A,INDIRECT(ADDRESS($B205+1,DK$164,1,1,"Confirmed Trend")))</f>
        <v>#N/A</v>
      </c>
      <c r="DL205" s="14" t="e" cm="1">
        <f t="array" aca="1" ref="DL205" ca="1">IF(INDIRECT(ADDRESS($B205+1,DL$164,1,1,"Confirmed Trend"))=0,#N/A,INDIRECT(ADDRESS($B205+1,DL$164,1,1,"Confirmed Trend")))</f>
        <v>#N/A</v>
      </c>
      <c r="DM205" s="14" t="e" cm="1">
        <f t="array" aca="1" ref="DM205" ca="1">IF(INDIRECT(ADDRESS($B205+1,DM$164,1,1,"Confirmed Trend"))=0,#N/A,INDIRECT(ADDRESS($B205+1,DM$164,1,1,"Confirmed Trend")))</f>
        <v>#N/A</v>
      </c>
      <c r="DN205" s="14" t="e" cm="1">
        <f t="array" aca="1" ref="DN205" ca="1">IF(INDIRECT(ADDRESS($B205+1,DN$164,1,1,"Confirmed Trend"))=0,#N/A,INDIRECT(ADDRESS($B205+1,DN$164,1,1,"Confirmed Trend")))</f>
        <v>#N/A</v>
      </c>
      <c r="DO205" s="14" t="e" cm="1">
        <f t="array" aca="1" ref="DO205" ca="1">IF(INDIRECT(ADDRESS($B205+1,DO$164,1,1,"Confirmed Trend"))=0,#N/A,INDIRECT(ADDRESS($B205+1,DO$164,1,1,"Confirmed Trend")))</f>
        <v>#N/A</v>
      </c>
      <c r="DP205" s="14" t="e" cm="1">
        <f t="array" aca="1" ref="DP205" ca="1">IF(INDIRECT(ADDRESS($B205+1,DP$164,1,1,"Confirmed Trend"))=0,#N/A,INDIRECT(ADDRESS($B205+1,DP$164,1,1,"Confirmed Trend")))</f>
        <v>#N/A</v>
      </c>
      <c r="DQ205" s="14" t="e" cm="1">
        <f t="array" aca="1" ref="DQ205" ca="1">IF(INDIRECT(ADDRESS($B205+1,DQ$164,1,1,"Confirmed Trend"))=0,#N/A,INDIRECT(ADDRESS($B205+1,DQ$164,1,1,"Confirmed Trend")))</f>
        <v>#N/A</v>
      </c>
      <c r="DR205" s="14" t="e" cm="1">
        <f t="array" aca="1" ref="DR205" ca="1">IF(INDIRECT(ADDRESS($B205+1,DR$164,1,1,"Confirmed Trend"))=0,#N/A,INDIRECT(ADDRESS($B205+1,DR$164,1,1,"Confirmed Trend")))</f>
        <v>#N/A</v>
      </c>
      <c r="DS205" s="14" t="e" cm="1">
        <f t="array" aca="1" ref="DS205" ca="1">IF(INDIRECT(ADDRESS($B205+1,DS$164,1,1,"Confirmed Trend"))=0,#N/A,INDIRECT(ADDRESS($B205+1,DS$164,1,1,"Confirmed Trend")))</f>
        <v>#N/A</v>
      </c>
      <c r="DT205" s="14" t="e" cm="1">
        <f t="array" aca="1" ref="DT205" ca="1">IF(INDIRECT(ADDRESS($B205+1,DT$164,1,1,"Confirmed Trend"))=0,#N/A,INDIRECT(ADDRESS($B205+1,DT$164,1,1,"Confirmed Trend")))</f>
        <v>#N/A</v>
      </c>
      <c r="DU205" s="14" t="e" cm="1">
        <f t="array" aca="1" ref="DU205" ca="1">IF(INDIRECT(ADDRESS($B205+1,DU$164,1,1,"Confirmed Trend"))=0,#N/A,INDIRECT(ADDRESS($B205+1,DU$164,1,1,"Confirmed Trend")))</f>
        <v>#N/A</v>
      </c>
      <c r="DV205" s="14" t="e" cm="1">
        <f t="array" aca="1" ref="DV205" ca="1">IF(INDIRECT(ADDRESS($B205+1,DV$164,1,1,"Confirmed Trend"))=0,#N/A,INDIRECT(ADDRESS($B205+1,DV$164,1,1,"Confirmed Trend")))</f>
        <v>#N/A</v>
      </c>
      <c r="DW205" s="14" t="e" cm="1">
        <f t="array" aca="1" ref="DW205" ca="1">IF(INDIRECT(ADDRESS($B205+1,DW$164,1,1,"Confirmed Trend"))=0,#N/A,INDIRECT(ADDRESS($B205+1,DW$164,1,1,"Confirmed Trend")))</f>
        <v>#N/A</v>
      </c>
      <c r="DX205" s="14" t="e" cm="1">
        <f t="array" aca="1" ref="DX205" ca="1">IF(INDIRECT(ADDRESS($B205+1,DX$164,1,1,"Confirmed Trend"))=0,#N/A,INDIRECT(ADDRESS($B205+1,DX$164,1,1,"Confirmed Trend")))</f>
        <v>#N/A</v>
      </c>
      <c r="DY205" s="14" t="e" cm="1">
        <f t="array" aca="1" ref="DY205" ca="1">IF(INDIRECT(ADDRESS($B205+1,DY$164,1,1,"Confirmed Trend"))=0,#N/A,INDIRECT(ADDRESS($B205+1,DY$164,1,1,"Confirmed Trend")))</f>
        <v>#N/A</v>
      </c>
      <c r="DZ205" s="14" t="e" cm="1">
        <f t="array" aca="1" ref="DZ205" ca="1">IF(INDIRECT(ADDRESS($B205+1,DZ$164,1,1,"Confirmed Trend"))=0,#N/A,INDIRECT(ADDRESS($B205+1,DZ$164,1,1,"Confirmed Trend")))</f>
        <v>#N/A</v>
      </c>
      <c r="EA205" s="14" t="e" cm="1">
        <f t="array" aca="1" ref="EA205" ca="1">IF(INDIRECT(ADDRESS($B205+1,EA$164,1,1,"Confirmed Trend"))=0,#N/A,INDIRECT(ADDRESS($B205+1,EA$164,1,1,"Confirmed Trend")))</f>
        <v>#N/A</v>
      </c>
      <c r="EB205" s="14" t="e" cm="1">
        <f t="array" aca="1" ref="EB205" ca="1">IF(INDIRECT(ADDRESS($B205+1,EB$164,1,1,"Confirmed Trend"))=0,#N/A,INDIRECT(ADDRESS($B205+1,EB$164,1,1,"Confirmed Trend")))</f>
        <v>#N/A</v>
      </c>
      <c r="EC205" s="14" t="e" cm="1">
        <f t="array" aca="1" ref="EC205" ca="1">IF(INDIRECT(ADDRESS($B205+1,EC$164,1,1,"Confirmed Trend"))=0,#N/A,INDIRECT(ADDRESS($B205+1,EC$164,1,1,"Confirmed Trend")))</f>
        <v>#N/A</v>
      </c>
      <c r="ED205" s="14" t="e" cm="1">
        <f t="array" aca="1" ref="ED205" ca="1">IF(INDIRECT(ADDRESS($B205+1,ED$164,1,1,"Confirmed Trend"))=0,#N/A,INDIRECT(ADDRESS($B205+1,ED$164,1,1,"Confirmed Trend")))</f>
        <v>#N/A</v>
      </c>
      <c r="EE205" s="14" t="e" cm="1">
        <f t="array" aca="1" ref="EE205" ca="1">IF(INDIRECT(ADDRESS($B205+1,EE$164,1,1,"Confirmed Trend"))=0,#N/A,INDIRECT(ADDRESS($B205+1,EE$164,1,1,"Confirmed Trend")))</f>
        <v>#N/A</v>
      </c>
      <c r="EF205" s="14" t="e" cm="1">
        <f t="array" aca="1" ref="EF205" ca="1">IF(INDIRECT(ADDRESS($B205+1,EF$164,1,1,"Confirmed Trend"))=0,#N/A,INDIRECT(ADDRESS($B205+1,EF$164,1,1,"Confirmed Trend")))</f>
        <v>#N/A</v>
      </c>
      <c r="EG205" s="14" t="e" cm="1">
        <f t="array" aca="1" ref="EG205" ca="1">IF(INDIRECT(ADDRESS($B205+1,EG$164,1,1,"Confirmed Trend"))=0,#N/A,INDIRECT(ADDRESS($B205+1,EG$164,1,1,"Confirmed Trend")))</f>
        <v>#N/A</v>
      </c>
      <c r="EH205" s="14" t="e" cm="1">
        <f t="array" aca="1" ref="EH205" ca="1">IF(INDIRECT(ADDRESS($B205+1,EH$164,1,1,"Confirmed Trend"))=0,#N/A,INDIRECT(ADDRESS($B205+1,EH$164,1,1,"Confirmed Trend")))</f>
        <v>#N/A</v>
      </c>
      <c r="EI205" s="14" t="e" cm="1">
        <f t="array" aca="1" ref="EI205" ca="1">IF(INDIRECT(ADDRESS($B205+1,EI$164,1,1,"Confirmed Trend"))=0,#N/A,INDIRECT(ADDRESS($B205+1,EI$164,1,1,"Confirmed Trend")))</f>
        <v>#N/A</v>
      </c>
      <c r="EJ205" s="14" t="e" cm="1">
        <f t="array" aca="1" ref="EJ205" ca="1">IF(INDIRECT(ADDRESS($B205+1,EJ$164,1,1,"Confirmed Trend"))=0,#N/A,INDIRECT(ADDRESS($B205+1,EJ$164,1,1,"Confirmed Trend")))</f>
        <v>#N/A</v>
      </c>
      <c r="EK205" s="14" t="e" cm="1">
        <f t="array" aca="1" ref="EK205" ca="1">IF(INDIRECT(ADDRESS($B205+1,EK$164,1,1,"Confirmed Trend"))=0,#N/A,INDIRECT(ADDRESS($B205+1,EK$164,1,1,"Confirmed Trend")))</f>
        <v>#N/A</v>
      </c>
      <c r="EL205" s="14" t="e" cm="1">
        <f t="array" aca="1" ref="EL205" ca="1">IF(INDIRECT(ADDRESS($B205+1,EL$164,1,1,"Confirmed Trend"))=0,#N/A,INDIRECT(ADDRESS($B205+1,EL$164,1,1,"Confirmed Trend")))</f>
        <v>#N/A</v>
      </c>
      <c r="EM205" s="14" t="e" cm="1">
        <f t="array" aca="1" ref="EM205" ca="1">IF(INDIRECT(ADDRESS($B205+1,EM$164,1,1,"Confirmed Trend"))=0,#N/A,INDIRECT(ADDRESS($B205+1,EM$164,1,1,"Confirmed Trend")))</f>
        <v>#N/A</v>
      </c>
      <c r="EN205" s="14" t="e" cm="1">
        <f t="array" aca="1" ref="EN205" ca="1">IF(INDIRECT(ADDRESS($B205+1,EN$164,1,1,"Confirmed Trend"))=0,#N/A,INDIRECT(ADDRESS($B205+1,EN$164,1,1,"Confirmed Trend")))</f>
        <v>#N/A</v>
      </c>
      <c r="EO205" s="14" t="e" cm="1">
        <f t="array" aca="1" ref="EO205" ca="1">IF(INDIRECT(ADDRESS($B205+1,EO$164,1,1,"Confirmed Trend"))=0,#N/A,INDIRECT(ADDRESS($B205+1,EO$164,1,1,"Confirmed Trend")))</f>
        <v>#N/A</v>
      </c>
      <c r="EP205" s="14" t="e" cm="1">
        <f t="array" aca="1" ref="EP205" ca="1">IF(INDIRECT(ADDRESS($B205+1,EP$164,1,1,"Confirmed Trend"))=0,#N/A,INDIRECT(ADDRESS($B205+1,EP$164,1,1,"Confirmed Trend")))</f>
        <v>#N/A</v>
      </c>
      <c r="EQ205" s="14" t="e" cm="1">
        <f t="array" aca="1" ref="EQ205" ca="1">IF(INDIRECT(ADDRESS($B205+1,EQ$164,1,1,"Confirmed Trend"))=0,#N/A,INDIRECT(ADDRESS($B205+1,EQ$164,1,1,"Confirmed Trend")))</f>
        <v>#N/A</v>
      </c>
      <c r="ER205" s="14" t="e" cm="1">
        <f t="array" aca="1" ref="ER205" ca="1">IF(INDIRECT(ADDRESS($B205+1,ER$164,1,1,"Confirmed Trend"))=0,#N/A,INDIRECT(ADDRESS($B205+1,ER$164,1,1,"Confirmed Trend")))</f>
        <v>#N/A</v>
      </c>
      <c r="ES205" s="14" t="e" cm="1">
        <f t="array" aca="1" ref="ES205" ca="1">IF(INDIRECT(ADDRESS($B205+1,ES$164,1,1,"Confirmed Trend"))=0,#N/A,INDIRECT(ADDRESS($B205+1,ES$164,1,1,"Confirmed Trend")))</f>
        <v>#N/A</v>
      </c>
      <c r="ET205" s="14" t="e" cm="1">
        <f t="array" aca="1" ref="ET205" ca="1">IF(INDIRECT(ADDRESS($B205+1,ET$164,1,1,"Confirmed Trend"))=0,#N/A,INDIRECT(ADDRESS($B205+1,ET$164,1,1,"Confirmed Trend")))</f>
        <v>#N/A</v>
      </c>
      <c r="EU205" s="14" t="e" cm="1">
        <f t="array" aca="1" ref="EU205" ca="1">IF(INDIRECT(ADDRESS($B205+1,EU$164,1,1,"Confirmed Trend"))=0,#N/A,INDIRECT(ADDRESS($B205+1,EU$164,1,1,"Confirmed Trend")))</f>
        <v>#N/A</v>
      </c>
      <c r="EV205" s="14" t="e" cm="1">
        <f t="array" aca="1" ref="EV205" ca="1">IF(INDIRECT(ADDRESS($B205+1,EV$164,1,1,"Confirmed Trend"))=0,#N/A,INDIRECT(ADDRESS($B205+1,EV$164,1,1,"Confirmed Trend")))</f>
        <v>#N/A</v>
      </c>
      <c r="EW205" s="14" t="e" cm="1">
        <f t="array" aca="1" ref="EW205" ca="1">IF(INDIRECT(ADDRESS($B205+1,EW$164,1,1,"Confirmed Trend"))=0,#N/A,INDIRECT(ADDRESS($B205+1,EW$164,1,1,"Confirmed Trend")))</f>
        <v>#N/A</v>
      </c>
      <c r="EX205" s="14" t="e" cm="1">
        <f t="array" aca="1" ref="EX205" ca="1">IF(INDIRECT(ADDRESS($B205+1,EX$164,1,1,"Confirmed Trend"))=0,#N/A,INDIRECT(ADDRESS($B205+1,EX$164,1,1,"Confirmed Trend")))</f>
        <v>#N/A</v>
      </c>
      <c r="EY205" s="14" t="e" cm="1">
        <f t="array" aca="1" ref="EY205" ca="1">IF(INDIRECT(ADDRESS($B205+1,EY$164,1,1,"Confirmed Trend"))=0,#N/A,INDIRECT(ADDRESS($B205+1,EY$164,1,1,"Confirmed Trend")))</f>
        <v>#N/A</v>
      </c>
      <c r="EZ205" s="14" t="e" cm="1">
        <f t="array" aca="1" ref="EZ205" ca="1">IF(INDIRECT(ADDRESS($B205+1,EZ$164,1,1,"Confirmed Trend"))=0,#N/A,INDIRECT(ADDRESS($B205+1,EZ$164,1,1,"Confirmed Trend")))</f>
        <v>#N/A</v>
      </c>
      <c r="FA205" s="14" t="e" cm="1">
        <f t="array" aca="1" ref="FA205" ca="1">IF(INDIRECT(ADDRESS($B205+1,FA$164,1,1,"Confirmed Trend"))=0,#N/A,INDIRECT(ADDRESS($B205+1,FA$164,1,1,"Confirmed Trend")))</f>
        <v>#N/A</v>
      </c>
      <c r="FB205" s="14" t="e" cm="1">
        <f t="array" aca="1" ref="FB205" ca="1">IF(INDIRECT(ADDRESS($B205+1,FB$164,1,1,"Confirmed Trend"))=0,#N/A,INDIRECT(ADDRESS($B205+1,FB$164,1,1,"Confirmed Trend")))</f>
        <v>#N/A</v>
      </c>
      <c r="FC205" s="14" t="e" cm="1">
        <f t="array" aca="1" ref="FC205" ca="1">IF(INDIRECT(ADDRESS($B205+1,FC$164,1,1,"Confirmed Trend"))=0,#N/A,INDIRECT(ADDRESS($B205+1,FC$164,1,1,"Confirmed Trend")))</f>
        <v>#N/A</v>
      </c>
      <c r="FD205" s="14" t="e" cm="1">
        <f t="array" aca="1" ref="FD205" ca="1">IF(INDIRECT(ADDRESS($B205+1,FD$164,1,1,"Confirmed Trend"))=0,#N/A,INDIRECT(ADDRESS($B205+1,FD$164,1,1,"Confirmed Trend")))</f>
        <v>#N/A</v>
      </c>
      <c r="FE205" s="14" t="e" cm="1">
        <f t="array" aca="1" ref="FE205" ca="1">IF(INDIRECT(ADDRESS($B205+1,FE$164,1,1,"Confirmed Trend"))=0,#N/A,INDIRECT(ADDRESS($B205+1,FE$164,1,1,"Confirmed Trend")))</f>
        <v>#N/A</v>
      </c>
      <c r="FF205" s="14" t="e" cm="1">
        <f t="array" aca="1" ref="FF205" ca="1">IF(INDIRECT(ADDRESS($B205+1,FF$164,1,1,"Confirmed Trend"))=0,#N/A,INDIRECT(ADDRESS($B205+1,FF$164,1,1,"Confirmed Trend")))</f>
        <v>#N/A</v>
      </c>
    </row>
    <row r="206" spans="2:162" x14ac:dyDescent="0.25">
      <c r="B206">
        <f t="shared" si="688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  <c r="DI206" s="14" t="e" cm="1">
        <f t="array" aca="1" ref="DI206" ca="1">IF(INDIRECT(ADDRESS($B206+1,DI$164,1,1,"Confirmed Trend"))=0,#N/A,INDIRECT(ADDRESS($B206+1,DI$164,1,1,"Confirmed Trend")))</f>
        <v>#N/A</v>
      </c>
      <c r="DJ206" s="14" t="e" cm="1">
        <f t="array" aca="1" ref="DJ206" ca="1">IF(INDIRECT(ADDRESS($B206+1,DJ$164,1,1,"Confirmed Trend"))=0,#N/A,INDIRECT(ADDRESS($B206+1,DJ$164,1,1,"Confirmed Trend")))</f>
        <v>#N/A</v>
      </c>
      <c r="DK206" s="14" t="e" cm="1">
        <f t="array" aca="1" ref="DK206" ca="1">IF(INDIRECT(ADDRESS($B206+1,DK$164,1,1,"Confirmed Trend"))=0,#N/A,INDIRECT(ADDRESS($B206+1,DK$164,1,1,"Confirmed Trend")))</f>
        <v>#N/A</v>
      </c>
      <c r="DL206" s="14" t="e" cm="1">
        <f t="array" aca="1" ref="DL206" ca="1">IF(INDIRECT(ADDRESS($B206+1,DL$164,1,1,"Confirmed Trend"))=0,#N/A,INDIRECT(ADDRESS($B206+1,DL$164,1,1,"Confirmed Trend")))</f>
        <v>#N/A</v>
      </c>
      <c r="DM206" s="14" t="e" cm="1">
        <f t="array" aca="1" ref="DM206" ca="1">IF(INDIRECT(ADDRESS($B206+1,DM$164,1,1,"Confirmed Trend"))=0,#N/A,INDIRECT(ADDRESS($B206+1,DM$164,1,1,"Confirmed Trend")))</f>
        <v>#N/A</v>
      </c>
      <c r="DN206" s="14" t="e" cm="1">
        <f t="array" aca="1" ref="DN206" ca="1">IF(INDIRECT(ADDRESS($B206+1,DN$164,1,1,"Confirmed Trend"))=0,#N/A,INDIRECT(ADDRESS($B206+1,DN$164,1,1,"Confirmed Trend")))</f>
        <v>#N/A</v>
      </c>
      <c r="DO206" s="14" t="e" cm="1">
        <f t="array" aca="1" ref="DO206" ca="1">IF(INDIRECT(ADDRESS($B206+1,DO$164,1,1,"Confirmed Trend"))=0,#N/A,INDIRECT(ADDRESS($B206+1,DO$164,1,1,"Confirmed Trend")))</f>
        <v>#N/A</v>
      </c>
      <c r="DP206" s="14" t="e" cm="1">
        <f t="array" aca="1" ref="DP206" ca="1">IF(INDIRECT(ADDRESS($B206+1,DP$164,1,1,"Confirmed Trend"))=0,#N/A,INDIRECT(ADDRESS($B206+1,DP$164,1,1,"Confirmed Trend")))</f>
        <v>#N/A</v>
      </c>
      <c r="DQ206" s="14" t="e" cm="1">
        <f t="array" aca="1" ref="DQ206" ca="1">IF(INDIRECT(ADDRESS($B206+1,DQ$164,1,1,"Confirmed Trend"))=0,#N/A,INDIRECT(ADDRESS($B206+1,DQ$164,1,1,"Confirmed Trend")))</f>
        <v>#N/A</v>
      </c>
      <c r="DR206" s="14" t="e" cm="1">
        <f t="array" aca="1" ref="DR206" ca="1">IF(INDIRECT(ADDRESS($B206+1,DR$164,1,1,"Confirmed Trend"))=0,#N/A,INDIRECT(ADDRESS($B206+1,DR$164,1,1,"Confirmed Trend")))</f>
        <v>#N/A</v>
      </c>
      <c r="DS206" s="14" t="e" cm="1">
        <f t="array" aca="1" ref="DS206" ca="1">IF(INDIRECT(ADDRESS($B206+1,DS$164,1,1,"Confirmed Trend"))=0,#N/A,INDIRECT(ADDRESS($B206+1,DS$164,1,1,"Confirmed Trend")))</f>
        <v>#N/A</v>
      </c>
      <c r="DT206" s="14" t="e" cm="1">
        <f t="array" aca="1" ref="DT206" ca="1">IF(INDIRECT(ADDRESS($B206+1,DT$164,1,1,"Confirmed Trend"))=0,#N/A,INDIRECT(ADDRESS($B206+1,DT$164,1,1,"Confirmed Trend")))</f>
        <v>#N/A</v>
      </c>
      <c r="DU206" s="14" t="e" cm="1">
        <f t="array" aca="1" ref="DU206" ca="1">IF(INDIRECT(ADDRESS($B206+1,DU$164,1,1,"Confirmed Trend"))=0,#N/A,INDIRECT(ADDRESS($B206+1,DU$164,1,1,"Confirmed Trend")))</f>
        <v>#N/A</v>
      </c>
      <c r="DV206" s="14" t="e" cm="1">
        <f t="array" aca="1" ref="DV206" ca="1">IF(INDIRECT(ADDRESS($B206+1,DV$164,1,1,"Confirmed Trend"))=0,#N/A,INDIRECT(ADDRESS($B206+1,DV$164,1,1,"Confirmed Trend")))</f>
        <v>#N/A</v>
      </c>
      <c r="DW206" s="14" t="e" cm="1">
        <f t="array" aca="1" ref="DW206" ca="1">IF(INDIRECT(ADDRESS($B206+1,DW$164,1,1,"Confirmed Trend"))=0,#N/A,INDIRECT(ADDRESS($B206+1,DW$164,1,1,"Confirmed Trend")))</f>
        <v>#N/A</v>
      </c>
      <c r="DX206" s="14" t="e" cm="1">
        <f t="array" aca="1" ref="DX206" ca="1">IF(INDIRECT(ADDRESS($B206+1,DX$164,1,1,"Confirmed Trend"))=0,#N/A,INDIRECT(ADDRESS($B206+1,DX$164,1,1,"Confirmed Trend")))</f>
        <v>#N/A</v>
      </c>
      <c r="DY206" s="14" t="e" cm="1">
        <f t="array" aca="1" ref="DY206" ca="1">IF(INDIRECT(ADDRESS($B206+1,DY$164,1,1,"Confirmed Trend"))=0,#N/A,INDIRECT(ADDRESS($B206+1,DY$164,1,1,"Confirmed Trend")))</f>
        <v>#N/A</v>
      </c>
      <c r="DZ206" s="14" t="e" cm="1">
        <f t="array" aca="1" ref="DZ206" ca="1">IF(INDIRECT(ADDRESS($B206+1,DZ$164,1,1,"Confirmed Trend"))=0,#N/A,INDIRECT(ADDRESS($B206+1,DZ$164,1,1,"Confirmed Trend")))</f>
        <v>#N/A</v>
      </c>
      <c r="EA206" s="14" t="e" cm="1">
        <f t="array" aca="1" ref="EA206" ca="1">IF(INDIRECT(ADDRESS($B206+1,EA$164,1,1,"Confirmed Trend"))=0,#N/A,INDIRECT(ADDRESS($B206+1,EA$164,1,1,"Confirmed Trend")))</f>
        <v>#N/A</v>
      </c>
      <c r="EB206" s="14" t="e" cm="1">
        <f t="array" aca="1" ref="EB206" ca="1">IF(INDIRECT(ADDRESS($B206+1,EB$164,1,1,"Confirmed Trend"))=0,#N/A,INDIRECT(ADDRESS($B206+1,EB$164,1,1,"Confirmed Trend")))</f>
        <v>#N/A</v>
      </c>
      <c r="EC206" s="14" t="e" cm="1">
        <f t="array" aca="1" ref="EC206" ca="1">IF(INDIRECT(ADDRESS($B206+1,EC$164,1,1,"Confirmed Trend"))=0,#N/A,INDIRECT(ADDRESS($B206+1,EC$164,1,1,"Confirmed Trend")))</f>
        <v>#N/A</v>
      </c>
      <c r="ED206" s="14" t="e" cm="1">
        <f t="array" aca="1" ref="ED206" ca="1">IF(INDIRECT(ADDRESS($B206+1,ED$164,1,1,"Confirmed Trend"))=0,#N/A,INDIRECT(ADDRESS($B206+1,ED$164,1,1,"Confirmed Trend")))</f>
        <v>#N/A</v>
      </c>
      <c r="EE206" s="14" t="e" cm="1">
        <f t="array" aca="1" ref="EE206" ca="1">IF(INDIRECT(ADDRESS($B206+1,EE$164,1,1,"Confirmed Trend"))=0,#N/A,INDIRECT(ADDRESS($B206+1,EE$164,1,1,"Confirmed Trend")))</f>
        <v>#N/A</v>
      </c>
      <c r="EF206" s="14" t="e" cm="1">
        <f t="array" aca="1" ref="EF206" ca="1">IF(INDIRECT(ADDRESS($B206+1,EF$164,1,1,"Confirmed Trend"))=0,#N/A,INDIRECT(ADDRESS($B206+1,EF$164,1,1,"Confirmed Trend")))</f>
        <v>#N/A</v>
      </c>
      <c r="EG206" s="14" t="e" cm="1">
        <f t="array" aca="1" ref="EG206" ca="1">IF(INDIRECT(ADDRESS($B206+1,EG$164,1,1,"Confirmed Trend"))=0,#N/A,INDIRECT(ADDRESS($B206+1,EG$164,1,1,"Confirmed Trend")))</f>
        <v>#N/A</v>
      </c>
      <c r="EH206" s="14" t="e" cm="1">
        <f t="array" aca="1" ref="EH206" ca="1">IF(INDIRECT(ADDRESS($B206+1,EH$164,1,1,"Confirmed Trend"))=0,#N/A,INDIRECT(ADDRESS($B206+1,EH$164,1,1,"Confirmed Trend")))</f>
        <v>#N/A</v>
      </c>
      <c r="EI206" s="14" t="e" cm="1">
        <f t="array" aca="1" ref="EI206" ca="1">IF(INDIRECT(ADDRESS($B206+1,EI$164,1,1,"Confirmed Trend"))=0,#N/A,INDIRECT(ADDRESS($B206+1,EI$164,1,1,"Confirmed Trend")))</f>
        <v>#N/A</v>
      </c>
      <c r="EJ206" s="14" t="e" cm="1">
        <f t="array" aca="1" ref="EJ206" ca="1">IF(INDIRECT(ADDRESS($B206+1,EJ$164,1,1,"Confirmed Trend"))=0,#N/A,INDIRECT(ADDRESS($B206+1,EJ$164,1,1,"Confirmed Trend")))</f>
        <v>#N/A</v>
      </c>
      <c r="EK206" s="14" t="e" cm="1">
        <f t="array" aca="1" ref="EK206" ca="1">IF(INDIRECT(ADDRESS($B206+1,EK$164,1,1,"Confirmed Trend"))=0,#N/A,INDIRECT(ADDRESS($B206+1,EK$164,1,1,"Confirmed Trend")))</f>
        <v>#N/A</v>
      </c>
      <c r="EL206" s="14" t="e" cm="1">
        <f t="array" aca="1" ref="EL206" ca="1">IF(INDIRECT(ADDRESS($B206+1,EL$164,1,1,"Confirmed Trend"))=0,#N/A,INDIRECT(ADDRESS($B206+1,EL$164,1,1,"Confirmed Trend")))</f>
        <v>#N/A</v>
      </c>
      <c r="EM206" s="14" t="e" cm="1">
        <f t="array" aca="1" ref="EM206" ca="1">IF(INDIRECT(ADDRESS($B206+1,EM$164,1,1,"Confirmed Trend"))=0,#N/A,INDIRECT(ADDRESS($B206+1,EM$164,1,1,"Confirmed Trend")))</f>
        <v>#N/A</v>
      </c>
      <c r="EN206" s="14" t="e" cm="1">
        <f t="array" aca="1" ref="EN206" ca="1">IF(INDIRECT(ADDRESS($B206+1,EN$164,1,1,"Confirmed Trend"))=0,#N/A,INDIRECT(ADDRESS($B206+1,EN$164,1,1,"Confirmed Trend")))</f>
        <v>#N/A</v>
      </c>
      <c r="EO206" s="14" t="e" cm="1">
        <f t="array" aca="1" ref="EO206" ca="1">IF(INDIRECT(ADDRESS($B206+1,EO$164,1,1,"Confirmed Trend"))=0,#N/A,INDIRECT(ADDRESS($B206+1,EO$164,1,1,"Confirmed Trend")))</f>
        <v>#N/A</v>
      </c>
      <c r="EP206" s="14" t="e" cm="1">
        <f t="array" aca="1" ref="EP206" ca="1">IF(INDIRECT(ADDRESS($B206+1,EP$164,1,1,"Confirmed Trend"))=0,#N/A,INDIRECT(ADDRESS($B206+1,EP$164,1,1,"Confirmed Trend")))</f>
        <v>#N/A</v>
      </c>
      <c r="EQ206" s="14" t="e" cm="1">
        <f t="array" aca="1" ref="EQ206" ca="1">IF(INDIRECT(ADDRESS($B206+1,EQ$164,1,1,"Confirmed Trend"))=0,#N/A,INDIRECT(ADDRESS($B206+1,EQ$164,1,1,"Confirmed Trend")))</f>
        <v>#N/A</v>
      </c>
      <c r="ER206" s="14" t="e" cm="1">
        <f t="array" aca="1" ref="ER206" ca="1">IF(INDIRECT(ADDRESS($B206+1,ER$164,1,1,"Confirmed Trend"))=0,#N/A,INDIRECT(ADDRESS($B206+1,ER$164,1,1,"Confirmed Trend")))</f>
        <v>#N/A</v>
      </c>
      <c r="ES206" s="14" t="e" cm="1">
        <f t="array" aca="1" ref="ES206" ca="1">IF(INDIRECT(ADDRESS($B206+1,ES$164,1,1,"Confirmed Trend"))=0,#N/A,INDIRECT(ADDRESS($B206+1,ES$164,1,1,"Confirmed Trend")))</f>
        <v>#N/A</v>
      </c>
      <c r="ET206" s="14" t="e" cm="1">
        <f t="array" aca="1" ref="ET206" ca="1">IF(INDIRECT(ADDRESS($B206+1,ET$164,1,1,"Confirmed Trend"))=0,#N/A,INDIRECT(ADDRESS($B206+1,ET$164,1,1,"Confirmed Trend")))</f>
        <v>#N/A</v>
      </c>
      <c r="EU206" s="14" t="e" cm="1">
        <f t="array" aca="1" ref="EU206" ca="1">IF(INDIRECT(ADDRESS($B206+1,EU$164,1,1,"Confirmed Trend"))=0,#N/A,INDIRECT(ADDRESS($B206+1,EU$164,1,1,"Confirmed Trend")))</f>
        <v>#N/A</v>
      </c>
      <c r="EV206" s="14" t="e" cm="1">
        <f t="array" aca="1" ref="EV206" ca="1">IF(INDIRECT(ADDRESS($B206+1,EV$164,1,1,"Confirmed Trend"))=0,#N/A,INDIRECT(ADDRESS($B206+1,EV$164,1,1,"Confirmed Trend")))</f>
        <v>#N/A</v>
      </c>
      <c r="EW206" s="14" t="e" cm="1">
        <f t="array" aca="1" ref="EW206" ca="1">IF(INDIRECT(ADDRESS($B206+1,EW$164,1,1,"Confirmed Trend"))=0,#N/A,INDIRECT(ADDRESS($B206+1,EW$164,1,1,"Confirmed Trend")))</f>
        <v>#N/A</v>
      </c>
      <c r="EX206" s="14" t="e" cm="1">
        <f t="array" aca="1" ref="EX206" ca="1">IF(INDIRECT(ADDRESS($B206+1,EX$164,1,1,"Confirmed Trend"))=0,#N/A,INDIRECT(ADDRESS($B206+1,EX$164,1,1,"Confirmed Trend")))</f>
        <v>#N/A</v>
      </c>
      <c r="EY206" s="14" t="e" cm="1">
        <f t="array" aca="1" ref="EY206" ca="1">IF(INDIRECT(ADDRESS($B206+1,EY$164,1,1,"Confirmed Trend"))=0,#N/A,INDIRECT(ADDRESS($B206+1,EY$164,1,1,"Confirmed Trend")))</f>
        <v>#N/A</v>
      </c>
      <c r="EZ206" s="14" t="e" cm="1">
        <f t="array" aca="1" ref="EZ206" ca="1">IF(INDIRECT(ADDRESS($B206+1,EZ$164,1,1,"Confirmed Trend"))=0,#N/A,INDIRECT(ADDRESS($B206+1,EZ$164,1,1,"Confirmed Trend")))</f>
        <v>#N/A</v>
      </c>
      <c r="FA206" s="14" t="e" cm="1">
        <f t="array" aca="1" ref="FA206" ca="1">IF(INDIRECT(ADDRESS($B206+1,FA$164,1,1,"Confirmed Trend"))=0,#N/A,INDIRECT(ADDRESS($B206+1,FA$164,1,1,"Confirmed Trend")))</f>
        <v>#N/A</v>
      </c>
      <c r="FB206" s="14" t="e" cm="1">
        <f t="array" aca="1" ref="FB206" ca="1">IF(INDIRECT(ADDRESS($B206+1,FB$164,1,1,"Confirmed Trend"))=0,#N/A,INDIRECT(ADDRESS($B206+1,FB$164,1,1,"Confirmed Trend")))</f>
        <v>#N/A</v>
      </c>
      <c r="FC206" s="14" t="e" cm="1">
        <f t="array" aca="1" ref="FC206" ca="1">IF(INDIRECT(ADDRESS($B206+1,FC$164,1,1,"Confirmed Trend"))=0,#N/A,INDIRECT(ADDRESS($B206+1,FC$164,1,1,"Confirmed Trend")))</f>
        <v>#N/A</v>
      </c>
      <c r="FD206" s="14" t="e" cm="1">
        <f t="array" aca="1" ref="FD206" ca="1">IF(INDIRECT(ADDRESS($B206+1,FD$164,1,1,"Confirmed Trend"))=0,#N/A,INDIRECT(ADDRESS($B206+1,FD$164,1,1,"Confirmed Trend")))</f>
        <v>#N/A</v>
      </c>
      <c r="FE206" s="14" t="e" cm="1">
        <f t="array" aca="1" ref="FE206" ca="1">IF(INDIRECT(ADDRESS($B206+1,FE$164,1,1,"Confirmed Trend"))=0,#N/A,INDIRECT(ADDRESS($B206+1,FE$164,1,1,"Confirmed Trend")))</f>
        <v>#N/A</v>
      </c>
      <c r="FF206" s="14" t="e" cm="1">
        <f t="array" aca="1" ref="FF206" ca="1">IF(INDIRECT(ADDRESS($B206+1,FF$164,1,1,"Confirmed Trend"))=0,#N/A,INDIRECT(ADDRESS($B206+1,FF$164,1,1,"Confirmed Trend")))</f>
        <v>#N/A</v>
      </c>
    </row>
    <row r="207" spans="2:162" x14ac:dyDescent="0.25">
      <c r="B207">
        <f t="shared" si="688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  <c r="DI207" s="14" t="e" cm="1">
        <f t="array" aca="1" ref="DI207" ca="1">IF(INDIRECT(ADDRESS($B207+1,DI$164,1,1,"Confirmed Trend"))=0,#N/A,INDIRECT(ADDRESS($B207+1,DI$164,1,1,"Confirmed Trend")))</f>
        <v>#N/A</v>
      </c>
      <c r="DJ207" s="14" t="e" cm="1">
        <f t="array" aca="1" ref="DJ207" ca="1">IF(INDIRECT(ADDRESS($B207+1,DJ$164,1,1,"Confirmed Trend"))=0,#N/A,INDIRECT(ADDRESS($B207+1,DJ$164,1,1,"Confirmed Trend")))</f>
        <v>#N/A</v>
      </c>
      <c r="DK207" s="14" t="e" cm="1">
        <f t="array" aca="1" ref="DK207" ca="1">IF(INDIRECT(ADDRESS($B207+1,DK$164,1,1,"Confirmed Trend"))=0,#N/A,INDIRECT(ADDRESS($B207+1,DK$164,1,1,"Confirmed Trend")))</f>
        <v>#N/A</v>
      </c>
      <c r="DL207" s="14" t="e" cm="1">
        <f t="array" aca="1" ref="DL207" ca="1">IF(INDIRECT(ADDRESS($B207+1,DL$164,1,1,"Confirmed Trend"))=0,#N/A,INDIRECT(ADDRESS($B207+1,DL$164,1,1,"Confirmed Trend")))</f>
        <v>#N/A</v>
      </c>
      <c r="DM207" s="14" t="e" cm="1">
        <f t="array" aca="1" ref="DM207" ca="1">IF(INDIRECT(ADDRESS($B207+1,DM$164,1,1,"Confirmed Trend"))=0,#N/A,INDIRECT(ADDRESS($B207+1,DM$164,1,1,"Confirmed Trend")))</f>
        <v>#N/A</v>
      </c>
      <c r="DN207" s="14" t="e" cm="1">
        <f t="array" aca="1" ref="DN207" ca="1">IF(INDIRECT(ADDRESS($B207+1,DN$164,1,1,"Confirmed Trend"))=0,#N/A,INDIRECT(ADDRESS($B207+1,DN$164,1,1,"Confirmed Trend")))</f>
        <v>#N/A</v>
      </c>
      <c r="DO207" s="14" t="e" cm="1">
        <f t="array" aca="1" ref="DO207" ca="1">IF(INDIRECT(ADDRESS($B207+1,DO$164,1,1,"Confirmed Trend"))=0,#N/A,INDIRECT(ADDRESS($B207+1,DO$164,1,1,"Confirmed Trend")))</f>
        <v>#N/A</v>
      </c>
      <c r="DP207" s="14" t="e" cm="1">
        <f t="array" aca="1" ref="DP207" ca="1">IF(INDIRECT(ADDRESS($B207+1,DP$164,1,1,"Confirmed Trend"))=0,#N/A,INDIRECT(ADDRESS($B207+1,DP$164,1,1,"Confirmed Trend")))</f>
        <v>#N/A</v>
      </c>
      <c r="DQ207" s="14" t="e" cm="1">
        <f t="array" aca="1" ref="DQ207" ca="1">IF(INDIRECT(ADDRESS($B207+1,DQ$164,1,1,"Confirmed Trend"))=0,#N/A,INDIRECT(ADDRESS($B207+1,DQ$164,1,1,"Confirmed Trend")))</f>
        <v>#N/A</v>
      </c>
      <c r="DR207" s="14" t="e" cm="1">
        <f t="array" aca="1" ref="DR207" ca="1">IF(INDIRECT(ADDRESS($B207+1,DR$164,1,1,"Confirmed Trend"))=0,#N/A,INDIRECT(ADDRESS($B207+1,DR$164,1,1,"Confirmed Trend")))</f>
        <v>#N/A</v>
      </c>
      <c r="DS207" s="14" t="e" cm="1">
        <f t="array" aca="1" ref="DS207" ca="1">IF(INDIRECT(ADDRESS($B207+1,DS$164,1,1,"Confirmed Trend"))=0,#N/A,INDIRECT(ADDRESS($B207+1,DS$164,1,1,"Confirmed Trend")))</f>
        <v>#N/A</v>
      </c>
      <c r="DT207" s="14" t="e" cm="1">
        <f t="array" aca="1" ref="DT207" ca="1">IF(INDIRECT(ADDRESS($B207+1,DT$164,1,1,"Confirmed Trend"))=0,#N/A,INDIRECT(ADDRESS($B207+1,DT$164,1,1,"Confirmed Trend")))</f>
        <v>#N/A</v>
      </c>
      <c r="DU207" s="14" t="e" cm="1">
        <f t="array" aca="1" ref="DU207" ca="1">IF(INDIRECT(ADDRESS($B207+1,DU$164,1,1,"Confirmed Trend"))=0,#N/A,INDIRECT(ADDRESS($B207+1,DU$164,1,1,"Confirmed Trend")))</f>
        <v>#N/A</v>
      </c>
      <c r="DV207" s="14" t="e" cm="1">
        <f t="array" aca="1" ref="DV207" ca="1">IF(INDIRECT(ADDRESS($B207+1,DV$164,1,1,"Confirmed Trend"))=0,#N/A,INDIRECT(ADDRESS($B207+1,DV$164,1,1,"Confirmed Trend")))</f>
        <v>#N/A</v>
      </c>
      <c r="DW207" s="14" t="e" cm="1">
        <f t="array" aca="1" ref="DW207" ca="1">IF(INDIRECT(ADDRESS($B207+1,DW$164,1,1,"Confirmed Trend"))=0,#N/A,INDIRECT(ADDRESS($B207+1,DW$164,1,1,"Confirmed Trend")))</f>
        <v>#N/A</v>
      </c>
      <c r="DX207" s="14" t="e" cm="1">
        <f t="array" aca="1" ref="DX207" ca="1">IF(INDIRECT(ADDRESS($B207+1,DX$164,1,1,"Confirmed Trend"))=0,#N/A,INDIRECT(ADDRESS($B207+1,DX$164,1,1,"Confirmed Trend")))</f>
        <v>#N/A</v>
      </c>
      <c r="DY207" s="14" t="e" cm="1">
        <f t="array" aca="1" ref="DY207" ca="1">IF(INDIRECT(ADDRESS($B207+1,DY$164,1,1,"Confirmed Trend"))=0,#N/A,INDIRECT(ADDRESS($B207+1,DY$164,1,1,"Confirmed Trend")))</f>
        <v>#N/A</v>
      </c>
      <c r="DZ207" s="14" t="e" cm="1">
        <f t="array" aca="1" ref="DZ207" ca="1">IF(INDIRECT(ADDRESS($B207+1,DZ$164,1,1,"Confirmed Trend"))=0,#N/A,INDIRECT(ADDRESS($B207+1,DZ$164,1,1,"Confirmed Trend")))</f>
        <v>#N/A</v>
      </c>
      <c r="EA207" s="14" t="e" cm="1">
        <f t="array" aca="1" ref="EA207" ca="1">IF(INDIRECT(ADDRESS($B207+1,EA$164,1,1,"Confirmed Trend"))=0,#N/A,INDIRECT(ADDRESS($B207+1,EA$164,1,1,"Confirmed Trend")))</f>
        <v>#N/A</v>
      </c>
      <c r="EB207" s="14" t="e" cm="1">
        <f t="array" aca="1" ref="EB207" ca="1">IF(INDIRECT(ADDRESS($B207+1,EB$164,1,1,"Confirmed Trend"))=0,#N/A,INDIRECT(ADDRESS($B207+1,EB$164,1,1,"Confirmed Trend")))</f>
        <v>#N/A</v>
      </c>
      <c r="EC207" s="14" t="e" cm="1">
        <f t="array" aca="1" ref="EC207" ca="1">IF(INDIRECT(ADDRESS($B207+1,EC$164,1,1,"Confirmed Trend"))=0,#N/A,INDIRECT(ADDRESS($B207+1,EC$164,1,1,"Confirmed Trend")))</f>
        <v>#N/A</v>
      </c>
      <c r="ED207" s="14" t="e" cm="1">
        <f t="array" aca="1" ref="ED207" ca="1">IF(INDIRECT(ADDRESS($B207+1,ED$164,1,1,"Confirmed Trend"))=0,#N/A,INDIRECT(ADDRESS($B207+1,ED$164,1,1,"Confirmed Trend")))</f>
        <v>#N/A</v>
      </c>
      <c r="EE207" s="14" t="e" cm="1">
        <f t="array" aca="1" ref="EE207" ca="1">IF(INDIRECT(ADDRESS($B207+1,EE$164,1,1,"Confirmed Trend"))=0,#N/A,INDIRECT(ADDRESS($B207+1,EE$164,1,1,"Confirmed Trend")))</f>
        <v>#N/A</v>
      </c>
      <c r="EF207" s="14" t="e" cm="1">
        <f t="array" aca="1" ref="EF207" ca="1">IF(INDIRECT(ADDRESS($B207+1,EF$164,1,1,"Confirmed Trend"))=0,#N/A,INDIRECT(ADDRESS($B207+1,EF$164,1,1,"Confirmed Trend")))</f>
        <v>#N/A</v>
      </c>
      <c r="EG207" s="14" t="e" cm="1">
        <f t="array" aca="1" ref="EG207" ca="1">IF(INDIRECT(ADDRESS($B207+1,EG$164,1,1,"Confirmed Trend"))=0,#N/A,INDIRECT(ADDRESS($B207+1,EG$164,1,1,"Confirmed Trend")))</f>
        <v>#N/A</v>
      </c>
      <c r="EH207" s="14" t="e" cm="1">
        <f t="array" aca="1" ref="EH207" ca="1">IF(INDIRECT(ADDRESS($B207+1,EH$164,1,1,"Confirmed Trend"))=0,#N/A,INDIRECT(ADDRESS($B207+1,EH$164,1,1,"Confirmed Trend")))</f>
        <v>#N/A</v>
      </c>
      <c r="EI207" s="14" t="e" cm="1">
        <f t="array" aca="1" ref="EI207" ca="1">IF(INDIRECT(ADDRESS($B207+1,EI$164,1,1,"Confirmed Trend"))=0,#N/A,INDIRECT(ADDRESS($B207+1,EI$164,1,1,"Confirmed Trend")))</f>
        <v>#N/A</v>
      </c>
      <c r="EJ207" s="14" t="e" cm="1">
        <f t="array" aca="1" ref="EJ207" ca="1">IF(INDIRECT(ADDRESS($B207+1,EJ$164,1,1,"Confirmed Trend"))=0,#N/A,INDIRECT(ADDRESS($B207+1,EJ$164,1,1,"Confirmed Trend")))</f>
        <v>#N/A</v>
      </c>
      <c r="EK207" s="14" t="e" cm="1">
        <f t="array" aca="1" ref="EK207" ca="1">IF(INDIRECT(ADDRESS($B207+1,EK$164,1,1,"Confirmed Trend"))=0,#N/A,INDIRECT(ADDRESS($B207+1,EK$164,1,1,"Confirmed Trend")))</f>
        <v>#N/A</v>
      </c>
      <c r="EL207" s="14" t="e" cm="1">
        <f t="array" aca="1" ref="EL207" ca="1">IF(INDIRECT(ADDRESS($B207+1,EL$164,1,1,"Confirmed Trend"))=0,#N/A,INDIRECT(ADDRESS($B207+1,EL$164,1,1,"Confirmed Trend")))</f>
        <v>#N/A</v>
      </c>
      <c r="EM207" s="14" t="e" cm="1">
        <f t="array" aca="1" ref="EM207" ca="1">IF(INDIRECT(ADDRESS($B207+1,EM$164,1,1,"Confirmed Trend"))=0,#N/A,INDIRECT(ADDRESS($B207+1,EM$164,1,1,"Confirmed Trend")))</f>
        <v>#N/A</v>
      </c>
      <c r="EN207" s="14" t="e" cm="1">
        <f t="array" aca="1" ref="EN207" ca="1">IF(INDIRECT(ADDRESS($B207+1,EN$164,1,1,"Confirmed Trend"))=0,#N/A,INDIRECT(ADDRESS($B207+1,EN$164,1,1,"Confirmed Trend")))</f>
        <v>#N/A</v>
      </c>
      <c r="EO207" s="14" t="e" cm="1">
        <f t="array" aca="1" ref="EO207" ca="1">IF(INDIRECT(ADDRESS($B207+1,EO$164,1,1,"Confirmed Trend"))=0,#N/A,INDIRECT(ADDRESS($B207+1,EO$164,1,1,"Confirmed Trend")))</f>
        <v>#N/A</v>
      </c>
      <c r="EP207" s="14" t="e" cm="1">
        <f t="array" aca="1" ref="EP207" ca="1">IF(INDIRECT(ADDRESS($B207+1,EP$164,1,1,"Confirmed Trend"))=0,#N/A,INDIRECT(ADDRESS($B207+1,EP$164,1,1,"Confirmed Trend")))</f>
        <v>#N/A</v>
      </c>
      <c r="EQ207" s="14" t="e" cm="1">
        <f t="array" aca="1" ref="EQ207" ca="1">IF(INDIRECT(ADDRESS($B207+1,EQ$164,1,1,"Confirmed Trend"))=0,#N/A,INDIRECT(ADDRESS($B207+1,EQ$164,1,1,"Confirmed Trend")))</f>
        <v>#N/A</v>
      </c>
      <c r="ER207" s="14" t="e" cm="1">
        <f t="array" aca="1" ref="ER207" ca="1">IF(INDIRECT(ADDRESS($B207+1,ER$164,1,1,"Confirmed Trend"))=0,#N/A,INDIRECT(ADDRESS($B207+1,ER$164,1,1,"Confirmed Trend")))</f>
        <v>#N/A</v>
      </c>
      <c r="ES207" s="14" t="e" cm="1">
        <f t="array" aca="1" ref="ES207" ca="1">IF(INDIRECT(ADDRESS($B207+1,ES$164,1,1,"Confirmed Trend"))=0,#N/A,INDIRECT(ADDRESS($B207+1,ES$164,1,1,"Confirmed Trend")))</f>
        <v>#N/A</v>
      </c>
      <c r="ET207" s="14" t="e" cm="1">
        <f t="array" aca="1" ref="ET207" ca="1">IF(INDIRECT(ADDRESS($B207+1,ET$164,1,1,"Confirmed Trend"))=0,#N/A,INDIRECT(ADDRESS($B207+1,ET$164,1,1,"Confirmed Trend")))</f>
        <v>#N/A</v>
      </c>
      <c r="EU207" s="14" t="e" cm="1">
        <f t="array" aca="1" ref="EU207" ca="1">IF(INDIRECT(ADDRESS($B207+1,EU$164,1,1,"Confirmed Trend"))=0,#N/A,INDIRECT(ADDRESS($B207+1,EU$164,1,1,"Confirmed Trend")))</f>
        <v>#N/A</v>
      </c>
      <c r="EV207" s="14" t="e" cm="1">
        <f t="array" aca="1" ref="EV207" ca="1">IF(INDIRECT(ADDRESS($B207+1,EV$164,1,1,"Confirmed Trend"))=0,#N/A,INDIRECT(ADDRESS($B207+1,EV$164,1,1,"Confirmed Trend")))</f>
        <v>#N/A</v>
      </c>
      <c r="EW207" s="14" t="e" cm="1">
        <f t="array" aca="1" ref="EW207" ca="1">IF(INDIRECT(ADDRESS($B207+1,EW$164,1,1,"Confirmed Trend"))=0,#N/A,INDIRECT(ADDRESS($B207+1,EW$164,1,1,"Confirmed Trend")))</f>
        <v>#N/A</v>
      </c>
      <c r="EX207" s="14" t="e" cm="1">
        <f t="array" aca="1" ref="EX207" ca="1">IF(INDIRECT(ADDRESS($B207+1,EX$164,1,1,"Confirmed Trend"))=0,#N/A,INDIRECT(ADDRESS($B207+1,EX$164,1,1,"Confirmed Trend")))</f>
        <v>#N/A</v>
      </c>
      <c r="EY207" s="14" t="e" cm="1">
        <f t="array" aca="1" ref="EY207" ca="1">IF(INDIRECT(ADDRESS($B207+1,EY$164,1,1,"Confirmed Trend"))=0,#N/A,INDIRECT(ADDRESS($B207+1,EY$164,1,1,"Confirmed Trend")))</f>
        <v>#N/A</v>
      </c>
      <c r="EZ207" s="14" t="e" cm="1">
        <f t="array" aca="1" ref="EZ207" ca="1">IF(INDIRECT(ADDRESS($B207+1,EZ$164,1,1,"Confirmed Trend"))=0,#N/A,INDIRECT(ADDRESS($B207+1,EZ$164,1,1,"Confirmed Trend")))</f>
        <v>#N/A</v>
      </c>
      <c r="FA207" s="14" t="e" cm="1">
        <f t="array" aca="1" ref="FA207" ca="1">IF(INDIRECT(ADDRESS($B207+1,FA$164,1,1,"Confirmed Trend"))=0,#N/A,INDIRECT(ADDRESS($B207+1,FA$164,1,1,"Confirmed Trend")))</f>
        <v>#N/A</v>
      </c>
      <c r="FB207" s="14" t="e" cm="1">
        <f t="array" aca="1" ref="FB207" ca="1">IF(INDIRECT(ADDRESS($B207+1,FB$164,1,1,"Confirmed Trend"))=0,#N/A,INDIRECT(ADDRESS($B207+1,FB$164,1,1,"Confirmed Trend")))</f>
        <v>#N/A</v>
      </c>
      <c r="FC207" s="14" t="e" cm="1">
        <f t="array" aca="1" ref="FC207" ca="1">IF(INDIRECT(ADDRESS($B207+1,FC$164,1,1,"Confirmed Trend"))=0,#N/A,INDIRECT(ADDRESS($B207+1,FC$164,1,1,"Confirmed Trend")))</f>
        <v>#N/A</v>
      </c>
      <c r="FD207" s="14" t="e" cm="1">
        <f t="array" aca="1" ref="FD207" ca="1">IF(INDIRECT(ADDRESS($B207+1,FD$164,1,1,"Confirmed Trend"))=0,#N/A,INDIRECT(ADDRESS($B207+1,FD$164,1,1,"Confirmed Trend")))</f>
        <v>#N/A</v>
      </c>
      <c r="FE207" s="14" t="e" cm="1">
        <f t="array" aca="1" ref="FE207" ca="1">IF(INDIRECT(ADDRESS($B207+1,FE$164,1,1,"Confirmed Trend"))=0,#N/A,INDIRECT(ADDRESS($B207+1,FE$164,1,1,"Confirmed Trend")))</f>
        <v>#N/A</v>
      </c>
      <c r="FF207" s="14" t="e" cm="1">
        <f t="array" aca="1" ref="FF207" ca="1">IF(INDIRECT(ADDRESS($B207+1,FF$164,1,1,"Confirmed Trend"))=0,#N/A,INDIRECT(ADDRESS($B207+1,FF$164,1,1,"Confirmed Trend")))</f>
        <v>#N/A</v>
      </c>
    </row>
    <row r="208" spans="2:162" x14ac:dyDescent="0.25">
      <c r="B208">
        <f t="shared" si="688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  <c r="DI208" s="14" t="e" cm="1">
        <f t="array" aca="1" ref="DI208" ca="1">IF(INDIRECT(ADDRESS($B208+1,DI$164,1,1,"Confirmed Trend"))=0,#N/A,INDIRECT(ADDRESS($B208+1,DI$164,1,1,"Confirmed Trend")))</f>
        <v>#N/A</v>
      </c>
      <c r="DJ208" s="14" t="e" cm="1">
        <f t="array" aca="1" ref="DJ208" ca="1">IF(INDIRECT(ADDRESS($B208+1,DJ$164,1,1,"Confirmed Trend"))=0,#N/A,INDIRECT(ADDRESS($B208+1,DJ$164,1,1,"Confirmed Trend")))</f>
        <v>#N/A</v>
      </c>
      <c r="DK208" s="14" t="e" cm="1">
        <f t="array" aca="1" ref="DK208" ca="1">IF(INDIRECT(ADDRESS($B208+1,DK$164,1,1,"Confirmed Trend"))=0,#N/A,INDIRECT(ADDRESS($B208+1,DK$164,1,1,"Confirmed Trend")))</f>
        <v>#N/A</v>
      </c>
      <c r="DL208" s="14" t="e" cm="1">
        <f t="array" aca="1" ref="DL208" ca="1">IF(INDIRECT(ADDRESS($B208+1,DL$164,1,1,"Confirmed Trend"))=0,#N/A,INDIRECT(ADDRESS($B208+1,DL$164,1,1,"Confirmed Trend")))</f>
        <v>#N/A</v>
      </c>
      <c r="DM208" s="14" t="e" cm="1">
        <f t="array" aca="1" ref="DM208" ca="1">IF(INDIRECT(ADDRESS($B208+1,DM$164,1,1,"Confirmed Trend"))=0,#N/A,INDIRECT(ADDRESS($B208+1,DM$164,1,1,"Confirmed Trend")))</f>
        <v>#N/A</v>
      </c>
      <c r="DN208" s="14" t="e" cm="1">
        <f t="array" aca="1" ref="DN208" ca="1">IF(INDIRECT(ADDRESS($B208+1,DN$164,1,1,"Confirmed Trend"))=0,#N/A,INDIRECT(ADDRESS($B208+1,DN$164,1,1,"Confirmed Trend")))</f>
        <v>#N/A</v>
      </c>
      <c r="DO208" s="14" t="e" cm="1">
        <f t="array" aca="1" ref="DO208" ca="1">IF(INDIRECT(ADDRESS($B208+1,DO$164,1,1,"Confirmed Trend"))=0,#N/A,INDIRECT(ADDRESS($B208+1,DO$164,1,1,"Confirmed Trend")))</f>
        <v>#N/A</v>
      </c>
      <c r="DP208" s="14" t="e" cm="1">
        <f t="array" aca="1" ref="DP208" ca="1">IF(INDIRECT(ADDRESS($B208+1,DP$164,1,1,"Confirmed Trend"))=0,#N/A,INDIRECT(ADDRESS($B208+1,DP$164,1,1,"Confirmed Trend")))</f>
        <v>#N/A</v>
      </c>
      <c r="DQ208" s="14" t="e" cm="1">
        <f t="array" aca="1" ref="DQ208" ca="1">IF(INDIRECT(ADDRESS($B208+1,DQ$164,1,1,"Confirmed Trend"))=0,#N/A,INDIRECT(ADDRESS($B208+1,DQ$164,1,1,"Confirmed Trend")))</f>
        <v>#N/A</v>
      </c>
      <c r="DR208" s="14" t="e" cm="1">
        <f t="array" aca="1" ref="DR208" ca="1">IF(INDIRECT(ADDRESS($B208+1,DR$164,1,1,"Confirmed Trend"))=0,#N/A,INDIRECT(ADDRESS($B208+1,DR$164,1,1,"Confirmed Trend")))</f>
        <v>#N/A</v>
      </c>
      <c r="DS208" s="14" t="e" cm="1">
        <f t="array" aca="1" ref="DS208" ca="1">IF(INDIRECT(ADDRESS($B208+1,DS$164,1,1,"Confirmed Trend"))=0,#N/A,INDIRECT(ADDRESS($B208+1,DS$164,1,1,"Confirmed Trend")))</f>
        <v>#N/A</v>
      </c>
      <c r="DT208" s="14" t="e" cm="1">
        <f t="array" aca="1" ref="DT208" ca="1">IF(INDIRECT(ADDRESS($B208+1,DT$164,1,1,"Confirmed Trend"))=0,#N/A,INDIRECT(ADDRESS($B208+1,DT$164,1,1,"Confirmed Trend")))</f>
        <v>#N/A</v>
      </c>
      <c r="DU208" s="14" t="e" cm="1">
        <f t="array" aca="1" ref="DU208" ca="1">IF(INDIRECT(ADDRESS($B208+1,DU$164,1,1,"Confirmed Trend"))=0,#N/A,INDIRECT(ADDRESS($B208+1,DU$164,1,1,"Confirmed Trend")))</f>
        <v>#N/A</v>
      </c>
      <c r="DV208" s="14" t="e" cm="1">
        <f t="array" aca="1" ref="DV208" ca="1">IF(INDIRECT(ADDRESS($B208+1,DV$164,1,1,"Confirmed Trend"))=0,#N/A,INDIRECT(ADDRESS($B208+1,DV$164,1,1,"Confirmed Trend")))</f>
        <v>#N/A</v>
      </c>
      <c r="DW208" s="14" t="e" cm="1">
        <f t="array" aca="1" ref="DW208" ca="1">IF(INDIRECT(ADDRESS($B208+1,DW$164,1,1,"Confirmed Trend"))=0,#N/A,INDIRECT(ADDRESS($B208+1,DW$164,1,1,"Confirmed Trend")))</f>
        <v>#N/A</v>
      </c>
      <c r="DX208" s="14" t="e" cm="1">
        <f t="array" aca="1" ref="DX208" ca="1">IF(INDIRECT(ADDRESS($B208+1,DX$164,1,1,"Confirmed Trend"))=0,#N/A,INDIRECT(ADDRESS($B208+1,DX$164,1,1,"Confirmed Trend")))</f>
        <v>#N/A</v>
      </c>
      <c r="DY208" s="14" t="e" cm="1">
        <f t="array" aca="1" ref="DY208" ca="1">IF(INDIRECT(ADDRESS($B208+1,DY$164,1,1,"Confirmed Trend"))=0,#N/A,INDIRECT(ADDRESS($B208+1,DY$164,1,1,"Confirmed Trend")))</f>
        <v>#N/A</v>
      </c>
      <c r="DZ208" s="14" t="e" cm="1">
        <f t="array" aca="1" ref="DZ208" ca="1">IF(INDIRECT(ADDRESS($B208+1,DZ$164,1,1,"Confirmed Trend"))=0,#N/A,INDIRECT(ADDRESS($B208+1,DZ$164,1,1,"Confirmed Trend")))</f>
        <v>#N/A</v>
      </c>
      <c r="EA208" s="14" t="e" cm="1">
        <f t="array" aca="1" ref="EA208" ca="1">IF(INDIRECT(ADDRESS($B208+1,EA$164,1,1,"Confirmed Trend"))=0,#N/A,INDIRECT(ADDRESS($B208+1,EA$164,1,1,"Confirmed Trend")))</f>
        <v>#N/A</v>
      </c>
      <c r="EB208" s="14" t="e" cm="1">
        <f t="array" aca="1" ref="EB208" ca="1">IF(INDIRECT(ADDRESS($B208+1,EB$164,1,1,"Confirmed Trend"))=0,#N/A,INDIRECT(ADDRESS($B208+1,EB$164,1,1,"Confirmed Trend")))</f>
        <v>#N/A</v>
      </c>
      <c r="EC208" s="14" t="e" cm="1">
        <f t="array" aca="1" ref="EC208" ca="1">IF(INDIRECT(ADDRESS($B208+1,EC$164,1,1,"Confirmed Trend"))=0,#N/A,INDIRECT(ADDRESS($B208+1,EC$164,1,1,"Confirmed Trend")))</f>
        <v>#N/A</v>
      </c>
      <c r="ED208" s="14" t="e" cm="1">
        <f t="array" aca="1" ref="ED208" ca="1">IF(INDIRECT(ADDRESS($B208+1,ED$164,1,1,"Confirmed Trend"))=0,#N/A,INDIRECT(ADDRESS($B208+1,ED$164,1,1,"Confirmed Trend")))</f>
        <v>#N/A</v>
      </c>
      <c r="EE208" s="14" t="e" cm="1">
        <f t="array" aca="1" ref="EE208" ca="1">IF(INDIRECT(ADDRESS($B208+1,EE$164,1,1,"Confirmed Trend"))=0,#N/A,INDIRECT(ADDRESS($B208+1,EE$164,1,1,"Confirmed Trend")))</f>
        <v>#N/A</v>
      </c>
      <c r="EF208" s="14" t="e" cm="1">
        <f t="array" aca="1" ref="EF208" ca="1">IF(INDIRECT(ADDRESS($B208+1,EF$164,1,1,"Confirmed Trend"))=0,#N/A,INDIRECT(ADDRESS($B208+1,EF$164,1,1,"Confirmed Trend")))</f>
        <v>#N/A</v>
      </c>
      <c r="EG208" s="14" t="e" cm="1">
        <f t="array" aca="1" ref="EG208" ca="1">IF(INDIRECT(ADDRESS($B208+1,EG$164,1,1,"Confirmed Trend"))=0,#N/A,INDIRECT(ADDRESS($B208+1,EG$164,1,1,"Confirmed Trend")))</f>
        <v>#N/A</v>
      </c>
      <c r="EH208" s="14" t="e" cm="1">
        <f t="array" aca="1" ref="EH208" ca="1">IF(INDIRECT(ADDRESS($B208+1,EH$164,1,1,"Confirmed Trend"))=0,#N/A,INDIRECT(ADDRESS($B208+1,EH$164,1,1,"Confirmed Trend")))</f>
        <v>#N/A</v>
      </c>
      <c r="EI208" s="14" t="e" cm="1">
        <f t="array" aca="1" ref="EI208" ca="1">IF(INDIRECT(ADDRESS($B208+1,EI$164,1,1,"Confirmed Trend"))=0,#N/A,INDIRECT(ADDRESS($B208+1,EI$164,1,1,"Confirmed Trend")))</f>
        <v>#N/A</v>
      </c>
      <c r="EJ208" s="14" t="e" cm="1">
        <f t="array" aca="1" ref="EJ208" ca="1">IF(INDIRECT(ADDRESS($B208+1,EJ$164,1,1,"Confirmed Trend"))=0,#N/A,INDIRECT(ADDRESS($B208+1,EJ$164,1,1,"Confirmed Trend")))</f>
        <v>#N/A</v>
      </c>
      <c r="EK208" s="14" t="e" cm="1">
        <f t="array" aca="1" ref="EK208" ca="1">IF(INDIRECT(ADDRESS($B208+1,EK$164,1,1,"Confirmed Trend"))=0,#N/A,INDIRECT(ADDRESS($B208+1,EK$164,1,1,"Confirmed Trend")))</f>
        <v>#N/A</v>
      </c>
      <c r="EL208" s="14" t="e" cm="1">
        <f t="array" aca="1" ref="EL208" ca="1">IF(INDIRECT(ADDRESS($B208+1,EL$164,1,1,"Confirmed Trend"))=0,#N/A,INDIRECT(ADDRESS($B208+1,EL$164,1,1,"Confirmed Trend")))</f>
        <v>#N/A</v>
      </c>
      <c r="EM208" s="14" t="e" cm="1">
        <f t="array" aca="1" ref="EM208" ca="1">IF(INDIRECT(ADDRESS($B208+1,EM$164,1,1,"Confirmed Trend"))=0,#N/A,INDIRECT(ADDRESS($B208+1,EM$164,1,1,"Confirmed Trend")))</f>
        <v>#N/A</v>
      </c>
      <c r="EN208" s="14" t="e" cm="1">
        <f t="array" aca="1" ref="EN208" ca="1">IF(INDIRECT(ADDRESS($B208+1,EN$164,1,1,"Confirmed Trend"))=0,#N/A,INDIRECT(ADDRESS($B208+1,EN$164,1,1,"Confirmed Trend")))</f>
        <v>#N/A</v>
      </c>
      <c r="EO208" s="14" t="e" cm="1">
        <f t="array" aca="1" ref="EO208" ca="1">IF(INDIRECT(ADDRESS($B208+1,EO$164,1,1,"Confirmed Trend"))=0,#N/A,INDIRECT(ADDRESS($B208+1,EO$164,1,1,"Confirmed Trend")))</f>
        <v>#N/A</v>
      </c>
      <c r="EP208" s="14" t="e" cm="1">
        <f t="array" aca="1" ref="EP208" ca="1">IF(INDIRECT(ADDRESS($B208+1,EP$164,1,1,"Confirmed Trend"))=0,#N/A,INDIRECT(ADDRESS($B208+1,EP$164,1,1,"Confirmed Trend")))</f>
        <v>#N/A</v>
      </c>
      <c r="EQ208" s="14" t="e" cm="1">
        <f t="array" aca="1" ref="EQ208" ca="1">IF(INDIRECT(ADDRESS($B208+1,EQ$164,1,1,"Confirmed Trend"))=0,#N/A,INDIRECT(ADDRESS($B208+1,EQ$164,1,1,"Confirmed Trend")))</f>
        <v>#N/A</v>
      </c>
      <c r="ER208" s="14" t="e" cm="1">
        <f t="array" aca="1" ref="ER208" ca="1">IF(INDIRECT(ADDRESS($B208+1,ER$164,1,1,"Confirmed Trend"))=0,#N/A,INDIRECT(ADDRESS($B208+1,ER$164,1,1,"Confirmed Trend")))</f>
        <v>#N/A</v>
      </c>
      <c r="ES208" s="14" t="e" cm="1">
        <f t="array" aca="1" ref="ES208" ca="1">IF(INDIRECT(ADDRESS($B208+1,ES$164,1,1,"Confirmed Trend"))=0,#N/A,INDIRECT(ADDRESS($B208+1,ES$164,1,1,"Confirmed Trend")))</f>
        <v>#N/A</v>
      </c>
      <c r="ET208" s="14" t="e" cm="1">
        <f t="array" aca="1" ref="ET208" ca="1">IF(INDIRECT(ADDRESS($B208+1,ET$164,1,1,"Confirmed Trend"))=0,#N/A,INDIRECT(ADDRESS($B208+1,ET$164,1,1,"Confirmed Trend")))</f>
        <v>#N/A</v>
      </c>
      <c r="EU208" s="14" t="e" cm="1">
        <f t="array" aca="1" ref="EU208" ca="1">IF(INDIRECT(ADDRESS($B208+1,EU$164,1,1,"Confirmed Trend"))=0,#N/A,INDIRECT(ADDRESS($B208+1,EU$164,1,1,"Confirmed Trend")))</f>
        <v>#N/A</v>
      </c>
      <c r="EV208" s="14" t="e" cm="1">
        <f t="array" aca="1" ref="EV208" ca="1">IF(INDIRECT(ADDRESS($B208+1,EV$164,1,1,"Confirmed Trend"))=0,#N/A,INDIRECT(ADDRESS($B208+1,EV$164,1,1,"Confirmed Trend")))</f>
        <v>#N/A</v>
      </c>
      <c r="EW208" s="14" t="e" cm="1">
        <f t="array" aca="1" ref="EW208" ca="1">IF(INDIRECT(ADDRESS($B208+1,EW$164,1,1,"Confirmed Trend"))=0,#N/A,INDIRECT(ADDRESS($B208+1,EW$164,1,1,"Confirmed Trend")))</f>
        <v>#N/A</v>
      </c>
      <c r="EX208" s="14" t="e" cm="1">
        <f t="array" aca="1" ref="EX208" ca="1">IF(INDIRECT(ADDRESS($B208+1,EX$164,1,1,"Confirmed Trend"))=0,#N/A,INDIRECT(ADDRESS($B208+1,EX$164,1,1,"Confirmed Trend")))</f>
        <v>#N/A</v>
      </c>
      <c r="EY208" s="14" t="e" cm="1">
        <f t="array" aca="1" ref="EY208" ca="1">IF(INDIRECT(ADDRESS($B208+1,EY$164,1,1,"Confirmed Trend"))=0,#N/A,INDIRECT(ADDRESS($B208+1,EY$164,1,1,"Confirmed Trend")))</f>
        <v>#N/A</v>
      </c>
      <c r="EZ208" s="14" t="e" cm="1">
        <f t="array" aca="1" ref="EZ208" ca="1">IF(INDIRECT(ADDRESS($B208+1,EZ$164,1,1,"Confirmed Trend"))=0,#N/A,INDIRECT(ADDRESS($B208+1,EZ$164,1,1,"Confirmed Trend")))</f>
        <v>#N/A</v>
      </c>
      <c r="FA208" s="14" t="e" cm="1">
        <f t="array" aca="1" ref="FA208" ca="1">IF(INDIRECT(ADDRESS($B208+1,FA$164,1,1,"Confirmed Trend"))=0,#N/A,INDIRECT(ADDRESS($B208+1,FA$164,1,1,"Confirmed Trend")))</f>
        <v>#N/A</v>
      </c>
      <c r="FB208" s="14" t="e" cm="1">
        <f t="array" aca="1" ref="FB208" ca="1">IF(INDIRECT(ADDRESS($B208+1,FB$164,1,1,"Confirmed Trend"))=0,#N/A,INDIRECT(ADDRESS($B208+1,FB$164,1,1,"Confirmed Trend")))</f>
        <v>#N/A</v>
      </c>
      <c r="FC208" s="14" t="e" cm="1">
        <f t="array" aca="1" ref="FC208" ca="1">IF(INDIRECT(ADDRESS($B208+1,FC$164,1,1,"Confirmed Trend"))=0,#N/A,INDIRECT(ADDRESS($B208+1,FC$164,1,1,"Confirmed Trend")))</f>
        <v>#N/A</v>
      </c>
      <c r="FD208" s="14" t="e" cm="1">
        <f t="array" aca="1" ref="FD208" ca="1">IF(INDIRECT(ADDRESS($B208+1,FD$164,1,1,"Confirmed Trend"))=0,#N/A,INDIRECT(ADDRESS($B208+1,FD$164,1,1,"Confirmed Trend")))</f>
        <v>#N/A</v>
      </c>
      <c r="FE208" s="14" t="e" cm="1">
        <f t="array" aca="1" ref="FE208" ca="1">IF(INDIRECT(ADDRESS($B208+1,FE$164,1,1,"Confirmed Trend"))=0,#N/A,INDIRECT(ADDRESS($B208+1,FE$164,1,1,"Confirmed Trend")))</f>
        <v>#N/A</v>
      </c>
      <c r="FF208" s="14" t="e" cm="1">
        <f t="array" aca="1" ref="FF208" ca="1">IF(INDIRECT(ADDRESS($B208+1,FF$164,1,1,"Confirmed Trend"))=0,#N/A,INDIRECT(ADDRESS($B208+1,FF$164,1,1,"Confirmed Trend")))</f>
        <v>#N/A</v>
      </c>
    </row>
    <row r="209" spans="2:162" x14ac:dyDescent="0.25">
      <c r="B209">
        <f t="shared" si="688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  <c r="DI209" s="14" t="e" cm="1">
        <f t="array" aca="1" ref="DI209" ca="1">IF(INDIRECT(ADDRESS($B209+1,DI$164,1,1,"Confirmed Trend"))=0,#N/A,INDIRECT(ADDRESS($B209+1,DI$164,1,1,"Confirmed Trend")))</f>
        <v>#N/A</v>
      </c>
      <c r="DJ209" s="14" t="e" cm="1">
        <f t="array" aca="1" ref="DJ209" ca="1">IF(INDIRECT(ADDRESS($B209+1,DJ$164,1,1,"Confirmed Trend"))=0,#N/A,INDIRECT(ADDRESS($B209+1,DJ$164,1,1,"Confirmed Trend")))</f>
        <v>#N/A</v>
      </c>
      <c r="DK209" s="14" t="e" cm="1">
        <f t="array" aca="1" ref="DK209" ca="1">IF(INDIRECT(ADDRESS($B209+1,DK$164,1,1,"Confirmed Trend"))=0,#N/A,INDIRECT(ADDRESS($B209+1,DK$164,1,1,"Confirmed Trend")))</f>
        <v>#N/A</v>
      </c>
      <c r="DL209" s="14" t="e" cm="1">
        <f t="array" aca="1" ref="DL209" ca="1">IF(INDIRECT(ADDRESS($B209+1,DL$164,1,1,"Confirmed Trend"))=0,#N/A,INDIRECT(ADDRESS($B209+1,DL$164,1,1,"Confirmed Trend")))</f>
        <v>#N/A</v>
      </c>
      <c r="DM209" s="14" t="e" cm="1">
        <f t="array" aca="1" ref="DM209" ca="1">IF(INDIRECT(ADDRESS($B209+1,DM$164,1,1,"Confirmed Trend"))=0,#N/A,INDIRECT(ADDRESS($B209+1,DM$164,1,1,"Confirmed Trend")))</f>
        <v>#N/A</v>
      </c>
      <c r="DN209" s="14" t="e" cm="1">
        <f t="array" aca="1" ref="DN209" ca="1">IF(INDIRECT(ADDRESS($B209+1,DN$164,1,1,"Confirmed Trend"))=0,#N/A,INDIRECT(ADDRESS($B209+1,DN$164,1,1,"Confirmed Trend")))</f>
        <v>#N/A</v>
      </c>
      <c r="DO209" s="14" t="e" cm="1">
        <f t="array" aca="1" ref="DO209" ca="1">IF(INDIRECT(ADDRESS($B209+1,DO$164,1,1,"Confirmed Trend"))=0,#N/A,INDIRECT(ADDRESS($B209+1,DO$164,1,1,"Confirmed Trend")))</f>
        <v>#N/A</v>
      </c>
      <c r="DP209" s="14" t="e" cm="1">
        <f t="array" aca="1" ref="DP209" ca="1">IF(INDIRECT(ADDRESS($B209+1,DP$164,1,1,"Confirmed Trend"))=0,#N/A,INDIRECT(ADDRESS($B209+1,DP$164,1,1,"Confirmed Trend")))</f>
        <v>#N/A</v>
      </c>
      <c r="DQ209" s="14" t="e" cm="1">
        <f t="array" aca="1" ref="DQ209" ca="1">IF(INDIRECT(ADDRESS($B209+1,DQ$164,1,1,"Confirmed Trend"))=0,#N/A,INDIRECT(ADDRESS($B209+1,DQ$164,1,1,"Confirmed Trend")))</f>
        <v>#N/A</v>
      </c>
      <c r="DR209" s="14" t="e" cm="1">
        <f t="array" aca="1" ref="DR209" ca="1">IF(INDIRECT(ADDRESS($B209+1,DR$164,1,1,"Confirmed Trend"))=0,#N/A,INDIRECT(ADDRESS($B209+1,DR$164,1,1,"Confirmed Trend")))</f>
        <v>#N/A</v>
      </c>
      <c r="DS209" s="14" t="e" cm="1">
        <f t="array" aca="1" ref="DS209" ca="1">IF(INDIRECT(ADDRESS($B209+1,DS$164,1,1,"Confirmed Trend"))=0,#N/A,INDIRECT(ADDRESS($B209+1,DS$164,1,1,"Confirmed Trend")))</f>
        <v>#N/A</v>
      </c>
      <c r="DT209" s="14" t="e" cm="1">
        <f t="array" aca="1" ref="DT209" ca="1">IF(INDIRECT(ADDRESS($B209+1,DT$164,1,1,"Confirmed Trend"))=0,#N/A,INDIRECT(ADDRESS($B209+1,DT$164,1,1,"Confirmed Trend")))</f>
        <v>#N/A</v>
      </c>
      <c r="DU209" s="14" t="e" cm="1">
        <f t="array" aca="1" ref="DU209" ca="1">IF(INDIRECT(ADDRESS($B209+1,DU$164,1,1,"Confirmed Trend"))=0,#N/A,INDIRECT(ADDRESS($B209+1,DU$164,1,1,"Confirmed Trend")))</f>
        <v>#N/A</v>
      </c>
      <c r="DV209" s="14" t="e" cm="1">
        <f t="array" aca="1" ref="DV209" ca="1">IF(INDIRECT(ADDRESS($B209+1,DV$164,1,1,"Confirmed Trend"))=0,#N/A,INDIRECT(ADDRESS($B209+1,DV$164,1,1,"Confirmed Trend")))</f>
        <v>#N/A</v>
      </c>
      <c r="DW209" s="14" t="e" cm="1">
        <f t="array" aca="1" ref="DW209" ca="1">IF(INDIRECT(ADDRESS($B209+1,DW$164,1,1,"Confirmed Trend"))=0,#N/A,INDIRECT(ADDRESS($B209+1,DW$164,1,1,"Confirmed Trend")))</f>
        <v>#N/A</v>
      </c>
      <c r="DX209" s="14" t="e" cm="1">
        <f t="array" aca="1" ref="DX209" ca="1">IF(INDIRECT(ADDRESS($B209+1,DX$164,1,1,"Confirmed Trend"))=0,#N/A,INDIRECT(ADDRESS($B209+1,DX$164,1,1,"Confirmed Trend")))</f>
        <v>#N/A</v>
      </c>
      <c r="DY209" s="14" t="e" cm="1">
        <f t="array" aca="1" ref="DY209" ca="1">IF(INDIRECT(ADDRESS($B209+1,DY$164,1,1,"Confirmed Trend"))=0,#N/A,INDIRECT(ADDRESS($B209+1,DY$164,1,1,"Confirmed Trend")))</f>
        <v>#N/A</v>
      </c>
      <c r="DZ209" s="14" t="e" cm="1">
        <f t="array" aca="1" ref="DZ209" ca="1">IF(INDIRECT(ADDRESS($B209+1,DZ$164,1,1,"Confirmed Trend"))=0,#N/A,INDIRECT(ADDRESS($B209+1,DZ$164,1,1,"Confirmed Trend")))</f>
        <v>#N/A</v>
      </c>
      <c r="EA209" s="14" t="e" cm="1">
        <f t="array" aca="1" ref="EA209" ca="1">IF(INDIRECT(ADDRESS($B209+1,EA$164,1,1,"Confirmed Trend"))=0,#N/A,INDIRECT(ADDRESS($B209+1,EA$164,1,1,"Confirmed Trend")))</f>
        <v>#N/A</v>
      </c>
      <c r="EB209" s="14" t="e" cm="1">
        <f t="array" aca="1" ref="EB209" ca="1">IF(INDIRECT(ADDRESS($B209+1,EB$164,1,1,"Confirmed Trend"))=0,#N/A,INDIRECT(ADDRESS($B209+1,EB$164,1,1,"Confirmed Trend")))</f>
        <v>#N/A</v>
      </c>
      <c r="EC209" s="14" t="e" cm="1">
        <f t="array" aca="1" ref="EC209" ca="1">IF(INDIRECT(ADDRESS($B209+1,EC$164,1,1,"Confirmed Trend"))=0,#N/A,INDIRECT(ADDRESS($B209+1,EC$164,1,1,"Confirmed Trend")))</f>
        <v>#N/A</v>
      </c>
      <c r="ED209" s="14" t="e" cm="1">
        <f t="array" aca="1" ref="ED209" ca="1">IF(INDIRECT(ADDRESS($B209+1,ED$164,1,1,"Confirmed Trend"))=0,#N/A,INDIRECT(ADDRESS($B209+1,ED$164,1,1,"Confirmed Trend")))</f>
        <v>#N/A</v>
      </c>
      <c r="EE209" s="14" t="e" cm="1">
        <f t="array" aca="1" ref="EE209" ca="1">IF(INDIRECT(ADDRESS($B209+1,EE$164,1,1,"Confirmed Trend"))=0,#N/A,INDIRECT(ADDRESS($B209+1,EE$164,1,1,"Confirmed Trend")))</f>
        <v>#N/A</v>
      </c>
      <c r="EF209" s="14" t="e" cm="1">
        <f t="array" aca="1" ref="EF209" ca="1">IF(INDIRECT(ADDRESS($B209+1,EF$164,1,1,"Confirmed Trend"))=0,#N/A,INDIRECT(ADDRESS($B209+1,EF$164,1,1,"Confirmed Trend")))</f>
        <v>#N/A</v>
      </c>
      <c r="EG209" s="14" t="e" cm="1">
        <f t="array" aca="1" ref="EG209" ca="1">IF(INDIRECT(ADDRESS($B209+1,EG$164,1,1,"Confirmed Trend"))=0,#N/A,INDIRECT(ADDRESS($B209+1,EG$164,1,1,"Confirmed Trend")))</f>
        <v>#N/A</v>
      </c>
      <c r="EH209" s="14" t="e" cm="1">
        <f t="array" aca="1" ref="EH209" ca="1">IF(INDIRECT(ADDRESS($B209+1,EH$164,1,1,"Confirmed Trend"))=0,#N/A,INDIRECT(ADDRESS($B209+1,EH$164,1,1,"Confirmed Trend")))</f>
        <v>#N/A</v>
      </c>
      <c r="EI209" s="14" t="e" cm="1">
        <f t="array" aca="1" ref="EI209" ca="1">IF(INDIRECT(ADDRESS($B209+1,EI$164,1,1,"Confirmed Trend"))=0,#N/A,INDIRECT(ADDRESS($B209+1,EI$164,1,1,"Confirmed Trend")))</f>
        <v>#N/A</v>
      </c>
      <c r="EJ209" s="14" t="e" cm="1">
        <f t="array" aca="1" ref="EJ209" ca="1">IF(INDIRECT(ADDRESS($B209+1,EJ$164,1,1,"Confirmed Trend"))=0,#N/A,INDIRECT(ADDRESS($B209+1,EJ$164,1,1,"Confirmed Trend")))</f>
        <v>#N/A</v>
      </c>
      <c r="EK209" s="14" t="e" cm="1">
        <f t="array" aca="1" ref="EK209" ca="1">IF(INDIRECT(ADDRESS($B209+1,EK$164,1,1,"Confirmed Trend"))=0,#N/A,INDIRECT(ADDRESS($B209+1,EK$164,1,1,"Confirmed Trend")))</f>
        <v>#N/A</v>
      </c>
      <c r="EL209" s="14" t="e" cm="1">
        <f t="array" aca="1" ref="EL209" ca="1">IF(INDIRECT(ADDRESS($B209+1,EL$164,1,1,"Confirmed Trend"))=0,#N/A,INDIRECT(ADDRESS($B209+1,EL$164,1,1,"Confirmed Trend")))</f>
        <v>#N/A</v>
      </c>
      <c r="EM209" s="14" t="e" cm="1">
        <f t="array" aca="1" ref="EM209" ca="1">IF(INDIRECT(ADDRESS($B209+1,EM$164,1,1,"Confirmed Trend"))=0,#N/A,INDIRECT(ADDRESS($B209+1,EM$164,1,1,"Confirmed Trend")))</f>
        <v>#N/A</v>
      </c>
      <c r="EN209" s="14" t="e" cm="1">
        <f t="array" aca="1" ref="EN209" ca="1">IF(INDIRECT(ADDRESS($B209+1,EN$164,1,1,"Confirmed Trend"))=0,#N/A,INDIRECT(ADDRESS($B209+1,EN$164,1,1,"Confirmed Trend")))</f>
        <v>#N/A</v>
      </c>
      <c r="EO209" s="14" t="e" cm="1">
        <f t="array" aca="1" ref="EO209" ca="1">IF(INDIRECT(ADDRESS($B209+1,EO$164,1,1,"Confirmed Trend"))=0,#N/A,INDIRECT(ADDRESS($B209+1,EO$164,1,1,"Confirmed Trend")))</f>
        <v>#N/A</v>
      </c>
      <c r="EP209" s="14" t="e" cm="1">
        <f t="array" aca="1" ref="EP209" ca="1">IF(INDIRECT(ADDRESS($B209+1,EP$164,1,1,"Confirmed Trend"))=0,#N/A,INDIRECT(ADDRESS($B209+1,EP$164,1,1,"Confirmed Trend")))</f>
        <v>#N/A</v>
      </c>
      <c r="EQ209" s="14" t="e" cm="1">
        <f t="array" aca="1" ref="EQ209" ca="1">IF(INDIRECT(ADDRESS($B209+1,EQ$164,1,1,"Confirmed Trend"))=0,#N/A,INDIRECT(ADDRESS($B209+1,EQ$164,1,1,"Confirmed Trend")))</f>
        <v>#N/A</v>
      </c>
      <c r="ER209" s="14" t="e" cm="1">
        <f t="array" aca="1" ref="ER209" ca="1">IF(INDIRECT(ADDRESS($B209+1,ER$164,1,1,"Confirmed Trend"))=0,#N/A,INDIRECT(ADDRESS($B209+1,ER$164,1,1,"Confirmed Trend")))</f>
        <v>#N/A</v>
      </c>
      <c r="ES209" s="14" t="e" cm="1">
        <f t="array" aca="1" ref="ES209" ca="1">IF(INDIRECT(ADDRESS($B209+1,ES$164,1,1,"Confirmed Trend"))=0,#N/A,INDIRECT(ADDRESS($B209+1,ES$164,1,1,"Confirmed Trend")))</f>
        <v>#N/A</v>
      </c>
      <c r="ET209" s="14" t="e" cm="1">
        <f t="array" aca="1" ref="ET209" ca="1">IF(INDIRECT(ADDRESS($B209+1,ET$164,1,1,"Confirmed Trend"))=0,#N/A,INDIRECT(ADDRESS($B209+1,ET$164,1,1,"Confirmed Trend")))</f>
        <v>#N/A</v>
      </c>
      <c r="EU209" s="14" t="e" cm="1">
        <f t="array" aca="1" ref="EU209" ca="1">IF(INDIRECT(ADDRESS($B209+1,EU$164,1,1,"Confirmed Trend"))=0,#N/A,INDIRECT(ADDRESS($B209+1,EU$164,1,1,"Confirmed Trend")))</f>
        <v>#N/A</v>
      </c>
      <c r="EV209" s="14" t="e" cm="1">
        <f t="array" aca="1" ref="EV209" ca="1">IF(INDIRECT(ADDRESS($B209+1,EV$164,1,1,"Confirmed Trend"))=0,#N/A,INDIRECT(ADDRESS($B209+1,EV$164,1,1,"Confirmed Trend")))</f>
        <v>#N/A</v>
      </c>
      <c r="EW209" s="14" t="e" cm="1">
        <f t="array" aca="1" ref="EW209" ca="1">IF(INDIRECT(ADDRESS($B209+1,EW$164,1,1,"Confirmed Trend"))=0,#N/A,INDIRECT(ADDRESS($B209+1,EW$164,1,1,"Confirmed Trend")))</f>
        <v>#N/A</v>
      </c>
      <c r="EX209" s="14" t="e" cm="1">
        <f t="array" aca="1" ref="EX209" ca="1">IF(INDIRECT(ADDRESS($B209+1,EX$164,1,1,"Confirmed Trend"))=0,#N/A,INDIRECT(ADDRESS($B209+1,EX$164,1,1,"Confirmed Trend")))</f>
        <v>#N/A</v>
      </c>
      <c r="EY209" s="14" t="e" cm="1">
        <f t="array" aca="1" ref="EY209" ca="1">IF(INDIRECT(ADDRESS($B209+1,EY$164,1,1,"Confirmed Trend"))=0,#N/A,INDIRECT(ADDRESS($B209+1,EY$164,1,1,"Confirmed Trend")))</f>
        <v>#N/A</v>
      </c>
      <c r="EZ209" s="14" t="e" cm="1">
        <f t="array" aca="1" ref="EZ209" ca="1">IF(INDIRECT(ADDRESS($B209+1,EZ$164,1,1,"Confirmed Trend"))=0,#N/A,INDIRECT(ADDRESS($B209+1,EZ$164,1,1,"Confirmed Trend")))</f>
        <v>#N/A</v>
      </c>
      <c r="FA209" s="14" t="e" cm="1">
        <f t="array" aca="1" ref="FA209" ca="1">IF(INDIRECT(ADDRESS($B209+1,FA$164,1,1,"Confirmed Trend"))=0,#N/A,INDIRECT(ADDRESS($B209+1,FA$164,1,1,"Confirmed Trend")))</f>
        <v>#N/A</v>
      </c>
      <c r="FB209" s="14" t="e" cm="1">
        <f t="array" aca="1" ref="FB209" ca="1">IF(INDIRECT(ADDRESS($B209+1,FB$164,1,1,"Confirmed Trend"))=0,#N/A,INDIRECT(ADDRESS($B209+1,FB$164,1,1,"Confirmed Trend")))</f>
        <v>#N/A</v>
      </c>
      <c r="FC209" s="14" t="e" cm="1">
        <f t="array" aca="1" ref="FC209" ca="1">IF(INDIRECT(ADDRESS($B209+1,FC$164,1,1,"Confirmed Trend"))=0,#N/A,INDIRECT(ADDRESS($B209+1,FC$164,1,1,"Confirmed Trend")))</f>
        <v>#N/A</v>
      </c>
      <c r="FD209" s="14" t="e" cm="1">
        <f t="array" aca="1" ref="FD209" ca="1">IF(INDIRECT(ADDRESS($B209+1,FD$164,1,1,"Confirmed Trend"))=0,#N/A,INDIRECT(ADDRESS($B209+1,FD$164,1,1,"Confirmed Trend")))</f>
        <v>#N/A</v>
      </c>
      <c r="FE209" s="14" t="e" cm="1">
        <f t="array" aca="1" ref="FE209" ca="1">IF(INDIRECT(ADDRESS($B209+1,FE$164,1,1,"Confirmed Trend"))=0,#N/A,INDIRECT(ADDRESS($B209+1,FE$164,1,1,"Confirmed Trend")))</f>
        <v>#N/A</v>
      </c>
      <c r="FF209" s="14" t="e" cm="1">
        <f t="array" aca="1" ref="FF209" ca="1">IF(INDIRECT(ADDRESS($B209+1,FF$164,1,1,"Confirmed Trend"))=0,#N/A,INDIRECT(ADDRESS($B209+1,FF$164,1,1,"Confirmed Trend")))</f>
        <v>#N/A</v>
      </c>
    </row>
    <row r="210" spans="2:162" x14ac:dyDescent="0.25">
      <c r="B210">
        <f t="shared" si="688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  <c r="DI210" s="14" t="e" cm="1">
        <f t="array" aca="1" ref="DI210" ca="1">IF(INDIRECT(ADDRESS($B210+1,DI$164,1,1,"Confirmed Trend"))=0,#N/A,INDIRECT(ADDRESS($B210+1,DI$164,1,1,"Confirmed Trend")))</f>
        <v>#N/A</v>
      </c>
      <c r="DJ210" s="14" t="e" cm="1">
        <f t="array" aca="1" ref="DJ210" ca="1">IF(INDIRECT(ADDRESS($B210+1,DJ$164,1,1,"Confirmed Trend"))=0,#N/A,INDIRECT(ADDRESS($B210+1,DJ$164,1,1,"Confirmed Trend")))</f>
        <v>#N/A</v>
      </c>
      <c r="DK210" s="14" t="e" cm="1">
        <f t="array" aca="1" ref="DK210" ca="1">IF(INDIRECT(ADDRESS($B210+1,DK$164,1,1,"Confirmed Trend"))=0,#N/A,INDIRECT(ADDRESS($B210+1,DK$164,1,1,"Confirmed Trend")))</f>
        <v>#N/A</v>
      </c>
      <c r="DL210" s="14" t="e" cm="1">
        <f t="array" aca="1" ref="DL210" ca="1">IF(INDIRECT(ADDRESS($B210+1,DL$164,1,1,"Confirmed Trend"))=0,#N/A,INDIRECT(ADDRESS($B210+1,DL$164,1,1,"Confirmed Trend")))</f>
        <v>#N/A</v>
      </c>
      <c r="DM210" s="14" t="e" cm="1">
        <f t="array" aca="1" ref="DM210" ca="1">IF(INDIRECT(ADDRESS($B210+1,DM$164,1,1,"Confirmed Trend"))=0,#N/A,INDIRECT(ADDRESS($B210+1,DM$164,1,1,"Confirmed Trend")))</f>
        <v>#N/A</v>
      </c>
      <c r="DN210" s="14" t="e" cm="1">
        <f t="array" aca="1" ref="DN210" ca="1">IF(INDIRECT(ADDRESS($B210+1,DN$164,1,1,"Confirmed Trend"))=0,#N/A,INDIRECT(ADDRESS($B210+1,DN$164,1,1,"Confirmed Trend")))</f>
        <v>#N/A</v>
      </c>
      <c r="DO210" s="14" t="e" cm="1">
        <f t="array" aca="1" ref="DO210" ca="1">IF(INDIRECT(ADDRESS($B210+1,DO$164,1,1,"Confirmed Trend"))=0,#N/A,INDIRECT(ADDRESS($B210+1,DO$164,1,1,"Confirmed Trend")))</f>
        <v>#N/A</v>
      </c>
      <c r="DP210" s="14" t="e" cm="1">
        <f t="array" aca="1" ref="DP210" ca="1">IF(INDIRECT(ADDRESS($B210+1,DP$164,1,1,"Confirmed Trend"))=0,#N/A,INDIRECT(ADDRESS($B210+1,DP$164,1,1,"Confirmed Trend")))</f>
        <v>#N/A</v>
      </c>
      <c r="DQ210" s="14" t="e" cm="1">
        <f t="array" aca="1" ref="DQ210" ca="1">IF(INDIRECT(ADDRESS($B210+1,DQ$164,1,1,"Confirmed Trend"))=0,#N/A,INDIRECT(ADDRESS($B210+1,DQ$164,1,1,"Confirmed Trend")))</f>
        <v>#N/A</v>
      </c>
      <c r="DR210" s="14" t="e" cm="1">
        <f t="array" aca="1" ref="DR210" ca="1">IF(INDIRECT(ADDRESS($B210+1,DR$164,1,1,"Confirmed Trend"))=0,#N/A,INDIRECT(ADDRESS($B210+1,DR$164,1,1,"Confirmed Trend")))</f>
        <v>#N/A</v>
      </c>
      <c r="DS210" s="14" t="e" cm="1">
        <f t="array" aca="1" ref="DS210" ca="1">IF(INDIRECT(ADDRESS($B210+1,DS$164,1,1,"Confirmed Trend"))=0,#N/A,INDIRECT(ADDRESS($B210+1,DS$164,1,1,"Confirmed Trend")))</f>
        <v>#N/A</v>
      </c>
      <c r="DT210" s="14" t="e" cm="1">
        <f t="array" aca="1" ref="DT210" ca="1">IF(INDIRECT(ADDRESS($B210+1,DT$164,1,1,"Confirmed Trend"))=0,#N/A,INDIRECT(ADDRESS($B210+1,DT$164,1,1,"Confirmed Trend")))</f>
        <v>#N/A</v>
      </c>
      <c r="DU210" s="14" t="e" cm="1">
        <f t="array" aca="1" ref="DU210" ca="1">IF(INDIRECT(ADDRESS($B210+1,DU$164,1,1,"Confirmed Trend"))=0,#N/A,INDIRECT(ADDRESS($B210+1,DU$164,1,1,"Confirmed Trend")))</f>
        <v>#N/A</v>
      </c>
      <c r="DV210" s="14" t="e" cm="1">
        <f t="array" aca="1" ref="DV210" ca="1">IF(INDIRECT(ADDRESS($B210+1,DV$164,1,1,"Confirmed Trend"))=0,#N/A,INDIRECT(ADDRESS($B210+1,DV$164,1,1,"Confirmed Trend")))</f>
        <v>#N/A</v>
      </c>
      <c r="DW210" s="14" t="e" cm="1">
        <f t="array" aca="1" ref="DW210" ca="1">IF(INDIRECT(ADDRESS($B210+1,DW$164,1,1,"Confirmed Trend"))=0,#N/A,INDIRECT(ADDRESS($B210+1,DW$164,1,1,"Confirmed Trend")))</f>
        <v>#N/A</v>
      </c>
      <c r="DX210" s="14" t="e" cm="1">
        <f t="array" aca="1" ref="DX210" ca="1">IF(INDIRECT(ADDRESS($B210+1,DX$164,1,1,"Confirmed Trend"))=0,#N/A,INDIRECT(ADDRESS($B210+1,DX$164,1,1,"Confirmed Trend")))</f>
        <v>#N/A</v>
      </c>
      <c r="DY210" s="14" t="e" cm="1">
        <f t="array" aca="1" ref="DY210" ca="1">IF(INDIRECT(ADDRESS($B210+1,DY$164,1,1,"Confirmed Trend"))=0,#N/A,INDIRECT(ADDRESS($B210+1,DY$164,1,1,"Confirmed Trend")))</f>
        <v>#N/A</v>
      </c>
      <c r="DZ210" s="14" t="e" cm="1">
        <f t="array" aca="1" ref="DZ210" ca="1">IF(INDIRECT(ADDRESS($B210+1,DZ$164,1,1,"Confirmed Trend"))=0,#N/A,INDIRECT(ADDRESS($B210+1,DZ$164,1,1,"Confirmed Trend")))</f>
        <v>#N/A</v>
      </c>
      <c r="EA210" s="14" t="e" cm="1">
        <f t="array" aca="1" ref="EA210" ca="1">IF(INDIRECT(ADDRESS($B210+1,EA$164,1,1,"Confirmed Trend"))=0,#N/A,INDIRECT(ADDRESS($B210+1,EA$164,1,1,"Confirmed Trend")))</f>
        <v>#N/A</v>
      </c>
      <c r="EB210" s="14" t="e" cm="1">
        <f t="array" aca="1" ref="EB210" ca="1">IF(INDIRECT(ADDRESS($B210+1,EB$164,1,1,"Confirmed Trend"))=0,#N/A,INDIRECT(ADDRESS($B210+1,EB$164,1,1,"Confirmed Trend")))</f>
        <v>#N/A</v>
      </c>
      <c r="EC210" s="14" t="e" cm="1">
        <f t="array" aca="1" ref="EC210" ca="1">IF(INDIRECT(ADDRESS($B210+1,EC$164,1,1,"Confirmed Trend"))=0,#N/A,INDIRECT(ADDRESS($B210+1,EC$164,1,1,"Confirmed Trend")))</f>
        <v>#N/A</v>
      </c>
      <c r="ED210" s="14" t="e" cm="1">
        <f t="array" aca="1" ref="ED210" ca="1">IF(INDIRECT(ADDRESS($B210+1,ED$164,1,1,"Confirmed Trend"))=0,#N/A,INDIRECT(ADDRESS($B210+1,ED$164,1,1,"Confirmed Trend")))</f>
        <v>#N/A</v>
      </c>
      <c r="EE210" s="14" t="e" cm="1">
        <f t="array" aca="1" ref="EE210" ca="1">IF(INDIRECT(ADDRESS($B210+1,EE$164,1,1,"Confirmed Trend"))=0,#N/A,INDIRECT(ADDRESS($B210+1,EE$164,1,1,"Confirmed Trend")))</f>
        <v>#N/A</v>
      </c>
      <c r="EF210" s="14" t="e" cm="1">
        <f t="array" aca="1" ref="EF210" ca="1">IF(INDIRECT(ADDRESS($B210+1,EF$164,1,1,"Confirmed Trend"))=0,#N/A,INDIRECT(ADDRESS($B210+1,EF$164,1,1,"Confirmed Trend")))</f>
        <v>#N/A</v>
      </c>
      <c r="EG210" s="14" t="e" cm="1">
        <f t="array" aca="1" ref="EG210" ca="1">IF(INDIRECT(ADDRESS($B210+1,EG$164,1,1,"Confirmed Trend"))=0,#N/A,INDIRECT(ADDRESS($B210+1,EG$164,1,1,"Confirmed Trend")))</f>
        <v>#N/A</v>
      </c>
      <c r="EH210" s="14" t="e" cm="1">
        <f t="array" aca="1" ref="EH210" ca="1">IF(INDIRECT(ADDRESS($B210+1,EH$164,1,1,"Confirmed Trend"))=0,#N/A,INDIRECT(ADDRESS($B210+1,EH$164,1,1,"Confirmed Trend")))</f>
        <v>#N/A</v>
      </c>
      <c r="EI210" s="14" t="e" cm="1">
        <f t="array" aca="1" ref="EI210" ca="1">IF(INDIRECT(ADDRESS($B210+1,EI$164,1,1,"Confirmed Trend"))=0,#N/A,INDIRECT(ADDRESS($B210+1,EI$164,1,1,"Confirmed Trend")))</f>
        <v>#N/A</v>
      </c>
      <c r="EJ210" s="14" t="e" cm="1">
        <f t="array" aca="1" ref="EJ210" ca="1">IF(INDIRECT(ADDRESS($B210+1,EJ$164,1,1,"Confirmed Trend"))=0,#N/A,INDIRECT(ADDRESS($B210+1,EJ$164,1,1,"Confirmed Trend")))</f>
        <v>#N/A</v>
      </c>
      <c r="EK210" s="14" t="e" cm="1">
        <f t="array" aca="1" ref="EK210" ca="1">IF(INDIRECT(ADDRESS($B210+1,EK$164,1,1,"Confirmed Trend"))=0,#N/A,INDIRECT(ADDRESS($B210+1,EK$164,1,1,"Confirmed Trend")))</f>
        <v>#N/A</v>
      </c>
      <c r="EL210" s="14" t="e" cm="1">
        <f t="array" aca="1" ref="EL210" ca="1">IF(INDIRECT(ADDRESS($B210+1,EL$164,1,1,"Confirmed Trend"))=0,#N/A,INDIRECT(ADDRESS($B210+1,EL$164,1,1,"Confirmed Trend")))</f>
        <v>#N/A</v>
      </c>
      <c r="EM210" s="14" t="e" cm="1">
        <f t="array" aca="1" ref="EM210" ca="1">IF(INDIRECT(ADDRESS($B210+1,EM$164,1,1,"Confirmed Trend"))=0,#N/A,INDIRECT(ADDRESS($B210+1,EM$164,1,1,"Confirmed Trend")))</f>
        <v>#N/A</v>
      </c>
      <c r="EN210" s="14" t="e" cm="1">
        <f t="array" aca="1" ref="EN210" ca="1">IF(INDIRECT(ADDRESS($B210+1,EN$164,1,1,"Confirmed Trend"))=0,#N/A,INDIRECT(ADDRESS($B210+1,EN$164,1,1,"Confirmed Trend")))</f>
        <v>#N/A</v>
      </c>
      <c r="EO210" s="14" t="e" cm="1">
        <f t="array" aca="1" ref="EO210" ca="1">IF(INDIRECT(ADDRESS($B210+1,EO$164,1,1,"Confirmed Trend"))=0,#N/A,INDIRECT(ADDRESS($B210+1,EO$164,1,1,"Confirmed Trend")))</f>
        <v>#N/A</v>
      </c>
      <c r="EP210" s="14" t="e" cm="1">
        <f t="array" aca="1" ref="EP210" ca="1">IF(INDIRECT(ADDRESS($B210+1,EP$164,1,1,"Confirmed Trend"))=0,#N/A,INDIRECT(ADDRESS($B210+1,EP$164,1,1,"Confirmed Trend")))</f>
        <v>#N/A</v>
      </c>
      <c r="EQ210" s="14" t="e" cm="1">
        <f t="array" aca="1" ref="EQ210" ca="1">IF(INDIRECT(ADDRESS($B210+1,EQ$164,1,1,"Confirmed Trend"))=0,#N/A,INDIRECT(ADDRESS($B210+1,EQ$164,1,1,"Confirmed Trend")))</f>
        <v>#N/A</v>
      </c>
      <c r="ER210" s="14" t="e" cm="1">
        <f t="array" aca="1" ref="ER210" ca="1">IF(INDIRECT(ADDRESS($B210+1,ER$164,1,1,"Confirmed Trend"))=0,#N/A,INDIRECT(ADDRESS($B210+1,ER$164,1,1,"Confirmed Trend")))</f>
        <v>#N/A</v>
      </c>
      <c r="ES210" s="14" t="e" cm="1">
        <f t="array" aca="1" ref="ES210" ca="1">IF(INDIRECT(ADDRESS($B210+1,ES$164,1,1,"Confirmed Trend"))=0,#N/A,INDIRECT(ADDRESS($B210+1,ES$164,1,1,"Confirmed Trend")))</f>
        <v>#N/A</v>
      </c>
      <c r="ET210" s="14" t="e" cm="1">
        <f t="array" aca="1" ref="ET210" ca="1">IF(INDIRECT(ADDRESS($B210+1,ET$164,1,1,"Confirmed Trend"))=0,#N/A,INDIRECT(ADDRESS($B210+1,ET$164,1,1,"Confirmed Trend")))</f>
        <v>#N/A</v>
      </c>
      <c r="EU210" s="14" t="e" cm="1">
        <f t="array" aca="1" ref="EU210" ca="1">IF(INDIRECT(ADDRESS($B210+1,EU$164,1,1,"Confirmed Trend"))=0,#N/A,INDIRECT(ADDRESS($B210+1,EU$164,1,1,"Confirmed Trend")))</f>
        <v>#N/A</v>
      </c>
      <c r="EV210" s="14" t="e" cm="1">
        <f t="array" aca="1" ref="EV210" ca="1">IF(INDIRECT(ADDRESS($B210+1,EV$164,1,1,"Confirmed Trend"))=0,#N/A,INDIRECT(ADDRESS($B210+1,EV$164,1,1,"Confirmed Trend")))</f>
        <v>#N/A</v>
      </c>
      <c r="EW210" s="14" t="e" cm="1">
        <f t="array" aca="1" ref="EW210" ca="1">IF(INDIRECT(ADDRESS($B210+1,EW$164,1,1,"Confirmed Trend"))=0,#N/A,INDIRECT(ADDRESS($B210+1,EW$164,1,1,"Confirmed Trend")))</f>
        <v>#N/A</v>
      </c>
      <c r="EX210" s="14" t="e" cm="1">
        <f t="array" aca="1" ref="EX210" ca="1">IF(INDIRECT(ADDRESS($B210+1,EX$164,1,1,"Confirmed Trend"))=0,#N/A,INDIRECT(ADDRESS($B210+1,EX$164,1,1,"Confirmed Trend")))</f>
        <v>#N/A</v>
      </c>
      <c r="EY210" s="14" t="e" cm="1">
        <f t="array" aca="1" ref="EY210" ca="1">IF(INDIRECT(ADDRESS($B210+1,EY$164,1,1,"Confirmed Trend"))=0,#N/A,INDIRECT(ADDRESS($B210+1,EY$164,1,1,"Confirmed Trend")))</f>
        <v>#N/A</v>
      </c>
      <c r="EZ210" s="14" t="e" cm="1">
        <f t="array" aca="1" ref="EZ210" ca="1">IF(INDIRECT(ADDRESS($B210+1,EZ$164,1,1,"Confirmed Trend"))=0,#N/A,INDIRECT(ADDRESS($B210+1,EZ$164,1,1,"Confirmed Trend")))</f>
        <v>#N/A</v>
      </c>
      <c r="FA210" s="14" t="e" cm="1">
        <f t="array" aca="1" ref="FA210" ca="1">IF(INDIRECT(ADDRESS($B210+1,FA$164,1,1,"Confirmed Trend"))=0,#N/A,INDIRECT(ADDRESS($B210+1,FA$164,1,1,"Confirmed Trend")))</f>
        <v>#N/A</v>
      </c>
      <c r="FB210" s="14" t="e" cm="1">
        <f t="array" aca="1" ref="FB210" ca="1">IF(INDIRECT(ADDRESS($B210+1,FB$164,1,1,"Confirmed Trend"))=0,#N/A,INDIRECT(ADDRESS($B210+1,FB$164,1,1,"Confirmed Trend")))</f>
        <v>#N/A</v>
      </c>
      <c r="FC210" s="14" t="e" cm="1">
        <f t="array" aca="1" ref="FC210" ca="1">IF(INDIRECT(ADDRESS($B210+1,FC$164,1,1,"Confirmed Trend"))=0,#N/A,INDIRECT(ADDRESS($B210+1,FC$164,1,1,"Confirmed Trend")))</f>
        <v>#N/A</v>
      </c>
      <c r="FD210" s="14" t="e" cm="1">
        <f t="array" aca="1" ref="FD210" ca="1">IF(INDIRECT(ADDRESS($B210+1,FD$164,1,1,"Confirmed Trend"))=0,#N/A,INDIRECT(ADDRESS($B210+1,FD$164,1,1,"Confirmed Trend")))</f>
        <v>#N/A</v>
      </c>
      <c r="FE210" s="14" t="e" cm="1">
        <f t="array" aca="1" ref="FE210" ca="1">IF(INDIRECT(ADDRESS($B210+1,FE$164,1,1,"Confirmed Trend"))=0,#N/A,INDIRECT(ADDRESS($B210+1,FE$164,1,1,"Confirmed Trend")))</f>
        <v>#N/A</v>
      </c>
      <c r="FF210" s="14" t="e" cm="1">
        <f t="array" aca="1" ref="FF210" ca="1">IF(INDIRECT(ADDRESS($B210+1,FF$164,1,1,"Confirmed Trend"))=0,#N/A,INDIRECT(ADDRESS($B210+1,FF$164,1,1,"Confirmed Trend")))</f>
        <v>#N/A</v>
      </c>
    </row>
    <row r="211" spans="2:162" x14ac:dyDescent="0.25">
      <c r="B211">
        <f t="shared" si="688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  <c r="DI211" s="14" t="e" cm="1">
        <f t="array" aca="1" ref="DI211" ca="1">IF(INDIRECT(ADDRESS($B211+1,DI$164,1,1,"Confirmed Trend"))=0,#N/A,INDIRECT(ADDRESS($B211+1,DI$164,1,1,"Confirmed Trend")))</f>
        <v>#N/A</v>
      </c>
      <c r="DJ211" s="14" t="e" cm="1">
        <f t="array" aca="1" ref="DJ211" ca="1">IF(INDIRECT(ADDRESS($B211+1,DJ$164,1,1,"Confirmed Trend"))=0,#N/A,INDIRECT(ADDRESS($B211+1,DJ$164,1,1,"Confirmed Trend")))</f>
        <v>#N/A</v>
      </c>
      <c r="DK211" s="14" t="e" cm="1">
        <f t="array" aca="1" ref="DK211" ca="1">IF(INDIRECT(ADDRESS($B211+1,DK$164,1,1,"Confirmed Trend"))=0,#N/A,INDIRECT(ADDRESS($B211+1,DK$164,1,1,"Confirmed Trend")))</f>
        <v>#N/A</v>
      </c>
      <c r="DL211" s="14" t="e" cm="1">
        <f t="array" aca="1" ref="DL211" ca="1">IF(INDIRECT(ADDRESS($B211+1,DL$164,1,1,"Confirmed Trend"))=0,#N/A,INDIRECT(ADDRESS($B211+1,DL$164,1,1,"Confirmed Trend")))</f>
        <v>#N/A</v>
      </c>
      <c r="DM211" s="14" t="e" cm="1">
        <f t="array" aca="1" ref="DM211" ca="1">IF(INDIRECT(ADDRESS($B211+1,DM$164,1,1,"Confirmed Trend"))=0,#N/A,INDIRECT(ADDRESS($B211+1,DM$164,1,1,"Confirmed Trend")))</f>
        <v>#N/A</v>
      </c>
      <c r="DN211" s="14" t="e" cm="1">
        <f t="array" aca="1" ref="DN211" ca="1">IF(INDIRECT(ADDRESS($B211+1,DN$164,1,1,"Confirmed Trend"))=0,#N/A,INDIRECT(ADDRESS($B211+1,DN$164,1,1,"Confirmed Trend")))</f>
        <v>#N/A</v>
      </c>
      <c r="DO211" s="14" t="e" cm="1">
        <f t="array" aca="1" ref="DO211" ca="1">IF(INDIRECT(ADDRESS($B211+1,DO$164,1,1,"Confirmed Trend"))=0,#N/A,INDIRECT(ADDRESS($B211+1,DO$164,1,1,"Confirmed Trend")))</f>
        <v>#N/A</v>
      </c>
      <c r="DP211" s="14" t="e" cm="1">
        <f t="array" aca="1" ref="DP211" ca="1">IF(INDIRECT(ADDRESS($B211+1,DP$164,1,1,"Confirmed Trend"))=0,#N/A,INDIRECT(ADDRESS($B211+1,DP$164,1,1,"Confirmed Trend")))</f>
        <v>#N/A</v>
      </c>
      <c r="DQ211" s="14" t="e" cm="1">
        <f t="array" aca="1" ref="DQ211" ca="1">IF(INDIRECT(ADDRESS($B211+1,DQ$164,1,1,"Confirmed Trend"))=0,#N/A,INDIRECT(ADDRESS($B211+1,DQ$164,1,1,"Confirmed Trend")))</f>
        <v>#N/A</v>
      </c>
      <c r="DR211" s="14" t="e" cm="1">
        <f t="array" aca="1" ref="DR211" ca="1">IF(INDIRECT(ADDRESS($B211+1,DR$164,1,1,"Confirmed Trend"))=0,#N/A,INDIRECT(ADDRESS($B211+1,DR$164,1,1,"Confirmed Trend")))</f>
        <v>#N/A</v>
      </c>
      <c r="DS211" s="14" t="e" cm="1">
        <f t="array" aca="1" ref="DS211" ca="1">IF(INDIRECT(ADDRESS($B211+1,DS$164,1,1,"Confirmed Trend"))=0,#N/A,INDIRECT(ADDRESS($B211+1,DS$164,1,1,"Confirmed Trend")))</f>
        <v>#N/A</v>
      </c>
      <c r="DT211" s="14" t="e" cm="1">
        <f t="array" aca="1" ref="DT211" ca="1">IF(INDIRECT(ADDRESS($B211+1,DT$164,1,1,"Confirmed Trend"))=0,#N/A,INDIRECT(ADDRESS($B211+1,DT$164,1,1,"Confirmed Trend")))</f>
        <v>#N/A</v>
      </c>
      <c r="DU211" s="14" t="e" cm="1">
        <f t="array" aca="1" ref="DU211" ca="1">IF(INDIRECT(ADDRESS($B211+1,DU$164,1,1,"Confirmed Trend"))=0,#N/A,INDIRECT(ADDRESS($B211+1,DU$164,1,1,"Confirmed Trend")))</f>
        <v>#N/A</v>
      </c>
      <c r="DV211" s="14" t="e" cm="1">
        <f t="array" aca="1" ref="DV211" ca="1">IF(INDIRECT(ADDRESS($B211+1,DV$164,1,1,"Confirmed Trend"))=0,#N/A,INDIRECT(ADDRESS($B211+1,DV$164,1,1,"Confirmed Trend")))</f>
        <v>#N/A</v>
      </c>
      <c r="DW211" s="14" t="e" cm="1">
        <f t="array" aca="1" ref="DW211" ca="1">IF(INDIRECT(ADDRESS($B211+1,DW$164,1,1,"Confirmed Trend"))=0,#N/A,INDIRECT(ADDRESS($B211+1,DW$164,1,1,"Confirmed Trend")))</f>
        <v>#N/A</v>
      </c>
      <c r="DX211" s="14" t="e" cm="1">
        <f t="array" aca="1" ref="DX211" ca="1">IF(INDIRECT(ADDRESS($B211+1,DX$164,1,1,"Confirmed Trend"))=0,#N/A,INDIRECT(ADDRESS($B211+1,DX$164,1,1,"Confirmed Trend")))</f>
        <v>#N/A</v>
      </c>
      <c r="DY211" s="14" t="e" cm="1">
        <f t="array" aca="1" ref="DY211" ca="1">IF(INDIRECT(ADDRESS($B211+1,DY$164,1,1,"Confirmed Trend"))=0,#N/A,INDIRECT(ADDRESS($B211+1,DY$164,1,1,"Confirmed Trend")))</f>
        <v>#N/A</v>
      </c>
      <c r="DZ211" s="14" t="e" cm="1">
        <f t="array" aca="1" ref="DZ211" ca="1">IF(INDIRECT(ADDRESS($B211+1,DZ$164,1,1,"Confirmed Trend"))=0,#N/A,INDIRECT(ADDRESS($B211+1,DZ$164,1,1,"Confirmed Trend")))</f>
        <v>#N/A</v>
      </c>
      <c r="EA211" s="14" t="e" cm="1">
        <f t="array" aca="1" ref="EA211" ca="1">IF(INDIRECT(ADDRESS($B211+1,EA$164,1,1,"Confirmed Trend"))=0,#N/A,INDIRECT(ADDRESS($B211+1,EA$164,1,1,"Confirmed Trend")))</f>
        <v>#N/A</v>
      </c>
      <c r="EB211" s="14" t="e" cm="1">
        <f t="array" aca="1" ref="EB211" ca="1">IF(INDIRECT(ADDRESS($B211+1,EB$164,1,1,"Confirmed Trend"))=0,#N/A,INDIRECT(ADDRESS($B211+1,EB$164,1,1,"Confirmed Trend")))</f>
        <v>#N/A</v>
      </c>
      <c r="EC211" s="14" t="e" cm="1">
        <f t="array" aca="1" ref="EC211" ca="1">IF(INDIRECT(ADDRESS($B211+1,EC$164,1,1,"Confirmed Trend"))=0,#N/A,INDIRECT(ADDRESS($B211+1,EC$164,1,1,"Confirmed Trend")))</f>
        <v>#N/A</v>
      </c>
      <c r="ED211" s="14" t="e" cm="1">
        <f t="array" aca="1" ref="ED211" ca="1">IF(INDIRECT(ADDRESS($B211+1,ED$164,1,1,"Confirmed Trend"))=0,#N/A,INDIRECT(ADDRESS($B211+1,ED$164,1,1,"Confirmed Trend")))</f>
        <v>#N/A</v>
      </c>
      <c r="EE211" s="14" t="e" cm="1">
        <f t="array" aca="1" ref="EE211" ca="1">IF(INDIRECT(ADDRESS($B211+1,EE$164,1,1,"Confirmed Trend"))=0,#N/A,INDIRECT(ADDRESS($B211+1,EE$164,1,1,"Confirmed Trend")))</f>
        <v>#N/A</v>
      </c>
      <c r="EF211" s="14" t="e" cm="1">
        <f t="array" aca="1" ref="EF211" ca="1">IF(INDIRECT(ADDRESS($B211+1,EF$164,1,1,"Confirmed Trend"))=0,#N/A,INDIRECT(ADDRESS($B211+1,EF$164,1,1,"Confirmed Trend")))</f>
        <v>#N/A</v>
      </c>
      <c r="EG211" s="14" t="e" cm="1">
        <f t="array" aca="1" ref="EG211" ca="1">IF(INDIRECT(ADDRESS($B211+1,EG$164,1,1,"Confirmed Trend"))=0,#N/A,INDIRECT(ADDRESS($B211+1,EG$164,1,1,"Confirmed Trend")))</f>
        <v>#N/A</v>
      </c>
      <c r="EH211" s="14" t="e" cm="1">
        <f t="array" aca="1" ref="EH211" ca="1">IF(INDIRECT(ADDRESS($B211+1,EH$164,1,1,"Confirmed Trend"))=0,#N/A,INDIRECT(ADDRESS($B211+1,EH$164,1,1,"Confirmed Trend")))</f>
        <v>#N/A</v>
      </c>
      <c r="EI211" s="14" t="e" cm="1">
        <f t="array" aca="1" ref="EI211" ca="1">IF(INDIRECT(ADDRESS($B211+1,EI$164,1,1,"Confirmed Trend"))=0,#N/A,INDIRECT(ADDRESS($B211+1,EI$164,1,1,"Confirmed Trend")))</f>
        <v>#N/A</v>
      </c>
      <c r="EJ211" s="14" t="e" cm="1">
        <f t="array" aca="1" ref="EJ211" ca="1">IF(INDIRECT(ADDRESS($B211+1,EJ$164,1,1,"Confirmed Trend"))=0,#N/A,INDIRECT(ADDRESS($B211+1,EJ$164,1,1,"Confirmed Trend")))</f>
        <v>#N/A</v>
      </c>
      <c r="EK211" s="14" t="e" cm="1">
        <f t="array" aca="1" ref="EK211" ca="1">IF(INDIRECT(ADDRESS($B211+1,EK$164,1,1,"Confirmed Trend"))=0,#N/A,INDIRECT(ADDRESS($B211+1,EK$164,1,1,"Confirmed Trend")))</f>
        <v>#N/A</v>
      </c>
      <c r="EL211" s="14" t="e" cm="1">
        <f t="array" aca="1" ref="EL211" ca="1">IF(INDIRECT(ADDRESS($B211+1,EL$164,1,1,"Confirmed Trend"))=0,#N/A,INDIRECT(ADDRESS($B211+1,EL$164,1,1,"Confirmed Trend")))</f>
        <v>#N/A</v>
      </c>
      <c r="EM211" s="14" t="e" cm="1">
        <f t="array" aca="1" ref="EM211" ca="1">IF(INDIRECT(ADDRESS($B211+1,EM$164,1,1,"Confirmed Trend"))=0,#N/A,INDIRECT(ADDRESS($B211+1,EM$164,1,1,"Confirmed Trend")))</f>
        <v>#N/A</v>
      </c>
      <c r="EN211" s="14" t="e" cm="1">
        <f t="array" aca="1" ref="EN211" ca="1">IF(INDIRECT(ADDRESS($B211+1,EN$164,1,1,"Confirmed Trend"))=0,#N/A,INDIRECT(ADDRESS($B211+1,EN$164,1,1,"Confirmed Trend")))</f>
        <v>#N/A</v>
      </c>
      <c r="EO211" s="14" t="e" cm="1">
        <f t="array" aca="1" ref="EO211" ca="1">IF(INDIRECT(ADDRESS($B211+1,EO$164,1,1,"Confirmed Trend"))=0,#N/A,INDIRECT(ADDRESS($B211+1,EO$164,1,1,"Confirmed Trend")))</f>
        <v>#N/A</v>
      </c>
      <c r="EP211" s="14" t="e" cm="1">
        <f t="array" aca="1" ref="EP211" ca="1">IF(INDIRECT(ADDRESS($B211+1,EP$164,1,1,"Confirmed Trend"))=0,#N/A,INDIRECT(ADDRESS($B211+1,EP$164,1,1,"Confirmed Trend")))</f>
        <v>#N/A</v>
      </c>
      <c r="EQ211" s="14" t="e" cm="1">
        <f t="array" aca="1" ref="EQ211" ca="1">IF(INDIRECT(ADDRESS($B211+1,EQ$164,1,1,"Confirmed Trend"))=0,#N/A,INDIRECT(ADDRESS($B211+1,EQ$164,1,1,"Confirmed Trend")))</f>
        <v>#N/A</v>
      </c>
      <c r="ER211" s="14" t="e" cm="1">
        <f t="array" aca="1" ref="ER211" ca="1">IF(INDIRECT(ADDRESS($B211+1,ER$164,1,1,"Confirmed Trend"))=0,#N/A,INDIRECT(ADDRESS($B211+1,ER$164,1,1,"Confirmed Trend")))</f>
        <v>#N/A</v>
      </c>
      <c r="ES211" s="14" t="e" cm="1">
        <f t="array" aca="1" ref="ES211" ca="1">IF(INDIRECT(ADDRESS($B211+1,ES$164,1,1,"Confirmed Trend"))=0,#N/A,INDIRECT(ADDRESS($B211+1,ES$164,1,1,"Confirmed Trend")))</f>
        <v>#N/A</v>
      </c>
      <c r="ET211" s="14" t="e" cm="1">
        <f t="array" aca="1" ref="ET211" ca="1">IF(INDIRECT(ADDRESS($B211+1,ET$164,1,1,"Confirmed Trend"))=0,#N/A,INDIRECT(ADDRESS($B211+1,ET$164,1,1,"Confirmed Trend")))</f>
        <v>#N/A</v>
      </c>
      <c r="EU211" s="14" t="e" cm="1">
        <f t="array" aca="1" ref="EU211" ca="1">IF(INDIRECT(ADDRESS($B211+1,EU$164,1,1,"Confirmed Trend"))=0,#N/A,INDIRECT(ADDRESS($B211+1,EU$164,1,1,"Confirmed Trend")))</f>
        <v>#N/A</v>
      </c>
      <c r="EV211" s="14" t="e" cm="1">
        <f t="array" aca="1" ref="EV211" ca="1">IF(INDIRECT(ADDRESS($B211+1,EV$164,1,1,"Confirmed Trend"))=0,#N/A,INDIRECT(ADDRESS($B211+1,EV$164,1,1,"Confirmed Trend")))</f>
        <v>#N/A</v>
      </c>
      <c r="EW211" s="14" t="e" cm="1">
        <f t="array" aca="1" ref="EW211" ca="1">IF(INDIRECT(ADDRESS($B211+1,EW$164,1,1,"Confirmed Trend"))=0,#N/A,INDIRECT(ADDRESS($B211+1,EW$164,1,1,"Confirmed Trend")))</f>
        <v>#N/A</v>
      </c>
      <c r="EX211" s="14" t="e" cm="1">
        <f t="array" aca="1" ref="EX211" ca="1">IF(INDIRECT(ADDRESS($B211+1,EX$164,1,1,"Confirmed Trend"))=0,#N/A,INDIRECT(ADDRESS($B211+1,EX$164,1,1,"Confirmed Trend")))</f>
        <v>#N/A</v>
      </c>
      <c r="EY211" s="14" t="e" cm="1">
        <f t="array" aca="1" ref="EY211" ca="1">IF(INDIRECT(ADDRESS($B211+1,EY$164,1,1,"Confirmed Trend"))=0,#N/A,INDIRECT(ADDRESS($B211+1,EY$164,1,1,"Confirmed Trend")))</f>
        <v>#N/A</v>
      </c>
      <c r="EZ211" s="14" t="e" cm="1">
        <f t="array" aca="1" ref="EZ211" ca="1">IF(INDIRECT(ADDRESS($B211+1,EZ$164,1,1,"Confirmed Trend"))=0,#N/A,INDIRECT(ADDRESS($B211+1,EZ$164,1,1,"Confirmed Trend")))</f>
        <v>#N/A</v>
      </c>
      <c r="FA211" s="14" t="e" cm="1">
        <f t="array" aca="1" ref="FA211" ca="1">IF(INDIRECT(ADDRESS($B211+1,FA$164,1,1,"Confirmed Trend"))=0,#N/A,INDIRECT(ADDRESS($B211+1,FA$164,1,1,"Confirmed Trend")))</f>
        <v>#N/A</v>
      </c>
      <c r="FB211" s="14" t="e" cm="1">
        <f t="array" aca="1" ref="FB211" ca="1">IF(INDIRECT(ADDRESS($B211+1,FB$164,1,1,"Confirmed Trend"))=0,#N/A,INDIRECT(ADDRESS($B211+1,FB$164,1,1,"Confirmed Trend")))</f>
        <v>#N/A</v>
      </c>
      <c r="FC211" s="14" t="e" cm="1">
        <f t="array" aca="1" ref="FC211" ca="1">IF(INDIRECT(ADDRESS($B211+1,FC$164,1,1,"Confirmed Trend"))=0,#N/A,INDIRECT(ADDRESS($B211+1,FC$164,1,1,"Confirmed Trend")))</f>
        <v>#N/A</v>
      </c>
      <c r="FD211" s="14" t="e" cm="1">
        <f t="array" aca="1" ref="FD211" ca="1">IF(INDIRECT(ADDRESS($B211+1,FD$164,1,1,"Confirmed Trend"))=0,#N/A,INDIRECT(ADDRESS($B211+1,FD$164,1,1,"Confirmed Trend")))</f>
        <v>#N/A</v>
      </c>
      <c r="FE211" s="14" t="e" cm="1">
        <f t="array" aca="1" ref="FE211" ca="1">IF(INDIRECT(ADDRESS($B211+1,FE$164,1,1,"Confirmed Trend"))=0,#N/A,INDIRECT(ADDRESS($B211+1,FE$164,1,1,"Confirmed Trend")))</f>
        <v>#N/A</v>
      </c>
      <c r="FF211" s="14" t="e" cm="1">
        <f t="array" aca="1" ref="FF211" ca="1">IF(INDIRECT(ADDRESS($B211+1,FF$164,1,1,"Confirmed Trend"))=0,#N/A,INDIRECT(ADDRESS($B211+1,FF$164,1,1,"Confirmed Trend")))</f>
        <v>#N/A</v>
      </c>
    </row>
    <row r="212" spans="2:162" x14ac:dyDescent="0.25">
      <c r="B212">
        <f t="shared" si="688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  <c r="DI212" s="14" t="e" cm="1">
        <f t="array" aca="1" ref="DI212" ca="1">IF(INDIRECT(ADDRESS($B212+1,DI$164,1,1,"Confirmed Trend"))=0,#N/A,INDIRECT(ADDRESS($B212+1,DI$164,1,1,"Confirmed Trend")))</f>
        <v>#N/A</v>
      </c>
      <c r="DJ212" s="14" t="e" cm="1">
        <f t="array" aca="1" ref="DJ212" ca="1">IF(INDIRECT(ADDRESS($B212+1,DJ$164,1,1,"Confirmed Trend"))=0,#N/A,INDIRECT(ADDRESS($B212+1,DJ$164,1,1,"Confirmed Trend")))</f>
        <v>#N/A</v>
      </c>
      <c r="DK212" s="14" t="e" cm="1">
        <f t="array" aca="1" ref="DK212" ca="1">IF(INDIRECT(ADDRESS($B212+1,DK$164,1,1,"Confirmed Trend"))=0,#N/A,INDIRECT(ADDRESS($B212+1,DK$164,1,1,"Confirmed Trend")))</f>
        <v>#N/A</v>
      </c>
      <c r="DL212" s="14" t="e" cm="1">
        <f t="array" aca="1" ref="DL212" ca="1">IF(INDIRECT(ADDRESS($B212+1,DL$164,1,1,"Confirmed Trend"))=0,#N/A,INDIRECT(ADDRESS($B212+1,DL$164,1,1,"Confirmed Trend")))</f>
        <v>#N/A</v>
      </c>
      <c r="DM212" s="14" t="e" cm="1">
        <f t="array" aca="1" ref="DM212" ca="1">IF(INDIRECT(ADDRESS($B212+1,DM$164,1,1,"Confirmed Trend"))=0,#N/A,INDIRECT(ADDRESS($B212+1,DM$164,1,1,"Confirmed Trend")))</f>
        <v>#N/A</v>
      </c>
      <c r="DN212" s="14" t="e" cm="1">
        <f t="array" aca="1" ref="DN212" ca="1">IF(INDIRECT(ADDRESS($B212+1,DN$164,1,1,"Confirmed Trend"))=0,#N/A,INDIRECT(ADDRESS($B212+1,DN$164,1,1,"Confirmed Trend")))</f>
        <v>#N/A</v>
      </c>
      <c r="DO212" s="14" t="e" cm="1">
        <f t="array" aca="1" ref="DO212" ca="1">IF(INDIRECT(ADDRESS($B212+1,DO$164,1,1,"Confirmed Trend"))=0,#N/A,INDIRECT(ADDRESS($B212+1,DO$164,1,1,"Confirmed Trend")))</f>
        <v>#N/A</v>
      </c>
      <c r="DP212" s="14" t="e" cm="1">
        <f t="array" aca="1" ref="DP212" ca="1">IF(INDIRECT(ADDRESS($B212+1,DP$164,1,1,"Confirmed Trend"))=0,#N/A,INDIRECT(ADDRESS($B212+1,DP$164,1,1,"Confirmed Trend")))</f>
        <v>#N/A</v>
      </c>
      <c r="DQ212" s="14" t="e" cm="1">
        <f t="array" aca="1" ref="DQ212" ca="1">IF(INDIRECT(ADDRESS($B212+1,DQ$164,1,1,"Confirmed Trend"))=0,#N/A,INDIRECT(ADDRESS($B212+1,DQ$164,1,1,"Confirmed Trend")))</f>
        <v>#N/A</v>
      </c>
      <c r="DR212" s="14" t="e" cm="1">
        <f t="array" aca="1" ref="DR212" ca="1">IF(INDIRECT(ADDRESS($B212+1,DR$164,1,1,"Confirmed Trend"))=0,#N/A,INDIRECT(ADDRESS($B212+1,DR$164,1,1,"Confirmed Trend")))</f>
        <v>#N/A</v>
      </c>
      <c r="DS212" s="14" t="e" cm="1">
        <f t="array" aca="1" ref="DS212" ca="1">IF(INDIRECT(ADDRESS($B212+1,DS$164,1,1,"Confirmed Trend"))=0,#N/A,INDIRECT(ADDRESS($B212+1,DS$164,1,1,"Confirmed Trend")))</f>
        <v>#N/A</v>
      </c>
      <c r="DT212" s="14" t="e" cm="1">
        <f t="array" aca="1" ref="DT212" ca="1">IF(INDIRECT(ADDRESS($B212+1,DT$164,1,1,"Confirmed Trend"))=0,#N/A,INDIRECT(ADDRESS($B212+1,DT$164,1,1,"Confirmed Trend")))</f>
        <v>#N/A</v>
      </c>
      <c r="DU212" s="14" t="e" cm="1">
        <f t="array" aca="1" ref="DU212" ca="1">IF(INDIRECT(ADDRESS($B212+1,DU$164,1,1,"Confirmed Trend"))=0,#N/A,INDIRECT(ADDRESS($B212+1,DU$164,1,1,"Confirmed Trend")))</f>
        <v>#N/A</v>
      </c>
      <c r="DV212" s="14" t="e" cm="1">
        <f t="array" aca="1" ref="DV212" ca="1">IF(INDIRECT(ADDRESS($B212+1,DV$164,1,1,"Confirmed Trend"))=0,#N/A,INDIRECT(ADDRESS($B212+1,DV$164,1,1,"Confirmed Trend")))</f>
        <v>#N/A</v>
      </c>
      <c r="DW212" s="14" t="e" cm="1">
        <f t="array" aca="1" ref="DW212" ca="1">IF(INDIRECT(ADDRESS($B212+1,DW$164,1,1,"Confirmed Trend"))=0,#N/A,INDIRECT(ADDRESS($B212+1,DW$164,1,1,"Confirmed Trend")))</f>
        <v>#N/A</v>
      </c>
      <c r="DX212" s="14" t="e" cm="1">
        <f t="array" aca="1" ref="DX212" ca="1">IF(INDIRECT(ADDRESS($B212+1,DX$164,1,1,"Confirmed Trend"))=0,#N/A,INDIRECT(ADDRESS($B212+1,DX$164,1,1,"Confirmed Trend")))</f>
        <v>#N/A</v>
      </c>
      <c r="DY212" s="14" t="e" cm="1">
        <f t="array" aca="1" ref="DY212" ca="1">IF(INDIRECT(ADDRESS($B212+1,DY$164,1,1,"Confirmed Trend"))=0,#N/A,INDIRECT(ADDRESS($B212+1,DY$164,1,1,"Confirmed Trend")))</f>
        <v>#N/A</v>
      </c>
      <c r="DZ212" s="14" t="e" cm="1">
        <f t="array" aca="1" ref="DZ212" ca="1">IF(INDIRECT(ADDRESS($B212+1,DZ$164,1,1,"Confirmed Trend"))=0,#N/A,INDIRECT(ADDRESS($B212+1,DZ$164,1,1,"Confirmed Trend")))</f>
        <v>#N/A</v>
      </c>
      <c r="EA212" s="14" t="e" cm="1">
        <f t="array" aca="1" ref="EA212" ca="1">IF(INDIRECT(ADDRESS($B212+1,EA$164,1,1,"Confirmed Trend"))=0,#N/A,INDIRECT(ADDRESS($B212+1,EA$164,1,1,"Confirmed Trend")))</f>
        <v>#N/A</v>
      </c>
      <c r="EB212" s="14" t="e" cm="1">
        <f t="array" aca="1" ref="EB212" ca="1">IF(INDIRECT(ADDRESS($B212+1,EB$164,1,1,"Confirmed Trend"))=0,#N/A,INDIRECT(ADDRESS($B212+1,EB$164,1,1,"Confirmed Trend")))</f>
        <v>#N/A</v>
      </c>
      <c r="EC212" s="14" t="e" cm="1">
        <f t="array" aca="1" ref="EC212" ca="1">IF(INDIRECT(ADDRESS($B212+1,EC$164,1,1,"Confirmed Trend"))=0,#N/A,INDIRECT(ADDRESS($B212+1,EC$164,1,1,"Confirmed Trend")))</f>
        <v>#N/A</v>
      </c>
      <c r="ED212" s="14" t="e" cm="1">
        <f t="array" aca="1" ref="ED212" ca="1">IF(INDIRECT(ADDRESS($B212+1,ED$164,1,1,"Confirmed Trend"))=0,#N/A,INDIRECT(ADDRESS($B212+1,ED$164,1,1,"Confirmed Trend")))</f>
        <v>#N/A</v>
      </c>
      <c r="EE212" s="14" t="e" cm="1">
        <f t="array" aca="1" ref="EE212" ca="1">IF(INDIRECT(ADDRESS($B212+1,EE$164,1,1,"Confirmed Trend"))=0,#N/A,INDIRECT(ADDRESS($B212+1,EE$164,1,1,"Confirmed Trend")))</f>
        <v>#N/A</v>
      </c>
      <c r="EF212" s="14" t="e" cm="1">
        <f t="array" aca="1" ref="EF212" ca="1">IF(INDIRECT(ADDRESS($B212+1,EF$164,1,1,"Confirmed Trend"))=0,#N/A,INDIRECT(ADDRESS($B212+1,EF$164,1,1,"Confirmed Trend")))</f>
        <v>#N/A</v>
      </c>
      <c r="EG212" s="14" t="e" cm="1">
        <f t="array" aca="1" ref="EG212" ca="1">IF(INDIRECT(ADDRESS($B212+1,EG$164,1,1,"Confirmed Trend"))=0,#N/A,INDIRECT(ADDRESS($B212+1,EG$164,1,1,"Confirmed Trend")))</f>
        <v>#N/A</v>
      </c>
      <c r="EH212" s="14" t="e" cm="1">
        <f t="array" aca="1" ref="EH212" ca="1">IF(INDIRECT(ADDRESS($B212+1,EH$164,1,1,"Confirmed Trend"))=0,#N/A,INDIRECT(ADDRESS($B212+1,EH$164,1,1,"Confirmed Trend")))</f>
        <v>#N/A</v>
      </c>
      <c r="EI212" s="14" t="e" cm="1">
        <f t="array" aca="1" ref="EI212" ca="1">IF(INDIRECT(ADDRESS($B212+1,EI$164,1,1,"Confirmed Trend"))=0,#N/A,INDIRECT(ADDRESS($B212+1,EI$164,1,1,"Confirmed Trend")))</f>
        <v>#N/A</v>
      </c>
      <c r="EJ212" s="14" t="e" cm="1">
        <f t="array" aca="1" ref="EJ212" ca="1">IF(INDIRECT(ADDRESS($B212+1,EJ$164,1,1,"Confirmed Trend"))=0,#N/A,INDIRECT(ADDRESS($B212+1,EJ$164,1,1,"Confirmed Trend")))</f>
        <v>#N/A</v>
      </c>
      <c r="EK212" s="14" t="e" cm="1">
        <f t="array" aca="1" ref="EK212" ca="1">IF(INDIRECT(ADDRESS($B212+1,EK$164,1,1,"Confirmed Trend"))=0,#N/A,INDIRECT(ADDRESS($B212+1,EK$164,1,1,"Confirmed Trend")))</f>
        <v>#N/A</v>
      </c>
      <c r="EL212" s="14" t="e" cm="1">
        <f t="array" aca="1" ref="EL212" ca="1">IF(INDIRECT(ADDRESS($B212+1,EL$164,1,1,"Confirmed Trend"))=0,#N/A,INDIRECT(ADDRESS($B212+1,EL$164,1,1,"Confirmed Trend")))</f>
        <v>#N/A</v>
      </c>
      <c r="EM212" s="14" t="e" cm="1">
        <f t="array" aca="1" ref="EM212" ca="1">IF(INDIRECT(ADDRESS($B212+1,EM$164,1,1,"Confirmed Trend"))=0,#N/A,INDIRECT(ADDRESS($B212+1,EM$164,1,1,"Confirmed Trend")))</f>
        <v>#N/A</v>
      </c>
      <c r="EN212" s="14" t="e" cm="1">
        <f t="array" aca="1" ref="EN212" ca="1">IF(INDIRECT(ADDRESS($B212+1,EN$164,1,1,"Confirmed Trend"))=0,#N/A,INDIRECT(ADDRESS($B212+1,EN$164,1,1,"Confirmed Trend")))</f>
        <v>#N/A</v>
      </c>
      <c r="EO212" s="14" t="e" cm="1">
        <f t="array" aca="1" ref="EO212" ca="1">IF(INDIRECT(ADDRESS($B212+1,EO$164,1,1,"Confirmed Trend"))=0,#N/A,INDIRECT(ADDRESS($B212+1,EO$164,1,1,"Confirmed Trend")))</f>
        <v>#N/A</v>
      </c>
      <c r="EP212" s="14" t="e" cm="1">
        <f t="array" aca="1" ref="EP212" ca="1">IF(INDIRECT(ADDRESS($B212+1,EP$164,1,1,"Confirmed Trend"))=0,#N/A,INDIRECT(ADDRESS($B212+1,EP$164,1,1,"Confirmed Trend")))</f>
        <v>#N/A</v>
      </c>
      <c r="EQ212" s="14" t="e" cm="1">
        <f t="array" aca="1" ref="EQ212" ca="1">IF(INDIRECT(ADDRESS($B212+1,EQ$164,1,1,"Confirmed Trend"))=0,#N/A,INDIRECT(ADDRESS($B212+1,EQ$164,1,1,"Confirmed Trend")))</f>
        <v>#N/A</v>
      </c>
      <c r="ER212" s="14" t="e" cm="1">
        <f t="array" aca="1" ref="ER212" ca="1">IF(INDIRECT(ADDRESS($B212+1,ER$164,1,1,"Confirmed Trend"))=0,#N/A,INDIRECT(ADDRESS($B212+1,ER$164,1,1,"Confirmed Trend")))</f>
        <v>#N/A</v>
      </c>
      <c r="ES212" s="14" t="e" cm="1">
        <f t="array" aca="1" ref="ES212" ca="1">IF(INDIRECT(ADDRESS($B212+1,ES$164,1,1,"Confirmed Trend"))=0,#N/A,INDIRECT(ADDRESS($B212+1,ES$164,1,1,"Confirmed Trend")))</f>
        <v>#N/A</v>
      </c>
      <c r="ET212" s="14" t="e" cm="1">
        <f t="array" aca="1" ref="ET212" ca="1">IF(INDIRECT(ADDRESS($B212+1,ET$164,1,1,"Confirmed Trend"))=0,#N/A,INDIRECT(ADDRESS($B212+1,ET$164,1,1,"Confirmed Trend")))</f>
        <v>#N/A</v>
      </c>
      <c r="EU212" s="14" t="e" cm="1">
        <f t="array" aca="1" ref="EU212" ca="1">IF(INDIRECT(ADDRESS($B212+1,EU$164,1,1,"Confirmed Trend"))=0,#N/A,INDIRECT(ADDRESS($B212+1,EU$164,1,1,"Confirmed Trend")))</f>
        <v>#N/A</v>
      </c>
      <c r="EV212" s="14" t="e" cm="1">
        <f t="array" aca="1" ref="EV212" ca="1">IF(INDIRECT(ADDRESS($B212+1,EV$164,1,1,"Confirmed Trend"))=0,#N/A,INDIRECT(ADDRESS($B212+1,EV$164,1,1,"Confirmed Trend")))</f>
        <v>#N/A</v>
      </c>
      <c r="EW212" s="14" t="e" cm="1">
        <f t="array" aca="1" ref="EW212" ca="1">IF(INDIRECT(ADDRESS($B212+1,EW$164,1,1,"Confirmed Trend"))=0,#N/A,INDIRECT(ADDRESS($B212+1,EW$164,1,1,"Confirmed Trend")))</f>
        <v>#N/A</v>
      </c>
      <c r="EX212" s="14" t="e" cm="1">
        <f t="array" aca="1" ref="EX212" ca="1">IF(INDIRECT(ADDRESS($B212+1,EX$164,1,1,"Confirmed Trend"))=0,#N/A,INDIRECT(ADDRESS($B212+1,EX$164,1,1,"Confirmed Trend")))</f>
        <v>#N/A</v>
      </c>
      <c r="EY212" s="14" t="e" cm="1">
        <f t="array" aca="1" ref="EY212" ca="1">IF(INDIRECT(ADDRESS($B212+1,EY$164,1,1,"Confirmed Trend"))=0,#N/A,INDIRECT(ADDRESS($B212+1,EY$164,1,1,"Confirmed Trend")))</f>
        <v>#N/A</v>
      </c>
      <c r="EZ212" s="14" t="e" cm="1">
        <f t="array" aca="1" ref="EZ212" ca="1">IF(INDIRECT(ADDRESS($B212+1,EZ$164,1,1,"Confirmed Trend"))=0,#N/A,INDIRECT(ADDRESS($B212+1,EZ$164,1,1,"Confirmed Trend")))</f>
        <v>#N/A</v>
      </c>
      <c r="FA212" s="14" t="e" cm="1">
        <f t="array" aca="1" ref="FA212" ca="1">IF(INDIRECT(ADDRESS($B212+1,FA$164,1,1,"Confirmed Trend"))=0,#N/A,INDIRECT(ADDRESS($B212+1,FA$164,1,1,"Confirmed Trend")))</f>
        <v>#N/A</v>
      </c>
      <c r="FB212" s="14" t="e" cm="1">
        <f t="array" aca="1" ref="FB212" ca="1">IF(INDIRECT(ADDRESS($B212+1,FB$164,1,1,"Confirmed Trend"))=0,#N/A,INDIRECT(ADDRESS($B212+1,FB$164,1,1,"Confirmed Trend")))</f>
        <v>#N/A</v>
      </c>
      <c r="FC212" s="14" t="e" cm="1">
        <f t="array" aca="1" ref="FC212" ca="1">IF(INDIRECT(ADDRESS($B212+1,FC$164,1,1,"Confirmed Trend"))=0,#N/A,INDIRECT(ADDRESS($B212+1,FC$164,1,1,"Confirmed Trend")))</f>
        <v>#N/A</v>
      </c>
      <c r="FD212" s="14" t="e" cm="1">
        <f t="array" aca="1" ref="FD212" ca="1">IF(INDIRECT(ADDRESS($B212+1,FD$164,1,1,"Confirmed Trend"))=0,#N/A,INDIRECT(ADDRESS($B212+1,FD$164,1,1,"Confirmed Trend")))</f>
        <v>#N/A</v>
      </c>
      <c r="FE212" s="14" t="e" cm="1">
        <f t="array" aca="1" ref="FE212" ca="1">IF(INDIRECT(ADDRESS($B212+1,FE$164,1,1,"Confirmed Trend"))=0,#N/A,INDIRECT(ADDRESS($B212+1,FE$164,1,1,"Confirmed Trend")))</f>
        <v>#N/A</v>
      </c>
      <c r="FF212" s="14" t="e" cm="1">
        <f t="array" aca="1" ref="FF212" ca="1">IF(INDIRECT(ADDRESS($B212+1,FF$164,1,1,"Confirmed Trend"))=0,#N/A,INDIRECT(ADDRESS($B212+1,FF$164,1,1,"Confirmed Trend")))</f>
        <v>#N/A</v>
      </c>
    </row>
    <row r="213" spans="2:162" x14ac:dyDescent="0.25">
      <c r="B213">
        <f t="shared" si="688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  <c r="DI213" s="14" t="e" cm="1">
        <f t="array" aca="1" ref="DI213" ca="1">IF(INDIRECT(ADDRESS($B213+1,DI$164,1,1,"Confirmed Trend"))=0,#N/A,INDIRECT(ADDRESS($B213+1,DI$164,1,1,"Confirmed Trend")))</f>
        <v>#N/A</v>
      </c>
      <c r="DJ213" s="14" t="e" cm="1">
        <f t="array" aca="1" ref="DJ213" ca="1">IF(INDIRECT(ADDRESS($B213+1,DJ$164,1,1,"Confirmed Trend"))=0,#N/A,INDIRECT(ADDRESS($B213+1,DJ$164,1,1,"Confirmed Trend")))</f>
        <v>#N/A</v>
      </c>
      <c r="DK213" s="14" t="e" cm="1">
        <f t="array" aca="1" ref="DK213" ca="1">IF(INDIRECT(ADDRESS($B213+1,DK$164,1,1,"Confirmed Trend"))=0,#N/A,INDIRECT(ADDRESS($B213+1,DK$164,1,1,"Confirmed Trend")))</f>
        <v>#N/A</v>
      </c>
      <c r="DL213" s="14" t="e" cm="1">
        <f t="array" aca="1" ref="DL213" ca="1">IF(INDIRECT(ADDRESS($B213+1,DL$164,1,1,"Confirmed Trend"))=0,#N/A,INDIRECT(ADDRESS($B213+1,DL$164,1,1,"Confirmed Trend")))</f>
        <v>#N/A</v>
      </c>
      <c r="DM213" s="14" t="e" cm="1">
        <f t="array" aca="1" ref="DM213" ca="1">IF(INDIRECT(ADDRESS($B213+1,DM$164,1,1,"Confirmed Trend"))=0,#N/A,INDIRECT(ADDRESS($B213+1,DM$164,1,1,"Confirmed Trend")))</f>
        <v>#N/A</v>
      </c>
      <c r="DN213" s="14" t="e" cm="1">
        <f t="array" aca="1" ref="DN213" ca="1">IF(INDIRECT(ADDRESS($B213+1,DN$164,1,1,"Confirmed Trend"))=0,#N/A,INDIRECT(ADDRESS($B213+1,DN$164,1,1,"Confirmed Trend")))</f>
        <v>#N/A</v>
      </c>
      <c r="DO213" s="14" t="e" cm="1">
        <f t="array" aca="1" ref="DO213" ca="1">IF(INDIRECT(ADDRESS($B213+1,DO$164,1,1,"Confirmed Trend"))=0,#N/A,INDIRECT(ADDRESS($B213+1,DO$164,1,1,"Confirmed Trend")))</f>
        <v>#N/A</v>
      </c>
      <c r="DP213" s="14" t="e" cm="1">
        <f t="array" aca="1" ref="DP213" ca="1">IF(INDIRECT(ADDRESS($B213+1,DP$164,1,1,"Confirmed Trend"))=0,#N/A,INDIRECT(ADDRESS($B213+1,DP$164,1,1,"Confirmed Trend")))</f>
        <v>#N/A</v>
      </c>
      <c r="DQ213" s="14" t="e" cm="1">
        <f t="array" aca="1" ref="DQ213" ca="1">IF(INDIRECT(ADDRESS($B213+1,DQ$164,1,1,"Confirmed Trend"))=0,#N/A,INDIRECT(ADDRESS($B213+1,DQ$164,1,1,"Confirmed Trend")))</f>
        <v>#N/A</v>
      </c>
      <c r="DR213" s="14" t="e" cm="1">
        <f t="array" aca="1" ref="DR213" ca="1">IF(INDIRECT(ADDRESS($B213+1,DR$164,1,1,"Confirmed Trend"))=0,#N/A,INDIRECT(ADDRESS($B213+1,DR$164,1,1,"Confirmed Trend")))</f>
        <v>#N/A</v>
      </c>
      <c r="DS213" s="14" t="e" cm="1">
        <f t="array" aca="1" ref="DS213" ca="1">IF(INDIRECT(ADDRESS($B213+1,DS$164,1,1,"Confirmed Trend"))=0,#N/A,INDIRECT(ADDRESS($B213+1,DS$164,1,1,"Confirmed Trend")))</f>
        <v>#N/A</v>
      </c>
      <c r="DT213" s="14" t="e" cm="1">
        <f t="array" aca="1" ref="DT213" ca="1">IF(INDIRECT(ADDRESS($B213+1,DT$164,1,1,"Confirmed Trend"))=0,#N/A,INDIRECT(ADDRESS($B213+1,DT$164,1,1,"Confirmed Trend")))</f>
        <v>#N/A</v>
      </c>
      <c r="DU213" s="14" t="e" cm="1">
        <f t="array" aca="1" ref="DU213" ca="1">IF(INDIRECT(ADDRESS($B213+1,DU$164,1,1,"Confirmed Trend"))=0,#N/A,INDIRECT(ADDRESS($B213+1,DU$164,1,1,"Confirmed Trend")))</f>
        <v>#N/A</v>
      </c>
      <c r="DV213" s="14" t="e" cm="1">
        <f t="array" aca="1" ref="DV213" ca="1">IF(INDIRECT(ADDRESS($B213+1,DV$164,1,1,"Confirmed Trend"))=0,#N/A,INDIRECT(ADDRESS($B213+1,DV$164,1,1,"Confirmed Trend")))</f>
        <v>#N/A</v>
      </c>
      <c r="DW213" s="14" t="e" cm="1">
        <f t="array" aca="1" ref="DW213" ca="1">IF(INDIRECT(ADDRESS($B213+1,DW$164,1,1,"Confirmed Trend"))=0,#N/A,INDIRECT(ADDRESS($B213+1,DW$164,1,1,"Confirmed Trend")))</f>
        <v>#N/A</v>
      </c>
      <c r="DX213" s="14" t="e" cm="1">
        <f t="array" aca="1" ref="DX213" ca="1">IF(INDIRECT(ADDRESS($B213+1,DX$164,1,1,"Confirmed Trend"))=0,#N/A,INDIRECT(ADDRESS($B213+1,DX$164,1,1,"Confirmed Trend")))</f>
        <v>#N/A</v>
      </c>
      <c r="DY213" s="14" t="e" cm="1">
        <f t="array" aca="1" ref="DY213" ca="1">IF(INDIRECT(ADDRESS($B213+1,DY$164,1,1,"Confirmed Trend"))=0,#N/A,INDIRECT(ADDRESS($B213+1,DY$164,1,1,"Confirmed Trend")))</f>
        <v>#N/A</v>
      </c>
      <c r="DZ213" s="14" t="e" cm="1">
        <f t="array" aca="1" ref="DZ213" ca="1">IF(INDIRECT(ADDRESS($B213+1,DZ$164,1,1,"Confirmed Trend"))=0,#N/A,INDIRECT(ADDRESS($B213+1,DZ$164,1,1,"Confirmed Trend")))</f>
        <v>#N/A</v>
      </c>
      <c r="EA213" s="14" t="e" cm="1">
        <f t="array" aca="1" ref="EA213" ca="1">IF(INDIRECT(ADDRESS($B213+1,EA$164,1,1,"Confirmed Trend"))=0,#N/A,INDIRECT(ADDRESS($B213+1,EA$164,1,1,"Confirmed Trend")))</f>
        <v>#N/A</v>
      </c>
      <c r="EB213" s="14" t="e" cm="1">
        <f t="array" aca="1" ref="EB213" ca="1">IF(INDIRECT(ADDRESS($B213+1,EB$164,1,1,"Confirmed Trend"))=0,#N/A,INDIRECT(ADDRESS($B213+1,EB$164,1,1,"Confirmed Trend")))</f>
        <v>#N/A</v>
      </c>
      <c r="EC213" s="14" t="e" cm="1">
        <f t="array" aca="1" ref="EC213" ca="1">IF(INDIRECT(ADDRESS($B213+1,EC$164,1,1,"Confirmed Trend"))=0,#N/A,INDIRECT(ADDRESS($B213+1,EC$164,1,1,"Confirmed Trend")))</f>
        <v>#N/A</v>
      </c>
      <c r="ED213" s="14" t="e" cm="1">
        <f t="array" aca="1" ref="ED213" ca="1">IF(INDIRECT(ADDRESS($B213+1,ED$164,1,1,"Confirmed Trend"))=0,#N/A,INDIRECT(ADDRESS($B213+1,ED$164,1,1,"Confirmed Trend")))</f>
        <v>#N/A</v>
      </c>
      <c r="EE213" s="14" t="e" cm="1">
        <f t="array" aca="1" ref="EE213" ca="1">IF(INDIRECT(ADDRESS($B213+1,EE$164,1,1,"Confirmed Trend"))=0,#N/A,INDIRECT(ADDRESS($B213+1,EE$164,1,1,"Confirmed Trend")))</f>
        <v>#N/A</v>
      </c>
      <c r="EF213" s="14" t="e" cm="1">
        <f t="array" aca="1" ref="EF213" ca="1">IF(INDIRECT(ADDRESS($B213+1,EF$164,1,1,"Confirmed Trend"))=0,#N/A,INDIRECT(ADDRESS($B213+1,EF$164,1,1,"Confirmed Trend")))</f>
        <v>#N/A</v>
      </c>
      <c r="EG213" s="14" t="e" cm="1">
        <f t="array" aca="1" ref="EG213" ca="1">IF(INDIRECT(ADDRESS($B213+1,EG$164,1,1,"Confirmed Trend"))=0,#N/A,INDIRECT(ADDRESS($B213+1,EG$164,1,1,"Confirmed Trend")))</f>
        <v>#N/A</v>
      </c>
      <c r="EH213" s="14" t="e" cm="1">
        <f t="array" aca="1" ref="EH213" ca="1">IF(INDIRECT(ADDRESS($B213+1,EH$164,1,1,"Confirmed Trend"))=0,#N/A,INDIRECT(ADDRESS($B213+1,EH$164,1,1,"Confirmed Trend")))</f>
        <v>#N/A</v>
      </c>
      <c r="EI213" s="14" t="e" cm="1">
        <f t="array" aca="1" ref="EI213" ca="1">IF(INDIRECT(ADDRESS($B213+1,EI$164,1,1,"Confirmed Trend"))=0,#N/A,INDIRECT(ADDRESS($B213+1,EI$164,1,1,"Confirmed Trend")))</f>
        <v>#N/A</v>
      </c>
      <c r="EJ213" s="14" t="e" cm="1">
        <f t="array" aca="1" ref="EJ213" ca="1">IF(INDIRECT(ADDRESS($B213+1,EJ$164,1,1,"Confirmed Trend"))=0,#N/A,INDIRECT(ADDRESS($B213+1,EJ$164,1,1,"Confirmed Trend")))</f>
        <v>#N/A</v>
      </c>
      <c r="EK213" s="14" t="e" cm="1">
        <f t="array" aca="1" ref="EK213" ca="1">IF(INDIRECT(ADDRESS($B213+1,EK$164,1,1,"Confirmed Trend"))=0,#N/A,INDIRECT(ADDRESS($B213+1,EK$164,1,1,"Confirmed Trend")))</f>
        <v>#N/A</v>
      </c>
      <c r="EL213" s="14" t="e" cm="1">
        <f t="array" aca="1" ref="EL213" ca="1">IF(INDIRECT(ADDRESS($B213+1,EL$164,1,1,"Confirmed Trend"))=0,#N/A,INDIRECT(ADDRESS($B213+1,EL$164,1,1,"Confirmed Trend")))</f>
        <v>#N/A</v>
      </c>
      <c r="EM213" s="14" t="e" cm="1">
        <f t="array" aca="1" ref="EM213" ca="1">IF(INDIRECT(ADDRESS($B213+1,EM$164,1,1,"Confirmed Trend"))=0,#N/A,INDIRECT(ADDRESS($B213+1,EM$164,1,1,"Confirmed Trend")))</f>
        <v>#N/A</v>
      </c>
      <c r="EN213" s="14" t="e" cm="1">
        <f t="array" aca="1" ref="EN213" ca="1">IF(INDIRECT(ADDRESS($B213+1,EN$164,1,1,"Confirmed Trend"))=0,#N/A,INDIRECT(ADDRESS($B213+1,EN$164,1,1,"Confirmed Trend")))</f>
        <v>#N/A</v>
      </c>
      <c r="EO213" s="14" t="e" cm="1">
        <f t="array" aca="1" ref="EO213" ca="1">IF(INDIRECT(ADDRESS($B213+1,EO$164,1,1,"Confirmed Trend"))=0,#N/A,INDIRECT(ADDRESS($B213+1,EO$164,1,1,"Confirmed Trend")))</f>
        <v>#N/A</v>
      </c>
      <c r="EP213" s="14" t="e" cm="1">
        <f t="array" aca="1" ref="EP213" ca="1">IF(INDIRECT(ADDRESS($B213+1,EP$164,1,1,"Confirmed Trend"))=0,#N/A,INDIRECT(ADDRESS($B213+1,EP$164,1,1,"Confirmed Trend")))</f>
        <v>#N/A</v>
      </c>
      <c r="EQ213" s="14" t="e" cm="1">
        <f t="array" aca="1" ref="EQ213" ca="1">IF(INDIRECT(ADDRESS($B213+1,EQ$164,1,1,"Confirmed Trend"))=0,#N/A,INDIRECT(ADDRESS($B213+1,EQ$164,1,1,"Confirmed Trend")))</f>
        <v>#N/A</v>
      </c>
      <c r="ER213" s="14" t="e" cm="1">
        <f t="array" aca="1" ref="ER213" ca="1">IF(INDIRECT(ADDRESS($B213+1,ER$164,1,1,"Confirmed Trend"))=0,#N/A,INDIRECT(ADDRESS($B213+1,ER$164,1,1,"Confirmed Trend")))</f>
        <v>#N/A</v>
      </c>
      <c r="ES213" s="14" t="e" cm="1">
        <f t="array" aca="1" ref="ES213" ca="1">IF(INDIRECT(ADDRESS($B213+1,ES$164,1,1,"Confirmed Trend"))=0,#N/A,INDIRECT(ADDRESS($B213+1,ES$164,1,1,"Confirmed Trend")))</f>
        <v>#N/A</v>
      </c>
      <c r="ET213" s="14" t="e" cm="1">
        <f t="array" aca="1" ref="ET213" ca="1">IF(INDIRECT(ADDRESS($B213+1,ET$164,1,1,"Confirmed Trend"))=0,#N/A,INDIRECT(ADDRESS($B213+1,ET$164,1,1,"Confirmed Trend")))</f>
        <v>#N/A</v>
      </c>
      <c r="EU213" s="14" t="e" cm="1">
        <f t="array" aca="1" ref="EU213" ca="1">IF(INDIRECT(ADDRESS($B213+1,EU$164,1,1,"Confirmed Trend"))=0,#N/A,INDIRECT(ADDRESS($B213+1,EU$164,1,1,"Confirmed Trend")))</f>
        <v>#N/A</v>
      </c>
      <c r="EV213" s="14" t="e" cm="1">
        <f t="array" aca="1" ref="EV213" ca="1">IF(INDIRECT(ADDRESS($B213+1,EV$164,1,1,"Confirmed Trend"))=0,#N/A,INDIRECT(ADDRESS($B213+1,EV$164,1,1,"Confirmed Trend")))</f>
        <v>#N/A</v>
      </c>
      <c r="EW213" s="14" t="e" cm="1">
        <f t="array" aca="1" ref="EW213" ca="1">IF(INDIRECT(ADDRESS($B213+1,EW$164,1,1,"Confirmed Trend"))=0,#N/A,INDIRECT(ADDRESS($B213+1,EW$164,1,1,"Confirmed Trend")))</f>
        <v>#N/A</v>
      </c>
      <c r="EX213" s="14" t="e" cm="1">
        <f t="array" aca="1" ref="EX213" ca="1">IF(INDIRECT(ADDRESS($B213+1,EX$164,1,1,"Confirmed Trend"))=0,#N/A,INDIRECT(ADDRESS($B213+1,EX$164,1,1,"Confirmed Trend")))</f>
        <v>#N/A</v>
      </c>
      <c r="EY213" s="14" t="e" cm="1">
        <f t="array" aca="1" ref="EY213" ca="1">IF(INDIRECT(ADDRESS($B213+1,EY$164,1,1,"Confirmed Trend"))=0,#N/A,INDIRECT(ADDRESS($B213+1,EY$164,1,1,"Confirmed Trend")))</f>
        <v>#N/A</v>
      </c>
      <c r="EZ213" s="14" t="e" cm="1">
        <f t="array" aca="1" ref="EZ213" ca="1">IF(INDIRECT(ADDRESS($B213+1,EZ$164,1,1,"Confirmed Trend"))=0,#N/A,INDIRECT(ADDRESS($B213+1,EZ$164,1,1,"Confirmed Trend")))</f>
        <v>#N/A</v>
      </c>
      <c r="FA213" s="14" t="e" cm="1">
        <f t="array" aca="1" ref="FA213" ca="1">IF(INDIRECT(ADDRESS($B213+1,FA$164,1,1,"Confirmed Trend"))=0,#N/A,INDIRECT(ADDRESS($B213+1,FA$164,1,1,"Confirmed Trend")))</f>
        <v>#N/A</v>
      </c>
      <c r="FB213" s="14" t="e" cm="1">
        <f t="array" aca="1" ref="FB213" ca="1">IF(INDIRECT(ADDRESS($B213+1,FB$164,1,1,"Confirmed Trend"))=0,#N/A,INDIRECT(ADDRESS($B213+1,FB$164,1,1,"Confirmed Trend")))</f>
        <v>#N/A</v>
      </c>
      <c r="FC213" s="14" t="e" cm="1">
        <f t="array" aca="1" ref="FC213" ca="1">IF(INDIRECT(ADDRESS($B213+1,FC$164,1,1,"Confirmed Trend"))=0,#N/A,INDIRECT(ADDRESS($B213+1,FC$164,1,1,"Confirmed Trend")))</f>
        <v>#N/A</v>
      </c>
      <c r="FD213" s="14" t="e" cm="1">
        <f t="array" aca="1" ref="FD213" ca="1">IF(INDIRECT(ADDRESS($B213+1,FD$164,1,1,"Confirmed Trend"))=0,#N/A,INDIRECT(ADDRESS($B213+1,FD$164,1,1,"Confirmed Trend")))</f>
        <v>#N/A</v>
      </c>
      <c r="FE213" s="14" t="e" cm="1">
        <f t="array" aca="1" ref="FE213" ca="1">IF(INDIRECT(ADDRESS($B213+1,FE$164,1,1,"Confirmed Trend"))=0,#N/A,INDIRECT(ADDRESS($B213+1,FE$164,1,1,"Confirmed Trend")))</f>
        <v>#N/A</v>
      </c>
      <c r="FF213" s="14" t="e" cm="1">
        <f t="array" aca="1" ref="FF213" ca="1">IF(INDIRECT(ADDRESS($B213+1,FF$164,1,1,"Confirmed Trend"))=0,#N/A,INDIRECT(ADDRESS($B213+1,FF$164,1,1,"Confirmed Trend")))</f>
        <v>#N/A</v>
      </c>
    </row>
    <row r="214" spans="2:162" x14ac:dyDescent="0.25">
      <c r="B214">
        <f t="shared" si="688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  <c r="DI214" s="14" t="e" cm="1">
        <f t="array" aca="1" ref="DI214" ca="1">IF(INDIRECT(ADDRESS($B214+1,DI$164,1,1,"Confirmed Trend"))=0,#N/A,INDIRECT(ADDRESS($B214+1,DI$164,1,1,"Confirmed Trend")))</f>
        <v>#N/A</v>
      </c>
      <c r="DJ214" s="14" t="e" cm="1">
        <f t="array" aca="1" ref="DJ214" ca="1">IF(INDIRECT(ADDRESS($B214+1,DJ$164,1,1,"Confirmed Trend"))=0,#N/A,INDIRECT(ADDRESS($B214+1,DJ$164,1,1,"Confirmed Trend")))</f>
        <v>#N/A</v>
      </c>
      <c r="DK214" s="14" t="e" cm="1">
        <f t="array" aca="1" ref="DK214" ca="1">IF(INDIRECT(ADDRESS($B214+1,DK$164,1,1,"Confirmed Trend"))=0,#N/A,INDIRECT(ADDRESS($B214+1,DK$164,1,1,"Confirmed Trend")))</f>
        <v>#N/A</v>
      </c>
      <c r="DL214" s="14" t="e" cm="1">
        <f t="array" aca="1" ref="DL214" ca="1">IF(INDIRECT(ADDRESS($B214+1,DL$164,1,1,"Confirmed Trend"))=0,#N/A,INDIRECT(ADDRESS($B214+1,DL$164,1,1,"Confirmed Trend")))</f>
        <v>#N/A</v>
      </c>
      <c r="DM214" s="14" t="e" cm="1">
        <f t="array" aca="1" ref="DM214" ca="1">IF(INDIRECT(ADDRESS($B214+1,DM$164,1,1,"Confirmed Trend"))=0,#N/A,INDIRECT(ADDRESS($B214+1,DM$164,1,1,"Confirmed Trend")))</f>
        <v>#N/A</v>
      </c>
      <c r="DN214" s="14" t="e" cm="1">
        <f t="array" aca="1" ref="DN214" ca="1">IF(INDIRECT(ADDRESS($B214+1,DN$164,1,1,"Confirmed Trend"))=0,#N/A,INDIRECT(ADDRESS($B214+1,DN$164,1,1,"Confirmed Trend")))</f>
        <v>#N/A</v>
      </c>
      <c r="DO214" s="14" t="e" cm="1">
        <f t="array" aca="1" ref="DO214" ca="1">IF(INDIRECT(ADDRESS($B214+1,DO$164,1,1,"Confirmed Trend"))=0,#N/A,INDIRECT(ADDRESS($B214+1,DO$164,1,1,"Confirmed Trend")))</f>
        <v>#N/A</v>
      </c>
      <c r="DP214" s="14" t="e" cm="1">
        <f t="array" aca="1" ref="DP214" ca="1">IF(INDIRECT(ADDRESS($B214+1,DP$164,1,1,"Confirmed Trend"))=0,#N/A,INDIRECT(ADDRESS($B214+1,DP$164,1,1,"Confirmed Trend")))</f>
        <v>#N/A</v>
      </c>
      <c r="DQ214" s="14" t="e" cm="1">
        <f t="array" aca="1" ref="DQ214" ca="1">IF(INDIRECT(ADDRESS($B214+1,DQ$164,1,1,"Confirmed Trend"))=0,#N/A,INDIRECT(ADDRESS($B214+1,DQ$164,1,1,"Confirmed Trend")))</f>
        <v>#N/A</v>
      </c>
      <c r="DR214" s="14" t="e" cm="1">
        <f t="array" aca="1" ref="DR214" ca="1">IF(INDIRECT(ADDRESS($B214+1,DR$164,1,1,"Confirmed Trend"))=0,#N/A,INDIRECT(ADDRESS($B214+1,DR$164,1,1,"Confirmed Trend")))</f>
        <v>#N/A</v>
      </c>
      <c r="DS214" s="14" t="e" cm="1">
        <f t="array" aca="1" ref="DS214" ca="1">IF(INDIRECT(ADDRESS($B214+1,DS$164,1,1,"Confirmed Trend"))=0,#N/A,INDIRECT(ADDRESS($B214+1,DS$164,1,1,"Confirmed Trend")))</f>
        <v>#N/A</v>
      </c>
      <c r="DT214" s="14" t="e" cm="1">
        <f t="array" aca="1" ref="DT214" ca="1">IF(INDIRECT(ADDRESS($B214+1,DT$164,1,1,"Confirmed Trend"))=0,#N/A,INDIRECT(ADDRESS($B214+1,DT$164,1,1,"Confirmed Trend")))</f>
        <v>#N/A</v>
      </c>
      <c r="DU214" s="14" t="e" cm="1">
        <f t="array" aca="1" ref="DU214" ca="1">IF(INDIRECT(ADDRESS($B214+1,DU$164,1,1,"Confirmed Trend"))=0,#N/A,INDIRECT(ADDRESS($B214+1,DU$164,1,1,"Confirmed Trend")))</f>
        <v>#N/A</v>
      </c>
      <c r="DV214" s="14" t="e" cm="1">
        <f t="array" aca="1" ref="DV214" ca="1">IF(INDIRECT(ADDRESS($B214+1,DV$164,1,1,"Confirmed Trend"))=0,#N/A,INDIRECT(ADDRESS($B214+1,DV$164,1,1,"Confirmed Trend")))</f>
        <v>#N/A</v>
      </c>
      <c r="DW214" s="14" t="e" cm="1">
        <f t="array" aca="1" ref="DW214" ca="1">IF(INDIRECT(ADDRESS($B214+1,DW$164,1,1,"Confirmed Trend"))=0,#N/A,INDIRECT(ADDRESS($B214+1,DW$164,1,1,"Confirmed Trend")))</f>
        <v>#N/A</v>
      </c>
      <c r="DX214" s="14" t="e" cm="1">
        <f t="array" aca="1" ref="DX214" ca="1">IF(INDIRECT(ADDRESS($B214+1,DX$164,1,1,"Confirmed Trend"))=0,#N/A,INDIRECT(ADDRESS($B214+1,DX$164,1,1,"Confirmed Trend")))</f>
        <v>#N/A</v>
      </c>
      <c r="DY214" s="14" t="e" cm="1">
        <f t="array" aca="1" ref="DY214" ca="1">IF(INDIRECT(ADDRESS($B214+1,DY$164,1,1,"Confirmed Trend"))=0,#N/A,INDIRECT(ADDRESS($B214+1,DY$164,1,1,"Confirmed Trend")))</f>
        <v>#N/A</v>
      </c>
      <c r="DZ214" s="14" t="e" cm="1">
        <f t="array" aca="1" ref="DZ214" ca="1">IF(INDIRECT(ADDRESS($B214+1,DZ$164,1,1,"Confirmed Trend"))=0,#N/A,INDIRECT(ADDRESS($B214+1,DZ$164,1,1,"Confirmed Trend")))</f>
        <v>#N/A</v>
      </c>
      <c r="EA214" s="14" t="e" cm="1">
        <f t="array" aca="1" ref="EA214" ca="1">IF(INDIRECT(ADDRESS($B214+1,EA$164,1,1,"Confirmed Trend"))=0,#N/A,INDIRECT(ADDRESS($B214+1,EA$164,1,1,"Confirmed Trend")))</f>
        <v>#N/A</v>
      </c>
      <c r="EB214" s="14" t="e" cm="1">
        <f t="array" aca="1" ref="EB214" ca="1">IF(INDIRECT(ADDRESS($B214+1,EB$164,1,1,"Confirmed Trend"))=0,#N/A,INDIRECT(ADDRESS($B214+1,EB$164,1,1,"Confirmed Trend")))</f>
        <v>#N/A</v>
      </c>
      <c r="EC214" s="14" t="e" cm="1">
        <f t="array" aca="1" ref="EC214" ca="1">IF(INDIRECT(ADDRESS($B214+1,EC$164,1,1,"Confirmed Trend"))=0,#N/A,INDIRECT(ADDRESS($B214+1,EC$164,1,1,"Confirmed Trend")))</f>
        <v>#N/A</v>
      </c>
      <c r="ED214" s="14" t="e" cm="1">
        <f t="array" aca="1" ref="ED214" ca="1">IF(INDIRECT(ADDRESS($B214+1,ED$164,1,1,"Confirmed Trend"))=0,#N/A,INDIRECT(ADDRESS($B214+1,ED$164,1,1,"Confirmed Trend")))</f>
        <v>#N/A</v>
      </c>
      <c r="EE214" s="14" t="e" cm="1">
        <f t="array" aca="1" ref="EE214" ca="1">IF(INDIRECT(ADDRESS($B214+1,EE$164,1,1,"Confirmed Trend"))=0,#N/A,INDIRECT(ADDRESS($B214+1,EE$164,1,1,"Confirmed Trend")))</f>
        <v>#N/A</v>
      </c>
      <c r="EF214" s="14" t="e" cm="1">
        <f t="array" aca="1" ref="EF214" ca="1">IF(INDIRECT(ADDRESS($B214+1,EF$164,1,1,"Confirmed Trend"))=0,#N/A,INDIRECT(ADDRESS($B214+1,EF$164,1,1,"Confirmed Trend")))</f>
        <v>#N/A</v>
      </c>
      <c r="EG214" s="14" t="e" cm="1">
        <f t="array" aca="1" ref="EG214" ca="1">IF(INDIRECT(ADDRESS($B214+1,EG$164,1,1,"Confirmed Trend"))=0,#N/A,INDIRECT(ADDRESS($B214+1,EG$164,1,1,"Confirmed Trend")))</f>
        <v>#N/A</v>
      </c>
      <c r="EH214" s="14" t="e" cm="1">
        <f t="array" aca="1" ref="EH214" ca="1">IF(INDIRECT(ADDRESS($B214+1,EH$164,1,1,"Confirmed Trend"))=0,#N/A,INDIRECT(ADDRESS($B214+1,EH$164,1,1,"Confirmed Trend")))</f>
        <v>#N/A</v>
      </c>
      <c r="EI214" s="14" t="e" cm="1">
        <f t="array" aca="1" ref="EI214" ca="1">IF(INDIRECT(ADDRESS($B214+1,EI$164,1,1,"Confirmed Trend"))=0,#N/A,INDIRECT(ADDRESS($B214+1,EI$164,1,1,"Confirmed Trend")))</f>
        <v>#N/A</v>
      </c>
      <c r="EJ214" s="14" t="e" cm="1">
        <f t="array" aca="1" ref="EJ214" ca="1">IF(INDIRECT(ADDRESS($B214+1,EJ$164,1,1,"Confirmed Trend"))=0,#N/A,INDIRECT(ADDRESS($B214+1,EJ$164,1,1,"Confirmed Trend")))</f>
        <v>#N/A</v>
      </c>
      <c r="EK214" s="14" t="e" cm="1">
        <f t="array" aca="1" ref="EK214" ca="1">IF(INDIRECT(ADDRESS($B214+1,EK$164,1,1,"Confirmed Trend"))=0,#N/A,INDIRECT(ADDRESS($B214+1,EK$164,1,1,"Confirmed Trend")))</f>
        <v>#N/A</v>
      </c>
      <c r="EL214" s="14" t="e" cm="1">
        <f t="array" aca="1" ref="EL214" ca="1">IF(INDIRECT(ADDRESS($B214+1,EL$164,1,1,"Confirmed Trend"))=0,#N/A,INDIRECT(ADDRESS($B214+1,EL$164,1,1,"Confirmed Trend")))</f>
        <v>#N/A</v>
      </c>
      <c r="EM214" s="14" t="e" cm="1">
        <f t="array" aca="1" ref="EM214" ca="1">IF(INDIRECT(ADDRESS($B214+1,EM$164,1,1,"Confirmed Trend"))=0,#N/A,INDIRECT(ADDRESS($B214+1,EM$164,1,1,"Confirmed Trend")))</f>
        <v>#N/A</v>
      </c>
      <c r="EN214" s="14" t="e" cm="1">
        <f t="array" aca="1" ref="EN214" ca="1">IF(INDIRECT(ADDRESS($B214+1,EN$164,1,1,"Confirmed Trend"))=0,#N/A,INDIRECT(ADDRESS($B214+1,EN$164,1,1,"Confirmed Trend")))</f>
        <v>#N/A</v>
      </c>
      <c r="EO214" s="14" t="e" cm="1">
        <f t="array" aca="1" ref="EO214" ca="1">IF(INDIRECT(ADDRESS($B214+1,EO$164,1,1,"Confirmed Trend"))=0,#N/A,INDIRECT(ADDRESS($B214+1,EO$164,1,1,"Confirmed Trend")))</f>
        <v>#N/A</v>
      </c>
      <c r="EP214" s="14" t="e" cm="1">
        <f t="array" aca="1" ref="EP214" ca="1">IF(INDIRECT(ADDRESS($B214+1,EP$164,1,1,"Confirmed Trend"))=0,#N/A,INDIRECT(ADDRESS($B214+1,EP$164,1,1,"Confirmed Trend")))</f>
        <v>#N/A</v>
      </c>
      <c r="EQ214" s="14" t="e" cm="1">
        <f t="array" aca="1" ref="EQ214" ca="1">IF(INDIRECT(ADDRESS($B214+1,EQ$164,1,1,"Confirmed Trend"))=0,#N/A,INDIRECT(ADDRESS($B214+1,EQ$164,1,1,"Confirmed Trend")))</f>
        <v>#N/A</v>
      </c>
      <c r="ER214" s="14" t="e" cm="1">
        <f t="array" aca="1" ref="ER214" ca="1">IF(INDIRECT(ADDRESS($B214+1,ER$164,1,1,"Confirmed Trend"))=0,#N/A,INDIRECT(ADDRESS($B214+1,ER$164,1,1,"Confirmed Trend")))</f>
        <v>#N/A</v>
      </c>
      <c r="ES214" s="14" t="e" cm="1">
        <f t="array" aca="1" ref="ES214" ca="1">IF(INDIRECT(ADDRESS($B214+1,ES$164,1,1,"Confirmed Trend"))=0,#N/A,INDIRECT(ADDRESS($B214+1,ES$164,1,1,"Confirmed Trend")))</f>
        <v>#N/A</v>
      </c>
      <c r="ET214" s="14" t="e" cm="1">
        <f t="array" aca="1" ref="ET214" ca="1">IF(INDIRECT(ADDRESS($B214+1,ET$164,1,1,"Confirmed Trend"))=0,#N/A,INDIRECT(ADDRESS($B214+1,ET$164,1,1,"Confirmed Trend")))</f>
        <v>#N/A</v>
      </c>
      <c r="EU214" s="14" t="e" cm="1">
        <f t="array" aca="1" ref="EU214" ca="1">IF(INDIRECT(ADDRESS($B214+1,EU$164,1,1,"Confirmed Trend"))=0,#N/A,INDIRECT(ADDRESS($B214+1,EU$164,1,1,"Confirmed Trend")))</f>
        <v>#N/A</v>
      </c>
      <c r="EV214" s="14" t="e" cm="1">
        <f t="array" aca="1" ref="EV214" ca="1">IF(INDIRECT(ADDRESS($B214+1,EV$164,1,1,"Confirmed Trend"))=0,#N/A,INDIRECT(ADDRESS($B214+1,EV$164,1,1,"Confirmed Trend")))</f>
        <v>#N/A</v>
      </c>
      <c r="EW214" s="14" t="e" cm="1">
        <f t="array" aca="1" ref="EW214" ca="1">IF(INDIRECT(ADDRESS($B214+1,EW$164,1,1,"Confirmed Trend"))=0,#N/A,INDIRECT(ADDRESS($B214+1,EW$164,1,1,"Confirmed Trend")))</f>
        <v>#N/A</v>
      </c>
      <c r="EX214" s="14" t="e" cm="1">
        <f t="array" aca="1" ref="EX214" ca="1">IF(INDIRECT(ADDRESS($B214+1,EX$164,1,1,"Confirmed Trend"))=0,#N/A,INDIRECT(ADDRESS($B214+1,EX$164,1,1,"Confirmed Trend")))</f>
        <v>#N/A</v>
      </c>
      <c r="EY214" s="14" t="e" cm="1">
        <f t="array" aca="1" ref="EY214" ca="1">IF(INDIRECT(ADDRESS($B214+1,EY$164,1,1,"Confirmed Trend"))=0,#N/A,INDIRECT(ADDRESS($B214+1,EY$164,1,1,"Confirmed Trend")))</f>
        <v>#N/A</v>
      </c>
      <c r="EZ214" s="14" t="e" cm="1">
        <f t="array" aca="1" ref="EZ214" ca="1">IF(INDIRECT(ADDRESS($B214+1,EZ$164,1,1,"Confirmed Trend"))=0,#N/A,INDIRECT(ADDRESS($B214+1,EZ$164,1,1,"Confirmed Trend")))</f>
        <v>#N/A</v>
      </c>
      <c r="FA214" s="14" t="e" cm="1">
        <f t="array" aca="1" ref="FA214" ca="1">IF(INDIRECT(ADDRESS($B214+1,FA$164,1,1,"Confirmed Trend"))=0,#N/A,INDIRECT(ADDRESS($B214+1,FA$164,1,1,"Confirmed Trend")))</f>
        <v>#N/A</v>
      </c>
      <c r="FB214" s="14" t="e" cm="1">
        <f t="array" aca="1" ref="FB214" ca="1">IF(INDIRECT(ADDRESS($B214+1,FB$164,1,1,"Confirmed Trend"))=0,#N/A,INDIRECT(ADDRESS($B214+1,FB$164,1,1,"Confirmed Trend")))</f>
        <v>#N/A</v>
      </c>
      <c r="FC214" s="14" t="e" cm="1">
        <f t="array" aca="1" ref="FC214" ca="1">IF(INDIRECT(ADDRESS($B214+1,FC$164,1,1,"Confirmed Trend"))=0,#N/A,INDIRECT(ADDRESS($B214+1,FC$164,1,1,"Confirmed Trend")))</f>
        <v>#N/A</v>
      </c>
      <c r="FD214" s="14" t="e" cm="1">
        <f t="array" aca="1" ref="FD214" ca="1">IF(INDIRECT(ADDRESS($B214+1,FD$164,1,1,"Confirmed Trend"))=0,#N/A,INDIRECT(ADDRESS($B214+1,FD$164,1,1,"Confirmed Trend")))</f>
        <v>#N/A</v>
      </c>
      <c r="FE214" s="14" t="e" cm="1">
        <f t="array" aca="1" ref="FE214" ca="1">IF(INDIRECT(ADDRESS($B214+1,FE$164,1,1,"Confirmed Trend"))=0,#N/A,INDIRECT(ADDRESS($B214+1,FE$164,1,1,"Confirmed Trend")))</f>
        <v>#N/A</v>
      </c>
      <c r="FF214" s="14" t="e" cm="1">
        <f t="array" aca="1" ref="FF214" ca="1">IF(INDIRECT(ADDRESS($B214+1,FF$164,1,1,"Confirmed Trend"))=0,#N/A,INDIRECT(ADDRESS($B214+1,FF$164,1,1,"Confirmed Trend")))</f>
        <v>#N/A</v>
      </c>
    </row>
    <row r="215" spans="2:162" x14ac:dyDescent="0.25">
      <c r="B215">
        <f t="shared" si="688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  <c r="DI215" s="14" t="e" cm="1">
        <f t="array" aca="1" ref="DI215" ca="1">IF(INDIRECT(ADDRESS($B215+1,DI$164,1,1,"Confirmed Trend"))=0,#N/A,INDIRECT(ADDRESS($B215+1,DI$164,1,1,"Confirmed Trend")))</f>
        <v>#N/A</v>
      </c>
      <c r="DJ215" s="14" t="e" cm="1">
        <f t="array" aca="1" ref="DJ215" ca="1">IF(INDIRECT(ADDRESS($B215+1,DJ$164,1,1,"Confirmed Trend"))=0,#N/A,INDIRECT(ADDRESS($B215+1,DJ$164,1,1,"Confirmed Trend")))</f>
        <v>#N/A</v>
      </c>
      <c r="DK215" s="14" t="e" cm="1">
        <f t="array" aca="1" ref="DK215" ca="1">IF(INDIRECT(ADDRESS($B215+1,DK$164,1,1,"Confirmed Trend"))=0,#N/A,INDIRECT(ADDRESS($B215+1,DK$164,1,1,"Confirmed Trend")))</f>
        <v>#N/A</v>
      </c>
      <c r="DL215" s="14" t="e" cm="1">
        <f t="array" aca="1" ref="DL215" ca="1">IF(INDIRECT(ADDRESS($B215+1,DL$164,1,1,"Confirmed Trend"))=0,#N/A,INDIRECT(ADDRESS($B215+1,DL$164,1,1,"Confirmed Trend")))</f>
        <v>#N/A</v>
      </c>
      <c r="DM215" s="14" t="e" cm="1">
        <f t="array" aca="1" ref="DM215" ca="1">IF(INDIRECT(ADDRESS($B215+1,DM$164,1,1,"Confirmed Trend"))=0,#N/A,INDIRECT(ADDRESS($B215+1,DM$164,1,1,"Confirmed Trend")))</f>
        <v>#N/A</v>
      </c>
      <c r="DN215" s="14" t="e" cm="1">
        <f t="array" aca="1" ref="DN215" ca="1">IF(INDIRECT(ADDRESS($B215+1,DN$164,1,1,"Confirmed Trend"))=0,#N/A,INDIRECT(ADDRESS($B215+1,DN$164,1,1,"Confirmed Trend")))</f>
        <v>#N/A</v>
      </c>
      <c r="DO215" s="14" t="e" cm="1">
        <f t="array" aca="1" ref="DO215" ca="1">IF(INDIRECT(ADDRESS($B215+1,DO$164,1,1,"Confirmed Trend"))=0,#N/A,INDIRECT(ADDRESS($B215+1,DO$164,1,1,"Confirmed Trend")))</f>
        <v>#N/A</v>
      </c>
      <c r="DP215" s="14" t="e" cm="1">
        <f t="array" aca="1" ref="DP215" ca="1">IF(INDIRECT(ADDRESS($B215+1,DP$164,1,1,"Confirmed Trend"))=0,#N/A,INDIRECT(ADDRESS($B215+1,DP$164,1,1,"Confirmed Trend")))</f>
        <v>#N/A</v>
      </c>
      <c r="DQ215" s="14" t="e" cm="1">
        <f t="array" aca="1" ref="DQ215" ca="1">IF(INDIRECT(ADDRESS($B215+1,DQ$164,1,1,"Confirmed Trend"))=0,#N/A,INDIRECT(ADDRESS($B215+1,DQ$164,1,1,"Confirmed Trend")))</f>
        <v>#N/A</v>
      </c>
      <c r="DR215" s="14" t="e" cm="1">
        <f t="array" aca="1" ref="DR215" ca="1">IF(INDIRECT(ADDRESS($B215+1,DR$164,1,1,"Confirmed Trend"))=0,#N/A,INDIRECT(ADDRESS($B215+1,DR$164,1,1,"Confirmed Trend")))</f>
        <v>#N/A</v>
      </c>
      <c r="DS215" s="14" t="e" cm="1">
        <f t="array" aca="1" ref="DS215" ca="1">IF(INDIRECT(ADDRESS($B215+1,DS$164,1,1,"Confirmed Trend"))=0,#N/A,INDIRECT(ADDRESS($B215+1,DS$164,1,1,"Confirmed Trend")))</f>
        <v>#N/A</v>
      </c>
      <c r="DT215" s="14" t="e" cm="1">
        <f t="array" aca="1" ref="DT215" ca="1">IF(INDIRECT(ADDRESS($B215+1,DT$164,1,1,"Confirmed Trend"))=0,#N/A,INDIRECT(ADDRESS($B215+1,DT$164,1,1,"Confirmed Trend")))</f>
        <v>#N/A</v>
      </c>
      <c r="DU215" s="14" t="e" cm="1">
        <f t="array" aca="1" ref="DU215" ca="1">IF(INDIRECT(ADDRESS($B215+1,DU$164,1,1,"Confirmed Trend"))=0,#N/A,INDIRECT(ADDRESS($B215+1,DU$164,1,1,"Confirmed Trend")))</f>
        <v>#N/A</v>
      </c>
      <c r="DV215" s="14" t="e" cm="1">
        <f t="array" aca="1" ref="DV215" ca="1">IF(INDIRECT(ADDRESS($B215+1,DV$164,1,1,"Confirmed Trend"))=0,#N/A,INDIRECT(ADDRESS($B215+1,DV$164,1,1,"Confirmed Trend")))</f>
        <v>#N/A</v>
      </c>
      <c r="DW215" s="14" t="e" cm="1">
        <f t="array" aca="1" ref="DW215" ca="1">IF(INDIRECT(ADDRESS($B215+1,DW$164,1,1,"Confirmed Trend"))=0,#N/A,INDIRECT(ADDRESS($B215+1,DW$164,1,1,"Confirmed Trend")))</f>
        <v>#N/A</v>
      </c>
      <c r="DX215" s="14" t="e" cm="1">
        <f t="array" aca="1" ref="DX215" ca="1">IF(INDIRECT(ADDRESS($B215+1,DX$164,1,1,"Confirmed Trend"))=0,#N/A,INDIRECT(ADDRESS($B215+1,DX$164,1,1,"Confirmed Trend")))</f>
        <v>#N/A</v>
      </c>
      <c r="DY215" s="14" t="e" cm="1">
        <f t="array" aca="1" ref="DY215" ca="1">IF(INDIRECT(ADDRESS($B215+1,DY$164,1,1,"Confirmed Trend"))=0,#N/A,INDIRECT(ADDRESS($B215+1,DY$164,1,1,"Confirmed Trend")))</f>
        <v>#N/A</v>
      </c>
      <c r="DZ215" s="14" t="e" cm="1">
        <f t="array" aca="1" ref="DZ215" ca="1">IF(INDIRECT(ADDRESS($B215+1,DZ$164,1,1,"Confirmed Trend"))=0,#N/A,INDIRECT(ADDRESS($B215+1,DZ$164,1,1,"Confirmed Trend")))</f>
        <v>#N/A</v>
      </c>
      <c r="EA215" s="14" t="e" cm="1">
        <f t="array" aca="1" ref="EA215" ca="1">IF(INDIRECT(ADDRESS($B215+1,EA$164,1,1,"Confirmed Trend"))=0,#N/A,INDIRECT(ADDRESS($B215+1,EA$164,1,1,"Confirmed Trend")))</f>
        <v>#N/A</v>
      </c>
      <c r="EB215" s="14" t="e" cm="1">
        <f t="array" aca="1" ref="EB215" ca="1">IF(INDIRECT(ADDRESS($B215+1,EB$164,1,1,"Confirmed Trend"))=0,#N/A,INDIRECT(ADDRESS($B215+1,EB$164,1,1,"Confirmed Trend")))</f>
        <v>#N/A</v>
      </c>
      <c r="EC215" s="14" t="e" cm="1">
        <f t="array" aca="1" ref="EC215" ca="1">IF(INDIRECT(ADDRESS($B215+1,EC$164,1,1,"Confirmed Trend"))=0,#N/A,INDIRECT(ADDRESS($B215+1,EC$164,1,1,"Confirmed Trend")))</f>
        <v>#N/A</v>
      </c>
      <c r="ED215" s="14" t="e" cm="1">
        <f t="array" aca="1" ref="ED215" ca="1">IF(INDIRECT(ADDRESS($B215+1,ED$164,1,1,"Confirmed Trend"))=0,#N/A,INDIRECT(ADDRESS($B215+1,ED$164,1,1,"Confirmed Trend")))</f>
        <v>#N/A</v>
      </c>
      <c r="EE215" s="14" t="e" cm="1">
        <f t="array" aca="1" ref="EE215" ca="1">IF(INDIRECT(ADDRESS($B215+1,EE$164,1,1,"Confirmed Trend"))=0,#N/A,INDIRECT(ADDRESS($B215+1,EE$164,1,1,"Confirmed Trend")))</f>
        <v>#N/A</v>
      </c>
      <c r="EF215" s="14" t="e" cm="1">
        <f t="array" aca="1" ref="EF215" ca="1">IF(INDIRECT(ADDRESS($B215+1,EF$164,1,1,"Confirmed Trend"))=0,#N/A,INDIRECT(ADDRESS($B215+1,EF$164,1,1,"Confirmed Trend")))</f>
        <v>#N/A</v>
      </c>
      <c r="EG215" s="14" t="e" cm="1">
        <f t="array" aca="1" ref="EG215" ca="1">IF(INDIRECT(ADDRESS($B215+1,EG$164,1,1,"Confirmed Trend"))=0,#N/A,INDIRECT(ADDRESS($B215+1,EG$164,1,1,"Confirmed Trend")))</f>
        <v>#N/A</v>
      </c>
      <c r="EH215" s="14" t="e" cm="1">
        <f t="array" aca="1" ref="EH215" ca="1">IF(INDIRECT(ADDRESS($B215+1,EH$164,1,1,"Confirmed Trend"))=0,#N/A,INDIRECT(ADDRESS($B215+1,EH$164,1,1,"Confirmed Trend")))</f>
        <v>#N/A</v>
      </c>
      <c r="EI215" s="14" t="e" cm="1">
        <f t="array" aca="1" ref="EI215" ca="1">IF(INDIRECT(ADDRESS($B215+1,EI$164,1,1,"Confirmed Trend"))=0,#N/A,INDIRECT(ADDRESS($B215+1,EI$164,1,1,"Confirmed Trend")))</f>
        <v>#N/A</v>
      </c>
      <c r="EJ215" s="14" t="e" cm="1">
        <f t="array" aca="1" ref="EJ215" ca="1">IF(INDIRECT(ADDRESS($B215+1,EJ$164,1,1,"Confirmed Trend"))=0,#N/A,INDIRECT(ADDRESS($B215+1,EJ$164,1,1,"Confirmed Trend")))</f>
        <v>#N/A</v>
      </c>
      <c r="EK215" s="14" t="e" cm="1">
        <f t="array" aca="1" ref="EK215" ca="1">IF(INDIRECT(ADDRESS($B215+1,EK$164,1,1,"Confirmed Trend"))=0,#N/A,INDIRECT(ADDRESS($B215+1,EK$164,1,1,"Confirmed Trend")))</f>
        <v>#N/A</v>
      </c>
      <c r="EL215" s="14" t="e" cm="1">
        <f t="array" aca="1" ref="EL215" ca="1">IF(INDIRECT(ADDRESS($B215+1,EL$164,1,1,"Confirmed Trend"))=0,#N/A,INDIRECT(ADDRESS($B215+1,EL$164,1,1,"Confirmed Trend")))</f>
        <v>#N/A</v>
      </c>
      <c r="EM215" s="14" t="e" cm="1">
        <f t="array" aca="1" ref="EM215" ca="1">IF(INDIRECT(ADDRESS($B215+1,EM$164,1,1,"Confirmed Trend"))=0,#N/A,INDIRECT(ADDRESS($B215+1,EM$164,1,1,"Confirmed Trend")))</f>
        <v>#N/A</v>
      </c>
      <c r="EN215" s="14" t="e" cm="1">
        <f t="array" aca="1" ref="EN215" ca="1">IF(INDIRECT(ADDRESS($B215+1,EN$164,1,1,"Confirmed Trend"))=0,#N/A,INDIRECT(ADDRESS($B215+1,EN$164,1,1,"Confirmed Trend")))</f>
        <v>#N/A</v>
      </c>
      <c r="EO215" s="14" t="e" cm="1">
        <f t="array" aca="1" ref="EO215" ca="1">IF(INDIRECT(ADDRESS($B215+1,EO$164,1,1,"Confirmed Trend"))=0,#N/A,INDIRECT(ADDRESS($B215+1,EO$164,1,1,"Confirmed Trend")))</f>
        <v>#N/A</v>
      </c>
      <c r="EP215" s="14" t="e" cm="1">
        <f t="array" aca="1" ref="EP215" ca="1">IF(INDIRECT(ADDRESS($B215+1,EP$164,1,1,"Confirmed Trend"))=0,#N/A,INDIRECT(ADDRESS($B215+1,EP$164,1,1,"Confirmed Trend")))</f>
        <v>#N/A</v>
      </c>
      <c r="EQ215" s="14" t="e" cm="1">
        <f t="array" aca="1" ref="EQ215" ca="1">IF(INDIRECT(ADDRESS($B215+1,EQ$164,1,1,"Confirmed Trend"))=0,#N/A,INDIRECT(ADDRESS($B215+1,EQ$164,1,1,"Confirmed Trend")))</f>
        <v>#N/A</v>
      </c>
      <c r="ER215" s="14" t="e" cm="1">
        <f t="array" aca="1" ref="ER215" ca="1">IF(INDIRECT(ADDRESS($B215+1,ER$164,1,1,"Confirmed Trend"))=0,#N/A,INDIRECT(ADDRESS($B215+1,ER$164,1,1,"Confirmed Trend")))</f>
        <v>#N/A</v>
      </c>
      <c r="ES215" s="14" t="e" cm="1">
        <f t="array" aca="1" ref="ES215" ca="1">IF(INDIRECT(ADDRESS($B215+1,ES$164,1,1,"Confirmed Trend"))=0,#N/A,INDIRECT(ADDRESS($B215+1,ES$164,1,1,"Confirmed Trend")))</f>
        <v>#N/A</v>
      </c>
      <c r="ET215" s="14" t="e" cm="1">
        <f t="array" aca="1" ref="ET215" ca="1">IF(INDIRECT(ADDRESS($B215+1,ET$164,1,1,"Confirmed Trend"))=0,#N/A,INDIRECT(ADDRESS($B215+1,ET$164,1,1,"Confirmed Trend")))</f>
        <v>#N/A</v>
      </c>
      <c r="EU215" s="14" t="e" cm="1">
        <f t="array" aca="1" ref="EU215" ca="1">IF(INDIRECT(ADDRESS($B215+1,EU$164,1,1,"Confirmed Trend"))=0,#N/A,INDIRECT(ADDRESS($B215+1,EU$164,1,1,"Confirmed Trend")))</f>
        <v>#N/A</v>
      </c>
      <c r="EV215" s="14" t="e" cm="1">
        <f t="array" aca="1" ref="EV215" ca="1">IF(INDIRECT(ADDRESS($B215+1,EV$164,1,1,"Confirmed Trend"))=0,#N/A,INDIRECT(ADDRESS($B215+1,EV$164,1,1,"Confirmed Trend")))</f>
        <v>#N/A</v>
      </c>
      <c r="EW215" s="14" t="e" cm="1">
        <f t="array" aca="1" ref="EW215" ca="1">IF(INDIRECT(ADDRESS($B215+1,EW$164,1,1,"Confirmed Trend"))=0,#N/A,INDIRECT(ADDRESS($B215+1,EW$164,1,1,"Confirmed Trend")))</f>
        <v>#N/A</v>
      </c>
      <c r="EX215" s="14" t="e" cm="1">
        <f t="array" aca="1" ref="EX215" ca="1">IF(INDIRECT(ADDRESS($B215+1,EX$164,1,1,"Confirmed Trend"))=0,#N/A,INDIRECT(ADDRESS($B215+1,EX$164,1,1,"Confirmed Trend")))</f>
        <v>#N/A</v>
      </c>
      <c r="EY215" s="14" t="e" cm="1">
        <f t="array" aca="1" ref="EY215" ca="1">IF(INDIRECT(ADDRESS($B215+1,EY$164,1,1,"Confirmed Trend"))=0,#N/A,INDIRECT(ADDRESS($B215+1,EY$164,1,1,"Confirmed Trend")))</f>
        <v>#N/A</v>
      </c>
      <c r="EZ215" s="14" t="e" cm="1">
        <f t="array" aca="1" ref="EZ215" ca="1">IF(INDIRECT(ADDRESS($B215+1,EZ$164,1,1,"Confirmed Trend"))=0,#N/A,INDIRECT(ADDRESS($B215+1,EZ$164,1,1,"Confirmed Trend")))</f>
        <v>#N/A</v>
      </c>
      <c r="FA215" s="14" t="e" cm="1">
        <f t="array" aca="1" ref="FA215" ca="1">IF(INDIRECT(ADDRESS($B215+1,FA$164,1,1,"Confirmed Trend"))=0,#N/A,INDIRECT(ADDRESS($B215+1,FA$164,1,1,"Confirmed Trend")))</f>
        <v>#N/A</v>
      </c>
      <c r="FB215" s="14" t="e" cm="1">
        <f t="array" aca="1" ref="FB215" ca="1">IF(INDIRECT(ADDRESS($B215+1,FB$164,1,1,"Confirmed Trend"))=0,#N/A,INDIRECT(ADDRESS($B215+1,FB$164,1,1,"Confirmed Trend")))</f>
        <v>#N/A</v>
      </c>
      <c r="FC215" s="14" t="e" cm="1">
        <f t="array" aca="1" ref="FC215" ca="1">IF(INDIRECT(ADDRESS($B215+1,FC$164,1,1,"Confirmed Trend"))=0,#N/A,INDIRECT(ADDRESS($B215+1,FC$164,1,1,"Confirmed Trend")))</f>
        <v>#N/A</v>
      </c>
      <c r="FD215" s="14" t="e" cm="1">
        <f t="array" aca="1" ref="FD215" ca="1">IF(INDIRECT(ADDRESS($B215+1,FD$164,1,1,"Confirmed Trend"))=0,#N/A,INDIRECT(ADDRESS($B215+1,FD$164,1,1,"Confirmed Trend")))</f>
        <v>#N/A</v>
      </c>
      <c r="FE215" s="14" t="e" cm="1">
        <f t="array" aca="1" ref="FE215" ca="1">IF(INDIRECT(ADDRESS($B215+1,FE$164,1,1,"Confirmed Trend"))=0,#N/A,INDIRECT(ADDRESS($B215+1,FE$164,1,1,"Confirmed Trend")))</f>
        <v>#N/A</v>
      </c>
      <c r="FF215" s="14" t="e" cm="1">
        <f t="array" aca="1" ref="FF215" ca="1">IF(INDIRECT(ADDRESS($B215+1,FF$164,1,1,"Confirmed Trend"))=0,#N/A,INDIRECT(ADDRESS($B215+1,FF$164,1,1,"Confirmed Trend")))</f>
        <v>#N/A</v>
      </c>
    </row>
    <row r="216" spans="2:162" x14ac:dyDescent="0.25">
      <c r="B216">
        <f t="shared" si="688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  <c r="DI216" s="14" t="e" cm="1">
        <f t="array" aca="1" ref="DI216" ca="1">IF(INDIRECT(ADDRESS($B216+1,DI$164,1,1,"Confirmed Trend"))=0,#N/A,INDIRECT(ADDRESS($B216+1,DI$164,1,1,"Confirmed Trend")))</f>
        <v>#N/A</v>
      </c>
      <c r="DJ216" s="14" t="e" cm="1">
        <f t="array" aca="1" ref="DJ216" ca="1">IF(INDIRECT(ADDRESS($B216+1,DJ$164,1,1,"Confirmed Trend"))=0,#N/A,INDIRECT(ADDRESS($B216+1,DJ$164,1,1,"Confirmed Trend")))</f>
        <v>#N/A</v>
      </c>
      <c r="DK216" s="14" t="e" cm="1">
        <f t="array" aca="1" ref="DK216" ca="1">IF(INDIRECT(ADDRESS($B216+1,DK$164,1,1,"Confirmed Trend"))=0,#N/A,INDIRECT(ADDRESS($B216+1,DK$164,1,1,"Confirmed Trend")))</f>
        <v>#N/A</v>
      </c>
      <c r="DL216" s="14" t="e" cm="1">
        <f t="array" aca="1" ref="DL216" ca="1">IF(INDIRECT(ADDRESS($B216+1,DL$164,1,1,"Confirmed Trend"))=0,#N/A,INDIRECT(ADDRESS($B216+1,DL$164,1,1,"Confirmed Trend")))</f>
        <v>#N/A</v>
      </c>
      <c r="DM216" s="14" t="e" cm="1">
        <f t="array" aca="1" ref="DM216" ca="1">IF(INDIRECT(ADDRESS($B216+1,DM$164,1,1,"Confirmed Trend"))=0,#N/A,INDIRECT(ADDRESS($B216+1,DM$164,1,1,"Confirmed Trend")))</f>
        <v>#N/A</v>
      </c>
      <c r="DN216" s="14" t="e" cm="1">
        <f t="array" aca="1" ref="DN216" ca="1">IF(INDIRECT(ADDRESS($B216+1,DN$164,1,1,"Confirmed Trend"))=0,#N/A,INDIRECT(ADDRESS($B216+1,DN$164,1,1,"Confirmed Trend")))</f>
        <v>#N/A</v>
      </c>
      <c r="DO216" s="14" t="e" cm="1">
        <f t="array" aca="1" ref="DO216" ca="1">IF(INDIRECT(ADDRESS($B216+1,DO$164,1,1,"Confirmed Trend"))=0,#N/A,INDIRECT(ADDRESS($B216+1,DO$164,1,1,"Confirmed Trend")))</f>
        <v>#N/A</v>
      </c>
      <c r="DP216" s="14" t="e" cm="1">
        <f t="array" aca="1" ref="DP216" ca="1">IF(INDIRECT(ADDRESS($B216+1,DP$164,1,1,"Confirmed Trend"))=0,#N/A,INDIRECT(ADDRESS($B216+1,DP$164,1,1,"Confirmed Trend")))</f>
        <v>#N/A</v>
      </c>
      <c r="DQ216" s="14" t="e" cm="1">
        <f t="array" aca="1" ref="DQ216" ca="1">IF(INDIRECT(ADDRESS($B216+1,DQ$164,1,1,"Confirmed Trend"))=0,#N/A,INDIRECT(ADDRESS($B216+1,DQ$164,1,1,"Confirmed Trend")))</f>
        <v>#N/A</v>
      </c>
      <c r="DR216" s="14" t="e" cm="1">
        <f t="array" aca="1" ref="DR216" ca="1">IF(INDIRECT(ADDRESS($B216+1,DR$164,1,1,"Confirmed Trend"))=0,#N/A,INDIRECT(ADDRESS($B216+1,DR$164,1,1,"Confirmed Trend")))</f>
        <v>#N/A</v>
      </c>
      <c r="DS216" s="14" t="e" cm="1">
        <f t="array" aca="1" ref="DS216" ca="1">IF(INDIRECT(ADDRESS($B216+1,DS$164,1,1,"Confirmed Trend"))=0,#N/A,INDIRECT(ADDRESS($B216+1,DS$164,1,1,"Confirmed Trend")))</f>
        <v>#N/A</v>
      </c>
      <c r="DT216" s="14" t="e" cm="1">
        <f t="array" aca="1" ref="DT216" ca="1">IF(INDIRECT(ADDRESS($B216+1,DT$164,1,1,"Confirmed Trend"))=0,#N/A,INDIRECT(ADDRESS($B216+1,DT$164,1,1,"Confirmed Trend")))</f>
        <v>#N/A</v>
      </c>
      <c r="DU216" s="14" t="e" cm="1">
        <f t="array" aca="1" ref="DU216" ca="1">IF(INDIRECT(ADDRESS($B216+1,DU$164,1,1,"Confirmed Trend"))=0,#N/A,INDIRECT(ADDRESS($B216+1,DU$164,1,1,"Confirmed Trend")))</f>
        <v>#N/A</v>
      </c>
      <c r="DV216" s="14" t="e" cm="1">
        <f t="array" aca="1" ref="DV216" ca="1">IF(INDIRECT(ADDRESS($B216+1,DV$164,1,1,"Confirmed Trend"))=0,#N/A,INDIRECT(ADDRESS($B216+1,DV$164,1,1,"Confirmed Trend")))</f>
        <v>#N/A</v>
      </c>
      <c r="DW216" s="14" t="e" cm="1">
        <f t="array" aca="1" ref="DW216" ca="1">IF(INDIRECT(ADDRESS($B216+1,DW$164,1,1,"Confirmed Trend"))=0,#N/A,INDIRECT(ADDRESS($B216+1,DW$164,1,1,"Confirmed Trend")))</f>
        <v>#N/A</v>
      </c>
      <c r="DX216" s="14" t="e" cm="1">
        <f t="array" aca="1" ref="DX216" ca="1">IF(INDIRECT(ADDRESS($B216+1,DX$164,1,1,"Confirmed Trend"))=0,#N/A,INDIRECT(ADDRESS($B216+1,DX$164,1,1,"Confirmed Trend")))</f>
        <v>#N/A</v>
      </c>
      <c r="DY216" s="14" t="e" cm="1">
        <f t="array" aca="1" ref="DY216" ca="1">IF(INDIRECT(ADDRESS($B216+1,DY$164,1,1,"Confirmed Trend"))=0,#N/A,INDIRECT(ADDRESS($B216+1,DY$164,1,1,"Confirmed Trend")))</f>
        <v>#N/A</v>
      </c>
      <c r="DZ216" s="14" t="e" cm="1">
        <f t="array" aca="1" ref="DZ216" ca="1">IF(INDIRECT(ADDRESS($B216+1,DZ$164,1,1,"Confirmed Trend"))=0,#N/A,INDIRECT(ADDRESS($B216+1,DZ$164,1,1,"Confirmed Trend")))</f>
        <v>#N/A</v>
      </c>
      <c r="EA216" s="14" t="e" cm="1">
        <f t="array" aca="1" ref="EA216" ca="1">IF(INDIRECT(ADDRESS($B216+1,EA$164,1,1,"Confirmed Trend"))=0,#N/A,INDIRECT(ADDRESS($B216+1,EA$164,1,1,"Confirmed Trend")))</f>
        <v>#N/A</v>
      </c>
      <c r="EB216" s="14" t="e" cm="1">
        <f t="array" aca="1" ref="EB216" ca="1">IF(INDIRECT(ADDRESS($B216+1,EB$164,1,1,"Confirmed Trend"))=0,#N/A,INDIRECT(ADDRESS($B216+1,EB$164,1,1,"Confirmed Trend")))</f>
        <v>#N/A</v>
      </c>
      <c r="EC216" s="14" t="e" cm="1">
        <f t="array" aca="1" ref="EC216" ca="1">IF(INDIRECT(ADDRESS($B216+1,EC$164,1,1,"Confirmed Trend"))=0,#N/A,INDIRECT(ADDRESS($B216+1,EC$164,1,1,"Confirmed Trend")))</f>
        <v>#N/A</v>
      </c>
      <c r="ED216" s="14" t="e" cm="1">
        <f t="array" aca="1" ref="ED216" ca="1">IF(INDIRECT(ADDRESS($B216+1,ED$164,1,1,"Confirmed Trend"))=0,#N/A,INDIRECT(ADDRESS($B216+1,ED$164,1,1,"Confirmed Trend")))</f>
        <v>#N/A</v>
      </c>
      <c r="EE216" s="14" t="e" cm="1">
        <f t="array" aca="1" ref="EE216" ca="1">IF(INDIRECT(ADDRESS($B216+1,EE$164,1,1,"Confirmed Trend"))=0,#N/A,INDIRECT(ADDRESS($B216+1,EE$164,1,1,"Confirmed Trend")))</f>
        <v>#N/A</v>
      </c>
      <c r="EF216" s="14" t="e" cm="1">
        <f t="array" aca="1" ref="EF216" ca="1">IF(INDIRECT(ADDRESS($B216+1,EF$164,1,1,"Confirmed Trend"))=0,#N/A,INDIRECT(ADDRESS($B216+1,EF$164,1,1,"Confirmed Trend")))</f>
        <v>#N/A</v>
      </c>
      <c r="EG216" s="14" t="e" cm="1">
        <f t="array" aca="1" ref="EG216" ca="1">IF(INDIRECT(ADDRESS($B216+1,EG$164,1,1,"Confirmed Trend"))=0,#N/A,INDIRECT(ADDRESS($B216+1,EG$164,1,1,"Confirmed Trend")))</f>
        <v>#N/A</v>
      </c>
      <c r="EH216" s="14" t="e" cm="1">
        <f t="array" aca="1" ref="EH216" ca="1">IF(INDIRECT(ADDRESS($B216+1,EH$164,1,1,"Confirmed Trend"))=0,#N/A,INDIRECT(ADDRESS($B216+1,EH$164,1,1,"Confirmed Trend")))</f>
        <v>#N/A</v>
      </c>
      <c r="EI216" s="14" t="e" cm="1">
        <f t="array" aca="1" ref="EI216" ca="1">IF(INDIRECT(ADDRESS($B216+1,EI$164,1,1,"Confirmed Trend"))=0,#N/A,INDIRECT(ADDRESS($B216+1,EI$164,1,1,"Confirmed Trend")))</f>
        <v>#N/A</v>
      </c>
      <c r="EJ216" s="14" t="e" cm="1">
        <f t="array" aca="1" ref="EJ216" ca="1">IF(INDIRECT(ADDRESS($B216+1,EJ$164,1,1,"Confirmed Trend"))=0,#N/A,INDIRECT(ADDRESS($B216+1,EJ$164,1,1,"Confirmed Trend")))</f>
        <v>#N/A</v>
      </c>
      <c r="EK216" s="14" t="e" cm="1">
        <f t="array" aca="1" ref="EK216" ca="1">IF(INDIRECT(ADDRESS($B216+1,EK$164,1,1,"Confirmed Trend"))=0,#N/A,INDIRECT(ADDRESS($B216+1,EK$164,1,1,"Confirmed Trend")))</f>
        <v>#N/A</v>
      </c>
      <c r="EL216" s="14" t="e" cm="1">
        <f t="array" aca="1" ref="EL216" ca="1">IF(INDIRECT(ADDRESS($B216+1,EL$164,1,1,"Confirmed Trend"))=0,#N/A,INDIRECT(ADDRESS($B216+1,EL$164,1,1,"Confirmed Trend")))</f>
        <v>#N/A</v>
      </c>
      <c r="EM216" s="14" t="e" cm="1">
        <f t="array" aca="1" ref="EM216" ca="1">IF(INDIRECT(ADDRESS($B216+1,EM$164,1,1,"Confirmed Trend"))=0,#N/A,INDIRECT(ADDRESS($B216+1,EM$164,1,1,"Confirmed Trend")))</f>
        <v>#N/A</v>
      </c>
      <c r="EN216" s="14" t="e" cm="1">
        <f t="array" aca="1" ref="EN216" ca="1">IF(INDIRECT(ADDRESS($B216+1,EN$164,1,1,"Confirmed Trend"))=0,#N/A,INDIRECT(ADDRESS($B216+1,EN$164,1,1,"Confirmed Trend")))</f>
        <v>#N/A</v>
      </c>
      <c r="EO216" s="14" t="e" cm="1">
        <f t="array" aca="1" ref="EO216" ca="1">IF(INDIRECT(ADDRESS($B216+1,EO$164,1,1,"Confirmed Trend"))=0,#N/A,INDIRECT(ADDRESS($B216+1,EO$164,1,1,"Confirmed Trend")))</f>
        <v>#N/A</v>
      </c>
      <c r="EP216" s="14" t="e" cm="1">
        <f t="array" aca="1" ref="EP216" ca="1">IF(INDIRECT(ADDRESS($B216+1,EP$164,1,1,"Confirmed Trend"))=0,#N/A,INDIRECT(ADDRESS($B216+1,EP$164,1,1,"Confirmed Trend")))</f>
        <v>#N/A</v>
      </c>
      <c r="EQ216" s="14" t="e" cm="1">
        <f t="array" aca="1" ref="EQ216" ca="1">IF(INDIRECT(ADDRESS($B216+1,EQ$164,1,1,"Confirmed Trend"))=0,#N/A,INDIRECT(ADDRESS($B216+1,EQ$164,1,1,"Confirmed Trend")))</f>
        <v>#N/A</v>
      </c>
      <c r="ER216" s="14" t="e" cm="1">
        <f t="array" aca="1" ref="ER216" ca="1">IF(INDIRECT(ADDRESS($B216+1,ER$164,1,1,"Confirmed Trend"))=0,#N/A,INDIRECT(ADDRESS($B216+1,ER$164,1,1,"Confirmed Trend")))</f>
        <v>#N/A</v>
      </c>
      <c r="ES216" s="14" t="e" cm="1">
        <f t="array" aca="1" ref="ES216" ca="1">IF(INDIRECT(ADDRESS($B216+1,ES$164,1,1,"Confirmed Trend"))=0,#N/A,INDIRECT(ADDRESS($B216+1,ES$164,1,1,"Confirmed Trend")))</f>
        <v>#N/A</v>
      </c>
      <c r="ET216" s="14" t="e" cm="1">
        <f t="array" aca="1" ref="ET216" ca="1">IF(INDIRECT(ADDRESS($B216+1,ET$164,1,1,"Confirmed Trend"))=0,#N/A,INDIRECT(ADDRESS($B216+1,ET$164,1,1,"Confirmed Trend")))</f>
        <v>#N/A</v>
      </c>
      <c r="EU216" s="14" t="e" cm="1">
        <f t="array" aca="1" ref="EU216" ca="1">IF(INDIRECT(ADDRESS($B216+1,EU$164,1,1,"Confirmed Trend"))=0,#N/A,INDIRECT(ADDRESS($B216+1,EU$164,1,1,"Confirmed Trend")))</f>
        <v>#N/A</v>
      </c>
      <c r="EV216" s="14" t="e" cm="1">
        <f t="array" aca="1" ref="EV216" ca="1">IF(INDIRECT(ADDRESS($B216+1,EV$164,1,1,"Confirmed Trend"))=0,#N/A,INDIRECT(ADDRESS($B216+1,EV$164,1,1,"Confirmed Trend")))</f>
        <v>#N/A</v>
      </c>
      <c r="EW216" s="14" t="e" cm="1">
        <f t="array" aca="1" ref="EW216" ca="1">IF(INDIRECT(ADDRESS($B216+1,EW$164,1,1,"Confirmed Trend"))=0,#N/A,INDIRECT(ADDRESS($B216+1,EW$164,1,1,"Confirmed Trend")))</f>
        <v>#N/A</v>
      </c>
      <c r="EX216" s="14" t="e" cm="1">
        <f t="array" aca="1" ref="EX216" ca="1">IF(INDIRECT(ADDRESS($B216+1,EX$164,1,1,"Confirmed Trend"))=0,#N/A,INDIRECT(ADDRESS($B216+1,EX$164,1,1,"Confirmed Trend")))</f>
        <v>#N/A</v>
      </c>
      <c r="EY216" s="14" t="e" cm="1">
        <f t="array" aca="1" ref="EY216" ca="1">IF(INDIRECT(ADDRESS($B216+1,EY$164,1,1,"Confirmed Trend"))=0,#N/A,INDIRECT(ADDRESS($B216+1,EY$164,1,1,"Confirmed Trend")))</f>
        <v>#N/A</v>
      </c>
      <c r="EZ216" s="14" t="e" cm="1">
        <f t="array" aca="1" ref="EZ216" ca="1">IF(INDIRECT(ADDRESS($B216+1,EZ$164,1,1,"Confirmed Trend"))=0,#N/A,INDIRECT(ADDRESS($B216+1,EZ$164,1,1,"Confirmed Trend")))</f>
        <v>#N/A</v>
      </c>
      <c r="FA216" s="14" t="e" cm="1">
        <f t="array" aca="1" ref="FA216" ca="1">IF(INDIRECT(ADDRESS($B216+1,FA$164,1,1,"Confirmed Trend"))=0,#N/A,INDIRECT(ADDRESS($B216+1,FA$164,1,1,"Confirmed Trend")))</f>
        <v>#N/A</v>
      </c>
      <c r="FB216" s="14" t="e" cm="1">
        <f t="array" aca="1" ref="FB216" ca="1">IF(INDIRECT(ADDRESS($B216+1,FB$164,1,1,"Confirmed Trend"))=0,#N/A,INDIRECT(ADDRESS($B216+1,FB$164,1,1,"Confirmed Trend")))</f>
        <v>#N/A</v>
      </c>
      <c r="FC216" s="14" t="e" cm="1">
        <f t="array" aca="1" ref="FC216" ca="1">IF(INDIRECT(ADDRESS($B216+1,FC$164,1,1,"Confirmed Trend"))=0,#N/A,INDIRECT(ADDRESS($B216+1,FC$164,1,1,"Confirmed Trend")))</f>
        <v>#N/A</v>
      </c>
      <c r="FD216" s="14" t="e" cm="1">
        <f t="array" aca="1" ref="FD216" ca="1">IF(INDIRECT(ADDRESS($B216+1,FD$164,1,1,"Confirmed Trend"))=0,#N/A,INDIRECT(ADDRESS($B216+1,FD$164,1,1,"Confirmed Trend")))</f>
        <v>#N/A</v>
      </c>
      <c r="FE216" s="14" t="e" cm="1">
        <f t="array" aca="1" ref="FE216" ca="1">IF(INDIRECT(ADDRESS($B216+1,FE$164,1,1,"Confirmed Trend"))=0,#N/A,INDIRECT(ADDRESS($B216+1,FE$164,1,1,"Confirmed Trend")))</f>
        <v>#N/A</v>
      </c>
      <c r="FF216" s="14" t="e" cm="1">
        <f t="array" aca="1" ref="FF216" ca="1">IF(INDIRECT(ADDRESS($B216+1,FF$164,1,1,"Confirmed Trend"))=0,#N/A,INDIRECT(ADDRESS($B216+1,FF$164,1,1,"Confirmed Trend")))</f>
        <v>#N/A</v>
      </c>
    </row>
    <row r="217" spans="2:162" x14ac:dyDescent="0.25">
      <c r="B217">
        <f t="shared" si="688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</row>
    <row r="218" spans="2:162" x14ac:dyDescent="0.25">
      <c r="B218">
        <f t="shared" si="688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  <c r="DI218" s="14" t="e" cm="1">
        <f t="array" aca="1" ref="DI218" ca="1">IF(INDIRECT(ADDRESS($B218+1,DI$164,1,1,"Confirmed Trend"))=0,#N/A,INDIRECT(ADDRESS($B218+1,DI$164,1,1,"Confirmed Trend")))</f>
        <v>#N/A</v>
      </c>
      <c r="DJ218" s="14" t="e" cm="1">
        <f t="array" aca="1" ref="DJ218" ca="1">IF(INDIRECT(ADDRESS($B218+1,DJ$164,1,1,"Confirmed Trend"))=0,#N/A,INDIRECT(ADDRESS($B218+1,DJ$164,1,1,"Confirmed Trend")))</f>
        <v>#N/A</v>
      </c>
      <c r="DK218" s="14" t="e" cm="1">
        <f t="array" aca="1" ref="DK218" ca="1">IF(INDIRECT(ADDRESS($B218+1,DK$164,1,1,"Confirmed Trend"))=0,#N/A,INDIRECT(ADDRESS($B218+1,DK$164,1,1,"Confirmed Trend")))</f>
        <v>#N/A</v>
      </c>
      <c r="DL218" s="14" t="e" cm="1">
        <f t="array" aca="1" ref="DL218" ca="1">IF(INDIRECT(ADDRESS($B218+1,DL$164,1,1,"Confirmed Trend"))=0,#N/A,INDIRECT(ADDRESS($B218+1,DL$164,1,1,"Confirmed Trend")))</f>
        <v>#N/A</v>
      </c>
      <c r="DM218" s="14" t="e" cm="1">
        <f t="array" aca="1" ref="DM218" ca="1">IF(INDIRECT(ADDRESS($B218+1,DM$164,1,1,"Confirmed Trend"))=0,#N/A,INDIRECT(ADDRESS($B218+1,DM$164,1,1,"Confirmed Trend")))</f>
        <v>#N/A</v>
      </c>
      <c r="DN218" s="14" t="e" cm="1">
        <f t="array" aca="1" ref="DN218" ca="1">IF(INDIRECT(ADDRESS($B218+1,DN$164,1,1,"Confirmed Trend"))=0,#N/A,INDIRECT(ADDRESS($B218+1,DN$164,1,1,"Confirmed Trend")))</f>
        <v>#N/A</v>
      </c>
      <c r="DO218" s="14" t="e" cm="1">
        <f t="array" aca="1" ref="DO218" ca="1">IF(INDIRECT(ADDRESS($B218+1,DO$164,1,1,"Confirmed Trend"))=0,#N/A,INDIRECT(ADDRESS($B218+1,DO$164,1,1,"Confirmed Trend")))</f>
        <v>#N/A</v>
      </c>
      <c r="DP218" s="14" t="e" cm="1">
        <f t="array" aca="1" ref="DP218" ca="1">IF(INDIRECT(ADDRESS($B218+1,DP$164,1,1,"Confirmed Trend"))=0,#N/A,INDIRECT(ADDRESS($B218+1,DP$164,1,1,"Confirmed Trend")))</f>
        <v>#N/A</v>
      </c>
      <c r="DQ218" s="14" t="e" cm="1">
        <f t="array" aca="1" ref="DQ218" ca="1">IF(INDIRECT(ADDRESS($B218+1,DQ$164,1,1,"Confirmed Trend"))=0,#N/A,INDIRECT(ADDRESS($B218+1,DQ$164,1,1,"Confirmed Trend")))</f>
        <v>#N/A</v>
      </c>
      <c r="DR218" s="14" t="e" cm="1">
        <f t="array" aca="1" ref="DR218" ca="1">IF(INDIRECT(ADDRESS($B218+1,DR$164,1,1,"Confirmed Trend"))=0,#N/A,INDIRECT(ADDRESS($B218+1,DR$164,1,1,"Confirmed Trend")))</f>
        <v>#N/A</v>
      </c>
      <c r="DS218" s="14" t="e" cm="1">
        <f t="array" aca="1" ref="DS218" ca="1">IF(INDIRECT(ADDRESS($B218+1,DS$164,1,1,"Confirmed Trend"))=0,#N/A,INDIRECT(ADDRESS($B218+1,DS$164,1,1,"Confirmed Trend")))</f>
        <v>#N/A</v>
      </c>
      <c r="DT218" s="14" t="e" cm="1">
        <f t="array" aca="1" ref="DT218" ca="1">IF(INDIRECT(ADDRESS($B218+1,DT$164,1,1,"Confirmed Trend"))=0,#N/A,INDIRECT(ADDRESS($B218+1,DT$164,1,1,"Confirmed Trend")))</f>
        <v>#N/A</v>
      </c>
      <c r="DU218" s="14" t="e" cm="1">
        <f t="array" aca="1" ref="DU218" ca="1">IF(INDIRECT(ADDRESS($B218+1,DU$164,1,1,"Confirmed Trend"))=0,#N/A,INDIRECT(ADDRESS($B218+1,DU$164,1,1,"Confirmed Trend")))</f>
        <v>#N/A</v>
      </c>
      <c r="DV218" s="14" t="e" cm="1">
        <f t="array" aca="1" ref="DV218" ca="1">IF(INDIRECT(ADDRESS($B218+1,DV$164,1,1,"Confirmed Trend"))=0,#N/A,INDIRECT(ADDRESS($B218+1,DV$164,1,1,"Confirmed Trend")))</f>
        <v>#N/A</v>
      </c>
      <c r="DW218" s="14" t="e" cm="1">
        <f t="array" aca="1" ref="DW218" ca="1">IF(INDIRECT(ADDRESS($B218+1,DW$164,1,1,"Confirmed Trend"))=0,#N/A,INDIRECT(ADDRESS($B218+1,DW$164,1,1,"Confirmed Trend")))</f>
        <v>#N/A</v>
      </c>
      <c r="DX218" s="14" t="e" cm="1">
        <f t="array" aca="1" ref="DX218" ca="1">IF(INDIRECT(ADDRESS($B218+1,DX$164,1,1,"Confirmed Trend"))=0,#N/A,INDIRECT(ADDRESS($B218+1,DX$164,1,1,"Confirmed Trend")))</f>
        <v>#N/A</v>
      </c>
      <c r="DY218" s="14" t="e" cm="1">
        <f t="array" aca="1" ref="DY218" ca="1">IF(INDIRECT(ADDRESS($B218+1,DY$164,1,1,"Confirmed Trend"))=0,#N/A,INDIRECT(ADDRESS($B218+1,DY$164,1,1,"Confirmed Trend")))</f>
        <v>#N/A</v>
      </c>
      <c r="DZ218" s="14" t="e" cm="1">
        <f t="array" aca="1" ref="DZ218" ca="1">IF(INDIRECT(ADDRESS($B218+1,DZ$164,1,1,"Confirmed Trend"))=0,#N/A,INDIRECT(ADDRESS($B218+1,DZ$164,1,1,"Confirmed Trend")))</f>
        <v>#N/A</v>
      </c>
      <c r="EA218" s="14" t="e" cm="1">
        <f t="array" aca="1" ref="EA218" ca="1">IF(INDIRECT(ADDRESS($B218+1,EA$164,1,1,"Confirmed Trend"))=0,#N/A,INDIRECT(ADDRESS($B218+1,EA$164,1,1,"Confirmed Trend")))</f>
        <v>#N/A</v>
      </c>
      <c r="EB218" s="14" t="e" cm="1">
        <f t="array" aca="1" ref="EB218" ca="1">IF(INDIRECT(ADDRESS($B218+1,EB$164,1,1,"Confirmed Trend"))=0,#N/A,INDIRECT(ADDRESS($B218+1,EB$164,1,1,"Confirmed Trend")))</f>
        <v>#N/A</v>
      </c>
      <c r="EC218" s="14" t="e" cm="1">
        <f t="array" aca="1" ref="EC218" ca="1">IF(INDIRECT(ADDRESS($B218+1,EC$164,1,1,"Confirmed Trend"))=0,#N/A,INDIRECT(ADDRESS($B218+1,EC$164,1,1,"Confirmed Trend")))</f>
        <v>#N/A</v>
      </c>
      <c r="ED218" s="14" t="e" cm="1">
        <f t="array" aca="1" ref="ED218" ca="1">IF(INDIRECT(ADDRESS($B218+1,ED$164,1,1,"Confirmed Trend"))=0,#N/A,INDIRECT(ADDRESS($B218+1,ED$164,1,1,"Confirmed Trend")))</f>
        <v>#N/A</v>
      </c>
      <c r="EE218" s="14" t="e" cm="1">
        <f t="array" aca="1" ref="EE218" ca="1">IF(INDIRECT(ADDRESS($B218+1,EE$164,1,1,"Confirmed Trend"))=0,#N/A,INDIRECT(ADDRESS($B218+1,EE$164,1,1,"Confirmed Trend")))</f>
        <v>#N/A</v>
      </c>
      <c r="EF218" s="14" t="e" cm="1">
        <f t="array" aca="1" ref="EF218" ca="1">IF(INDIRECT(ADDRESS($B218+1,EF$164,1,1,"Confirmed Trend"))=0,#N/A,INDIRECT(ADDRESS($B218+1,EF$164,1,1,"Confirmed Trend")))</f>
        <v>#N/A</v>
      </c>
      <c r="EG218" s="14" t="e" cm="1">
        <f t="array" aca="1" ref="EG218" ca="1">IF(INDIRECT(ADDRESS($B218+1,EG$164,1,1,"Confirmed Trend"))=0,#N/A,INDIRECT(ADDRESS($B218+1,EG$164,1,1,"Confirmed Trend")))</f>
        <v>#N/A</v>
      </c>
      <c r="EH218" s="14" t="e" cm="1">
        <f t="array" aca="1" ref="EH218" ca="1">IF(INDIRECT(ADDRESS($B218+1,EH$164,1,1,"Confirmed Trend"))=0,#N/A,INDIRECT(ADDRESS($B218+1,EH$164,1,1,"Confirmed Trend")))</f>
        <v>#N/A</v>
      </c>
      <c r="EI218" s="14" t="e" cm="1">
        <f t="array" aca="1" ref="EI218" ca="1">IF(INDIRECT(ADDRESS($B218+1,EI$164,1,1,"Confirmed Trend"))=0,#N/A,INDIRECT(ADDRESS($B218+1,EI$164,1,1,"Confirmed Trend")))</f>
        <v>#N/A</v>
      </c>
      <c r="EJ218" s="14" t="e" cm="1">
        <f t="array" aca="1" ref="EJ218" ca="1">IF(INDIRECT(ADDRESS($B218+1,EJ$164,1,1,"Confirmed Trend"))=0,#N/A,INDIRECT(ADDRESS($B218+1,EJ$164,1,1,"Confirmed Trend")))</f>
        <v>#N/A</v>
      </c>
      <c r="EK218" s="14" t="e" cm="1">
        <f t="array" aca="1" ref="EK218" ca="1">IF(INDIRECT(ADDRESS($B218+1,EK$164,1,1,"Confirmed Trend"))=0,#N/A,INDIRECT(ADDRESS($B218+1,EK$164,1,1,"Confirmed Trend")))</f>
        <v>#N/A</v>
      </c>
      <c r="EL218" s="14" t="e" cm="1">
        <f t="array" aca="1" ref="EL218" ca="1">IF(INDIRECT(ADDRESS($B218+1,EL$164,1,1,"Confirmed Trend"))=0,#N/A,INDIRECT(ADDRESS($B218+1,EL$164,1,1,"Confirmed Trend")))</f>
        <v>#N/A</v>
      </c>
      <c r="EM218" s="14" t="e" cm="1">
        <f t="array" aca="1" ref="EM218" ca="1">IF(INDIRECT(ADDRESS($B218+1,EM$164,1,1,"Confirmed Trend"))=0,#N/A,INDIRECT(ADDRESS($B218+1,EM$164,1,1,"Confirmed Trend")))</f>
        <v>#N/A</v>
      </c>
      <c r="EN218" s="14" t="e" cm="1">
        <f t="array" aca="1" ref="EN218" ca="1">IF(INDIRECT(ADDRESS($B218+1,EN$164,1,1,"Confirmed Trend"))=0,#N/A,INDIRECT(ADDRESS($B218+1,EN$164,1,1,"Confirmed Trend")))</f>
        <v>#N/A</v>
      </c>
      <c r="EO218" s="14" t="e" cm="1">
        <f t="array" aca="1" ref="EO218" ca="1">IF(INDIRECT(ADDRESS($B218+1,EO$164,1,1,"Confirmed Trend"))=0,#N/A,INDIRECT(ADDRESS($B218+1,EO$164,1,1,"Confirmed Trend")))</f>
        <v>#N/A</v>
      </c>
      <c r="EP218" s="14" t="e" cm="1">
        <f t="array" aca="1" ref="EP218" ca="1">IF(INDIRECT(ADDRESS($B218+1,EP$164,1,1,"Confirmed Trend"))=0,#N/A,INDIRECT(ADDRESS($B218+1,EP$164,1,1,"Confirmed Trend")))</f>
        <v>#N/A</v>
      </c>
      <c r="EQ218" s="14" t="e" cm="1">
        <f t="array" aca="1" ref="EQ218" ca="1">IF(INDIRECT(ADDRESS($B218+1,EQ$164,1,1,"Confirmed Trend"))=0,#N/A,INDIRECT(ADDRESS($B218+1,EQ$164,1,1,"Confirmed Trend")))</f>
        <v>#N/A</v>
      </c>
      <c r="ER218" s="14" t="e" cm="1">
        <f t="array" aca="1" ref="ER218" ca="1">IF(INDIRECT(ADDRESS($B218+1,ER$164,1,1,"Confirmed Trend"))=0,#N/A,INDIRECT(ADDRESS($B218+1,ER$164,1,1,"Confirmed Trend")))</f>
        <v>#N/A</v>
      </c>
      <c r="ES218" s="14" t="e" cm="1">
        <f t="array" aca="1" ref="ES218" ca="1">IF(INDIRECT(ADDRESS($B218+1,ES$164,1,1,"Confirmed Trend"))=0,#N/A,INDIRECT(ADDRESS($B218+1,ES$164,1,1,"Confirmed Trend")))</f>
        <v>#N/A</v>
      </c>
      <c r="ET218" s="14" t="e" cm="1">
        <f t="array" aca="1" ref="ET218" ca="1">IF(INDIRECT(ADDRESS($B218+1,ET$164,1,1,"Confirmed Trend"))=0,#N/A,INDIRECT(ADDRESS($B218+1,ET$164,1,1,"Confirmed Trend")))</f>
        <v>#N/A</v>
      </c>
      <c r="EU218" s="14" t="e" cm="1">
        <f t="array" aca="1" ref="EU218" ca="1">IF(INDIRECT(ADDRESS($B218+1,EU$164,1,1,"Confirmed Trend"))=0,#N/A,INDIRECT(ADDRESS($B218+1,EU$164,1,1,"Confirmed Trend")))</f>
        <v>#N/A</v>
      </c>
      <c r="EV218" s="14" t="e" cm="1">
        <f t="array" aca="1" ref="EV218" ca="1">IF(INDIRECT(ADDRESS($B218+1,EV$164,1,1,"Confirmed Trend"))=0,#N/A,INDIRECT(ADDRESS($B218+1,EV$164,1,1,"Confirmed Trend")))</f>
        <v>#N/A</v>
      </c>
      <c r="EW218" s="14" t="e" cm="1">
        <f t="array" aca="1" ref="EW218" ca="1">IF(INDIRECT(ADDRESS($B218+1,EW$164,1,1,"Confirmed Trend"))=0,#N/A,INDIRECT(ADDRESS($B218+1,EW$164,1,1,"Confirmed Trend")))</f>
        <v>#N/A</v>
      </c>
      <c r="EX218" s="14" t="e" cm="1">
        <f t="array" aca="1" ref="EX218" ca="1">IF(INDIRECT(ADDRESS($B218+1,EX$164,1,1,"Confirmed Trend"))=0,#N/A,INDIRECT(ADDRESS($B218+1,EX$164,1,1,"Confirmed Trend")))</f>
        <v>#N/A</v>
      </c>
      <c r="EY218" s="14" t="e" cm="1">
        <f t="array" aca="1" ref="EY218" ca="1">IF(INDIRECT(ADDRESS($B218+1,EY$164,1,1,"Confirmed Trend"))=0,#N/A,INDIRECT(ADDRESS($B218+1,EY$164,1,1,"Confirmed Trend")))</f>
        <v>#N/A</v>
      </c>
      <c r="EZ218" s="14" t="e" cm="1">
        <f t="array" aca="1" ref="EZ218" ca="1">IF(INDIRECT(ADDRESS($B218+1,EZ$164,1,1,"Confirmed Trend"))=0,#N/A,INDIRECT(ADDRESS($B218+1,EZ$164,1,1,"Confirmed Trend")))</f>
        <v>#N/A</v>
      </c>
      <c r="FA218" s="14" t="e" cm="1">
        <f t="array" aca="1" ref="FA218" ca="1">IF(INDIRECT(ADDRESS($B218+1,FA$164,1,1,"Confirmed Trend"))=0,#N/A,INDIRECT(ADDRESS($B218+1,FA$164,1,1,"Confirmed Trend")))</f>
        <v>#N/A</v>
      </c>
      <c r="FB218" s="14" t="e" cm="1">
        <f t="array" aca="1" ref="FB218" ca="1">IF(INDIRECT(ADDRESS($B218+1,FB$164,1,1,"Confirmed Trend"))=0,#N/A,INDIRECT(ADDRESS($B218+1,FB$164,1,1,"Confirmed Trend")))</f>
        <v>#N/A</v>
      </c>
      <c r="FC218" s="14" t="e" cm="1">
        <f t="array" aca="1" ref="FC218" ca="1">IF(INDIRECT(ADDRESS($B218+1,FC$164,1,1,"Confirmed Trend"))=0,#N/A,INDIRECT(ADDRESS($B218+1,FC$164,1,1,"Confirmed Trend")))</f>
        <v>#N/A</v>
      </c>
      <c r="FD218" s="14" t="e" cm="1">
        <f t="array" aca="1" ref="FD218" ca="1">IF(INDIRECT(ADDRESS($B218+1,FD$164,1,1,"Confirmed Trend"))=0,#N/A,INDIRECT(ADDRESS($B218+1,FD$164,1,1,"Confirmed Trend")))</f>
        <v>#N/A</v>
      </c>
      <c r="FE218" s="14" t="e" cm="1">
        <f t="array" aca="1" ref="FE218" ca="1">IF(INDIRECT(ADDRESS($B218+1,FE$164,1,1,"Confirmed Trend"))=0,#N/A,INDIRECT(ADDRESS($B218+1,FE$164,1,1,"Confirmed Trend")))</f>
        <v>#N/A</v>
      </c>
      <c r="FF218" s="14" t="e" cm="1">
        <f t="array" aca="1" ref="FF218" ca="1">IF(INDIRECT(ADDRESS($B218+1,FF$164,1,1,"Confirmed Trend"))=0,#N/A,INDIRECT(ADDRESS($B218+1,FF$164,1,1,"Confirmed Trend")))</f>
        <v>#N/A</v>
      </c>
    </row>
    <row r="219" spans="2:162" x14ac:dyDescent="0.25">
      <c r="B219">
        <f t="shared" si="688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  <c r="DI219" s="14" t="e" cm="1">
        <f t="array" aca="1" ref="DI219" ca="1">IF(INDIRECT(ADDRESS($B219+1,DI$164,1,1,"Confirmed Trend"))=0,#N/A,INDIRECT(ADDRESS($B219+1,DI$164,1,1,"Confirmed Trend")))</f>
        <v>#N/A</v>
      </c>
      <c r="DJ219" s="14" t="e" cm="1">
        <f t="array" aca="1" ref="DJ219" ca="1">IF(INDIRECT(ADDRESS($B219+1,DJ$164,1,1,"Confirmed Trend"))=0,#N/A,INDIRECT(ADDRESS($B219+1,DJ$164,1,1,"Confirmed Trend")))</f>
        <v>#N/A</v>
      </c>
      <c r="DK219" s="14" t="e" cm="1">
        <f t="array" aca="1" ref="DK219" ca="1">IF(INDIRECT(ADDRESS($B219+1,DK$164,1,1,"Confirmed Trend"))=0,#N/A,INDIRECT(ADDRESS($B219+1,DK$164,1,1,"Confirmed Trend")))</f>
        <v>#N/A</v>
      </c>
      <c r="DL219" s="14" t="e" cm="1">
        <f t="array" aca="1" ref="DL219" ca="1">IF(INDIRECT(ADDRESS($B219+1,DL$164,1,1,"Confirmed Trend"))=0,#N/A,INDIRECT(ADDRESS($B219+1,DL$164,1,1,"Confirmed Trend")))</f>
        <v>#N/A</v>
      </c>
      <c r="DM219" s="14" t="e" cm="1">
        <f t="array" aca="1" ref="DM219" ca="1">IF(INDIRECT(ADDRESS($B219+1,DM$164,1,1,"Confirmed Trend"))=0,#N/A,INDIRECT(ADDRESS($B219+1,DM$164,1,1,"Confirmed Trend")))</f>
        <v>#N/A</v>
      </c>
      <c r="DN219" s="14" t="e" cm="1">
        <f t="array" aca="1" ref="DN219" ca="1">IF(INDIRECT(ADDRESS($B219+1,DN$164,1,1,"Confirmed Trend"))=0,#N/A,INDIRECT(ADDRESS($B219+1,DN$164,1,1,"Confirmed Trend")))</f>
        <v>#N/A</v>
      </c>
      <c r="DO219" s="14" t="e" cm="1">
        <f t="array" aca="1" ref="DO219" ca="1">IF(INDIRECT(ADDRESS($B219+1,DO$164,1,1,"Confirmed Trend"))=0,#N/A,INDIRECT(ADDRESS($B219+1,DO$164,1,1,"Confirmed Trend")))</f>
        <v>#N/A</v>
      </c>
      <c r="DP219" s="14" t="e" cm="1">
        <f t="array" aca="1" ref="DP219" ca="1">IF(INDIRECT(ADDRESS($B219+1,DP$164,1,1,"Confirmed Trend"))=0,#N/A,INDIRECT(ADDRESS($B219+1,DP$164,1,1,"Confirmed Trend")))</f>
        <v>#N/A</v>
      </c>
      <c r="DQ219" s="14" t="e" cm="1">
        <f t="array" aca="1" ref="DQ219" ca="1">IF(INDIRECT(ADDRESS($B219+1,DQ$164,1,1,"Confirmed Trend"))=0,#N/A,INDIRECT(ADDRESS($B219+1,DQ$164,1,1,"Confirmed Trend")))</f>
        <v>#N/A</v>
      </c>
      <c r="DR219" s="14" t="e" cm="1">
        <f t="array" aca="1" ref="DR219" ca="1">IF(INDIRECT(ADDRESS($B219+1,DR$164,1,1,"Confirmed Trend"))=0,#N/A,INDIRECT(ADDRESS($B219+1,DR$164,1,1,"Confirmed Trend")))</f>
        <v>#N/A</v>
      </c>
      <c r="DS219" s="14" t="e" cm="1">
        <f t="array" aca="1" ref="DS219" ca="1">IF(INDIRECT(ADDRESS($B219+1,DS$164,1,1,"Confirmed Trend"))=0,#N/A,INDIRECT(ADDRESS($B219+1,DS$164,1,1,"Confirmed Trend")))</f>
        <v>#N/A</v>
      </c>
      <c r="DT219" s="14" t="e" cm="1">
        <f t="array" aca="1" ref="DT219" ca="1">IF(INDIRECT(ADDRESS($B219+1,DT$164,1,1,"Confirmed Trend"))=0,#N/A,INDIRECT(ADDRESS($B219+1,DT$164,1,1,"Confirmed Trend")))</f>
        <v>#N/A</v>
      </c>
      <c r="DU219" s="14" t="e" cm="1">
        <f t="array" aca="1" ref="DU219" ca="1">IF(INDIRECT(ADDRESS($B219+1,DU$164,1,1,"Confirmed Trend"))=0,#N/A,INDIRECT(ADDRESS($B219+1,DU$164,1,1,"Confirmed Trend")))</f>
        <v>#N/A</v>
      </c>
      <c r="DV219" s="14" t="e" cm="1">
        <f t="array" aca="1" ref="DV219" ca="1">IF(INDIRECT(ADDRESS($B219+1,DV$164,1,1,"Confirmed Trend"))=0,#N/A,INDIRECT(ADDRESS($B219+1,DV$164,1,1,"Confirmed Trend")))</f>
        <v>#N/A</v>
      </c>
      <c r="DW219" s="14" t="e" cm="1">
        <f t="array" aca="1" ref="DW219" ca="1">IF(INDIRECT(ADDRESS($B219+1,DW$164,1,1,"Confirmed Trend"))=0,#N/A,INDIRECT(ADDRESS($B219+1,DW$164,1,1,"Confirmed Trend")))</f>
        <v>#N/A</v>
      </c>
      <c r="DX219" s="14" t="e" cm="1">
        <f t="array" aca="1" ref="DX219" ca="1">IF(INDIRECT(ADDRESS($B219+1,DX$164,1,1,"Confirmed Trend"))=0,#N/A,INDIRECT(ADDRESS($B219+1,DX$164,1,1,"Confirmed Trend")))</f>
        <v>#N/A</v>
      </c>
      <c r="DY219" s="14" t="e" cm="1">
        <f t="array" aca="1" ref="DY219" ca="1">IF(INDIRECT(ADDRESS($B219+1,DY$164,1,1,"Confirmed Trend"))=0,#N/A,INDIRECT(ADDRESS($B219+1,DY$164,1,1,"Confirmed Trend")))</f>
        <v>#N/A</v>
      </c>
      <c r="DZ219" s="14" t="e" cm="1">
        <f t="array" aca="1" ref="DZ219" ca="1">IF(INDIRECT(ADDRESS($B219+1,DZ$164,1,1,"Confirmed Trend"))=0,#N/A,INDIRECT(ADDRESS($B219+1,DZ$164,1,1,"Confirmed Trend")))</f>
        <v>#N/A</v>
      </c>
      <c r="EA219" s="14" t="e" cm="1">
        <f t="array" aca="1" ref="EA219" ca="1">IF(INDIRECT(ADDRESS($B219+1,EA$164,1,1,"Confirmed Trend"))=0,#N/A,INDIRECT(ADDRESS($B219+1,EA$164,1,1,"Confirmed Trend")))</f>
        <v>#N/A</v>
      </c>
      <c r="EB219" s="14" t="e" cm="1">
        <f t="array" aca="1" ref="EB219" ca="1">IF(INDIRECT(ADDRESS($B219+1,EB$164,1,1,"Confirmed Trend"))=0,#N/A,INDIRECT(ADDRESS($B219+1,EB$164,1,1,"Confirmed Trend")))</f>
        <v>#N/A</v>
      </c>
      <c r="EC219" s="14" t="e" cm="1">
        <f t="array" aca="1" ref="EC219" ca="1">IF(INDIRECT(ADDRESS($B219+1,EC$164,1,1,"Confirmed Trend"))=0,#N/A,INDIRECT(ADDRESS($B219+1,EC$164,1,1,"Confirmed Trend")))</f>
        <v>#N/A</v>
      </c>
      <c r="ED219" s="14" t="e" cm="1">
        <f t="array" aca="1" ref="ED219" ca="1">IF(INDIRECT(ADDRESS($B219+1,ED$164,1,1,"Confirmed Trend"))=0,#N/A,INDIRECT(ADDRESS($B219+1,ED$164,1,1,"Confirmed Trend")))</f>
        <v>#N/A</v>
      </c>
      <c r="EE219" s="14" t="e" cm="1">
        <f t="array" aca="1" ref="EE219" ca="1">IF(INDIRECT(ADDRESS($B219+1,EE$164,1,1,"Confirmed Trend"))=0,#N/A,INDIRECT(ADDRESS($B219+1,EE$164,1,1,"Confirmed Trend")))</f>
        <v>#N/A</v>
      </c>
      <c r="EF219" s="14" t="e" cm="1">
        <f t="array" aca="1" ref="EF219" ca="1">IF(INDIRECT(ADDRESS($B219+1,EF$164,1,1,"Confirmed Trend"))=0,#N/A,INDIRECT(ADDRESS($B219+1,EF$164,1,1,"Confirmed Trend")))</f>
        <v>#N/A</v>
      </c>
      <c r="EG219" s="14" t="e" cm="1">
        <f t="array" aca="1" ref="EG219" ca="1">IF(INDIRECT(ADDRESS($B219+1,EG$164,1,1,"Confirmed Trend"))=0,#N/A,INDIRECT(ADDRESS($B219+1,EG$164,1,1,"Confirmed Trend")))</f>
        <v>#N/A</v>
      </c>
      <c r="EH219" s="14" t="e" cm="1">
        <f t="array" aca="1" ref="EH219" ca="1">IF(INDIRECT(ADDRESS($B219+1,EH$164,1,1,"Confirmed Trend"))=0,#N/A,INDIRECT(ADDRESS($B219+1,EH$164,1,1,"Confirmed Trend")))</f>
        <v>#N/A</v>
      </c>
      <c r="EI219" s="14" t="e" cm="1">
        <f t="array" aca="1" ref="EI219" ca="1">IF(INDIRECT(ADDRESS($B219+1,EI$164,1,1,"Confirmed Trend"))=0,#N/A,INDIRECT(ADDRESS($B219+1,EI$164,1,1,"Confirmed Trend")))</f>
        <v>#N/A</v>
      </c>
      <c r="EJ219" s="14" t="e" cm="1">
        <f t="array" aca="1" ref="EJ219" ca="1">IF(INDIRECT(ADDRESS($B219+1,EJ$164,1,1,"Confirmed Trend"))=0,#N/A,INDIRECT(ADDRESS($B219+1,EJ$164,1,1,"Confirmed Trend")))</f>
        <v>#N/A</v>
      </c>
      <c r="EK219" s="14" t="e" cm="1">
        <f t="array" aca="1" ref="EK219" ca="1">IF(INDIRECT(ADDRESS($B219+1,EK$164,1,1,"Confirmed Trend"))=0,#N/A,INDIRECT(ADDRESS($B219+1,EK$164,1,1,"Confirmed Trend")))</f>
        <v>#N/A</v>
      </c>
      <c r="EL219" s="14" t="e" cm="1">
        <f t="array" aca="1" ref="EL219" ca="1">IF(INDIRECT(ADDRESS($B219+1,EL$164,1,1,"Confirmed Trend"))=0,#N/A,INDIRECT(ADDRESS($B219+1,EL$164,1,1,"Confirmed Trend")))</f>
        <v>#N/A</v>
      </c>
      <c r="EM219" s="14" t="e" cm="1">
        <f t="array" aca="1" ref="EM219" ca="1">IF(INDIRECT(ADDRESS($B219+1,EM$164,1,1,"Confirmed Trend"))=0,#N/A,INDIRECT(ADDRESS($B219+1,EM$164,1,1,"Confirmed Trend")))</f>
        <v>#N/A</v>
      </c>
      <c r="EN219" s="14" t="e" cm="1">
        <f t="array" aca="1" ref="EN219" ca="1">IF(INDIRECT(ADDRESS($B219+1,EN$164,1,1,"Confirmed Trend"))=0,#N/A,INDIRECT(ADDRESS($B219+1,EN$164,1,1,"Confirmed Trend")))</f>
        <v>#N/A</v>
      </c>
      <c r="EO219" s="14" t="e" cm="1">
        <f t="array" aca="1" ref="EO219" ca="1">IF(INDIRECT(ADDRESS($B219+1,EO$164,1,1,"Confirmed Trend"))=0,#N/A,INDIRECT(ADDRESS($B219+1,EO$164,1,1,"Confirmed Trend")))</f>
        <v>#N/A</v>
      </c>
      <c r="EP219" s="14" t="e" cm="1">
        <f t="array" aca="1" ref="EP219" ca="1">IF(INDIRECT(ADDRESS($B219+1,EP$164,1,1,"Confirmed Trend"))=0,#N/A,INDIRECT(ADDRESS($B219+1,EP$164,1,1,"Confirmed Trend")))</f>
        <v>#N/A</v>
      </c>
      <c r="EQ219" s="14" t="e" cm="1">
        <f t="array" aca="1" ref="EQ219" ca="1">IF(INDIRECT(ADDRESS($B219+1,EQ$164,1,1,"Confirmed Trend"))=0,#N/A,INDIRECT(ADDRESS($B219+1,EQ$164,1,1,"Confirmed Trend")))</f>
        <v>#N/A</v>
      </c>
      <c r="ER219" s="14" t="e" cm="1">
        <f t="array" aca="1" ref="ER219" ca="1">IF(INDIRECT(ADDRESS($B219+1,ER$164,1,1,"Confirmed Trend"))=0,#N/A,INDIRECT(ADDRESS($B219+1,ER$164,1,1,"Confirmed Trend")))</f>
        <v>#N/A</v>
      </c>
      <c r="ES219" s="14" t="e" cm="1">
        <f t="array" aca="1" ref="ES219" ca="1">IF(INDIRECT(ADDRESS($B219+1,ES$164,1,1,"Confirmed Trend"))=0,#N/A,INDIRECT(ADDRESS($B219+1,ES$164,1,1,"Confirmed Trend")))</f>
        <v>#N/A</v>
      </c>
      <c r="ET219" s="14" t="e" cm="1">
        <f t="array" aca="1" ref="ET219" ca="1">IF(INDIRECT(ADDRESS($B219+1,ET$164,1,1,"Confirmed Trend"))=0,#N/A,INDIRECT(ADDRESS($B219+1,ET$164,1,1,"Confirmed Trend")))</f>
        <v>#N/A</v>
      </c>
      <c r="EU219" s="14" t="e" cm="1">
        <f t="array" aca="1" ref="EU219" ca="1">IF(INDIRECT(ADDRESS($B219+1,EU$164,1,1,"Confirmed Trend"))=0,#N/A,INDIRECT(ADDRESS($B219+1,EU$164,1,1,"Confirmed Trend")))</f>
        <v>#N/A</v>
      </c>
      <c r="EV219" s="14" t="e" cm="1">
        <f t="array" aca="1" ref="EV219" ca="1">IF(INDIRECT(ADDRESS($B219+1,EV$164,1,1,"Confirmed Trend"))=0,#N/A,INDIRECT(ADDRESS($B219+1,EV$164,1,1,"Confirmed Trend")))</f>
        <v>#N/A</v>
      </c>
      <c r="EW219" s="14" t="e" cm="1">
        <f t="array" aca="1" ref="EW219" ca="1">IF(INDIRECT(ADDRESS($B219+1,EW$164,1,1,"Confirmed Trend"))=0,#N/A,INDIRECT(ADDRESS($B219+1,EW$164,1,1,"Confirmed Trend")))</f>
        <v>#N/A</v>
      </c>
      <c r="EX219" s="14" t="e" cm="1">
        <f t="array" aca="1" ref="EX219" ca="1">IF(INDIRECT(ADDRESS($B219+1,EX$164,1,1,"Confirmed Trend"))=0,#N/A,INDIRECT(ADDRESS($B219+1,EX$164,1,1,"Confirmed Trend")))</f>
        <v>#N/A</v>
      </c>
      <c r="EY219" s="14" t="e" cm="1">
        <f t="array" aca="1" ref="EY219" ca="1">IF(INDIRECT(ADDRESS($B219+1,EY$164,1,1,"Confirmed Trend"))=0,#N/A,INDIRECT(ADDRESS($B219+1,EY$164,1,1,"Confirmed Trend")))</f>
        <v>#N/A</v>
      </c>
      <c r="EZ219" s="14" t="e" cm="1">
        <f t="array" aca="1" ref="EZ219" ca="1">IF(INDIRECT(ADDRESS($B219+1,EZ$164,1,1,"Confirmed Trend"))=0,#N/A,INDIRECT(ADDRESS($B219+1,EZ$164,1,1,"Confirmed Trend")))</f>
        <v>#N/A</v>
      </c>
      <c r="FA219" s="14" t="e" cm="1">
        <f t="array" aca="1" ref="FA219" ca="1">IF(INDIRECT(ADDRESS($B219+1,FA$164,1,1,"Confirmed Trend"))=0,#N/A,INDIRECT(ADDRESS($B219+1,FA$164,1,1,"Confirmed Trend")))</f>
        <v>#N/A</v>
      </c>
      <c r="FB219" s="14" t="e" cm="1">
        <f t="array" aca="1" ref="FB219" ca="1">IF(INDIRECT(ADDRESS($B219+1,FB$164,1,1,"Confirmed Trend"))=0,#N/A,INDIRECT(ADDRESS($B219+1,FB$164,1,1,"Confirmed Trend")))</f>
        <v>#N/A</v>
      </c>
      <c r="FC219" s="14" t="e" cm="1">
        <f t="array" aca="1" ref="FC219" ca="1">IF(INDIRECT(ADDRESS($B219+1,FC$164,1,1,"Confirmed Trend"))=0,#N/A,INDIRECT(ADDRESS($B219+1,FC$164,1,1,"Confirmed Trend")))</f>
        <v>#N/A</v>
      </c>
      <c r="FD219" s="14" t="e" cm="1">
        <f t="array" aca="1" ref="FD219" ca="1">IF(INDIRECT(ADDRESS($B219+1,FD$164,1,1,"Confirmed Trend"))=0,#N/A,INDIRECT(ADDRESS($B219+1,FD$164,1,1,"Confirmed Trend")))</f>
        <v>#N/A</v>
      </c>
      <c r="FE219" s="14" t="e" cm="1">
        <f t="array" aca="1" ref="FE219" ca="1">IF(INDIRECT(ADDRESS($B219+1,FE$164,1,1,"Confirmed Trend"))=0,#N/A,INDIRECT(ADDRESS($B219+1,FE$164,1,1,"Confirmed Trend")))</f>
        <v>#N/A</v>
      </c>
      <c r="FF219" s="14" t="e" cm="1">
        <f t="array" aca="1" ref="FF219" ca="1">IF(INDIRECT(ADDRESS($B219+1,FF$164,1,1,"Confirmed Trend"))=0,#N/A,INDIRECT(ADDRESS($B219+1,FF$164,1,1,"Confirmed Trend")))</f>
        <v>#N/A</v>
      </c>
    </row>
    <row r="220" spans="2:162" x14ac:dyDescent="0.25">
      <c r="B220">
        <f t="shared" si="688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  <c r="DI220" s="14" t="e" cm="1">
        <f t="array" aca="1" ref="DI220" ca="1">IF(INDIRECT(ADDRESS($B220+1,DI$164,1,1,"Confirmed Trend"))=0,#N/A,INDIRECT(ADDRESS($B220+1,DI$164,1,1,"Confirmed Trend")))</f>
        <v>#N/A</v>
      </c>
      <c r="DJ220" s="14" t="e" cm="1">
        <f t="array" aca="1" ref="DJ220" ca="1">IF(INDIRECT(ADDRESS($B220+1,DJ$164,1,1,"Confirmed Trend"))=0,#N/A,INDIRECT(ADDRESS($B220+1,DJ$164,1,1,"Confirmed Trend")))</f>
        <v>#N/A</v>
      </c>
      <c r="DK220" s="14" t="e" cm="1">
        <f t="array" aca="1" ref="DK220" ca="1">IF(INDIRECT(ADDRESS($B220+1,DK$164,1,1,"Confirmed Trend"))=0,#N/A,INDIRECT(ADDRESS($B220+1,DK$164,1,1,"Confirmed Trend")))</f>
        <v>#N/A</v>
      </c>
      <c r="DL220" s="14" t="e" cm="1">
        <f t="array" aca="1" ref="DL220" ca="1">IF(INDIRECT(ADDRESS($B220+1,DL$164,1,1,"Confirmed Trend"))=0,#N/A,INDIRECT(ADDRESS($B220+1,DL$164,1,1,"Confirmed Trend")))</f>
        <v>#N/A</v>
      </c>
      <c r="DM220" s="14" t="e" cm="1">
        <f t="array" aca="1" ref="DM220" ca="1">IF(INDIRECT(ADDRESS($B220+1,DM$164,1,1,"Confirmed Trend"))=0,#N/A,INDIRECT(ADDRESS($B220+1,DM$164,1,1,"Confirmed Trend")))</f>
        <v>#N/A</v>
      </c>
      <c r="DN220" s="14" t="e" cm="1">
        <f t="array" aca="1" ref="DN220" ca="1">IF(INDIRECT(ADDRESS($B220+1,DN$164,1,1,"Confirmed Trend"))=0,#N/A,INDIRECT(ADDRESS($B220+1,DN$164,1,1,"Confirmed Trend")))</f>
        <v>#N/A</v>
      </c>
      <c r="DO220" s="14" t="e" cm="1">
        <f t="array" aca="1" ref="DO220" ca="1">IF(INDIRECT(ADDRESS($B220+1,DO$164,1,1,"Confirmed Trend"))=0,#N/A,INDIRECT(ADDRESS($B220+1,DO$164,1,1,"Confirmed Trend")))</f>
        <v>#N/A</v>
      </c>
      <c r="DP220" s="14" t="e" cm="1">
        <f t="array" aca="1" ref="DP220" ca="1">IF(INDIRECT(ADDRESS($B220+1,DP$164,1,1,"Confirmed Trend"))=0,#N/A,INDIRECT(ADDRESS($B220+1,DP$164,1,1,"Confirmed Trend")))</f>
        <v>#N/A</v>
      </c>
      <c r="DQ220" s="14" t="e" cm="1">
        <f t="array" aca="1" ref="DQ220" ca="1">IF(INDIRECT(ADDRESS($B220+1,DQ$164,1,1,"Confirmed Trend"))=0,#N/A,INDIRECT(ADDRESS($B220+1,DQ$164,1,1,"Confirmed Trend")))</f>
        <v>#N/A</v>
      </c>
      <c r="DR220" s="14" t="e" cm="1">
        <f t="array" aca="1" ref="DR220" ca="1">IF(INDIRECT(ADDRESS($B220+1,DR$164,1,1,"Confirmed Trend"))=0,#N/A,INDIRECT(ADDRESS($B220+1,DR$164,1,1,"Confirmed Trend")))</f>
        <v>#N/A</v>
      </c>
      <c r="DS220" s="14" t="e" cm="1">
        <f t="array" aca="1" ref="DS220" ca="1">IF(INDIRECT(ADDRESS($B220+1,DS$164,1,1,"Confirmed Trend"))=0,#N/A,INDIRECT(ADDRESS($B220+1,DS$164,1,1,"Confirmed Trend")))</f>
        <v>#N/A</v>
      </c>
      <c r="DT220" s="14" t="e" cm="1">
        <f t="array" aca="1" ref="DT220" ca="1">IF(INDIRECT(ADDRESS($B220+1,DT$164,1,1,"Confirmed Trend"))=0,#N/A,INDIRECT(ADDRESS($B220+1,DT$164,1,1,"Confirmed Trend")))</f>
        <v>#N/A</v>
      </c>
      <c r="DU220" s="14" t="e" cm="1">
        <f t="array" aca="1" ref="DU220" ca="1">IF(INDIRECT(ADDRESS($B220+1,DU$164,1,1,"Confirmed Trend"))=0,#N/A,INDIRECT(ADDRESS($B220+1,DU$164,1,1,"Confirmed Trend")))</f>
        <v>#N/A</v>
      </c>
      <c r="DV220" s="14" t="e" cm="1">
        <f t="array" aca="1" ref="DV220" ca="1">IF(INDIRECT(ADDRESS($B220+1,DV$164,1,1,"Confirmed Trend"))=0,#N/A,INDIRECT(ADDRESS($B220+1,DV$164,1,1,"Confirmed Trend")))</f>
        <v>#N/A</v>
      </c>
      <c r="DW220" s="14" t="e" cm="1">
        <f t="array" aca="1" ref="DW220" ca="1">IF(INDIRECT(ADDRESS($B220+1,DW$164,1,1,"Confirmed Trend"))=0,#N/A,INDIRECT(ADDRESS($B220+1,DW$164,1,1,"Confirmed Trend")))</f>
        <v>#N/A</v>
      </c>
      <c r="DX220" s="14" t="e" cm="1">
        <f t="array" aca="1" ref="DX220" ca="1">IF(INDIRECT(ADDRESS($B220+1,DX$164,1,1,"Confirmed Trend"))=0,#N/A,INDIRECT(ADDRESS($B220+1,DX$164,1,1,"Confirmed Trend")))</f>
        <v>#N/A</v>
      </c>
      <c r="DY220" s="14" t="e" cm="1">
        <f t="array" aca="1" ref="DY220" ca="1">IF(INDIRECT(ADDRESS($B220+1,DY$164,1,1,"Confirmed Trend"))=0,#N/A,INDIRECT(ADDRESS($B220+1,DY$164,1,1,"Confirmed Trend")))</f>
        <v>#N/A</v>
      </c>
      <c r="DZ220" s="14" t="e" cm="1">
        <f t="array" aca="1" ref="DZ220" ca="1">IF(INDIRECT(ADDRESS($B220+1,DZ$164,1,1,"Confirmed Trend"))=0,#N/A,INDIRECT(ADDRESS($B220+1,DZ$164,1,1,"Confirmed Trend")))</f>
        <v>#N/A</v>
      </c>
      <c r="EA220" s="14" t="e" cm="1">
        <f t="array" aca="1" ref="EA220" ca="1">IF(INDIRECT(ADDRESS($B220+1,EA$164,1,1,"Confirmed Trend"))=0,#N/A,INDIRECT(ADDRESS($B220+1,EA$164,1,1,"Confirmed Trend")))</f>
        <v>#N/A</v>
      </c>
      <c r="EB220" s="14" t="e" cm="1">
        <f t="array" aca="1" ref="EB220" ca="1">IF(INDIRECT(ADDRESS($B220+1,EB$164,1,1,"Confirmed Trend"))=0,#N/A,INDIRECT(ADDRESS($B220+1,EB$164,1,1,"Confirmed Trend")))</f>
        <v>#N/A</v>
      </c>
      <c r="EC220" s="14" t="e" cm="1">
        <f t="array" aca="1" ref="EC220" ca="1">IF(INDIRECT(ADDRESS($B220+1,EC$164,1,1,"Confirmed Trend"))=0,#N/A,INDIRECT(ADDRESS($B220+1,EC$164,1,1,"Confirmed Trend")))</f>
        <v>#N/A</v>
      </c>
      <c r="ED220" s="14" t="e" cm="1">
        <f t="array" aca="1" ref="ED220" ca="1">IF(INDIRECT(ADDRESS($B220+1,ED$164,1,1,"Confirmed Trend"))=0,#N/A,INDIRECT(ADDRESS($B220+1,ED$164,1,1,"Confirmed Trend")))</f>
        <v>#N/A</v>
      </c>
      <c r="EE220" s="14" t="e" cm="1">
        <f t="array" aca="1" ref="EE220" ca="1">IF(INDIRECT(ADDRESS($B220+1,EE$164,1,1,"Confirmed Trend"))=0,#N/A,INDIRECT(ADDRESS($B220+1,EE$164,1,1,"Confirmed Trend")))</f>
        <v>#N/A</v>
      </c>
      <c r="EF220" s="14" t="e" cm="1">
        <f t="array" aca="1" ref="EF220" ca="1">IF(INDIRECT(ADDRESS($B220+1,EF$164,1,1,"Confirmed Trend"))=0,#N/A,INDIRECT(ADDRESS($B220+1,EF$164,1,1,"Confirmed Trend")))</f>
        <v>#N/A</v>
      </c>
      <c r="EG220" s="14" t="e" cm="1">
        <f t="array" aca="1" ref="EG220" ca="1">IF(INDIRECT(ADDRESS($B220+1,EG$164,1,1,"Confirmed Trend"))=0,#N/A,INDIRECT(ADDRESS($B220+1,EG$164,1,1,"Confirmed Trend")))</f>
        <v>#N/A</v>
      </c>
      <c r="EH220" s="14" t="e" cm="1">
        <f t="array" aca="1" ref="EH220" ca="1">IF(INDIRECT(ADDRESS($B220+1,EH$164,1,1,"Confirmed Trend"))=0,#N/A,INDIRECT(ADDRESS($B220+1,EH$164,1,1,"Confirmed Trend")))</f>
        <v>#N/A</v>
      </c>
      <c r="EI220" s="14" t="e" cm="1">
        <f t="array" aca="1" ref="EI220" ca="1">IF(INDIRECT(ADDRESS($B220+1,EI$164,1,1,"Confirmed Trend"))=0,#N/A,INDIRECT(ADDRESS($B220+1,EI$164,1,1,"Confirmed Trend")))</f>
        <v>#N/A</v>
      </c>
      <c r="EJ220" s="14" t="e" cm="1">
        <f t="array" aca="1" ref="EJ220" ca="1">IF(INDIRECT(ADDRESS($B220+1,EJ$164,1,1,"Confirmed Trend"))=0,#N/A,INDIRECT(ADDRESS($B220+1,EJ$164,1,1,"Confirmed Trend")))</f>
        <v>#N/A</v>
      </c>
      <c r="EK220" s="14" t="e" cm="1">
        <f t="array" aca="1" ref="EK220" ca="1">IF(INDIRECT(ADDRESS($B220+1,EK$164,1,1,"Confirmed Trend"))=0,#N/A,INDIRECT(ADDRESS($B220+1,EK$164,1,1,"Confirmed Trend")))</f>
        <v>#N/A</v>
      </c>
      <c r="EL220" s="14" t="e" cm="1">
        <f t="array" aca="1" ref="EL220" ca="1">IF(INDIRECT(ADDRESS($B220+1,EL$164,1,1,"Confirmed Trend"))=0,#N/A,INDIRECT(ADDRESS($B220+1,EL$164,1,1,"Confirmed Trend")))</f>
        <v>#N/A</v>
      </c>
      <c r="EM220" s="14" t="e" cm="1">
        <f t="array" aca="1" ref="EM220" ca="1">IF(INDIRECT(ADDRESS($B220+1,EM$164,1,1,"Confirmed Trend"))=0,#N/A,INDIRECT(ADDRESS($B220+1,EM$164,1,1,"Confirmed Trend")))</f>
        <v>#N/A</v>
      </c>
      <c r="EN220" s="14" t="e" cm="1">
        <f t="array" aca="1" ref="EN220" ca="1">IF(INDIRECT(ADDRESS($B220+1,EN$164,1,1,"Confirmed Trend"))=0,#N/A,INDIRECT(ADDRESS($B220+1,EN$164,1,1,"Confirmed Trend")))</f>
        <v>#N/A</v>
      </c>
      <c r="EO220" s="14" t="e" cm="1">
        <f t="array" aca="1" ref="EO220" ca="1">IF(INDIRECT(ADDRESS($B220+1,EO$164,1,1,"Confirmed Trend"))=0,#N/A,INDIRECT(ADDRESS($B220+1,EO$164,1,1,"Confirmed Trend")))</f>
        <v>#N/A</v>
      </c>
      <c r="EP220" s="14" t="e" cm="1">
        <f t="array" aca="1" ref="EP220" ca="1">IF(INDIRECT(ADDRESS($B220+1,EP$164,1,1,"Confirmed Trend"))=0,#N/A,INDIRECT(ADDRESS($B220+1,EP$164,1,1,"Confirmed Trend")))</f>
        <v>#N/A</v>
      </c>
      <c r="EQ220" s="14" t="e" cm="1">
        <f t="array" aca="1" ref="EQ220" ca="1">IF(INDIRECT(ADDRESS($B220+1,EQ$164,1,1,"Confirmed Trend"))=0,#N/A,INDIRECT(ADDRESS($B220+1,EQ$164,1,1,"Confirmed Trend")))</f>
        <v>#N/A</v>
      </c>
      <c r="ER220" s="14" t="e" cm="1">
        <f t="array" aca="1" ref="ER220" ca="1">IF(INDIRECT(ADDRESS($B220+1,ER$164,1,1,"Confirmed Trend"))=0,#N/A,INDIRECT(ADDRESS($B220+1,ER$164,1,1,"Confirmed Trend")))</f>
        <v>#N/A</v>
      </c>
      <c r="ES220" s="14" t="e" cm="1">
        <f t="array" aca="1" ref="ES220" ca="1">IF(INDIRECT(ADDRESS($B220+1,ES$164,1,1,"Confirmed Trend"))=0,#N/A,INDIRECT(ADDRESS($B220+1,ES$164,1,1,"Confirmed Trend")))</f>
        <v>#N/A</v>
      </c>
      <c r="ET220" s="14" t="e" cm="1">
        <f t="array" aca="1" ref="ET220" ca="1">IF(INDIRECT(ADDRESS($B220+1,ET$164,1,1,"Confirmed Trend"))=0,#N/A,INDIRECT(ADDRESS($B220+1,ET$164,1,1,"Confirmed Trend")))</f>
        <v>#N/A</v>
      </c>
      <c r="EU220" s="14" t="e" cm="1">
        <f t="array" aca="1" ref="EU220" ca="1">IF(INDIRECT(ADDRESS($B220+1,EU$164,1,1,"Confirmed Trend"))=0,#N/A,INDIRECT(ADDRESS($B220+1,EU$164,1,1,"Confirmed Trend")))</f>
        <v>#N/A</v>
      </c>
      <c r="EV220" s="14" t="e" cm="1">
        <f t="array" aca="1" ref="EV220" ca="1">IF(INDIRECT(ADDRESS($B220+1,EV$164,1,1,"Confirmed Trend"))=0,#N/A,INDIRECT(ADDRESS($B220+1,EV$164,1,1,"Confirmed Trend")))</f>
        <v>#N/A</v>
      </c>
      <c r="EW220" s="14" t="e" cm="1">
        <f t="array" aca="1" ref="EW220" ca="1">IF(INDIRECT(ADDRESS($B220+1,EW$164,1,1,"Confirmed Trend"))=0,#N/A,INDIRECT(ADDRESS($B220+1,EW$164,1,1,"Confirmed Trend")))</f>
        <v>#N/A</v>
      </c>
      <c r="EX220" s="14" t="e" cm="1">
        <f t="array" aca="1" ref="EX220" ca="1">IF(INDIRECT(ADDRESS($B220+1,EX$164,1,1,"Confirmed Trend"))=0,#N/A,INDIRECT(ADDRESS($B220+1,EX$164,1,1,"Confirmed Trend")))</f>
        <v>#N/A</v>
      </c>
      <c r="EY220" s="14" t="e" cm="1">
        <f t="array" aca="1" ref="EY220" ca="1">IF(INDIRECT(ADDRESS($B220+1,EY$164,1,1,"Confirmed Trend"))=0,#N/A,INDIRECT(ADDRESS($B220+1,EY$164,1,1,"Confirmed Trend")))</f>
        <v>#N/A</v>
      </c>
      <c r="EZ220" s="14" t="e" cm="1">
        <f t="array" aca="1" ref="EZ220" ca="1">IF(INDIRECT(ADDRESS($B220+1,EZ$164,1,1,"Confirmed Trend"))=0,#N/A,INDIRECT(ADDRESS($B220+1,EZ$164,1,1,"Confirmed Trend")))</f>
        <v>#N/A</v>
      </c>
      <c r="FA220" s="14" t="e" cm="1">
        <f t="array" aca="1" ref="FA220" ca="1">IF(INDIRECT(ADDRESS($B220+1,FA$164,1,1,"Confirmed Trend"))=0,#N/A,INDIRECT(ADDRESS($B220+1,FA$164,1,1,"Confirmed Trend")))</f>
        <v>#N/A</v>
      </c>
      <c r="FB220" s="14" t="e" cm="1">
        <f t="array" aca="1" ref="FB220" ca="1">IF(INDIRECT(ADDRESS($B220+1,FB$164,1,1,"Confirmed Trend"))=0,#N/A,INDIRECT(ADDRESS($B220+1,FB$164,1,1,"Confirmed Trend")))</f>
        <v>#N/A</v>
      </c>
      <c r="FC220" s="14" t="e" cm="1">
        <f t="array" aca="1" ref="FC220" ca="1">IF(INDIRECT(ADDRESS($B220+1,FC$164,1,1,"Confirmed Trend"))=0,#N/A,INDIRECT(ADDRESS($B220+1,FC$164,1,1,"Confirmed Trend")))</f>
        <v>#N/A</v>
      </c>
      <c r="FD220" s="14" t="e" cm="1">
        <f t="array" aca="1" ref="FD220" ca="1">IF(INDIRECT(ADDRESS($B220+1,FD$164,1,1,"Confirmed Trend"))=0,#N/A,INDIRECT(ADDRESS($B220+1,FD$164,1,1,"Confirmed Trend")))</f>
        <v>#N/A</v>
      </c>
      <c r="FE220" s="14" t="e" cm="1">
        <f t="array" aca="1" ref="FE220" ca="1">IF(INDIRECT(ADDRESS($B220+1,FE$164,1,1,"Confirmed Trend"))=0,#N/A,INDIRECT(ADDRESS($B220+1,FE$164,1,1,"Confirmed Trend")))</f>
        <v>#N/A</v>
      </c>
      <c r="FF220" s="14" t="e" cm="1">
        <f t="array" aca="1" ref="FF220" ca="1">IF(INDIRECT(ADDRESS($B220+1,FF$164,1,1,"Confirmed Trend"))=0,#N/A,INDIRECT(ADDRESS($B220+1,FF$164,1,1,"Confirmed Trend")))</f>
        <v>#N/A</v>
      </c>
    </row>
    <row r="221" spans="2:162" x14ac:dyDescent="0.25">
      <c r="B221">
        <f t="shared" si="688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  <c r="DI221" s="14" t="e" cm="1">
        <f t="array" aca="1" ref="DI221" ca="1">IF(INDIRECT(ADDRESS($B221+1,DI$164,1,1,"Confirmed Trend"))=0,#N/A,INDIRECT(ADDRESS($B221+1,DI$164,1,1,"Confirmed Trend")))</f>
        <v>#N/A</v>
      </c>
      <c r="DJ221" s="14" t="e" cm="1">
        <f t="array" aca="1" ref="DJ221" ca="1">IF(INDIRECT(ADDRESS($B221+1,DJ$164,1,1,"Confirmed Trend"))=0,#N/A,INDIRECT(ADDRESS($B221+1,DJ$164,1,1,"Confirmed Trend")))</f>
        <v>#N/A</v>
      </c>
      <c r="DK221" s="14" t="e" cm="1">
        <f t="array" aca="1" ref="DK221" ca="1">IF(INDIRECT(ADDRESS($B221+1,DK$164,1,1,"Confirmed Trend"))=0,#N/A,INDIRECT(ADDRESS($B221+1,DK$164,1,1,"Confirmed Trend")))</f>
        <v>#N/A</v>
      </c>
      <c r="DL221" s="14" t="e" cm="1">
        <f t="array" aca="1" ref="DL221" ca="1">IF(INDIRECT(ADDRESS($B221+1,DL$164,1,1,"Confirmed Trend"))=0,#N/A,INDIRECT(ADDRESS($B221+1,DL$164,1,1,"Confirmed Trend")))</f>
        <v>#N/A</v>
      </c>
      <c r="DM221" s="14" t="e" cm="1">
        <f t="array" aca="1" ref="DM221" ca="1">IF(INDIRECT(ADDRESS($B221+1,DM$164,1,1,"Confirmed Trend"))=0,#N/A,INDIRECT(ADDRESS($B221+1,DM$164,1,1,"Confirmed Trend")))</f>
        <v>#N/A</v>
      </c>
      <c r="DN221" s="14" t="e" cm="1">
        <f t="array" aca="1" ref="DN221" ca="1">IF(INDIRECT(ADDRESS($B221+1,DN$164,1,1,"Confirmed Trend"))=0,#N/A,INDIRECT(ADDRESS($B221+1,DN$164,1,1,"Confirmed Trend")))</f>
        <v>#N/A</v>
      </c>
      <c r="DO221" s="14" t="e" cm="1">
        <f t="array" aca="1" ref="DO221" ca="1">IF(INDIRECT(ADDRESS($B221+1,DO$164,1,1,"Confirmed Trend"))=0,#N/A,INDIRECT(ADDRESS($B221+1,DO$164,1,1,"Confirmed Trend")))</f>
        <v>#N/A</v>
      </c>
      <c r="DP221" s="14" t="e" cm="1">
        <f t="array" aca="1" ref="DP221" ca="1">IF(INDIRECT(ADDRESS($B221+1,DP$164,1,1,"Confirmed Trend"))=0,#N/A,INDIRECT(ADDRESS($B221+1,DP$164,1,1,"Confirmed Trend")))</f>
        <v>#N/A</v>
      </c>
      <c r="DQ221" s="14" t="e" cm="1">
        <f t="array" aca="1" ref="DQ221" ca="1">IF(INDIRECT(ADDRESS($B221+1,DQ$164,1,1,"Confirmed Trend"))=0,#N/A,INDIRECT(ADDRESS($B221+1,DQ$164,1,1,"Confirmed Trend")))</f>
        <v>#N/A</v>
      </c>
      <c r="DR221" s="14" t="e" cm="1">
        <f t="array" aca="1" ref="DR221" ca="1">IF(INDIRECT(ADDRESS($B221+1,DR$164,1,1,"Confirmed Trend"))=0,#N/A,INDIRECT(ADDRESS($B221+1,DR$164,1,1,"Confirmed Trend")))</f>
        <v>#N/A</v>
      </c>
      <c r="DS221" s="14" t="e" cm="1">
        <f t="array" aca="1" ref="DS221" ca="1">IF(INDIRECT(ADDRESS($B221+1,DS$164,1,1,"Confirmed Trend"))=0,#N/A,INDIRECT(ADDRESS($B221+1,DS$164,1,1,"Confirmed Trend")))</f>
        <v>#N/A</v>
      </c>
      <c r="DT221" s="14" t="e" cm="1">
        <f t="array" aca="1" ref="DT221" ca="1">IF(INDIRECT(ADDRESS($B221+1,DT$164,1,1,"Confirmed Trend"))=0,#N/A,INDIRECT(ADDRESS($B221+1,DT$164,1,1,"Confirmed Trend")))</f>
        <v>#N/A</v>
      </c>
      <c r="DU221" s="14" t="e" cm="1">
        <f t="array" aca="1" ref="DU221" ca="1">IF(INDIRECT(ADDRESS($B221+1,DU$164,1,1,"Confirmed Trend"))=0,#N/A,INDIRECT(ADDRESS($B221+1,DU$164,1,1,"Confirmed Trend")))</f>
        <v>#N/A</v>
      </c>
      <c r="DV221" s="14" t="e" cm="1">
        <f t="array" aca="1" ref="DV221" ca="1">IF(INDIRECT(ADDRESS($B221+1,DV$164,1,1,"Confirmed Trend"))=0,#N/A,INDIRECT(ADDRESS($B221+1,DV$164,1,1,"Confirmed Trend")))</f>
        <v>#N/A</v>
      </c>
      <c r="DW221" s="14" t="e" cm="1">
        <f t="array" aca="1" ref="DW221" ca="1">IF(INDIRECT(ADDRESS($B221+1,DW$164,1,1,"Confirmed Trend"))=0,#N/A,INDIRECT(ADDRESS($B221+1,DW$164,1,1,"Confirmed Trend")))</f>
        <v>#N/A</v>
      </c>
      <c r="DX221" s="14" t="e" cm="1">
        <f t="array" aca="1" ref="DX221" ca="1">IF(INDIRECT(ADDRESS($B221+1,DX$164,1,1,"Confirmed Trend"))=0,#N/A,INDIRECT(ADDRESS($B221+1,DX$164,1,1,"Confirmed Trend")))</f>
        <v>#N/A</v>
      </c>
      <c r="DY221" s="14" t="e" cm="1">
        <f t="array" aca="1" ref="DY221" ca="1">IF(INDIRECT(ADDRESS($B221+1,DY$164,1,1,"Confirmed Trend"))=0,#N/A,INDIRECT(ADDRESS($B221+1,DY$164,1,1,"Confirmed Trend")))</f>
        <v>#N/A</v>
      </c>
      <c r="DZ221" s="14" t="e" cm="1">
        <f t="array" aca="1" ref="DZ221" ca="1">IF(INDIRECT(ADDRESS($B221+1,DZ$164,1,1,"Confirmed Trend"))=0,#N/A,INDIRECT(ADDRESS($B221+1,DZ$164,1,1,"Confirmed Trend")))</f>
        <v>#N/A</v>
      </c>
      <c r="EA221" s="14" t="e" cm="1">
        <f t="array" aca="1" ref="EA221" ca="1">IF(INDIRECT(ADDRESS($B221+1,EA$164,1,1,"Confirmed Trend"))=0,#N/A,INDIRECT(ADDRESS($B221+1,EA$164,1,1,"Confirmed Trend")))</f>
        <v>#N/A</v>
      </c>
      <c r="EB221" s="14" t="e" cm="1">
        <f t="array" aca="1" ref="EB221" ca="1">IF(INDIRECT(ADDRESS($B221+1,EB$164,1,1,"Confirmed Trend"))=0,#N/A,INDIRECT(ADDRESS($B221+1,EB$164,1,1,"Confirmed Trend")))</f>
        <v>#N/A</v>
      </c>
      <c r="EC221" s="14" t="e" cm="1">
        <f t="array" aca="1" ref="EC221" ca="1">IF(INDIRECT(ADDRESS($B221+1,EC$164,1,1,"Confirmed Trend"))=0,#N/A,INDIRECT(ADDRESS($B221+1,EC$164,1,1,"Confirmed Trend")))</f>
        <v>#N/A</v>
      </c>
      <c r="ED221" s="14" t="e" cm="1">
        <f t="array" aca="1" ref="ED221" ca="1">IF(INDIRECT(ADDRESS($B221+1,ED$164,1,1,"Confirmed Trend"))=0,#N/A,INDIRECT(ADDRESS($B221+1,ED$164,1,1,"Confirmed Trend")))</f>
        <v>#N/A</v>
      </c>
      <c r="EE221" s="14" t="e" cm="1">
        <f t="array" aca="1" ref="EE221" ca="1">IF(INDIRECT(ADDRESS($B221+1,EE$164,1,1,"Confirmed Trend"))=0,#N/A,INDIRECT(ADDRESS($B221+1,EE$164,1,1,"Confirmed Trend")))</f>
        <v>#N/A</v>
      </c>
      <c r="EF221" s="14" t="e" cm="1">
        <f t="array" aca="1" ref="EF221" ca="1">IF(INDIRECT(ADDRESS($B221+1,EF$164,1,1,"Confirmed Trend"))=0,#N/A,INDIRECT(ADDRESS($B221+1,EF$164,1,1,"Confirmed Trend")))</f>
        <v>#N/A</v>
      </c>
      <c r="EG221" s="14" t="e" cm="1">
        <f t="array" aca="1" ref="EG221" ca="1">IF(INDIRECT(ADDRESS($B221+1,EG$164,1,1,"Confirmed Trend"))=0,#N/A,INDIRECT(ADDRESS($B221+1,EG$164,1,1,"Confirmed Trend")))</f>
        <v>#N/A</v>
      </c>
      <c r="EH221" s="14" t="e" cm="1">
        <f t="array" aca="1" ref="EH221" ca="1">IF(INDIRECT(ADDRESS($B221+1,EH$164,1,1,"Confirmed Trend"))=0,#N/A,INDIRECT(ADDRESS($B221+1,EH$164,1,1,"Confirmed Trend")))</f>
        <v>#N/A</v>
      </c>
      <c r="EI221" s="14" t="e" cm="1">
        <f t="array" aca="1" ref="EI221" ca="1">IF(INDIRECT(ADDRESS($B221+1,EI$164,1,1,"Confirmed Trend"))=0,#N/A,INDIRECT(ADDRESS($B221+1,EI$164,1,1,"Confirmed Trend")))</f>
        <v>#N/A</v>
      </c>
      <c r="EJ221" s="14" t="e" cm="1">
        <f t="array" aca="1" ref="EJ221" ca="1">IF(INDIRECT(ADDRESS($B221+1,EJ$164,1,1,"Confirmed Trend"))=0,#N/A,INDIRECT(ADDRESS($B221+1,EJ$164,1,1,"Confirmed Trend")))</f>
        <v>#N/A</v>
      </c>
      <c r="EK221" s="14" t="e" cm="1">
        <f t="array" aca="1" ref="EK221" ca="1">IF(INDIRECT(ADDRESS($B221+1,EK$164,1,1,"Confirmed Trend"))=0,#N/A,INDIRECT(ADDRESS($B221+1,EK$164,1,1,"Confirmed Trend")))</f>
        <v>#N/A</v>
      </c>
      <c r="EL221" s="14" t="e" cm="1">
        <f t="array" aca="1" ref="EL221" ca="1">IF(INDIRECT(ADDRESS($B221+1,EL$164,1,1,"Confirmed Trend"))=0,#N/A,INDIRECT(ADDRESS($B221+1,EL$164,1,1,"Confirmed Trend")))</f>
        <v>#N/A</v>
      </c>
      <c r="EM221" s="14" t="e" cm="1">
        <f t="array" aca="1" ref="EM221" ca="1">IF(INDIRECT(ADDRESS($B221+1,EM$164,1,1,"Confirmed Trend"))=0,#N/A,INDIRECT(ADDRESS($B221+1,EM$164,1,1,"Confirmed Trend")))</f>
        <v>#N/A</v>
      </c>
      <c r="EN221" s="14" t="e" cm="1">
        <f t="array" aca="1" ref="EN221" ca="1">IF(INDIRECT(ADDRESS($B221+1,EN$164,1,1,"Confirmed Trend"))=0,#N/A,INDIRECT(ADDRESS($B221+1,EN$164,1,1,"Confirmed Trend")))</f>
        <v>#N/A</v>
      </c>
      <c r="EO221" s="14" t="e" cm="1">
        <f t="array" aca="1" ref="EO221" ca="1">IF(INDIRECT(ADDRESS($B221+1,EO$164,1,1,"Confirmed Trend"))=0,#N/A,INDIRECT(ADDRESS($B221+1,EO$164,1,1,"Confirmed Trend")))</f>
        <v>#N/A</v>
      </c>
      <c r="EP221" s="14" t="e" cm="1">
        <f t="array" aca="1" ref="EP221" ca="1">IF(INDIRECT(ADDRESS($B221+1,EP$164,1,1,"Confirmed Trend"))=0,#N/A,INDIRECT(ADDRESS($B221+1,EP$164,1,1,"Confirmed Trend")))</f>
        <v>#N/A</v>
      </c>
      <c r="EQ221" s="14" t="e" cm="1">
        <f t="array" aca="1" ref="EQ221" ca="1">IF(INDIRECT(ADDRESS($B221+1,EQ$164,1,1,"Confirmed Trend"))=0,#N/A,INDIRECT(ADDRESS($B221+1,EQ$164,1,1,"Confirmed Trend")))</f>
        <v>#N/A</v>
      </c>
      <c r="ER221" s="14" t="e" cm="1">
        <f t="array" aca="1" ref="ER221" ca="1">IF(INDIRECT(ADDRESS($B221+1,ER$164,1,1,"Confirmed Trend"))=0,#N/A,INDIRECT(ADDRESS($B221+1,ER$164,1,1,"Confirmed Trend")))</f>
        <v>#N/A</v>
      </c>
      <c r="ES221" s="14" t="e" cm="1">
        <f t="array" aca="1" ref="ES221" ca="1">IF(INDIRECT(ADDRESS($B221+1,ES$164,1,1,"Confirmed Trend"))=0,#N/A,INDIRECT(ADDRESS($B221+1,ES$164,1,1,"Confirmed Trend")))</f>
        <v>#N/A</v>
      </c>
      <c r="ET221" s="14" t="e" cm="1">
        <f t="array" aca="1" ref="ET221" ca="1">IF(INDIRECT(ADDRESS($B221+1,ET$164,1,1,"Confirmed Trend"))=0,#N/A,INDIRECT(ADDRESS($B221+1,ET$164,1,1,"Confirmed Trend")))</f>
        <v>#N/A</v>
      </c>
      <c r="EU221" s="14" t="e" cm="1">
        <f t="array" aca="1" ref="EU221" ca="1">IF(INDIRECT(ADDRESS($B221+1,EU$164,1,1,"Confirmed Trend"))=0,#N/A,INDIRECT(ADDRESS($B221+1,EU$164,1,1,"Confirmed Trend")))</f>
        <v>#N/A</v>
      </c>
      <c r="EV221" s="14" t="e" cm="1">
        <f t="array" aca="1" ref="EV221" ca="1">IF(INDIRECT(ADDRESS($B221+1,EV$164,1,1,"Confirmed Trend"))=0,#N/A,INDIRECT(ADDRESS($B221+1,EV$164,1,1,"Confirmed Trend")))</f>
        <v>#N/A</v>
      </c>
      <c r="EW221" s="14" t="e" cm="1">
        <f t="array" aca="1" ref="EW221" ca="1">IF(INDIRECT(ADDRESS($B221+1,EW$164,1,1,"Confirmed Trend"))=0,#N/A,INDIRECT(ADDRESS($B221+1,EW$164,1,1,"Confirmed Trend")))</f>
        <v>#N/A</v>
      </c>
      <c r="EX221" s="14" t="e" cm="1">
        <f t="array" aca="1" ref="EX221" ca="1">IF(INDIRECT(ADDRESS($B221+1,EX$164,1,1,"Confirmed Trend"))=0,#N/A,INDIRECT(ADDRESS($B221+1,EX$164,1,1,"Confirmed Trend")))</f>
        <v>#N/A</v>
      </c>
      <c r="EY221" s="14" t="e" cm="1">
        <f t="array" aca="1" ref="EY221" ca="1">IF(INDIRECT(ADDRESS($B221+1,EY$164,1,1,"Confirmed Trend"))=0,#N/A,INDIRECT(ADDRESS($B221+1,EY$164,1,1,"Confirmed Trend")))</f>
        <v>#N/A</v>
      </c>
      <c r="EZ221" s="14" t="e" cm="1">
        <f t="array" aca="1" ref="EZ221" ca="1">IF(INDIRECT(ADDRESS($B221+1,EZ$164,1,1,"Confirmed Trend"))=0,#N/A,INDIRECT(ADDRESS($B221+1,EZ$164,1,1,"Confirmed Trend")))</f>
        <v>#N/A</v>
      </c>
      <c r="FA221" s="14" t="e" cm="1">
        <f t="array" aca="1" ref="FA221" ca="1">IF(INDIRECT(ADDRESS($B221+1,FA$164,1,1,"Confirmed Trend"))=0,#N/A,INDIRECT(ADDRESS($B221+1,FA$164,1,1,"Confirmed Trend")))</f>
        <v>#N/A</v>
      </c>
      <c r="FB221" s="14" t="e" cm="1">
        <f t="array" aca="1" ref="FB221" ca="1">IF(INDIRECT(ADDRESS($B221+1,FB$164,1,1,"Confirmed Trend"))=0,#N/A,INDIRECT(ADDRESS($B221+1,FB$164,1,1,"Confirmed Trend")))</f>
        <v>#N/A</v>
      </c>
      <c r="FC221" s="14" t="e" cm="1">
        <f t="array" aca="1" ref="FC221" ca="1">IF(INDIRECT(ADDRESS($B221+1,FC$164,1,1,"Confirmed Trend"))=0,#N/A,INDIRECT(ADDRESS($B221+1,FC$164,1,1,"Confirmed Trend")))</f>
        <v>#N/A</v>
      </c>
      <c r="FD221" s="14" t="e" cm="1">
        <f t="array" aca="1" ref="FD221" ca="1">IF(INDIRECT(ADDRESS($B221+1,FD$164,1,1,"Confirmed Trend"))=0,#N/A,INDIRECT(ADDRESS($B221+1,FD$164,1,1,"Confirmed Trend")))</f>
        <v>#N/A</v>
      </c>
      <c r="FE221" s="14" t="e" cm="1">
        <f t="array" aca="1" ref="FE221" ca="1">IF(INDIRECT(ADDRESS($B221+1,FE$164,1,1,"Confirmed Trend"))=0,#N/A,INDIRECT(ADDRESS($B221+1,FE$164,1,1,"Confirmed Trend")))</f>
        <v>#N/A</v>
      </c>
      <c r="FF221" s="14" t="e" cm="1">
        <f t="array" aca="1" ref="FF221" ca="1">IF(INDIRECT(ADDRESS($B221+1,FF$164,1,1,"Confirmed Trend"))=0,#N/A,INDIRECT(ADDRESS($B221+1,FF$164,1,1,"Confirmed Trend")))</f>
        <v>#N/A</v>
      </c>
    </row>
    <row r="222" spans="2:162" x14ac:dyDescent="0.25">
      <c r="B222">
        <f t="shared" si="688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  <c r="DI222" s="14" t="e" cm="1">
        <f t="array" aca="1" ref="DI222" ca="1">IF(INDIRECT(ADDRESS($B222+1,DI$164,1,1,"Confirmed Trend"))=0,#N/A,INDIRECT(ADDRESS($B222+1,DI$164,1,1,"Confirmed Trend")))</f>
        <v>#N/A</v>
      </c>
      <c r="DJ222" s="14" t="e" cm="1">
        <f t="array" aca="1" ref="DJ222" ca="1">IF(INDIRECT(ADDRESS($B222+1,DJ$164,1,1,"Confirmed Trend"))=0,#N/A,INDIRECT(ADDRESS($B222+1,DJ$164,1,1,"Confirmed Trend")))</f>
        <v>#N/A</v>
      </c>
      <c r="DK222" s="14" t="e" cm="1">
        <f t="array" aca="1" ref="DK222" ca="1">IF(INDIRECT(ADDRESS($B222+1,DK$164,1,1,"Confirmed Trend"))=0,#N/A,INDIRECT(ADDRESS($B222+1,DK$164,1,1,"Confirmed Trend")))</f>
        <v>#N/A</v>
      </c>
      <c r="DL222" s="14" t="e" cm="1">
        <f t="array" aca="1" ref="DL222" ca="1">IF(INDIRECT(ADDRESS($B222+1,DL$164,1,1,"Confirmed Trend"))=0,#N/A,INDIRECT(ADDRESS($B222+1,DL$164,1,1,"Confirmed Trend")))</f>
        <v>#N/A</v>
      </c>
      <c r="DM222" s="14" t="e" cm="1">
        <f t="array" aca="1" ref="DM222" ca="1">IF(INDIRECT(ADDRESS($B222+1,DM$164,1,1,"Confirmed Trend"))=0,#N/A,INDIRECT(ADDRESS($B222+1,DM$164,1,1,"Confirmed Trend")))</f>
        <v>#N/A</v>
      </c>
      <c r="DN222" s="14" t="e" cm="1">
        <f t="array" aca="1" ref="DN222" ca="1">IF(INDIRECT(ADDRESS($B222+1,DN$164,1,1,"Confirmed Trend"))=0,#N/A,INDIRECT(ADDRESS($B222+1,DN$164,1,1,"Confirmed Trend")))</f>
        <v>#N/A</v>
      </c>
      <c r="DO222" s="14" t="e" cm="1">
        <f t="array" aca="1" ref="DO222" ca="1">IF(INDIRECT(ADDRESS($B222+1,DO$164,1,1,"Confirmed Trend"))=0,#N/A,INDIRECT(ADDRESS($B222+1,DO$164,1,1,"Confirmed Trend")))</f>
        <v>#N/A</v>
      </c>
      <c r="DP222" s="14" t="e" cm="1">
        <f t="array" aca="1" ref="DP222" ca="1">IF(INDIRECT(ADDRESS($B222+1,DP$164,1,1,"Confirmed Trend"))=0,#N/A,INDIRECT(ADDRESS($B222+1,DP$164,1,1,"Confirmed Trend")))</f>
        <v>#N/A</v>
      </c>
      <c r="DQ222" s="14" t="e" cm="1">
        <f t="array" aca="1" ref="DQ222" ca="1">IF(INDIRECT(ADDRESS($B222+1,DQ$164,1,1,"Confirmed Trend"))=0,#N/A,INDIRECT(ADDRESS($B222+1,DQ$164,1,1,"Confirmed Trend")))</f>
        <v>#N/A</v>
      </c>
      <c r="DR222" s="14" t="e" cm="1">
        <f t="array" aca="1" ref="DR222" ca="1">IF(INDIRECT(ADDRESS($B222+1,DR$164,1,1,"Confirmed Trend"))=0,#N/A,INDIRECT(ADDRESS($B222+1,DR$164,1,1,"Confirmed Trend")))</f>
        <v>#N/A</v>
      </c>
      <c r="DS222" s="14" t="e" cm="1">
        <f t="array" aca="1" ref="DS222" ca="1">IF(INDIRECT(ADDRESS($B222+1,DS$164,1,1,"Confirmed Trend"))=0,#N/A,INDIRECT(ADDRESS($B222+1,DS$164,1,1,"Confirmed Trend")))</f>
        <v>#N/A</v>
      </c>
      <c r="DT222" s="14" t="e" cm="1">
        <f t="array" aca="1" ref="DT222" ca="1">IF(INDIRECT(ADDRESS($B222+1,DT$164,1,1,"Confirmed Trend"))=0,#N/A,INDIRECT(ADDRESS($B222+1,DT$164,1,1,"Confirmed Trend")))</f>
        <v>#N/A</v>
      </c>
      <c r="DU222" s="14" t="e" cm="1">
        <f t="array" aca="1" ref="DU222" ca="1">IF(INDIRECT(ADDRESS($B222+1,DU$164,1,1,"Confirmed Trend"))=0,#N/A,INDIRECT(ADDRESS($B222+1,DU$164,1,1,"Confirmed Trend")))</f>
        <v>#N/A</v>
      </c>
      <c r="DV222" s="14" t="e" cm="1">
        <f t="array" aca="1" ref="DV222" ca="1">IF(INDIRECT(ADDRESS($B222+1,DV$164,1,1,"Confirmed Trend"))=0,#N/A,INDIRECT(ADDRESS($B222+1,DV$164,1,1,"Confirmed Trend")))</f>
        <v>#N/A</v>
      </c>
      <c r="DW222" s="14" t="e" cm="1">
        <f t="array" aca="1" ref="DW222" ca="1">IF(INDIRECT(ADDRESS($B222+1,DW$164,1,1,"Confirmed Trend"))=0,#N/A,INDIRECT(ADDRESS($B222+1,DW$164,1,1,"Confirmed Trend")))</f>
        <v>#N/A</v>
      </c>
      <c r="DX222" s="14" t="e" cm="1">
        <f t="array" aca="1" ref="DX222" ca="1">IF(INDIRECT(ADDRESS($B222+1,DX$164,1,1,"Confirmed Trend"))=0,#N/A,INDIRECT(ADDRESS($B222+1,DX$164,1,1,"Confirmed Trend")))</f>
        <v>#N/A</v>
      </c>
      <c r="DY222" s="14" t="e" cm="1">
        <f t="array" aca="1" ref="DY222" ca="1">IF(INDIRECT(ADDRESS($B222+1,DY$164,1,1,"Confirmed Trend"))=0,#N/A,INDIRECT(ADDRESS($B222+1,DY$164,1,1,"Confirmed Trend")))</f>
        <v>#N/A</v>
      </c>
      <c r="DZ222" s="14" t="e" cm="1">
        <f t="array" aca="1" ref="DZ222" ca="1">IF(INDIRECT(ADDRESS($B222+1,DZ$164,1,1,"Confirmed Trend"))=0,#N/A,INDIRECT(ADDRESS($B222+1,DZ$164,1,1,"Confirmed Trend")))</f>
        <v>#N/A</v>
      </c>
      <c r="EA222" s="14" t="e" cm="1">
        <f t="array" aca="1" ref="EA222" ca="1">IF(INDIRECT(ADDRESS($B222+1,EA$164,1,1,"Confirmed Trend"))=0,#N/A,INDIRECT(ADDRESS($B222+1,EA$164,1,1,"Confirmed Trend")))</f>
        <v>#N/A</v>
      </c>
      <c r="EB222" s="14" t="e" cm="1">
        <f t="array" aca="1" ref="EB222" ca="1">IF(INDIRECT(ADDRESS($B222+1,EB$164,1,1,"Confirmed Trend"))=0,#N/A,INDIRECT(ADDRESS($B222+1,EB$164,1,1,"Confirmed Trend")))</f>
        <v>#N/A</v>
      </c>
      <c r="EC222" s="14" t="e" cm="1">
        <f t="array" aca="1" ref="EC222" ca="1">IF(INDIRECT(ADDRESS($B222+1,EC$164,1,1,"Confirmed Trend"))=0,#N/A,INDIRECT(ADDRESS($B222+1,EC$164,1,1,"Confirmed Trend")))</f>
        <v>#N/A</v>
      </c>
      <c r="ED222" s="14" t="e" cm="1">
        <f t="array" aca="1" ref="ED222" ca="1">IF(INDIRECT(ADDRESS($B222+1,ED$164,1,1,"Confirmed Trend"))=0,#N/A,INDIRECT(ADDRESS($B222+1,ED$164,1,1,"Confirmed Trend")))</f>
        <v>#N/A</v>
      </c>
      <c r="EE222" s="14" t="e" cm="1">
        <f t="array" aca="1" ref="EE222" ca="1">IF(INDIRECT(ADDRESS($B222+1,EE$164,1,1,"Confirmed Trend"))=0,#N/A,INDIRECT(ADDRESS($B222+1,EE$164,1,1,"Confirmed Trend")))</f>
        <v>#N/A</v>
      </c>
      <c r="EF222" s="14" t="e" cm="1">
        <f t="array" aca="1" ref="EF222" ca="1">IF(INDIRECT(ADDRESS($B222+1,EF$164,1,1,"Confirmed Trend"))=0,#N/A,INDIRECT(ADDRESS($B222+1,EF$164,1,1,"Confirmed Trend")))</f>
        <v>#N/A</v>
      </c>
      <c r="EG222" s="14" t="e" cm="1">
        <f t="array" aca="1" ref="EG222" ca="1">IF(INDIRECT(ADDRESS($B222+1,EG$164,1,1,"Confirmed Trend"))=0,#N/A,INDIRECT(ADDRESS($B222+1,EG$164,1,1,"Confirmed Trend")))</f>
        <v>#N/A</v>
      </c>
      <c r="EH222" s="14" t="e" cm="1">
        <f t="array" aca="1" ref="EH222" ca="1">IF(INDIRECT(ADDRESS($B222+1,EH$164,1,1,"Confirmed Trend"))=0,#N/A,INDIRECT(ADDRESS($B222+1,EH$164,1,1,"Confirmed Trend")))</f>
        <v>#N/A</v>
      </c>
      <c r="EI222" s="14" t="e" cm="1">
        <f t="array" aca="1" ref="EI222" ca="1">IF(INDIRECT(ADDRESS($B222+1,EI$164,1,1,"Confirmed Trend"))=0,#N/A,INDIRECT(ADDRESS($B222+1,EI$164,1,1,"Confirmed Trend")))</f>
        <v>#N/A</v>
      </c>
      <c r="EJ222" s="14" t="e" cm="1">
        <f t="array" aca="1" ref="EJ222" ca="1">IF(INDIRECT(ADDRESS($B222+1,EJ$164,1,1,"Confirmed Trend"))=0,#N/A,INDIRECT(ADDRESS($B222+1,EJ$164,1,1,"Confirmed Trend")))</f>
        <v>#N/A</v>
      </c>
      <c r="EK222" s="14" t="e" cm="1">
        <f t="array" aca="1" ref="EK222" ca="1">IF(INDIRECT(ADDRESS($B222+1,EK$164,1,1,"Confirmed Trend"))=0,#N/A,INDIRECT(ADDRESS($B222+1,EK$164,1,1,"Confirmed Trend")))</f>
        <v>#N/A</v>
      </c>
      <c r="EL222" s="14" t="e" cm="1">
        <f t="array" aca="1" ref="EL222" ca="1">IF(INDIRECT(ADDRESS($B222+1,EL$164,1,1,"Confirmed Trend"))=0,#N/A,INDIRECT(ADDRESS($B222+1,EL$164,1,1,"Confirmed Trend")))</f>
        <v>#N/A</v>
      </c>
      <c r="EM222" s="14" t="e" cm="1">
        <f t="array" aca="1" ref="EM222" ca="1">IF(INDIRECT(ADDRESS($B222+1,EM$164,1,1,"Confirmed Trend"))=0,#N/A,INDIRECT(ADDRESS($B222+1,EM$164,1,1,"Confirmed Trend")))</f>
        <v>#N/A</v>
      </c>
      <c r="EN222" s="14" t="e" cm="1">
        <f t="array" aca="1" ref="EN222" ca="1">IF(INDIRECT(ADDRESS($B222+1,EN$164,1,1,"Confirmed Trend"))=0,#N/A,INDIRECT(ADDRESS($B222+1,EN$164,1,1,"Confirmed Trend")))</f>
        <v>#N/A</v>
      </c>
      <c r="EO222" s="14" t="e" cm="1">
        <f t="array" aca="1" ref="EO222" ca="1">IF(INDIRECT(ADDRESS($B222+1,EO$164,1,1,"Confirmed Trend"))=0,#N/A,INDIRECT(ADDRESS($B222+1,EO$164,1,1,"Confirmed Trend")))</f>
        <v>#N/A</v>
      </c>
      <c r="EP222" s="14" t="e" cm="1">
        <f t="array" aca="1" ref="EP222" ca="1">IF(INDIRECT(ADDRESS($B222+1,EP$164,1,1,"Confirmed Trend"))=0,#N/A,INDIRECT(ADDRESS($B222+1,EP$164,1,1,"Confirmed Trend")))</f>
        <v>#N/A</v>
      </c>
      <c r="EQ222" s="14" t="e" cm="1">
        <f t="array" aca="1" ref="EQ222" ca="1">IF(INDIRECT(ADDRESS($B222+1,EQ$164,1,1,"Confirmed Trend"))=0,#N/A,INDIRECT(ADDRESS($B222+1,EQ$164,1,1,"Confirmed Trend")))</f>
        <v>#N/A</v>
      </c>
      <c r="ER222" s="14" t="e" cm="1">
        <f t="array" aca="1" ref="ER222" ca="1">IF(INDIRECT(ADDRESS($B222+1,ER$164,1,1,"Confirmed Trend"))=0,#N/A,INDIRECT(ADDRESS($B222+1,ER$164,1,1,"Confirmed Trend")))</f>
        <v>#N/A</v>
      </c>
      <c r="ES222" s="14" t="e" cm="1">
        <f t="array" aca="1" ref="ES222" ca="1">IF(INDIRECT(ADDRESS($B222+1,ES$164,1,1,"Confirmed Trend"))=0,#N/A,INDIRECT(ADDRESS($B222+1,ES$164,1,1,"Confirmed Trend")))</f>
        <v>#N/A</v>
      </c>
      <c r="ET222" s="14" t="e" cm="1">
        <f t="array" aca="1" ref="ET222" ca="1">IF(INDIRECT(ADDRESS($B222+1,ET$164,1,1,"Confirmed Trend"))=0,#N/A,INDIRECT(ADDRESS($B222+1,ET$164,1,1,"Confirmed Trend")))</f>
        <v>#N/A</v>
      </c>
      <c r="EU222" s="14" t="e" cm="1">
        <f t="array" aca="1" ref="EU222" ca="1">IF(INDIRECT(ADDRESS($B222+1,EU$164,1,1,"Confirmed Trend"))=0,#N/A,INDIRECT(ADDRESS($B222+1,EU$164,1,1,"Confirmed Trend")))</f>
        <v>#N/A</v>
      </c>
      <c r="EV222" s="14" t="e" cm="1">
        <f t="array" aca="1" ref="EV222" ca="1">IF(INDIRECT(ADDRESS($B222+1,EV$164,1,1,"Confirmed Trend"))=0,#N/A,INDIRECT(ADDRESS($B222+1,EV$164,1,1,"Confirmed Trend")))</f>
        <v>#N/A</v>
      </c>
      <c r="EW222" s="14" t="e" cm="1">
        <f t="array" aca="1" ref="EW222" ca="1">IF(INDIRECT(ADDRESS($B222+1,EW$164,1,1,"Confirmed Trend"))=0,#N/A,INDIRECT(ADDRESS($B222+1,EW$164,1,1,"Confirmed Trend")))</f>
        <v>#N/A</v>
      </c>
      <c r="EX222" s="14" t="e" cm="1">
        <f t="array" aca="1" ref="EX222" ca="1">IF(INDIRECT(ADDRESS($B222+1,EX$164,1,1,"Confirmed Trend"))=0,#N/A,INDIRECT(ADDRESS($B222+1,EX$164,1,1,"Confirmed Trend")))</f>
        <v>#N/A</v>
      </c>
      <c r="EY222" s="14" t="e" cm="1">
        <f t="array" aca="1" ref="EY222" ca="1">IF(INDIRECT(ADDRESS($B222+1,EY$164,1,1,"Confirmed Trend"))=0,#N/A,INDIRECT(ADDRESS($B222+1,EY$164,1,1,"Confirmed Trend")))</f>
        <v>#N/A</v>
      </c>
      <c r="EZ222" s="14" t="e" cm="1">
        <f t="array" aca="1" ref="EZ222" ca="1">IF(INDIRECT(ADDRESS($B222+1,EZ$164,1,1,"Confirmed Trend"))=0,#N/A,INDIRECT(ADDRESS($B222+1,EZ$164,1,1,"Confirmed Trend")))</f>
        <v>#N/A</v>
      </c>
      <c r="FA222" s="14" t="e" cm="1">
        <f t="array" aca="1" ref="FA222" ca="1">IF(INDIRECT(ADDRESS($B222+1,FA$164,1,1,"Confirmed Trend"))=0,#N/A,INDIRECT(ADDRESS($B222+1,FA$164,1,1,"Confirmed Trend")))</f>
        <v>#N/A</v>
      </c>
      <c r="FB222" s="14" t="e" cm="1">
        <f t="array" aca="1" ref="FB222" ca="1">IF(INDIRECT(ADDRESS($B222+1,FB$164,1,1,"Confirmed Trend"))=0,#N/A,INDIRECT(ADDRESS($B222+1,FB$164,1,1,"Confirmed Trend")))</f>
        <v>#N/A</v>
      </c>
      <c r="FC222" s="14" t="e" cm="1">
        <f t="array" aca="1" ref="FC222" ca="1">IF(INDIRECT(ADDRESS($B222+1,FC$164,1,1,"Confirmed Trend"))=0,#N/A,INDIRECT(ADDRESS($B222+1,FC$164,1,1,"Confirmed Trend")))</f>
        <v>#N/A</v>
      </c>
      <c r="FD222" s="14" t="e" cm="1">
        <f t="array" aca="1" ref="FD222" ca="1">IF(INDIRECT(ADDRESS($B222+1,FD$164,1,1,"Confirmed Trend"))=0,#N/A,INDIRECT(ADDRESS($B222+1,FD$164,1,1,"Confirmed Trend")))</f>
        <v>#N/A</v>
      </c>
      <c r="FE222" s="14" t="e" cm="1">
        <f t="array" aca="1" ref="FE222" ca="1">IF(INDIRECT(ADDRESS($B222+1,FE$164,1,1,"Confirmed Trend"))=0,#N/A,INDIRECT(ADDRESS($B222+1,FE$164,1,1,"Confirmed Trend")))</f>
        <v>#N/A</v>
      </c>
      <c r="FF222" s="14" t="e" cm="1">
        <f t="array" aca="1" ref="FF222" ca="1">IF(INDIRECT(ADDRESS($B222+1,FF$164,1,1,"Confirmed Trend"))=0,#N/A,INDIRECT(ADDRESS($B222+1,FF$164,1,1,"Confirmed Trend")))</f>
        <v>#N/A</v>
      </c>
    </row>
    <row r="223" spans="2:162" x14ac:dyDescent="0.25">
      <c r="B223">
        <f t="shared" si="688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  <c r="DI223" s="14" t="e" cm="1">
        <f t="array" aca="1" ref="DI223" ca="1">IF(INDIRECT(ADDRESS($B223+1,DI$164,1,1,"Confirmed Trend"))=0,#N/A,INDIRECT(ADDRESS($B223+1,DI$164,1,1,"Confirmed Trend")))</f>
        <v>#N/A</v>
      </c>
      <c r="DJ223" s="14" t="e" cm="1">
        <f t="array" aca="1" ref="DJ223" ca="1">IF(INDIRECT(ADDRESS($B223+1,DJ$164,1,1,"Confirmed Trend"))=0,#N/A,INDIRECT(ADDRESS($B223+1,DJ$164,1,1,"Confirmed Trend")))</f>
        <v>#N/A</v>
      </c>
      <c r="DK223" s="14" t="e" cm="1">
        <f t="array" aca="1" ref="DK223" ca="1">IF(INDIRECT(ADDRESS($B223+1,DK$164,1,1,"Confirmed Trend"))=0,#N/A,INDIRECT(ADDRESS($B223+1,DK$164,1,1,"Confirmed Trend")))</f>
        <v>#N/A</v>
      </c>
      <c r="DL223" s="14" t="e" cm="1">
        <f t="array" aca="1" ref="DL223" ca="1">IF(INDIRECT(ADDRESS($B223+1,DL$164,1,1,"Confirmed Trend"))=0,#N/A,INDIRECT(ADDRESS($B223+1,DL$164,1,1,"Confirmed Trend")))</f>
        <v>#N/A</v>
      </c>
      <c r="DM223" s="14" t="e" cm="1">
        <f t="array" aca="1" ref="DM223" ca="1">IF(INDIRECT(ADDRESS($B223+1,DM$164,1,1,"Confirmed Trend"))=0,#N/A,INDIRECT(ADDRESS($B223+1,DM$164,1,1,"Confirmed Trend")))</f>
        <v>#N/A</v>
      </c>
      <c r="DN223" s="14" t="e" cm="1">
        <f t="array" aca="1" ref="DN223" ca="1">IF(INDIRECT(ADDRESS($B223+1,DN$164,1,1,"Confirmed Trend"))=0,#N/A,INDIRECT(ADDRESS($B223+1,DN$164,1,1,"Confirmed Trend")))</f>
        <v>#N/A</v>
      </c>
      <c r="DO223" s="14" t="e" cm="1">
        <f t="array" aca="1" ref="DO223" ca="1">IF(INDIRECT(ADDRESS($B223+1,DO$164,1,1,"Confirmed Trend"))=0,#N/A,INDIRECT(ADDRESS($B223+1,DO$164,1,1,"Confirmed Trend")))</f>
        <v>#N/A</v>
      </c>
      <c r="DP223" s="14" t="e" cm="1">
        <f t="array" aca="1" ref="DP223" ca="1">IF(INDIRECT(ADDRESS($B223+1,DP$164,1,1,"Confirmed Trend"))=0,#N/A,INDIRECT(ADDRESS($B223+1,DP$164,1,1,"Confirmed Trend")))</f>
        <v>#N/A</v>
      </c>
      <c r="DQ223" s="14" t="e" cm="1">
        <f t="array" aca="1" ref="DQ223" ca="1">IF(INDIRECT(ADDRESS($B223+1,DQ$164,1,1,"Confirmed Trend"))=0,#N/A,INDIRECT(ADDRESS($B223+1,DQ$164,1,1,"Confirmed Trend")))</f>
        <v>#N/A</v>
      </c>
      <c r="DR223" s="14" t="e" cm="1">
        <f t="array" aca="1" ref="DR223" ca="1">IF(INDIRECT(ADDRESS($B223+1,DR$164,1,1,"Confirmed Trend"))=0,#N/A,INDIRECT(ADDRESS($B223+1,DR$164,1,1,"Confirmed Trend")))</f>
        <v>#N/A</v>
      </c>
      <c r="DS223" s="14" t="e" cm="1">
        <f t="array" aca="1" ref="DS223" ca="1">IF(INDIRECT(ADDRESS($B223+1,DS$164,1,1,"Confirmed Trend"))=0,#N/A,INDIRECT(ADDRESS($B223+1,DS$164,1,1,"Confirmed Trend")))</f>
        <v>#N/A</v>
      </c>
      <c r="DT223" s="14" t="e" cm="1">
        <f t="array" aca="1" ref="DT223" ca="1">IF(INDIRECT(ADDRESS($B223+1,DT$164,1,1,"Confirmed Trend"))=0,#N/A,INDIRECT(ADDRESS($B223+1,DT$164,1,1,"Confirmed Trend")))</f>
        <v>#N/A</v>
      </c>
      <c r="DU223" s="14" t="e" cm="1">
        <f t="array" aca="1" ref="DU223" ca="1">IF(INDIRECT(ADDRESS($B223+1,DU$164,1,1,"Confirmed Trend"))=0,#N/A,INDIRECT(ADDRESS($B223+1,DU$164,1,1,"Confirmed Trend")))</f>
        <v>#N/A</v>
      </c>
      <c r="DV223" s="14" t="e" cm="1">
        <f t="array" aca="1" ref="DV223" ca="1">IF(INDIRECT(ADDRESS($B223+1,DV$164,1,1,"Confirmed Trend"))=0,#N/A,INDIRECT(ADDRESS($B223+1,DV$164,1,1,"Confirmed Trend")))</f>
        <v>#N/A</v>
      </c>
      <c r="DW223" s="14" t="e" cm="1">
        <f t="array" aca="1" ref="DW223" ca="1">IF(INDIRECT(ADDRESS($B223+1,DW$164,1,1,"Confirmed Trend"))=0,#N/A,INDIRECT(ADDRESS($B223+1,DW$164,1,1,"Confirmed Trend")))</f>
        <v>#N/A</v>
      </c>
      <c r="DX223" s="14" t="e" cm="1">
        <f t="array" aca="1" ref="DX223" ca="1">IF(INDIRECT(ADDRESS($B223+1,DX$164,1,1,"Confirmed Trend"))=0,#N/A,INDIRECT(ADDRESS($B223+1,DX$164,1,1,"Confirmed Trend")))</f>
        <v>#N/A</v>
      </c>
      <c r="DY223" s="14" t="e" cm="1">
        <f t="array" aca="1" ref="DY223" ca="1">IF(INDIRECT(ADDRESS($B223+1,DY$164,1,1,"Confirmed Trend"))=0,#N/A,INDIRECT(ADDRESS($B223+1,DY$164,1,1,"Confirmed Trend")))</f>
        <v>#N/A</v>
      </c>
      <c r="DZ223" s="14" t="e" cm="1">
        <f t="array" aca="1" ref="DZ223" ca="1">IF(INDIRECT(ADDRESS($B223+1,DZ$164,1,1,"Confirmed Trend"))=0,#N/A,INDIRECT(ADDRESS($B223+1,DZ$164,1,1,"Confirmed Trend")))</f>
        <v>#N/A</v>
      </c>
      <c r="EA223" s="14" t="e" cm="1">
        <f t="array" aca="1" ref="EA223" ca="1">IF(INDIRECT(ADDRESS($B223+1,EA$164,1,1,"Confirmed Trend"))=0,#N/A,INDIRECT(ADDRESS($B223+1,EA$164,1,1,"Confirmed Trend")))</f>
        <v>#N/A</v>
      </c>
      <c r="EB223" s="14" t="e" cm="1">
        <f t="array" aca="1" ref="EB223" ca="1">IF(INDIRECT(ADDRESS($B223+1,EB$164,1,1,"Confirmed Trend"))=0,#N/A,INDIRECT(ADDRESS($B223+1,EB$164,1,1,"Confirmed Trend")))</f>
        <v>#N/A</v>
      </c>
      <c r="EC223" s="14" t="e" cm="1">
        <f t="array" aca="1" ref="EC223" ca="1">IF(INDIRECT(ADDRESS($B223+1,EC$164,1,1,"Confirmed Trend"))=0,#N/A,INDIRECT(ADDRESS($B223+1,EC$164,1,1,"Confirmed Trend")))</f>
        <v>#N/A</v>
      </c>
      <c r="ED223" s="14" t="e" cm="1">
        <f t="array" aca="1" ref="ED223" ca="1">IF(INDIRECT(ADDRESS($B223+1,ED$164,1,1,"Confirmed Trend"))=0,#N/A,INDIRECT(ADDRESS($B223+1,ED$164,1,1,"Confirmed Trend")))</f>
        <v>#N/A</v>
      </c>
      <c r="EE223" s="14" t="e" cm="1">
        <f t="array" aca="1" ref="EE223" ca="1">IF(INDIRECT(ADDRESS($B223+1,EE$164,1,1,"Confirmed Trend"))=0,#N/A,INDIRECT(ADDRESS($B223+1,EE$164,1,1,"Confirmed Trend")))</f>
        <v>#N/A</v>
      </c>
      <c r="EF223" s="14" t="e" cm="1">
        <f t="array" aca="1" ref="EF223" ca="1">IF(INDIRECT(ADDRESS($B223+1,EF$164,1,1,"Confirmed Trend"))=0,#N/A,INDIRECT(ADDRESS($B223+1,EF$164,1,1,"Confirmed Trend")))</f>
        <v>#N/A</v>
      </c>
      <c r="EG223" s="14" t="e" cm="1">
        <f t="array" aca="1" ref="EG223" ca="1">IF(INDIRECT(ADDRESS($B223+1,EG$164,1,1,"Confirmed Trend"))=0,#N/A,INDIRECT(ADDRESS($B223+1,EG$164,1,1,"Confirmed Trend")))</f>
        <v>#N/A</v>
      </c>
      <c r="EH223" s="14" t="e" cm="1">
        <f t="array" aca="1" ref="EH223" ca="1">IF(INDIRECT(ADDRESS($B223+1,EH$164,1,1,"Confirmed Trend"))=0,#N/A,INDIRECT(ADDRESS($B223+1,EH$164,1,1,"Confirmed Trend")))</f>
        <v>#N/A</v>
      </c>
      <c r="EI223" s="14" t="e" cm="1">
        <f t="array" aca="1" ref="EI223" ca="1">IF(INDIRECT(ADDRESS($B223+1,EI$164,1,1,"Confirmed Trend"))=0,#N/A,INDIRECT(ADDRESS($B223+1,EI$164,1,1,"Confirmed Trend")))</f>
        <v>#N/A</v>
      </c>
      <c r="EJ223" s="14" t="e" cm="1">
        <f t="array" aca="1" ref="EJ223" ca="1">IF(INDIRECT(ADDRESS($B223+1,EJ$164,1,1,"Confirmed Trend"))=0,#N/A,INDIRECT(ADDRESS($B223+1,EJ$164,1,1,"Confirmed Trend")))</f>
        <v>#N/A</v>
      </c>
      <c r="EK223" s="14" t="e" cm="1">
        <f t="array" aca="1" ref="EK223" ca="1">IF(INDIRECT(ADDRESS($B223+1,EK$164,1,1,"Confirmed Trend"))=0,#N/A,INDIRECT(ADDRESS($B223+1,EK$164,1,1,"Confirmed Trend")))</f>
        <v>#N/A</v>
      </c>
      <c r="EL223" s="14" t="e" cm="1">
        <f t="array" aca="1" ref="EL223" ca="1">IF(INDIRECT(ADDRESS($B223+1,EL$164,1,1,"Confirmed Trend"))=0,#N/A,INDIRECT(ADDRESS($B223+1,EL$164,1,1,"Confirmed Trend")))</f>
        <v>#N/A</v>
      </c>
      <c r="EM223" s="14" t="e" cm="1">
        <f t="array" aca="1" ref="EM223" ca="1">IF(INDIRECT(ADDRESS($B223+1,EM$164,1,1,"Confirmed Trend"))=0,#N/A,INDIRECT(ADDRESS($B223+1,EM$164,1,1,"Confirmed Trend")))</f>
        <v>#N/A</v>
      </c>
      <c r="EN223" s="14" t="e" cm="1">
        <f t="array" aca="1" ref="EN223" ca="1">IF(INDIRECT(ADDRESS($B223+1,EN$164,1,1,"Confirmed Trend"))=0,#N/A,INDIRECT(ADDRESS($B223+1,EN$164,1,1,"Confirmed Trend")))</f>
        <v>#N/A</v>
      </c>
      <c r="EO223" s="14" t="e" cm="1">
        <f t="array" aca="1" ref="EO223" ca="1">IF(INDIRECT(ADDRESS($B223+1,EO$164,1,1,"Confirmed Trend"))=0,#N/A,INDIRECT(ADDRESS($B223+1,EO$164,1,1,"Confirmed Trend")))</f>
        <v>#N/A</v>
      </c>
      <c r="EP223" s="14" t="e" cm="1">
        <f t="array" aca="1" ref="EP223" ca="1">IF(INDIRECT(ADDRESS($B223+1,EP$164,1,1,"Confirmed Trend"))=0,#N/A,INDIRECT(ADDRESS($B223+1,EP$164,1,1,"Confirmed Trend")))</f>
        <v>#N/A</v>
      </c>
      <c r="EQ223" s="14" t="e" cm="1">
        <f t="array" aca="1" ref="EQ223" ca="1">IF(INDIRECT(ADDRESS($B223+1,EQ$164,1,1,"Confirmed Trend"))=0,#N/A,INDIRECT(ADDRESS($B223+1,EQ$164,1,1,"Confirmed Trend")))</f>
        <v>#N/A</v>
      </c>
      <c r="ER223" s="14" t="e" cm="1">
        <f t="array" aca="1" ref="ER223" ca="1">IF(INDIRECT(ADDRESS($B223+1,ER$164,1,1,"Confirmed Trend"))=0,#N/A,INDIRECT(ADDRESS($B223+1,ER$164,1,1,"Confirmed Trend")))</f>
        <v>#N/A</v>
      </c>
      <c r="ES223" s="14" t="e" cm="1">
        <f t="array" aca="1" ref="ES223" ca="1">IF(INDIRECT(ADDRESS($B223+1,ES$164,1,1,"Confirmed Trend"))=0,#N/A,INDIRECT(ADDRESS($B223+1,ES$164,1,1,"Confirmed Trend")))</f>
        <v>#N/A</v>
      </c>
      <c r="ET223" s="14" t="e" cm="1">
        <f t="array" aca="1" ref="ET223" ca="1">IF(INDIRECT(ADDRESS($B223+1,ET$164,1,1,"Confirmed Trend"))=0,#N/A,INDIRECT(ADDRESS($B223+1,ET$164,1,1,"Confirmed Trend")))</f>
        <v>#N/A</v>
      </c>
      <c r="EU223" s="14" t="e" cm="1">
        <f t="array" aca="1" ref="EU223" ca="1">IF(INDIRECT(ADDRESS($B223+1,EU$164,1,1,"Confirmed Trend"))=0,#N/A,INDIRECT(ADDRESS($B223+1,EU$164,1,1,"Confirmed Trend")))</f>
        <v>#N/A</v>
      </c>
      <c r="EV223" s="14" t="e" cm="1">
        <f t="array" aca="1" ref="EV223" ca="1">IF(INDIRECT(ADDRESS($B223+1,EV$164,1,1,"Confirmed Trend"))=0,#N/A,INDIRECT(ADDRESS($B223+1,EV$164,1,1,"Confirmed Trend")))</f>
        <v>#N/A</v>
      </c>
      <c r="EW223" s="14" t="e" cm="1">
        <f t="array" aca="1" ref="EW223" ca="1">IF(INDIRECT(ADDRESS($B223+1,EW$164,1,1,"Confirmed Trend"))=0,#N/A,INDIRECT(ADDRESS($B223+1,EW$164,1,1,"Confirmed Trend")))</f>
        <v>#N/A</v>
      </c>
      <c r="EX223" s="14" t="e" cm="1">
        <f t="array" aca="1" ref="EX223" ca="1">IF(INDIRECT(ADDRESS($B223+1,EX$164,1,1,"Confirmed Trend"))=0,#N/A,INDIRECT(ADDRESS($B223+1,EX$164,1,1,"Confirmed Trend")))</f>
        <v>#N/A</v>
      </c>
      <c r="EY223" s="14" t="e" cm="1">
        <f t="array" aca="1" ref="EY223" ca="1">IF(INDIRECT(ADDRESS($B223+1,EY$164,1,1,"Confirmed Trend"))=0,#N/A,INDIRECT(ADDRESS($B223+1,EY$164,1,1,"Confirmed Trend")))</f>
        <v>#N/A</v>
      </c>
      <c r="EZ223" s="14" t="e" cm="1">
        <f t="array" aca="1" ref="EZ223" ca="1">IF(INDIRECT(ADDRESS($B223+1,EZ$164,1,1,"Confirmed Trend"))=0,#N/A,INDIRECT(ADDRESS($B223+1,EZ$164,1,1,"Confirmed Trend")))</f>
        <v>#N/A</v>
      </c>
      <c r="FA223" s="14" t="e" cm="1">
        <f t="array" aca="1" ref="FA223" ca="1">IF(INDIRECT(ADDRESS($B223+1,FA$164,1,1,"Confirmed Trend"))=0,#N/A,INDIRECT(ADDRESS($B223+1,FA$164,1,1,"Confirmed Trend")))</f>
        <v>#N/A</v>
      </c>
      <c r="FB223" s="14" t="e" cm="1">
        <f t="array" aca="1" ref="FB223" ca="1">IF(INDIRECT(ADDRESS($B223+1,FB$164,1,1,"Confirmed Trend"))=0,#N/A,INDIRECT(ADDRESS($B223+1,FB$164,1,1,"Confirmed Trend")))</f>
        <v>#N/A</v>
      </c>
      <c r="FC223" s="14" t="e" cm="1">
        <f t="array" aca="1" ref="FC223" ca="1">IF(INDIRECT(ADDRESS($B223+1,FC$164,1,1,"Confirmed Trend"))=0,#N/A,INDIRECT(ADDRESS($B223+1,FC$164,1,1,"Confirmed Trend")))</f>
        <v>#N/A</v>
      </c>
      <c r="FD223" s="14" t="e" cm="1">
        <f t="array" aca="1" ref="FD223" ca="1">IF(INDIRECT(ADDRESS($B223+1,FD$164,1,1,"Confirmed Trend"))=0,#N/A,INDIRECT(ADDRESS($B223+1,FD$164,1,1,"Confirmed Trend")))</f>
        <v>#N/A</v>
      </c>
      <c r="FE223" s="14" t="e" cm="1">
        <f t="array" aca="1" ref="FE223" ca="1">IF(INDIRECT(ADDRESS($B223+1,FE$164,1,1,"Confirmed Trend"))=0,#N/A,INDIRECT(ADDRESS($B223+1,FE$164,1,1,"Confirmed Trend")))</f>
        <v>#N/A</v>
      </c>
      <c r="FF223" s="14" t="e" cm="1">
        <f t="array" aca="1" ref="FF223" ca="1">IF(INDIRECT(ADDRESS($B223+1,FF$164,1,1,"Confirmed Trend"))=0,#N/A,INDIRECT(ADDRESS($B223+1,FF$164,1,1,"Confirmed Trend")))</f>
        <v>#N/A</v>
      </c>
    </row>
    <row r="224" spans="2:162" x14ac:dyDescent="0.25">
      <c r="B224">
        <f t="shared" si="688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</row>
    <row r="225" spans="2:162" x14ac:dyDescent="0.25">
      <c r="B225">
        <f t="shared" si="688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</row>
    <row r="228" spans="2:162" x14ac:dyDescent="0.25">
      <c r="BT228" s="72"/>
    </row>
    <row r="229" spans="2:162" x14ac:dyDescent="0.25">
      <c r="C229" s="75">
        <v>0.08</v>
      </c>
      <c r="D229" s="76" t="s">
        <v>321</v>
      </c>
    </row>
    <row r="230" spans="2:162" x14ac:dyDescent="0.25">
      <c r="E230">
        <v>9</v>
      </c>
      <c r="F230">
        <f>E230+1</f>
        <v>10</v>
      </c>
      <c r="G230">
        <f t="shared" ref="G230" si="689">F230+1</f>
        <v>11</v>
      </c>
      <c r="H230">
        <f t="shared" ref="H230" si="690">G230+1</f>
        <v>12</v>
      </c>
      <c r="I230">
        <f t="shared" ref="I230" si="691">H230+1</f>
        <v>13</v>
      </c>
      <c r="J230">
        <f t="shared" ref="J230" si="692">I230+1</f>
        <v>14</v>
      </c>
      <c r="K230">
        <f t="shared" ref="K230" si="693">J230+1</f>
        <v>15</v>
      </c>
      <c r="L230">
        <f t="shared" ref="L230" si="694">K230+1</f>
        <v>16</v>
      </c>
      <c r="M230">
        <f t="shared" ref="M230" si="695">L230+1</f>
        <v>17</v>
      </c>
      <c r="N230">
        <f t="shared" ref="N230" si="696">M230+1</f>
        <v>18</v>
      </c>
      <c r="O230">
        <f t="shared" ref="O230" si="697">N230+1</f>
        <v>19</v>
      </c>
      <c r="P230">
        <f t="shared" ref="P230" si="698">O230+1</f>
        <v>20</v>
      </c>
      <c r="Q230">
        <f t="shared" ref="Q230" si="699">P230+1</f>
        <v>21</v>
      </c>
      <c r="R230">
        <f t="shared" ref="R230" si="700">Q230+1</f>
        <v>22</v>
      </c>
      <c r="S230">
        <f t="shared" ref="S230" si="701">R230+1</f>
        <v>23</v>
      </c>
      <c r="T230">
        <f t="shared" ref="T230" si="702">S230+1</f>
        <v>24</v>
      </c>
      <c r="U230">
        <f t="shared" ref="U230" si="703">T230+1</f>
        <v>25</v>
      </c>
      <c r="V230">
        <f t="shared" ref="V230" si="704">U230+1</f>
        <v>26</v>
      </c>
      <c r="W230">
        <f t="shared" ref="W230" si="705">V230+1</f>
        <v>27</v>
      </c>
      <c r="X230">
        <f t="shared" ref="X230" si="706">W230+1</f>
        <v>28</v>
      </c>
      <c r="Y230">
        <f t="shared" ref="Y230" si="707">X230+1</f>
        <v>29</v>
      </c>
      <c r="Z230">
        <f t="shared" ref="Z230" si="708">Y230+1</f>
        <v>30</v>
      </c>
      <c r="AA230">
        <f t="shared" ref="AA230" si="709">Z230+1</f>
        <v>31</v>
      </c>
      <c r="AB230">
        <f t="shared" ref="AB230" si="710">AA230+1</f>
        <v>32</v>
      </c>
      <c r="AC230">
        <f t="shared" ref="AC230" si="711">AB230+1</f>
        <v>33</v>
      </c>
      <c r="AD230">
        <f t="shared" ref="AD230" si="712">AC230+1</f>
        <v>34</v>
      </c>
      <c r="AE230">
        <f t="shared" ref="AE230" si="713">AD230+1</f>
        <v>35</v>
      </c>
      <c r="AF230">
        <f t="shared" ref="AF230" si="714">AE230+1</f>
        <v>36</v>
      </c>
      <c r="AG230">
        <f t="shared" ref="AG230" si="715">AF230+1</f>
        <v>37</v>
      </c>
      <c r="AH230">
        <f t="shared" ref="AH230" si="716">AG230+1</f>
        <v>38</v>
      </c>
      <c r="AI230">
        <f t="shared" ref="AI230" si="717">AH230+1</f>
        <v>39</v>
      </c>
      <c r="AJ230">
        <f t="shared" ref="AJ230" si="718">AI230+1</f>
        <v>40</v>
      </c>
      <c r="AK230">
        <f t="shared" ref="AK230" si="719">AJ230+1</f>
        <v>41</v>
      </c>
      <c r="AL230">
        <f t="shared" ref="AL230" si="720">AK230+1</f>
        <v>42</v>
      </c>
      <c r="AM230">
        <f t="shared" ref="AM230" si="721">AL230+1</f>
        <v>43</v>
      </c>
      <c r="AN230">
        <f t="shared" ref="AN230" si="722">AM230+1</f>
        <v>44</v>
      </c>
      <c r="AO230">
        <f t="shared" ref="AO230" si="723">AN230+1</f>
        <v>45</v>
      </c>
      <c r="AP230">
        <f t="shared" ref="AP230" si="724">AO230+1</f>
        <v>46</v>
      </c>
      <c r="AQ230">
        <f t="shared" ref="AQ230" si="725">AP230+1</f>
        <v>47</v>
      </c>
      <c r="AR230">
        <f t="shared" ref="AR230" si="726">AQ230+1</f>
        <v>48</v>
      </c>
      <c r="AS230">
        <f t="shared" ref="AS230" si="727">AR230+1</f>
        <v>49</v>
      </c>
      <c r="AT230">
        <f t="shared" ref="AT230" si="728">AS230+1</f>
        <v>50</v>
      </c>
      <c r="AU230">
        <f t="shared" ref="AU230" si="729">AT230+1</f>
        <v>51</v>
      </c>
      <c r="AV230">
        <f t="shared" ref="AV230" si="730">AU230+1</f>
        <v>52</v>
      </c>
      <c r="AW230">
        <f t="shared" ref="AW230" si="731">AV230+1</f>
        <v>53</v>
      </c>
      <c r="AX230">
        <f t="shared" ref="AX230" si="732">AW230+1</f>
        <v>54</v>
      </c>
      <c r="AY230">
        <f t="shared" ref="AY230" si="733">AX230+1</f>
        <v>55</v>
      </c>
      <c r="AZ230">
        <f t="shared" ref="AZ230" si="734">AY230+1</f>
        <v>56</v>
      </c>
      <c r="BA230">
        <f t="shared" ref="BA230" si="735">AZ230+1</f>
        <v>57</v>
      </c>
      <c r="BB230">
        <f t="shared" ref="BB230" si="736">BA230+1</f>
        <v>58</v>
      </c>
      <c r="BC230">
        <f t="shared" ref="BC230" si="737">BB230+1</f>
        <v>59</v>
      </c>
      <c r="BD230">
        <f t="shared" ref="BD230" si="738">BC230+1</f>
        <v>60</v>
      </c>
      <c r="BE230">
        <f t="shared" ref="BE230" si="739">BD230+1</f>
        <v>61</v>
      </c>
      <c r="BF230">
        <f t="shared" ref="BF230" si="740">BE230+1</f>
        <v>62</v>
      </c>
      <c r="BG230">
        <f t="shared" ref="BG230" si="741">BF230+1</f>
        <v>63</v>
      </c>
      <c r="BH230">
        <f t="shared" ref="BH230" si="742">BG230+1</f>
        <v>64</v>
      </c>
      <c r="BI230">
        <f t="shared" ref="BI230" si="743">BH230+1</f>
        <v>65</v>
      </c>
      <c r="BJ230">
        <f t="shared" ref="BJ230" si="744">BI230+1</f>
        <v>66</v>
      </c>
      <c r="BK230">
        <f t="shared" ref="BK230" si="745">BJ230+1</f>
        <v>67</v>
      </c>
      <c r="BL230">
        <f t="shared" ref="BL230" si="746">BK230+1</f>
        <v>68</v>
      </c>
      <c r="BM230">
        <f t="shared" ref="BM230" si="747">BL230+1</f>
        <v>69</v>
      </c>
      <c r="BN230">
        <f t="shared" ref="BN230" si="748">BM230+1</f>
        <v>70</v>
      </c>
      <c r="BO230">
        <f t="shared" ref="BO230" si="749">BN230+1</f>
        <v>71</v>
      </c>
      <c r="BP230">
        <f t="shared" ref="BP230" si="750">BO230+1</f>
        <v>72</v>
      </c>
      <c r="BQ230">
        <f t="shared" ref="BQ230" si="751">BP230+1</f>
        <v>73</v>
      </c>
      <c r="BR230">
        <f t="shared" ref="BR230" si="752">BQ230+1</f>
        <v>74</v>
      </c>
      <c r="BS230">
        <f t="shared" ref="BS230" si="753">BR230+1</f>
        <v>75</v>
      </c>
      <c r="BT230">
        <f t="shared" ref="BT230" si="754">BS230+1</f>
        <v>76</v>
      </c>
      <c r="BU230">
        <f t="shared" ref="BU230" si="755">BT230+1</f>
        <v>77</v>
      </c>
      <c r="BV230">
        <f t="shared" ref="BV230" si="756">BU230+1</f>
        <v>78</v>
      </c>
      <c r="BW230">
        <f t="shared" ref="BW230" si="757">BV230+1</f>
        <v>79</v>
      </c>
      <c r="BX230">
        <f t="shared" ref="BX230" si="758">BW230+1</f>
        <v>80</v>
      </c>
      <c r="BY230">
        <f t="shared" ref="BY230" si="759">BX230+1</f>
        <v>81</v>
      </c>
      <c r="BZ230">
        <f t="shared" ref="BZ230" si="760">BY230+1</f>
        <v>82</v>
      </c>
      <c r="CA230">
        <f t="shared" ref="CA230" si="761">BZ230+1</f>
        <v>83</v>
      </c>
      <c r="CB230">
        <f t="shared" ref="CB230" si="762">CA230+1</f>
        <v>84</v>
      </c>
      <c r="CC230">
        <f t="shared" ref="CC230" si="763">CB230+1</f>
        <v>85</v>
      </c>
      <c r="CD230">
        <f t="shared" ref="CD230" si="764">CC230+1</f>
        <v>86</v>
      </c>
      <c r="CE230">
        <f t="shared" ref="CE230" si="765">CD230+1</f>
        <v>87</v>
      </c>
      <c r="CF230">
        <f t="shared" ref="CF230" si="766">CE230+1</f>
        <v>88</v>
      </c>
      <c r="CG230">
        <f t="shared" ref="CG230" si="767">CF230+1</f>
        <v>89</v>
      </c>
      <c r="CH230">
        <f t="shared" ref="CH230" si="768">CG230+1</f>
        <v>90</v>
      </c>
      <c r="CI230">
        <f t="shared" ref="CI230" si="769">CH230+1</f>
        <v>91</v>
      </c>
      <c r="CJ230">
        <f t="shared" ref="CJ230" si="770">CI230+1</f>
        <v>92</v>
      </c>
      <c r="CK230">
        <f t="shared" ref="CK230" si="771">CJ230+1</f>
        <v>93</v>
      </c>
      <c r="CL230">
        <f t="shared" ref="CL230" si="772">CK230+1</f>
        <v>94</v>
      </c>
      <c r="CM230">
        <f t="shared" ref="CM230" si="773">CL230+1</f>
        <v>95</v>
      </c>
      <c r="CN230">
        <f t="shared" ref="CN230" si="774">CM230+1</f>
        <v>96</v>
      </c>
      <c r="CO230">
        <f t="shared" ref="CO230" si="775">CN230+1</f>
        <v>97</v>
      </c>
      <c r="CP230">
        <f t="shared" ref="CP230" si="776">CO230+1</f>
        <v>98</v>
      </c>
      <c r="CQ230">
        <f t="shared" ref="CQ230" si="777">CP230+1</f>
        <v>99</v>
      </c>
      <c r="CR230">
        <f t="shared" ref="CR230" si="778">CQ230+1</f>
        <v>100</v>
      </c>
      <c r="CS230">
        <f t="shared" ref="CS230" si="779">CR230+1</f>
        <v>101</v>
      </c>
      <c r="CT230">
        <f t="shared" ref="CT230" si="780">CS230+1</f>
        <v>102</v>
      </c>
      <c r="CU230">
        <f t="shared" ref="CU230" si="781">CT230+1</f>
        <v>103</v>
      </c>
      <c r="CV230">
        <f t="shared" ref="CV230" si="782">CU230+1</f>
        <v>104</v>
      </c>
      <c r="CW230">
        <f t="shared" ref="CW230" si="783">CV230+1</f>
        <v>105</v>
      </c>
      <c r="CX230">
        <f t="shared" ref="CX230" si="784">CW230+1</f>
        <v>106</v>
      </c>
      <c r="CY230">
        <f t="shared" ref="CY230" si="785">CX230+1</f>
        <v>107</v>
      </c>
      <c r="CZ230">
        <f t="shared" ref="CZ230" si="786">CY230+1</f>
        <v>108</v>
      </c>
      <c r="DA230">
        <f t="shared" ref="DA230" si="787">CZ230+1</f>
        <v>109</v>
      </c>
      <c r="DB230">
        <f t="shared" ref="DB230" si="788">DA230+1</f>
        <v>110</v>
      </c>
      <c r="DC230">
        <f t="shared" ref="DC230" si="789">DB230+1</f>
        <v>111</v>
      </c>
      <c r="DD230">
        <f t="shared" ref="DD230" si="790">DC230+1</f>
        <v>112</v>
      </c>
      <c r="DE230">
        <f t="shared" ref="DE230" si="791">DD230+1</f>
        <v>113</v>
      </c>
      <c r="DF230">
        <f t="shared" ref="DF230" si="792">DE230+1</f>
        <v>114</v>
      </c>
      <c r="DG230">
        <f t="shared" ref="DG230" si="793">DF230+1</f>
        <v>115</v>
      </c>
      <c r="DH230">
        <f t="shared" ref="DH230" si="794">DG230+1</f>
        <v>116</v>
      </c>
      <c r="DI230">
        <f t="shared" ref="DI230" si="795">DH230+1</f>
        <v>117</v>
      </c>
      <c r="DJ230">
        <f t="shared" ref="DJ230" si="796">DI230+1</f>
        <v>118</v>
      </c>
      <c r="DK230">
        <f t="shared" ref="DK230" si="797">DJ230+1</f>
        <v>119</v>
      </c>
      <c r="DL230">
        <f t="shared" ref="DL230" si="798">DK230+1</f>
        <v>120</v>
      </c>
      <c r="DM230">
        <f t="shared" ref="DM230" si="799">DL230+1</f>
        <v>121</v>
      </c>
      <c r="DN230">
        <f t="shared" ref="DN230" si="800">DM230+1</f>
        <v>122</v>
      </c>
      <c r="DO230">
        <f t="shared" ref="DO230" si="801">DN230+1</f>
        <v>123</v>
      </c>
      <c r="DP230">
        <f t="shared" ref="DP230" si="802">DO230+1</f>
        <v>124</v>
      </c>
      <c r="DQ230">
        <f t="shared" ref="DQ230" si="803">DP230+1</f>
        <v>125</v>
      </c>
      <c r="DR230">
        <f t="shared" ref="DR230" si="804">DQ230+1</f>
        <v>126</v>
      </c>
      <c r="DS230">
        <f t="shared" ref="DS230" si="805">DR230+1</f>
        <v>127</v>
      </c>
      <c r="DT230">
        <f t="shared" ref="DT230" si="806">DS230+1</f>
        <v>128</v>
      </c>
      <c r="DU230">
        <f t="shared" ref="DU230" si="807">DT230+1</f>
        <v>129</v>
      </c>
      <c r="DV230">
        <f t="shared" ref="DV230" si="808">DU230+1</f>
        <v>130</v>
      </c>
      <c r="DW230">
        <f t="shared" ref="DW230" si="809">DV230+1</f>
        <v>131</v>
      </c>
      <c r="DX230">
        <f t="shared" ref="DX230" si="810">DW230+1</f>
        <v>132</v>
      </c>
      <c r="DY230">
        <f t="shared" ref="DY230" si="811">DX230+1</f>
        <v>133</v>
      </c>
      <c r="DZ230">
        <f t="shared" ref="DZ230" si="812">DY230+1</f>
        <v>134</v>
      </c>
      <c r="EA230">
        <f t="shared" ref="EA230" si="813">DZ230+1</f>
        <v>135</v>
      </c>
      <c r="EB230">
        <f t="shared" ref="EB230" si="814">EA230+1</f>
        <v>136</v>
      </c>
      <c r="EC230">
        <f t="shared" ref="EC230" si="815">EB230+1</f>
        <v>137</v>
      </c>
      <c r="ED230">
        <f t="shared" ref="ED230" si="816">EC230+1</f>
        <v>138</v>
      </c>
      <c r="EE230">
        <f t="shared" ref="EE230" si="817">ED230+1</f>
        <v>139</v>
      </c>
      <c r="EF230">
        <f t="shared" ref="EF230" si="818">EE230+1</f>
        <v>140</v>
      </c>
      <c r="EG230">
        <f t="shared" ref="EG230" si="819">EF230+1</f>
        <v>141</v>
      </c>
      <c r="EH230">
        <f t="shared" ref="EH230" si="820">EG230+1</f>
        <v>142</v>
      </c>
      <c r="EI230">
        <f t="shared" ref="EI230" si="821">EH230+1</f>
        <v>143</v>
      </c>
      <c r="EJ230">
        <f t="shared" ref="EJ230" si="822">EI230+1</f>
        <v>144</v>
      </c>
      <c r="EK230">
        <f t="shared" ref="EK230" si="823">EJ230+1</f>
        <v>145</v>
      </c>
      <c r="EL230">
        <f t="shared" ref="EL230" si="824">EK230+1</f>
        <v>146</v>
      </c>
      <c r="EM230">
        <f t="shared" ref="EM230" si="825">EL230+1</f>
        <v>147</v>
      </c>
      <c r="EN230">
        <f t="shared" ref="EN230" si="826">EM230+1</f>
        <v>148</v>
      </c>
      <c r="EO230">
        <f t="shared" ref="EO230" si="827">EN230+1</f>
        <v>149</v>
      </c>
      <c r="EP230">
        <f t="shared" ref="EP230" si="828">EO230+1</f>
        <v>150</v>
      </c>
      <c r="EQ230">
        <f t="shared" ref="EQ230" si="829">EP230+1</f>
        <v>151</v>
      </c>
      <c r="ER230">
        <f t="shared" ref="ER230" si="830">EQ230+1</f>
        <v>152</v>
      </c>
      <c r="ES230">
        <f t="shared" ref="ES230" si="831">ER230+1</f>
        <v>153</v>
      </c>
      <c r="ET230">
        <f t="shared" ref="ET230" si="832">ES230+1</f>
        <v>154</v>
      </c>
      <c r="EU230">
        <f t="shared" ref="EU230" si="833">ET230+1</f>
        <v>155</v>
      </c>
      <c r="EV230">
        <f t="shared" ref="EV230" si="834">EU230+1</f>
        <v>156</v>
      </c>
      <c r="EW230">
        <f t="shared" ref="EW230" si="835">EV230+1</f>
        <v>157</v>
      </c>
      <c r="EX230">
        <f t="shared" ref="EX230" si="836">EW230+1</f>
        <v>158</v>
      </c>
      <c r="EY230">
        <f t="shared" ref="EY230" si="837">EX230+1</f>
        <v>159</v>
      </c>
      <c r="EZ230">
        <f t="shared" ref="EZ230" si="838">EY230+1</f>
        <v>160</v>
      </c>
      <c r="FA230">
        <f t="shared" ref="FA230" si="839">EZ230+1</f>
        <v>161</v>
      </c>
      <c r="FB230">
        <f t="shared" ref="FB230" si="840">FA230+1</f>
        <v>162</v>
      </c>
      <c r="FC230">
        <f t="shared" ref="FC230" si="841">FB230+1</f>
        <v>163</v>
      </c>
      <c r="FD230">
        <f t="shared" ref="FD230" si="842">FC230+1</f>
        <v>164</v>
      </c>
      <c r="FE230">
        <f t="shared" ref="FE230" si="843">FD230+1</f>
        <v>165</v>
      </c>
      <c r="FF230">
        <f t="shared" ref="FF230" si="844">FE230+1</f>
        <v>166</v>
      </c>
    </row>
    <row r="231" spans="2:162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cm="1">
        <f t="array" aca="1" ref="EQ231" ca="1">INDIRECT(ADDRESS(1,EQ$164,1,1,"Actively Infected Trend"))</f>
        <v>0</v>
      </c>
      <c r="ER231" s="5" cm="1">
        <f t="array" aca="1" ref="ER231" ca="1">INDIRECT(ADDRESS(1,ER$164,1,1,"Actively Infected Trend"))</f>
        <v>0</v>
      </c>
      <c r="ES231" s="5" cm="1">
        <f t="array" aca="1" ref="ES231" ca="1">INDIRECT(ADDRESS(1,ES$164,1,1,"Actively Infected Trend"))</f>
        <v>0</v>
      </c>
      <c r="ET231" s="5" cm="1">
        <f t="array" aca="1" ref="ET231" ca="1">INDIRECT(ADDRESS(1,ET$164,1,1,"Actively Infected Trend"))</f>
        <v>0</v>
      </c>
      <c r="EU231" s="5" cm="1">
        <f t="array" aca="1" ref="EU231" ca="1">INDIRECT(ADDRESS(1,EU$164,1,1,"Actively Infected Trend"))</f>
        <v>0</v>
      </c>
      <c r="EV231" s="5" cm="1">
        <f t="array" aca="1" ref="EV231" ca="1">INDIRECT(ADDRESS(1,EV$164,1,1,"Actively Infected Trend"))</f>
        <v>0</v>
      </c>
      <c r="EW231" s="5" cm="1">
        <f t="array" aca="1" ref="EW231" ca="1">INDIRECT(ADDRESS(1,EW$164,1,1,"Actively Infected Trend"))</f>
        <v>0</v>
      </c>
      <c r="EX231" s="5" cm="1">
        <f t="array" aca="1" ref="EX231" ca="1">INDIRECT(ADDRESS(1,EX$164,1,1,"Actively Infected Trend"))</f>
        <v>0</v>
      </c>
      <c r="EY231" s="5" cm="1">
        <f t="array" aca="1" ref="EY231" ca="1">INDIRECT(ADDRESS(1,EY$164,1,1,"Actively Infected Trend"))</f>
        <v>0</v>
      </c>
      <c r="EZ231" s="5" cm="1">
        <f t="array" aca="1" ref="EZ231" ca="1">INDIRECT(ADDRESS(1,EZ$164,1,1,"Actively Infected Trend"))</f>
        <v>0</v>
      </c>
      <c r="FA231" s="5" cm="1">
        <f t="array" aca="1" ref="FA231" ca="1">INDIRECT(ADDRESS(1,FA$164,1,1,"Actively Infected Trend"))</f>
        <v>0</v>
      </c>
      <c r="FB231" s="5" cm="1">
        <f t="array" aca="1" ref="FB231" ca="1">INDIRECT(ADDRESS(1,FB$164,1,1,"Actively Infected Trend"))</f>
        <v>0</v>
      </c>
      <c r="FC231" s="5" cm="1">
        <f t="array" aca="1" ref="FC231" ca="1">INDIRECT(ADDRESS(1,FC$164,1,1,"Actively Infected Trend"))</f>
        <v>0</v>
      </c>
      <c r="FD231" s="5" cm="1">
        <f t="array" aca="1" ref="FD231" ca="1">INDIRECT(ADDRESS(1,FD$164,1,1,"Actively Infected Trend"))</f>
        <v>0</v>
      </c>
      <c r="FE231" s="5" cm="1">
        <f t="array" aca="1" ref="FE231" ca="1">INDIRECT(ADDRESS(1,FE$164,1,1,"Actively Infected Trend"))</f>
        <v>0</v>
      </c>
      <c r="FF231" s="5" cm="1">
        <f t="array" aca="1" ref="FF231" ca="1">INDIRECT(ADDRESS(1,FF$164,1,1,"Actively Infected Trend"))</f>
        <v>0</v>
      </c>
    </row>
    <row r="232" spans="2:162" x14ac:dyDescent="0.25">
      <c r="B232">
        <v>1</v>
      </c>
      <c r="C232" t="str" cm="1">
        <f t="array" aca="1" ref="C232" ca="1">INDIRECT(ADDRESS($B232+1,1,1,1,"Confirmed Trend"))</f>
        <v>Australia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cm="1">
        <f t="array" aca="1" ref="T232" ca="1">IF(INDIRECT(ADDRESS($B232+1,T$230,1,1,"Actively Infected Trend"))=0,#N/A,INDIRECT(ADDRESS($B232+1,T$230,1,1,"Actively Infected Trend"))/R_Value)</f>
        <v>0.48000948624999995</v>
      </c>
      <c r="U232" s="77" cm="1">
        <f t="array" aca="1" ref="U232" ca="1">IF(INDIRECT(ADDRESS($B232+1,U$230,1,1,"Actively Infected Trend"))=0,#N/A,INDIRECT(ADDRESS($B232+1,U$230,1,1,"Actively Infected Trend"))/R_Value)</f>
        <v>0.44067155250000001</v>
      </c>
      <c r="V232" s="77" cm="1">
        <f t="array" aca="1" ref="V232" ca="1">IF(INDIRECT(ADDRESS($B232+1,V$230,1,1,"Actively Infected Trend"))=0,#N/A,INDIRECT(ADDRESS($B232+1,V$230,1,1,"Actively Infected Trend"))/R_Value)</f>
        <v>0.49999416374999994</v>
      </c>
      <c r="W232" s="77" cm="1">
        <f t="array" aca="1" ref="W232" ca="1">IF(INDIRECT(ADDRESS($B232+1,W$230,1,1,"Actively Infected Trend"))=0,#N/A,INDIRECT(ADDRESS($B232+1,W$230,1,1,"Actively Infected Trend"))/R_Value)</f>
        <v>0.71927403249999999</v>
      </c>
      <c r="X232" s="77" cm="1">
        <f t="array" aca="1" ref="X232" ca="1">IF(INDIRECT(ADDRESS($B232+1,X$230,1,1,"Actively Infected Trend"))=0,#N/A,INDIRECT(ADDRESS($B232+1,X$230,1,1,"Actively Infected Trend"))/R_Value)</f>
        <v>0.75428035250000003</v>
      </c>
      <c r="Y232" s="77" cm="1">
        <f t="array" aca="1" ref="Y232" ca="1">IF(INDIRECT(ADDRESS($B232+1,Y$230,1,1,"Actively Infected Trend"))=0,#N/A,INDIRECT(ADDRESS($B232+1,Y$230,1,1,"Actively Infected Trend"))/R_Value)</f>
        <v>0.68167394125000003</v>
      </c>
      <c r="Z232" s="77" cm="1">
        <f t="array" aca="1" ref="Z232" ca="1">IF(INDIRECT(ADDRESS($B232+1,Z$230,1,1,"Actively Infected Trend"))=0,#N/A,INDIRECT(ADDRESS($B232+1,Z$230,1,1,"Actively Infected Trend"))/R_Value)</f>
        <v>0.61592251500000006</v>
      </c>
      <c r="AA232" s="77" cm="1">
        <f t="array" aca="1" ref="AA232" ca="1">IF(INDIRECT(ADDRESS($B232+1,AA$230,1,1,"Actively Infected Trend"))=0,#N/A,INDIRECT(ADDRESS($B232+1,AA$230,1,1,"Actively Infected Trend"))/R_Value)</f>
        <v>0.71592968499999998</v>
      </c>
      <c r="AB232" s="77" cm="1">
        <f t="array" aca="1" ref="AB232" ca="1">IF(INDIRECT(ADDRESS($B232+1,AB$230,1,1,"Actively Infected Trend"))=0,#N/A,INDIRECT(ADDRESS($B232+1,AB$230,1,1,"Actively Infected Trend"))/R_Value)</f>
        <v>0.81132135249999993</v>
      </c>
      <c r="AC232" s="77" cm="1">
        <f t="array" aca="1" ref="AC232" ca="1">IF(INDIRECT(ADDRESS($B232+1,AC$230,1,1,"Actively Infected Trend"))=0,#N/A,INDIRECT(ADDRESS($B232+1,AC$230,1,1,"Actively Infected Trend"))/R_Value)</f>
        <v>0.93689549625000001</v>
      </c>
      <c r="AD232" s="77" cm="1">
        <f t="array" aca="1" ref="AD232" ca="1">IF(INDIRECT(ADDRESS($B232+1,AD$230,1,1,"Actively Infected Trend"))=0,#N/A,INDIRECT(ADDRESS($B232+1,AD$230,1,1,"Actively Infected Trend"))/R_Value)</f>
        <v>0.91800896374999996</v>
      </c>
      <c r="AE232" s="77" cm="1">
        <f t="array" aca="1" ref="AE232" ca="1">IF(INDIRECT(ADDRESS($B232+1,AE$230,1,1,"Actively Infected Trend"))=0,#N/A,INDIRECT(ADDRESS($B232+1,AE$230,1,1,"Actively Infected Trend"))/R_Value)</f>
        <v>0.89989269124999993</v>
      </c>
      <c r="AF232" s="77" cm="1">
        <f t="array" aca="1" ref="AF232" ca="1">IF(INDIRECT(ADDRESS($B232+1,AF$230,1,1,"Actively Infected Trend"))=0,#N/A,INDIRECT(ADDRESS($B232+1,AF$230,1,1,"Actively Infected Trend"))/R_Value)</f>
        <v>0.88249896375000003</v>
      </c>
      <c r="AG232" s="77" cm="1">
        <f t="array" aca="1" ref="AG232" ca="1">IF(INDIRECT(ADDRESS($B232+1,AG$230,1,1,"Actively Infected Trend"))=0,#N/A,INDIRECT(ADDRESS($B232+1,AG$230,1,1,"Actively Infected Trend"))/R_Value)</f>
        <v>0.88653268749999992</v>
      </c>
      <c r="AH232" s="77" cm="1">
        <f t="array" aca="1" ref="AH232" ca="1">IF(INDIRECT(ADDRESS($B232+1,AH$230,1,1,"Actively Infected Trend"))=0,#N/A,INDIRECT(ADDRESS($B232+1,AH$230,1,1,"Actively Infected Trend"))/R_Value)</f>
        <v>0.89070246000000008</v>
      </c>
      <c r="AI232" s="77" cm="1">
        <f t="array" aca="1" ref="AI232" ca="1">IF(INDIRECT(ADDRESS($B232+1,AI$230,1,1,"Actively Infected Trend"))=0,#N/A,INDIRECT(ADDRESS($B232+1,AI$230,1,1,"Actively Infected Trend"))/R_Value)</f>
        <v>0.96532700375000002</v>
      </c>
      <c r="AJ232" s="77" cm="1">
        <f t="array" aca="1" ref="AJ232" ca="1">IF(INDIRECT(ADDRESS($B232+1,AJ$230,1,1,"Actively Infected Trend"))=0,#N/A,INDIRECT(ADDRESS($B232+1,AJ$230,1,1,"Actively Infected Trend"))/R_Value)</f>
        <v>0.96368372624999998</v>
      </c>
      <c r="AK232" s="77" cm="1">
        <f t="array" aca="1" ref="AK232" ca="1">IF(INDIRECT(ADDRESS($B232+1,AK$230,1,1,"Actively Infected Trend"))=0,#N/A,INDIRECT(ADDRESS($B232+1,AK$230,1,1,"Actively Infected Trend"))/R_Value)</f>
        <v>0.96211335124999997</v>
      </c>
      <c r="AL232" s="77" cm="1">
        <f t="array" aca="1" ref="AL232" ca="1">IF(INDIRECT(ADDRESS($B232+1,AL$230,1,1,"Actively Infected Trend"))=0,#N/A,INDIRECT(ADDRESS($B232+1,AL$230,1,1,"Actively Infected Trend"))/R_Value)</f>
        <v>0.96061112999999987</v>
      </c>
      <c r="AM232" s="77" cm="1">
        <f t="array" aca="1" ref="AM232" ca="1">IF(INDIRECT(ADDRESS($B232+1,AM$230,1,1,"Actively Infected Trend"))=0,#N/A,INDIRECT(ADDRESS($B232+1,AM$230,1,1,"Actively Infected Trend"))/R_Value)</f>
        <v>0.95917271874999988</v>
      </c>
      <c r="AN232" s="77" cm="1">
        <f t="array" aca="1" ref="AN232" ca="1">IF(INDIRECT(ADDRESS($B232+1,AN$230,1,1,"Actively Infected Trend"))=0,#N/A,INDIRECT(ADDRESS($B232+1,AN$230,1,1,"Actively Infected Trend"))/R_Value)</f>
        <v>0.95779413749999986</v>
      </c>
      <c r="AO232" s="77" cm="1">
        <f t="array" aca="1" ref="AO232" ca="1">IF(INDIRECT(ADDRESS($B232+1,AO$230,1,1,"Actively Infected Trend"))=0,#N/A,INDIRECT(ADDRESS($B232+1,AO$230,1,1,"Actively Infected Trend"))/R_Value)</f>
        <v>0.95647172624999999</v>
      </c>
      <c r="AP232" s="77" cm="1">
        <f t="array" aca="1" ref="AP232" ca="1">IF(INDIRECT(ADDRESS($B232+1,AP$230,1,1,"Actively Infected Trend"))=0,#N/A,INDIRECT(ADDRESS($B232+1,AP$230,1,1,"Actively Infected Trend"))/R_Value)</f>
        <v>0.95520211875000005</v>
      </c>
      <c r="AQ232" s="77" cm="1">
        <f t="array" aca="1" ref="AQ232" ca="1">IF(INDIRECT(ADDRESS($B232+1,AQ$230,1,1,"Actively Infected Trend"))=0,#N/A,INDIRECT(ADDRESS($B232+1,AQ$230,1,1,"Actively Infected Trend"))/R_Value)</f>
        <v>0.95398221375000003</v>
      </c>
      <c r="AR232" s="77" cm="1">
        <f t="array" aca="1" ref="AR232" ca="1">IF(INDIRECT(ADDRESS($B232+1,AR$230,1,1,"Actively Infected Trend"))=0,#N/A,INDIRECT(ADDRESS($B232+1,AR$230,1,1,"Actively Infected Trend"))/R_Value)</f>
        <v>1.0354794650000001</v>
      </c>
      <c r="AS232" s="77" cm="1">
        <f t="array" aca="1" ref="AS232" ca="1">IF(INDIRECT(ADDRESS($B232+1,AS$230,1,1,"Actively Infected Trend"))=0,#N/A,INDIRECT(ADDRESS($B232+1,AS$230,1,1,"Actively Infected Trend"))/R_Value)</f>
        <v>1.3271077337499999</v>
      </c>
      <c r="AT232" s="77" cm="1">
        <f t="array" aca="1" ref="AT232" ca="1">IF(INDIRECT(ADDRESS($B232+1,AT$230,1,1,"Actively Infected Trend"))=0,#N/A,INDIRECT(ADDRESS($B232+1,AT$230,1,1,"Actively Infected Trend"))/R_Value)</f>
        <v>1.8872600049999999</v>
      </c>
      <c r="AU232" s="77" cm="1">
        <f t="array" aca="1" ref="AU232" ca="1">IF(INDIRECT(ADDRESS($B232+1,AU$230,1,1,"Actively Infected Trend"))=0,#N/A,INDIRECT(ADDRESS($B232+1,AU$230,1,1,"Actively Infected Trend"))/R_Value)</f>
        <v>2.7240115975000001</v>
      </c>
      <c r="AV232" s="77" cm="1">
        <f t="array" aca="1" ref="AV232" ca="1">IF(INDIRECT(ADDRESS($B232+1,AV$230,1,1,"Actively Infected Trend"))=0,#N/A,INDIRECT(ADDRESS($B232+1,AV$230,1,1,"Actively Infected Trend"))/R_Value)</f>
        <v>3.5330133450000001</v>
      </c>
      <c r="AW232" s="77" cm="1">
        <f t="array" aca="1" ref="AW232" ca="1">IF(INDIRECT(ADDRESS($B232+1,AW$230,1,1,"Actively Infected Trend"))=0,#N/A,INDIRECT(ADDRESS($B232+1,AW$230,1,1,"Actively Infected Trend"))/R_Value)</f>
        <v>3.7776973025</v>
      </c>
      <c r="AX232" s="77" cm="1">
        <f t="array" aca="1" ref="AX232" ca="1">IF(INDIRECT(ADDRESS($B232+1,AX$230,1,1,"Actively Infected Trend"))=0,#N/A,INDIRECT(ADDRESS($B232+1,AX$230,1,1,"Actively Infected Trend"))/R_Value)</f>
        <v>3.1917305399999996</v>
      </c>
      <c r="AY232" s="77" cm="1">
        <f t="array" aca="1" ref="AY232" ca="1">IF(INDIRECT(ADDRESS($B232+1,AY$230,1,1,"Actively Infected Trend"))=0,#N/A,INDIRECT(ADDRESS($B232+1,AY$230,1,1,"Actively Infected Trend"))/R_Value)</f>
        <v>2.3418697387499998</v>
      </c>
      <c r="AZ232" s="77" cm="1">
        <f t="array" aca="1" ref="AZ232" ca="1">IF(INDIRECT(ADDRESS($B232+1,AZ$230,1,1,"Actively Infected Trend"))=0,#N/A,INDIRECT(ADDRESS($B232+1,AZ$230,1,1,"Actively Infected Trend"))/R_Value)</f>
        <v>2.0047369525000001</v>
      </c>
      <c r="BA232" s="77" cm="1">
        <f t="array" aca="1" ref="BA232" ca="1">IF(INDIRECT(ADDRESS($B232+1,BA$230,1,1,"Actively Infected Trend"))=0,#N/A,INDIRECT(ADDRESS($B232+1,BA$230,1,1,"Actively Infected Trend"))/R_Value)</f>
        <v>2.1026891062500002</v>
      </c>
      <c r="BB232" s="77" cm="1">
        <f t="array" aca="1" ref="BB232" ca="1">IF(INDIRECT(ADDRESS($B232+1,BB$230,1,1,"Actively Infected Trend"))=0,#N/A,INDIRECT(ADDRESS($B232+1,BB$230,1,1,"Actively Infected Trend"))/R_Value)</f>
        <v>2.5038690374999999</v>
      </c>
      <c r="BC232" s="77" cm="1">
        <f t="array" aca="1" ref="BC232" ca="1">IF(INDIRECT(ADDRESS($B232+1,BC$230,1,1,"Actively Infected Trend"))=0,#N/A,INDIRECT(ADDRESS($B232+1,BC$230,1,1,"Actively Infected Trend"))/R_Value)</f>
        <v>2.7832678400000002</v>
      </c>
      <c r="BD232" s="77" cm="1">
        <f t="array" aca="1" ref="BD232" ca="1">IF(INDIRECT(ADDRESS($B232+1,BD$230,1,1,"Actively Infected Trend"))=0,#N/A,INDIRECT(ADDRESS($B232+1,BD$230,1,1,"Actively Infected Trend"))/R_Value)</f>
        <v>2.983256275</v>
      </c>
      <c r="BE232" s="77" cm="1">
        <f t="array" aca="1" ref="BE232" ca="1">IF(INDIRECT(ADDRESS($B232+1,BE$230,1,1,"Actively Infected Trend"))=0,#N/A,INDIRECT(ADDRESS($B232+1,BE$230,1,1,"Actively Infected Trend"))/R_Value)</f>
        <v>3.1041853849999996</v>
      </c>
      <c r="BF232" s="77" cm="1">
        <f t="array" aca="1" ref="BF232" ca="1">IF(INDIRECT(ADDRESS($B232+1,BF$230,1,1,"Actively Infected Trend"))=0,#N/A,INDIRECT(ADDRESS($B232+1,BF$230,1,1,"Actively Infected Trend"))/R_Value)</f>
        <v>3.16719863375</v>
      </c>
      <c r="BG232" s="77" cm="1">
        <f t="array" aca="1" ref="BG232" ca="1">IF(INDIRECT(ADDRESS($B232+1,BG$230,1,1,"Actively Infected Trend"))=0,#N/A,INDIRECT(ADDRESS($B232+1,BG$230,1,1,"Actively Infected Trend"))/R_Value)</f>
        <v>3.1724653137500001</v>
      </c>
      <c r="BH232" s="77" cm="1">
        <f t="array" aca="1" ref="BH232" ca="1">IF(INDIRECT(ADDRESS($B232+1,BH$230,1,1,"Actively Infected Trend"))=0,#N/A,INDIRECT(ADDRESS($B232+1,BH$230,1,1,"Actively Infected Trend"))/R_Value)</f>
        <v>3.1460323225000004</v>
      </c>
      <c r="BI232" s="77" cm="1">
        <f t="array" aca="1" ref="BI232" ca="1">IF(INDIRECT(ADDRESS($B232+1,BI$230,1,1,"Actively Infected Trend"))=0,#N/A,INDIRECT(ADDRESS($B232+1,BI$230,1,1,"Actively Infected Trend"))/R_Value)</f>
        <v>3.1394910112500001</v>
      </c>
      <c r="BJ232" s="77" cm="1">
        <f t="array" aca="1" ref="BJ232" ca="1">IF(INDIRECT(ADDRESS($B232+1,BJ$230,1,1,"Actively Infected Trend"))=0,#N/A,INDIRECT(ADDRESS($B232+1,BJ$230,1,1,"Actively Infected Trend"))/R_Value)</f>
        <v>3.1060740574999999</v>
      </c>
      <c r="BK232" s="77" cm="1">
        <f t="array" aca="1" ref="BK232" ca="1">IF(INDIRECT(ADDRESS($B232+1,BK$230,1,1,"Actively Infected Trend"))=0,#N/A,INDIRECT(ADDRESS($B232+1,BK$230,1,1,"Actively Infected Trend"))/R_Value)</f>
        <v>2.9616547512500002</v>
      </c>
      <c r="BL232" s="77" cm="1">
        <f t="array" aca="1" ref="BL232" ca="1">IF(INDIRECT(ADDRESS($B232+1,BL$230,1,1,"Actively Infected Trend"))=0,#N/A,INDIRECT(ADDRESS($B232+1,BL$230,1,1,"Actively Infected Trend"))/R_Value)</f>
        <v>3.0001199349999998</v>
      </c>
      <c r="BM232" s="77" cm="1">
        <f t="array" aca="1" ref="BM232" ca="1">IF(INDIRECT(ADDRESS($B232+1,BM$230,1,1,"Actively Infected Trend"))=0,#N/A,INDIRECT(ADDRESS($B232+1,BM$230,1,1,"Actively Infected Trend"))/R_Value)</f>
        <v>3.2866636849999997</v>
      </c>
      <c r="BN232" s="77" cm="1">
        <f t="array" aca="1" ref="BN232" ca="1">IF(INDIRECT(ADDRESS($B232+1,BN$230,1,1,"Actively Infected Trend"))=0,#N/A,INDIRECT(ADDRESS($B232+1,BN$230,1,1,"Actively Infected Trend"))/R_Value)</f>
        <v>3.45011874875</v>
      </c>
      <c r="BO232" s="77" cm="1">
        <f t="array" aca="1" ref="BO232" ca="1">IF(INDIRECT(ADDRESS($B232+1,BO$230,1,1,"Actively Infected Trend"))=0,#N/A,INDIRECT(ADDRESS($B232+1,BO$230,1,1,"Actively Infected Trend"))/R_Value)</f>
        <v>3.5361641824999999</v>
      </c>
      <c r="BP232" s="77" cm="1">
        <f t="array" aca="1" ref="BP232" ca="1">IF(INDIRECT(ADDRESS($B232+1,BP$230,1,1,"Actively Infected Trend"))=0,#N/A,INDIRECT(ADDRESS($B232+1,BP$230,1,1,"Actively Infected Trend"))/R_Value)</f>
        <v>3.2244972849999995</v>
      </c>
      <c r="BQ232" s="77" cm="1">
        <f t="array" aca="1" ref="BQ232" ca="1">IF(INDIRECT(ADDRESS($B232+1,BQ$230,1,1,"Actively Infected Trend"))=0,#N/A,INDIRECT(ADDRESS($B232+1,BQ$230,1,1,"Actively Infected Trend"))/R_Value)</f>
        <v>2.735944275</v>
      </c>
      <c r="BR232" s="77" cm="1">
        <f t="array" aca="1" ref="BR232" ca="1">IF(INDIRECT(ADDRESS($B232+1,BR$230,1,1,"Actively Infected Trend"))=0,#N/A,INDIRECT(ADDRESS($B232+1,BR$230,1,1,"Actively Infected Trend"))/R_Value)</f>
        <v>2.39174004375</v>
      </c>
      <c r="BS232" s="77" cm="1">
        <f t="array" aca="1" ref="BS232" ca="1">IF(INDIRECT(ADDRESS($B232+1,BS$230,1,1,"Actively Infected Trend"))=0,#N/A,INDIRECT(ADDRESS($B232+1,BS$230,1,1,"Actively Infected Trend"))/R_Value)</f>
        <v>2.1645307537499998</v>
      </c>
      <c r="BT232" s="77" cm="1">
        <f t="array" aca="1" ref="BT232" ca="1">IF(INDIRECT(ADDRESS($B232+1,BT$230,1,1,"Actively Infected Trend"))=0,#N/A,INDIRECT(ADDRESS($B232+1,BT$230,1,1,"Actively Infected Trend"))/R_Value)</f>
        <v>2.0679943287499998</v>
      </c>
      <c r="BU232" s="77" cm="1">
        <f t="array" aca="1" ref="BU232" ca="1">IF(INDIRECT(ADDRESS($B232+1,BU$230,1,1,"Actively Infected Trend"))=0,#N/A,INDIRECT(ADDRESS($B232+1,BU$230,1,1,"Actively Infected Trend"))/R_Value)</f>
        <v>1.8493108849999997</v>
      </c>
      <c r="BV232" s="77" cm="1">
        <f t="array" aca="1" ref="BV232" ca="1">IF(INDIRECT(ADDRESS($B232+1,BV$230,1,1,"Actively Infected Trend"))=0,#N/A,INDIRECT(ADDRESS($B232+1,BV$230,1,1,"Actively Infected Trend"))/R_Value)</f>
        <v>1.6104804287499999</v>
      </c>
      <c r="BW232" s="77" cm="1">
        <f t="array" aca="1" ref="BW232" ca="1">IF(INDIRECT(ADDRESS($B232+1,BW$230,1,1,"Actively Infected Trend"))=0,#N/A,INDIRECT(ADDRESS($B232+1,BW$230,1,1,"Actively Infected Trend"))/R_Value)</f>
        <v>1.3419152724999999</v>
      </c>
      <c r="BX232" s="77" cm="1">
        <f t="array" aca="1" ref="BX232" ca="1">IF(INDIRECT(ADDRESS($B232+1,BX$230,1,1,"Actively Infected Trend"))=0,#N/A,INDIRECT(ADDRESS($B232+1,BX$230,1,1,"Actively Infected Trend"))/R_Value)</f>
        <v>1.1238627912500001</v>
      </c>
      <c r="BY232" s="77" cm="1">
        <f t="array" aca="1" ref="BY232" ca="1">IF(INDIRECT(ADDRESS($B232+1,BY$230,1,1,"Actively Infected Trend"))=0,#N/A,INDIRECT(ADDRESS($B232+1,BY$230,1,1,"Actively Infected Trend"))/R_Value)</f>
        <v>0.92605922124999995</v>
      </c>
      <c r="BZ232" s="77" cm="1">
        <f t="array" aca="1" ref="BZ232" ca="1">IF(INDIRECT(ADDRESS($B232+1,BZ$230,1,1,"Actively Infected Trend"))=0,#N/A,INDIRECT(ADDRESS($B232+1,BZ$230,1,1,"Actively Infected Trend"))/R_Value)</f>
        <v>0.85449988875000005</v>
      </c>
      <c r="CA232" s="77" cm="1">
        <f t="array" aca="1" ref="CA232" ca="1">IF(INDIRECT(ADDRESS($B232+1,CA$230,1,1,"Actively Infected Trend"))=0,#N/A,INDIRECT(ADDRESS($B232+1,CA$230,1,1,"Actively Infected Trend"))/R_Value)</f>
        <v>0.80892240999999998</v>
      </c>
      <c r="CB232" s="77" cm="1">
        <f t="array" aca="1" ref="CB232" ca="1">IF(INDIRECT(ADDRESS($B232+1,CB$230,1,1,"Actively Infected Trend"))=0,#N/A,INDIRECT(ADDRESS($B232+1,CB$230,1,1,"Actively Infected Trend"))/R_Value)</f>
        <v>0.71184488499999998</v>
      </c>
      <c r="CC232" s="77" cm="1">
        <f t="array" aca="1" ref="CC232" ca="1">IF(INDIRECT(ADDRESS($B232+1,CC$230,1,1,"Actively Infected Trend"))=0,#N/A,INDIRECT(ADDRESS($B232+1,CC$230,1,1,"Actively Infected Trend"))/R_Value)</f>
        <v>0.61671425624999998</v>
      </c>
      <c r="CD232" s="77" cm="1">
        <f t="array" aca="1" ref="CD232" ca="1">IF(INDIRECT(ADDRESS($B232+1,CD$230,1,1,"Actively Infected Trend"))=0,#N/A,INDIRECT(ADDRESS($B232+1,CD$230,1,1,"Actively Infected Trend"))/R_Value)</f>
        <v>0.52868519999999997</v>
      </c>
      <c r="CE232" s="77" cm="1">
        <f t="array" aca="1" ref="CE232" ca="1">IF(INDIRECT(ADDRESS($B232+1,CE$230,1,1,"Actively Infected Trend"))=0,#N/A,INDIRECT(ADDRESS($B232+1,CE$230,1,1,"Actively Infected Trend"))/R_Value)</f>
        <v>0.48941324125000002</v>
      </c>
      <c r="CF232" s="77" cm="1">
        <f t="array" aca="1" ref="CF232" ca="1">IF(INDIRECT(ADDRESS($B232+1,CF$230,1,1,"Actively Infected Trend"))=0,#N/A,INDIRECT(ADDRESS($B232+1,CF$230,1,1,"Actively Infected Trend"))/R_Value)</f>
        <v>0.46892349749999995</v>
      </c>
      <c r="CG232" s="77" cm="1">
        <f t="array" aca="1" ref="CG232" ca="1">IF(INDIRECT(ADDRESS($B232+1,CG$230,1,1,"Actively Infected Trend"))=0,#N/A,INDIRECT(ADDRESS($B232+1,CG$230,1,1,"Actively Infected Trend"))/R_Value)</f>
        <v>0.51701223124999995</v>
      </c>
      <c r="CH232" s="77" cm="1">
        <f t="array" aca="1" ref="CH232" ca="1">IF(INDIRECT(ADDRESS($B232+1,CH$230,1,1,"Actively Infected Trend"))=0,#N/A,INDIRECT(ADDRESS($B232+1,CH$230,1,1,"Actively Infected Trend"))/R_Value)</f>
        <v>0.52840858374999999</v>
      </c>
      <c r="CI232" s="77" cm="1">
        <f t="array" aca="1" ref="CI232" ca="1">IF(INDIRECT(ADDRESS($B232+1,CI$230,1,1,"Actively Infected Trend"))=0,#N/A,INDIRECT(ADDRESS($B232+1,CI$230,1,1,"Actively Infected Trend"))/R_Value)</f>
        <v>0.51909117000000005</v>
      </c>
      <c r="CJ232" s="77" cm="1">
        <f t="array" aca="1" ref="CJ232" ca="1">IF(INDIRECT(ADDRESS($B232+1,CJ$230,1,1,"Actively Infected Trend"))=0,#N/A,INDIRECT(ADDRESS($B232+1,CJ$230,1,1,"Actively Infected Trend"))/R_Value)</f>
        <v>0.43410700375</v>
      </c>
      <c r="CK232" s="77" cm="1">
        <f t="array" aca="1" ref="CK232" ca="1">IF(INDIRECT(ADDRESS($B232+1,CK$230,1,1,"Actively Infected Trend"))=0,#N/A,INDIRECT(ADDRESS($B232+1,CK$230,1,1,"Actively Infected Trend"))/R_Value)</f>
        <v>0.39257924750000001</v>
      </c>
      <c r="CL232" s="77" cm="1">
        <f t="array" aca="1" ref="CL232" ca="1">IF(INDIRECT(ADDRESS($B232+1,CL$230,1,1,"Actively Infected Trend"))=0,#N/A,INDIRECT(ADDRESS($B232+1,CL$230,1,1,"Actively Infected Trend"))/R_Value)</f>
        <v>0.3819040675</v>
      </c>
      <c r="CM232" s="77" cm="1">
        <f t="array" aca="1" ref="CM232" ca="1">IF(INDIRECT(ADDRESS($B232+1,CM$230,1,1,"Actively Infected Trend"))=0,#N/A,INDIRECT(ADDRESS($B232+1,CM$230,1,1,"Actively Infected Trend"))/R_Value)</f>
        <v>0.40649167250000001</v>
      </c>
      <c r="CN232" s="77" cm="1">
        <f t="array" aca="1" ref="CN232" ca="1">IF(INDIRECT(ADDRESS($B232+1,CN$230,1,1,"Actively Infected Trend"))=0,#N/A,INDIRECT(ADDRESS($B232+1,CN$230,1,1,"Actively Infected Trend"))/R_Value)</f>
        <v>0.49314406124999999</v>
      </c>
      <c r="CO232" s="77" cm="1">
        <f t="array" aca="1" ref="CO232" ca="1">IF(INDIRECT(ADDRESS($B232+1,CO$230,1,1,"Actively Infected Trend"))=0,#N/A,INDIRECT(ADDRESS($B232+1,CO$230,1,1,"Actively Infected Trend"))/R_Value)</f>
        <v>0.57015492249999999</v>
      </c>
      <c r="CP232" s="77" cm="1">
        <f t="array" aca="1" ref="CP232" ca="1">IF(INDIRECT(ADDRESS($B232+1,CP$230,1,1,"Actively Infected Trend"))=0,#N/A,INDIRECT(ADDRESS($B232+1,CP$230,1,1,"Actively Infected Trend"))/R_Value)</f>
        <v>0.62199906500000002</v>
      </c>
      <c r="CQ232" s="77" cm="1">
        <f t="array" aca="1" ref="CQ232" ca="1">IF(INDIRECT(ADDRESS($B232+1,CQ$230,1,1,"Actively Infected Trend"))=0,#N/A,INDIRECT(ADDRESS($B232+1,CQ$230,1,1,"Actively Infected Trend"))/R_Value)</f>
        <v>0.64154793749999994</v>
      </c>
      <c r="CR232" s="77" cm="1">
        <f t="array" aca="1" ref="CR232" ca="1">IF(INDIRECT(ADDRESS($B232+1,CR$230,1,1,"Actively Infected Trend"))=0,#N/A,INDIRECT(ADDRESS($B232+1,CR$230,1,1,"Actively Infected Trend"))/R_Value)</f>
        <v>0.60517525875</v>
      </c>
      <c r="CS232" s="77" cm="1">
        <f t="array" aca="1" ref="CS232" ca="1">IF(INDIRECT(ADDRESS($B232+1,CS$230,1,1,"Actively Infected Trend"))=0,#N/A,INDIRECT(ADDRESS($B232+1,CS$230,1,1,"Actively Infected Trend"))/R_Value)</f>
        <v>0.49164126000000002</v>
      </c>
      <c r="CT232" s="77" cm="1">
        <f t="array" aca="1" ref="CT232" ca="1">IF(INDIRECT(ADDRESS($B232+1,CT$230,1,1,"Actively Infected Trend"))=0,#N/A,INDIRECT(ADDRESS($B232+1,CT$230,1,1,"Actively Infected Trend"))/R_Value)</f>
        <v>0.43181634999999996</v>
      </c>
      <c r="CU232" s="77" cm="1">
        <f t="array" aca="1" ref="CU232" ca="1">IF(INDIRECT(ADDRESS($B232+1,CU$230,1,1,"Actively Infected Trend"))=0,#N/A,INDIRECT(ADDRESS($B232+1,CU$230,1,1,"Actively Infected Trend"))/R_Value)</f>
        <v>0.41596038749999997</v>
      </c>
      <c r="CV232" s="77" cm="1">
        <f t="array" aca="1" ref="CV232" ca="1">IF(INDIRECT(ADDRESS($B232+1,CV$230,1,1,"Actively Infected Trend"))=0,#N/A,INDIRECT(ADDRESS($B232+1,CV$230,1,1,"Actively Infected Trend"))/R_Value)</f>
        <v>0.43421865249999997</v>
      </c>
      <c r="CW232" s="77" cm="1">
        <f t="array" aca="1" ref="CW232" ca="1">IF(INDIRECT(ADDRESS($B232+1,CW$230,1,1,"Actively Infected Trend"))=0,#N/A,INDIRECT(ADDRESS($B232+1,CW$230,1,1,"Actively Infected Trend"))/R_Value)</f>
        <v>0.48195870999999996</v>
      </c>
      <c r="CX232" s="77" cm="1">
        <f t="array" aca="1" ref="CX232" ca="1">IF(INDIRECT(ADDRESS($B232+1,CX$230,1,1,"Actively Infected Trend"))=0,#N/A,INDIRECT(ADDRESS($B232+1,CX$230,1,1,"Actively Infected Trend"))/R_Value)</f>
        <v>0.60030106875</v>
      </c>
      <c r="CY232" s="77" cm="1">
        <f t="array" aca="1" ref="CY232" ca="1">IF(INDIRECT(ADDRESS($B232+1,CY$230,1,1,"Actively Infected Trend"))=0,#N/A,INDIRECT(ADDRESS($B232+1,CY$230,1,1,"Actively Infected Trend"))/R_Value)</f>
        <v>0.61902652499999999</v>
      </c>
      <c r="CZ232" s="77" cm="1">
        <f t="array" aca="1" ref="CZ232" ca="1">IF(INDIRECT(ADDRESS($B232+1,CZ$230,1,1,"Actively Infected Trend"))=0,#N/A,INDIRECT(ADDRESS($B232+1,CZ$230,1,1,"Actively Infected Trend"))/R_Value)</f>
        <v>0.61091338000000006</v>
      </c>
      <c r="DA232" s="77" cm="1">
        <f t="array" aca="1" ref="DA232" ca="1">IF(INDIRECT(ADDRESS($B232+1,DA$230,1,1,"Actively Infected Trend"))=0,#N/A,INDIRECT(ADDRESS($B232+1,DA$230,1,1,"Actively Infected Trend"))/R_Value)</f>
        <v>0.68431985375000004</v>
      </c>
      <c r="DB232" s="77" cm="1">
        <f t="array" aca="1" ref="DB232" ca="1">IF(INDIRECT(ADDRESS($B232+1,DB$230,1,1,"Actively Infected Trend"))=0,#N/A,INDIRECT(ADDRESS($B232+1,DB$230,1,1,"Actively Infected Trend"))/R_Value)</f>
        <v>0.74526017</v>
      </c>
      <c r="DC232" s="77" cm="1">
        <f t="array" aca="1" ref="DC232" ca="1">IF(INDIRECT(ADDRESS($B232+1,DC$230,1,1,"Actively Infected Trend"))=0,#N/A,INDIRECT(ADDRESS($B232+1,DC$230,1,1,"Actively Infected Trend"))/R_Value)</f>
        <v>0.90223492124999993</v>
      </c>
      <c r="DD232" s="77" cm="1">
        <f t="array" aca="1" ref="DD232" ca="1">IF(INDIRECT(ADDRESS($B232+1,DD$230,1,1,"Actively Infected Trend"))=0,#N/A,INDIRECT(ADDRESS($B232+1,DD$230,1,1,"Actively Infected Trend"))/R_Value)</f>
        <v>0.96747131874999992</v>
      </c>
      <c r="DE232" s="77" cm="1">
        <f t="array" aca="1" ref="DE232" ca="1">IF(INDIRECT(ADDRESS($B232+1,DE$230,1,1,"Actively Infected Trend"))=0,#N/A,INDIRECT(ADDRESS($B232+1,DE$230,1,1,"Actively Infected Trend"))/R_Value)</f>
        <v>1.1362022924999999</v>
      </c>
      <c r="DF232" s="77" cm="1">
        <f t="array" aca="1" ref="DF232" ca="1">IF(INDIRECT(ADDRESS($B232+1,DF$230,1,1,"Actively Infected Trend"))=0,#N/A,INDIRECT(ADDRESS($B232+1,DF$230,1,1,"Actively Infected Trend"))/R_Value)</f>
        <v>1.1887199212499999</v>
      </c>
      <c r="DG232" s="77" cm="1">
        <f t="array" aca="1" ref="DG232" ca="1">IF(INDIRECT(ADDRESS($B232+1,DG$230,1,1,"Actively Infected Trend"))=0,#N/A,INDIRECT(ADDRESS($B232+1,DG$230,1,1,"Actively Infected Trend"))/R_Value)</f>
        <v>1.1878820662499998</v>
      </c>
      <c r="DH232" s="77" cm="1">
        <f t="array" aca="1" ref="DH232" ca="1">IF(INDIRECT(ADDRESS($B232+1,DH$230,1,1,"Actively Infected Trend"))=0,#N/A,INDIRECT(ADDRESS($B232+1,DH$230,1,1,"Actively Infected Trend"))/R_Value)</f>
        <v>1.12107955375</v>
      </c>
      <c r="DI232" s="77" cm="1">
        <f t="array" aca="1" ref="DI232" ca="1">IF(INDIRECT(ADDRESS($B232+1,DI$230,1,1,"Actively Infected Trend"))=0,#N/A,INDIRECT(ADDRESS($B232+1,DI$230,1,1,"Actively Infected Trend"))/R_Value)</f>
        <v>0.96966209125000002</v>
      </c>
      <c r="DJ232" s="77" cm="1">
        <f t="array" aca="1" ref="DJ232" ca="1">IF(INDIRECT(ADDRESS($B232+1,DJ$230,1,1,"Actively Infected Trend"))=0,#N/A,INDIRECT(ADDRESS($B232+1,DJ$230,1,1,"Actively Infected Trend"))/R_Value)</f>
        <v>0.8477420337499999</v>
      </c>
      <c r="DK232" s="77" cm="1">
        <f t="array" aca="1" ref="DK232" ca="1">IF(INDIRECT(ADDRESS($B232+1,DK$230,1,1,"Actively Infected Trend"))=0,#N/A,INDIRECT(ADDRESS($B232+1,DK$230,1,1,"Actively Infected Trend"))/R_Value)</f>
        <v>0.73782866499999999</v>
      </c>
      <c r="DL232" s="77" cm="1">
        <f t="array" aca="1" ref="DL232" ca="1">IF(INDIRECT(ADDRESS($B232+1,DL$230,1,1,"Actively Infected Trend"))=0,#N/A,INDIRECT(ADDRESS($B232+1,DL$230,1,1,"Actively Infected Trend"))/R_Value)</f>
        <v>0.76911274250000006</v>
      </c>
      <c r="DM232" s="77" cm="1">
        <f t="array" aca="1" ref="DM232" ca="1">IF(INDIRECT(ADDRESS($B232+1,DM$230,1,1,"Actively Infected Trend"))=0,#N/A,INDIRECT(ADDRESS($B232+1,DM$230,1,1,"Actively Infected Trend"))/R_Value)</f>
        <v>0.74755995374999995</v>
      </c>
      <c r="DN232" s="77" cm="1">
        <f t="array" aca="1" ref="DN232" ca="1">IF(INDIRECT(ADDRESS($B232+1,DN$230,1,1,"Actively Infected Trend"))=0,#N/A,INDIRECT(ADDRESS($B232+1,DN$230,1,1,"Actively Infected Trend"))/R_Value)</f>
        <v>0.76008220374999991</v>
      </c>
      <c r="DO232" s="77" cm="1">
        <f t="array" aca="1" ref="DO232" ca="1">IF(INDIRECT(ADDRESS($B232+1,DO$230,1,1,"Actively Infected Trend"))=0,#N/A,INDIRECT(ADDRESS($B232+1,DO$230,1,1,"Actively Infected Trend"))/R_Value)</f>
        <v>0.76031724000000001</v>
      </c>
      <c r="DP232" s="77" cm="1">
        <f t="array" aca="1" ref="DP232" ca="1">IF(INDIRECT(ADDRESS($B232+1,DP$230,1,1,"Actively Infected Trend"))=0,#N/A,INDIRECT(ADDRESS($B232+1,DP$230,1,1,"Actively Infected Trend"))/R_Value)</f>
        <v>0.85679280749999998</v>
      </c>
      <c r="DQ232" s="77" cm="1">
        <f t="array" aca="1" ref="DQ232" ca="1">IF(INDIRECT(ADDRESS($B232+1,DQ$230,1,1,"Actively Infected Trend"))=0,#N/A,INDIRECT(ADDRESS($B232+1,DQ$230,1,1,"Actively Infected Trend"))/R_Value)</f>
        <v>0.87728336625000003</v>
      </c>
      <c r="DR232" s="77" cm="1">
        <f t="array" aca="1" ref="DR232" ca="1">IF(INDIRECT(ADDRESS($B232+1,DR$230,1,1,"Actively Infected Trend"))=0,#N/A,INDIRECT(ADDRESS($B232+1,DR$230,1,1,"Actively Infected Trend"))/R_Value)</f>
        <v>0.84494146124999991</v>
      </c>
      <c r="DS232" s="77" cm="1">
        <f t="array" aca="1" ref="DS232" ca="1">IF(INDIRECT(ADDRESS($B232+1,DS$230,1,1,"Actively Infected Trend"))=0,#N/A,INDIRECT(ADDRESS($B232+1,DS$230,1,1,"Actively Infected Trend"))/R_Value)</f>
        <v>0.802841845</v>
      </c>
      <c r="DT232" s="77" cm="1">
        <f t="array" aca="1" ref="DT232" ca="1">IF(INDIRECT(ADDRESS($B232+1,DT$230,1,1,"Actively Infected Trend"))=0,#N/A,INDIRECT(ADDRESS($B232+1,DT$230,1,1,"Actively Infected Trend"))/R_Value)</f>
        <v>0.68836620874999999</v>
      </c>
      <c r="DU232" s="77" cm="1">
        <f t="array" aca="1" ref="DU232" ca="1">IF(INDIRECT(ADDRESS($B232+1,DU$230,1,1,"Actively Infected Trend"))=0,#N/A,INDIRECT(ADDRESS($B232+1,DU$230,1,1,"Actively Infected Trend"))/R_Value)</f>
        <v>0.66158155874999991</v>
      </c>
      <c r="DV232" s="77" cm="1">
        <f t="array" aca="1" ref="DV232" ca="1">IF(INDIRECT(ADDRESS($B232+1,DV$230,1,1,"Actively Infected Trend"))=0,#N/A,INDIRECT(ADDRESS($B232+1,DV$230,1,1,"Actively Infected Trend"))/R_Value)</f>
        <v>0.62996923124999993</v>
      </c>
      <c r="DW232" s="77" cm="1">
        <f t="array" aca="1" ref="DW232" ca="1">IF(INDIRECT(ADDRESS($B232+1,DW$230,1,1,"Actively Infected Trend"))=0,#N/A,INDIRECT(ADDRESS($B232+1,DW$230,1,1,"Actively Infected Trend"))/R_Value)</f>
        <v>0.6819359975</v>
      </c>
      <c r="DX232" s="77" cm="1">
        <f t="array" aca="1" ref="DX232" ca="1">IF(INDIRECT(ADDRESS($B232+1,DX$230,1,1,"Actively Infected Trend"))=0,#N/A,INDIRECT(ADDRESS($B232+1,DX$230,1,1,"Actively Infected Trend"))/R_Value)</f>
        <v>0.68139036499999994</v>
      </c>
      <c r="DY232" s="77" cm="1">
        <f t="array" aca="1" ref="DY232" ca="1">IF(INDIRECT(ADDRESS($B232+1,DY$230,1,1,"Actively Infected Trend"))=0,#N/A,INDIRECT(ADDRESS($B232+1,DY$230,1,1,"Actively Infected Trend"))/R_Value)</f>
        <v>0.75095609499999993</v>
      </c>
      <c r="DZ232" s="77" cm="1">
        <f t="array" aca="1" ref="DZ232" ca="1">IF(INDIRECT(ADDRESS($B232+1,DZ$230,1,1,"Actively Infected Trend"))=0,#N/A,INDIRECT(ADDRESS($B232+1,DZ$230,1,1,"Actively Infected Trend"))/R_Value)</f>
        <v>0.72405752875000007</v>
      </c>
      <c r="EA232" s="77" cm="1">
        <f t="array" aca="1" ref="EA232" ca="1">IF(INDIRECT(ADDRESS($B232+1,EA$230,1,1,"Actively Infected Trend"))=0,#N/A,INDIRECT(ADDRESS($B232+1,EA$230,1,1,"Actively Infected Trend"))/R_Value)</f>
        <v>0.69559280125</v>
      </c>
      <c r="EB232" s="77" cm="1">
        <f t="array" aca="1" ref="EB232" ca="1">IF(INDIRECT(ADDRESS($B232+1,EB$230,1,1,"Actively Infected Trend"))=0,#N/A,INDIRECT(ADDRESS($B232+1,EB$230,1,1,"Actively Infected Trend"))/R_Value)</f>
        <v>0.868010795</v>
      </c>
      <c r="EC232" s="77" cm="1">
        <f t="array" aca="1" ref="EC232" ca="1">IF(INDIRECT(ADDRESS($B232+1,EC$230,1,1,"Actively Infected Trend"))=0,#N/A,INDIRECT(ADDRESS($B232+1,EC$230,1,1,"Actively Infected Trend"))/R_Value)</f>
        <v>0.97810738624999993</v>
      </c>
      <c r="ED232" s="77" cm="1">
        <f t="array" aca="1" ref="ED232" ca="1">IF(INDIRECT(ADDRESS($B232+1,ED$230,1,1,"Actively Infected Trend"))=0,#N/A,INDIRECT(ADDRESS($B232+1,ED$230,1,1,"Actively Infected Trend"))/R_Value)</f>
        <v>1.1047619662499999</v>
      </c>
      <c r="EE232" s="77" cm="1">
        <f t="array" aca="1" ref="EE232" ca="1">IF(INDIRECT(ADDRESS($B232+1,EE$230,1,1,"Actively Infected Trend"))=0,#N/A,INDIRECT(ADDRESS($B232+1,EE$230,1,1,"Actively Infected Trend"))/R_Value)</f>
        <v>1.15418400375</v>
      </c>
      <c r="EF232" s="77" cm="1">
        <f t="array" aca="1" ref="EF232" ca="1">IF(INDIRECT(ADDRESS($B232+1,EF$230,1,1,"Actively Infected Trend"))=0,#N/A,INDIRECT(ADDRESS($B232+1,EF$230,1,1,"Actively Infected Trend"))/R_Value)</f>
        <v>1.1037099687499998</v>
      </c>
      <c r="EG232" s="77" cm="1">
        <f t="array" aca="1" ref="EG232" ca="1">IF(INDIRECT(ADDRESS($B232+1,EG$230,1,1,"Actively Infected Trend"))=0,#N/A,INDIRECT(ADDRESS($B232+1,EG$230,1,1,"Actively Infected Trend"))/R_Value)</f>
        <v>1.02128278875</v>
      </c>
      <c r="EH232" s="77" cm="1">
        <f t="array" aca="1" ref="EH232" ca="1">IF(INDIRECT(ADDRESS($B232+1,EH$230,1,1,"Actively Infected Trend"))=0,#N/A,INDIRECT(ADDRESS($B232+1,EH$230,1,1,"Actively Infected Trend"))/R_Value)</f>
        <v>0.98172180249999996</v>
      </c>
      <c r="EI232" s="77" cm="1">
        <f t="array" aca="1" ref="EI232" ca="1">IF(INDIRECT(ADDRESS($B232+1,EI$230,1,1,"Actively Infected Trend"))=0,#N/A,INDIRECT(ADDRESS($B232+1,EI$230,1,1,"Actively Infected Trend"))/R_Value)</f>
        <v>0.95059089749999992</v>
      </c>
      <c r="EJ232" s="77" cm="1">
        <f t="array" aca="1" ref="EJ232" ca="1">IF(INDIRECT(ADDRESS($B232+1,EJ$230,1,1,"Actively Infected Trend"))=0,#N/A,INDIRECT(ADDRESS($B232+1,EJ$230,1,1,"Actively Infected Trend"))/R_Value)</f>
        <v>0.84791177875000001</v>
      </c>
      <c r="EK232" s="77" cm="1">
        <f t="array" aca="1" ref="EK232" ca="1">IF(INDIRECT(ADDRESS($B232+1,EK$230,1,1,"Actively Infected Trend"))=0,#N/A,INDIRECT(ADDRESS($B232+1,EK$230,1,1,"Actively Infected Trend"))/R_Value)</f>
        <v>0.76448840625000003</v>
      </c>
      <c r="EL232" s="77" cm="1">
        <f t="array" aca="1" ref="EL232" ca="1">IF(INDIRECT(ADDRESS($B232+1,EL$230,1,1,"Actively Infected Trend"))=0,#N/A,INDIRECT(ADDRESS($B232+1,EL$230,1,1,"Actively Infected Trend"))/R_Value)</f>
        <v>0.61988599999999994</v>
      </c>
      <c r="EM232" s="77" cm="1">
        <f t="array" aca="1" ref="EM232" ca="1">IF(INDIRECT(ADDRESS($B232+1,EM$230,1,1,"Actively Infected Trend"))=0,#N/A,INDIRECT(ADDRESS($B232+1,EM$230,1,1,"Actively Infected Trend"))/R_Value)</f>
        <v>0.55552781250000005</v>
      </c>
      <c r="EN232" s="77" cm="1">
        <f t="array" aca="1" ref="EN232" ca="1">IF(INDIRECT(ADDRESS($B232+1,EN$230,1,1,"Actively Infected Trend"))=0,#N/A,INDIRECT(ADDRESS($B232+1,EN$230,1,1,"Actively Infected Trend"))/R_Value)</f>
        <v>0.51835042625000005</v>
      </c>
      <c r="EO232" s="77" cm="1">
        <f t="array" aca="1" ref="EO232" ca="1">IF(INDIRECT(ADDRESS($B232+1,EO$230,1,1,"Actively Infected Trend"))=0,#N/A,INDIRECT(ADDRESS($B232+1,EO$230,1,1,"Actively Infected Trend"))/R_Value)</f>
        <v>0.52641396500000004</v>
      </c>
      <c r="EP232" s="77" cm="1">
        <f t="array" aca="1" ref="EP232" ca="1">IF(INDIRECT(ADDRESS($B232+1,EP$230,1,1,"Actively Infected Trend"))=0,#N/A,INDIRECT(ADDRESS($B232+1,EP$230,1,1,"Actively Infected Trend"))/R_Value)</f>
        <v>0.60661468124999995</v>
      </c>
      <c r="EQ232" s="77" t="e" cm="1">
        <f t="array" aca="1" ref="EQ232" ca="1">IF(INDIRECT(ADDRESS($B232+1,EQ$230,1,1,"Actively Infected Trend"))=0,#N/A,INDIRECT(ADDRESS($B232+1,EQ$230,1,1,"Actively Infected Trend"))/R_Value)</f>
        <v>#N/A</v>
      </c>
      <c r="ER232" s="77" t="e" cm="1">
        <f t="array" aca="1" ref="ER232" ca="1">IF(INDIRECT(ADDRESS($B232+1,ER$230,1,1,"Actively Infected Trend"))=0,#N/A,INDIRECT(ADDRESS($B232+1,ER$230,1,1,"Actively Infected Trend"))/R_Value)</f>
        <v>#N/A</v>
      </c>
      <c r="ES232" s="77" t="e" cm="1">
        <f t="array" aca="1" ref="ES232" ca="1">IF(INDIRECT(ADDRESS($B232+1,ES$230,1,1,"Actively Infected Trend"))=0,#N/A,INDIRECT(ADDRESS($B232+1,ES$230,1,1,"Actively Infected Trend"))/R_Value)</f>
        <v>#N/A</v>
      </c>
      <c r="ET232" s="77" t="e" cm="1">
        <f t="array" aca="1" ref="ET232" ca="1">IF(INDIRECT(ADDRESS($B232+1,ET$230,1,1,"Actively Infected Trend"))=0,#N/A,INDIRECT(ADDRESS($B232+1,ET$230,1,1,"Actively Infected Trend"))/R_Value)</f>
        <v>#N/A</v>
      </c>
      <c r="EU232" s="77" t="e" cm="1">
        <f t="array" aca="1" ref="EU232" ca="1">IF(INDIRECT(ADDRESS($B232+1,EU$230,1,1,"Actively Infected Trend"))=0,#N/A,INDIRECT(ADDRESS($B232+1,EU$230,1,1,"Actively Infected Trend"))/R_Value)</f>
        <v>#N/A</v>
      </c>
      <c r="EV232" s="77" t="e" cm="1">
        <f t="array" aca="1" ref="EV232" ca="1">IF(INDIRECT(ADDRESS($B232+1,EV$230,1,1,"Actively Infected Trend"))=0,#N/A,INDIRECT(ADDRESS($B232+1,EV$230,1,1,"Actively Infected Trend"))/R_Value)</f>
        <v>#N/A</v>
      </c>
      <c r="EW232" s="77" t="e" cm="1">
        <f t="array" aca="1" ref="EW232" ca="1">IF(INDIRECT(ADDRESS($B232+1,EW$230,1,1,"Actively Infected Trend"))=0,#N/A,INDIRECT(ADDRESS($B232+1,EW$230,1,1,"Actively Infected Trend"))/R_Value)</f>
        <v>#N/A</v>
      </c>
      <c r="EX232" s="77" t="e" cm="1">
        <f t="array" aca="1" ref="EX232" ca="1">IF(INDIRECT(ADDRESS($B232+1,EX$230,1,1,"Actively Infected Trend"))=0,#N/A,INDIRECT(ADDRESS($B232+1,EX$230,1,1,"Actively Infected Trend"))/R_Value)</f>
        <v>#N/A</v>
      </c>
      <c r="EY232" s="77" t="e" cm="1">
        <f t="array" aca="1" ref="EY232" ca="1">IF(INDIRECT(ADDRESS($B232+1,EY$230,1,1,"Actively Infected Trend"))=0,#N/A,INDIRECT(ADDRESS($B232+1,EY$230,1,1,"Actively Infected Trend"))/R_Value)</f>
        <v>#N/A</v>
      </c>
      <c r="EZ232" s="77" t="e" cm="1">
        <f t="array" aca="1" ref="EZ232" ca="1">IF(INDIRECT(ADDRESS($B232+1,EZ$230,1,1,"Actively Infected Trend"))=0,#N/A,INDIRECT(ADDRESS($B232+1,EZ$230,1,1,"Actively Infected Trend"))/R_Value)</f>
        <v>#N/A</v>
      </c>
      <c r="FA232" s="77" t="e" cm="1">
        <f t="array" aca="1" ref="FA232" ca="1">IF(INDIRECT(ADDRESS($B232+1,FA$230,1,1,"Actively Infected Trend"))=0,#N/A,INDIRECT(ADDRESS($B232+1,FA$230,1,1,"Actively Infected Trend"))/R_Value)</f>
        <v>#N/A</v>
      </c>
      <c r="FB232" s="77" t="e" cm="1">
        <f t="array" aca="1" ref="FB232" ca="1">IF(INDIRECT(ADDRESS($B232+1,FB$230,1,1,"Actively Infected Trend"))=0,#N/A,INDIRECT(ADDRESS($B232+1,FB$230,1,1,"Actively Infected Trend"))/R_Value)</f>
        <v>#N/A</v>
      </c>
      <c r="FC232" s="77" t="e" cm="1">
        <f t="array" aca="1" ref="FC232" ca="1">IF(INDIRECT(ADDRESS($B232+1,FC$230,1,1,"Actively Infected Trend"))=0,#N/A,INDIRECT(ADDRESS($B232+1,FC$230,1,1,"Actively Infected Trend"))/R_Value)</f>
        <v>#N/A</v>
      </c>
      <c r="FD232" s="77" t="e" cm="1">
        <f t="array" aca="1" ref="FD232" ca="1">IF(INDIRECT(ADDRESS($B232+1,FD$230,1,1,"Actively Infected Trend"))=0,#N/A,INDIRECT(ADDRESS($B232+1,FD$230,1,1,"Actively Infected Trend"))/R_Value)</f>
        <v>#N/A</v>
      </c>
      <c r="FE232" s="77" t="e" cm="1">
        <f t="array" aca="1" ref="FE232" ca="1">IF(INDIRECT(ADDRESS($B232+1,FE$230,1,1,"Actively Infected Trend"))=0,#N/A,INDIRECT(ADDRESS($B232+1,FE$230,1,1,"Actively Infected Trend"))/R_Value)</f>
        <v>#N/A</v>
      </c>
      <c r="FF232" s="77" t="e" cm="1">
        <f t="array" aca="1" ref="FF232" ca="1">IF(INDIRECT(ADDRESS($B232+1,FF$230,1,1,"Actively Infected Trend"))=0,#N/A,INDIRECT(ADDRESS($B232+1,FF$230,1,1,"Actively Infected Trend"))/R_Value)</f>
        <v>#N/A</v>
      </c>
    </row>
    <row r="233" spans="2:162" x14ac:dyDescent="0.25">
      <c r="B233">
        <f>B232+1</f>
        <v>2</v>
      </c>
      <c r="C233" t="str" cm="1">
        <f t="array" aca="1" ref="C233" ca="1">INDIRECT(ADDRESS($B233+1,1,1,1,"Actively Infected Trend"))</f>
        <v>Austria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cm="1">
        <f t="array" aca="1" ref="AX233" ca="1">IF(INDIRECT(ADDRESS($B233+1,AX$230,1,1,"Actively Infected Trend"))=0,#N/A,INDIRECT(ADDRESS($B233+1,AX$230,1,1,"Actively Infected Trend"))/R_Value)</f>
        <v>4.3500253187499993</v>
      </c>
      <c r="AY233" s="77" cm="1">
        <f t="array" aca="1" ref="AY233" ca="1">IF(INDIRECT(ADDRESS($B233+1,AY$230,1,1,"Actively Infected Trend"))=0,#N/A,INDIRECT(ADDRESS($B233+1,AY$230,1,1,"Actively Infected Trend"))/R_Value)</f>
        <v>4.5972799987499995</v>
      </c>
      <c r="AZ233" s="77" cm="1">
        <f t="array" aca="1" ref="AZ233" ca="1">IF(INDIRECT(ADDRESS($B233+1,AZ$230,1,1,"Actively Infected Trend"))=0,#N/A,INDIRECT(ADDRESS($B233+1,AZ$230,1,1,"Actively Infected Trend"))/R_Value)</f>
        <v>4.5365666625000003</v>
      </c>
      <c r="BA233" s="77" cm="1">
        <f t="array" aca="1" ref="BA233" ca="1">IF(INDIRECT(ADDRESS($B233+1,BA$230,1,1,"Actively Infected Trend"))=0,#N/A,INDIRECT(ADDRESS($B233+1,BA$230,1,1,"Actively Infected Trend"))/R_Value)</f>
        <v>4.4421942437500004</v>
      </c>
      <c r="BB233" s="77" cm="1">
        <f t="array" aca="1" ref="BB233" ca="1">IF(INDIRECT(ADDRESS($B233+1,BB$230,1,1,"Actively Infected Trend"))=0,#N/A,INDIRECT(ADDRESS($B233+1,BB$230,1,1,"Actively Infected Trend"))/R_Value)</f>
        <v>4.24555571375</v>
      </c>
      <c r="BC233" s="77" cm="1">
        <f t="array" aca="1" ref="BC233" ca="1">IF(INDIRECT(ADDRESS($B233+1,BC$230,1,1,"Actively Infected Trend"))=0,#N/A,INDIRECT(ADDRESS($B233+1,BC$230,1,1,"Actively Infected Trend"))/R_Value)</f>
        <v>4.0828811287500004</v>
      </c>
      <c r="BD233" s="77" cm="1">
        <f t="array" aca="1" ref="BD233" ca="1">IF(INDIRECT(ADDRESS($B233+1,BD$230,1,1,"Actively Infected Trend"))=0,#N/A,INDIRECT(ADDRESS($B233+1,BD$230,1,1,"Actively Infected Trend"))/R_Value)</f>
        <v>4.4378928987500004</v>
      </c>
      <c r="BE233" s="77" cm="1">
        <f t="array" aca="1" ref="BE233" ca="1">IF(INDIRECT(ADDRESS($B233+1,BE$230,1,1,"Actively Infected Trend"))=0,#N/A,INDIRECT(ADDRESS($B233+1,BE$230,1,1,"Actively Infected Trend"))/R_Value)</f>
        <v>4.6657812062500001</v>
      </c>
      <c r="BF233" s="77" cm="1">
        <f t="array" aca="1" ref="BF233" ca="1">IF(INDIRECT(ADDRESS($B233+1,BF$230,1,1,"Actively Infected Trend"))=0,#N/A,INDIRECT(ADDRESS($B233+1,BF$230,1,1,"Actively Infected Trend"))/R_Value)</f>
        <v>4.81052734875</v>
      </c>
      <c r="BG233" s="77" cm="1">
        <f t="array" aca="1" ref="BG233" ca="1">IF(INDIRECT(ADDRESS($B233+1,BG$230,1,1,"Actively Infected Trend"))=0,#N/A,INDIRECT(ADDRESS($B233+1,BG$230,1,1,"Actively Infected Trend"))/R_Value)</f>
        <v>4.6424426499999996</v>
      </c>
      <c r="BH233" s="77" cm="1">
        <f t="array" aca="1" ref="BH233" ca="1">IF(INDIRECT(ADDRESS($B233+1,BH$230,1,1,"Actively Infected Trend"))=0,#N/A,INDIRECT(ADDRESS($B233+1,BH$230,1,1,"Actively Infected Trend"))/R_Value)</f>
        <v>4.0852552012499999</v>
      </c>
      <c r="BI233" s="77" cm="1">
        <f t="array" aca="1" ref="BI233" ca="1">IF(INDIRECT(ADDRESS($B233+1,BI$230,1,1,"Actively Infected Trend"))=0,#N/A,INDIRECT(ADDRESS($B233+1,BI$230,1,1,"Actively Infected Trend"))/R_Value)</f>
        <v>3.6392229275000001</v>
      </c>
      <c r="BJ233" s="77" cm="1">
        <f t="array" aca="1" ref="BJ233" ca="1">IF(INDIRECT(ADDRESS($B233+1,BJ$230,1,1,"Actively Infected Trend"))=0,#N/A,INDIRECT(ADDRESS($B233+1,BJ$230,1,1,"Actively Infected Trend"))/R_Value)</f>
        <v>3.2397323725000002</v>
      </c>
      <c r="BK233" s="77" cm="1">
        <f t="array" aca="1" ref="BK233" ca="1">IF(INDIRECT(ADDRESS($B233+1,BK$230,1,1,"Actively Infected Trend"))=0,#N/A,INDIRECT(ADDRESS($B233+1,BK$230,1,1,"Actively Infected Trend"))/R_Value)</f>
        <v>3.1092939637499999</v>
      </c>
      <c r="BL233" s="77" cm="1">
        <f t="array" aca="1" ref="BL233" ca="1">IF(INDIRECT(ADDRESS($B233+1,BL$230,1,1,"Actively Infected Trend"))=0,#N/A,INDIRECT(ADDRESS($B233+1,BL$230,1,1,"Actively Infected Trend"))/R_Value)</f>
        <v>2.8863665774999996</v>
      </c>
      <c r="BM233" s="77" cm="1">
        <f t="array" aca="1" ref="BM233" ca="1">IF(INDIRECT(ADDRESS($B233+1,BM$230,1,1,"Actively Infected Trend"))=0,#N/A,INDIRECT(ADDRESS($B233+1,BM$230,1,1,"Actively Infected Trend"))/R_Value)</f>
        <v>2.8017698412500001</v>
      </c>
      <c r="BN233" s="77" cm="1">
        <f t="array" aca="1" ref="BN233" ca="1">IF(INDIRECT(ADDRESS($B233+1,BN$230,1,1,"Actively Infected Trend"))=0,#N/A,INDIRECT(ADDRESS($B233+1,BN$230,1,1,"Actively Infected Trend"))/R_Value)</f>
        <v>2.7661946312499999</v>
      </c>
      <c r="BO233" s="77" cm="1">
        <f t="array" aca="1" ref="BO233" ca="1">IF(INDIRECT(ADDRESS($B233+1,BO$230,1,1,"Actively Infected Trend"))=0,#N/A,INDIRECT(ADDRESS($B233+1,BO$230,1,1,"Actively Infected Trend"))/R_Value)</f>
        <v>2.83125243875</v>
      </c>
      <c r="BP233" s="77" cm="1">
        <f t="array" aca="1" ref="BP233" ca="1">IF(INDIRECT(ADDRESS($B233+1,BP$230,1,1,"Actively Infected Trend"))=0,#N/A,INDIRECT(ADDRESS($B233+1,BP$230,1,1,"Actively Infected Trend"))/R_Value)</f>
        <v>2.7148468650000002</v>
      </c>
      <c r="BQ233" s="77" cm="1">
        <f t="array" aca="1" ref="BQ233" ca="1">IF(INDIRECT(ADDRESS($B233+1,BQ$230,1,1,"Actively Infected Trend"))=0,#N/A,INDIRECT(ADDRESS($B233+1,BQ$230,1,1,"Actively Infected Trend"))/R_Value)</f>
        <v>2.5198798662500002</v>
      </c>
      <c r="BR233" s="77" cm="1">
        <f t="array" aca="1" ref="BR233" ca="1">IF(INDIRECT(ADDRESS($B233+1,BR$230,1,1,"Actively Infected Trend"))=0,#N/A,INDIRECT(ADDRESS($B233+1,BR$230,1,1,"Actively Infected Trend"))/R_Value)</f>
        <v>2.2332214549999998</v>
      </c>
      <c r="BS233" s="77" cm="1">
        <f t="array" aca="1" ref="BS233" ca="1">IF(INDIRECT(ADDRESS($B233+1,BS$230,1,1,"Actively Infected Trend"))=0,#N/A,INDIRECT(ADDRESS($B233+1,BS$230,1,1,"Actively Infected Trend"))/R_Value)</f>
        <v>1.9531222537499999</v>
      </c>
      <c r="BT233" s="77" cm="1">
        <f t="array" aca="1" ref="BT233" ca="1">IF(INDIRECT(ADDRESS($B233+1,BT$230,1,1,"Actively Infected Trend"))=0,#N/A,INDIRECT(ADDRESS($B233+1,BT$230,1,1,"Actively Infected Trend"))/R_Value)</f>
        <v>1.7535554450000002</v>
      </c>
      <c r="BU233" s="77" cm="1">
        <f t="array" aca="1" ref="BU233" ca="1">IF(INDIRECT(ADDRESS($B233+1,BU$230,1,1,"Actively Infected Trend"))=0,#N/A,INDIRECT(ADDRESS($B233+1,BU$230,1,1,"Actively Infected Trend"))/R_Value)</f>
        <v>1.4923910825</v>
      </c>
      <c r="BV233" s="77" cm="1">
        <f t="array" aca="1" ref="BV233" ca="1">IF(INDIRECT(ADDRESS($B233+1,BV$230,1,1,"Actively Infected Trend"))=0,#N/A,INDIRECT(ADDRESS($B233+1,BV$230,1,1,"Actively Infected Trend"))/R_Value)</f>
        <v>1.31319679125</v>
      </c>
      <c r="BW233" s="77" cm="1">
        <f t="array" aca="1" ref="BW233" ca="1">IF(INDIRECT(ADDRESS($B233+1,BW$230,1,1,"Actively Infected Trend"))=0,#N/A,INDIRECT(ADDRESS($B233+1,BW$230,1,1,"Actively Infected Trend"))/R_Value)</f>
        <v>1.1091462187499999</v>
      </c>
      <c r="BX233" s="77" cm="1">
        <f t="array" aca="1" ref="BX233" ca="1">IF(INDIRECT(ADDRESS($B233+1,BX$230,1,1,"Actively Infected Trend"))=0,#N/A,INDIRECT(ADDRESS($B233+1,BX$230,1,1,"Actively Infected Trend"))/R_Value)</f>
        <v>1.020426455</v>
      </c>
      <c r="BY233" s="77" cm="1">
        <f t="array" aca="1" ref="BY233" ca="1">IF(INDIRECT(ADDRESS($B233+1,BY$230,1,1,"Actively Infected Trend"))=0,#N/A,INDIRECT(ADDRESS($B233+1,BY$230,1,1,"Actively Infected Trend"))/R_Value)</f>
        <v>0.90680773250000002</v>
      </c>
      <c r="BZ233" s="77" cm="1">
        <f t="array" aca="1" ref="BZ233" ca="1">IF(INDIRECT(ADDRESS($B233+1,BZ$230,1,1,"Actively Infected Trend"))=0,#N/A,INDIRECT(ADDRESS($B233+1,BZ$230,1,1,"Actively Infected Trend"))/R_Value)</f>
        <v>0.78223756499999997</v>
      </c>
      <c r="CA233" s="77" cm="1">
        <f t="array" aca="1" ref="CA233" ca="1">IF(INDIRECT(ADDRESS($B233+1,CA$230,1,1,"Actively Infected Trend"))=0,#N/A,INDIRECT(ADDRESS($B233+1,CA$230,1,1,"Actively Infected Trend"))/R_Value)</f>
        <v>0.66788869499999992</v>
      </c>
      <c r="CB233" s="77" cm="1">
        <f t="array" aca="1" ref="CB233" ca="1">IF(INDIRECT(ADDRESS($B233+1,CB$230,1,1,"Actively Infected Trend"))=0,#N/A,INDIRECT(ADDRESS($B233+1,CB$230,1,1,"Actively Infected Trend"))/R_Value)</f>
        <v>0.60211637249999994</v>
      </c>
      <c r="CC233" s="77" cm="1">
        <f t="array" aca="1" ref="CC233" ca="1">IF(INDIRECT(ADDRESS($B233+1,CC$230,1,1,"Actively Infected Trend"))=0,#N/A,INDIRECT(ADDRESS($B233+1,CC$230,1,1,"Actively Infected Trend"))/R_Value)</f>
        <v>0.56071457000000002</v>
      </c>
      <c r="CD233" s="77" cm="1">
        <f t="array" aca="1" ref="CD233" ca="1">IF(INDIRECT(ADDRESS($B233+1,CD$230,1,1,"Actively Infected Trend"))=0,#N/A,INDIRECT(ADDRESS($B233+1,CD$230,1,1,"Actively Infected Trend"))/R_Value)</f>
        <v>0.53054774874999999</v>
      </c>
      <c r="CE233" s="77" cm="1">
        <f t="array" aca="1" ref="CE233" ca="1">IF(INDIRECT(ADDRESS($B233+1,CE$230,1,1,"Actively Infected Trend"))=0,#N/A,INDIRECT(ADDRESS($B233+1,CE$230,1,1,"Actively Infected Trend"))/R_Value)</f>
        <v>0.61868846625000007</v>
      </c>
      <c r="CF233" s="77" cm="1">
        <f t="array" aca="1" ref="CF233" ca="1">IF(INDIRECT(ADDRESS($B233+1,CF$230,1,1,"Actively Infected Trend"))=0,#N/A,INDIRECT(ADDRESS($B233+1,CF$230,1,1,"Actively Infected Trend"))/R_Value)</f>
        <v>0.69257049500000001</v>
      </c>
      <c r="CG233" s="77" cm="1">
        <f t="array" aca="1" ref="CG233" ca="1">IF(INDIRECT(ADDRESS($B233+1,CG$230,1,1,"Actively Infected Trend"))=0,#N/A,INDIRECT(ADDRESS($B233+1,CG$230,1,1,"Actively Infected Trend"))/R_Value)</f>
        <v>0.73599197000000005</v>
      </c>
      <c r="CH233" s="77" cm="1">
        <f t="array" aca="1" ref="CH233" ca="1">IF(INDIRECT(ADDRESS($B233+1,CH$230,1,1,"Actively Infected Trend"))=0,#N/A,INDIRECT(ADDRESS($B233+1,CH$230,1,1,"Actively Infected Trend"))/R_Value)</f>
        <v>0.74009601624999999</v>
      </c>
      <c r="CI233" s="77" cm="1">
        <f t="array" aca="1" ref="CI233" ca="1">IF(INDIRECT(ADDRESS($B233+1,CI$230,1,1,"Actively Infected Trend"))=0,#N/A,INDIRECT(ADDRESS($B233+1,CI$230,1,1,"Actively Infected Trend"))/R_Value)</f>
        <v>0.73731331374999998</v>
      </c>
      <c r="CJ233" s="77" cm="1">
        <f t="array" aca="1" ref="CJ233" ca="1">IF(INDIRECT(ADDRESS($B233+1,CJ$230,1,1,"Actively Infected Trend"))=0,#N/A,INDIRECT(ADDRESS($B233+1,CJ$230,1,1,"Actively Infected Trend"))/R_Value)</f>
        <v>0.66781358624999998</v>
      </c>
      <c r="CK233" s="77" cm="1">
        <f t="array" aca="1" ref="CK233" ca="1">IF(INDIRECT(ADDRESS($B233+1,CK$230,1,1,"Actively Infected Trend"))=0,#N/A,INDIRECT(ADDRESS($B233+1,CK$230,1,1,"Actively Infected Trend"))/R_Value)</f>
        <v>0.59720588999999991</v>
      </c>
      <c r="CL233" s="77" cm="1">
        <f t="array" aca="1" ref="CL233" ca="1">IF(INDIRECT(ADDRESS($B233+1,CL$230,1,1,"Actively Infected Trend"))=0,#N/A,INDIRECT(ADDRESS($B233+1,CL$230,1,1,"Actively Infected Trend"))/R_Value)</f>
        <v>0.55803238624999996</v>
      </c>
      <c r="CM233" s="77" cm="1">
        <f t="array" aca="1" ref="CM233" ca="1">IF(INDIRECT(ADDRESS($B233+1,CM$230,1,1,"Actively Infected Trend"))=0,#N/A,INDIRECT(ADDRESS($B233+1,CM$230,1,1,"Actively Infected Trend"))/R_Value)</f>
        <v>0.56578874999999995</v>
      </c>
      <c r="CN233" s="77" cm="1">
        <f t="array" aca="1" ref="CN233" ca="1">IF(INDIRECT(ADDRESS($B233+1,CN$230,1,1,"Actively Infected Trend"))=0,#N/A,INDIRECT(ADDRESS($B233+1,CN$230,1,1,"Actively Infected Trend"))/R_Value)</f>
        <v>0.56734519125000005</v>
      </c>
      <c r="CO233" s="77" cm="1">
        <f t="array" aca="1" ref="CO233" ca="1">IF(INDIRECT(ADDRESS($B233+1,CO$230,1,1,"Actively Infected Trend"))=0,#N/A,INDIRECT(ADDRESS($B233+1,CO$230,1,1,"Actively Infected Trend"))/R_Value)</f>
        <v>0.55928984250000002</v>
      </c>
      <c r="CP233" s="77" cm="1">
        <f t="array" aca="1" ref="CP233" ca="1">IF(INDIRECT(ADDRESS($B233+1,CP$230,1,1,"Actively Infected Trend"))=0,#N/A,INDIRECT(ADDRESS($B233+1,CP$230,1,1,"Actively Infected Trend"))/R_Value)</f>
        <v>0.50106089624999994</v>
      </c>
      <c r="CQ233" s="77" cm="1">
        <f t="array" aca="1" ref="CQ233" ca="1">IF(INDIRECT(ADDRESS($B233+1,CQ$230,1,1,"Actively Infected Trend"))=0,#N/A,INDIRECT(ADDRESS($B233+1,CQ$230,1,1,"Actively Infected Trend"))/R_Value)</f>
        <v>0.47992349874999995</v>
      </c>
      <c r="CR233" s="77" cm="1">
        <f t="array" aca="1" ref="CR233" ca="1">IF(INDIRECT(ADDRESS($B233+1,CR$230,1,1,"Actively Infected Trend"))=0,#N/A,INDIRECT(ADDRESS($B233+1,CR$230,1,1,"Actively Infected Trend"))/R_Value)</f>
        <v>0.45428485249999995</v>
      </c>
      <c r="CS233" s="77" cm="1">
        <f t="array" aca="1" ref="CS233" ca="1">IF(INDIRECT(ADDRESS($B233+1,CS$230,1,1,"Actively Infected Trend"))=0,#N/A,INDIRECT(ADDRESS($B233+1,CS$230,1,1,"Actively Infected Trend"))/R_Value)</f>
        <v>0.47245991499999995</v>
      </c>
      <c r="CT233" s="77" cm="1">
        <f t="array" aca="1" ref="CT233" ca="1">IF(INDIRECT(ADDRESS($B233+1,CT$230,1,1,"Actively Infected Trend"))=0,#N/A,INDIRECT(ADDRESS($B233+1,CT$230,1,1,"Actively Infected Trend"))/R_Value)</f>
        <v>0.54653874250000001</v>
      </c>
      <c r="CU233" s="77" cm="1">
        <f t="array" aca="1" ref="CU233" ca="1">IF(INDIRECT(ADDRESS($B233+1,CU$230,1,1,"Actively Infected Trend"))=0,#N/A,INDIRECT(ADDRESS($B233+1,CU$230,1,1,"Actively Infected Trend"))/R_Value)</f>
        <v>0.63420924249999999</v>
      </c>
      <c r="CV233" s="77" cm="1">
        <f t="array" aca="1" ref="CV233" ca="1">IF(INDIRECT(ADDRESS($B233+1,CV$230,1,1,"Actively Infected Trend"))=0,#N/A,INDIRECT(ADDRESS($B233+1,CV$230,1,1,"Actively Infected Trend"))/R_Value)</f>
        <v>0.70432882499999994</v>
      </c>
      <c r="CW233" s="77" cm="1">
        <f t="array" aca="1" ref="CW233" ca="1">IF(INDIRECT(ADDRESS($B233+1,CW$230,1,1,"Actively Infected Trend"))=0,#N/A,INDIRECT(ADDRESS($B233+1,CW$230,1,1,"Actively Infected Trend"))/R_Value)</f>
        <v>0.72675636874999994</v>
      </c>
      <c r="CX233" s="77" cm="1">
        <f t="array" aca="1" ref="CX233" ca="1">IF(INDIRECT(ADDRESS($B233+1,CX$230,1,1,"Actively Infected Trend"))=0,#N/A,INDIRECT(ADDRESS($B233+1,CX$230,1,1,"Actively Infected Trend"))/R_Value)</f>
        <v>0.80335169124999994</v>
      </c>
      <c r="CY233" s="77" cm="1">
        <f t="array" aca="1" ref="CY233" ca="1">IF(INDIRECT(ADDRESS($B233+1,CY$230,1,1,"Actively Infected Trend"))=0,#N/A,INDIRECT(ADDRESS($B233+1,CY$230,1,1,"Actively Infected Trend"))/R_Value)</f>
        <v>0.80534507874999994</v>
      </c>
      <c r="CZ233" s="77" cm="1">
        <f t="array" aca="1" ref="CZ233" ca="1">IF(INDIRECT(ADDRESS($B233+1,CZ$230,1,1,"Actively Infected Trend"))=0,#N/A,INDIRECT(ADDRESS($B233+1,CZ$230,1,1,"Actively Infected Trend"))/R_Value)</f>
        <v>0.82979947250000008</v>
      </c>
      <c r="DA233" s="77" cm="1">
        <f t="array" aca="1" ref="DA233" ca="1">IF(INDIRECT(ADDRESS($B233+1,DA$230,1,1,"Actively Infected Trend"))=0,#N/A,INDIRECT(ADDRESS($B233+1,DA$230,1,1,"Actively Infected Trend"))/R_Value)</f>
        <v>0.83329995875000007</v>
      </c>
      <c r="DB233" s="77" cm="1">
        <f t="array" aca="1" ref="DB233" ca="1">IF(INDIRECT(ADDRESS($B233+1,DB$230,1,1,"Actively Infected Trend"))=0,#N/A,INDIRECT(ADDRESS($B233+1,DB$230,1,1,"Actively Infected Trend"))/R_Value)</f>
        <v>0.81424671999999998</v>
      </c>
      <c r="DC233" s="77" cm="1">
        <f t="array" aca="1" ref="DC233" ca="1">IF(INDIRECT(ADDRESS($B233+1,DC$230,1,1,"Actively Infected Trend"))=0,#N/A,INDIRECT(ADDRESS($B233+1,DC$230,1,1,"Actively Infected Trend"))/R_Value)</f>
        <v>0.81103903375000008</v>
      </c>
      <c r="DD233" s="77" cm="1">
        <f t="array" aca="1" ref="DD233" ca="1">IF(INDIRECT(ADDRESS($B233+1,DD$230,1,1,"Actively Infected Trend"))=0,#N/A,INDIRECT(ADDRESS($B233+1,DD$230,1,1,"Actively Infected Trend"))/R_Value)</f>
        <v>0.71928374375000004</v>
      </c>
      <c r="DE233" s="77" cm="1">
        <f t="array" aca="1" ref="DE233" ca="1">IF(INDIRECT(ADDRESS($B233+1,DE$230,1,1,"Actively Infected Trend"))=0,#N/A,INDIRECT(ADDRESS($B233+1,DE$230,1,1,"Actively Infected Trend"))/R_Value)</f>
        <v>0.65286595874999998</v>
      </c>
      <c r="DF233" s="77" cm="1">
        <f t="array" aca="1" ref="DF233" ca="1">IF(INDIRECT(ADDRESS($B233+1,DF$230,1,1,"Actively Infected Trend"))=0,#N/A,INDIRECT(ADDRESS($B233+1,DF$230,1,1,"Actively Infected Trend"))/R_Value)</f>
        <v>0.57251396624999995</v>
      </c>
      <c r="DG233" s="77" cm="1">
        <f t="array" aca="1" ref="DG233" ca="1">IF(INDIRECT(ADDRESS($B233+1,DG$230,1,1,"Actively Infected Trend"))=0,#N/A,INDIRECT(ADDRESS($B233+1,DG$230,1,1,"Actively Infected Trend"))/R_Value)</f>
        <v>0.56054066999999996</v>
      </c>
      <c r="DH233" s="77" cm="1">
        <f t="array" aca="1" ref="DH233" ca="1">IF(INDIRECT(ADDRESS($B233+1,DH$230,1,1,"Actively Infected Trend"))=0,#N/A,INDIRECT(ADDRESS($B233+1,DH$230,1,1,"Actively Infected Trend"))/R_Value)</f>
        <v>0.64833226749999995</v>
      </c>
      <c r="DI233" s="77" cm="1">
        <f t="array" aca="1" ref="DI233" ca="1">IF(INDIRECT(ADDRESS($B233+1,DI$230,1,1,"Actively Infected Trend"))=0,#N/A,INDIRECT(ADDRESS($B233+1,DI$230,1,1,"Actively Infected Trend"))/R_Value)</f>
        <v>0.75375221250000002</v>
      </c>
      <c r="DJ233" s="77" cm="1">
        <f t="array" aca="1" ref="DJ233" ca="1">IF(INDIRECT(ADDRESS($B233+1,DJ$230,1,1,"Actively Infected Trend"))=0,#N/A,INDIRECT(ADDRESS($B233+1,DJ$230,1,1,"Actively Infected Trend"))/R_Value)</f>
        <v>0.85159987125000003</v>
      </c>
      <c r="DK233" s="77" cm="1">
        <f t="array" aca="1" ref="DK233" ca="1">IF(INDIRECT(ADDRESS($B233+1,DK$230,1,1,"Actively Infected Trend"))=0,#N/A,INDIRECT(ADDRESS($B233+1,DK$230,1,1,"Actively Infected Trend"))/R_Value)</f>
        <v>0.86339129875000009</v>
      </c>
      <c r="DL233" s="77" cm="1">
        <f t="array" aca="1" ref="DL233" ca="1">IF(INDIRECT(ADDRESS($B233+1,DL$230,1,1,"Actively Infected Trend"))=0,#N/A,INDIRECT(ADDRESS($B233+1,DL$230,1,1,"Actively Infected Trend"))/R_Value)</f>
        <v>0.87808866750000003</v>
      </c>
      <c r="DM233" s="77" cm="1">
        <f t="array" aca="1" ref="DM233" ca="1">IF(INDIRECT(ADDRESS($B233+1,DM$230,1,1,"Actively Infected Trend"))=0,#N/A,INDIRECT(ADDRESS($B233+1,DM$230,1,1,"Actively Infected Trend"))/R_Value)</f>
        <v>0.85009345125000002</v>
      </c>
      <c r="DN233" s="77" cm="1">
        <f t="array" aca="1" ref="DN233" ca="1">IF(INDIRECT(ADDRESS($B233+1,DN$230,1,1,"Actively Infected Trend"))=0,#N/A,INDIRECT(ADDRESS($B233+1,DN$230,1,1,"Actively Infected Trend"))/R_Value)</f>
        <v>0.93437556999999993</v>
      </c>
      <c r="DO233" s="77" cm="1">
        <f t="array" aca="1" ref="DO233" ca="1">IF(INDIRECT(ADDRESS($B233+1,DO$230,1,1,"Actively Infected Trend"))=0,#N/A,INDIRECT(ADDRESS($B233+1,DO$230,1,1,"Actively Infected Trend"))/R_Value)</f>
        <v>1.05310256875</v>
      </c>
      <c r="DP233" s="77" cm="1">
        <f t="array" aca="1" ref="DP233" ca="1">IF(INDIRECT(ADDRESS($B233+1,DP$230,1,1,"Actively Infected Trend"))=0,#N/A,INDIRECT(ADDRESS($B233+1,DP$230,1,1,"Actively Infected Trend"))/R_Value)</f>
        <v>1.0737236999999999</v>
      </c>
      <c r="DQ233" s="77" cm="1">
        <f t="array" aca="1" ref="DQ233" ca="1">IF(INDIRECT(ADDRESS($B233+1,DQ$230,1,1,"Actively Infected Trend"))=0,#N/A,INDIRECT(ADDRESS($B233+1,DQ$230,1,1,"Actively Infected Trend"))/R_Value)</f>
        <v>1.1646862462499998</v>
      </c>
      <c r="DR233" s="77" cm="1">
        <f t="array" aca="1" ref="DR233" ca="1">IF(INDIRECT(ADDRESS($B233+1,DR$230,1,1,"Actively Infected Trend"))=0,#N/A,INDIRECT(ADDRESS($B233+1,DR$230,1,1,"Actively Infected Trend"))/R_Value)</f>
        <v>1.13112833625</v>
      </c>
      <c r="DS233" s="77" cm="1">
        <f t="array" aca="1" ref="DS233" ca="1">IF(INDIRECT(ADDRESS($B233+1,DS$230,1,1,"Actively Infected Trend"))=0,#N/A,INDIRECT(ADDRESS($B233+1,DS$230,1,1,"Actively Infected Trend"))/R_Value)</f>
        <v>1.0487735349999998</v>
      </c>
      <c r="DT233" s="77" cm="1">
        <f t="array" aca="1" ref="DT233" ca="1">IF(INDIRECT(ADDRESS($B233+1,DT$230,1,1,"Actively Infected Trend"))=0,#N/A,INDIRECT(ADDRESS($B233+1,DT$230,1,1,"Actively Infected Trend"))/R_Value)</f>
        <v>0.90407407750000002</v>
      </c>
      <c r="DU233" s="77" cm="1">
        <f t="array" aca="1" ref="DU233" ca="1">IF(INDIRECT(ADDRESS($B233+1,DU$230,1,1,"Actively Infected Trend"))=0,#N/A,INDIRECT(ADDRESS($B233+1,DU$230,1,1,"Actively Infected Trend"))/R_Value)</f>
        <v>0.84834779874999999</v>
      </c>
      <c r="DV233" s="77" cm="1">
        <f t="array" aca="1" ref="DV233" ca="1">IF(INDIRECT(ADDRESS($B233+1,DV$230,1,1,"Actively Infected Trend"))=0,#N/A,INDIRECT(ADDRESS($B233+1,DV$230,1,1,"Actively Infected Trend"))/R_Value)</f>
        <v>0.76330022249999996</v>
      </c>
      <c r="DW233" s="77" cm="1">
        <f t="array" aca="1" ref="DW233" ca="1">IF(INDIRECT(ADDRESS($B233+1,DW$230,1,1,"Actively Infected Trend"))=0,#N/A,INDIRECT(ADDRESS($B233+1,DW$230,1,1,"Actively Infected Trend"))/R_Value)</f>
        <v>0.79512167375000009</v>
      </c>
      <c r="DX233" s="77" cm="1">
        <f t="array" aca="1" ref="DX233" ca="1">IF(INDIRECT(ADDRESS($B233+1,DX$230,1,1,"Actively Infected Trend"))=0,#N/A,INDIRECT(ADDRESS($B233+1,DX$230,1,1,"Actively Infected Trend"))/R_Value)</f>
        <v>0.80067199749999995</v>
      </c>
      <c r="DY233" s="77" cm="1">
        <f t="array" aca="1" ref="DY233" ca="1">IF(INDIRECT(ADDRESS($B233+1,DY$230,1,1,"Actively Infected Trend"))=0,#N/A,INDIRECT(ADDRESS($B233+1,DY$230,1,1,"Actively Infected Trend"))/R_Value)</f>
        <v>0.71883906249999996</v>
      </c>
      <c r="DZ233" s="77" cm="1">
        <f t="array" aca="1" ref="DZ233" ca="1">IF(INDIRECT(ADDRESS($B233+1,DZ$230,1,1,"Actively Infected Trend"))=0,#N/A,INDIRECT(ADDRESS($B233+1,DZ$230,1,1,"Actively Infected Trend"))/R_Value)</f>
        <v>0.71427981374999994</v>
      </c>
      <c r="EA233" s="77" cm="1">
        <f t="array" aca="1" ref="EA233" ca="1">IF(INDIRECT(ADDRESS($B233+1,EA$230,1,1,"Actively Infected Trend"))=0,#N/A,INDIRECT(ADDRESS($B233+1,EA$230,1,1,"Actively Infected Trend"))/R_Value)</f>
        <v>0.63705798499999999</v>
      </c>
      <c r="EB233" s="77" cm="1">
        <f t="array" aca="1" ref="EB233" ca="1">IF(INDIRECT(ADDRESS($B233+1,EB$230,1,1,"Actively Infected Trend"))=0,#N/A,INDIRECT(ADDRESS($B233+1,EB$230,1,1,"Actively Infected Trend"))/R_Value)</f>
        <v>0.64568733749999996</v>
      </c>
      <c r="EC233" s="77" cm="1">
        <f t="array" aca="1" ref="EC233" ca="1">IF(INDIRECT(ADDRESS($B233+1,EC$230,1,1,"Actively Infected Trend"))=0,#N/A,INDIRECT(ADDRESS($B233+1,EC$230,1,1,"Actively Infected Trend"))/R_Value)</f>
        <v>0.66419060875000002</v>
      </c>
      <c r="ED233" s="77" cm="1">
        <f t="array" aca="1" ref="ED233" ca="1">IF(INDIRECT(ADDRESS($B233+1,ED$230,1,1,"Actively Infected Trend"))=0,#N/A,INDIRECT(ADDRESS($B233+1,ED$230,1,1,"Actively Infected Trend"))/R_Value)</f>
        <v>0.79923821625000002</v>
      </c>
      <c r="EE233" s="77" cm="1">
        <f t="array" aca="1" ref="EE233" ca="1">IF(INDIRECT(ADDRESS($B233+1,EE$230,1,1,"Actively Infected Trend"))=0,#N/A,INDIRECT(ADDRESS($B233+1,EE$230,1,1,"Actively Infected Trend"))/R_Value)</f>
        <v>0.82394208749999998</v>
      </c>
      <c r="EF233" s="77" cm="1">
        <f t="array" aca="1" ref="EF233" ca="1">IF(INDIRECT(ADDRESS($B233+1,EF$230,1,1,"Actively Infected Trend"))=0,#N/A,INDIRECT(ADDRESS($B233+1,EF$230,1,1,"Actively Infected Trend"))/R_Value)</f>
        <v>0.84212757874999999</v>
      </c>
      <c r="EG233" s="77" cm="1">
        <f t="array" aca="1" ref="EG233" ca="1">IF(INDIRECT(ADDRESS($B233+1,EG$230,1,1,"Actively Infected Trend"))=0,#N/A,INDIRECT(ADDRESS($B233+1,EG$230,1,1,"Actively Infected Trend"))/R_Value)</f>
        <v>0.83452382749999998</v>
      </c>
      <c r="EH233" s="77" cm="1">
        <f t="array" aca="1" ref="EH233" ca="1">IF(INDIRECT(ADDRESS($B233+1,EH$230,1,1,"Actively Infected Trend"))=0,#N/A,INDIRECT(ADDRESS($B233+1,EH$230,1,1,"Actively Infected Trend"))/R_Value)</f>
        <v>0.73859012624999998</v>
      </c>
      <c r="EI233" s="77" cm="1">
        <f t="array" aca="1" ref="EI233" ca="1">IF(INDIRECT(ADDRESS($B233+1,EI$230,1,1,"Actively Infected Trend"))=0,#N/A,INDIRECT(ADDRESS($B233+1,EI$230,1,1,"Actively Infected Trend"))/R_Value)</f>
        <v>0.68913601375</v>
      </c>
      <c r="EJ233" s="77" cm="1">
        <f t="array" aca="1" ref="EJ233" ca="1">IF(INDIRECT(ADDRESS($B233+1,EJ$230,1,1,"Actively Infected Trend"))=0,#N/A,INDIRECT(ADDRESS($B233+1,EJ$230,1,1,"Actively Infected Trend"))/R_Value)</f>
        <v>0.69486681124999994</v>
      </c>
      <c r="EK233" s="77" cm="1">
        <f t="array" aca="1" ref="EK233" ca="1">IF(INDIRECT(ADDRESS($B233+1,EK$230,1,1,"Actively Infected Trend"))=0,#N/A,INDIRECT(ADDRESS($B233+1,EK$230,1,1,"Actively Infected Trend"))/R_Value)</f>
        <v>0.82232450749999997</v>
      </c>
      <c r="EL233" s="77" cm="1">
        <f t="array" aca="1" ref="EL233" ca="1">IF(INDIRECT(ADDRESS($B233+1,EL$230,1,1,"Actively Infected Trend"))=0,#N/A,INDIRECT(ADDRESS($B233+1,EL$230,1,1,"Actively Infected Trend"))/R_Value)</f>
        <v>0.99798224375000011</v>
      </c>
      <c r="EM233" s="77" cm="1">
        <f t="array" aca="1" ref="EM233" ca="1">IF(INDIRECT(ADDRESS($B233+1,EM$230,1,1,"Actively Infected Trend"))=0,#N/A,INDIRECT(ADDRESS($B233+1,EM$230,1,1,"Actively Infected Trend"))/R_Value)</f>
        <v>1.0598513887499998</v>
      </c>
      <c r="EN233" s="77" cm="1">
        <f t="array" aca="1" ref="EN233" ca="1">IF(INDIRECT(ADDRESS($B233+1,EN$230,1,1,"Actively Infected Trend"))=0,#N/A,INDIRECT(ADDRESS($B233+1,EN$230,1,1,"Actively Infected Trend"))/R_Value)</f>
        <v>1.06890625625</v>
      </c>
      <c r="EO233" s="77" cm="1">
        <f t="array" aca="1" ref="EO233" ca="1">IF(INDIRECT(ADDRESS($B233+1,EO$230,1,1,"Actively Infected Trend"))=0,#N/A,INDIRECT(ADDRESS($B233+1,EO$230,1,1,"Actively Infected Trend"))/R_Value)</f>
        <v>1.027925295</v>
      </c>
      <c r="EP233" s="77" cm="1">
        <f t="array" aca="1" ref="EP233" ca="1">IF(INDIRECT(ADDRESS($B233+1,EP$230,1,1,"Actively Infected Trend"))=0,#N/A,INDIRECT(ADDRESS($B233+1,EP$230,1,1,"Actively Infected Trend"))/R_Value)</f>
        <v>0.96816651374999996</v>
      </c>
      <c r="EQ233" s="77" t="e" cm="1">
        <f t="array" aca="1" ref="EQ233" ca="1">IF(INDIRECT(ADDRESS($B233+1,EQ$230,1,1,"Actively Infected Trend"))=0,#N/A,INDIRECT(ADDRESS($B233+1,EQ$230,1,1,"Actively Infected Trend"))/R_Value)</f>
        <v>#N/A</v>
      </c>
      <c r="ER233" s="77" t="e" cm="1">
        <f t="array" aca="1" ref="ER233" ca="1">IF(INDIRECT(ADDRESS($B233+1,ER$230,1,1,"Actively Infected Trend"))=0,#N/A,INDIRECT(ADDRESS($B233+1,ER$230,1,1,"Actively Infected Trend"))/R_Value)</f>
        <v>#N/A</v>
      </c>
      <c r="ES233" s="77" t="e" cm="1">
        <f t="array" aca="1" ref="ES233" ca="1">IF(INDIRECT(ADDRESS($B233+1,ES$230,1,1,"Actively Infected Trend"))=0,#N/A,INDIRECT(ADDRESS($B233+1,ES$230,1,1,"Actively Infected Trend"))/R_Value)</f>
        <v>#N/A</v>
      </c>
      <c r="ET233" s="77" t="e" cm="1">
        <f t="array" aca="1" ref="ET233" ca="1">IF(INDIRECT(ADDRESS($B233+1,ET$230,1,1,"Actively Infected Trend"))=0,#N/A,INDIRECT(ADDRESS($B233+1,ET$230,1,1,"Actively Infected Trend"))/R_Value)</f>
        <v>#N/A</v>
      </c>
      <c r="EU233" s="77" t="e" cm="1">
        <f t="array" aca="1" ref="EU233" ca="1">IF(INDIRECT(ADDRESS($B233+1,EU$230,1,1,"Actively Infected Trend"))=0,#N/A,INDIRECT(ADDRESS($B233+1,EU$230,1,1,"Actively Infected Trend"))/R_Value)</f>
        <v>#N/A</v>
      </c>
      <c r="EV233" s="77" t="e" cm="1">
        <f t="array" aca="1" ref="EV233" ca="1">IF(INDIRECT(ADDRESS($B233+1,EV$230,1,1,"Actively Infected Trend"))=0,#N/A,INDIRECT(ADDRESS($B233+1,EV$230,1,1,"Actively Infected Trend"))/R_Value)</f>
        <v>#N/A</v>
      </c>
      <c r="EW233" s="77" t="e" cm="1">
        <f t="array" aca="1" ref="EW233" ca="1">IF(INDIRECT(ADDRESS($B233+1,EW$230,1,1,"Actively Infected Trend"))=0,#N/A,INDIRECT(ADDRESS($B233+1,EW$230,1,1,"Actively Infected Trend"))/R_Value)</f>
        <v>#N/A</v>
      </c>
      <c r="EX233" s="77" t="e" cm="1">
        <f t="array" aca="1" ref="EX233" ca="1">IF(INDIRECT(ADDRESS($B233+1,EX$230,1,1,"Actively Infected Trend"))=0,#N/A,INDIRECT(ADDRESS($B233+1,EX$230,1,1,"Actively Infected Trend"))/R_Value)</f>
        <v>#N/A</v>
      </c>
      <c r="EY233" s="77" t="e" cm="1">
        <f t="array" aca="1" ref="EY233" ca="1">IF(INDIRECT(ADDRESS($B233+1,EY$230,1,1,"Actively Infected Trend"))=0,#N/A,INDIRECT(ADDRESS($B233+1,EY$230,1,1,"Actively Infected Trend"))/R_Value)</f>
        <v>#N/A</v>
      </c>
      <c r="EZ233" s="77" t="e" cm="1">
        <f t="array" aca="1" ref="EZ233" ca="1">IF(INDIRECT(ADDRESS($B233+1,EZ$230,1,1,"Actively Infected Trend"))=0,#N/A,INDIRECT(ADDRESS($B233+1,EZ$230,1,1,"Actively Infected Trend"))/R_Value)</f>
        <v>#N/A</v>
      </c>
      <c r="FA233" s="77" t="e" cm="1">
        <f t="array" aca="1" ref="FA233" ca="1">IF(INDIRECT(ADDRESS($B233+1,FA$230,1,1,"Actively Infected Trend"))=0,#N/A,INDIRECT(ADDRESS($B233+1,FA$230,1,1,"Actively Infected Trend"))/R_Value)</f>
        <v>#N/A</v>
      </c>
      <c r="FB233" s="77" t="e" cm="1">
        <f t="array" aca="1" ref="FB233" ca="1">IF(INDIRECT(ADDRESS($B233+1,FB$230,1,1,"Actively Infected Trend"))=0,#N/A,INDIRECT(ADDRESS($B233+1,FB$230,1,1,"Actively Infected Trend"))/R_Value)</f>
        <v>#N/A</v>
      </c>
      <c r="FC233" s="77" t="e" cm="1">
        <f t="array" aca="1" ref="FC233" ca="1">IF(INDIRECT(ADDRESS($B233+1,FC$230,1,1,"Actively Infected Trend"))=0,#N/A,INDIRECT(ADDRESS($B233+1,FC$230,1,1,"Actively Infected Trend"))/R_Value)</f>
        <v>#N/A</v>
      </c>
      <c r="FD233" s="77" t="e" cm="1">
        <f t="array" aca="1" ref="FD233" ca="1">IF(INDIRECT(ADDRESS($B233+1,FD$230,1,1,"Actively Infected Trend"))=0,#N/A,INDIRECT(ADDRESS($B233+1,FD$230,1,1,"Actively Infected Trend"))/R_Value)</f>
        <v>#N/A</v>
      </c>
      <c r="FE233" s="77" t="e" cm="1">
        <f t="array" aca="1" ref="FE233" ca="1">IF(INDIRECT(ADDRESS($B233+1,FE$230,1,1,"Actively Infected Trend"))=0,#N/A,INDIRECT(ADDRESS($B233+1,FE$230,1,1,"Actively Infected Trend"))/R_Value)</f>
        <v>#N/A</v>
      </c>
      <c r="FF233" s="77" t="e" cm="1">
        <f t="array" aca="1" ref="FF233" ca="1">IF(INDIRECT(ADDRESS($B233+1,FF$230,1,1,"Actively Infected Trend"))=0,#N/A,INDIRECT(ADDRESS($B233+1,FF$230,1,1,"Actively Infected Trend"))/R_Value)</f>
        <v>#N/A</v>
      </c>
    </row>
    <row r="234" spans="2:162" x14ac:dyDescent="0.25">
      <c r="B234">
        <f t="shared" ref="B234:B291" si="845">B233+1</f>
        <v>3</v>
      </c>
      <c r="C234" t="str" cm="1">
        <f t="array" aca="1" ref="C234" ca="1">INDIRECT(ADDRESS($B234+1,1,1,1,"Actively Infected Trend"))</f>
        <v>Belgium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t="e" cm="1">
        <f t="array" aca="1" ref="W234" ca="1">IF(INDIRECT(ADDRESS($B234+1,W$230,1,1,"Actively Infected Trend"))=0,#N/A,INDIRECT(ADDRESS($B234+1,W$230,1,1,"Actively Infected Trend"))/R_Value)</f>
        <v>#N/A</v>
      </c>
      <c r="X234" s="77" t="e" cm="1">
        <f t="array" aca="1" ref="X234" ca="1">IF(INDIRECT(ADDRESS($B234+1,X$230,1,1,"Actively Infected Trend"))=0,#N/A,INDIRECT(ADDRESS($B234+1,X$230,1,1,"Actively Infected Trend"))/R_Value)</f>
        <v>#N/A</v>
      </c>
      <c r="Y234" s="77" t="e" cm="1">
        <f t="array" aca="1" ref="Y234" ca="1">IF(INDIRECT(ADDRESS($B234+1,Y$230,1,1,"Actively Infected Trend"))=0,#N/A,INDIRECT(ADDRESS($B234+1,Y$230,1,1,"Actively Infected Trend"))/R_Value)</f>
        <v>#N/A</v>
      </c>
      <c r="Z234" s="77" t="e" cm="1">
        <f t="array" aca="1" ref="Z234" ca="1">IF(INDIRECT(ADDRESS($B234+1,Z$230,1,1,"Actively Infected Trend"))=0,#N/A,INDIRECT(ADDRESS($B234+1,Z$230,1,1,"Actively Infected Trend"))/R_Value)</f>
        <v>#N/A</v>
      </c>
      <c r="AA234" s="77" t="e" cm="1">
        <f t="array" aca="1" ref="AA234" ca="1">IF(INDIRECT(ADDRESS($B234+1,AA$230,1,1,"Actively Infected Trend"))=0,#N/A,INDIRECT(ADDRESS($B234+1,AA$230,1,1,"Actively Infected Trend"))/R_Value)</f>
        <v>#N/A</v>
      </c>
      <c r="AB234" s="77" t="e" cm="1">
        <f t="array" aca="1" ref="AB234" ca="1">IF(INDIRECT(ADDRESS($B234+1,AB$230,1,1,"Actively Infected Trend"))=0,#N/A,INDIRECT(ADDRESS($B234+1,AB$230,1,1,"Actively Infected Trend"))/R_Value)</f>
        <v>#N/A</v>
      </c>
      <c r="AC234" s="77" t="e" cm="1">
        <f t="array" aca="1" ref="AC234" ca="1">IF(INDIRECT(ADDRESS($B234+1,AC$230,1,1,"Actively Infected Trend"))=0,#N/A,INDIRECT(ADDRESS($B234+1,AC$230,1,1,"Actively Infected Trend"))/R_Value)</f>
        <v>#N/A</v>
      </c>
      <c r="AD234" s="77" t="e" cm="1">
        <f t="array" aca="1" ref="AD234" ca="1">IF(INDIRECT(ADDRESS($B234+1,AD$230,1,1,"Actively Infected Trend"))=0,#N/A,INDIRECT(ADDRESS($B234+1,AD$230,1,1,"Actively Infected Trend"))/R_Value)</f>
        <v>#N/A</v>
      </c>
      <c r="AE234" s="77" t="e" cm="1">
        <f t="array" aca="1" ref="AE234" ca="1">IF(INDIRECT(ADDRESS($B234+1,AE$230,1,1,"Actively Infected Trend"))=0,#N/A,INDIRECT(ADDRESS($B234+1,AE$230,1,1,"Actively Infected Trend"))/R_Value)</f>
        <v>#N/A</v>
      </c>
      <c r="AF234" s="77" t="e" cm="1">
        <f t="array" aca="1" ref="AF234" ca="1">IF(INDIRECT(ADDRESS($B234+1,AF$230,1,1,"Actively Infected Trend"))=0,#N/A,INDIRECT(ADDRESS($B234+1,AF$230,1,1,"Actively Infected Trend"))/R_Value)</f>
        <v>#N/A</v>
      </c>
      <c r="AG234" s="77" t="e" cm="1">
        <f t="array" aca="1" ref="AG234" ca="1">IF(INDIRECT(ADDRESS($B234+1,AG$230,1,1,"Actively Infected Trend"))=0,#N/A,INDIRECT(ADDRESS($B234+1,AG$230,1,1,"Actively Infected Trend"))/R_Value)</f>
        <v>#N/A</v>
      </c>
      <c r="AH234" s="77" t="e" cm="1">
        <f t="array" aca="1" ref="AH234" ca="1">IF(INDIRECT(ADDRESS($B234+1,AH$230,1,1,"Actively Infected Trend"))=0,#N/A,INDIRECT(ADDRESS($B234+1,AH$230,1,1,"Actively Infected Trend"))/R_Value)</f>
        <v>#N/A</v>
      </c>
      <c r="AI234" s="77" t="e" cm="1">
        <f t="array" aca="1" ref="AI234" ca="1">IF(INDIRECT(ADDRESS($B234+1,AI$230,1,1,"Actively Infected Trend"))=0,#N/A,INDIRECT(ADDRESS($B234+1,AI$230,1,1,"Actively Infected Trend"))/R_Value)</f>
        <v>#N/A</v>
      </c>
      <c r="AJ234" s="77" t="e" cm="1">
        <f t="array" aca="1" ref="AJ234" ca="1">IF(INDIRECT(ADDRESS($B234+1,AJ$230,1,1,"Actively Infected Trend"))=0,#N/A,INDIRECT(ADDRESS($B234+1,AJ$230,1,1,"Actively Infected Trend"))/R_Value)</f>
        <v>#N/A</v>
      </c>
      <c r="AK234" s="77" t="e" cm="1">
        <f t="array" aca="1" ref="AK234" ca="1">IF(INDIRECT(ADDRESS($B234+1,AK$230,1,1,"Actively Infected Trend"))=0,#N/A,INDIRECT(ADDRESS($B234+1,AK$230,1,1,"Actively Infected Trend"))/R_Value)</f>
        <v>#N/A</v>
      </c>
      <c r="AL234" s="77" t="e" cm="1">
        <f t="array" aca="1" ref="AL234" ca="1">IF(INDIRECT(ADDRESS($B234+1,AL$230,1,1,"Actively Infected Trend"))=0,#N/A,INDIRECT(ADDRESS($B234+1,AL$230,1,1,"Actively Infected Trend"))/R_Value)</f>
        <v>#N/A</v>
      </c>
      <c r="AM234" s="77" t="e" cm="1">
        <f t="array" aca="1" ref="AM234" ca="1">IF(INDIRECT(ADDRESS($B234+1,AM$230,1,1,"Actively Infected Trend"))=0,#N/A,INDIRECT(ADDRESS($B234+1,AM$230,1,1,"Actively Infected Trend"))/R_Value)</f>
        <v>#N/A</v>
      </c>
      <c r="AN234" s="77" t="e" cm="1">
        <f t="array" aca="1" ref="AN234" ca="1">IF(INDIRECT(ADDRESS($B234+1,AN$230,1,1,"Actively Infected Trend"))=0,#N/A,INDIRECT(ADDRESS($B234+1,AN$230,1,1,"Actively Infected Trend"))/R_Value)</f>
        <v>#N/A</v>
      </c>
      <c r="AO234" s="77" t="e" cm="1">
        <f t="array" aca="1" ref="AO234" ca="1">IF(INDIRECT(ADDRESS($B234+1,AO$230,1,1,"Actively Infected Trend"))=0,#N/A,INDIRECT(ADDRESS($B234+1,AO$230,1,1,"Actively Infected Trend"))/R_Value)</f>
        <v>#N/A</v>
      </c>
      <c r="AP234" s="77" t="e" cm="1">
        <f t="array" aca="1" ref="AP234" ca="1">IF(INDIRECT(ADDRESS($B234+1,AP$230,1,1,"Actively Infected Trend"))=0,#N/A,INDIRECT(ADDRESS($B234+1,AP$230,1,1,"Actively Infected Trend"))/R_Value)</f>
        <v>#N/A</v>
      </c>
      <c r="AQ234" s="77" t="e" cm="1">
        <f t="array" aca="1" ref="AQ234" ca="1">IF(INDIRECT(ADDRESS($B234+1,AQ$230,1,1,"Actively Infected Trend"))=0,#N/A,INDIRECT(ADDRESS($B234+1,AQ$230,1,1,"Actively Infected Trend"))/R_Value)</f>
        <v>#N/A</v>
      </c>
      <c r="AR234" s="77" t="e" cm="1">
        <f t="array" aca="1" ref="AR234" ca="1">IF(INDIRECT(ADDRESS($B234+1,AR$230,1,1,"Actively Infected Trend"))=0,#N/A,INDIRECT(ADDRESS($B234+1,AR$230,1,1,"Actively Infected Trend"))/R_Value)</f>
        <v>#N/A</v>
      </c>
      <c r="AS234" s="77" t="e" cm="1">
        <f t="array" aca="1" ref="AS234" ca="1">IF(INDIRECT(ADDRESS($B234+1,AS$230,1,1,"Actively Infected Trend"))=0,#N/A,INDIRECT(ADDRESS($B234+1,AS$230,1,1,"Actively Infected Trend"))/R_Value)</f>
        <v>#N/A</v>
      </c>
      <c r="AT234" s="77" t="e" cm="1">
        <f t="array" aca="1" ref="AT234" ca="1">IF(INDIRECT(ADDRESS($B234+1,AT$230,1,1,"Actively Infected Trend"))=0,#N/A,INDIRECT(ADDRESS($B234+1,AT$230,1,1,"Actively Infected Trend"))/R_Value)</f>
        <v>#N/A</v>
      </c>
      <c r="AU234" s="77" t="e" cm="1">
        <f t="array" aca="1" ref="AU234" ca="1">IF(INDIRECT(ADDRESS($B234+1,AU$230,1,1,"Actively Infected Trend"))=0,#N/A,INDIRECT(ADDRESS($B234+1,AU$230,1,1,"Actively Infected Trend"))/R_Value)</f>
        <v>#N/A</v>
      </c>
      <c r="AV234" s="77" t="e" cm="1">
        <f t="array" aca="1" ref="AV234" ca="1">IF(INDIRECT(ADDRESS($B234+1,AV$230,1,1,"Actively Infected Trend"))=0,#N/A,INDIRECT(ADDRESS($B234+1,AV$230,1,1,"Actively Infected Trend"))/R_Value)</f>
        <v>#N/A</v>
      </c>
      <c r="AW234" s="77" t="e" cm="1">
        <f t="array" aca="1" ref="AW234" ca="1">IF(INDIRECT(ADDRESS($B234+1,AW$230,1,1,"Actively Infected Trend"))=0,#N/A,INDIRECT(ADDRESS($B234+1,AW$230,1,1,"Actively Infected Trend"))/R_Value)</f>
        <v>#N/A</v>
      </c>
      <c r="AX234" s="77" t="e" cm="1">
        <f t="array" aca="1" ref="AX234" ca="1">IF(INDIRECT(ADDRESS($B234+1,AX$230,1,1,"Actively Infected Trend"))=0,#N/A,INDIRECT(ADDRESS($B234+1,AX$230,1,1,"Actively Infected Trend"))/R_Value)</f>
        <v>#N/A</v>
      </c>
      <c r="AY234" s="77" t="e" cm="1">
        <f t="array" aca="1" ref="AY234" ca="1">IF(INDIRECT(ADDRESS($B234+1,AY$230,1,1,"Actively Infected Trend"))=0,#N/A,INDIRECT(ADDRESS($B234+1,AY$230,1,1,"Actively Infected Trend"))/R_Value)</f>
        <v>#N/A</v>
      </c>
      <c r="AZ234" s="77" cm="1">
        <f t="array" aca="1" ref="AZ234" ca="1">IF(INDIRECT(ADDRESS($B234+1,AZ$230,1,1,"Actively Infected Trend"))=0,#N/A,INDIRECT(ADDRESS($B234+1,AZ$230,1,1,"Actively Infected Trend"))/R_Value)</f>
        <v>7.9158009162500003</v>
      </c>
      <c r="BA234" s="77" cm="1">
        <f t="array" aca="1" ref="BA234" ca="1">IF(INDIRECT(ADDRESS($B234+1,BA$230,1,1,"Actively Infected Trend"))=0,#N/A,INDIRECT(ADDRESS($B234+1,BA$230,1,1,"Actively Infected Trend"))/R_Value)</f>
        <v>5.0615320212499997</v>
      </c>
      <c r="BB234" s="77" cm="1">
        <f t="array" aca="1" ref="BB234" ca="1">IF(INDIRECT(ADDRESS($B234+1,BB$230,1,1,"Actively Infected Trend"))=0,#N/A,INDIRECT(ADDRESS($B234+1,BB$230,1,1,"Actively Infected Trend"))/R_Value)</f>
        <v>3.2489588799999995</v>
      </c>
      <c r="BC234" s="77" cm="1">
        <f t="array" aca="1" ref="BC234" ca="1">IF(INDIRECT(ADDRESS($B234+1,BC$230,1,1,"Actively Infected Trend"))=0,#N/A,INDIRECT(ADDRESS($B234+1,BC$230,1,1,"Actively Infected Trend"))/R_Value)</f>
        <v>2.6165821174999997</v>
      </c>
      <c r="BD234" s="77" cm="1">
        <f t="array" aca="1" ref="BD234" ca="1">IF(INDIRECT(ADDRESS($B234+1,BD$230,1,1,"Actively Infected Trend"))=0,#N/A,INDIRECT(ADDRESS($B234+1,BD$230,1,1,"Actively Infected Trend"))/R_Value)</f>
        <v>2.6572107149999997</v>
      </c>
      <c r="BE234" s="77" cm="1">
        <f t="array" aca="1" ref="BE234" ca="1">IF(INDIRECT(ADDRESS($B234+1,BE$230,1,1,"Actively Infected Trend"))=0,#N/A,INDIRECT(ADDRESS($B234+1,BE$230,1,1,"Actively Infected Trend"))/R_Value)</f>
        <v>3.0532743474999999</v>
      </c>
      <c r="BF234" s="77" cm="1">
        <f t="array" aca="1" ref="BF234" ca="1">IF(INDIRECT(ADDRESS($B234+1,BF$230,1,1,"Actively Infected Trend"))=0,#N/A,INDIRECT(ADDRESS($B234+1,BF$230,1,1,"Actively Infected Trend"))/R_Value)</f>
        <v>3.3918270987499999</v>
      </c>
      <c r="BG234" s="77" cm="1">
        <f t="array" aca="1" ref="BG234" ca="1">IF(INDIRECT(ADDRESS($B234+1,BG$230,1,1,"Actively Infected Trend"))=0,#N/A,INDIRECT(ADDRESS($B234+1,BG$230,1,1,"Actively Infected Trend"))/R_Value)</f>
        <v>3.3795641974999997</v>
      </c>
      <c r="BH234" s="77" cm="1">
        <f t="array" aca="1" ref="BH234" ca="1">IF(INDIRECT(ADDRESS($B234+1,BH$230,1,1,"Actively Infected Trend"))=0,#N/A,INDIRECT(ADDRESS($B234+1,BH$230,1,1,"Actively Infected Trend"))/R_Value)</f>
        <v>3.1456398137499999</v>
      </c>
      <c r="BI234" s="77" cm="1">
        <f t="array" aca="1" ref="BI234" ca="1">IF(INDIRECT(ADDRESS($B234+1,BI$230,1,1,"Actively Infected Trend"))=0,#N/A,INDIRECT(ADDRESS($B234+1,BI$230,1,1,"Actively Infected Trend"))/R_Value)</f>
        <v>2.8502701324999999</v>
      </c>
      <c r="BJ234" s="77" cm="1">
        <f t="array" aca="1" ref="BJ234" ca="1">IF(INDIRECT(ADDRESS($B234+1,BJ$230,1,1,"Actively Infected Trend"))=0,#N/A,INDIRECT(ADDRESS($B234+1,BJ$230,1,1,"Actively Infected Trend"))/R_Value)</f>
        <v>2.6571660537500001</v>
      </c>
      <c r="BK234" s="77" cm="1">
        <f t="array" aca="1" ref="BK234" ca="1">IF(INDIRECT(ADDRESS($B234+1,BK$230,1,1,"Actively Infected Trend"))=0,#N/A,INDIRECT(ADDRESS($B234+1,BK$230,1,1,"Actively Infected Trend"))/R_Value)</f>
        <v>2.6830059987499997</v>
      </c>
      <c r="BL234" s="77" cm="1">
        <f t="array" aca="1" ref="BL234" ca="1">IF(INDIRECT(ADDRESS($B234+1,BL$230,1,1,"Actively Infected Trend"))=0,#N/A,INDIRECT(ADDRESS($B234+1,BL$230,1,1,"Actively Infected Trend"))/R_Value)</f>
        <v>2.813453145</v>
      </c>
      <c r="BM234" s="77" cm="1">
        <f t="array" aca="1" ref="BM234" ca="1">IF(INDIRECT(ADDRESS($B234+1,BM$230,1,1,"Actively Infected Trend"))=0,#N/A,INDIRECT(ADDRESS($B234+1,BM$230,1,1,"Actively Infected Trend"))/R_Value)</f>
        <v>2.9620016124999999</v>
      </c>
      <c r="BN234" s="77" cm="1">
        <f t="array" aca="1" ref="BN234" ca="1">IF(INDIRECT(ADDRESS($B234+1,BN$230,1,1,"Actively Infected Trend"))=0,#N/A,INDIRECT(ADDRESS($B234+1,BN$230,1,1,"Actively Infected Trend"))/R_Value)</f>
        <v>2.9118396712500001</v>
      </c>
      <c r="BO234" s="77" cm="1">
        <f t="array" aca="1" ref="BO234" ca="1">IF(INDIRECT(ADDRESS($B234+1,BO$230,1,1,"Actively Infected Trend"))=0,#N/A,INDIRECT(ADDRESS($B234+1,BO$230,1,1,"Actively Infected Trend"))/R_Value)</f>
        <v>2.6421430725000001</v>
      </c>
      <c r="BP234" s="77" cm="1">
        <f t="array" aca="1" ref="BP234" ca="1">IF(INDIRECT(ADDRESS($B234+1,BP$230,1,1,"Actively Infected Trend"))=0,#N/A,INDIRECT(ADDRESS($B234+1,BP$230,1,1,"Actively Infected Trend"))/R_Value)</f>
        <v>2.2938580475000001</v>
      </c>
      <c r="BQ234" s="77" cm="1">
        <f t="array" aca="1" ref="BQ234" ca="1">IF(INDIRECT(ADDRESS($B234+1,BQ$230,1,1,"Actively Infected Trend"))=0,#N/A,INDIRECT(ADDRESS($B234+1,BQ$230,1,1,"Actively Infected Trend"))/R_Value)</f>
        <v>2.1757632949999999</v>
      </c>
      <c r="BR234" s="77" cm="1">
        <f t="array" aca="1" ref="BR234" ca="1">IF(INDIRECT(ADDRESS($B234+1,BR$230,1,1,"Actively Infected Trend"))=0,#N/A,INDIRECT(ADDRESS($B234+1,BR$230,1,1,"Actively Infected Trend"))/R_Value)</f>
        <v>2.2577303175000001</v>
      </c>
      <c r="BS234" s="77" cm="1">
        <f t="array" aca="1" ref="BS234" ca="1">IF(INDIRECT(ADDRESS($B234+1,BS$230,1,1,"Actively Infected Trend"))=0,#N/A,INDIRECT(ADDRESS($B234+1,BS$230,1,1,"Actively Infected Trend"))/R_Value)</f>
        <v>2.5274979850000001</v>
      </c>
      <c r="BT234" s="77" cm="1">
        <f t="array" aca="1" ref="BT234" ca="1">IF(INDIRECT(ADDRESS($B234+1,BT$230,1,1,"Actively Infected Trend"))=0,#N/A,INDIRECT(ADDRESS($B234+1,BT$230,1,1,"Actively Infected Trend"))/R_Value)</f>
        <v>2.7835585249999997</v>
      </c>
      <c r="BU234" s="77" cm="1">
        <f t="array" aca="1" ref="BU234" ca="1">IF(INDIRECT(ADDRESS($B234+1,BU$230,1,1,"Actively Infected Trend"))=0,#N/A,INDIRECT(ADDRESS($B234+1,BU$230,1,1,"Actively Infected Trend"))/R_Value)</f>
        <v>2.72473469</v>
      </c>
      <c r="BV234" s="77" cm="1">
        <f t="array" aca="1" ref="BV234" ca="1">IF(INDIRECT(ADDRESS($B234+1,BV$230,1,1,"Actively Infected Trend"))=0,#N/A,INDIRECT(ADDRESS($B234+1,BV$230,1,1,"Actively Infected Trend"))/R_Value)</f>
        <v>2.4613703012500001</v>
      </c>
      <c r="BW234" s="77" cm="1">
        <f t="array" aca="1" ref="BW234" ca="1">IF(INDIRECT(ADDRESS($B234+1,BW$230,1,1,"Actively Infected Trend"))=0,#N/A,INDIRECT(ADDRESS($B234+1,BW$230,1,1,"Actively Infected Trend"))/R_Value)</f>
        <v>1.9976484249999999</v>
      </c>
      <c r="BX234" s="77" cm="1">
        <f t="array" aca="1" ref="BX234" ca="1">IF(INDIRECT(ADDRESS($B234+1,BX$230,1,1,"Actively Infected Trend"))=0,#N/A,INDIRECT(ADDRESS($B234+1,BX$230,1,1,"Actively Infected Trend"))/R_Value)</f>
        <v>1.6244187312499998</v>
      </c>
      <c r="BY234" s="77" cm="1">
        <f t="array" aca="1" ref="BY234" ca="1">IF(INDIRECT(ADDRESS($B234+1,BY$230,1,1,"Actively Infected Trend"))=0,#N/A,INDIRECT(ADDRESS($B234+1,BY$230,1,1,"Actively Infected Trend"))/R_Value)</f>
        <v>1.3950109749999999</v>
      </c>
      <c r="BZ234" s="77" cm="1">
        <f t="array" aca="1" ref="BZ234" ca="1">IF(INDIRECT(ADDRESS($B234+1,BZ$230,1,1,"Actively Infected Trend"))=0,#N/A,INDIRECT(ADDRESS($B234+1,BZ$230,1,1,"Actively Infected Trend"))/R_Value)</f>
        <v>1.3616752350000001</v>
      </c>
      <c r="CA234" s="77" cm="1">
        <f t="array" aca="1" ref="CA234" ca="1">IF(INDIRECT(ADDRESS($B234+1,CA$230,1,1,"Actively Infected Trend"))=0,#N/A,INDIRECT(ADDRESS($B234+1,CA$230,1,1,"Actively Infected Trend"))/R_Value)</f>
        <v>1.386333045</v>
      </c>
      <c r="CB234" s="77" cm="1">
        <f t="array" aca="1" ref="CB234" ca="1">IF(INDIRECT(ADDRESS($B234+1,CB$230,1,1,"Actively Infected Trend"))=0,#N/A,INDIRECT(ADDRESS($B234+1,CB$230,1,1,"Actively Infected Trend"))/R_Value)</f>
        <v>1.338486705</v>
      </c>
      <c r="CC234" s="77" cm="1">
        <f t="array" aca="1" ref="CC234" ca="1">IF(INDIRECT(ADDRESS($B234+1,CC$230,1,1,"Actively Infected Trend"))=0,#N/A,INDIRECT(ADDRESS($B234+1,CC$230,1,1,"Actively Infected Trend"))/R_Value)</f>
        <v>1.2384887712500001</v>
      </c>
      <c r="CD234" s="77" cm="1">
        <f t="array" aca="1" ref="CD234" ca="1">IF(INDIRECT(ADDRESS($B234+1,CD$230,1,1,"Actively Infected Trend"))=0,#N/A,INDIRECT(ADDRESS($B234+1,CD$230,1,1,"Actively Infected Trend"))/R_Value)</f>
        <v>1.1186224387500001</v>
      </c>
      <c r="CE234" s="77" cm="1">
        <f t="array" aca="1" ref="CE234" ca="1">IF(INDIRECT(ADDRESS($B234+1,CE$230,1,1,"Actively Infected Trend"))=0,#N/A,INDIRECT(ADDRESS($B234+1,CE$230,1,1,"Actively Infected Trend"))/R_Value)</f>
        <v>1.0804061425</v>
      </c>
      <c r="CF234" s="77" cm="1">
        <f t="array" aca="1" ref="CF234" ca="1">IF(INDIRECT(ADDRESS($B234+1,CF$230,1,1,"Actively Infected Trend"))=0,#N/A,INDIRECT(ADDRESS($B234+1,CF$230,1,1,"Actively Infected Trend"))/R_Value)</f>
        <v>1.0713850224999999</v>
      </c>
      <c r="CG234" s="77" cm="1">
        <f t="array" aca="1" ref="CG234" ca="1">IF(INDIRECT(ADDRESS($B234+1,CG$230,1,1,"Actively Infected Trend"))=0,#N/A,INDIRECT(ADDRESS($B234+1,CG$230,1,1,"Actively Infected Trend"))/R_Value)</f>
        <v>1.1444775399999998</v>
      </c>
      <c r="CH234" s="77" cm="1">
        <f t="array" aca="1" ref="CH234" ca="1">IF(INDIRECT(ADDRESS($B234+1,CH$230,1,1,"Actively Infected Trend"))=0,#N/A,INDIRECT(ADDRESS($B234+1,CH$230,1,1,"Actively Infected Trend"))/R_Value)</f>
        <v>1.2124567149999999</v>
      </c>
      <c r="CI234" s="77" cm="1">
        <f t="array" aca="1" ref="CI234" ca="1">IF(INDIRECT(ADDRESS($B234+1,CI$230,1,1,"Actively Infected Trend"))=0,#N/A,INDIRECT(ADDRESS($B234+1,CI$230,1,1,"Actively Infected Trend"))/R_Value)</f>
        <v>1.17548632375</v>
      </c>
      <c r="CJ234" s="77" cm="1">
        <f t="array" aca="1" ref="CJ234" ca="1">IF(INDIRECT(ADDRESS($B234+1,CJ$230,1,1,"Actively Infected Trend"))=0,#N/A,INDIRECT(ADDRESS($B234+1,CJ$230,1,1,"Actively Infected Trend"))/R_Value)</f>
        <v>1.0680402925000001</v>
      </c>
      <c r="CK234" s="77" cm="1">
        <f t="array" aca="1" ref="CK234" ca="1">IF(INDIRECT(ADDRESS($B234+1,CK$230,1,1,"Actively Infected Trend"))=0,#N/A,INDIRECT(ADDRESS($B234+1,CK$230,1,1,"Actively Infected Trend"))/R_Value)</f>
        <v>0.97926017374999996</v>
      </c>
      <c r="CL234" s="77" cm="1">
        <f t="array" aca="1" ref="CL234" ca="1">IF(INDIRECT(ADDRESS($B234+1,CL$230,1,1,"Actively Infected Trend"))=0,#N/A,INDIRECT(ADDRESS($B234+1,CL$230,1,1,"Actively Infected Trend"))/R_Value)</f>
        <v>0.94392784625000004</v>
      </c>
      <c r="CM234" s="77" cm="1">
        <f t="array" aca="1" ref="CM234" ca="1">IF(INDIRECT(ADDRESS($B234+1,CM$230,1,1,"Actively Infected Trend"))=0,#N/A,INDIRECT(ADDRESS($B234+1,CM$230,1,1,"Actively Infected Trend"))/R_Value)</f>
        <v>1.00749067375</v>
      </c>
      <c r="CN234" s="77" cm="1">
        <f t="array" aca="1" ref="CN234" ca="1">IF(INDIRECT(ADDRESS($B234+1,CN$230,1,1,"Actively Infected Trend"))=0,#N/A,INDIRECT(ADDRESS($B234+1,CN$230,1,1,"Actively Infected Trend"))/R_Value)</f>
        <v>1.0669396337499999</v>
      </c>
      <c r="CO234" s="77" cm="1">
        <f t="array" aca="1" ref="CO234" ca="1">IF(INDIRECT(ADDRESS($B234+1,CO$230,1,1,"Actively Infected Trend"))=0,#N/A,INDIRECT(ADDRESS($B234+1,CO$230,1,1,"Actively Infected Trend"))/R_Value)</f>
        <v>1.04452537875</v>
      </c>
      <c r="CP234" s="77" cm="1">
        <f t="array" aca="1" ref="CP234" ca="1">IF(INDIRECT(ADDRESS($B234+1,CP$230,1,1,"Actively Infected Trend"))=0,#N/A,INDIRECT(ADDRESS($B234+1,CP$230,1,1,"Actively Infected Trend"))/R_Value)</f>
        <v>0.99970371874999997</v>
      </c>
      <c r="CQ234" s="77" cm="1">
        <f t="array" aca="1" ref="CQ234" ca="1">IF(INDIRECT(ADDRESS($B234+1,CQ$230,1,1,"Actively Infected Trend"))=0,#N/A,INDIRECT(ADDRESS($B234+1,CQ$230,1,1,"Actively Infected Trend"))/R_Value)</f>
        <v>0.92530707125</v>
      </c>
      <c r="CR234" s="77" cm="1">
        <f t="array" aca="1" ref="CR234" ca="1">IF(INDIRECT(ADDRESS($B234+1,CR$230,1,1,"Actively Infected Trend"))=0,#N/A,INDIRECT(ADDRESS($B234+1,CR$230,1,1,"Actively Infected Trend"))/R_Value)</f>
        <v>0.91703705624999998</v>
      </c>
      <c r="CS234" s="77" cm="1">
        <f t="array" aca="1" ref="CS234" ca="1">IF(INDIRECT(ADDRESS($B234+1,CS$230,1,1,"Actively Infected Trend"))=0,#N/A,INDIRECT(ADDRESS($B234+1,CS$230,1,1,"Actively Infected Trend"))/R_Value)</f>
        <v>0.88806257624999996</v>
      </c>
      <c r="CT234" s="77" cm="1">
        <f t="array" aca="1" ref="CT234" ca="1">IF(INDIRECT(ADDRESS($B234+1,CT$230,1,1,"Actively Infected Trend"))=0,#N/A,INDIRECT(ADDRESS($B234+1,CT$230,1,1,"Actively Infected Trend"))/R_Value)</f>
        <v>0.86755593875000003</v>
      </c>
      <c r="CU234" s="77" cm="1">
        <f t="array" aca="1" ref="CU234" ca="1">IF(INDIRECT(ADDRESS($B234+1,CU$230,1,1,"Actively Infected Trend"))=0,#N/A,INDIRECT(ADDRESS($B234+1,CU$230,1,1,"Actively Infected Trend"))/R_Value)</f>
        <v>0.85531577125000002</v>
      </c>
      <c r="CV234" s="77" cm="1">
        <f t="array" aca="1" ref="CV234" ca="1">IF(INDIRECT(ADDRESS($B234+1,CV$230,1,1,"Actively Infected Trend"))=0,#N/A,INDIRECT(ADDRESS($B234+1,CV$230,1,1,"Actively Infected Trend"))/R_Value)</f>
        <v>0.88586176875</v>
      </c>
      <c r="CW234" s="77" cm="1">
        <f t="array" aca="1" ref="CW234" ca="1">IF(INDIRECT(ADDRESS($B234+1,CW$230,1,1,"Actively Infected Trend"))=0,#N/A,INDIRECT(ADDRESS($B234+1,CW$230,1,1,"Actively Infected Trend"))/R_Value)</f>
        <v>0.87013011125000006</v>
      </c>
      <c r="CX234" s="77" cm="1">
        <f t="array" aca="1" ref="CX234" ca="1">IF(INDIRECT(ADDRESS($B234+1,CX$230,1,1,"Actively Infected Trend"))=0,#N/A,INDIRECT(ADDRESS($B234+1,CX$230,1,1,"Actively Infected Trend"))/R_Value)</f>
        <v>0.76598969125000005</v>
      </c>
      <c r="CY234" s="77" cm="1">
        <f t="array" aca="1" ref="CY234" ca="1">IF(INDIRECT(ADDRESS($B234+1,CY$230,1,1,"Actively Infected Trend"))=0,#N/A,INDIRECT(ADDRESS($B234+1,CY$230,1,1,"Actively Infected Trend"))/R_Value)</f>
        <v>0.72905714624999995</v>
      </c>
      <c r="CZ234" s="77" cm="1">
        <f t="array" aca="1" ref="CZ234" ca="1">IF(INDIRECT(ADDRESS($B234+1,CZ$230,1,1,"Actively Infected Trend"))=0,#N/A,INDIRECT(ADDRESS($B234+1,CZ$230,1,1,"Actively Infected Trend"))/R_Value)</f>
        <v>0.63468189624999993</v>
      </c>
      <c r="DA234" s="77" cm="1">
        <f t="array" aca="1" ref="DA234" ca="1">IF(INDIRECT(ADDRESS($B234+1,DA$230,1,1,"Actively Infected Trend"))=0,#N/A,INDIRECT(ADDRESS($B234+1,DA$230,1,1,"Actively Infected Trend"))/R_Value)</f>
        <v>0.61289904875000001</v>
      </c>
      <c r="DB234" s="77" cm="1">
        <f t="array" aca="1" ref="DB234" ca="1">IF(INDIRECT(ADDRESS($B234+1,DB$230,1,1,"Actively Infected Trend"))=0,#N/A,INDIRECT(ADDRESS($B234+1,DB$230,1,1,"Actively Infected Trend"))/R_Value)</f>
        <v>0.6076841987499999</v>
      </c>
      <c r="DC234" s="77" cm="1">
        <f t="array" aca="1" ref="DC234" ca="1">IF(INDIRECT(ADDRESS($B234+1,DC$230,1,1,"Actively Infected Trend"))=0,#N/A,INDIRECT(ADDRESS($B234+1,DC$230,1,1,"Actively Infected Trend"))/R_Value)</f>
        <v>0.62270060000000005</v>
      </c>
      <c r="DD234" s="77" cm="1">
        <f t="array" aca="1" ref="DD234" ca="1">IF(INDIRECT(ADDRESS($B234+1,DD$230,1,1,"Actively Infected Trend"))=0,#N/A,INDIRECT(ADDRESS($B234+1,DD$230,1,1,"Actively Infected Trend"))/R_Value)</f>
        <v>0.62570296125000002</v>
      </c>
      <c r="DE234" s="77" cm="1">
        <f t="array" aca="1" ref="DE234" ca="1">IF(INDIRECT(ADDRESS($B234+1,DE$230,1,1,"Actively Infected Trend"))=0,#N/A,INDIRECT(ADDRESS($B234+1,DE$230,1,1,"Actively Infected Trend"))/R_Value)</f>
        <v>0.59106937874999999</v>
      </c>
      <c r="DF234" s="77" cm="1">
        <f t="array" aca="1" ref="DF234" ca="1">IF(INDIRECT(ADDRESS($B234+1,DF$230,1,1,"Actively Infected Trend"))=0,#N/A,INDIRECT(ADDRESS($B234+1,DF$230,1,1,"Actively Infected Trend"))/R_Value)</f>
        <v>0.53860604000000001</v>
      </c>
      <c r="DG234" s="77" cm="1">
        <f t="array" aca="1" ref="DG234" ca="1">IF(INDIRECT(ADDRESS($B234+1,DG$230,1,1,"Actively Infected Trend"))=0,#N/A,INDIRECT(ADDRESS($B234+1,DG$230,1,1,"Actively Infected Trend"))/R_Value)</f>
        <v>0.52846064999999998</v>
      </c>
      <c r="DH234" s="77" cm="1">
        <f t="array" aca="1" ref="DH234" ca="1">IF(INDIRECT(ADDRESS($B234+1,DH$230,1,1,"Actively Infected Trend"))=0,#N/A,INDIRECT(ADDRESS($B234+1,DH$230,1,1,"Actively Infected Trend"))/R_Value)</f>
        <v>0.62909492124999999</v>
      </c>
      <c r="DI234" s="77" cm="1">
        <f t="array" aca="1" ref="DI234" ca="1">IF(INDIRECT(ADDRESS($B234+1,DI$230,1,1,"Actively Infected Trend"))=0,#N/A,INDIRECT(ADDRESS($B234+1,DI$230,1,1,"Actively Infected Trend"))/R_Value)</f>
        <v>0.79140250374999999</v>
      </c>
      <c r="DJ234" s="77" cm="1">
        <f t="array" aca="1" ref="DJ234" ca="1">IF(INDIRECT(ADDRESS($B234+1,DJ$230,1,1,"Actively Infected Trend"))=0,#N/A,INDIRECT(ADDRESS($B234+1,DJ$230,1,1,"Actively Infected Trend"))/R_Value)</f>
        <v>0.95161650374999995</v>
      </c>
      <c r="DK234" s="77" cm="1">
        <f t="array" aca="1" ref="DK234" ca="1">IF(INDIRECT(ADDRESS($B234+1,DK$230,1,1,"Actively Infected Trend"))=0,#N/A,INDIRECT(ADDRESS($B234+1,DK$230,1,1,"Actively Infected Trend"))/R_Value)</f>
        <v>1.0218330837499998</v>
      </c>
      <c r="DL234" s="77" cm="1">
        <f t="array" aca="1" ref="DL234" ca="1">IF(INDIRECT(ADDRESS($B234+1,DL$230,1,1,"Actively Infected Trend"))=0,#N/A,INDIRECT(ADDRESS($B234+1,DL$230,1,1,"Actively Infected Trend"))/R_Value)</f>
        <v>1.0160087325</v>
      </c>
      <c r="DM234" s="77" cm="1">
        <f t="array" aca="1" ref="DM234" ca="1">IF(INDIRECT(ADDRESS($B234+1,DM$230,1,1,"Actively Infected Trend"))=0,#N/A,INDIRECT(ADDRESS($B234+1,DM$230,1,1,"Actively Infected Trend"))/R_Value)</f>
        <v>0.90397431750000001</v>
      </c>
      <c r="DN234" s="77" cm="1">
        <f t="array" aca="1" ref="DN234" ca="1">IF(INDIRECT(ADDRESS($B234+1,DN$230,1,1,"Actively Infected Trend"))=0,#N/A,INDIRECT(ADDRESS($B234+1,DN$230,1,1,"Actively Infected Trend"))/R_Value)</f>
        <v>0.8047975799999999</v>
      </c>
      <c r="DO234" s="77" cm="1">
        <f t="array" aca="1" ref="DO234" ca="1">IF(INDIRECT(ADDRESS($B234+1,DO$230,1,1,"Actively Infected Trend"))=0,#N/A,INDIRECT(ADDRESS($B234+1,DO$230,1,1,"Actively Infected Trend"))/R_Value)</f>
        <v>0.71777634999999995</v>
      </c>
      <c r="DP234" s="77" cm="1">
        <f t="array" aca="1" ref="DP234" ca="1">IF(INDIRECT(ADDRESS($B234+1,DP$230,1,1,"Actively Infected Trend"))=0,#N/A,INDIRECT(ADDRESS($B234+1,DP$230,1,1,"Actively Infected Trend"))/R_Value)</f>
        <v>0.70166919875</v>
      </c>
      <c r="DQ234" s="77" cm="1">
        <f t="array" aca="1" ref="DQ234" ca="1">IF(INDIRECT(ADDRESS($B234+1,DQ$230,1,1,"Actively Infected Trend"))=0,#N/A,INDIRECT(ADDRESS($B234+1,DQ$230,1,1,"Actively Infected Trend"))/R_Value)</f>
        <v>0.73230791374999993</v>
      </c>
      <c r="DR234" s="77" cm="1">
        <f t="array" aca="1" ref="DR234" ca="1">IF(INDIRECT(ADDRESS($B234+1,DR$230,1,1,"Actively Infected Trend"))=0,#N/A,INDIRECT(ADDRESS($B234+1,DR$230,1,1,"Actively Infected Trend"))/R_Value)</f>
        <v>0.75869704249999992</v>
      </c>
      <c r="DS234" s="77" cm="1">
        <f t="array" aca="1" ref="DS234" ca="1">IF(INDIRECT(ADDRESS($B234+1,DS$230,1,1,"Actively Infected Trend"))=0,#N/A,INDIRECT(ADDRESS($B234+1,DS$230,1,1,"Actively Infected Trend"))/R_Value)</f>
        <v>0.74674085499999998</v>
      </c>
      <c r="DT234" s="77" cm="1">
        <f t="array" aca="1" ref="DT234" ca="1">IF(INDIRECT(ADDRESS($B234+1,DT$230,1,1,"Actively Infected Trend"))=0,#N/A,INDIRECT(ADDRESS($B234+1,DT$230,1,1,"Actively Infected Trend"))/R_Value)</f>
        <v>0.69462105874999991</v>
      </c>
      <c r="DU234" s="77" cm="1">
        <f t="array" aca="1" ref="DU234" ca="1">IF(INDIRECT(ADDRESS($B234+1,DU$230,1,1,"Actively Infected Trend"))=0,#N/A,INDIRECT(ADDRESS($B234+1,DU$230,1,1,"Actively Infected Trend"))/R_Value)</f>
        <v>0.68041126500000004</v>
      </c>
      <c r="DV234" s="77" cm="1">
        <f t="array" aca="1" ref="DV234" ca="1">IF(INDIRECT(ADDRESS($B234+1,DV$230,1,1,"Actively Infected Trend"))=0,#N/A,INDIRECT(ADDRESS($B234+1,DV$230,1,1,"Actively Infected Trend"))/R_Value)</f>
        <v>0.68207293624999998</v>
      </c>
      <c r="DW234" s="77" cm="1">
        <f t="array" aca="1" ref="DW234" ca="1">IF(INDIRECT(ADDRESS($B234+1,DW$230,1,1,"Actively Infected Trend"))=0,#N/A,INDIRECT(ADDRESS($B234+1,DW$230,1,1,"Actively Infected Trend"))/R_Value)</f>
        <v>0.73495590124999999</v>
      </c>
      <c r="DX234" s="77" cm="1">
        <f t="array" aca="1" ref="DX234" ca="1">IF(INDIRECT(ADDRESS($B234+1,DX$230,1,1,"Actively Infected Trend"))=0,#N/A,INDIRECT(ADDRESS($B234+1,DX$230,1,1,"Actively Infected Trend"))/R_Value)</f>
        <v>0.81314063874999998</v>
      </c>
      <c r="DY234" s="77" cm="1">
        <f t="array" aca="1" ref="DY234" ca="1">IF(INDIRECT(ADDRESS($B234+1,DY$230,1,1,"Actively Infected Trend"))=0,#N/A,INDIRECT(ADDRESS($B234+1,DY$230,1,1,"Actively Infected Trend"))/R_Value)</f>
        <v>0.87997019624999995</v>
      </c>
      <c r="DZ234" s="77" cm="1">
        <f t="array" aca="1" ref="DZ234" ca="1">IF(INDIRECT(ADDRESS($B234+1,DZ$230,1,1,"Actively Infected Trend"))=0,#N/A,INDIRECT(ADDRESS($B234+1,DZ$230,1,1,"Actively Infected Trend"))/R_Value)</f>
        <v>0.90838922249999987</v>
      </c>
      <c r="EA234" s="77" cm="1">
        <f t="array" aca="1" ref="EA234" ca="1">IF(INDIRECT(ADDRESS($B234+1,EA$230,1,1,"Actively Infected Trend"))=0,#N/A,INDIRECT(ADDRESS($B234+1,EA$230,1,1,"Actively Infected Trend"))/R_Value)</f>
        <v>0.827589185</v>
      </c>
      <c r="EB234" s="77" cm="1">
        <f t="array" aca="1" ref="EB234" ca="1">IF(INDIRECT(ADDRESS($B234+1,EB$230,1,1,"Actively Infected Trend"))=0,#N/A,INDIRECT(ADDRESS($B234+1,EB$230,1,1,"Actively Infected Trend"))/R_Value)</f>
        <v>0.73567926500000003</v>
      </c>
      <c r="EC234" s="77" cm="1">
        <f t="array" aca="1" ref="EC234" ca="1">IF(INDIRECT(ADDRESS($B234+1,EC$230,1,1,"Actively Infected Trend"))=0,#N/A,INDIRECT(ADDRESS($B234+1,EC$230,1,1,"Actively Infected Trend"))/R_Value)</f>
        <v>0.69672564874999998</v>
      </c>
      <c r="ED234" s="77" cm="1">
        <f t="array" aca="1" ref="ED234" ca="1">IF(INDIRECT(ADDRESS($B234+1,ED$230,1,1,"Actively Infected Trend"))=0,#N/A,INDIRECT(ADDRESS($B234+1,ED$230,1,1,"Actively Infected Trend"))/R_Value)</f>
        <v>0.72677437624999996</v>
      </c>
      <c r="EE234" s="77" cm="1">
        <f t="array" aca="1" ref="EE234" ca="1">IF(INDIRECT(ADDRESS($B234+1,EE$230,1,1,"Actively Infected Trend"))=0,#N/A,INDIRECT(ADDRESS($B234+1,EE$230,1,1,"Actively Infected Trend"))/R_Value)</f>
        <v>0.76043111625000004</v>
      </c>
      <c r="EF234" s="77" cm="1">
        <f t="array" aca="1" ref="EF234" ca="1">IF(INDIRECT(ADDRESS($B234+1,EF$230,1,1,"Actively Infected Trend"))=0,#N/A,INDIRECT(ADDRESS($B234+1,EF$230,1,1,"Actively Infected Trend"))/R_Value)</f>
        <v>0.77865580249999999</v>
      </c>
      <c r="EG234" s="77" cm="1">
        <f t="array" aca="1" ref="EG234" ca="1">IF(INDIRECT(ADDRESS($B234+1,EG$230,1,1,"Actively Infected Trend"))=0,#N/A,INDIRECT(ADDRESS($B234+1,EG$230,1,1,"Actively Infected Trend"))/R_Value)</f>
        <v>0.74855311624999998</v>
      </c>
      <c r="EH234" s="77" cm="1">
        <f t="array" aca="1" ref="EH234" ca="1">IF(INDIRECT(ADDRESS($B234+1,EH$230,1,1,"Actively Infected Trend"))=0,#N/A,INDIRECT(ADDRESS($B234+1,EH$230,1,1,"Actively Infected Trend"))/R_Value)</f>
        <v>0.6684673525</v>
      </c>
      <c r="EI234" s="77" cm="1">
        <f t="array" aca="1" ref="EI234" ca="1">IF(INDIRECT(ADDRESS($B234+1,EI$230,1,1,"Actively Infected Trend"))=0,#N/A,INDIRECT(ADDRESS($B234+1,EI$230,1,1,"Actively Infected Trend"))/R_Value)</f>
        <v>0.59583921124999994</v>
      </c>
      <c r="EJ234" s="77" cm="1">
        <f t="array" aca="1" ref="EJ234" ca="1">IF(INDIRECT(ADDRESS($B234+1,EJ$230,1,1,"Actively Infected Trend"))=0,#N/A,INDIRECT(ADDRESS($B234+1,EJ$230,1,1,"Actively Infected Trend"))/R_Value)</f>
        <v>0.55797052749999998</v>
      </c>
      <c r="EK234" s="77" cm="1">
        <f t="array" aca="1" ref="EK234" ca="1">IF(INDIRECT(ADDRESS($B234+1,EK$230,1,1,"Actively Infected Trend"))=0,#N/A,INDIRECT(ADDRESS($B234+1,EK$230,1,1,"Actively Infected Trend"))/R_Value)</f>
        <v>0.57181026750000008</v>
      </c>
      <c r="EL234" s="77" cm="1">
        <f t="array" aca="1" ref="EL234" ca="1">IF(INDIRECT(ADDRESS($B234+1,EL$230,1,1,"Actively Infected Trend"))=0,#N/A,INDIRECT(ADDRESS($B234+1,EL$230,1,1,"Actively Infected Trend"))/R_Value)</f>
        <v>0.68267640624999992</v>
      </c>
      <c r="EM234" s="77" cm="1">
        <f t="array" aca="1" ref="EM234" ca="1">IF(INDIRECT(ADDRESS($B234+1,EM$230,1,1,"Actively Infected Trend"))=0,#N/A,INDIRECT(ADDRESS($B234+1,EM$230,1,1,"Actively Infected Trend"))/R_Value)</f>
        <v>0.82636886750000005</v>
      </c>
      <c r="EN234" s="77" cm="1">
        <f t="array" aca="1" ref="EN234" ca="1">IF(INDIRECT(ADDRESS($B234+1,EN$230,1,1,"Actively Infected Trend"))=0,#N/A,INDIRECT(ADDRESS($B234+1,EN$230,1,1,"Actively Infected Trend"))/R_Value)</f>
        <v>0.87477375624999998</v>
      </c>
      <c r="EO234" s="77" cm="1">
        <f t="array" aca="1" ref="EO234" ca="1">IF(INDIRECT(ADDRESS($B234+1,EO$230,1,1,"Actively Infected Trend"))=0,#N/A,INDIRECT(ADDRESS($B234+1,EO$230,1,1,"Actively Infected Trend"))/R_Value)</f>
        <v>0.85373630874999995</v>
      </c>
      <c r="EP234" s="77" cm="1">
        <f t="array" aca="1" ref="EP234" ca="1">IF(INDIRECT(ADDRESS($B234+1,EP$230,1,1,"Actively Infected Trend"))=0,#N/A,INDIRECT(ADDRESS($B234+1,EP$230,1,1,"Actively Infected Trend"))/R_Value)</f>
        <v>0.85234530250000007</v>
      </c>
      <c r="EQ234" s="77" t="e" cm="1">
        <f t="array" aca="1" ref="EQ234" ca="1">IF(INDIRECT(ADDRESS($B234+1,EQ$230,1,1,"Actively Infected Trend"))=0,#N/A,INDIRECT(ADDRESS($B234+1,EQ$230,1,1,"Actively Infected Trend"))/R_Value)</f>
        <v>#N/A</v>
      </c>
      <c r="ER234" s="77" t="e" cm="1">
        <f t="array" aca="1" ref="ER234" ca="1">IF(INDIRECT(ADDRESS($B234+1,ER$230,1,1,"Actively Infected Trend"))=0,#N/A,INDIRECT(ADDRESS($B234+1,ER$230,1,1,"Actively Infected Trend"))/R_Value)</f>
        <v>#N/A</v>
      </c>
      <c r="ES234" s="77" t="e" cm="1">
        <f t="array" aca="1" ref="ES234" ca="1">IF(INDIRECT(ADDRESS($B234+1,ES$230,1,1,"Actively Infected Trend"))=0,#N/A,INDIRECT(ADDRESS($B234+1,ES$230,1,1,"Actively Infected Trend"))/R_Value)</f>
        <v>#N/A</v>
      </c>
      <c r="ET234" s="77" t="e" cm="1">
        <f t="array" aca="1" ref="ET234" ca="1">IF(INDIRECT(ADDRESS($B234+1,ET$230,1,1,"Actively Infected Trend"))=0,#N/A,INDIRECT(ADDRESS($B234+1,ET$230,1,1,"Actively Infected Trend"))/R_Value)</f>
        <v>#N/A</v>
      </c>
      <c r="EU234" s="77" t="e" cm="1">
        <f t="array" aca="1" ref="EU234" ca="1">IF(INDIRECT(ADDRESS($B234+1,EU$230,1,1,"Actively Infected Trend"))=0,#N/A,INDIRECT(ADDRESS($B234+1,EU$230,1,1,"Actively Infected Trend"))/R_Value)</f>
        <v>#N/A</v>
      </c>
      <c r="EV234" s="77" t="e" cm="1">
        <f t="array" aca="1" ref="EV234" ca="1">IF(INDIRECT(ADDRESS($B234+1,EV$230,1,1,"Actively Infected Trend"))=0,#N/A,INDIRECT(ADDRESS($B234+1,EV$230,1,1,"Actively Infected Trend"))/R_Value)</f>
        <v>#N/A</v>
      </c>
      <c r="EW234" s="77" t="e" cm="1">
        <f t="array" aca="1" ref="EW234" ca="1">IF(INDIRECT(ADDRESS($B234+1,EW$230,1,1,"Actively Infected Trend"))=0,#N/A,INDIRECT(ADDRESS($B234+1,EW$230,1,1,"Actively Infected Trend"))/R_Value)</f>
        <v>#N/A</v>
      </c>
      <c r="EX234" s="77" t="e" cm="1">
        <f t="array" aca="1" ref="EX234" ca="1">IF(INDIRECT(ADDRESS($B234+1,EX$230,1,1,"Actively Infected Trend"))=0,#N/A,INDIRECT(ADDRESS($B234+1,EX$230,1,1,"Actively Infected Trend"))/R_Value)</f>
        <v>#N/A</v>
      </c>
      <c r="EY234" s="77" t="e" cm="1">
        <f t="array" aca="1" ref="EY234" ca="1">IF(INDIRECT(ADDRESS($B234+1,EY$230,1,1,"Actively Infected Trend"))=0,#N/A,INDIRECT(ADDRESS($B234+1,EY$230,1,1,"Actively Infected Trend"))/R_Value)</f>
        <v>#N/A</v>
      </c>
      <c r="EZ234" s="77" t="e" cm="1">
        <f t="array" aca="1" ref="EZ234" ca="1">IF(INDIRECT(ADDRESS($B234+1,EZ$230,1,1,"Actively Infected Trend"))=0,#N/A,INDIRECT(ADDRESS($B234+1,EZ$230,1,1,"Actively Infected Trend"))/R_Value)</f>
        <v>#N/A</v>
      </c>
      <c r="FA234" s="77" t="e" cm="1">
        <f t="array" aca="1" ref="FA234" ca="1">IF(INDIRECT(ADDRESS($B234+1,FA$230,1,1,"Actively Infected Trend"))=0,#N/A,INDIRECT(ADDRESS($B234+1,FA$230,1,1,"Actively Infected Trend"))/R_Value)</f>
        <v>#N/A</v>
      </c>
      <c r="FB234" s="77" t="e" cm="1">
        <f t="array" aca="1" ref="FB234" ca="1">IF(INDIRECT(ADDRESS($B234+1,FB$230,1,1,"Actively Infected Trend"))=0,#N/A,INDIRECT(ADDRESS($B234+1,FB$230,1,1,"Actively Infected Trend"))/R_Value)</f>
        <v>#N/A</v>
      </c>
      <c r="FC234" s="77" t="e" cm="1">
        <f t="array" aca="1" ref="FC234" ca="1">IF(INDIRECT(ADDRESS($B234+1,FC$230,1,1,"Actively Infected Trend"))=0,#N/A,INDIRECT(ADDRESS($B234+1,FC$230,1,1,"Actively Infected Trend"))/R_Value)</f>
        <v>#N/A</v>
      </c>
      <c r="FD234" s="77" t="e" cm="1">
        <f t="array" aca="1" ref="FD234" ca="1">IF(INDIRECT(ADDRESS($B234+1,FD$230,1,1,"Actively Infected Trend"))=0,#N/A,INDIRECT(ADDRESS($B234+1,FD$230,1,1,"Actively Infected Trend"))/R_Value)</f>
        <v>#N/A</v>
      </c>
      <c r="FE234" s="77" t="e" cm="1">
        <f t="array" aca="1" ref="FE234" ca="1">IF(INDIRECT(ADDRESS($B234+1,FE$230,1,1,"Actively Infected Trend"))=0,#N/A,INDIRECT(ADDRESS($B234+1,FE$230,1,1,"Actively Infected Trend"))/R_Value)</f>
        <v>#N/A</v>
      </c>
      <c r="FF234" s="77" t="e" cm="1">
        <f t="array" aca="1" ref="FF234" ca="1">IF(INDIRECT(ADDRESS($B234+1,FF$230,1,1,"Actively Infected Trend"))=0,#N/A,INDIRECT(ADDRESS($B234+1,FF$230,1,1,"Actively Infected Trend"))/R_Value)</f>
        <v>#N/A</v>
      </c>
    </row>
    <row r="235" spans="2:162" x14ac:dyDescent="0.25">
      <c r="B235">
        <f t="shared" si="845"/>
        <v>4</v>
      </c>
      <c r="C235" t="str" cm="1">
        <f t="array" aca="1" ref="C235" ca="1">INDIRECT(ADDRESS($B235+1,1,1,1,"Actively Infected Trend"))</f>
        <v>Brazil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cm="1">
        <f t="array" aca="1" ref="BC235" ca="1">IF(INDIRECT(ADDRESS($B235+1,BC$230,1,1,"Actively Infected Trend"))=0,#N/A,INDIRECT(ADDRESS($B235+1,BC$230,1,1,"Actively Infected Trend"))/R_Value)</f>
        <v>3.1912286249999999</v>
      </c>
      <c r="BD235" s="77" cm="1">
        <f t="array" aca="1" ref="BD235" ca="1">IF(INDIRECT(ADDRESS($B235+1,BD$230,1,1,"Actively Infected Trend"))=0,#N/A,INDIRECT(ADDRESS($B235+1,BD$230,1,1,"Actively Infected Trend"))/R_Value)</f>
        <v>5.1210654362499994</v>
      </c>
      <c r="BE235" s="77" cm="1">
        <f t="array" aca="1" ref="BE235" ca="1">IF(INDIRECT(ADDRESS($B235+1,BE$230,1,1,"Actively Infected Trend"))=0,#N/A,INDIRECT(ADDRESS($B235+1,BE$230,1,1,"Actively Infected Trend"))/R_Value)</f>
        <v>6.01132097125</v>
      </c>
      <c r="BF235" s="77" cm="1">
        <f t="array" aca="1" ref="BF235" ca="1">IF(INDIRECT(ADDRESS($B235+1,BF$230,1,1,"Actively Infected Trend"))=0,#N/A,INDIRECT(ADDRESS($B235+1,BF$230,1,1,"Actively Infected Trend"))/R_Value)</f>
        <v>6.2642226225000002</v>
      </c>
      <c r="BG235" s="77" cm="1">
        <f t="array" aca="1" ref="BG235" ca="1">IF(INDIRECT(ADDRESS($B235+1,BG$230,1,1,"Actively Infected Trend"))=0,#N/A,INDIRECT(ADDRESS($B235+1,BG$230,1,1,"Actively Infected Trend"))/R_Value)</f>
        <v>5.5400032462499995</v>
      </c>
      <c r="BH235" s="77" cm="1">
        <f t="array" aca="1" ref="BH235" ca="1">IF(INDIRECT(ADDRESS($B235+1,BH$230,1,1,"Actively Infected Trend"))=0,#N/A,INDIRECT(ADDRESS($B235+1,BH$230,1,1,"Actively Infected Trend"))/R_Value)</f>
        <v>3.7418226162499999</v>
      </c>
      <c r="BI235" s="77" cm="1">
        <f t="array" aca="1" ref="BI235" ca="1">IF(INDIRECT(ADDRESS($B235+1,BI$230,1,1,"Actively Infected Trend"))=0,#N/A,INDIRECT(ADDRESS($B235+1,BI$230,1,1,"Actively Infected Trend"))/R_Value)</f>
        <v>3.2274208562499997</v>
      </c>
      <c r="BJ235" s="77" cm="1">
        <f t="array" aca="1" ref="BJ235" ca="1">IF(INDIRECT(ADDRESS($B235+1,BJ$230,1,1,"Actively Infected Trend"))=0,#N/A,INDIRECT(ADDRESS($B235+1,BJ$230,1,1,"Actively Infected Trend"))/R_Value)</f>
        <v>3.7186633549999999</v>
      </c>
      <c r="BK235" s="77" cm="1">
        <f t="array" aca="1" ref="BK235" ca="1">IF(INDIRECT(ADDRESS($B235+1,BK$230,1,1,"Actively Infected Trend"))=0,#N/A,INDIRECT(ADDRESS($B235+1,BK$230,1,1,"Actively Infected Trend"))/R_Value)</f>
        <v>4.6046444237499999</v>
      </c>
      <c r="BL235" s="77" cm="1">
        <f t="array" aca="1" ref="BL235" ca="1">IF(INDIRECT(ADDRESS($B235+1,BL$230,1,1,"Actively Infected Trend"))=0,#N/A,INDIRECT(ADDRESS($B235+1,BL$230,1,1,"Actively Infected Trend"))/R_Value)</f>
        <v>4.7531117475000002</v>
      </c>
      <c r="BM235" s="77" cm="1">
        <f t="array" aca="1" ref="BM235" ca="1">IF(INDIRECT(ADDRESS($B235+1,BM$230,1,1,"Actively Infected Trend"))=0,#N/A,INDIRECT(ADDRESS($B235+1,BM$230,1,1,"Actively Infected Trend"))/R_Value)</f>
        <v>4.9900188074999994</v>
      </c>
      <c r="BN235" s="77" cm="1">
        <f t="array" aca="1" ref="BN235" ca="1">IF(INDIRECT(ADDRESS($B235+1,BN$230,1,1,"Actively Infected Trend"))=0,#N/A,INDIRECT(ADDRESS($B235+1,BN$230,1,1,"Actively Infected Trend"))/R_Value)</f>
        <v>4.5768889112500002</v>
      </c>
      <c r="BO235" s="77" cm="1">
        <f t="array" aca="1" ref="BO235" ca="1">IF(INDIRECT(ADDRESS($B235+1,BO$230,1,1,"Actively Infected Trend"))=0,#N/A,INDIRECT(ADDRESS($B235+1,BO$230,1,1,"Actively Infected Trend"))/R_Value)</f>
        <v>4.3080164337499998</v>
      </c>
      <c r="BP235" s="77" cm="1">
        <f t="array" aca="1" ref="BP235" ca="1">IF(INDIRECT(ADDRESS($B235+1,BP$230,1,1,"Actively Infected Trend"))=0,#N/A,INDIRECT(ADDRESS($B235+1,BP$230,1,1,"Actively Infected Trend"))/R_Value)</f>
        <v>3.6996506412499999</v>
      </c>
      <c r="BQ235" s="77" cm="1">
        <f t="array" aca="1" ref="BQ235" ca="1">IF(INDIRECT(ADDRESS($B235+1,BQ$230,1,1,"Actively Infected Trend"))=0,#N/A,INDIRECT(ADDRESS($B235+1,BQ$230,1,1,"Actively Infected Trend"))/R_Value)</f>
        <v>2.9998480199999999</v>
      </c>
      <c r="BR235" s="77" cm="1">
        <f t="array" aca="1" ref="BR235" ca="1">IF(INDIRECT(ADDRESS($B235+1,BR$230,1,1,"Actively Infected Trend"))=0,#N/A,INDIRECT(ADDRESS($B235+1,BR$230,1,1,"Actively Infected Trend"))/R_Value)</f>
        <v>2.4631692762499999</v>
      </c>
      <c r="BS235" s="77" cm="1">
        <f t="array" aca="1" ref="BS235" ca="1">IF(INDIRECT(ADDRESS($B235+1,BS$230,1,1,"Actively Infected Trend"))=0,#N/A,INDIRECT(ADDRESS($B235+1,BS$230,1,1,"Actively Infected Trend"))/R_Value)</f>
        <v>2.0669230774999998</v>
      </c>
      <c r="BT235" s="77" cm="1">
        <f t="array" aca="1" ref="BT235" ca="1">IF(INDIRECT(ADDRESS($B235+1,BT$230,1,1,"Actively Infected Trend"))=0,#N/A,INDIRECT(ADDRESS($B235+1,BT$230,1,1,"Actively Infected Trend"))/R_Value)</f>
        <v>1.89006152375</v>
      </c>
      <c r="BU235" s="77" cm="1">
        <f t="array" aca="1" ref="BU235" ca="1">IF(INDIRECT(ADDRESS($B235+1,BU$230,1,1,"Actively Infected Trend"))=0,#N/A,INDIRECT(ADDRESS($B235+1,BU$230,1,1,"Actively Infected Trend"))/R_Value)</f>
        <v>1.7120378825</v>
      </c>
      <c r="BV235" s="77" cm="1">
        <f t="array" aca="1" ref="BV235" ca="1">IF(INDIRECT(ADDRESS($B235+1,BV$230,1,1,"Actively Infected Trend"))=0,#N/A,INDIRECT(ADDRESS($B235+1,BV$230,1,1,"Actively Infected Trend"))/R_Value)</f>
        <v>1.7087078249999998</v>
      </c>
      <c r="BW235" s="77" cm="1">
        <f t="array" aca="1" ref="BW235" ca="1">IF(INDIRECT(ADDRESS($B235+1,BW$230,1,1,"Actively Infected Trend"))=0,#N/A,INDIRECT(ADDRESS($B235+1,BW$230,1,1,"Actively Infected Trend"))/R_Value)</f>
        <v>1.7909598374999998</v>
      </c>
      <c r="BX235" s="77" cm="1">
        <f t="array" aca="1" ref="BX235" ca="1">IF(INDIRECT(ADDRESS($B235+1,BX$230,1,1,"Actively Infected Trend"))=0,#N/A,INDIRECT(ADDRESS($B235+1,BX$230,1,1,"Actively Infected Trend"))/R_Value)</f>
        <v>2.0985084012499997</v>
      </c>
      <c r="BY235" s="77" cm="1">
        <f t="array" aca="1" ref="BY235" ca="1">IF(INDIRECT(ADDRESS($B235+1,BY$230,1,1,"Actively Infected Trend"))=0,#N/A,INDIRECT(ADDRESS($B235+1,BY$230,1,1,"Actively Infected Trend"))/R_Value)</f>
        <v>2.3397609662500001</v>
      </c>
      <c r="BZ235" s="77" cm="1">
        <f t="array" aca="1" ref="BZ235" ca="1">IF(INDIRECT(ADDRESS($B235+1,BZ$230,1,1,"Actively Infected Trend"))=0,#N/A,INDIRECT(ADDRESS($B235+1,BZ$230,1,1,"Actively Infected Trend"))/R_Value)</f>
        <v>2.3856824862499999</v>
      </c>
      <c r="CA235" s="77" cm="1">
        <f t="array" aca="1" ref="CA235" ca="1">IF(INDIRECT(ADDRESS($B235+1,CA$230,1,1,"Actively Infected Trend"))=0,#N/A,INDIRECT(ADDRESS($B235+1,CA$230,1,1,"Actively Infected Trend"))/R_Value)</f>
        <v>2.2579392662499997</v>
      </c>
      <c r="CB235" s="77" cm="1">
        <f t="array" aca="1" ref="CB235" ca="1">IF(INDIRECT(ADDRESS($B235+1,CB$230,1,1,"Actively Infected Trend"))=0,#N/A,INDIRECT(ADDRESS($B235+1,CB$230,1,1,"Actively Infected Trend"))/R_Value)</f>
        <v>1.9389162212500002</v>
      </c>
      <c r="CC235" s="77" cm="1">
        <f t="array" aca="1" ref="CC235" ca="1">IF(INDIRECT(ADDRESS($B235+1,CC$230,1,1,"Actively Infected Trend"))=0,#N/A,INDIRECT(ADDRESS($B235+1,CC$230,1,1,"Actively Infected Trend"))/R_Value)</f>
        <v>1.7483423</v>
      </c>
      <c r="CD235" s="77" cm="1">
        <f t="array" aca="1" ref="CD235" ca="1">IF(INDIRECT(ADDRESS($B235+1,CD$230,1,1,"Actively Infected Trend"))=0,#N/A,INDIRECT(ADDRESS($B235+1,CD$230,1,1,"Actively Infected Trend"))/R_Value)</f>
        <v>1.69958484</v>
      </c>
      <c r="CE235" s="77" cm="1">
        <f t="array" aca="1" ref="CE235" ca="1">IF(INDIRECT(ADDRESS($B235+1,CE$230,1,1,"Actively Infected Trend"))=0,#N/A,INDIRECT(ADDRESS($B235+1,CE$230,1,1,"Actively Infected Trend"))/R_Value)</f>
        <v>1.8165184537500001</v>
      </c>
      <c r="CF235" s="77" cm="1">
        <f t="array" aca="1" ref="CF235" ca="1">IF(INDIRECT(ADDRESS($B235+1,CF$230,1,1,"Actively Infected Trend"))=0,#N/A,INDIRECT(ADDRESS($B235+1,CF$230,1,1,"Actively Infected Trend"))/R_Value)</f>
        <v>1.89145595375</v>
      </c>
      <c r="CG235" s="77" cm="1">
        <f t="array" aca="1" ref="CG235" ca="1">IF(INDIRECT(ADDRESS($B235+1,CG$230,1,1,"Actively Infected Trend"))=0,#N/A,INDIRECT(ADDRESS($B235+1,CG$230,1,1,"Actively Infected Trend"))/R_Value)</f>
        <v>1.8278968612500002</v>
      </c>
      <c r="CH235" s="77" cm="1">
        <f t="array" aca="1" ref="CH235" ca="1">IF(INDIRECT(ADDRESS($B235+1,CH$230,1,1,"Actively Infected Trend"))=0,#N/A,INDIRECT(ADDRESS($B235+1,CH$230,1,1,"Actively Infected Trend"))/R_Value)</f>
        <v>1.58286401</v>
      </c>
      <c r="CI235" s="77" cm="1">
        <f t="array" aca="1" ref="CI235" ca="1">IF(INDIRECT(ADDRESS($B235+1,CI$230,1,1,"Actively Infected Trend"))=0,#N/A,INDIRECT(ADDRESS($B235+1,CI$230,1,1,"Actively Infected Trend"))/R_Value)</f>
        <v>1.2837943274999999</v>
      </c>
      <c r="CJ235" s="77" cm="1">
        <f t="array" aca="1" ref="CJ235" ca="1">IF(INDIRECT(ADDRESS($B235+1,CJ$230,1,1,"Actively Infected Trend"))=0,#N/A,INDIRECT(ADDRESS($B235+1,CJ$230,1,1,"Actively Infected Trend"))/R_Value)</f>
        <v>1.14512133</v>
      </c>
      <c r="CK235" s="77" cm="1">
        <f t="array" aca="1" ref="CK235" ca="1">IF(INDIRECT(ADDRESS($B235+1,CK$230,1,1,"Actively Infected Trend"))=0,#N/A,INDIRECT(ADDRESS($B235+1,CK$230,1,1,"Actively Infected Trend"))/R_Value)</f>
        <v>1.1756241974999999</v>
      </c>
      <c r="CL235" s="77" cm="1">
        <f t="array" aca="1" ref="CL235" ca="1">IF(INDIRECT(ADDRESS($B235+1,CL$230,1,1,"Actively Infected Trend"))=0,#N/A,INDIRECT(ADDRESS($B235+1,CL$230,1,1,"Actively Infected Trend"))/R_Value)</f>
        <v>1.2997631974999999</v>
      </c>
      <c r="CM235" s="77" cm="1">
        <f t="array" aca="1" ref="CM235" ca="1">IF(INDIRECT(ADDRESS($B235+1,CM$230,1,1,"Actively Infected Trend"))=0,#N/A,INDIRECT(ADDRESS($B235+1,CM$230,1,1,"Actively Infected Trend"))/R_Value)</f>
        <v>1.47721897</v>
      </c>
      <c r="CN235" s="77" cm="1">
        <f t="array" aca="1" ref="CN235" ca="1">IF(INDIRECT(ADDRESS($B235+1,CN$230,1,1,"Actively Infected Trend"))=0,#N/A,INDIRECT(ADDRESS($B235+1,CN$230,1,1,"Actively Infected Trend"))/R_Value)</f>
        <v>1.6016246949999999</v>
      </c>
      <c r="CO235" s="77" cm="1">
        <f t="array" aca="1" ref="CO235" ca="1">IF(INDIRECT(ADDRESS($B235+1,CO$230,1,1,"Actively Infected Trend"))=0,#N/A,INDIRECT(ADDRESS($B235+1,CO$230,1,1,"Actively Infected Trend"))/R_Value)</f>
        <v>1.59246223875</v>
      </c>
      <c r="CP235" s="77" cm="1">
        <f t="array" aca="1" ref="CP235" ca="1">IF(INDIRECT(ADDRESS($B235+1,CP$230,1,1,"Actively Infected Trend"))=0,#N/A,INDIRECT(ADDRESS($B235+1,CP$230,1,1,"Actively Infected Trend"))/R_Value)</f>
        <v>1.4993228462499999</v>
      </c>
      <c r="CQ235" s="77" cm="1">
        <f t="array" aca="1" ref="CQ235" ca="1">IF(INDIRECT(ADDRESS($B235+1,CQ$230,1,1,"Actively Infected Trend"))=0,#N/A,INDIRECT(ADDRESS($B235+1,CQ$230,1,1,"Actively Infected Trend"))/R_Value)</f>
        <v>1.35172247625</v>
      </c>
      <c r="CR235" s="77" cm="1">
        <f t="array" aca="1" ref="CR235" ca="1">IF(INDIRECT(ADDRESS($B235+1,CR$230,1,1,"Actively Infected Trend"))=0,#N/A,INDIRECT(ADDRESS($B235+1,CR$230,1,1,"Actively Infected Trend"))/R_Value)</f>
        <v>1.25449427625</v>
      </c>
      <c r="CS235" s="77" cm="1">
        <f t="array" aca="1" ref="CS235" ca="1">IF(INDIRECT(ADDRESS($B235+1,CS$230,1,1,"Actively Infected Trend"))=0,#N/A,INDIRECT(ADDRESS($B235+1,CS$230,1,1,"Actively Infected Trend"))/R_Value)</f>
        <v>1.2224822687499999</v>
      </c>
      <c r="CT235" s="77" cm="1">
        <f t="array" aca="1" ref="CT235" ca="1">IF(INDIRECT(ADDRESS($B235+1,CT$230,1,1,"Actively Infected Trend"))=0,#N/A,INDIRECT(ADDRESS($B235+1,CT$230,1,1,"Actively Infected Trend"))/R_Value)</f>
        <v>1.2949792775</v>
      </c>
      <c r="CU235" s="77" cm="1">
        <f t="array" aca="1" ref="CU235" ca="1">IF(INDIRECT(ADDRESS($B235+1,CU$230,1,1,"Actively Infected Trend"))=0,#N/A,INDIRECT(ADDRESS($B235+1,CU$230,1,1,"Actively Infected Trend"))/R_Value)</f>
        <v>1.435897285</v>
      </c>
      <c r="CV235" s="77" cm="1">
        <f t="array" aca="1" ref="CV235" ca="1">IF(INDIRECT(ADDRESS($B235+1,CV$230,1,1,"Actively Infected Trend"))=0,#N/A,INDIRECT(ADDRESS($B235+1,CV$230,1,1,"Actively Infected Trend"))/R_Value)</f>
        <v>1.5476868675</v>
      </c>
      <c r="CW235" s="77" cm="1">
        <f t="array" aca="1" ref="CW235" ca="1">IF(INDIRECT(ADDRESS($B235+1,CW$230,1,1,"Actively Infected Trend"))=0,#N/A,INDIRECT(ADDRESS($B235+1,CW$230,1,1,"Actively Infected Trend"))/R_Value)</f>
        <v>1.5578841837499999</v>
      </c>
      <c r="CX235" s="77" cm="1">
        <f t="array" aca="1" ref="CX235" ca="1">IF(INDIRECT(ADDRESS($B235+1,CX$230,1,1,"Actively Infected Trend"))=0,#N/A,INDIRECT(ADDRESS($B235+1,CX$230,1,1,"Actively Infected Trend"))/R_Value)</f>
        <v>1.52483804625</v>
      </c>
      <c r="CY235" s="77" cm="1">
        <f t="array" aca="1" ref="CY235" ca="1">IF(INDIRECT(ADDRESS($B235+1,CY$230,1,1,"Actively Infected Trend"))=0,#N/A,INDIRECT(ADDRESS($B235+1,CY$230,1,1,"Actively Infected Trend"))/R_Value)</f>
        <v>1.50546012</v>
      </c>
      <c r="CZ235" s="77" cm="1">
        <f t="array" aca="1" ref="CZ235" ca="1">IF(INDIRECT(ADDRESS($B235+1,CZ$230,1,1,"Actively Infected Trend"))=0,#N/A,INDIRECT(ADDRESS($B235+1,CZ$230,1,1,"Actively Infected Trend"))/R_Value)</f>
        <v>1.5365626462499999</v>
      </c>
      <c r="DA235" s="77" cm="1">
        <f t="array" aca="1" ref="DA235" ca="1">IF(INDIRECT(ADDRESS($B235+1,DA$230,1,1,"Actively Infected Trend"))=0,#N/A,INDIRECT(ADDRESS($B235+1,DA$230,1,1,"Actively Infected Trend"))/R_Value)</f>
        <v>1.5911496737499999</v>
      </c>
      <c r="DB235" s="77" cm="1">
        <f t="array" aca="1" ref="DB235" ca="1">IF(INDIRECT(ADDRESS($B235+1,DB$230,1,1,"Actively Infected Trend"))=0,#N/A,INDIRECT(ADDRESS($B235+1,DB$230,1,1,"Actively Infected Trend"))/R_Value)</f>
        <v>1.59176148375</v>
      </c>
      <c r="DC235" s="77" cm="1">
        <f t="array" aca="1" ref="DC235" ca="1">IF(INDIRECT(ADDRESS($B235+1,DC$230,1,1,"Actively Infected Trend"))=0,#N/A,INDIRECT(ADDRESS($B235+1,DC$230,1,1,"Actively Infected Trend"))/R_Value)</f>
        <v>1.45268903625</v>
      </c>
      <c r="DD235" s="77" cm="1">
        <f t="array" aca="1" ref="DD235" ca="1">IF(INDIRECT(ADDRESS($B235+1,DD$230,1,1,"Actively Infected Trend"))=0,#N/A,INDIRECT(ADDRESS($B235+1,DD$230,1,1,"Actively Infected Trend"))/R_Value)</f>
        <v>1.2769974962499999</v>
      </c>
      <c r="DE235" s="77" cm="1">
        <f t="array" aca="1" ref="DE235" ca="1">IF(INDIRECT(ADDRESS($B235+1,DE$230,1,1,"Actively Infected Trend"))=0,#N/A,INDIRECT(ADDRESS($B235+1,DE$230,1,1,"Actively Infected Trend"))/R_Value)</f>
        <v>1.1774166349999999</v>
      </c>
      <c r="DF235" s="77" cm="1">
        <f t="array" aca="1" ref="DF235" ca="1">IF(INDIRECT(ADDRESS($B235+1,DF$230,1,1,"Actively Infected Trend"))=0,#N/A,INDIRECT(ADDRESS($B235+1,DF$230,1,1,"Actively Infected Trend"))/R_Value)</f>
        <v>1.1985468575</v>
      </c>
      <c r="DG235" s="77" cm="1">
        <f t="array" aca="1" ref="DG235" ca="1">IF(INDIRECT(ADDRESS($B235+1,DG$230,1,1,"Actively Infected Trend"))=0,#N/A,INDIRECT(ADDRESS($B235+1,DG$230,1,1,"Actively Infected Trend"))/R_Value)</f>
        <v>1.3331360537499999</v>
      </c>
      <c r="DH235" s="77" cm="1">
        <f t="array" aca="1" ref="DH235" ca="1">IF(INDIRECT(ADDRESS($B235+1,DH$230,1,1,"Actively Infected Trend"))=0,#N/A,INDIRECT(ADDRESS($B235+1,DH$230,1,1,"Actively Infected Trend"))/R_Value)</f>
        <v>1.4645019925</v>
      </c>
      <c r="DI235" s="77" cm="1">
        <f t="array" aca="1" ref="DI235" ca="1">IF(INDIRECT(ADDRESS($B235+1,DI$230,1,1,"Actively Infected Trend"))=0,#N/A,INDIRECT(ADDRESS($B235+1,DI$230,1,1,"Actively Infected Trend"))/R_Value)</f>
        <v>1.55583978625</v>
      </c>
      <c r="DJ235" s="77" cm="1">
        <f t="array" aca="1" ref="DJ235" ca="1">IF(INDIRECT(ADDRESS($B235+1,DJ$230,1,1,"Actively Infected Trend"))=0,#N/A,INDIRECT(ADDRESS($B235+1,DJ$230,1,1,"Actively Infected Trend"))/R_Value)</f>
        <v>1.50001679625</v>
      </c>
      <c r="DK235" s="77" cm="1">
        <f t="array" aca="1" ref="DK235" ca="1">IF(INDIRECT(ADDRESS($B235+1,DK$230,1,1,"Actively Infected Trend"))=0,#N/A,INDIRECT(ADDRESS($B235+1,DK$230,1,1,"Actively Infected Trend"))/R_Value)</f>
        <v>1.3748125062500001</v>
      </c>
      <c r="DL235" s="77" cm="1">
        <f t="array" aca="1" ref="DL235" ca="1">IF(INDIRECT(ADDRESS($B235+1,DL$230,1,1,"Actively Infected Trend"))=0,#N/A,INDIRECT(ADDRESS($B235+1,DL$230,1,1,"Actively Infected Trend"))/R_Value)</f>
        <v>1.2054631312499999</v>
      </c>
      <c r="DM235" s="77" cm="1">
        <f t="array" aca="1" ref="DM235" ca="1">IF(INDIRECT(ADDRESS($B235+1,DM$230,1,1,"Actively Infected Trend"))=0,#N/A,INDIRECT(ADDRESS($B235+1,DM$230,1,1,"Actively Infected Trend"))/R_Value)</f>
        <v>1.1251890062500001</v>
      </c>
      <c r="DN235" s="77" cm="1">
        <f t="array" aca="1" ref="DN235" ca="1">IF(INDIRECT(ADDRESS($B235+1,DN$230,1,1,"Actively Infected Trend"))=0,#N/A,INDIRECT(ADDRESS($B235+1,DN$230,1,1,"Actively Infected Trend"))/R_Value)</f>
        <v>1.1506057274999999</v>
      </c>
      <c r="DO235" s="77" cm="1">
        <f t="array" aca="1" ref="DO235" ca="1">IF(INDIRECT(ADDRESS($B235+1,DO$230,1,1,"Actively Infected Trend"))=0,#N/A,INDIRECT(ADDRESS($B235+1,DO$230,1,1,"Actively Infected Trend"))/R_Value)</f>
        <v>1.2626309462500001</v>
      </c>
      <c r="DP235" s="77" cm="1">
        <f t="array" aca="1" ref="DP235" ca="1">IF(INDIRECT(ADDRESS($B235+1,DP$230,1,1,"Actively Infected Trend"))=0,#N/A,INDIRECT(ADDRESS($B235+1,DP$230,1,1,"Actively Infected Trend"))/R_Value)</f>
        <v>1.39273480625</v>
      </c>
      <c r="DQ235" s="77" cm="1">
        <f t="array" aca="1" ref="DQ235" ca="1">IF(INDIRECT(ADDRESS($B235+1,DQ$230,1,1,"Actively Infected Trend"))=0,#N/A,INDIRECT(ADDRESS($B235+1,DQ$230,1,1,"Actively Infected Trend"))/R_Value)</f>
        <v>1.43017778</v>
      </c>
      <c r="DR235" s="77" cm="1">
        <f t="array" aca="1" ref="DR235" ca="1">IF(INDIRECT(ADDRESS($B235+1,DR$230,1,1,"Actively Infected Trend"))=0,#N/A,INDIRECT(ADDRESS($B235+1,DR$230,1,1,"Actively Infected Trend"))/R_Value)</f>
        <v>1.37221592125</v>
      </c>
      <c r="DS235" s="77" cm="1">
        <f t="array" aca="1" ref="DS235" ca="1">IF(INDIRECT(ADDRESS($B235+1,DS$230,1,1,"Actively Infected Trend"))=0,#N/A,INDIRECT(ADDRESS($B235+1,DS$230,1,1,"Actively Infected Trend"))/R_Value)</f>
        <v>1.2564751112499999</v>
      </c>
      <c r="DT235" s="77" cm="1">
        <f t="array" aca="1" ref="DT235" ca="1">IF(INDIRECT(ADDRESS($B235+1,DT$230,1,1,"Actively Infected Trend"))=0,#N/A,INDIRECT(ADDRESS($B235+1,DT$230,1,1,"Actively Infected Trend"))/R_Value)</f>
        <v>1.250616535</v>
      </c>
      <c r="DU235" s="77" cm="1">
        <f t="array" aca="1" ref="DU235" ca="1">IF(INDIRECT(ADDRESS($B235+1,DU$230,1,1,"Actively Infected Trend"))=0,#N/A,INDIRECT(ADDRESS($B235+1,DU$230,1,1,"Actively Infected Trend"))/R_Value)</f>
        <v>1.30913712375</v>
      </c>
      <c r="DV235" s="77" cm="1">
        <f t="array" aca="1" ref="DV235" ca="1">IF(INDIRECT(ADDRESS($B235+1,DV$230,1,1,"Actively Infected Trend"))=0,#N/A,INDIRECT(ADDRESS($B235+1,DV$230,1,1,"Actively Infected Trend"))/R_Value)</f>
        <v>1.4195522599999999</v>
      </c>
      <c r="DW235" s="77" cm="1">
        <f t="array" aca="1" ref="DW235" ca="1">IF(INDIRECT(ADDRESS($B235+1,DW$230,1,1,"Actively Infected Trend"))=0,#N/A,INDIRECT(ADDRESS($B235+1,DW$230,1,1,"Actively Infected Trend"))/R_Value)</f>
        <v>1.47483872125</v>
      </c>
      <c r="DX235" s="77" cm="1">
        <f t="array" aca="1" ref="DX235" ca="1">IF(INDIRECT(ADDRESS($B235+1,DX$230,1,1,"Actively Infected Trend"))=0,#N/A,INDIRECT(ADDRESS($B235+1,DX$230,1,1,"Actively Infected Trend"))/R_Value)</f>
        <v>1.4033779124999999</v>
      </c>
      <c r="DY235" s="77" cm="1">
        <f t="array" aca="1" ref="DY235" ca="1">IF(INDIRECT(ADDRESS($B235+1,DY$230,1,1,"Actively Infected Trend"))=0,#N/A,INDIRECT(ADDRESS($B235+1,DY$230,1,1,"Actively Infected Trend"))/R_Value)</f>
        <v>1.2739248137500001</v>
      </c>
      <c r="DZ235" s="77" cm="1">
        <f t="array" aca="1" ref="DZ235" ca="1">IF(INDIRECT(ADDRESS($B235+1,DZ$230,1,1,"Actively Infected Trend"))=0,#N/A,INDIRECT(ADDRESS($B235+1,DZ$230,1,1,"Actively Infected Trend"))/R_Value)</f>
        <v>1.1255657987500001</v>
      </c>
      <c r="EA235" s="77" cm="1">
        <f t="array" aca="1" ref="EA235" ca="1">IF(INDIRECT(ADDRESS($B235+1,EA$230,1,1,"Actively Infected Trend"))=0,#N/A,INDIRECT(ADDRESS($B235+1,EA$230,1,1,"Actively Infected Trend"))/R_Value)</f>
        <v>1.0412740487500001</v>
      </c>
      <c r="EB235" s="77" cm="1">
        <f t="array" aca="1" ref="EB235" ca="1">IF(INDIRECT(ADDRESS($B235+1,EB$230,1,1,"Actively Infected Trend"))=0,#N/A,INDIRECT(ADDRESS($B235+1,EB$230,1,1,"Actively Infected Trend"))/R_Value)</f>
        <v>1.0450890900000001</v>
      </c>
      <c r="EC235" s="77" cm="1">
        <f t="array" aca="1" ref="EC235" ca="1">IF(INDIRECT(ADDRESS($B235+1,EC$230,1,1,"Actively Infected Trend"))=0,#N/A,INDIRECT(ADDRESS($B235+1,EC$230,1,1,"Actively Infected Trend"))/R_Value)</f>
        <v>1.1673154299999999</v>
      </c>
      <c r="ED235" s="77" cm="1">
        <f t="array" aca="1" ref="ED235" ca="1">IF(INDIRECT(ADDRESS($B235+1,ED$230,1,1,"Actively Infected Trend"))=0,#N/A,INDIRECT(ADDRESS($B235+1,ED$230,1,1,"Actively Infected Trend"))/R_Value)</f>
        <v>1.305877985</v>
      </c>
      <c r="EE235" s="77" cm="1">
        <f t="array" aca="1" ref="EE235" ca="1">IF(INDIRECT(ADDRESS($B235+1,EE$230,1,1,"Actively Infected Trend"))=0,#N/A,INDIRECT(ADDRESS($B235+1,EE$230,1,1,"Actively Infected Trend"))/R_Value)</f>
        <v>1.3740563462499999</v>
      </c>
      <c r="EF235" s="77" cm="1">
        <f t="array" aca="1" ref="EF235" ca="1">IF(INDIRECT(ADDRESS($B235+1,EF$230,1,1,"Actively Infected Trend"))=0,#N/A,INDIRECT(ADDRESS($B235+1,EF$230,1,1,"Actively Infected Trend"))/R_Value)</f>
        <v>1.34350478375</v>
      </c>
      <c r="EG235" s="77" cm="1">
        <f t="array" aca="1" ref="EG235" ca="1">IF(INDIRECT(ADDRESS($B235+1,EG$230,1,1,"Actively Infected Trend"))=0,#N/A,INDIRECT(ADDRESS($B235+1,EG$230,1,1,"Actively Infected Trend"))/R_Value)</f>
        <v>1.2164119</v>
      </c>
      <c r="EH235" s="77" cm="1">
        <f t="array" aca="1" ref="EH235" ca="1">IF(INDIRECT(ADDRESS($B235+1,EH$230,1,1,"Actively Infected Trend"))=0,#N/A,INDIRECT(ADDRESS($B235+1,EH$230,1,1,"Actively Infected Trend"))/R_Value)</f>
        <v>1.1003842337500001</v>
      </c>
      <c r="EI235" s="77" cm="1">
        <f t="array" aca="1" ref="EI235" ca="1">IF(INDIRECT(ADDRESS($B235+1,EI$230,1,1,"Actively Infected Trend"))=0,#N/A,INDIRECT(ADDRESS($B235+1,EI$230,1,1,"Actively Infected Trend"))/R_Value)</f>
        <v>1.1019209624999999</v>
      </c>
      <c r="EJ235" s="77" cm="1">
        <f t="array" aca="1" ref="EJ235" ca="1">IF(INDIRECT(ADDRESS($B235+1,EJ$230,1,1,"Actively Infected Trend"))=0,#N/A,INDIRECT(ADDRESS($B235+1,EJ$230,1,1,"Actively Infected Trend"))/R_Value)</f>
        <v>1.1847810637499998</v>
      </c>
      <c r="EK235" s="77" cm="1">
        <f t="array" aca="1" ref="EK235" ca="1">IF(INDIRECT(ADDRESS($B235+1,EK$230,1,1,"Actively Infected Trend"))=0,#N/A,INDIRECT(ADDRESS($B235+1,EK$230,1,1,"Actively Infected Trend"))/R_Value)</f>
        <v>1.2668977212499999</v>
      </c>
      <c r="EL235" s="77" cm="1">
        <f t="array" aca="1" ref="EL235" ca="1">IF(INDIRECT(ADDRESS($B235+1,EL$230,1,1,"Actively Infected Trend"))=0,#N/A,INDIRECT(ADDRESS($B235+1,EL$230,1,1,"Actively Infected Trend"))/R_Value)</f>
        <v>1.26643373375</v>
      </c>
      <c r="EM235" s="77" cm="1">
        <f t="array" aca="1" ref="EM235" ca="1">IF(INDIRECT(ADDRESS($B235+1,EM$230,1,1,"Actively Infected Trend"))=0,#N/A,INDIRECT(ADDRESS($B235+1,EM$230,1,1,"Actively Infected Trend"))/R_Value)</f>
        <v>1.1298183224999998</v>
      </c>
      <c r="EN235" s="77" cm="1">
        <f t="array" aca="1" ref="EN235" ca="1">IF(INDIRECT(ADDRESS($B235+1,EN$230,1,1,"Actively Infected Trend"))=0,#N/A,INDIRECT(ADDRESS($B235+1,EN$230,1,1,"Actively Infected Trend"))/R_Value)</f>
        <v>0.99940982000000012</v>
      </c>
      <c r="EO235" s="77" cm="1">
        <f t="array" aca="1" ref="EO235" ca="1">IF(INDIRECT(ADDRESS($B235+1,EO$230,1,1,"Actively Infected Trend"))=0,#N/A,INDIRECT(ADDRESS($B235+1,EO$230,1,1,"Actively Infected Trend"))/R_Value)</f>
        <v>0.93880188624999994</v>
      </c>
      <c r="EP235" s="77" cm="1">
        <f t="array" aca="1" ref="EP235" ca="1">IF(INDIRECT(ADDRESS($B235+1,EP$230,1,1,"Actively Infected Trend"))=0,#N/A,INDIRECT(ADDRESS($B235+1,EP$230,1,1,"Actively Infected Trend"))/R_Value)</f>
        <v>0.98741192624999996</v>
      </c>
      <c r="EQ235" s="77" t="e" cm="1">
        <f t="array" aca="1" ref="EQ235" ca="1">IF(INDIRECT(ADDRESS($B235+1,EQ$230,1,1,"Actively Infected Trend"))=0,#N/A,INDIRECT(ADDRESS($B235+1,EQ$230,1,1,"Actively Infected Trend"))/R_Value)</f>
        <v>#N/A</v>
      </c>
      <c r="ER235" s="77" t="e" cm="1">
        <f t="array" aca="1" ref="ER235" ca="1">IF(INDIRECT(ADDRESS($B235+1,ER$230,1,1,"Actively Infected Trend"))=0,#N/A,INDIRECT(ADDRESS($B235+1,ER$230,1,1,"Actively Infected Trend"))/R_Value)</f>
        <v>#N/A</v>
      </c>
      <c r="ES235" s="77" t="e" cm="1">
        <f t="array" aca="1" ref="ES235" ca="1">IF(INDIRECT(ADDRESS($B235+1,ES$230,1,1,"Actively Infected Trend"))=0,#N/A,INDIRECT(ADDRESS($B235+1,ES$230,1,1,"Actively Infected Trend"))/R_Value)</f>
        <v>#N/A</v>
      </c>
      <c r="ET235" s="77" t="e" cm="1">
        <f t="array" aca="1" ref="ET235" ca="1">IF(INDIRECT(ADDRESS($B235+1,ET$230,1,1,"Actively Infected Trend"))=0,#N/A,INDIRECT(ADDRESS($B235+1,ET$230,1,1,"Actively Infected Trend"))/R_Value)</f>
        <v>#N/A</v>
      </c>
      <c r="EU235" s="77" t="e" cm="1">
        <f t="array" aca="1" ref="EU235" ca="1">IF(INDIRECT(ADDRESS($B235+1,EU$230,1,1,"Actively Infected Trend"))=0,#N/A,INDIRECT(ADDRESS($B235+1,EU$230,1,1,"Actively Infected Trend"))/R_Value)</f>
        <v>#N/A</v>
      </c>
      <c r="EV235" s="77" t="e" cm="1">
        <f t="array" aca="1" ref="EV235" ca="1">IF(INDIRECT(ADDRESS($B235+1,EV$230,1,1,"Actively Infected Trend"))=0,#N/A,INDIRECT(ADDRESS($B235+1,EV$230,1,1,"Actively Infected Trend"))/R_Value)</f>
        <v>#N/A</v>
      </c>
      <c r="EW235" s="77" t="e" cm="1">
        <f t="array" aca="1" ref="EW235" ca="1">IF(INDIRECT(ADDRESS($B235+1,EW$230,1,1,"Actively Infected Trend"))=0,#N/A,INDIRECT(ADDRESS($B235+1,EW$230,1,1,"Actively Infected Trend"))/R_Value)</f>
        <v>#N/A</v>
      </c>
      <c r="EX235" s="77" t="e" cm="1">
        <f t="array" aca="1" ref="EX235" ca="1">IF(INDIRECT(ADDRESS($B235+1,EX$230,1,1,"Actively Infected Trend"))=0,#N/A,INDIRECT(ADDRESS($B235+1,EX$230,1,1,"Actively Infected Trend"))/R_Value)</f>
        <v>#N/A</v>
      </c>
      <c r="EY235" s="77" t="e" cm="1">
        <f t="array" aca="1" ref="EY235" ca="1">IF(INDIRECT(ADDRESS($B235+1,EY$230,1,1,"Actively Infected Trend"))=0,#N/A,INDIRECT(ADDRESS($B235+1,EY$230,1,1,"Actively Infected Trend"))/R_Value)</f>
        <v>#N/A</v>
      </c>
      <c r="EZ235" s="77" t="e" cm="1">
        <f t="array" aca="1" ref="EZ235" ca="1">IF(INDIRECT(ADDRESS($B235+1,EZ$230,1,1,"Actively Infected Trend"))=0,#N/A,INDIRECT(ADDRESS($B235+1,EZ$230,1,1,"Actively Infected Trend"))/R_Value)</f>
        <v>#N/A</v>
      </c>
      <c r="FA235" s="77" t="e" cm="1">
        <f t="array" aca="1" ref="FA235" ca="1">IF(INDIRECT(ADDRESS($B235+1,FA$230,1,1,"Actively Infected Trend"))=0,#N/A,INDIRECT(ADDRESS($B235+1,FA$230,1,1,"Actively Infected Trend"))/R_Value)</f>
        <v>#N/A</v>
      </c>
      <c r="FB235" s="77" t="e" cm="1">
        <f t="array" aca="1" ref="FB235" ca="1">IF(INDIRECT(ADDRESS($B235+1,FB$230,1,1,"Actively Infected Trend"))=0,#N/A,INDIRECT(ADDRESS($B235+1,FB$230,1,1,"Actively Infected Trend"))/R_Value)</f>
        <v>#N/A</v>
      </c>
      <c r="FC235" s="77" t="e" cm="1">
        <f t="array" aca="1" ref="FC235" ca="1">IF(INDIRECT(ADDRESS($B235+1,FC$230,1,1,"Actively Infected Trend"))=0,#N/A,INDIRECT(ADDRESS($B235+1,FC$230,1,1,"Actively Infected Trend"))/R_Value)</f>
        <v>#N/A</v>
      </c>
      <c r="FD235" s="77" t="e" cm="1">
        <f t="array" aca="1" ref="FD235" ca="1">IF(INDIRECT(ADDRESS($B235+1,FD$230,1,1,"Actively Infected Trend"))=0,#N/A,INDIRECT(ADDRESS($B235+1,FD$230,1,1,"Actively Infected Trend"))/R_Value)</f>
        <v>#N/A</v>
      </c>
      <c r="FE235" s="77" t="e" cm="1">
        <f t="array" aca="1" ref="FE235" ca="1">IF(INDIRECT(ADDRESS($B235+1,FE$230,1,1,"Actively Infected Trend"))=0,#N/A,INDIRECT(ADDRESS($B235+1,FE$230,1,1,"Actively Infected Trend"))/R_Value)</f>
        <v>#N/A</v>
      </c>
      <c r="FF235" s="77" t="e" cm="1">
        <f t="array" aca="1" ref="FF235" ca="1">IF(INDIRECT(ADDRESS($B235+1,FF$230,1,1,"Actively Infected Trend"))=0,#N/A,INDIRECT(ADDRESS($B235+1,FF$230,1,1,"Actively Infected Trend"))/R_Value)</f>
        <v>#N/A</v>
      </c>
    </row>
    <row r="236" spans="2:162" x14ac:dyDescent="0.25">
      <c r="B236">
        <f t="shared" si="845"/>
        <v>5</v>
      </c>
      <c r="C236" t="str" cm="1">
        <f t="array" aca="1" ref="C236" ca="1">INDIRECT(ADDRESS($B236+1,1,1,1,"Actively Infected Trend"))</f>
        <v>Canada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cm="1">
        <f t="array" aca="1" ref="AR236" ca="1">IF(INDIRECT(ADDRESS($B236+1,AR$230,1,1,"Actively Infected Trend"))=0,#N/A,INDIRECT(ADDRESS($B236+1,AR$230,1,1,"Actively Infected Trend"))/R_Value)</f>
        <v>2.82123105875</v>
      </c>
      <c r="AS236" s="77" cm="1">
        <f t="array" aca="1" ref="AS236" ca="1">IF(INDIRECT(ADDRESS($B236+1,AS$230,1,1,"Actively Infected Trend"))=0,#N/A,INDIRECT(ADDRESS($B236+1,AS$230,1,1,"Actively Infected Trend"))/R_Value)</f>
        <v>3.2871832374999999</v>
      </c>
      <c r="AT236" s="77" cm="1">
        <f t="array" aca="1" ref="AT236" ca="1">IF(INDIRECT(ADDRESS($B236+1,AT$230,1,1,"Actively Infected Trend"))=0,#N/A,INDIRECT(ADDRESS($B236+1,AT$230,1,1,"Actively Infected Trend"))/R_Value)</f>
        <v>3.4565600100000005</v>
      </c>
      <c r="AU236" s="77" cm="1">
        <f t="array" aca="1" ref="AU236" ca="1">IF(INDIRECT(ADDRESS($B236+1,AU$230,1,1,"Actively Infected Trend"))=0,#N/A,INDIRECT(ADDRESS($B236+1,AU$230,1,1,"Actively Infected Trend"))/R_Value)</f>
        <v>2.9691401962499997</v>
      </c>
      <c r="AV236" s="77" cm="1">
        <f t="array" aca="1" ref="AV236" ca="1">IF(INDIRECT(ADDRESS($B236+1,AV$230,1,1,"Actively Infected Trend"))=0,#N/A,INDIRECT(ADDRESS($B236+1,AV$230,1,1,"Actively Infected Trend"))/R_Value)</f>
        <v>2.38846772</v>
      </c>
      <c r="AW236" s="77" cm="1">
        <f t="array" aca="1" ref="AW236" ca="1">IF(INDIRECT(ADDRESS($B236+1,AW$230,1,1,"Actively Infected Trend"))=0,#N/A,INDIRECT(ADDRESS($B236+1,AW$230,1,1,"Actively Infected Trend"))/R_Value)</f>
        <v>2.1103121799999998</v>
      </c>
      <c r="AX236" s="77" cm="1">
        <f t="array" aca="1" ref="AX236" ca="1">IF(INDIRECT(ADDRESS($B236+1,AX$230,1,1,"Actively Infected Trend"))=0,#N/A,INDIRECT(ADDRESS($B236+1,AX$230,1,1,"Actively Infected Trend"))/R_Value)</f>
        <v>2.2153632400000003</v>
      </c>
      <c r="AY236" s="77" cm="1">
        <f t="array" aca="1" ref="AY236" ca="1">IF(INDIRECT(ADDRESS($B236+1,AY$230,1,1,"Actively Infected Trend"))=0,#N/A,INDIRECT(ADDRESS($B236+1,AY$230,1,1,"Actively Infected Trend"))/R_Value)</f>
        <v>2.4607804600000001</v>
      </c>
      <c r="AZ236" s="77" cm="1">
        <f t="array" aca="1" ref="AZ236" ca="1">IF(INDIRECT(ADDRESS($B236+1,AZ$230,1,1,"Actively Infected Trend"))=0,#N/A,INDIRECT(ADDRESS($B236+1,AZ$230,1,1,"Actively Infected Trend"))/R_Value)</f>
        <v>2.61029793875</v>
      </c>
      <c r="BA236" s="77" cm="1">
        <f t="array" aca="1" ref="BA236" ca="1">IF(INDIRECT(ADDRESS($B236+1,BA$230,1,1,"Actively Infected Trend"))=0,#N/A,INDIRECT(ADDRESS($B236+1,BA$230,1,1,"Actively Infected Trend"))/R_Value)</f>
        <v>2.4114563575000001</v>
      </c>
      <c r="BB236" s="77" cm="1">
        <f t="array" aca="1" ref="BB236" ca="1">IF(INDIRECT(ADDRESS($B236+1,BB$230,1,1,"Actively Infected Trend"))=0,#N/A,INDIRECT(ADDRESS($B236+1,BB$230,1,1,"Actively Infected Trend"))/R_Value)</f>
        <v>2.4165248350000001</v>
      </c>
      <c r="BC236" s="77" cm="1">
        <f t="array" aca="1" ref="BC236" ca="1">IF(INDIRECT(ADDRESS($B236+1,BC$230,1,1,"Actively Infected Trend"))=0,#N/A,INDIRECT(ADDRESS($B236+1,BC$230,1,1,"Actively Infected Trend"))/R_Value)</f>
        <v>2.2718483637499998</v>
      </c>
      <c r="BD236" s="77" cm="1">
        <f t="array" aca="1" ref="BD236" ca="1">IF(INDIRECT(ADDRESS($B236+1,BD$230,1,1,"Actively Infected Trend"))=0,#N/A,INDIRECT(ADDRESS($B236+1,BD$230,1,1,"Actively Infected Trend"))/R_Value)</f>
        <v>2.8130706462499999</v>
      </c>
      <c r="BE236" s="77" cm="1">
        <f t="array" aca="1" ref="BE236" ca="1">IF(INDIRECT(ADDRESS($B236+1,BE$230,1,1,"Actively Infected Trend"))=0,#N/A,INDIRECT(ADDRESS($B236+1,BE$230,1,1,"Actively Infected Trend"))/R_Value)</f>
        <v>3.2055234024999995</v>
      </c>
      <c r="BF236" s="77" cm="1">
        <f t="array" aca="1" ref="BF236" ca="1">IF(INDIRECT(ADDRESS($B236+1,BF$230,1,1,"Actively Infected Trend"))=0,#N/A,INDIRECT(ADDRESS($B236+1,BF$230,1,1,"Actively Infected Trend"))/R_Value)</f>
        <v>3.4061445599999995</v>
      </c>
      <c r="BG236" s="77" cm="1">
        <f t="array" aca="1" ref="BG236" ca="1">IF(INDIRECT(ADDRESS($B236+1,BG$230,1,1,"Actively Infected Trend"))=0,#N/A,INDIRECT(ADDRESS($B236+1,BG$230,1,1,"Actively Infected Trend"))/R_Value)</f>
        <v>3.9657898849999995</v>
      </c>
      <c r="BH236" s="77" cm="1">
        <f t="array" aca="1" ref="BH236" ca="1">IF(INDIRECT(ADDRESS($B236+1,BH$230,1,1,"Actively Infected Trend"))=0,#N/A,INDIRECT(ADDRESS($B236+1,BH$230,1,1,"Actively Infected Trend"))/R_Value)</f>
        <v>3.8006977150000001</v>
      </c>
      <c r="BI236" s="77" cm="1">
        <f t="array" aca="1" ref="BI236" ca="1">IF(INDIRECT(ADDRESS($B236+1,BI$230,1,1,"Actively Infected Trend"))=0,#N/A,INDIRECT(ADDRESS($B236+1,BI$230,1,1,"Actively Infected Trend"))/R_Value)</f>
        <v>4.2171255649999999</v>
      </c>
      <c r="BJ236" s="77" cm="1">
        <f t="array" aca="1" ref="BJ236" ca="1">IF(INDIRECT(ADDRESS($B236+1,BJ$230,1,1,"Actively Infected Trend"))=0,#N/A,INDIRECT(ADDRESS($B236+1,BJ$230,1,1,"Actively Infected Trend"))/R_Value)</f>
        <v>4.1402861899999994</v>
      </c>
      <c r="BK236" s="77" cm="1">
        <f t="array" aca="1" ref="BK236" ca="1">IF(INDIRECT(ADDRESS($B236+1,BK$230,1,1,"Actively Infected Trend"))=0,#N/A,INDIRECT(ADDRESS($B236+1,BK$230,1,1,"Actively Infected Trend"))/R_Value)</f>
        <v>3.8138157774999999</v>
      </c>
      <c r="BL236" s="77" cm="1">
        <f t="array" aca="1" ref="BL236" ca="1">IF(INDIRECT(ADDRESS($B236+1,BL$230,1,1,"Actively Infected Trend"))=0,#N/A,INDIRECT(ADDRESS($B236+1,BL$230,1,1,"Actively Infected Trend"))/R_Value)</f>
        <v>3.5861774025000002</v>
      </c>
      <c r="BM236" s="77" cm="1">
        <f t="array" aca="1" ref="BM236" ca="1">IF(INDIRECT(ADDRESS($B236+1,BM$230,1,1,"Actively Infected Trend"))=0,#N/A,INDIRECT(ADDRESS($B236+1,BM$230,1,1,"Actively Infected Trend"))/R_Value)</f>
        <v>3.1785256150000003</v>
      </c>
      <c r="BN236" s="77" cm="1">
        <f t="array" aca="1" ref="BN236" ca="1">IF(INDIRECT(ADDRESS($B236+1,BN$230,1,1,"Actively Infected Trend"))=0,#N/A,INDIRECT(ADDRESS($B236+1,BN$230,1,1,"Actively Infected Trend"))/R_Value)</f>
        <v>3.3636929587500002</v>
      </c>
      <c r="BO236" s="77" cm="1">
        <f t="array" aca="1" ref="BO236" ca="1">IF(INDIRECT(ADDRESS($B236+1,BO$230,1,1,"Actively Infected Trend"))=0,#N/A,INDIRECT(ADDRESS($B236+1,BO$230,1,1,"Actively Infected Trend"))/R_Value)</f>
        <v>3.56401212375</v>
      </c>
      <c r="BP236" s="77" cm="1">
        <f t="array" aca="1" ref="BP236" ca="1">IF(INDIRECT(ADDRESS($B236+1,BP$230,1,1,"Actively Infected Trend"))=0,#N/A,INDIRECT(ADDRESS($B236+1,BP$230,1,1,"Actively Infected Trend"))/R_Value)</f>
        <v>3.6521653487500001</v>
      </c>
      <c r="BQ236" s="77" cm="1">
        <f t="array" aca="1" ref="BQ236" ca="1">IF(INDIRECT(ADDRESS($B236+1,BQ$230,1,1,"Actively Infected Trend"))=0,#N/A,INDIRECT(ADDRESS($B236+1,BQ$230,1,1,"Actively Infected Trend"))/R_Value)</f>
        <v>3.7003880274999998</v>
      </c>
      <c r="BR236" s="77" cm="1">
        <f t="array" aca="1" ref="BR236" ca="1">IF(INDIRECT(ADDRESS($B236+1,BR$230,1,1,"Actively Infected Trend"))=0,#N/A,INDIRECT(ADDRESS($B236+1,BR$230,1,1,"Actively Infected Trend"))/R_Value)</f>
        <v>3.3349819575000001</v>
      </c>
      <c r="BS236" s="77" cm="1">
        <f t="array" aca="1" ref="BS236" ca="1">IF(INDIRECT(ADDRESS($B236+1,BS$230,1,1,"Actively Infected Trend"))=0,#N/A,INDIRECT(ADDRESS($B236+1,BS$230,1,1,"Actively Infected Trend"))/R_Value)</f>
        <v>2.9308781349999999</v>
      </c>
      <c r="BT236" s="77" cm="1">
        <f t="array" aca="1" ref="BT236" ca="1">IF(INDIRECT(ADDRESS($B236+1,BT$230,1,1,"Actively Infected Trend"))=0,#N/A,INDIRECT(ADDRESS($B236+1,BT$230,1,1,"Actively Infected Trend"))/R_Value)</f>
        <v>2.53911122375</v>
      </c>
      <c r="BU236" s="77" cm="1">
        <f t="array" aca="1" ref="BU236" ca="1">IF(INDIRECT(ADDRESS($B236+1,BU$230,1,1,"Actively Infected Trend"))=0,#N/A,INDIRECT(ADDRESS($B236+1,BU$230,1,1,"Actively Infected Trend"))/R_Value)</f>
        <v>2.3312570587499999</v>
      </c>
      <c r="BV236" s="77" cm="1">
        <f t="array" aca="1" ref="BV236" ca="1">IF(INDIRECT(ADDRESS($B236+1,BV$230,1,1,"Actively Infected Trend"))=0,#N/A,INDIRECT(ADDRESS($B236+1,BV$230,1,1,"Actively Infected Trend"))/R_Value)</f>
        <v>2.2143152862500002</v>
      </c>
      <c r="BW236" s="77" cm="1">
        <f t="array" aca="1" ref="BW236" ca="1">IF(INDIRECT(ADDRESS($B236+1,BW$230,1,1,"Actively Infected Trend"))=0,#N/A,INDIRECT(ADDRESS($B236+1,BW$230,1,1,"Actively Infected Trend"))/R_Value)</f>
        <v>2.0887652512499999</v>
      </c>
      <c r="BX236" s="77" cm="1">
        <f t="array" aca="1" ref="BX236" ca="1">IF(INDIRECT(ADDRESS($B236+1,BX$230,1,1,"Actively Infected Trend"))=0,#N/A,INDIRECT(ADDRESS($B236+1,BX$230,1,1,"Actively Infected Trend"))/R_Value)</f>
        <v>2.0797698812500003</v>
      </c>
      <c r="BY236" s="77" cm="1">
        <f t="array" aca="1" ref="BY236" ca="1">IF(INDIRECT(ADDRESS($B236+1,BY$230,1,1,"Actively Infected Trend"))=0,#N/A,INDIRECT(ADDRESS($B236+1,BY$230,1,1,"Actively Infected Trend"))/R_Value)</f>
        <v>1.9848476475000001</v>
      </c>
      <c r="BZ236" s="77" cm="1">
        <f t="array" aca="1" ref="BZ236" ca="1">IF(INDIRECT(ADDRESS($B236+1,BZ$230,1,1,"Actively Infected Trend"))=0,#N/A,INDIRECT(ADDRESS($B236+1,BZ$230,1,1,"Actively Infected Trend"))/R_Value)</f>
        <v>1.85689629875</v>
      </c>
      <c r="CA236" s="77" cm="1">
        <f t="array" aca="1" ref="CA236" ca="1">IF(INDIRECT(ADDRESS($B236+1,CA$230,1,1,"Actively Infected Trend"))=0,#N/A,INDIRECT(ADDRESS($B236+1,CA$230,1,1,"Actively Infected Trend"))/R_Value)</f>
        <v>1.7570116612499997</v>
      </c>
      <c r="CB236" s="77" cm="1">
        <f t="array" aca="1" ref="CB236" ca="1">IF(INDIRECT(ADDRESS($B236+1,CB$230,1,1,"Actively Infected Trend"))=0,#N/A,INDIRECT(ADDRESS($B236+1,CB$230,1,1,"Actively Infected Trend"))/R_Value)</f>
        <v>1.636726715</v>
      </c>
      <c r="CC236" s="77" cm="1">
        <f t="array" aca="1" ref="CC236" ca="1">IF(INDIRECT(ADDRESS($B236+1,CC$230,1,1,"Actively Infected Trend"))=0,#N/A,INDIRECT(ADDRESS($B236+1,CC$230,1,1,"Actively Infected Trend"))/R_Value)</f>
        <v>1.6027451212499999</v>
      </c>
      <c r="CD236" s="77" cm="1">
        <f t="array" aca="1" ref="CD236" ca="1">IF(INDIRECT(ADDRESS($B236+1,CD$230,1,1,"Actively Infected Trend"))=0,#N/A,INDIRECT(ADDRESS($B236+1,CD$230,1,1,"Actively Infected Trend"))/R_Value)</f>
        <v>1.4941550962499999</v>
      </c>
      <c r="CE236" s="77" cm="1">
        <f t="array" aca="1" ref="CE236" ca="1">IF(INDIRECT(ADDRESS($B236+1,CE$230,1,1,"Actively Infected Trend"))=0,#N/A,INDIRECT(ADDRESS($B236+1,CE$230,1,1,"Actively Infected Trend"))/R_Value)</f>
        <v>1.3661873224999999</v>
      </c>
      <c r="CF236" s="77" cm="1">
        <f t="array" aca="1" ref="CF236" ca="1">IF(INDIRECT(ADDRESS($B236+1,CF$230,1,1,"Actively Infected Trend"))=0,#N/A,INDIRECT(ADDRESS($B236+1,CF$230,1,1,"Actively Infected Trend"))/R_Value)</f>
        <v>1.2854919249999999</v>
      </c>
      <c r="CG236" s="77" cm="1">
        <f t="array" aca="1" ref="CG236" ca="1">IF(INDIRECT(ADDRESS($B236+1,CG$230,1,1,"Actively Infected Trend"))=0,#N/A,INDIRECT(ADDRESS($B236+1,CG$230,1,1,"Actively Infected Trend"))/R_Value)</f>
        <v>1.1661306162499998</v>
      </c>
      <c r="CH236" s="77" cm="1">
        <f t="array" aca="1" ref="CH236" ca="1">IF(INDIRECT(ADDRESS($B236+1,CH$230,1,1,"Actively Infected Trend"))=0,#N/A,INDIRECT(ADDRESS($B236+1,CH$230,1,1,"Actively Infected Trend"))/R_Value)</f>
        <v>1.14447516</v>
      </c>
      <c r="CI236" s="77" cm="1">
        <f t="array" aca="1" ref="CI236" ca="1">IF(INDIRECT(ADDRESS($B236+1,CI$230,1,1,"Actively Infected Trend"))=0,#N/A,INDIRECT(ADDRESS($B236+1,CI$230,1,1,"Actively Infected Trend"))/R_Value)</f>
        <v>1.08496665625</v>
      </c>
      <c r="CJ236" s="77" cm="1">
        <f t="array" aca="1" ref="CJ236" ca="1">IF(INDIRECT(ADDRESS($B236+1,CJ$230,1,1,"Actively Infected Trend"))=0,#N/A,INDIRECT(ADDRESS($B236+1,CJ$230,1,1,"Actively Infected Trend"))/R_Value)</f>
        <v>1.0286713225000002</v>
      </c>
      <c r="CK236" s="77" cm="1">
        <f t="array" aca="1" ref="CK236" ca="1">IF(INDIRECT(ADDRESS($B236+1,CK$230,1,1,"Actively Infected Trend"))=0,#N/A,INDIRECT(ADDRESS($B236+1,CK$230,1,1,"Actively Infected Trend"))/R_Value)</f>
        <v>0.98649683374999997</v>
      </c>
      <c r="CL236" s="77" cm="1">
        <f t="array" aca="1" ref="CL236" ca="1">IF(INDIRECT(ADDRESS($B236+1,CL$230,1,1,"Actively Infected Trend"))=0,#N/A,INDIRECT(ADDRESS($B236+1,CL$230,1,1,"Actively Infected Trend"))/R_Value)</f>
        <v>1.0691860500000001</v>
      </c>
      <c r="CM236" s="77" cm="1">
        <f t="array" aca="1" ref="CM236" ca="1">IF(INDIRECT(ADDRESS($B236+1,CM$230,1,1,"Actively Infected Trend"))=0,#N/A,INDIRECT(ADDRESS($B236+1,CM$230,1,1,"Actively Infected Trend"))/R_Value)</f>
        <v>1.16732792625</v>
      </c>
      <c r="CN236" s="77" cm="1">
        <f t="array" aca="1" ref="CN236" ca="1">IF(INDIRECT(ADDRESS($B236+1,CN$230,1,1,"Actively Infected Trend"))=0,#N/A,INDIRECT(ADDRESS($B236+1,CN$230,1,1,"Actively Infected Trend"))/R_Value)</f>
        <v>1.2463891425</v>
      </c>
      <c r="CO236" s="77" cm="1">
        <f t="array" aca="1" ref="CO236" ca="1">IF(INDIRECT(ADDRESS($B236+1,CO$230,1,1,"Actively Infected Trend"))=0,#N/A,INDIRECT(ADDRESS($B236+1,CO$230,1,1,"Actively Infected Trend"))/R_Value)</f>
        <v>1.3816271362499999</v>
      </c>
      <c r="CP236" s="77" cm="1">
        <f t="array" aca="1" ref="CP236" ca="1">IF(INDIRECT(ADDRESS($B236+1,CP$230,1,1,"Actively Infected Trend"))=0,#N/A,INDIRECT(ADDRESS($B236+1,CP$230,1,1,"Actively Infected Trend"))/R_Value)</f>
        <v>1.2847325887500001</v>
      </c>
      <c r="CQ236" s="77" cm="1">
        <f t="array" aca="1" ref="CQ236" ca="1">IF(INDIRECT(ADDRESS($B236+1,CQ$230,1,1,"Actively Infected Trend"))=0,#N/A,INDIRECT(ADDRESS($B236+1,CQ$230,1,1,"Actively Infected Trend"))/R_Value)</f>
        <v>1.20127912625</v>
      </c>
      <c r="CR236" s="77" cm="1">
        <f t="array" aca="1" ref="CR236" ca="1">IF(INDIRECT(ADDRESS($B236+1,CR$230,1,1,"Actively Infected Trend"))=0,#N/A,INDIRECT(ADDRESS($B236+1,CR$230,1,1,"Actively Infected Trend"))/R_Value)</f>
        <v>1.13730659125</v>
      </c>
      <c r="CS236" s="77" cm="1">
        <f t="array" aca="1" ref="CS236" ca="1">IF(INDIRECT(ADDRESS($B236+1,CS$230,1,1,"Actively Infected Trend"))=0,#N/A,INDIRECT(ADDRESS($B236+1,CS$230,1,1,"Actively Infected Trend"))/R_Value)</f>
        <v>1.1652491112499999</v>
      </c>
      <c r="CT236" s="77" cm="1">
        <f t="array" aca="1" ref="CT236" ca="1">IF(INDIRECT(ADDRESS($B236+1,CT$230,1,1,"Actively Infected Trend"))=0,#N/A,INDIRECT(ADDRESS($B236+1,CT$230,1,1,"Actively Infected Trend"))/R_Value)</f>
        <v>1.18049441375</v>
      </c>
      <c r="CU236" s="77" cm="1">
        <f t="array" aca="1" ref="CU236" ca="1">IF(INDIRECT(ADDRESS($B236+1,CU$230,1,1,"Actively Infected Trend"))=0,#N/A,INDIRECT(ADDRESS($B236+1,CU$230,1,1,"Actively Infected Trend"))/R_Value)</f>
        <v>1.1412119575000002</v>
      </c>
      <c r="CV236" s="77" cm="1">
        <f t="array" aca="1" ref="CV236" ca="1">IF(INDIRECT(ADDRESS($B236+1,CV$230,1,1,"Actively Infected Trend"))=0,#N/A,INDIRECT(ADDRESS($B236+1,CV$230,1,1,"Actively Infected Trend"))/R_Value)</f>
        <v>1.0324663812500001</v>
      </c>
      <c r="CW236" s="77" cm="1">
        <f t="array" aca="1" ref="CW236" ca="1">IF(INDIRECT(ADDRESS($B236+1,CW$230,1,1,"Actively Infected Trend"))=0,#N/A,INDIRECT(ADDRESS($B236+1,CW$230,1,1,"Actively Infected Trend"))/R_Value)</f>
        <v>0.96821679374999992</v>
      </c>
      <c r="CX236" s="77" cm="1">
        <f t="array" aca="1" ref="CX236" ca="1">IF(INDIRECT(ADDRESS($B236+1,CX$230,1,1,"Actively Infected Trend"))=0,#N/A,INDIRECT(ADDRESS($B236+1,CX$230,1,1,"Actively Infected Trend"))/R_Value)</f>
        <v>0.91683801374999996</v>
      </c>
      <c r="CY236" s="77" cm="1">
        <f t="array" aca="1" ref="CY236" ca="1">IF(INDIRECT(ADDRESS($B236+1,CY$230,1,1,"Actively Infected Trend"))=0,#N/A,INDIRECT(ADDRESS($B236+1,CY$230,1,1,"Actively Infected Trend"))/R_Value)</f>
        <v>0.90149572624999996</v>
      </c>
      <c r="CZ236" s="77" cm="1">
        <f t="array" aca="1" ref="CZ236" ca="1">IF(INDIRECT(ADDRESS($B236+1,CZ$230,1,1,"Actively Infected Trend"))=0,#N/A,INDIRECT(ADDRESS($B236+1,CZ$230,1,1,"Actively Infected Trend"))/R_Value)</f>
        <v>0.94186764249999999</v>
      </c>
      <c r="DA236" s="77" cm="1">
        <f t="array" aca="1" ref="DA236" ca="1">IF(INDIRECT(ADDRESS($B236+1,DA$230,1,1,"Actively Infected Trend"))=0,#N/A,INDIRECT(ADDRESS($B236+1,DA$230,1,1,"Actively Infected Trend"))/R_Value)</f>
        <v>0.97233329624999987</v>
      </c>
      <c r="DB236" s="77" cm="1">
        <f t="array" aca="1" ref="DB236" ca="1">IF(INDIRECT(ADDRESS($B236+1,DB$230,1,1,"Actively Infected Trend"))=0,#N/A,INDIRECT(ADDRESS($B236+1,DB$230,1,1,"Actively Infected Trend"))/R_Value)</f>
        <v>0.98050592499999989</v>
      </c>
      <c r="DC236" s="77" cm="1">
        <f t="array" aca="1" ref="DC236" ca="1">IF(INDIRECT(ADDRESS($B236+1,DC$230,1,1,"Actively Infected Trend"))=0,#N/A,INDIRECT(ADDRESS($B236+1,DC$230,1,1,"Actively Infected Trend"))/R_Value)</f>
        <v>0.99607287124999999</v>
      </c>
      <c r="DD236" s="77" cm="1">
        <f t="array" aca="1" ref="DD236" ca="1">IF(INDIRECT(ADDRESS($B236+1,DD$230,1,1,"Actively Infected Trend"))=0,#N/A,INDIRECT(ADDRESS($B236+1,DD$230,1,1,"Actively Infected Trend"))/R_Value)</f>
        <v>1.04888179</v>
      </c>
      <c r="DE236" s="77" cm="1">
        <f t="array" aca="1" ref="DE236" ca="1">IF(INDIRECT(ADDRESS($B236+1,DE$230,1,1,"Actively Infected Trend"))=0,#N/A,INDIRECT(ADDRESS($B236+1,DE$230,1,1,"Actively Infected Trend"))/R_Value)</f>
        <v>1.06342203125</v>
      </c>
      <c r="DF236" s="77" cm="1">
        <f t="array" aca="1" ref="DF236" ca="1">IF(INDIRECT(ADDRESS($B236+1,DF$230,1,1,"Actively Infected Trend"))=0,#N/A,INDIRECT(ADDRESS($B236+1,DF$230,1,1,"Actively Infected Trend"))/R_Value)</f>
        <v>1.0516461312499998</v>
      </c>
      <c r="DG236" s="77" cm="1">
        <f t="array" aca="1" ref="DG236" ca="1">IF(INDIRECT(ADDRESS($B236+1,DG$230,1,1,"Actively Infected Trend"))=0,#N/A,INDIRECT(ADDRESS($B236+1,DG$230,1,1,"Actively Infected Trend"))/R_Value)</f>
        <v>0.9605202825000001</v>
      </c>
      <c r="DH236" s="77" cm="1">
        <f t="array" aca="1" ref="DH236" ca="1">IF(INDIRECT(ADDRESS($B236+1,DH$230,1,1,"Actively Infected Trend"))=0,#N/A,INDIRECT(ADDRESS($B236+1,DH$230,1,1,"Actively Infected Trend"))/R_Value)</f>
        <v>0.90336237500000005</v>
      </c>
      <c r="DI236" s="77" cm="1">
        <f t="array" aca="1" ref="DI236" ca="1">IF(INDIRECT(ADDRESS($B236+1,DI$230,1,1,"Actively Infected Trend"))=0,#N/A,INDIRECT(ADDRESS($B236+1,DI$230,1,1,"Actively Infected Trend"))/R_Value)</f>
        <v>0.85172335749999994</v>
      </c>
      <c r="DJ236" s="77" cm="1">
        <f t="array" aca="1" ref="DJ236" ca="1">IF(INDIRECT(ADDRESS($B236+1,DJ$230,1,1,"Actively Infected Trend"))=0,#N/A,INDIRECT(ADDRESS($B236+1,DJ$230,1,1,"Actively Infected Trend"))/R_Value)</f>
        <v>0.85178450500000003</v>
      </c>
      <c r="DK236" s="77" cm="1">
        <f t="array" aca="1" ref="DK236" ca="1">IF(INDIRECT(ADDRESS($B236+1,DK$230,1,1,"Actively Infected Trend"))=0,#N/A,INDIRECT(ADDRESS($B236+1,DK$230,1,1,"Actively Infected Trend"))/R_Value)</f>
        <v>0.83112834499999999</v>
      </c>
      <c r="DL236" s="77" cm="1">
        <f t="array" aca="1" ref="DL236" ca="1">IF(INDIRECT(ADDRESS($B236+1,DL$230,1,1,"Actively Infected Trend"))=0,#N/A,INDIRECT(ADDRESS($B236+1,DL$230,1,1,"Actively Infected Trend"))/R_Value)</f>
        <v>0.79240580249999992</v>
      </c>
      <c r="DM236" s="77" cm="1">
        <f t="array" aca="1" ref="DM236" ca="1">IF(INDIRECT(ADDRESS($B236+1,DM$230,1,1,"Actively Infected Trend"))=0,#N/A,INDIRECT(ADDRESS($B236+1,DM$230,1,1,"Actively Infected Trend"))/R_Value)</f>
        <v>0.77141963000000002</v>
      </c>
      <c r="DN236" s="77" cm="1">
        <f t="array" aca="1" ref="DN236" ca="1">IF(INDIRECT(ADDRESS($B236+1,DN$230,1,1,"Actively Infected Trend"))=0,#N/A,INDIRECT(ADDRESS($B236+1,DN$230,1,1,"Actively Infected Trend"))/R_Value)</f>
        <v>0.76436339874999992</v>
      </c>
      <c r="DO236" s="77" cm="1">
        <f t="array" aca="1" ref="DO236" ca="1">IF(INDIRECT(ADDRESS($B236+1,DO$230,1,1,"Actively Infected Trend"))=0,#N/A,INDIRECT(ADDRESS($B236+1,DO$230,1,1,"Actively Infected Trend"))/R_Value)</f>
        <v>0.78824016624999993</v>
      </c>
      <c r="DP236" s="77" cm="1">
        <f t="array" aca="1" ref="DP236" ca="1">IF(INDIRECT(ADDRESS($B236+1,DP$230,1,1,"Actively Infected Trend"))=0,#N/A,INDIRECT(ADDRESS($B236+1,DP$230,1,1,"Actively Infected Trend"))/R_Value)</f>
        <v>0.80975018625000006</v>
      </c>
      <c r="DQ236" s="77" cm="1">
        <f t="array" aca="1" ref="DQ236" ca="1">IF(INDIRECT(ADDRESS($B236+1,DQ$230,1,1,"Actively Infected Trend"))=0,#N/A,INDIRECT(ADDRESS($B236+1,DQ$230,1,1,"Actively Infected Trend"))/R_Value)</f>
        <v>0.87904249125</v>
      </c>
      <c r="DR236" s="77" cm="1">
        <f t="array" aca="1" ref="DR236" ca="1">IF(INDIRECT(ADDRESS($B236+1,DR$230,1,1,"Actively Infected Trend"))=0,#N/A,INDIRECT(ADDRESS($B236+1,DR$230,1,1,"Actively Infected Trend"))/R_Value)</f>
        <v>0.89208411875000004</v>
      </c>
      <c r="DS236" s="77" cm="1">
        <f t="array" aca="1" ref="DS236" ca="1">IF(INDIRECT(ADDRESS($B236+1,DS$230,1,1,"Actively Infected Trend"))=0,#N/A,INDIRECT(ADDRESS($B236+1,DS$230,1,1,"Actively Infected Trend"))/R_Value)</f>
        <v>0.88366995874999998</v>
      </c>
      <c r="DT236" s="77" cm="1">
        <f t="array" aca="1" ref="DT236" ca="1">IF(INDIRECT(ADDRESS($B236+1,DT$230,1,1,"Actively Infected Trend"))=0,#N/A,INDIRECT(ADDRESS($B236+1,DT$230,1,1,"Actively Infected Trend"))/R_Value)</f>
        <v>0.87725454125000002</v>
      </c>
      <c r="DU236" s="77" cm="1">
        <f t="array" aca="1" ref="DU236" ca="1">IF(INDIRECT(ADDRESS($B236+1,DU$230,1,1,"Actively Infected Trend"))=0,#N/A,INDIRECT(ADDRESS($B236+1,DU$230,1,1,"Actively Infected Trend"))/R_Value)</f>
        <v>0.88021561125000003</v>
      </c>
      <c r="DV236" s="77" cm="1">
        <f t="array" aca="1" ref="DV236" ca="1">IF(INDIRECT(ADDRESS($B236+1,DV$230,1,1,"Actively Infected Trend"))=0,#N/A,INDIRECT(ADDRESS($B236+1,DV$230,1,1,"Actively Infected Trend"))/R_Value)</f>
        <v>0.89480761499999995</v>
      </c>
      <c r="DW236" s="77" cm="1">
        <f t="array" aca="1" ref="DW236" ca="1">IF(INDIRECT(ADDRESS($B236+1,DW$230,1,1,"Actively Infected Trend"))=0,#N/A,INDIRECT(ADDRESS($B236+1,DW$230,1,1,"Actively Infected Trend"))/R_Value)</f>
        <v>0.91665835875000001</v>
      </c>
      <c r="DX236" s="77" cm="1">
        <f t="array" aca="1" ref="DX236" ca="1">IF(INDIRECT(ADDRESS($B236+1,DX$230,1,1,"Actively Infected Trend"))=0,#N/A,INDIRECT(ADDRESS($B236+1,DX$230,1,1,"Actively Infected Trend"))/R_Value)</f>
        <v>0.93527209999999994</v>
      </c>
      <c r="DY236" s="77" cm="1">
        <f t="array" aca="1" ref="DY236" ca="1">IF(INDIRECT(ADDRESS($B236+1,DY$230,1,1,"Actively Infected Trend"))=0,#N/A,INDIRECT(ADDRESS($B236+1,DY$230,1,1,"Actively Infected Trend"))/R_Value)</f>
        <v>0.93237275124999996</v>
      </c>
      <c r="DZ236" s="77" cm="1">
        <f t="array" aca="1" ref="DZ236" ca="1">IF(INDIRECT(ADDRESS($B236+1,DZ$230,1,1,"Actively Infected Trend"))=0,#N/A,INDIRECT(ADDRESS($B236+1,DZ$230,1,1,"Actively Infected Trend"))/R_Value)</f>
        <v>0.90578374125000005</v>
      </c>
      <c r="EA236" s="77" cm="1">
        <f t="array" aca="1" ref="EA236" ca="1">IF(INDIRECT(ADDRESS($B236+1,EA$230,1,1,"Actively Infected Trend"))=0,#N/A,INDIRECT(ADDRESS($B236+1,EA$230,1,1,"Actively Infected Trend"))/R_Value)</f>
        <v>0.86907923750000005</v>
      </c>
      <c r="EB236" s="77" cm="1">
        <f t="array" aca="1" ref="EB236" ca="1">IF(INDIRECT(ADDRESS($B236+1,EB$230,1,1,"Actively Infected Trend"))=0,#N/A,INDIRECT(ADDRESS($B236+1,EB$230,1,1,"Actively Infected Trend"))/R_Value)</f>
        <v>0.8447317162500001</v>
      </c>
      <c r="EC236" s="77" cm="1">
        <f t="array" aca="1" ref="EC236" ca="1">IF(INDIRECT(ADDRESS($B236+1,EC$230,1,1,"Actively Infected Trend"))=0,#N/A,INDIRECT(ADDRESS($B236+1,EC$230,1,1,"Actively Infected Trend"))/R_Value)</f>
        <v>0.83188909749999995</v>
      </c>
      <c r="ED236" s="77" cm="1">
        <f t="array" aca="1" ref="ED236" ca="1">IF(INDIRECT(ADDRESS($B236+1,ED$230,1,1,"Actively Infected Trend"))=0,#N/A,INDIRECT(ADDRESS($B236+1,ED$230,1,1,"Actively Infected Trend"))/R_Value)</f>
        <v>0.83877325124999991</v>
      </c>
      <c r="EE236" s="77" cm="1">
        <f t="array" aca="1" ref="EE236" ca="1">IF(INDIRECT(ADDRESS($B236+1,EE$230,1,1,"Actively Infected Trend"))=0,#N/A,INDIRECT(ADDRESS($B236+1,EE$230,1,1,"Actively Infected Trend"))/R_Value)</f>
        <v>0.82789716999999996</v>
      </c>
      <c r="EF236" s="77" cm="1">
        <f t="array" aca="1" ref="EF236" ca="1">IF(INDIRECT(ADDRESS($B236+1,EF$230,1,1,"Actively Infected Trend"))=0,#N/A,INDIRECT(ADDRESS($B236+1,EF$230,1,1,"Actively Infected Trend"))/R_Value)</f>
        <v>0.80589791250000009</v>
      </c>
      <c r="EG236" s="77" cm="1">
        <f t="array" aca="1" ref="EG236" ca="1">IF(INDIRECT(ADDRESS($B236+1,EG$230,1,1,"Actively Infected Trend"))=0,#N/A,INDIRECT(ADDRESS($B236+1,EG$230,1,1,"Actively Infected Trend"))/R_Value)</f>
        <v>0.78539047625000002</v>
      </c>
      <c r="EH236" s="77" cm="1">
        <f t="array" aca="1" ref="EH236" ca="1">IF(INDIRECT(ADDRESS($B236+1,EH$230,1,1,"Actively Infected Trend"))=0,#N/A,INDIRECT(ADDRESS($B236+1,EH$230,1,1,"Actively Infected Trend"))/R_Value)</f>
        <v>0.76460876</v>
      </c>
      <c r="EI236" s="77" cm="1">
        <f t="array" aca="1" ref="EI236" ca="1">IF(INDIRECT(ADDRESS($B236+1,EI$230,1,1,"Actively Infected Trend"))=0,#N/A,INDIRECT(ADDRESS($B236+1,EI$230,1,1,"Actively Infected Trend"))/R_Value)</f>
        <v>0.75165195750000002</v>
      </c>
      <c r="EJ236" s="77" cm="1">
        <f t="array" aca="1" ref="EJ236" ca="1">IF(INDIRECT(ADDRESS($B236+1,EJ$230,1,1,"Actively Infected Trend"))=0,#N/A,INDIRECT(ADDRESS($B236+1,EJ$230,1,1,"Actively Infected Trend"))/R_Value)</f>
        <v>0.74904561374999989</v>
      </c>
      <c r="EK236" s="77" cm="1">
        <f t="array" aca="1" ref="EK236" ca="1">IF(INDIRECT(ADDRESS($B236+1,EK$230,1,1,"Actively Infected Trend"))=0,#N/A,INDIRECT(ADDRESS($B236+1,EK$230,1,1,"Actively Infected Trend"))/R_Value)</f>
        <v>0.75015415125000007</v>
      </c>
      <c r="EL236" s="77" cm="1">
        <f t="array" aca="1" ref="EL236" ca="1">IF(INDIRECT(ADDRESS($B236+1,EL$230,1,1,"Actively Infected Trend"))=0,#N/A,INDIRECT(ADDRESS($B236+1,EL$230,1,1,"Actively Infected Trend"))/R_Value)</f>
        <v>0.74273929000000005</v>
      </c>
      <c r="EM236" s="77" cm="1">
        <f t="array" aca="1" ref="EM236" ca="1">IF(INDIRECT(ADDRESS($B236+1,EM$230,1,1,"Actively Infected Trend"))=0,#N/A,INDIRECT(ADDRESS($B236+1,EM$230,1,1,"Actively Infected Trend"))/R_Value)</f>
        <v>0.75600176499999994</v>
      </c>
      <c r="EN236" s="77" cm="1">
        <f t="array" aca="1" ref="EN236" ca="1">IF(INDIRECT(ADDRESS($B236+1,EN$230,1,1,"Actively Infected Trend"))=0,#N/A,INDIRECT(ADDRESS($B236+1,EN$230,1,1,"Actively Infected Trend"))/R_Value)</f>
        <v>0.76923375374999992</v>
      </c>
      <c r="EO236" s="77" cm="1">
        <f t="array" aca="1" ref="EO236" ca="1">IF(INDIRECT(ADDRESS($B236+1,EO$230,1,1,"Actively Infected Trend"))=0,#N/A,INDIRECT(ADDRESS($B236+1,EO$230,1,1,"Actively Infected Trend"))/R_Value)</f>
        <v>0.76966761750000001</v>
      </c>
      <c r="EP236" s="77" cm="1">
        <f t="array" aca="1" ref="EP236" ca="1">IF(INDIRECT(ADDRESS($B236+1,EP$230,1,1,"Actively Infected Trend"))=0,#N/A,INDIRECT(ADDRESS($B236+1,EP$230,1,1,"Actively Infected Trend"))/R_Value)</f>
        <v>0.75329664500000004</v>
      </c>
      <c r="EQ236" s="77" t="e" cm="1">
        <f t="array" aca="1" ref="EQ236" ca="1">IF(INDIRECT(ADDRESS($B236+1,EQ$230,1,1,"Actively Infected Trend"))=0,#N/A,INDIRECT(ADDRESS($B236+1,EQ$230,1,1,"Actively Infected Trend"))/R_Value)</f>
        <v>#N/A</v>
      </c>
      <c r="ER236" s="77" t="e" cm="1">
        <f t="array" aca="1" ref="ER236" ca="1">IF(INDIRECT(ADDRESS($B236+1,ER$230,1,1,"Actively Infected Trend"))=0,#N/A,INDIRECT(ADDRESS($B236+1,ER$230,1,1,"Actively Infected Trend"))/R_Value)</f>
        <v>#N/A</v>
      </c>
      <c r="ES236" s="77" t="e" cm="1">
        <f t="array" aca="1" ref="ES236" ca="1">IF(INDIRECT(ADDRESS($B236+1,ES$230,1,1,"Actively Infected Trend"))=0,#N/A,INDIRECT(ADDRESS($B236+1,ES$230,1,1,"Actively Infected Trend"))/R_Value)</f>
        <v>#N/A</v>
      </c>
      <c r="ET236" s="77" t="e" cm="1">
        <f t="array" aca="1" ref="ET236" ca="1">IF(INDIRECT(ADDRESS($B236+1,ET$230,1,1,"Actively Infected Trend"))=0,#N/A,INDIRECT(ADDRESS($B236+1,ET$230,1,1,"Actively Infected Trend"))/R_Value)</f>
        <v>#N/A</v>
      </c>
      <c r="EU236" s="77" t="e" cm="1">
        <f t="array" aca="1" ref="EU236" ca="1">IF(INDIRECT(ADDRESS($B236+1,EU$230,1,1,"Actively Infected Trend"))=0,#N/A,INDIRECT(ADDRESS($B236+1,EU$230,1,1,"Actively Infected Trend"))/R_Value)</f>
        <v>#N/A</v>
      </c>
      <c r="EV236" s="77" t="e" cm="1">
        <f t="array" aca="1" ref="EV236" ca="1">IF(INDIRECT(ADDRESS($B236+1,EV$230,1,1,"Actively Infected Trend"))=0,#N/A,INDIRECT(ADDRESS($B236+1,EV$230,1,1,"Actively Infected Trend"))/R_Value)</f>
        <v>#N/A</v>
      </c>
      <c r="EW236" s="77" t="e" cm="1">
        <f t="array" aca="1" ref="EW236" ca="1">IF(INDIRECT(ADDRESS($B236+1,EW$230,1,1,"Actively Infected Trend"))=0,#N/A,INDIRECT(ADDRESS($B236+1,EW$230,1,1,"Actively Infected Trend"))/R_Value)</f>
        <v>#N/A</v>
      </c>
      <c r="EX236" s="77" t="e" cm="1">
        <f t="array" aca="1" ref="EX236" ca="1">IF(INDIRECT(ADDRESS($B236+1,EX$230,1,1,"Actively Infected Trend"))=0,#N/A,INDIRECT(ADDRESS($B236+1,EX$230,1,1,"Actively Infected Trend"))/R_Value)</f>
        <v>#N/A</v>
      </c>
      <c r="EY236" s="77" t="e" cm="1">
        <f t="array" aca="1" ref="EY236" ca="1">IF(INDIRECT(ADDRESS($B236+1,EY$230,1,1,"Actively Infected Trend"))=0,#N/A,INDIRECT(ADDRESS($B236+1,EY$230,1,1,"Actively Infected Trend"))/R_Value)</f>
        <v>#N/A</v>
      </c>
      <c r="EZ236" s="77" t="e" cm="1">
        <f t="array" aca="1" ref="EZ236" ca="1">IF(INDIRECT(ADDRESS($B236+1,EZ$230,1,1,"Actively Infected Trend"))=0,#N/A,INDIRECT(ADDRESS($B236+1,EZ$230,1,1,"Actively Infected Trend"))/R_Value)</f>
        <v>#N/A</v>
      </c>
      <c r="FA236" s="77" t="e" cm="1">
        <f t="array" aca="1" ref="FA236" ca="1">IF(INDIRECT(ADDRESS($B236+1,FA$230,1,1,"Actively Infected Trend"))=0,#N/A,INDIRECT(ADDRESS($B236+1,FA$230,1,1,"Actively Infected Trend"))/R_Value)</f>
        <v>#N/A</v>
      </c>
      <c r="FB236" s="77" t="e" cm="1">
        <f t="array" aca="1" ref="FB236" ca="1">IF(INDIRECT(ADDRESS($B236+1,FB$230,1,1,"Actively Infected Trend"))=0,#N/A,INDIRECT(ADDRESS($B236+1,FB$230,1,1,"Actively Infected Trend"))/R_Value)</f>
        <v>#N/A</v>
      </c>
      <c r="FC236" s="77" t="e" cm="1">
        <f t="array" aca="1" ref="FC236" ca="1">IF(INDIRECT(ADDRESS($B236+1,FC$230,1,1,"Actively Infected Trend"))=0,#N/A,INDIRECT(ADDRESS($B236+1,FC$230,1,1,"Actively Infected Trend"))/R_Value)</f>
        <v>#N/A</v>
      </c>
      <c r="FD236" s="77" t="e" cm="1">
        <f t="array" aca="1" ref="FD236" ca="1">IF(INDIRECT(ADDRESS($B236+1,FD$230,1,1,"Actively Infected Trend"))=0,#N/A,INDIRECT(ADDRESS($B236+1,FD$230,1,1,"Actively Infected Trend"))/R_Value)</f>
        <v>#N/A</v>
      </c>
      <c r="FE236" s="77" t="e" cm="1">
        <f t="array" aca="1" ref="FE236" ca="1">IF(INDIRECT(ADDRESS($B236+1,FE$230,1,1,"Actively Infected Trend"))=0,#N/A,INDIRECT(ADDRESS($B236+1,FE$230,1,1,"Actively Infected Trend"))/R_Value)</f>
        <v>#N/A</v>
      </c>
      <c r="FF236" s="77" t="e" cm="1">
        <f t="array" aca="1" ref="FF236" ca="1">IF(INDIRECT(ADDRESS($B236+1,FF$230,1,1,"Actively Infected Trend"))=0,#N/A,INDIRECT(ADDRESS($B236+1,FF$230,1,1,"Actively Infected Trend"))/R_Value)</f>
        <v>#N/A</v>
      </c>
    </row>
    <row r="237" spans="2:162" x14ac:dyDescent="0.25">
      <c r="B237">
        <f t="shared" si="845"/>
        <v>6</v>
      </c>
      <c r="C237" t="str" cm="1">
        <f t="array" aca="1" ref="C237" ca="1">INDIRECT(ADDRESS($B237+1,1,1,1,"Actively Infected Trend"))</f>
        <v>China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cm="1">
        <f t="array" aca="1" ref="K237" ca="1">IF(INDIRECT(ADDRESS($B237+1,K$230,1,1,"Actively Infected Trend"))=0,#N/A,INDIRECT(ADDRESS($B237+1,K$230,1,1,"Actively Infected Trend"))/R_Value)</f>
        <v>6.2999111724999999</v>
      </c>
      <c r="L237" s="77" cm="1">
        <f t="array" aca="1" ref="L237" ca="1">IF(INDIRECT(ADDRESS($B237+1,L$230,1,1,"Actively Infected Trend"))=0,#N/A,INDIRECT(ADDRESS($B237+1,L$230,1,1,"Actively Infected Trend"))/R_Value)</f>
        <v>6.2093160274999999</v>
      </c>
      <c r="M237" s="77" cm="1">
        <f t="array" aca="1" ref="M237" ca="1">IF(INDIRECT(ADDRESS($B237+1,M$230,1,1,"Actively Infected Trend"))=0,#N/A,INDIRECT(ADDRESS($B237+1,M$230,1,1,"Actively Infected Trend"))/R_Value)</f>
        <v>5.8124989937500002</v>
      </c>
      <c r="N237" s="77" cm="1">
        <f t="array" aca="1" ref="N237" ca="1">IF(INDIRECT(ADDRESS($B237+1,N$230,1,1,"Actively Infected Trend"))=0,#N/A,INDIRECT(ADDRESS($B237+1,N$230,1,1,"Actively Infected Trend"))/R_Value)</f>
        <v>5.03831759875</v>
      </c>
      <c r="O237" s="77" cm="1">
        <f t="array" aca="1" ref="O237" ca="1">IF(INDIRECT(ADDRESS($B237+1,O$230,1,1,"Actively Infected Trend"))=0,#N/A,INDIRECT(ADDRESS($B237+1,O$230,1,1,"Actively Infected Trend"))/R_Value)</f>
        <v>3.8274258037500002</v>
      </c>
      <c r="P237" s="77" cm="1">
        <f t="array" aca="1" ref="P237" ca="1">IF(INDIRECT(ADDRESS($B237+1,P$230,1,1,"Actively Infected Trend"))=0,#N/A,INDIRECT(ADDRESS($B237+1,P$230,1,1,"Actively Infected Trend"))/R_Value)</f>
        <v>3.5218450800000003</v>
      </c>
      <c r="Q237" s="77" cm="1">
        <f t="array" aca="1" ref="Q237" ca="1">IF(INDIRECT(ADDRESS($B237+1,Q$230,1,1,"Actively Infected Trend"))=0,#N/A,INDIRECT(ADDRESS($B237+1,Q$230,1,1,"Actively Infected Trend"))/R_Value)</f>
        <v>3.1980677362500001</v>
      </c>
      <c r="R237" s="77" cm="1">
        <f t="array" aca="1" ref="R237" ca="1">IF(INDIRECT(ADDRESS($B237+1,R$230,1,1,"Actively Infected Trend"))=0,#N/A,INDIRECT(ADDRESS($B237+1,R$230,1,1,"Actively Infected Trend"))/R_Value)</f>
        <v>3.2845046375</v>
      </c>
      <c r="S237" s="77" cm="1">
        <f t="array" aca="1" ref="S237" ca="1">IF(INDIRECT(ADDRESS($B237+1,S$230,1,1,"Actively Infected Trend"))=0,#N/A,INDIRECT(ADDRESS($B237+1,S$230,1,1,"Actively Infected Trend"))/R_Value)</f>
        <v>3.0812654975</v>
      </c>
      <c r="T237" s="77" cm="1">
        <f t="array" aca="1" ref="T237" ca="1">IF(INDIRECT(ADDRESS($B237+1,T$230,1,1,"Actively Infected Trend"))=0,#N/A,INDIRECT(ADDRESS($B237+1,T$230,1,1,"Actively Infected Trend"))/R_Value)</f>
        <v>2.6618299075</v>
      </c>
      <c r="U237" s="77" cm="1">
        <f t="array" aca="1" ref="U237" ca="1">IF(INDIRECT(ADDRESS($B237+1,U$230,1,1,"Actively Infected Trend"))=0,#N/A,INDIRECT(ADDRESS($B237+1,U$230,1,1,"Actively Infected Trend"))/R_Value)</f>
        <v>2.2559781000000001</v>
      </c>
      <c r="V237" s="77" cm="1">
        <f t="array" aca="1" ref="V237" ca="1">IF(INDIRECT(ADDRESS($B237+1,V$230,1,1,"Actively Infected Trend"))=0,#N/A,INDIRECT(ADDRESS($B237+1,V$230,1,1,"Actively Infected Trend"))/R_Value)</f>
        <v>1.8225519999999997</v>
      </c>
      <c r="W237" s="77" cm="1">
        <f t="array" aca="1" ref="W237" ca="1">IF(INDIRECT(ADDRESS($B237+1,W$230,1,1,"Actively Infected Trend"))=0,#N/A,INDIRECT(ADDRESS($B237+1,W$230,1,1,"Actively Infected Trend"))/R_Value)</f>
        <v>1.5574997900000001</v>
      </c>
      <c r="X237" s="77" cm="1">
        <f t="array" aca="1" ref="X237" ca="1">IF(INDIRECT(ADDRESS($B237+1,X$230,1,1,"Actively Infected Trend"))=0,#N/A,INDIRECT(ADDRESS($B237+1,X$230,1,1,"Actively Infected Trend"))/R_Value)</f>
        <v>1.3204128325</v>
      </c>
      <c r="Y237" s="77" cm="1">
        <f t="array" aca="1" ref="Y237" ca="1">IF(INDIRECT(ADDRESS($B237+1,Y$230,1,1,"Actively Infected Trend"))=0,#N/A,INDIRECT(ADDRESS($B237+1,Y$230,1,1,"Actively Infected Trend"))/R_Value)</f>
        <v>1.1789971425000001</v>
      </c>
      <c r="Z237" s="77" cm="1">
        <f t="array" aca="1" ref="Z237" ca="1">IF(INDIRECT(ADDRESS($B237+1,Z$230,1,1,"Actively Infected Trend"))=0,#N/A,INDIRECT(ADDRESS($B237+1,Z$230,1,1,"Actively Infected Trend"))/R_Value)</f>
        <v>0.96711651625000006</v>
      </c>
      <c r="AA237" s="77" cm="1">
        <f t="array" aca="1" ref="AA237" ca="1">IF(INDIRECT(ADDRESS($B237+1,AA$230,1,1,"Actively Infected Trend"))=0,#N/A,INDIRECT(ADDRESS($B237+1,AA$230,1,1,"Actively Infected Trend"))/R_Value)</f>
        <v>1.11466117</v>
      </c>
      <c r="AB237" s="77" cm="1">
        <f t="array" aca="1" ref="AB237" ca="1">IF(INDIRECT(ADDRESS($B237+1,AB$230,1,1,"Actively Infected Trend"))=0,#N/A,INDIRECT(ADDRESS($B237+1,AB$230,1,1,"Actively Infected Trend"))/R_Value)</f>
        <v>1.3917778387499999</v>
      </c>
      <c r="AC237" s="77" cm="1">
        <f t="array" aca="1" ref="AC237" ca="1">IF(INDIRECT(ADDRESS($B237+1,AC$230,1,1,"Actively Infected Trend"))=0,#N/A,INDIRECT(ADDRESS($B237+1,AC$230,1,1,"Actively Infected Trend"))/R_Value)</f>
        <v>1.7191819899999998</v>
      </c>
      <c r="AD237" s="77" cm="1">
        <f t="array" aca="1" ref="AD237" ca="1">IF(INDIRECT(ADDRESS($B237+1,AD$230,1,1,"Actively Infected Trend"))=0,#N/A,INDIRECT(ADDRESS($B237+1,AD$230,1,1,"Actively Infected Trend"))/R_Value)</f>
        <v>1.9267099362500002</v>
      </c>
      <c r="AE237" s="77" cm="1">
        <f t="array" aca="1" ref="AE237" ca="1">IF(INDIRECT(ADDRESS($B237+1,AE$230,1,1,"Actively Infected Trend"))=0,#N/A,INDIRECT(ADDRESS($B237+1,AE$230,1,1,"Actively Infected Trend"))/R_Value)</f>
        <v>1.567454645</v>
      </c>
      <c r="AF237" s="77" cm="1">
        <f t="array" aca="1" ref="AF237" ca="1">IF(INDIRECT(ADDRESS($B237+1,AF$230,1,1,"Actively Infected Trend"))=0,#N/A,INDIRECT(ADDRESS($B237+1,AF$230,1,1,"Actively Infected Trend"))/R_Value)</f>
        <v>1.1303849562499999</v>
      </c>
      <c r="AG237" s="77" cm="1">
        <f t="array" aca="1" ref="AG237" ca="1">IF(INDIRECT(ADDRESS($B237+1,AG$230,1,1,"Actively Infected Trend"))=0,#N/A,INDIRECT(ADDRESS($B237+1,AG$230,1,1,"Actively Infected Trend"))/R_Value)</f>
        <v>0.64324086624999999</v>
      </c>
      <c r="AH237" s="77" cm="1">
        <f t="array" aca="1" ref="AH237" ca="1">IF(INDIRECT(ADDRESS($B237+1,AH$230,1,1,"Actively Infected Trend"))=0,#N/A,INDIRECT(ADDRESS($B237+1,AH$230,1,1,"Actively Infected Trend"))/R_Value)</f>
        <v>0.46293385250000002</v>
      </c>
      <c r="AI237" s="77" cm="1">
        <f t="array" aca="1" ref="AI237" ca="1">IF(INDIRECT(ADDRESS($B237+1,AI$230,1,1,"Actively Infected Trend"))=0,#N/A,INDIRECT(ADDRESS($B237+1,AI$230,1,1,"Actively Infected Trend"))/R_Value)</f>
        <v>0.3654160025</v>
      </c>
      <c r="AJ237" s="77" cm="1">
        <f t="array" aca="1" ref="AJ237" ca="1">IF(INDIRECT(ADDRESS($B237+1,AJ$230,1,1,"Actively Infected Trend"))=0,#N/A,INDIRECT(ADDRESS($B237+1,AJ$230,1,1,"Actively Infected Trend"))/R_Value)</f>
        <v>0.28361248124999999</v>
      </c>
      <c r="AK237" s="77" cm="1">
        <f t="array" aca="1" ref="AK237" ca="1">IF(INDIRECT(ADDRESS($B237+1,AK$230,1,1,"Actively Infected Trend"))=0,#N/A,INDIRECT(ADDRESS($B237+1,AK$230,1,1,"Actively Infected Trend"))/R_Value)</f>
        <v>0.23967060875000001</v>
      </c>
      <c r="AL237" s="77" cm="1">
        <f t="array" aca="1" ref="AL237" ca="1">IF(INDIRECT(ADDRESS($B237+1,AL$230,1,1,"Actively Infected Trend"))=0,#N/A,INDIRECT(ADDRESS($B237+1,AL$230,1,1,"Actively Infected Trend"))/R_Value)</f>
        <v>0.22458694125000001</v>
      </c>
      <c r="AM237" s="77" cm="1">
        <f t="array" aca="1" ref="AM237" ca="1">IF(INDIRECT(ADDRESS($B237+1,AM$230,1,1,"Actively Infected Trend"))=0,#N/A,INDIRECT(ADDRESS($B237+1,AM$230,1,1,"Actively Infected Trend"))/R_Value)</f>
        <v>0.21647109249999999</v>
      </c>
      <c r="AN237" s="77" cm="1">
        <f t="array" aca="1" ref="AN237" ca="1">IF(INDIRECT(ADDRESS($B237+1,AN$230,1,1,"Actively Infected Trend"))=0,#N/A,INDIRECT(ADDRESS($B237+1,AN$230,1,1,"Actively Infected Trend"))/R_Value)</f>
        <v>0.17613444749999999</v>
      </c>
      <c r="AO237" s="77" cm="1">
        <f t="array" aca="1" ref="AO237" ca="1">IF(INDIRECT(ADDRESS($B237+1,AO$230,1,1,"Actively Infected Trend"))=0,#N/A,INDIRECT(ADDRESS($B237+1,AO$230,1,1,"Actively Infected Trend"))/R_Value)</f>
        <v>0.28070884374999999</v>
      </c>
      <c r="AP237" s="77" cm="1">
        <f t="array" aca="1" ref="AP237" ca="1">IF(INDIRECT(ADDRESS($B237+1,AP$230,1,1,"Actively Infected Trend"))=0,#N/A,INDIRECT(ADDRESS($B237+1,AP$230,1,1,"Actively Infected Trend"))/R_Value)</f>
        <v>0.37320309749999997</v>
      </c>
      <c r="AQ237" s="77" cm="1">
        <f t="array" aca="1" ref="AQ237" ca="1">IF(INDIRECT(ADDRESS($B237+1,AQ$230,1,1,"Actively Infected Trend"))=0,#N/A,INDIRECT(ADDRESS($B237+1,AQ$230,1,1,"Actively Infected Trend"))/R_Value)</f>
        <v>0.47167911374999999</v>
      </c>
      <c r="AR237" s="77" cm="1">
        <f t="array" aca="1" ref="AR237" ca="1">IF(INDIRECT(ADDRESS($B237+1,AR$230,1,1,"Actively Infected Trend"))=0,#N/A,INDIRECT(ADDRESS($B237+1,AR$230,1,1,"Actively Infected Trend"))/R_Value)</f>
        <v>0.57033525124999995</v>
      </c>
      <c r="AS237" s="77" cm="1">
        <f t="array" aca="1" ref="AS237" ca="1">IF(INDIRECT(ADDRESS($B237+1,AS$230,1,1,"Actively Infected Trend"))=0,#N/A,INDIRECT(ADDRESS($B237+1,AS$230,1,1,"Actively Infected Trend"))/R_Value)</f>
        <v>0.67463217874999992</v>
      </c>
      <c r="AT237" s="77" cm="1">
        <f t="array" aca="1" ref="AT237" ca="1">IF(INDIRECT(ADDRESS($B237+1,AT$230,1,1,"Actively Infected Trend"))=0,#N/A,INDIRECT(ADDRESS($B237+1,AT$230,1,1,"Actively Infected Trend"))/R_Value)</f>
        <v>0.809323915</v>
      </c>
      <c r="AU237" s="77" cm="1">
        <f t="array" aca="1" ref="AU237" ca="1">IF(INDIRECT(ADDRESS($B237+1,AU$230,1,1,"Actively Infected Trend"))=0,#N/A,INDIRECT(ADDRESS($B237+1,AU$230,1,1,"Actively Infected Trend"))/R_Value)</f>
        <v>0.71258174624999993</v>
      </c>
      <c r="AV237" s="77" cm="1">
        <f t="array" aca="1" ref="AV237" ca="1">IF(INDIRECT(ADDRESS($B237+1,AV$230,1,1,"Actively Infected Trend"))=0,#N/A,INDIRECT(ADDRESS($B237+1,AV$230,1,1,"Actively Infected Trend"))/R_Value)</f>
        <v>0.57164526500000001</v>
      </c>
      <c r="AW237" s="77" cm="1">
        <f t="array" aca="1" ref="AW237" ca="1">IF(INDIRECT(ADDRESS($B237+1,AW$230,1,1,"Actively Infected Trend"))=0,#N/A,INDIRECT(ADDRESS($B237+1,AW$230,1,1,"Actively Infected Trend"))/R_Value)</f>
        <v>0.4469933425</v>
      </c>
      <c r="AX237" s="77" cm="1">
        <f t="array" aca="1" ref="AX237" ca="1">IF(INDIRECT(ADDRESS($B237+1,AX$230,1,1,"Actively Infected Trend"))=0,#N/A,INDIRECT(ADDRESS($B237+1,AX$230,1,1,"Actively Infected Trend"))/R_Value)</f>
        <v>0.46359271750000003</v>
      </c>
      <c r="AY237" s="77" cm="1">
        <f t="array" aca="1" ref="AY237" ca="1">IF(INDIRECT(ADDRESS($B237+1,AY$230,1,1,"Actively Infected Trend"))=0,#N/A,INDIRECT(ADDRESS($B237+1,AY$230,1,1,"Actively Infected Trend"))/R_Value)</f>
        <v>0.41299091124999998</v>
      </c>
      <c r="AZ237" s="77" cm="1">
        <f t="array" aca="1" ref="AZ237" ca="1">IF(INDIRECT(ADDRESS($B237+1,AZ$230,1,1,"Actively Infected Trend"))=0,#N/A,INDIRECT(ADDRESS($B237+1,AZ$230,1,1,"Actively Infected Trend"))/R_Value)</f>
        <v>0.36665125249999997</v>
      </c>
      <c r="BA237" s="77" cm="1">
        <f t="array" aca="1" ref="BA237" ca="1">IF(INDIRECT(ADDRESS($B237+1,BA$230,1,1,"Actively Infected Trend"))=0,#N/A,INDIRECT(ADDRESS($B237+1,BA$230,1,1,"Actively Infected Trend"))/R_Value)</f>
        <v>0.31909201875000004</v>
      </c>
      <c r="BB237" s="77" cm="1">
        <f t="array" aca="1" ref="BB237" ca="1">IF(INDIRECT(ADDRESS($B237+1,BB$230,1,1,"Actively Infected Trend"))=0,#N/A,INDIRECT(ADDRESS($B237+1,BB$230,1,1,"Actively Infected Trend"))/R_Value)</f>
        <v>0.25424423624999998</v>
      </c>
      <c r="BC237" s="77" cm="1">
        <f t="array" aca="1" ref="BC237" ca="1">IF(INDIRECT(ADDRESS($B237+1,BC$230,1,1,"Actively Infected Trend"))=0,#N/A,INDIRECT(ADDRESS($B237+1,BC$230,1,1,"Actively Infected Trend"))/R_Value)</f>
        <v>0.20442218874999998</v>
      </c>
      <c r="BD237" s="77" cm="1">
        <f t="array" aca="1" ref="BD237" ca="1">IF(INDIRECT(ADDRESS($B237+1,BD$230,1,1,"Actively Infected Trend"))=0,#N/A,INDIRECT(ADDRESS($B237+1,BD$230,1,1,"Actively Infected Trend"))/R_Value)</f>
        <v>0.178358615</v>
      </c>
      <c r="BE237" s="77" cm="1">
        <f t="array" aca="1" ref="BE237" ca="1">IF(INDIRECT(ADDRESS($B237+1,BE$230,1,1,"Actively Infected Trend"))=0,#N/A,INDIRECT(ADDRESS($B237+1,BE$230,1,1,"Actively Infected Trend"))/R_Value)</f>
        <v>0.18269193</v>
      </c>
      <c r="BF237" s="77" cm="1">
        <f t="array" aca="1" ref="BF237" ca="1">IF(INDIRECT(ADDRESS($B237+1,BF$230,1,1,"Actively Infected Trend"))=0,#N/A,INDIRECT(ADDRESS($B237+1,BF$230,1,1,"Actively Infected Trend"))/R_Value)</f>
        <v>0.25021295374999997</v>
      </c>
      <c r="BG237" s="77" cm="1">
        <f t="array" aca="1" ref="BG237" ca="1">IF(INDIRECT(ADDRESS($B237+1,BG$230,1,1,"Actively Infected Trend"))=0,#N/A,INDIRECT(ADDRESS($B237+1,BG$230,1,1,"Actively Infected Trend"))/R_Value)</f>
        <v>0.317364005</v>
      </c>
      <c r="BH237" s="77" cm="1">
        <f t="array" aca="1" ref="BH237" ca="1">IF(INDIRECT(ADDRESS($B237+1,BH$230,1,1,"Actively Infected Trend"))=0,#N/A,INDIRECT(ADDRESS($B237+1,BH$230,1,1,"Actively Infected Trend"))/R_Value)</f>
        <v>0.38728955625</v>
      </c>
      <c r="BI237" s="77" cm="1">
        <f t="array" aca="1" ref="BI237" ca="1">IF(INDIRECT(ADDRESS($B237+1,BI$230,1,1,"Actively Infected Trend"))=0,#N/A,INDIRECT(ADDRESS($B237+1,BI$230,1,1,"Actively Infected Trend"))/R_Value)</f>
        <v>0.49385086374999998</v>
      </c>
      <c r="BJ237" s="77" cm="1">
        <f t="array" aca="1" ref="BJ237" ca="1">IF(INDIRECT(ADDRESS($B237+1,BJ$230,1,1,"Actively Infected Trend"))=0,#N/A,INDIRECT(ADDRESS($B237+1,BJ$230,1,1,"Actively Infected Trend"))/R_Value)</f>
        <v>0.65905637124999994</v>
      </c>
      <c r="BK237" s="77" cm="1">
        <f t="array" aca="1" ref="BK237" ca="1">IF(INDIRECT(ADDRESS($B237+1,BK$230,1,1,"Actively Infected Trend"))=0,#N/A,INDIRECT(ADDRESS($B237+1,BK$230,1,1,"Actively Infected Trend"))/R_Value)</f>
        <v>0.92284675000000005</v>
      </c>
      <c r="BL237" s="77" cm="1">
        <f t="array" aca="1" ref="BL237" ca="1">IF(INDIRECT(ADDRESS($B237+1,BL$230,1,1,"Actively Infected Trend"))=0,#N/A,INDIRECT(ADDRESS($B237+1,BL$230,1,1,"Actively Infected Trend"))/R_Value)</f>
        <v>1.2042357099999998</v>
      </c>
      <c r="BM237" s="77" cm="1">
        <f t="array" aca="1" ref="BM237" ca="1">IF(INDIRECT(ADDRESS($B237+1,BM$230,1,1,"Actively Infected Trend"))=0,#N/A,INDIRECT(ADDRESS($B237+1,BM$230,1,1,"Actively Infected Trend"))/R_Value)</f>
        <v>1.3610807387499999</v>
      </c>
      <c r="BN237" s="77" cm="1">
        <f t="array" aca="1" ref="BN237" ca="1">IF(INDIRECT(ADDRESS($B237+1,BN$230,1,1,"Actively Infected Trend"))=0,#N/A,INDIRECT(ADDRESS($B237+1,BN$230,1,1,"Actively Infected Trend"))/R_Value)</f>
        <v>1.5104986862499998</v>
      </c>
      <c r="BO237" s="77" cm="1">
        <f t="array" aca="1" ref="BO237" ca="1">IF(INDIRECT(ADDRESS($B237+1,BO$230,1,1,"Actively Infected Trend"))=0,#N/A,INDIRECT(ADDRESS($B237+1,BO$230,1,1,"Actively Infected Trend"))/R_Value)</f>
        <v>1.5087653575</v>
      </c>
      <c r="BP237" s="77" cm="1">
        <f t="array" aca="1" ref="BP237" ca="1">IF(INDIRECT(ADDRESS($B237+1,BP$230,1,1,"Actively Infected Trend"))=0,#N/A,INDIRECT(ADDRESS($B237+1,BP$230,1,1,"Actively Infected Trend"))/R_Value)</f>
        <v>1.4678451637499998</v>
      </c>
      <c r="BQ237" s="77" cm="1">
        <f t="array" aca="1" ref="BQ237" ca="1">IF(INDIRECT(ADDRESS($B237+1,BQ$230,1,1,"Actively Infected Trend"))=0,#N/A,INDIRECT(ADDRESS($B237+1,BQ$230,1,1,"Actively Infected Trend"))/R_Value)</f>
        <v>1.28446304125</v>
      </c>
      <c r="BR237" s="77" cm="1">
        <f t="array" aca="1" ref="BR237" ca="1">IF(INDIRECT(ADDRESS($B237+1,BR$230,1,1,"Actively Infected Trend"))=0,#N/A,INDIRECT(ADDRESS($B237+1,BR$230,1,1,"Actively Infected Trend"))/R_Value)</f>
        <v>1.210921235</v>
      </c>
      <c r="BS237" s="77" cm="1">
        <f t="array" aca="1" ref="BS237" ca="1">IF(INDIRECT(ADDRESS($B237+1,BS$230,1,1,"Actively Infected Trend"))=0,#N/A,INDIRECT(ADDRESS($B237+1,BS$230,1,1,"Actively Infected Trend"))/R_Value)</f>
        <v>1.18120381875</v>
      </c>
      <c r="BT237" s="77" cm="1">
        <f t="array" aca="1" ref="BT237" ca="1">IF(INDIRECT(ADDRESS($B237+1,BT$230,1,1,"Actively Infected Trend"))=0,#N/A,INDIRECT(ADDRESS($B237+1,BT$230,1,1,"Actively Infected Trend"))/R_Value)</f>
        <v>1.1858614949999999</v>
      </c>
      <c r="BU237" s="77" cm="1">
        <f t="array" aca="1" ref="BU237" ca="1">IF(INDIRECT(ADDRESS($B237+1,BU$230,1,1,"Actively Infected Trend"))=0,#N/A,INDIRECT(ADDRESS($B237+1,BU$230,1,1,"Actively Infected Trend"))/R_Value)</f>
        <v>1.1540107074999999</v>
      </c>
      <c r="BV237" s="77" cm="1">
        <f t="array" aca="1" ref="BV237" ca="1">IF(INDIRECT(ADDRESS($B237+1,BV$230,1,1,"Actively Infected Trend"))=0,#N/A,INDIRECT(ADDRESS($B237+1,BV$230,1,1,"Actively Infected Trend"))/R_Value)</f>
        <v>1.0785659125</v>
      </c>
      <c r="BW237" s="77" cm="1">
        <f t="array" aca="1" ref="BW237" ca="1">IF(INDIRECT(ADDRESS($B237+1,BW$230,1,1,"Actively Infected Trend"))=0,#N/A,INDIRECT(ADDRESS($B237+1,BW$230,1,1,"Actively Infected Trend"))/R_Value)</f>
        <v>0.96354078249999986</v>
      </c>
      <c r="BX237" s="77" cm="1">
        <f t="array" aca="1" ref="BX237" ca="1">IF(INDIRECT(ADDRESS($B237+1,BX$230,1,1,"Actively Infected Trend"))=0,#N/A,INDIRECT(ADDRESS($B237+1,BX$230,1,1,"Actively Infected Trend"))/R_Value)</f>
        <v>0.86351993625000001</v>
      </c>
      <c r="BY237" s="77" cm="1">
        <f t="array" aca="1" ref="BY237" ca="1">IF(INDIRECT(ADDRESS($B237+1,BY$230,1,1,"Actively Infected Trend"))=0,#N/A,INDIRECT(ADDRESS($B237+1,BY$230,1,1,"Actively Infected Trend"))/R_Value)</f>
        <v>0.81645992249999988</v>
      </c>
      <c r="BZ237" s="77" cm="1">
        <f t="array" aca="1" ref="BZ237" ca="1">IF(INDIRECT(ADDRESS($B237+1,BZ$230,1,1,"Actively Infected Trend"))=0,#N/A,INDIRECT(ADDRESS($B237+1,BZ$230,1,1,"Actively Infected Trend"))/R_Value)</f>
        <v>0.74843998374999998</v>
      </c>
      <c r="CA237" s="77" cm="1">
        <f t="array" aca="1" ref="CA237" ca="1">IF(INDIRECT(ADDRESS($B237+1,CA$230,1,1,"Actively Infected Trend"))=0,#N/A,INDIRECT(ADDRESS($B237+1,CA$230,1,1,"Actively Infected Trend"))/R_Value)</f>
        <v>0.73210269375000003</v>
      </c>
      <c r="CB237" s="77" cm="1">
        <f t="array" aca="1" ref="CB237" ca="1">IF(INDIRECT(ADDRESS($B237+1,CB$230,1,1,"Actively Infected Trend"))=0,#N/A,INDIRECT(ADDRESS($B237+1,CB$230,1,1,"Actively Infected Trend"))/R_Value)</f>
        <v>0.66046191625000006</v>
      </c>
      <c r="CC237" s="77" cm="1">
        <f t="array" aca="1" ref="CC237" ca="1">IF(INDIRECT(ADDRESS($B237+1,CC$230,1,1,"Actively Infected Trend"))=0,#N/A,INDIRECT(ADDRESS($B237+1,CC$230,1,1,"Actively Infected Trend"))/R_Value)</f>
        <v>0.63094879375000001</v>
      </c>
      <c r="CD237" s="77" cm="1">
        <f t="array" aca="1" ref="CD237" ca="1">IF(INDIRECT(ADDRESS($B237+1,CD$230,1,1,"Actively Infected Trend"))=0,#N/A,INDIRECT(ADDRESS($B237+1,CD$230,1,1,"Actively Infected Trend"))/R_Value)</f>
        <v>0.64235583250000006</v>
      </c>
      <c r="CE237" s="77" cm="1">
        <f t="array" aca="1" ref="CE237" ca="1">IF(INDIRECT(ADDRESS($B237+1,CE$230,1,1,"Actively Infected Trend"))=0,#N/A,INDIRECT(ADDRESS($B237+1,CE$230,1,1,"Actively Infected Trend"))/R_Value)</f>
        <v>0.71541071249999999</v>
      </c>
      <c r="CF237" s="77" cm="1">
        <f t="array" aca="1" ref="CF237" ca="1">IF(INDIRECT(ADDRESS($B237+1,CF$230,1,1,"Actively Infected Trend"))=0,#N/A,INDIRECT(ADDRESS($B237+1,CF$230,1,1,"Actively Infected Trend"))/R_Value)</f>
        <v>0.82349250874999991</v>
      </c>
      <c r="CG237" s="77" cm="1">
        <f t="array" aca="1" ref="CG237" ca="1">IF(INDIRECT(ADDRESS($B237+1,CG$230,1,1,"Actively Infected Trend"))=0,#N/A,INDIRECT(ADDRESS($B237+1,CG$230,1,1,"Actively Infected Trend"))/R_Value)</f>
        <v>0.87801004375000002</v>
      </c>
      <c r="CH237" s="77" cm="1">
        <f t="array" aca="1" ref="CH237" ca="1">IF(INDIRECT(ADDRESS($B237+1,CH$230,1,1,"Actively Infected Trend"))=0,#N/A,INDIRECT(ADDRESS($B237+1,CH$230,1,1,"Actively Infected Trend"))/R_Value)</f>
        <v>0.92654198499999996</v>
      </c>
      <c r="CI237" s="77" cm="1">
        <f t="array" aca="1" ref="CI237" ca="1">IF(INDIRECT(ADDRESS($B237+1,CI$230,1,1,"Actively Infected Trend"))=0,#N/A,INDIRECT(ADDRESS($B237+1,CI$230,1,1,"Actively Infected Trend"))/R_Value)</f>
        <v>0.97940891374999994</v>
      </c>
      <c r="CJ237" s="77" cm="1">
        <f t="array" aca="1" ref="CJ237" ca="1">IF(INDIRECT(ADDRESS($B237+1,CJ$230,1,1,"Actively Infected Trend"))=0,#N/A,INDIRECT(ADDRESS($B237+1,CJ$230,1,1,"Actively Infected Trend"))/R_Value)</f>
        <v>1.03831762875</v>
      </c>
      <c r="CK237" s="77" cm="1">
        <f t="array" aca="1" ref="CK237" ca="1">IF(INDIRECT(ADDRESS($B237+1,CK$230,1,1,"Actively Infected Trend"))=0,#N/A,INDIRECT(ADDRESS($B237+1,CK$230,1,1,"Actively Infected Trend"))/R_Value)</f>
        <v>1.0893019675</v>
      </c>
      <c r="CL237" s="77" cm="1">
        <f t="array" aca="1" ref="CL237" ca="1">IF(INDIRECT(ADDRESS($B237+1,CL$230,1,1,"Actively Infected Trend"))=0,#N/A,INDIRECT(ADDRESS($B237+1,CL$230,1,1,"Actively Infected Trend"))/R_Value)</f>
        <v>1.05019655375</v>
      </c>
      <c r="CM237" s="77" cm="1">
        <f t="array" aca="1" ref="CM237" ca="1">IF(INDIRECT(ADDRESS($B237+1,CM$230,1,1,"Actively Infected Trend"))=0,#N/A,INDIRECT(ADDRESS($B237+1,CM$230,1,1,"Actively Infected Trend"))/R_Value)</f>
        <v>0.97151465249999991</v>
      </c>
      <c r="CN237" s="77" cm="1">
        <f t="array" aca="1" ref="CN237" ca="1">IF(INDIRECT(ADDRESS($B237+1,CN$230,1,1,"Actively Infected Trend"))=0,#N/A,INDIRECT(ADDRESS($B237+1,CN$230,1,1,"Actively Infected Trend"))/R_Value)</f>
        <v>1.09135261625</v>
      </c>
      <c r="CO237" s="77" cm="1">
        <f t="array" aca="1" ref="CO237" ca="1">IF(INDIRECT(ADDRESS($B237+1,CO$230,1,1,"Actively Infected Trend"))=0,#N/A,INDIRECT(ADDRESS($B237+1,CO$230,1,1,"Actively Infected Trend"))/R_Value)</f>
        <v>1.28396026</v>
      </c>
      <c r="CP237" s="77" cm="1">
        <f t="array" aca="1" ref="CP237" ca="1">IF(INDIRECT(ADDRESS($B237+1,CP$230,1,1,"Actively Infected Trend"))=0,#N/A,INDIRECT(ADDRESS($B237+1,CP$230,1,1,"Actively Infected Trend"))/R_Value)</f>
        <v>1.2195582675000001</v>
      </c>
      <c r="CQ237" s="77" cm="1">
        <f t="array" aca="1" ref="CQ237" ca="1">IF(INDIRECT(ADDRESS($B237+1,CQ$230,1,1,"Actively Infected Trend"))=0,#N/A,INDIRECT(ADDRESS($B237+1,CQ$230,1,1,"Actively Infected Trend"))/R_Value)</f>
        <v>0.87977062250000004</v>
      </c>
      <c r="CR237" s="77" cm="1">
        <f t="array" aca="1" ref="CR237" ca="1">IF(INDIRECT(ADDRESS($B237+1,CR$230,1,1,"Actively Infected Trend"))=0,#N/A,INDIRECT(ADDRESS($B237+1,CR$230,1,1,"Actively Infected Trend"))/R_Value)</f>
        <v>0.57937433999999999</v>
      </c>
      <c r="CS237" s="77" cm="1">
        <f t="array" aca="1" ref="CS237" ca="1">IF(INDIRECT(ADDRESS($B237+1,CS$230,1,1,"Actively Infected Trend"))=0,#N/A,INDIRECT(ADDRESS($B237+1,CS$230,1,1,"Actively Infected Trend"))/R_Value)</f>
        <v>0.26349317750000001</v>
      </c>
      <c r="CT237" s="77" cm="1">
        <f t="array" aca="1" ref="CT237" ca="1">IF(INDIRECT(ADDRESS($B237+1,CT$230,1,1,"Actively Infected Trend"))=0,#N/A,INDIRECT(ADDRESS($B237+1,CT$230,1,1,"Actively Infected Trend"))/R_Value)</f>
        <v>0.26334138000000001</v>
      </c>
      <c r="CU237" s="77" cm="1">
        <f t="array" aca="1" ref="CU237" ca="1">IF(INDIRECT(ADDRESS($B237+1,CU$230,1,1,"Actively Infected Trend"))=0,#N/A,INDIRECT(ADDRESS($B237+1,CU$230,1,1,"Actively Infected Trend"))/R_Value)</f>
        <v>0.25273179875000001</v>
      </c>
      <c r="CV237" s="77" cm="1">
        <f t="array" aca="1" ref="CV237" ca="1">IF(INDIRECT(ADDRESS($B237+1,CV$230,1,1,"Actively Infected Trend"))=0,#N/A,INDIRECT(ADDRESS($B237+1,CV$230,1,1,"Actively Infected Trend"))/R_Value)</f>
        <v>0.24380602000000001</v>
      </c>
      <c r="CW237" s="77" cm="1">
        <f t="array" aca="1" ref="CW237" ca="1">IF(INDIRECT(ADDRESS($B237+1,CW$230,1,1,"Actively Infected Trend"))=0,#N/A,INDIRECT(ADDRESS($B237+1,CW$230,1,1,"Actively Infected Trend"))/R_Value)</f>
        <v>0.19806820375</v>
      </c>
      <c r="CX237" s="77" cm="1">
        <f t="array" aca="1" ref="CX237" ca="1">IF(INDIRECT(ADDRESS($B237+1,CX$230,1,1,"Actively Infected Trend"))=0,#N/A,INDIRECT(ADDRESS($B237+1,CX$230,1,1,"Actively Infected Trend"))/R_Value)</f>
        <v>0.19561445749999998</v>
      </c>
      <c r="CY237" s="77" cm="1">
        <f t="array" aca="1" ref="CY237" ca="1">IF(INDIRECT(ADDRESS($B237+1,CY$230,1,1,"Actively Infected Trend"))=0,#N/A,INDIRECT(ADDRESS($B237+1,CY$230,1,1,"Actively Infected Trend"))/R_Value)</f>
        <v>0.19494602125000002</v>
      </c>
      <c r="CZ237" s="77" cm="1">
        <f t="array" aca="1" ref="CZ237" ca="1">IF(INDIRECT(ADDRESS($B237+1,CZ$230,1,1,"Actively Infected Trend"))=0,#N/A,INDIRECT(ADDRESS($B237+1,CZ$230,1,1,"Actively Infected Trend"))/R_Value)</f>
        <v>0.22613218374999999</v>
      </c>
      <c r="DA237" s="77" cm="1">
        <f t="array" aca="1" ref="DA237" ca="1">IF(INDIRECT(ADDRESS($B237+1,DA$230,1,1,"Actively Infected Trend"))=0,#N/A,INDIRECT(ADDRESS($B237+1,DA$230,1,1,"Actively Infected Trend"))/R_Value)</f>
        <v>0.62837246624999998</v>
      </c>
      <c r="DB237" s="77" cm="1">
        <f t="array" aca="1" ref="DB237" ca="1">IF(INDIRECT(ADDRESS($B237+1,DB$230,1,1,"Actively Infected Trend"))=0,#N/A,INDIRECT(ADDRESS($B237+1,DB$230,1,1,"Actively Infected Trend"))/R_Value)</f>
        <v>0.63593318249999997</v>
      </c>
      <c r="DC237" s="77" cm="1">
        <f t="array" aca="1" ref="DC237" ca="1">IF(INDIRECT(ADDRESS($B237+1,DC$230,1,1,"Actively Infected Trend"))=0,#N/A,INDIRECT(ADDRESS($B237+1,DC$230,1,1,"Actively Infected Trend"))/R_Value)</f>
        <v>0.54061396374999993</v>
      </c>
      <c r="DD237" s="77" cm="1">
        <f t="array" aca="1" ref="DD237" ca="1">IF(INDIRECT(ADDRESS($B237+1,DD$230,1,1,"Actively Infected Trend"))=0,#N/A,INDIRECT(ADDRESS($B237+1,DD$230,1,1,"Actively Infected Trend"))/R_Value)</f>
        <v>0.36009438999999999</v>
      </c>
      <c r="DE237" s="77" cm="1">
        <f t="array" aca="1" ref="DE237" ca="1">IF(INDIRECT(ADDRESS($B237+1,DE$230,1,1,"Actively Infected Trend"))=0,#N/A,INDIRECT(ADDRESS($B237+1,DE$230,1,1,"Actively Infected Trend"))/R_Value)</f>
        <v>0.35330357374999999</v>
      </c>
      <c r="DF237" s="77" cm="1">
        <f t="array" aca="1" ref="DF237" ca="1">IF(INDIRECT(ADDRESS($B237+1,DF$230,1,1,"Actively Infected Trend"))=0,#N/A,INDIRECT(ADDRESS($B237+1,DF$230,1,1,"Actively Infected Trend"))/R_Value)</f>
        <v>0.28086730124999998</v>
      </c>
      <c r="DG237" s="77" cm="1">
        <f t="array" aca="1" ref="DG237" ca="1">IF(INDIRECT(ADDRESS($B237+1,DG$230,1,1,"Actively Infected Trend"))=0,#N/A,INDIRECT(ADDRESS($B237+1,DG$230,1,1,"Actively Infected Trend"))/R_Value)</f>
        <v>0.32627517249999999</v>
      </c>
      <c r="DH237" s="77" cm="1">
        <f t="array" aca="1" ref="DH237" ca="1">IF(INDIRECT(ADDRESS($B237+1,DH$230,1,1,"Actively Infected Trend"))=0,#N/A,INDIRECT(ADDRESS($B237+1,DH$230,1,1,"Actively Infected Trend"))/R_Value)</f>
        <v>0.39912047875000001</v>
      </c>
      <c r="DI237" s="77" cm="1">
        <f t="array" aca="1" ref="DI237" ca="1">IF(INDIRECT(ADDRESS($B237+1,DI$230,1,1,"Actively Infected Trend"))=0,#N/A,INDIRECT(ADDRESS($B237+1,DI$230,1,1,"Actively Infected Trend"))/R_Value)</f>
        <v>0.55310655374999995</v>
      </c>
      <c r="DJ237" s="77" cm="1">
        <f t="array" aca="1" ref="DJ237" ca="1">IF(INDIRECT(ADDRESS($B237+1,DJ$230,1,1,"Actively Infected Trend"))=0,#N/A,INDIRECT(ADDRESS($B237+1,DJ$230,1,1,"Actively Infected Trend"))/R_Value)</f>
        <v>0.76560648999999992</v>
      </c>
      <c r="DK237" s="77" cm="1">
        <f t="array" aca="1" ref="DK237" ca="1">IF(INDIRECT(ADDRESS($B237+1,DK$230,1,1,"Actively Infected Trend"))=0,#N/A,INDIRECT(ADDRESS($B237+1,DK$230,1,1,"Actively Infected Trend"))/R_Value)</f>
        <v>1.09803280375</v>
      </c>
      <c r="DL237" s="77" cm="1">
        <f t="array" aca="1" ref="DL237" ca="1">IF(INDIRECT(ADDRESS($B237+1,DL$230,1,1,"Actively Infected Trend"))=0,#N/A,INDIRECT(ADDRESS($B237+1,DL$230,1,1,"Actively Infected Trend"))/R_Value)</f>
        <v>1.5764092675000001</v>
      </c>
      <c r="DM237" s="77" cm="1">
        <f t="array" aca="1" ref="DM237" ca="1">IF(INDIRECT(ADDRESS($B237+1,DM$230,1,1,"Actively Infected Trend"))=0,#N/A,INDIRECT(ADDRESS($B237+1,DM$230,1,1,"Actively Infected Trend"))/R_Value)</f>
        <v>1.45884832</v>
      </c>
      <c r="DN237" s="77" cm="1">
        <f t="array" aca="1" ref="DN237" ca="1">IF(INDIRECT(ADDRESS($B237+1,DN$230,1,1,"Actively Infected Trend"))=0,#N/A,INDIRECT(ADDRESS($B237+1,DN$230,1,1,"Actively Infected Trend"))/R_Value)</f>
        <v>1.3559992825</v>
      </c>
      <c r="DO237" s="77" cm="1">
        <f t="array" aca="1" ref="DO237" ca="1">IF(INDIRECT(ADDRESS($B237+1,DO$230,1,1,"Actively Infected Trend"))=0,#N/A,INDIRECT(ADDRESS($B237+1,DO$230,1,1,"Actively Infected Trend"))/R_Value)</f>
        <v>1.0551582574999998</v>
      </c>
      <c r="DP237" s="77" cm="1">
        <f t="array" aca="1" ref="DP237" ca="1">IF(INDIRECT(ADDRESS($B237+1,DP$230,1,1,"Actively Infected Trend"))=0,#N/A,INDIRECT(ADDRESS($B237+1,DP$230,1,1,"Actively Infected Trend"))/R_Value)</f>
        <v>0.90932933874999999</v>
      </c>
      <c r="DQ237" s="77" cm="1">
        <f t="array" aca="1" ref="DQ237" ca="1">IF(INDIRECT(ADDRESS($B237+1,DQ$230,1,1,"Actively Infected Trend"))=0,#N/A,INDIRECT(ADDRESS($B237+1,DQ$230,1,1,"Actively Infected Trend"))/R_Value)</f>
        <v>0.96094501999999993</v>
      </c>
      <c r="DR237" s="77" cm="1">
        <f t="array" aca="1" ref="DR237" ca="1">IF(INDIRECT(ADDRESS($B237+1,DR$230,1,1,"Actively Infected Trend"))=0,#N/A,INDIRECT(ADDRESS($B237+1,DR$230,1,1,"Actively Infected Trend"))/R_Value)</f>
        <v>0.96681766250000001</v>
      </c>
      <c r="DS237" s="77" cm="1">
        <f t="array" aca="1" ref="DS237" ca="1">IF(INDIRECT(ADDRESS($B237+1,DS$230,1,1,"Actively Infected Trend"))=0,#N/A,INDIRECT(ADDRESS($B237+1,DS$230,1,1,"Actively Infected Trend"))/R_Value)</f>
        <v>0.97914980375000005</v>
      </c>
      <c r="DT237" s="77" cm="1">
        <f t="array" aca="1" ref="DT237" ca="1">IF(INDIRECT(ADDRESS($B237+1,DT$230,1,1,"Actively Infected Trend"))=0,#N/A,INDIRECT(ADDRESS($B237+1,DT$230,1,1,"Actively Infected Trend"))/R_Value)</f>
        <v>0.93469827750000001</v>
      </c>
      <c r="DU237" s="77" cm="1">
        <f t="array" aca="1" ref="DU237" ca="1">IF(INDIRECT(ADDRESS($B237+1,DU$230,1,1,"Actively Infected Trend"))=0,#N/A,INDIRECT(ADDRESS($B237+1,DU$230,1,1,"Actively Infected Trend"))/R_Value)</f>
        <v>0.82122446125000004</v>
      </c>
      <c r="DV237" s="77" cm="1">
        <f t="array" aca="1" ref="DV237" ca="1">IF(INDIRECT(ADDRESS($B237+1,DV$230,1,1,"Actively Infected Trend"))=0,#N/A,INDIRECT(ADDRESS($B237+1,DV$230,1,1,"Actively Infected Trend"))/R_Value)</f>
        <v>0.67971480750000002</v>
      </c>
      <c r="DW237" s="77" cm="1">
        <f t="array" aca="1" ref="DW237" ca="1">IF(INDIRECT(ADDRESS($B237+1,DW$230,1,1,"Actively Infected Trend"))=0,#N/A,INDIRECT(ADDRESS($B237+1,DW$230,1,1,"Actively Infected Trend"))/R_Value)</f>
        <v>0.63176491000000001</v>
      </c>
      <c r="DX237" s="77" cm="1">
        <f t="array" aca="1" ref="DX237" ca="1">IF(INDIRECT(ADDRESS($B237+1,DX$230,1,1,"Actively Infected Trend"))=0,#N/A,INDIRECT(ADDRESS($B237+1,DX$230,1,1,"Actively Infected Trend"))/R_Value)</f>
        <v>0.70482740249999998</v>
      </c>
      <c r="DY237" s="77" cm="1">
        <f t="array" aca="1" ref="DY237" ca="1">IF(INDIRECT(ADDRESS($B237+1,DY$230,1,1,"Actively Infected Trend"))=0,#N/A,INDIRECT(ADDRESS($B237+1,DY$230,1,1,"Actively Infected Trend"))/R_Value)</f>
        <v>0.74424147249999995</v>
      </c>
      <c r="DZ237" s="77" cm="1">
        <f t="array" aca="1" ref="DZ237" ca="1">IF(INDIRECT(ADDRESS($B237+1,DZ$230,1,1,"Actively Infected Trend"))=0,#N/A,INDIRECT(ADDRESS($B237+1,DZ$230,1,1,"Actively Infected Trend"))/R_Value)</f>
        <v>0.86415214125000006</v>
      </c>
      <c r="EA237" s="77" cm="1">
        <f t="array" aca="1" ref="EA237" ca="1">IF(INDIRECT(ADDRESS($B237+1,EA$230,1,1,"Actively Infected Trend"))=0,#N/A,INDIRECT(ADDRESS($B237+1,EA$230,1,1,"Actively Infected Trend"))/R_Value)</f>
        <v>0.88305274125</v>
      </c>
      <c r="EB237" s="77" cm="1">
        <f t="array" aca="1" ref="EB237" ca="1">IF(INDIRECT(ADDRESS($B237+1,EB$230,1,1,"Actively Infected Trend"))=0,#N/A,INDIRECT(ADDRESS($B237+1,EB$230,1,1,"Actively Infected Trend"))/R_Value)</f>
        <v>0.77381896750000001</v>
      </c>
      <c r="EC237" s="77" cm="1">
        <f t="array" aca="1" ref="EC237" ca="1">IF(INDIRECT(ADDRESS($B237+1,EC$230,1,1,"Actively Infected Trend"))=0,#N/A,INDIRECT(ADDRESS($B237+1,EC$230,1,1,"Actively Infected Trend"))/R_Value)</f>
        <v>0.76612795499999997</v>
      </c>
      <c r="ED237" s="77" cm="1">
        <f t="array" aca="1" ref="ED237" ca="1">IF(INDIRECT(ADDRESS($B237+1,ED$230,1,1,"Actively Infected Trend"))=0,#N/A,INDIRECT(ADDRESS($B237+1,ED$230,1,1,"Actively Infected Trend"))/R_Value)</f>
        <v>0.81244362625</v>
      </c>
      <c r="EE237" s="77" cm="1">
        <f t="array" aca="1" ref="EE237" ca="1">IF(INDIRECT(ADDRESS($B237+1,EE$230,1,1,"Actively Infected Trend"))=0,#N/A,INDIRECT(ADDRESS($B237+1,EE$230,1,1,"Actively Infected Trend"))/R_Value)</f>
        <v>0.97409741874999989</v>
      </c>
      <c r="EF237" s="77" cm="1">
        <f t="array" aca="1" ref="EF237" ca="1">IF(INDIRECT(ADDRESS($B237+1,EF$230,1,1,"Actively Infected Trend"))=0,#N/A,INDIRECT(ADDRESS($B237+1,EF$230,1,1,"Actively Infected Trend"))/R_Value)</f>
        <v>1.19666988</v>
      </c>
      <c r="EG237" s="77" cm="1">
        <f t="array" aca="1" ref="EG237" ca="1">IF(INDIRECT(ADDRESS($B237+1,EG$230,1,1,"Actively Infected Trend"))=0,#N/A,INDIRECT(ADDRESS($B237+1,EG$230,1,1,"Actively Infected Trend"))/R_Value)</f>
        <v>1.309541785</v>
      </c>
      <c r="EH237" s="77" cm="1">
        <f t="array" aca="1" ref="EH237" ca="1">IF(INDIRECT(ADDRESS($B237+1,EH$230,1,1,"Actively Infected Trend"))=0,#N/A,INDIRECT(ADDRESS($B237+1,EH$230,1,1,"Actively Infected Trend"))/R_Value)</f>
        <v>1.29654218125</v>
      </c>
      <c r="EI237" s="77" cm="1">
        <f t="array" aca="1" ref="EI237" ca="1">IF(INDIRECT(ADDRESS($B237+1,EI$230,1,1,"Actively Infected Trend"))=0,#N/A,INDIRECT(ADDRESS($B237+1,EI$230,1,1,"Actively Infected Trend"))/R_Value)</f>
        <v>1.0475114349999999</v>
      </c>
      <c r="EJ237" s="77" cm="1">
        <f t="array" aca="1" ref="EJ237" ca="1">IF(INDIRECT(ADDRESS($B237+1,EJ$230,1,1,"Actively Infected Trend"))=0,#N/A,INDIRECT(ADDRESS($B237+1,EJ$230,1,1,"Actively Infected Trend"))/R_Value)</f>
        <v>0.86830658000000005</v>
      </c>
      <c r="EK237" s="77" cm="1">
        <f t="array" aca="1" ref="EK237" ca="1">IF(INDIRECT(ADDRESS($B237+1,EK$230,1,1,"Actively Infected Trend"))=0,#N/A,INDIRECT(ADDRESS($B237+1,EK$230,1,1,"Actively Infected Trend"))/R_Value)</f>
        <v>0.7457125725</v>
      </c>
      <c r="EL237" s="77" cm="1">
        <f t="array" aca="1" ref="EL237" ca="1">IF(INDIRECT(ADDRESS($B237+1,EL$230,1,1,"Actively Infected Trend"))=0,#N/A,INDIRECT(ADDRESS($B237+1,EL$230,1,1,"Actively Infected Trend"))/R_Value)</f>
        <v>0.85743710000000006</v>
      </c>
      <c r="EM237" s="77" cm="1">
        <f t="array" aca="1" ref="EM237" ca="1">IF(INDIRECT(ADDRESS($B237+1,EM$230,1,1,"Actively Infected Trend"))=0,#N/A,INDIRECT(ADDRESS($B237+1,EM$230,1,1,"Actively Infected Trend"))/R_Value)</f>
        <v>0.89628067124999999</v>
      </c>
      <c r="EN237" s="77" cm="1">
        <f t="array" aca="1" ref="EN237" ca="1">IF(INDIRECT(ADDRESS($B237+1,EN$230,1,1,"Actively Infected Trend"))=0,#N/A,INDIRECT(ADDRESS($B237+1,EN$230,1,1,"Actively Infected Trend"))/R_Value)</f>
        <v>0.83352253250000008</v>
      </c>
      <c r="EO237" s="77" cm="1">
        <f t="array" aca="1" ref="EO237" ca="1">IF(INDIRECT(ADDRESS($B237+1,EO$230,1,1,"Actively Infected Trend"))=0,#N/A,INDIRECT(ADDRESS($B237+1,EO$230,1,1,"Actively Infected Trend"))/R_Value)</f>
        <v>0.68788635625000005</v>
      </c>
      <c r="EP237" s="77" cm="1">
        <f t="array" aca="1" ref="EP237" ca="1">IF(INDIRECT(ADDRESS($B237+1,EP$230,1,1,"Actively Infected Trend"))=0,#N/A,INDIRECT(ADDRESS($B237+1,EP$230,1,1,"Actively Infected Trend"))/R_Value)</f>
        <v>0.70831878874999998</v>
      </c>
      <c r="EQ237" s="77" t="e" cm="1">
        <f t="array" aca="1" ref="EQ237" ca="1">IF(INDIRECT(ADDRESS($B237+1,EQ$230,1,1,"Actively Infected Trend"))=0,#N/A,INDIRECT(ADDRESS($B237+1,EQ$230,1,1,"Actively Infected Trend"))/R_Value)</f>
        <v>#N/A</v>
      </c>
      <c r="ER237" s="77" t="e" cm="1">
        <f t="array" aca="1" ref="ER237" ca="1">IF(INDIRECT(ADDRESS($B237+1,ER$230,1,1,"Actively Infected Trend"))=0,#N/A,INDIRECT(ADDRESS($B237+1,ER$230,1,1,"Actively Infected Trend"))/R_Value)</f>
        <v>#N/A</v>
      </c>
      <c r="ES237" s="77" t="e" cm="1">
        <f t="array" aca="1" ref="ES237" ca="1">IF(INDIRECT(ADDRESS($B237+1,ES$230,1,1,"Actively Infected Trend"))=0,#N/A,INDIRECT(ADDRESS($B237+1,ES$230,1,1,"Actively Infected Trend"))/R_Value)</f>
        <v>#N/A</v>
      </c>
      <c r="ET237" s="77" t="e" cm="1">
        <f t="array" aca="1" ref="ET237" ca="1">IF(INDIRECT(ADDRESS($B237+1,ET$230,1,1,"Actively Infected Trend"))=0,#N/A,INDIRECT(ADDRESS($B237+1,ET$230,1,1,"Actively Infected Trend"))/R_Value)</f>
        <v>#N/A</v>
      </c>
      <c r="EU237" s="77" t="e" cm="1">
        <f t="array" aca="1" ref="EU237" ca="1">IF(INDIRECT(ADDRESS($B237+1,EU$230,1,1,"Actively Infected Trend"))=0,#N/A,INDIRECT(ADDRESS($B237+1,EU$230,1,1,"Actively Infected Trend"))/R_Value)</f>
        <v>#N/A</v>
      </c>
      <c r="EV237" s="77" t="e" cm="1">
        <f t="array" aca="1" ref="EV237" ca="1">IF(INDIRECT(ADDRESS($B237+1,EV$230,1,1,"Actively Infected Trend"))=0,#N/A,INDIRECT(ADDRESS($B237+1,EV$230,1,1,"Actively Infected Trend"))/R_Value)</f>
        <v>#N/A</v>
      </c>
      <c r="EW237" s="77" t="e" cm="1">
        <f t="array" aca="1" ref="EW237" ca="1">IF(INDIRECT(ADDRESS($B237+1,EW$230,1,1,"Actively Infected Trend"))=0,#N/A,INDIRECT(ADDRESS($B237+1,EW$230,1,1,"Actively Infected Trend"))/R_Value)</f>
        <v>#N/A</v>
      </c>
      <c r="EX237" s="77" t="e" cm="1">
        <f t="array" aca="1" ref="EX237" ca="1">IF(INDIRECT(ADDRESS($B237+1,EX$230,1,1,"Actively Infected Trend"))=0,#N/A,INDIRECT(ADDRESS($B237+1,EX$230,1,1,"Actively Infected Trend"))/R_Value)</f>
        <v>#N/A</v>
      </c>
      <c r="EY237" s="77" t="e" cm="1">
        <f t="array" aca="1" ref="EY237" ca="1">IF(INDIRECT(ADDRESS($B237+1,EY$230,1,1,"Actively Infected Trend"))=0,#N/A,INDIRECT(ADDRESS($B237+1,EY$230,1,1,"Actively Infected Trend"))/R_Value)</f>
        <v>#N/A</v>
      </c>
      <c r="EZ237" s="77" t="e" cm="1">
        <f t="array" aca="1" ref="EZ237" ca="1">IF(INDIRECT(ADDRESS($B237+1,EZ$230,1,1,"Actively Infected Trend"))=0,#N/A,INDIRECT(ADDRESS($B237+1,EZ$230,1,1,"Actively Infected Trend"))/R_Value)</f>
        <v>#N/A</v>
      </c>
      <c r="FA237" s="77" t="e" cm="1">
        <f t="array" aca="1" ref="FA237" ca="1">IF(INDIRECT(ADDRESS($B237+1,FA$230,1,1,"Actively Infected Trend"))=0,#N/A,INDIRECT(ADDRESS($B237+1,FA$230,1,1,"Actively Infected Trend"))/R_Value)</f>
        <v>#N/A</v>
      </c>
      <c r="FB237" s="77" t="e" cm="1">
        <f t="array" aca="1" ref="FB237" ca="1">IF(INDIRECT(ADDRESS($B237+1,FB$230,1,1,"Actively Infected Trend"))=0,#N/A,INDIRECT(ADDRESS($B237+1,FB$230,1,1,"Actively Infected Trend"))/R_Value)</f>
        <v>#N/A</v>
      </c>
      <c r="FC237" s="77" t="e" cm="1">
        <f t="array" aca="1" ref="FC237" ca="1">IF(INDIRECT(ADDRESS($B237+1,FC$230,1,1,"Actively Infected Trend"))=0,#N/A,INDIRECT(ADDRESS($B237+1,FC$230,1,1,"Actively Infected Trend"))/R_Value)</f>
        <v>#N/A</v>
      </c>
      <c r="FD237" s="77" t="e" cm="1">
        <f t="array" aca="1" ref="FD237" ca="1">IF(INDIRECT(ADDRESS($B237+1,FD$230,1,1,"Actively Infected Trend"))=0,#N/A,INDIRECT(ADDRESS($B237+1,FD$230,1,1,"Actively Infected Trend"))/R_Value)</f>
        <v>#N/A</v>
      </c>
      <c r="FE237" s="77" t="e" cm="1">
        <f t="array" aca="1" ref="FE237" ca="1">IF(INDIRECT(ADDRESS($B237+1,FE$230,1,1,"Actively Infected Trend"))=0,#N/A,INDIRECT(ADDRESS($B237+1,FE$230,1,1,"Actively Infected Trend"))/R_Value)</f>
        <v>#N/A</v>
      </c>
      <c r="FF237" s="77" t="e" cm="1">
        <f t="array" aca="1" ref="FF237" ca="1">IF(INDIRECT(ADDRESS($B237+1,FF$230,1,1,"Actively Infected Trend"))=0,#N/A,INDIRECT(ADDRESS($B237+1,FF$230,1,1,"Actively Infected Trend"))/R_Value)</f>
        <v>#N/A</v>
      </c>
    </row>
    <row r="238" spans="2:162" x14ac:dyDescent="0.25">
      <c r="B238">
        <f t="shared" si="845"/>
        <v>7</v>
      </c>
      <c r="C238" t="str" cm="1">
        <f t="array" aca="1" ref="C238" ca="1">INDIRECT(ADDRESS($B238+1,1,1,1,"Actively Infected Trend"))</f>
        <v>Finland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cm="1">
        <f t="array" aca="1" ref="BA238" ca="1">IF(INDIRECT(ADDRESS($B238+1,BA$230,1,1,"Actively Infected Trend"))=0,#N/A,INDIRECT(ADDRESS($B238+1,BA$230,1,1,"Actively Infected Trend"))/R_Value)</f>
        <v>3.2680895225</v>
      </c>
      <c r="BB238" s="77" cm="1">
        <f t="array" aca="1" ref="BB238" ca="1">IF(INDIRECT(ADDRESS($B238+1,BB$230,1,1,"Actively Infected Trend"))=0,#N/A,INDIRECT(ADDRESS($B238+1,BB$230,1,1,"Actively Infected Trend"))/R_Value)</f>
        <v>3.8048607975000004</v>
      </c>
      <c r="BC238" s="77" cm="1">
        <f t="array" aca="1" ref="BC238" ca="1">IF(INDIRECT(ADDRESS($B238+1,BC$230,1,1,"Actively Infected Trend"))=0,#N/A,INDIRECT(ADDRESS($B238+1,BC$230,1,1,"Actively Infected Trend"))/R_Value)</f>
        <v>4.8250617312499999</v>
      </c>
      <c r="BD238" s="77" cm="1">
        <f t="array" aca="1" ref="BD238" ca="1">IF(INDIRECT(ADDRESS($B238+1,BD$230,1,1,"Actively Infected Trend"))=0,#N/A,INDIRECT(ADDRESS($B238+1,BD$230,1,1,"Actively Infected Trend"))/R_Value)</f>
        <v>5.7376855825000002</v>
      </c>
      <c r="BE238" s="77" cm="1">
        <f t="array" aca="1" ref="BE238" ca="1">IF(INDIRECT(ADDRESS($B238+1,BE$230,1,1,"Actively Infected Trend"))=0,#N/A,INDIRECT(ADDRESS($B238+1,BE$230,1,1,"Actively Infected Trend"))/R_Value)</f>
        <v>6.4957384774999998</v>
      </c>
      <c r="BF238" s="77" cm="1">
        <f t="array" aca="1" ref="BF238" ca="1">IF(INDIRECT(ADDRESS($B238+1,BF$230,1,1,"Actively Infected Trend"))=0,#N/A,INDIRECT(ADDRESS($B238+1,BF$230,1,1,"Actively Infected Trend"))/R_Value)</f>
        <v>6.1900370987500004</v>
      </c>
      <c r="BG238" s="77" cm="1">
        <f t="array" aca="1" ref="BG238" ca="1">IF(INDIRECT(ADDRESS($B238+1,BG$230,1,1,"Actively Infected Trend"))=0,#N/A,INDIRECT(ADDRESS($B238+1,BG$230,1,1,"Actively Infected Trend"))/R_Value)</f>
        <v>4.8756101037499997</v>
      </c>
      <c r="BH238" s="77" cm="1">
        <f t="array" aca="1" ref="BH238" ca="1">IF(INDIRECT(ADDRESS($B238+1,BH$230,1,1,"Actively Infected Trend"))=0,#N/A,INDIRECT(ADDRESS($B238+1,BH$230,1,1,"Actively Infected Trend"))/R_Value)</f>
        <v>3.5061643149999999</v>
      </c>
      <c r="BI238" s="77" cm="1">
        <f t="array" aca="1" ref="BI238" ca="1">IF(INDIRECT(ADDRESS($B238+1,BI$230,1,1,"Actively Infected Trend"))=0,#N/A,INDIRECT(ADDRESS($B238+1,BI$230,1,1,"Actively Infected Trend"))/R_Value)</f>
        <v>2.2813539224999997</v>
      </c>
      <c r="BJ238" s="77" cm="1">
        <f t="array" aca="1" ref="BJ238" ca="1">IF(INDIRECT(ADDRESS($B238+1,BJ$230,1,1,"Actively Infected Trend"))=0,#N/A,INDIRECT(ADDRESS($B238+1,BJ$230,1,1,"Actively Infected Trend"))/R_Value)</f>
        <v>1.8148759925</v>
      </c>
      <c r="BK238" s="77" cm="1">
        <f t="array" aca="1" ref="BK238" ca="1">IF(INDIRECT(ADDRESS($B238+1,BK$230,1,1,"Actively Infected Trend"))=0,#N/A,INDIRECT(ADDRESS($B238+1,BK$230,1,1,"Actively Infected Trend"))/R_Value)</f>
        <v>1.58906979125</v>
      </c>
      <c r="BL238" s="77" cm="1">
        <f t="array" aca="1" ref="BL238" ca="1">IF(INDIRECT(ADDRESS($B238+1,BL$230,1,1,"Actively Infected Trend"))=0,#N/A,INDIRECT(ADDRESS($B238+1,BL$230,1,1,"Actively Infected Trend"))/R_Value)</f>
        <v>1.6866368449999998</v>
      </c>
      <c r="BM238" s="77" cm="1">
        <f t="array" aca="1" ref="BM238" ca="1">IF(INDIRECT(ADDRESS($B238+1,BM$230,1,1,"Actively Infected Trend"))=0,#N/A,INDIRECT(ADDRESS($B238+1,BM$230,1,1,"Actively Infected Trend"))/R_Value)</f>
        <v>1.86692622125</v>
      </c>
      <c r="BN238" s="77" cm="1">
        <f t="array" aca="1" ref="BN238" ca="1">IF(INDIRECT(ADDRESS($B238+1,BN$230,1,1,"Actively Infected Trend"))=0,#N/A,INDIRECT(ADDRESS($B238+1,BN$230,1,1,"Actively Infected Trend"))/R_Value)</f>
        <v>1.95956527875</v>
      </c>
      <c r="BO238" s="77" cm="1">
        <f t="array" aca="1" ref="BO238" ca="1">IF(INDIRECT(ADDRESS($B238+1,BO$230,1,1,"Actively Infected Trend"))=0,#N/A,INDIRECT(ADDRESS($B238+1,BO$230,1,1,"Actively Infected Trend"))/R_Value)</f>
        <v>2.0538104000000001</v>
      </c>
      <c r="BP238" s="77" cm="1">
        <f t="array" aca="1" ref="BP238" ca="1">IF(INDIRECT(ADDRESS($B238+1,BP$230,1,1,"Actively Infected Trend"))=0,#N/A,INDIRECT(ADDRESS($B238+1,BP$230,1,1,"Actively Infected Trend"))/R_Value)</f>
        <v>1.9623895899999999</v>
      </c>
      <c r="BQ238" s="77" cm="1">
        <f t="array" aca="1" ref="BQ238" ca="1">IF(INDIRECT(ADDRESS($B238+1,BQ$230,1,1,"Actively Infected Trend"))=0,#N/A,INDIRECT(ADDRESS($B238+1,BQ$230,1,1,"Actively Infected Trend"))/R_Value)</f>
        <v>1.86407972375</v>
      </c>
      <c r="BR238" s="77" cm="1">
        <f t="array" aca="1" ref="BR238" ca="1">IF(INDIRECT(ADDRESS($B238+1,BR$230,1,1,"Actively Infected Trend"))=0,#N/A,INDIRECT(ADDRESS($B238+1,BR$230,1,1,"Actively Infected Trend"))/R_Value)</f>
        <v>1.7192243762499999</v>
      </c>
      <c r="BS238" s="77" cm="1">
        <f t="array" aca="1" ref="BS238" ca="1">IF(INDIRECT(ADDRESS($B238+1,BS$230,1,1,"Actively Infected Trend"))=0,#N/A,INDIRECT(ADDRESS($B238+1,BS$230,1,1,"Actively Infected Trend"))/R_Value)</f>
        <v>1.6371872325000001</v>
      </c>
      <c r="BT238" s="77" cm="1">
        <f t="array" aca="1" ref="BT238" ca="1">IF(INDIRECT(ADDRESS($B238+1,BT$230,1,1,"Actively Infected Trend"))=0,#N/A,INDIRECT(ADDRESS($B238+1,BT$230,1,1,"Actively Infected Trend"))/R_Value)</f>
        <v>1.5255254512500001</v>
      </c>
      <c r="BU238" s="77" cm="1">
        <f t="array" aca="1" ref="BU238" ca="1">IF(INDIRECT(ADDRESS($B238+1,BU$230,1,1,"Actively Infected Trend"))=0,#N/A,INDIRECT(ADDRESS($B238+1,BU$230,1,1,"Actively Infected Trend"))/R_Value)</f>
        <v>1.4683378425</v>
      </c>
      <c r="BV238" s="77" cm="1">
        <f t="array" aca="1" ref="BV238" ca="1">IF(INDIRECT(ADDRESS($B238+1,BV$230,1,1,"Actively Infected Trend"))=0,#N/A,INDIRECT(ADDRESS($B238+1,BV$230,1,1,"Actively Infected Trend"))/R_Value)</f>
        <v>1.3954564337499999</v>
      </c>
      <c r="BW238" s="77" cm="1">
        <f t="array" aca="1" ref="BW238" ca="1">IF(INDIRECT(ADDRESS($B238+1,BW$230,1,1,"Actively Infected Trend"))=0,#N/A,INDIRECT(ADDRESS($B238+1,BW$230,1,1,"Actively Infected Trend"))/R_Value)</f>
        <v>1.2087511587499999</v>
      </c>
      <c r="BX238" s="77" cm="1">
        <f t="array" aca="1" ref="BX238" ca="1">IF(INDIRECT(ADDRESS($B238+1,BX$230,1,1,"Actively Infected Trend"))=0,#N/A,INDIRECT(ADDRESS($B238+1,BX$230,1,1,"Actively Infected Trend"))/R_Value)</f>
        <v>1.0482041524999999</v>
      </c>
      <c r="BY238" s="77" cm="1">
        <f t="array" aca="1" ref="BY238" ca="1">IF(INDIRECT(ADDRESS($B238+1,BY$230,1,1,"Actively Infected Trend"))=0,#N/A,INDIRECT(ADDRESS($B238+1,BY$230,1,1,"Actively Infected Trend"))/R_Value)</f>
        <v>0.87627603875000004</v>
      </c>
      <c r="BZ238" s="77" cm="1">
        <f t="array" aca="1" ref="BZ238" ca="1">IF(INDIRECT(ADDRESS($B238+1,BZ$230,1,1,"Actively Infected Trend"))=0,#N/A,INDIRECT(ADDRESS($B238+1,BZ$230,1,1,"Actively Infected Trend"))/R_Value)</f>
        <v>0.99540836749999995</v>
      </c>
      <c r="CA238" s="77" cm="1">
        <f t="array" aca="1" ref="CA238" ca="1">IF(INDIRECT(ADDRESS($B238+1,CA$230,1,1,"Actively Infected Trend"))=0,#N/A,INDIRECT(ADDRESS($B238+1,CA$230,1,1,"Actively Infected Trend"))/R_Value)</f>
        <v>1.2036836337500001</v>
      </c>
      <c r="CB238" s="77" cm="1">
        <f t="array" aca="1" ref="CB238" ca="1">IF(INDIRECT(ADDRESS($B238+1,CB$230,1,1,"Actively Infected Trend"))=0,#N/A,INDIRECT(ADDRESS($B238+1,CB$230,1,1,"Actively Infected Trend"))/R_Value)</f>
        <v>1.4937036137499999</v>
      </c>
      <c r="CC238" s="77" cm="1">
        <f t="array" aca="1" ref="CC238" ca="1">IF(INDIRECT(ADDRESS($B238+1,CC$230,1,1,"Actively Infected Trend"))=0,#N/A,INDIRECT(ADDRESS($B238+1,CC$230,1,1,"Actively Infected Trend"))/R_Value)</f>
        <v>1.6703745337499998</v>
      </c>
      <c r="CD238" s="77" cm="1">
        <f t="array" aca="1" ref="CD238" ca="1">IF(INDIRECT(ADDRESS($B238+1,CD$230,1,1,"Actively Infected Trend"))=0,#N/A,INDIRECT(ADDRESS($B238+1,CD$230,1,1,"Actively Infected Trend"))/R_Value)</f>
        <v>1.6601053599999998</v>
      </c>
      <c r="CE238" s="77" cm="1">
        <f t="array" aca="1" ref="CE238" ca="1">IF(INDIRECT(ADDRESS($B238+1,CE$230,1,1,"Actively Infected Trend"))=0,#N/A,INDIRECT(ADDRESS($B238+1,CE$230,1,1,"Actively Infected Trend"))/R_Value)</f>
        <v>1.5966277925000001</v>
      </c>
      <c r="CF238" s="77" cm="1">
        <f t="array" aca="1" ref="CF238" ca="1">IF(INDIRECT(ADDRESS($B238+1,CF$230,1,1,"Actively Infected Trend"))=0,#N/A,INDIRECT(ADDRESS($B238+1,CF$230,1,1,"Actively Infected Trend"))/R_Value)</f>
        <v>1.41296838875</v>
      </c>
      <c r="CG238" s="77" cm="1">
        <f t="array" aca="1" ref="CG238" ca="1">IF(INDIRECT(ADDRESS($B238+1,CG$230,1,1,"Actively Infected Trend"))=0,#N/A,INDIRECT(ADDRESS($B238+1,CG$230,1,1,"Actively Infected Trend"))/R_Value)</f>
        <v>1.3792542587499999</v>
      </c>
      <c r="CH238" s="77" cm="1">
        <f t="array" aca="1" ref="CH238" ca="1">IF(INDIRECT(ADDRESS($B238+1,CH$230,1,1,"Actively Infected Trend"))=0,#N/A,INDIRECT(ADDRESS($B238+1,CH$230,1,1,"Actively Infected Trend"))/R_Value)</f>
        <v>1.1870913025000001</v>
      </c>
      <c r="CI238" s="77" cm="1">
        <f t="array" aca="1" ref="CI238" ca="1">IF(INDIRECT(ADDRESS($B238+1,CI$230,1,1,"Actively Infected Trend"))=0,#N/A,INDIRECT(ADDRESS($B238+1,CI$230,1,1,"Actively Infected Trend"))/R_Value)</f>
        <v>1.084717385</v>
      </c>
      <c r="CJ238" s="77" cm="1">
        <f t="array" aca="1" ref="CJ238" ca="1">IF(INDIRECT(ADDRESS($B238+1,CJ$230,1,1,"Actively Infected Trend"))=0,#N/A,INDIRECT(ADDRESS($B238+1,CJ$230,1,1,"Actively Infected Trend"))/R_Value)</f>
        <v>0.90852703500000009</v>
      </c>
      <c r="CK238" s="77" cm="1">
        <f t="array" aca="1" ref="CK238" ca="1">IF(INDIRECT(ADDRESS($B238+1,CK$230,1,1,"Actively Infected Trend"))=0,#N/A,INDIRECT(ADDRESS($B238+1,CK$230,1,1,"Actively Infected Trend"))/R_Value)</f>
        <v>0.76709565000000002</v>
      </c>
      <c r="CL238" s="77" cm="1">
        <f t="array" aca="1" ref="CL238" ca="1">IF(INDIRECT(ADDRESS($B238+1,CL$230,1,1,"Actively Infected Trend"))=0,#N/A,INDIRECT(ADDRESS($B238+1,CL$230,1,1,"Actively Infected Trend"))/R_Value)</f>
        <v>0.70273373500000003</v>
      </c>
      <c r="CM238" s="77" cm="1">
        <f t="array" aca="1" ref="CM238" ca="1">IF(INDIRECT(ADDRESS($B238+1,CM$230,1,1,"Actively Infected Trend"))=0,#N/A,INDIRECT(ADDRESS($B238+1,CM$230,1,1,"Actively Infected Trend"))/R_Value)</f>
        <v>0.7157608674999999</v>
      </c>
      <c r="CN238" s="77" cm="1">
        <f t="array" aca="1" ref="CN238" ca="1">IF(INDIRECT(ADDRESS($B238+1,CN$230,1,1,"Actively Infected Trend"))=0,#N/A,INDIRECT(ADDRESS($B238+1,CN$230,1,1,"Actively Infected Trend"))/R_Value)</f>
        <v>0.88448025124999996</v>
      </c>
      <c r="CO238" s="77" cm="1">
        <f t="array" aca="1" ref="CO238" ca="1">IF(INDIRECT(ADDRESS($B238+1,CO$230,1,1,"Actively Infected Trend"))=0,#N/A,INDIRECT(ADDRESS($B238+1,CO$230,1,1,"Actively Infected Trend"))/R_Value)</f>
        <v>0.94931119749999993</v>
      </c>
      <c r="CP238" s="77" cm="1">
        <f t="array" aca="1" ref="CP238" ca="1">IF(INDIRECT(ADDRESS($B238+1,CP$230,1,1,"Actively Infected Trend"))=0,#N/A,INDIRECT(ADDRESS($B238+1,CP$230,1,1,"Actively Infected Trend"))/R_Value)</f>
        <v>1.081708195</v>
      </c>
      <c r="CQ238" s="77" cm="1">
        <f t="array" aca="1" ref="CQ238" ca="1">IF(INDIRECT(ADDRESS($B238+1,CQ$230,1,1,"Actively Infected Trend"))=0,#N/A,INDIRECT(ADDRESS($B238+1,CQ$230,1,1,"Actively Infected Trend"))/R_Value)</f>
        <v>1.0822942874999999</v>
      </c>
      <c r="CR238" s="77" cm="1">
        <f t="array" aca="1" ref="CR238" ca="1">IF(INDIRECT(ADDRESS($B238+1,CR$230,1,1,"Actively Infected Trend"))=0,#N/A,INDIRECT(ADDRESS($B238+1,CR$230,1,1,"Actively Infected Trend"))/R_Value)</f>
        <v>1.04435419</v>
      </c>
      <c r="CS238" s="77" cm="1">
        <f t="array" aca="1" ref="CS238" ca="1">IF(INDIRECT(ADDRESS($B238+1,CS$230,1,1,"Actively Infected Trend"))=0,#N/A,INDIRECT(ADDRESS($B238+1,CS$230,1,1,"Actively Infected Trend"))/R_Value)</f>
        <v>1.02277554</v>
      </c>
      <c r="CT238" s="77" cm="1">
        <f t="array" aca="1" ref="CT238" ca="1">IF(INDIRECT(ADDRESS($B238+1,CT$230,1,1,"Actively Infected Trend"))=0,#N/A,INDIRECT(ADDRESS($B238+1,CT$230,1,1,"Actively Infected Trend"))/R_Value)</f>
        <v>1.0502031812499999</v>
      </c>
      <c r="CU238" s="77" cm="1">
        <f t="array" aca="1" ref="CU238" ca="1">IF(INDIRECT(ADDRESS($B238+1,CU$230,1,1,"Actively Infected Trend"))=0,#N/A,INDIRECT(ADDRESS($B238+1,CU$230,1,1,"Actively Infected Trend"))/R_Value)</f>
        <v>1.0862846724999999</v>
      </c>
      <c r="CV238" s="77" cm="1">
        <f t="array" aca="1" ref="CV238" ca="1">IF(INDIRECT(ADDRESS($B238+1,CV$230,1,1,"Actively Infected Trend"))=0,#N/A,INDIRECT(ADDRESS($B238+1,CV$230,1,1,"Actively Infected Trend"))/R_Value)</f>
        <v>1.0217625399999999</v>
      </c>
      <c r="CW238" s="77" cm="1">
        <f t="array" aca="1" ref="CW238" ca="1">IF(INDIRECT(ADDRESS($B238+1,CW$230,1,1,"Actively Infected Trend"))=0,#N/A,INDIRECT(ADDRESS($B238+1,CW$230,1,1,"Actively Infected Trend"))/R_Value)</f>
        <v>0.91898573875</v>
      </c>
      <c r="CX238" s="77" cm="1">
        <f t="array" aca="1" ref="CX238" ca="1">IF(INDIRECT(ADDRESS($B238+1,CX$230,1,1,"Actively Infected Trend"))=0,#N/A,INDIRECT(ADDRESS($B238+1,CX$230,1,1,"Actively Infected Trend"))/R_Value)</f>
        <v>0.85167402125000002</v>
      </c>
      <c r="CY238" s="77" cm="1">
        <f t="array" aca="1" ref="CY238" ca="1">IF(INDIRECT(ADDRESS($B238+1,CY$230,1,1,"Actively Infected Trend"))=0,#N/A,INDIRECT(ADDRESS($B238+1,CY$230,1,1,"Actively Infected Trend"))/R_Value)</f>
        <v>0.80226323249999987</v>
      </c>
      <c r="CZ238" s="77" cm="1">
        <f t="array" aca="1" ref="CZ238" ca="1">IF(INDIRECT(ADDRESS($B238+1,CZ$230,1,1,"Actively Infected Trend"))=0,#N/A,INDIRECT(ADDRESS($B238+1,CZ$230,1,1,"Actively Infected Trend"))/R_Value)</f>
        <v>0.8261334025</v>
      </c>
      <c r="DA238" s="77" cm="1">
        <f t="array" aca="1" ref="DA238" ca="1">IF(INDIRECT(ADDRESS($B238+1,DA$230,1,1,"Actively Infected Trend"))=0,#N/A,INDIRECT(ADDRESS($B238+1,DA$230,1,1,"Actively Infected Trend"))/R_Value)</f>
        <v>0.85881822375000005</v>
      </c>
      <c r="DB238" s="77" cm="1">
        <f t="array" aca="1" ref="DB238" ca="1">IF(INDIRECT(ADDRESS($B238+1,DB$230,1,1,"Actively Infected Trend"))=0,#N/A,INDIRECT(ADDRESS($B238+1,DB$230,1,1,"Actively Infected Trend"))/R_Value)</f>
        <v>0.90627616624999996</v>
      </c>
      <c r="DC238" s="77" cm="1">
        <f t="array" aca="1" ref="DC238" ca="1">IF(INDIRECT(ADDRESS($B238+1,DC$230,1,1,"Actively Infected Trend"))=0,#N/A,INDIRECT(ADDRESS($B238+1,DC$230,1,1,"Actively Infected Trend"))/R_Value)</f>
        <v>0.86197811499999999</v>
      </c>
      <c r="DD238" s="77" cm="1">
        <f t="array" aca="1" ref="DD238" ca="1">IF(INDIRECT(ADDRESS($B238+1,DD$230,1,1,"Actively Infected Trend"))=0,#N/A,INDIRECT(ADDRESS($B238+1,DD$230,1,1,"Actively Infected Trend"))/R_Value)</f>
        <v>0.84589370374999995</v>
      </c>
      <c r="DE238" s="77" cm="1">
        <f t="array" aca="1" ref="DE238" ca="1">IF(INDIRECT(ADDRESS($B238+1,DE$230,1,1,"Actively Infected Trend"))=0,#N/A,INDIRECT(ADDRESS($B238+1,DE$230,1,1,"Actively Infected Trend"))/R_Value)</f>
        <v>0.82113343500000002</v>
      </c>
      <c r="DF238" s="77" cm="1">
        <f t="array" aca="1" ref="DF238" ca="1">IF(INDIRECT(ADDRESS($B238+1,DF$230,1,1,"Actively Infected Trend"))=0,#N/A,INDIRECT(ADDRESS($B238+1,DF$230,1,1,"Actively Infected Trend"))/R_Value)</f>
        <v>0.84136066374999996</v>
      </c>
      <c r="DG238" s="77" cm="1">
        <f t="array" aca="1" ref="DG238" ca="1">IF(INDIRECT(ADDRESS($B238+1,DG$230,1,1,"Actively Infected Trend"))=0,#N/A,INDIRECT(ADDRESS($B238+1,DG$230,1,1,"Actively Infected Trend"))/R_Value)</f>
        <v>0.94387173374999989</v>
      </c>
      <c r="DH238" s="77" cm="1">
        <f t="array" aca="1" ref="DH238" ca="1">IF(INDIRECT(ADDRESS($B238+1,DH$230,1,1,"Actively Infected Trend"))=0,#N/A,INDIRECT(ADDRESS($B238+1,DH$230,1,1,"Actively Infected Trend"))/R_Value)</f>
        <v>1.01064300875</v>
      </c>
      <c r="DI238" s="77" cm="1">
        <f t="array" aca="1" ref="DI238" ca="1">IF(INDIRECT(ADDRESS($B238+1,DI$230,1,1,"Actively Infected Trend"))=0,#N/A,INDIRECT(ADDRESS($B238+1,DI$230,1,1,"Actively Infected Trend"))/R_Value)</f>
        <v>1.03058463375</v>
      </c>
      <c r="DJ238" s="77" cm="1">
        <f t="array" aca="1" ref="DJ238" ca="1">IF(INDIRECT(ADDRESS($B238+1,DJ$230,1,1,"Actively Infected Trend"))=0,#N/A,INDIRECT(ADDRESS($B238+1,DJ$230,1,1,"Actively Infected Trend"))/R_Value)</f>
        <v>1.0157898375000001</v>
      </c>
      <c r="DK238" s="77" cm="1">
        <f t="array" aca="1" ref="DK238" ca="1">IF(INDIRECT(ADDRESS($B238+1,DK$230,1,1,"Actively Infected Trend"))=0,#N/A,INDIRECT(ADDRESS($B238+1,DK$230,1,1,"Actively Infected Trend"))/R_Value)</f>
        <v>0.99150321749999992</v>
      </c>
      <c r="DL238" s="77" cm="1">
        <f t="array" aca="1" ref="DL238" ca="1">IF(INDIRECT(ADDRESS($B238+1,DL$230,1,1,"Actively Infected Trend"))=0,#N/A,INDIRECT(ADDRESS($B238+1,DL$230,1,1,"Actively Infected Trend"))/R_Value)</f>
        <v>0.82651442249999996</v>
      </c>
      <c r="DM238" s="77" cm="1">
        <f t="array" aca="1" ref="DM238" ca="1">IF(INDIRECT(ADDRESS($B238+1,DM$230,1,1,"Actively Infected Trend"))=0,#N/A,INDIRECT(ADDRESS($B238+1,DM$230,1,1,"Actively Infected Trend"))/R_Value)</f>
        <v>0.70347056750000003</v>
      </c>
      <c r="DN238" s="77" cm="1">
        <f t="array" aca="1" ref="DN238" ca="1">IF(INDIRECT(ADDRESS($B238+1,DN$230,1,1,"Actively Infected Trend"))=0,#N/A,INDIRECT(ADDRESS($B238+1,DN$230,1,1,"Actively Infected Trend"))/R_Value)</f>
        <v>0.58312610750000005</v>
      </c>
      <c r="DO238" s="77" cm="1">
        <f t="array" aca="1" ref="DO238" ca="1">IF(INDIRECT(ADDRESS($B238+1,DO$230,1,1,"Actively Infected Trend"))=0,#N/A,INDIRECT(ADDRESS($B238+1,DO$230,1,1,"Actively Infected Trend"))/R_Value)</f>
        <v>0.55058427624999995</v>
      </c>
      <c r="DP238" s="77" cm="1">
        <f t="array" aca="1" ref="DP238" ca="1">IF(INDIRECT(ADDRESS($B238+1,DP$230,1,1,"Actively Infected Trend"))=0,#N/A,INDIRECT(ADDRESS($B238+1,DP$230,1,1,"Actively Infected Trend"))/R_Value)</f>
        <v>0.68988378499999992</v>
      </c>
      <c r="DQ238" s="77" cm="1">
        <f t="array" aca="1" ref="DQ238" ca="1">IF(INDIRECT(ADDRESS($B238+1,DQ$230,1,1,"Actively Infected Trend"))=0,#N/A,INDIRECT(ADDRESS($B238+1,DQ$230,1,1,"Actively Infected Trend"))/R_Value)</f>
        <v>0.81110867375000006</v>
      </c>
      <c r="DR238" s="77" cm="1">
        <f t="array" aca="1" ref="DR238" ca="1">IF(INDIRECT(ADDRESS($B238+1,DR$230,1,1,"Actively Infected Trend"))=0,#N/A,INDIRECT(ADDRESS($B238+1,DR$230,1,1,"Actively Infected Trend"))/R_Value)</f>
        <v>0.82987467500000001</v>
      </c>
      <c r="DS238" s="77" cm="1">
        <f t="array" aca="1" ref="DS238" ca="1">IF(INDIRECT(ADDRESS($B238+1,DS$230,1,1,"Actively Infected Trend"))=0,#N/A,INDIRECT(ADDRESS($B238+1,DS$230,1,1,"Actively Infected Trend"))/R_Value)</f>
        <v>0.75784507750000007</v>
      </c>
      <c r="DT238" s="77" cm="1">
        <f t="array" aca="1" ref="DT238" ca="1">IF(INDIRECT(ADDRESS($B238+1,DT$230,1,1,"Actively Infected Trend"))=0,#N/A,INDIRECT(ADDRESS($B238+1,DT$230,1,1,"Actively Infected Trend"))/R_Value)</f>
        <v>0.69053009874999993</v>
      </c>
      <c r="DU238" s="77" cm="1">
        <f t="array" aca="1" ref="DU238" ca="1">IF(INDIRECT(ADDRESS($B238+1,DU$230,1,1,"Actively Infected Trend"))=0,#N/A,INDIRECT(ADDRESS($B238+1,DU$230,1,1,"Actively Infected Trend"))/R_Value)</f>
        <v>0.61608757250000001</v>
      </c>
      <c r="DV238" s="77" cm="1">
        <f t="array" aca="1" ref="DV238" ca="1">IF(INDIRECT(ADDRESS($B238+1,DV$230,1,1,"Actively Infected Trend"))=0,#N/A,INDIRECT(ADDRESS($B238+1,DV$230,1,1,"Actively Infected Trend"))/R_Value)</f>
        <v>0.61303587124999992</v>
      </c>
      <c r="DW238" s="77" cm="1">
        <f t="array" aca="1" ref="DW238" ca="1">IF(INDIRECT(ADDRESS($B238+1,DW$230,1,1,"Actively Infected Trend"))=0,#N/A,INDIRECT(ADDRESS($B238+1,DW$230,1,1,"Actively Infected Trend"))/R_Value)</f>
        <v>0.72951149500000001</v>
      </c>
      <c r="DX238" s="77" cm="1">
        <f t="array" aca="1" ref="DX238" ca="1">IF(INDIRECT(ADDRESS($B238+1,DX$230,1,1,"Actively Infected Trend"))=0,#N/A,INDIRECT(ADDRESS($B238+1,DX$230,1,1,"Actively Infected Trend"))/R_Value)</f>
        <v>0.79376241499999989</v>
      </c>
      <c r="DY238" s="77" cm="1">
        <f t="array" aca="1" ref="DY238" ca="1">IF(INDIRECT(ADDRESS($B238+1,DY$230,1,1,"Actively Infected Trend"))=0,#N/A,INDIRECT(ADDRESS($B238+1,DY$230,1,1,"Actively Infected Trend"))/R_Value)</f>
        <v>0.70715979749999991</v>
      </c>
      <c r="DZ238" s="77" cm="1">
        <f t="array" aca="1" ref="DZ238" ca="1">IF(INDIRECT(ADDRESS($B238+1,DZ$230,1,1,"Actively Infected Trend"))=0,#N/A,INDIRECT(ADDRESS($B238+1,DZ$230,1,1,"Actively Infected Trend"))/R_Value)</f>
        <v>0.56311555624999998</v>
      </c>
      <c r="EA238" s="77" cm="1">
        <f t="array" aca="1" ref="EA238" ca="1">IF(INDIRECT(ADDRESS($B238+1,EA$230,1,1,"Actively Infected Trend"))=0,#N/A,INDIRECT(ADDRESS($B238+1,EA$230,1,1,"Actively Infected Trend"))/R_Value)</f>
        <v>0.53361516374999995</v>
      </c>
      <c r="EB238" s="77" cm="1">
        <f t="array" aca="1" ref="EB238" ca="1">IF(INDIRECT(ADDRESS($B238+1,EB$230,1,1,"Actively Infected Trend"))=0,#N/A,INDIRECT(ADDRESS($B238+1,EB$230,1,1,"Actively Infected Trend"))/R_Value)</f>
        <v>0.67362118999999998</v>
      </c>
      <c r="EC238" s="77" cm="1">
        <f t="array" aca="1" ref="EC238" ca="1">IF(INDIRECT(ADDRESS($B238+1,EC$230,1,1,"Actively Infected Trend"))=0,#N/A,INDIRECT(ADDRESS($B238+1,EC$230,1,1,"Actively Infected Trend"))/R_Value)</f>
        <v>0.90202118124999997</v>
      </c>
      <c r="ED238" s="77" cm="1">
        <f t="array" aca="1" ref="ED238" ca="1">IF(INDIRECT(ADDRESS($B238+1,ED$230,1,1,"Actively Infected Trend"))=0,#N/A,INDIRECT(ADDRESS($B238+1,ED$230,1,1,"Actively Infected Trend"))/R_Value)</f>
        <v>1.0642152087500001</v>
      </c>
      <c r="EE238" s="77" cm="1">
        <f t="array" aca="1" ref="EE238" ca="1">IF(INDIRECT(ADDRESS($B238+1,EE$230,1,1,"Actively Infected Trend"))=0,#N/A,INDIRECT(ADDRESS($B238+1,EE$230,1,1,"Actively Infected Trend"))/R_Value)</f>
        <v>1.1276858787499999</v>
      </c>
      <c r="EF238" s="77" cm="1">
        <f t="array" aca="1" ref="EF238" ca="1">IF(INDIRECT(ADDRESS($B238+1,EF$230,1,1,"Actively Infected Trend"))=0,#N/A,INDIRECT(ADDRESS($B238+1,EF$230,1,1,"Actively Infected Trend"))/R_Value)</f>
        <v>1.06659538125</v>
      </c>
      <c r="EG238" s="77" cm="1">
        <f t="array" aca="1" ref="EG238" ca="1">IF(INDIRECT(ADDRESS($B238+1,EG$230,1,1,"Actively Infected Trend"))=0,#N/A,INDIRECT(ADDRESS($B238+1,EG$230,1,1,"Actively Infected Trend"))/R_Value)</f>
        <v>0.90942087000000005</v>
      </c>
      <c r="EH238" s="77" cm="1">
        <f t="array" aca="1" ref="EH238" ca="1">IF(INDIRECT(ADDRESS($B238+1,EH$230,1,1,"Actively Infected Trend"))=0,#N/A,INDIRECT(ADDRESS($B238+1,EH$230,1,1,"Actively Infected Trend"))/R_Value)</f>
        <v>0.76193165875000002</v>
      </c>
      <c r="EI238" s="77" cm="1">
        <f t="array" aca="1" ref="EI238" ca="1">IF(INDIRECT(ADDRESS($B238+1,EI$230,1,1,"Actively Infected Trend"))=0,#N/A,INDIRECT(ADDRESS($B238+1,EI$230,1,1,"Actively Infected Trend"))/R_Value)</f>
        <v>0.63942661499999998</v>
      </c>
      <c r="EJ238" s="77" cm="1">
        <f t="array" aca="1" ref="EJ238" ca="1">IF(INDIRECT(ADDRESS($B238+1,EJ$230,1,1,"Actively Infected Trend"))=0,#N/A,INDIRECT(ADDRESS($B238+1,EJ$230,1,1,"Actively Infected Trend"))/R_Value)</f>
        <v>0.54085330750000005</v>
      </c>
      <c r="EK238" s="77" cm="1">
        <f t="array" aca="1" ref="EK238" ca="1">IF(INDIRECT(ADDRESS($B238+1,EK$230,1,1,"Actively Infected Trend"))=0,#N/A,INDIRECT(ADDRESS($B238+1,EK$230,1,1,"Actively Infected Trend"))/R_Value)</f>
        <v>0.53082399749999998</v>
      </c>
      <c r="EL238" s="77" cm="1">
        <f t="array" aca="1" ref="EL238" ca="1">IF(INDIRECT(ADDRESS($B238+1,EL$230,1,1,"Actively Infected Trend"))=0,#N/A,INDIRECT(ADDRESS($B238+1,EL$230,1,1,"Actively Infected Trend"))/R_Value)</f>
        <v>0.53067892750000001</v>
      </c>
      <c r="EM238" s="77" cm="1">
        <f t="array" aca="1" ref="EM238" ca="1">IF(INDIRECT(ADDRESS($B238+1,EM$230,1,1,"Actively Infected Trend"))=0,#N/A,INDIRECT(ADDRESS($B238+1,EM$230,1,1,"Actively Infected Trend"))/R_Value)</f>
        <v>0.58066572625000001</v>
      </c>
      <c r="EN238" s="77" cm="1">
        <f t="array" aca="1" ref="EN238" ca="1">IF(INDIRECT(ADDRESS($B238+1,EN$230,1,1,"Actively Infected Trend"))=0,#N/A,INDIRECT(ADDRESS($B238+1,EN$230,1,1,"Actively Infected Trend"))/R_Value)</f>
        <v>0.60694652999999998</v>
      </c>
      <c r="EO238" s="77" cm="1">
        <f t="array" aca="1" ref="EO238" ca="1">IF(INDIRECT(ADDRESS($B238+1,EO$230,1,1,"Actively Infected Trend"))=0,#N/A,INDIRECT(ADDRESS($B238+1,EO$230,1,1,"Actively Infected Trend"))/R_Value)</f>
        <v>0.71018592000000003</v>
      </c>
      <c r="EP238" s="77" cm="1">
        <f t="array" aca="1" ref="EP238" ca="1">IF(INDIRECT(ADDRESS($B238+1,EP$230,1,1,"Actively Infected Trend"))=0,#N/A,INDIRECT(ADDRESS($B238+1,EP$230,1,1,"Actively Infected Trend"))/R_Value)</f>
        <v>0.79663709874999999</v>
      </c>
      <c r="EQ238" s="77" t="e" cm="1">
        <f t="array" aca="1" ref="EQ238" ca="1">IF(INDIRECT(ADDRESS($B238+1,EQ$230,1,1,"Actively Infected Trend"))=0,#N/A,INDIRECT(ADDRESS($B238+1,EQ$230,1,1,"Actively Infected Trend"))/R_Value)</f>
        <v>#N/A</v>
      </c>
      <c r="ER238" s="77" t="e" cm="1">
        <f t="array" aca="1" ref="ER238" ca="1">IF(INDIRECT(ADDRESS($B238+1,ER$230,1,1,"Actively Infected Trend"))=0,#N/A,INDIRECT(ADDRESS($B238+1,ER$230,1,1,"Actively Infected Trend"))/R_Value)</f>
        <v>#N/A</v>
      </c>
      <c r="ES238" s="77" t="e" cm="1">
        <f t="array" aca="1" ref="ES238" ca="1">IF(INDIRECT(ADDRESS($B238+1,ES$230,1,1,"Actively Infected Trend"))=0,#N/A,INDIRECT(ADDRESS($B238+1,ES$230,1,1,"Actively Infected Trend"))/R_Value)</f>
        <v>#N/A</v>
      </c>
      <c r="ET238" s="77" t="e" cm="1">
        <f t="array" aca="1" ref="ET238" ca="1">IF(INDIRECT(ADDRESS($B238+1,ET$230,1,1,"Actively Infected Trend"))=0,#N/A,INDIRECT(ADDRESS($B238+1,ET$230,1,1,"Actively Infected Trend"))/R_Value)</f>
        <v>#N/A</v>
      </c>
      <c r="EU238" s="77" t="e" cm="1">
        <f t="array" aca="1" ref="EU238" ca="1">IF(INDIRECT(ADDRESS($B238+1,EU$230,1,1,"Actively Infected Trend"))=0,#N/A,INDIRECT(ADDRESS($B238+1,EU$230,1,1,"Actively Infected Trend"))/R_Value)</f>
        <v>#N/A</v>
      </c>
      <c r="EV238" s="77" t="e" cm="1">
        <f t="array" aca="1" ref="EV238" ca="1">IF(INDIRECT(ADDRESS($B238+1,EV$230,1,1,"Actively Infected Trend"))=0,#N/A,INDIRECT(ADDRESS($B238+1,EV$230,1,1,"Actively Infected Trend"))/R_Value)</f>
        <v>#N/A</v>
      </c>
      <c r="EW238" s="77" t="e" cm="1">
        <f t="array" aca="1" ref="EW238" ca="1">IF(INDIRECT(ADDRESS($B238+1,EW$230,1,1,"Actively Infected Trend"))=0,#N/A,INDIRECT(ADDRESS($B238+1,EW$230,1,1,"Actively Infected Trend"))/R_Value)</f>
        <v>#N/A</v>
      </c>
      <c r="EX238" s="77" t="e" cm="1">
        <f t="array" aca="1" ref="EX238" ca="1">IF(INDIRECT(ADDRESS($B238+1,EX$230,1,1,"Actively Infected Trend"))=0,#N/A,INDIRECT(ADDRESS($B238+1,EX$230,1,1,"Actively Infected Trend"))/R_Value)</f>
        <v>#N/A</v>
      </c>
      <c r="EY238" s="77" t="e" cm="1">
        <f t="array" aca="1" ref="EY238" ca="1">IF(INDIRECT(ADDRESS($B238+1,EY$230,1,1,"Actively Infected Trend"))=0,#N/A,INDIRECT(ADDRESS($B238+1,EY$230,1,1,"Actively Infected Trend"))/R_Value)</f>
        <v>#N/A</v>
      </c>
      <c r="EZ238" s="77" t="e" cm="1">
        <f t="array" aca="1" ref="EZ238" ca="1">IF(INDIRECT(ADDRESS($B238+1,EZ$230,1,1,"Actively Infected Trend"))=0,#N/A,INDIRECT(ADDRESS($B238+1,EZ$230,1,1,"Actively Infected Trend"))/R_Value)</f>
        <v>#N/A</v>
      </c>
      <c r="FA238" s="77" t="e" cm="1">
        <f t="array" aca="1" ref="FA238" ca="1">IF(INDIRECT(ADDRESS($B238+1,FA$230,1,1,"Actively Infected Trend"))=0,#N/A,INDIRECT(ADDRESS($B238+1,FA$230,1,1,"Actively Infected Trend"))/R_Value)</f>
        <v>#N/A</v>
      </c>
      <c r="FB238" s="77" t="e" cm="1">
        <f t="array" aca="1" ref="FB238" ca="1">IF(INDIRECT(ADDRESS($B238+1,FB$230,1,1,"Actively Infected Trend"))=0,#N/A,INDIRECT(ADDRESS($B238+1,FB$230,1,1,"Actively Infected Trend"))/R_Value)</f>
        <v>#N/A</v>
      </c>
      <c r="FC238" s="77" t="e" cm="1">
        <f t="array" aca="1" ref="FC238" ca="1">IF(INDIRECT(ADDRESS($B238+1,FC$230,1,1,"Actively Infected Trend"))=0,#N/A,INDIRECT(ADDRESS($B238+1,FC$230,1,1,"Actively Infected Trend"))/R_Value)</f>
        <v>#N/A</v>
      </c>
      <c r="FD238" s="77" t="e" cm="1">
        <f t="array" aca="1" ref="FD238" ca="1">IF(INDIRECT(ADDRESS($B238+1,FD$230,1,1,"Actively Infected Trend"))=0,#N/A,INDIRECT(ADDRESS($B238+1,FD$230,1,1,"Actively Infected Trend"))/R_Value)</f>
        <v>#N/A</v>
      </c>
      <c r="FE238" s="77" t="e" cm="1">
        <f t="array" aca="1" ref="FE238" ca="1">IF(INDIRECT(ADDRESS($B238+1,FE$230,1,1,"Actively Infected Trend"))=0,#N/A,INDIRECT(ADDRESS($B238+1,FE$230,1,1,"Actively Infected Trend"))/R_Value)</f>
        <v>#N/A</v>
      </c>
      <c r="FF238" s="77" t="e" cm="1">
        <f t="array" aca="1" ref="FF238" ca="1">IF(INDIRECT(ADDRESS($B238+1,FF$230,1,1,"Actively Infected Trend"))=0,#N/A,INDIRECT(ADDRESS($B238+1,FF$230,1,1,"Actively Infected Trend"))/R_Value)</f>
        <v>#N/A</v>
      </c>
    </row>
    <row r="239" spans="2:162" x14ac:dyDescent="0.25">
      <c r="B239">
        <f t="shared" si="845"/>
        <v>8</v>
      </c>
      <c r="C239" t="str" cm="1">
        <f t="array" aca="1" ref="C239" ca="1">INDIRECT(ADDRESS($B239+1,1,1,1,"Actively Infected Trend"))</f>
        <v>France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cm="1">
        <f t="array" aca="1" ref="AA239" ca="1">IF(INDIRECT(ADDRESS($B239+1,AA$230,1,1,"Actively Infected Trend"))=0,#N/A,INDIRECT(ADDRESS($B239+1,AA$230,1,1,"Actively Infected Trend"))/R_Value)</f>
        <v>0.39409697500000002</v>
      </c>
      <c r="AB239" s="77" cm="1">
        <f t="array" aca="1" ref="AB239" ca="1">IF(INDIRECT(ADDRESS($B239+1,AB$230,1,1,"Actively Infected Trend"))=0,#N/A,INDIRECT(ADDRESS($B239+1,AB$230,1,1,"Actively Infected Trend"))/R_Value)</f>
        <v>0.30122031625000001</v>
      </c>
      <c r="AC239" s="77" cm="1">
        <f t="array" aca="1" ref="AC239" ca="1">IF(INDIRECT(ADDRESS($B239+1,AC$230,1,1,"Actively Infected Trend"))=0,#N/A,INDIRECT(ADDRESS($B239+1,AC$230,1,1,"Actively Infected Trend"))/R_Value)</f>
        <v>0.31061856250000003</v>
      </c>
      <c r="AD239" s="77" cm="1">
        <f t="array" aca="1" ref="AD239" ca="1">IF(INDIRECT(ADDRESS($B239+1,AD$230,1,1,"Actively Infected Trend"))=0,#N/A,INDIRECT(ADDRESS($B239+1,AD$230,1,1,"Actively Infected Trend"))/R_Value)</f>
        <v>0.35232200624999999</v>
      </c>
      <c r="AE239" s="77" cm="1">
        <f t="array" aca="1" ref="AE239" ca="1">IF(INDIRECT(ADDRESS($B239+1,AE$230,1,1,"Actively Infected Trend"))=0,#N/A,INDIRECT(ADDRESS($B239+1,AE$230,1,1,"Actively Infected Trend"))/R_Value)</f>
        <v>0.4150456575</v>
      </c>
      <c r="AF239" s="77" cm="1">
        <f t="array" aca="1" ref="AF239" ca="1">IF(INDIRECT(ADDRESS($B239+1,AF$230,1,1,"Actively Infected Trend"))=0,#N/A,INDIRECT(ADDRESS($B239+1,AF$230,1,1,"Actively Infected Trend"))/R_Value)</f>
        <v>0.50614132249999999</v>
      </c>
      <c r="AG239" s="77" cm="1">
        <f t="array" aca="1" ref="AG239" ca="1">IF(INDIRECT(ADDRESS($B239+1,AG$230,1,1,"Actively Infected Trend"))=0,#N/A,INDIRECT(ADDRESS($B239+1,AG$230,1,1,"Actively Infected Trend"))/R_Value)</f>
        <v>0.62117665249999998</v>
      </c>
      <c r="AH239" s="77" cm="1">
        <f t="array" aca="1" ref="AH239" ca="1">IF(INDIRECT(ADDRESS($B239+1,AH$230,1,1,"Actively Infected Trend"))=0,#N/A,INDIRECT(ADDRESS($B239+1,AH$230,1,1,"Actively Infected Trend"))/R_Value)</f>
        <v>0.75182190375000002</v>
      </c>
      <c r="AI239" s="77" cm="1">
        <f t="array" aca="1" ref="AI239" ca="1">IF(INDIRECT(ADDRESS($B239+1,AI$230,1,1,"Actively Infected Trend"))=0,#N/A,INDIRECT(ADDRESS($B239+1,AI$230,1,1,"Actively Infected Trend"))/R_Value)</f>
        <v>0.90617010124999997</v>
      </c>
      <c r="AJ239" s="77" cm="1">
        <f t="array" aca="1" ref="AJ239" ca="1">IF(INDIRECT(ADDRESS($B239+1,AJ$230,1,1,"Actively Infected Trend"))=0,#N/A,INDIRECT(ADDRESS($B239+1,AJ$230,1,1,"Actively Infected Trend"))/R_Value)</f>
        <v>1.09941961</v>
      </c>
      <c r="AK239" s="77" cm="1">
        <f t="array" aca="1" ref="AK239" ca="1">IF(INDIRECT(ADDRESS($B239+1,AK$230,1,1,"Actively Infected Trend"))=0,#N/A,INDIRECT(ADDRESS($B239+1,AK$230,1,1,"Actively Infected Trend"))/R_Value)</f>
        <v>1.0729718712499998</v>
      </c>
      <c r="AL239" s="77" cm="1">
        <f t="array" aca="1" ref="AL239" ca="1">IF(INDIRECT(ADDRESS($B239+1,AL$230,1,1,"Actively Infected Trend"))=0,#N/A,INDIRECT(ADDRESS($B239+1,AL$230,1,1,"Actively Infected Trend"))/R_Value)</f>
        <v>1.0477527174999999</v>
      </c>
      <c r="AM239" s="77" cm="1">
        <f t="array" aca="1" ref="AM239" ca="1">IF(INDIRECT(ADDRESS($B239+1,AM$230,1,1,"Actively Infected Trend"))=0,#N/A,INDIRECT(ADDRESS($B239+1,AM$230,1,1,"Actively Infected Trend"))/R_Value)</f>
        <v>1.0236790762499999</v>
      </c>
      <c r="AN239" s="77" cm="1">
        <f t="array" aca="1" ref="AN239" ca="1">IF(INDIRECT(ADDRESS($B239+1,AN$230,1,1,"Actively Infected Trend"))=0,#N/A,INDIRECT(ADDRESS($B239+1,AN$230,1,1,"Actively Infected Trend"))/R_Value)</f>
        <v>1.2961547062500001</v>
      </c>
      <c r="AO239" s="77" cm="1">
        <f t="array" aca="1" ref="AO239" ca="1">IF(INDIRECT(ADDRESS($B239+1,AO$230,1,1,"Actively Infected Trend"))=0,#N/A,INDIRECT(ADDRESS($B239+1,AO$230,1,1,"Actively Infected Trend"))/R_Value)</f>
        <v>2.6876497024999999</v>
      </c>
      <c r="AP239" s="77" cm="1">
        <f t="array" aca="1" ref="AP239" ca="1">IF(INDIRECT(ADDRESS($B239+1,AP$230,1,1,"Actively Infected Trend"))=0,#N/A,INDIRECT(ADDRESS($B239+1,AP$230,1,1,"Actively Infected Trend"))/R_Value)</f>
        <v>4.5778327362500004</v>
      </c>
      <c r="AQ239" s="77" cm="1">
        <f t="array" aca="1" ref="AQ239" ca="1">IF(INDIRECT(ADDRESS($B239+1,AQ$230,1,1,"Actively Infected Trend"))=0,#N/A,INDIRECT(ADDRESS($B239+1,AQ$230,1,1,"Actively Infected Trend"))/R_Value)</f>
        <v>6.7214394849999994</v>
      </c>
      <c r="AR239" s="77" cm="1">
        <f t="array" aca="1" ref="AR239" ca="1">IF(INDIRECT(ADDRESS($B239+1,AR$230,1,1,"Actively Infected Trend"))=0,#N/A,INDIRECT(ADDRESS($B239+1,AR$230,1,1,"Actively Infected Trend"))/R_Value)</f>
        <v>8.0308313125000002</v>
      </c>
      <c r="AS239" s="77" cm="1">
        <f t="array" aca="1" ref="AS239" ca="1">IF(INDIRECT(ADDRESS($B239+1,AS$230,1,1,"Actively Infected Trend"))=0,#N/A,INDIRECT(ADDRESS($B239+1,AS$230,1,1,"Actively Infected Trend"))/R_Value)</f>
        <v>7.56641456875</v>
      </c>
      <c r="AT239" s="77" cm="1">
        <f t="array" aca="1" ref="AT239" ca="1">IF(INDIRECT(ADDRESS($B239+1,AT$230,1,1,"Actively Infected Trend"))=0,#N/A,INDIRECT(ADDRESS($B239+1,AT$230,1,1,"Actively Infected Trend"))/R_Value)</f>
        <v>6.2370984912499994</v>
      </c>
      <c r="AU239" s="77" cm="1">
        <f t="array" aca="1" ref="AU239" ca="1">IF(INDIRECT(ADDRESS($B239+1,AU$230,1,1,"Actively Infected Trend"))=0,#N/A,INDIRECT(ADDRESS($B239+1,AU$230,1,1,"Actively Infected Trend"))/R_Value)</f>
        <v>4.7970479612499997</v>
      </c>
      <c r="AV239" s="77" cm="1">
        <f t="array" aca="1" ref="AV239" ca="1">IF(INDIRECT(ADDRESS($B239+1,AV$230,1,1,"Actively Infected Trend"))=0,#N/A,INDIRECT(ADDRESS($B239+1,AV$230,1,1,"Actively Infected Trend"))/R_Value)</f>
        <v>4.1167123837499995</v>
      </c>
      <c r="AW239" s="77" cm="1">
        <f t="array" aca="1" ref="AW239" ca="1">IF(INDIRECT(ADDRESS($B239+1,AW$230,1,1,"Actively Infected Trend"))=0,#N/A,INDIRECT(ADDRESS($B239+1,AW$230,1,1,"Actively Infected Trend"))/R_Value)</f>
        <v>4.2026546150000001</v>
      </c>
      <c r="AX239" s="77" cm="1">
        <f t="array" aca="1" ref="AX239" ca="1">IF(INDIRECT(ADDRESS($B239+1,AX$230,1,1,"Actively Infected Trend"))=0,#N/A,INDIRECT(ADDRESS($B239+1,AX$230,1,1,"Actively Infected Trend"))/R_Value)</f>
        <v>4.9877600224999998</v>
      </c>
      <c r="AY239" s="77" cm="1">
        <f t="array" aca="1" ref="AY239" ca="1">IF(INDIRECT(ADDRESS($B239+1,AY$230,1,1,"Actively Infected Trend"))=0,#N/A,INDIRECT(ADDRESS($B239+1,AY$230,1,1,"Actively Infected Trend"))/R_Value)</f>
        <v>5.2797433112499998</v>
      </c>
      <c r="AZ239" s="77" cm="1">
        <f t="array" aca="1" ref="AZ239" ca="1">IF(INDIRECT(ADDRESS($B239+1,AZ$230,1,1,"Actively Infected Trend"))=0,#N/A,INDIRECT(ADDRESS($B239+1,AZ$230,1,1,"Actively Infected Trend"))/R_Value)</f>
        <v>5.0223358762500006</v>
      </c>
      <c r="BA239" s="77" cm="1">
        <f t="array" aca="1" ref="BA239" ca="1">IF(INDIRECT(ADDRESS($B239+1,BA$230,1,1,"Actively Infected Trend"))=0,#N/A,INDIRECT(ADDRESS($B239+1,BA$230,1,1,"Actively Infected Trend"))/R_Value)</f>
        <v>4.2072219887499998</v>
      </c>
      <c r="BB239" s="77" cm="1">
        <f t="array" aca="1" ref="BB239" ca="1">IF(INDIRECT(ADDRESS($B239+1,BB$230,1,1,"Actively Infected Trend"))=0,#N/A,INDIRECT(ADDRESS($B239+1,BB$230,1,1,"Actively Infected Trend"))/R_Value)</f>
        <v>3.5456675600000001</v>
      </c>
      <c r="BC239" s="77" cm="1">
        <f t="array" aca="1" ref="BC239" ca="1">IF(INDIRECT(ADDRESS($B239+1,BC$230,1,1,"Actively Infected Trend"))=0,#N/A,INDIRECT(ADDRESS($B239+1,BC$230,1,1,"Actively Infected Trend"))/R_Value)</f>
        <v>3.3957820700000001</v>
      </c>
      <c r="BD239" s="77" cm="1">
        <f t="array" aca="1" ref="BD239" ca="1">IF(INDIRECT(ADDRESS($B239+1,BD$230,1,1,"Actively Infected Trend"))=0,#N/A,INDIRECT(ADDRESS($B239+1,BD$230,1,1,"Actively Infected Trend"))/R_Value)</f>
        <v>3.6222581725</v>
      </c>
      <c r="BE239" s="77" cm="1">
        <f t="array" aca="1" ref="BE239" ca="1">IF(INDIRECT(ADDRESS($B239+1,BE$230,1,1,"Actively Infected Trend"))=0,#N/A,INDIRECT(ADDRESS($B239+1,BE$230,1,1,"Actively Infected Trend"))/R_Value)</f>
        <v>3.5964206499999998</v>
      </c>
      <c r="BF239" s="77" cm="1">
        <f t="array" aca="1" ref="BF239" ca="1">IF(INDIRECT(ADDRESS($B239+1,BF$230,1,1,"Actively Infected Trend"))=0,#N/A,INDIRECT(ADDRESS($B239+1,BF$230,1,1,"Actively Infected Trend"))/R_Value)</f>
        <v>3.1402674212500004</v>
      </c>
      <c r="BG239" s="77" cm="1">
        <f t="array" aca="1" ref="BG239" ca="1">IF(INDIRECT(ADDRESS($B239+1,BG$230,1,1,"Actively Infected Trend"))=0,#N/A,INDIRECT(ADDRESS($B239+1,BG$230,1,1,"Actively Infected Trend"))/R_Value)</f>
        <v>2.8350362374999998</v>
      </c>
      <c r="BH239" s="77" cm="1">
        <f t="array" aca="1" ref="BH239" ca="1">IF(INDIRECT(ADDRESS($B239+1,BH$230,1,1,"Actively Infected Trend"))=0,#N/A,INDIRECT(ADDRESS($B239+1,BH$230,1,1,"Actively Infected Trend"))/R_Value)</f>
        <v>2.6310474825000001</v>
      </c>
      <c r="BI239" s="77" cm="1">
        <f t="array" aca="1" ref="BI239" ca="1">IF(INDIRECT(ADDRESS($B239+1,BI$230,1,1,"Actively Infected Trend"))=0,#N/A,INDIRECT(ADDRESS($B239+1,BI$230,1,1,"Actively Infected Trend"))/R_Value)</f>
        <v>2.6330658650000003</v>
      </c>
      <c r="BJ239" s="77" cm="1">
        <f t="array" aca="1" ref="BJ239" ca="1">IF(INDIRECT(ADDRESS($B239+1,BJ$230,1,1,"Actively Infected Trend"))=0,#N/A,INDIRECT(ADDRESS($B239+1,BJ$230,1,1,"Actively Infected Trend"))/R_Value)</f>
        <v>2.7903872650000001</v>
      </c>
      <c r="BK239" s="77" cm="1">
        <f t="array" aca="1" ref="BK239" ca="1">IF(INDIRECT(ADDRESS($B239+1,BK$230,1,1,"Actively Infected Trend"))=0,#N/A,INDIRECT(ADDRESS($B239+1,BK$230,1,1,"Actively Infected Trend"))/R_Value)</f>
        <v>2.6579515775</v>
      </c>
      <c r="BL239" s="77" cm="1">
        <f t="array" aca="1" ref="BL239" ca="1">IF(INDIRECT(ADDRESS($B239+1,BL$230,1,1,"Actively Infected Trend"))=0,#N/A,INDIRECT(ADDRESS($B239+1,BL$230,1,1,"Actively Infected Trend"))/R_Value)</f>
        <v>2.5542619625</v>
      </c>
      <c r="BM239" s="77" cm="1">
        <f t="array" aca="1" ref="BM239" ca="1">IF(INDIRECT(ADDRESS($B239+1,BM$230,1,1,"Actively Infected Trend"))=0,#N/A,INDIRECT(ADDRESS($B239+1,BM$230,1,1,"Actively Infected Trend"))/R_Value)</f>
        <v>2.2130166474999999</v>
      </c>
      <c r="BN239" s="77" cm="1">
        <f t="array" aca="1" ref="BN239" ca="1">IF(INDIRECT(ADDRESS($B239+1,BN$230,1,1,"Actively Infected Trend"))=0,#N/A,INDIRECT(ADDRESS($B239+1,BN$230,1,1,"Actively Infected Trend"))/R_Value)</f>
        <v>2.1485014499999999</v>
      </c>
      <c r="BO239" s="77" cm="1">
        <f t="array" aca="1" ref="BO239" ca="1">IF(INDIRECT(ADDRESS($B239+1,BO$230,1,1,"Actively Infected Trend"))=0,#N/A,INDIRECT(ADDRESS($B239+1,BO$230,1,1,"Actively Infected Trend"))/R_Value)</f>
        <v>2.12583331625</v>
      </c>
      <c r="BP239" s="77" cm="1">
        <f t="array" aca="1" ref="BP239" ca="1">IF(INDIRECT(ADDRESS($B239+1,BP$230,1,1,"Actively Infected Trend"))=0,#N/A,INDIRECT(ADDRESS($B239+1,BP$230,1,1,"Actively Infected Trend"))/R_Value)</f>
        <v>2.1409951925000001</v>
      </c>
      <c r="BQ239" s="77" cm="1">
        <f t="array" aca="1" ref="BQ239" ca="1">IF(INDIRECT(ADDRESS($B239+1,BQ$230,1,1,"Actively Infected Trend"))=0,#N/A,INDIRECT(ADDRESS($B239+1,BQ$230,1,1,"Actively Infected Trend"))/R_Value)</f>
        <v>2.17440825625</v>
      </c>
      <c r="BR239" s="77" cm="1">
        <f t="array" aca="1" ref="BR239" ca="1">IF(INDIRECT(ADDRESS($B239+1,BR$230,1,1,"Actively Infected Trend"))=0,#N/A,INDIRECT(ADDRESS($B239+1,BR$230,1,1,"Actively Infected Trend"))/R_Value)</f>
        <v>2.0921229537499997</v>
      </c>
      <c r="BS239" s="77" cm="1">
        <f t="array" aca="1" ref="BS239" ca="1">IF(INDIRECT(ADDRESS($B239+1,BS$230,1,1,"Actively Infected Trend"))=0,#N/A,INDIRECT(ADDRESS($B239+1,BS$230,1,1,"Actively Infected Trend"))/R_Value)</f>
        <v>2.0449091799999999</v>
      </c>
      <c r="BT239" s="77" cm="1">
        <f t="array" aca="1" ref="BT239" ca="1">IF(INDIRECT(ADDRESS($B239+1,BT$230,1,1,"Actively Infected Trend"))=0,#N/A,INDIRECT(ADDRESS($B239+1,BT$230,1,1,"Actively Infected Trend"))/R_Value)</f>
        <v>1.8599000937499999</v>
      </c>
      <c r="BU239" s="77" cm="1">
        <f t="array" aca="1" ref="BU239" ca="1">IF(INDIRECT(ADDRESS($B239+1,BU$230,1,1,"Actively Infected Trend"))=0,#N/A,INDIRECT(ADDRESS($B239+1,BU$230,1,1,"Actively Infected Trend"))/R_Value)</f>
        <v>1.8174203725</v>
      </c>
      <c r="BV239" s="77" cm="1">
        <f t="array" aca="1" ref="BV239" ca="1">IF(INDIRECT(ADDRESS($B239+1,BV$230,1,1,"Actively Infected Trend"))=0,#N/A,INDIRECT(ADDRESS($B239+1,BV$230,1,1,"Actively Infected Trend"))/R_Value)</f>
        <v>1.7401935062499998</v>
      </c>
      <c r="BW239" s="77" cm="1">
        <f t="array" aca="1" ref="BW239" ca="1">IF(INDIRECT(ADDRESS($B239+1,BW$230,1,1,"Actively Infected Trend"))=0,#N/A,INDIRECT(ADDRESS($B239+1,BW$230,1,1,"Actively Infected Trend"))/R_Value)</f>
        <v>1.69729995125</v>
      </c>
      <c r="BX239" s="77" cm="1">
        <f t="array" aca="1" ref="BX239" ca="1">IF(INDIRECT(ADDRESS($B239+1,BX$230,1,1,"Actively Infected Trend"))=0,#N/A,INDIRECT(ADDRESS($B239+1,BX$230,1,1,"Actively Infected Trend"))/R_Value)</f>
        <v>1.6887376512499999</v>
      </c>
      <c r="BY239" s="77" cm="1">
        <f t="array" aca="1" ref="BY239" ca="1">IF(INDIRECT(ADDRESS($B239+1,BY$230,1,1,"Actively Infected Trend"))=0,#N/A,INDIRECT(ADDRESS($B239+1,BY$230,1,1,"Actively Infected Trend"))/R_Value)</f>
        <v>1.5874949587499998</v>
      </c>
      <c r="BZ239" s="77" cm="1">
        <f t="array" aca="1" ref="BZ239" ca="1">IF(INDIRECT(ADDRESS($B239+1,BZ$230,1,1,"Actively Infected Trend"))=0,#N/A,INDIRECT(ADDRESS($B239+1,BZ$230,1,1,"Actively Infected Trend"))/R_Value)</f>
        <v>1.3955589149999998</v>
      </c>
      <c r="CA239" s="77" cm="1">
        <f t="array" aca="1" ref="CA239" ca="1">IF(INDIRECT(ADDRESS($B239+1,CA$230,1,1,"Actively Infected Trend"))=0,#N/A,INDIRECT(ADDRESS($B239+1,CA$230,1,1,"Actively Infected Trend"))/R_Value)</f>
        <v>1.1750569074999999</v>
      </c>
      <c r="CB239" s="77" cm="1">
        <f t="array" aca="1" ref="CB239" ca="1">IF(INDIRECT(ADDRESS($B239+1,CB$230,1,1,"Actively Infected Trend"))=0,#N/A,INDIRECT(ADDRESS($B239+1,CB$230,1,1,"Actively Infected Trend"))/R_Value)</f>
        <v>1.0463639524999999</v>
      </c>
      <c r="CC239" s="77" cm="1">
        <f t="array" aca="1" ref="CC239" ca="1">IF(INDIRECT(ADDRESS($B239+1,CC$230,1,1,"Actively Infected Trend"))=0,#N/A,INDIRECT(ADDRESS($B239+1,CC$230,1,1,"Actively Infected Trend"))/R_Value)</f>
        <v>0.95190051124999997</v>
      </c>
      <c r="CD239" s="77" cm="1">
        <f t="array" aca="1" ref="CD239" ca="1">IF(INDIRECT(ADDRESS($B239+1,CD$230,1,1,"Actively Infected Trend"))=0,#N/A,INDIRECT(ADDRESS($B239+1,CD$230,1,1,"Actively Infected Trend"))/R_Value)</f>
        <v>0.92627300374999999</v>
      </c>
      <c r="CE239" s="77" cm="1">
        <f t="array" aca="1" ref="CE239" ca="1">IF(INDIRECT(ADDRESS($B239+1,CE$230,1,1,"Actively Infected Trend"))=0,#N/A,INDIRECT(ADDRESS($B239+1,CE$230,1,1,"Actively Infected Trend"))/R_Value)</f>
        <v>0.92942968999999998</v>
      </c>
      <c r="CF239" s="77" cm="1">
        <f t="array" aca="1" ref="CF239" ca="1">IF(INDIRECT(ADDRESS($B239+1,CF$230,1,1,"Actively Infected Trend"))=0,#N/A,INDIRECT(ADDRESS($B239+1,CF$230,1,1,"Actively Infected Trend"))/R_Value)</f>
        <v>0.97364296375000003</v>
      </c>
      <c r="CG239" s="77" cm="1">
        <f t="array" aca="1" ref="CG239" ca="1">IF(INDIRECT(ADDRESS($B239+1,CG$230,1,1,"Actively Infected Trend"))=0,#N/A,INDIRECT(ADDRESS($B239+1,CG$230,1,1,"Actively Infected Trend"))/R_Value)</f>
        <v>1.0366905287500001</v>
      </c>
      <c r="CH239" s="77" cm="1">
        <f t="array" aca="1" ref="CH239" ca="1">IF(INDIRECT(ADDRESS($B239+1,CH$230,1,1,"Actively Infected Trend"))=0,#N/A,INDIRECT(ADDRESS($B239+1,CH$230,1,1,"Actively Infected Trend"))/R_Value)</f>
        <v>1.2723226525</v>
      </c>
      <c r="CI239" s="77" cm="1">
        <f t="array" aca="1" ref="CI239" ca="1">IF(INDIRECT(ADDRESS($B239+1,CI$230,1,1,"Actively Infected Trend"))=0,#N/A,INDIRECT(ADDRESS($B239+1,CI$230,1,1,"Actively Infected Trend"))/R_Value)</f>
        <v>1.61010124125</v>
      </c>
      <c r="CJ239" s="77" cm="1">
        <f t="array" aca="1" ref="CJ239" ca="1">IF(INDIRECT(ADDRESS($B239+1,CJ$230,1,1,"Actively Infected Trend"))=0,#N/A,INDIRECT(ADDRESS($B239+1,CJ$230,1,1,"Actively Infected Trend"))/R_Value)</f>
        <v>2.0169821687499998</v>
      </c>
      <c r="CK239" s="77" cm="1">
        <f t="array" aca="1" ref="CK239" ca="1">IF(INDIRECT(ADDRESS($B239+1,CK$230,1,1,"Actively Infected Trend"))=0,#N/A,INDIRECT(ADDRESS($B239+1,CK$230,1,1,"Actively Infected Trend"))/R_Value)</f>
        <v>2.0331204650000001</v>
      </c>
      <c r="CL239" s="77" cm="1">
        <f t="array" aca="1" ref="CL239" ca="1">IF(INDIRECT(ADDRESS($B239+1,CL$230,1,1,"Actively Infected Trend"))=0,#N/A,INDIRECT(ADDRESS($B239+1,CL$230,1,1,"Actively Infected Trend"))/R_Value)</f>
        <v>1.5722063875000001</v>
      </c>
      <c r="CM239" s="77" cm="1">
        <f t="array" aca="1" ref="CM239" ca="1">IF(INDIRECT(ADDRESS($B239+1,CM$230,1,1,"Actively Infected Trend"))=0,#N/A,INDIRECT(ADDRESS($B239+1,CM$230,1,1,"Actively Infected Trend"))/R_Value)</f>
        <v>1.2888534437499999</v>
      </c>
      <c r="CN239" s="77" cm="1">
        <f t="array" aca="1" ref="CN239" ca="1">IF(INDIRECT(ADDRESS($B239+1,CN$230,1,1,"Actively Infected Trend"))=0,#N/A,INDIRECT(ADDRESS($B239+1,CN$230,1,1,"Actively Infected Trend"))/R_Value)</f>
        <v>0.95236361624999999</v>
      </c>
      <c r="CO239" s="77" cm="1">
        <f t="array" aca="1" ref="CO239" ca="1">IF(INDIRECT(ADDRESS($B239+1,CO$230,1,1,"Actively Infected Trend"))=0,#N/A,INDIRECT(ADDRESS($B239+1,CO$230,1,1,"Actively Infected Trend"))/R_Value)</f>
        <v>0.85280804124999998</v>
      </c>
      <c r="CP239" s="77" cm="1">
        <f t="array" aca="1" ref="CP239" ca="1">IF(INDIRECT(ADDRESS($B239+1,CP$230,1,1,"Actively Infected Trend"))=0,#N/A,INDIRECT(ADDRESS($B239+1,CP$230,1,1,"Actively Infected Trend"))/R_Value)</f>
        <v>0.65892574250000002</v>
      </c>
      <c r="CQ239" s="77" cm="1">
        <f t="array" aca="1" ref="CQ239" ca="1">IF(INDIRECT(ADDRESS($B239+1,CQ$230,1,1,"Actively Infected Trend"))=0,#N/A,INDIRECT(ADDRESS($B239+1,CQ$230,1,1,"Actively Infected Trend"))/R_Value)</f>
        <v>0.54773889124999997</v>
      </c>
      <c r="CR239" s="77" cm="1">
        <f t="array" aca="1" ref="CR239" ca="1">IF(INDIRECT(ADDRESS($B239+1,CR$230,1,1,"Actively Infected Trend"))=0,#N/A,INDIRECT(ADDRESS($B239+1,CR$230,1,1,"Actively Infected Trend"))/R_Value)</f>
        <v>0.40103722624999999</v>
      </c>
      <c r="CS239" s="77" cm="1">
        <f t="array" aca="1" ref="CS239" ca="1">IF(INDIRECT(ADDRESS($B239+1,CS$230,1,1,"Actively Infected Trend"))=0,#N/A,INDIRECT(ADDRESS($B239+1,CS$230,1,1,"Actively Infected Trend"))/R_Value)</f>
        <v>0.3519024</v>
      </c>
      <c r="CT239" s="77" cm="1">
        <f t="array" aca="1" ref="CT239" ca="1">IF(INDIRECT(ADDRESS($B239+1,CT$230,1,1,"Actively Infected Trend"))=0,#N/A,INDIRECT(ADDRESS($B239+1,CT$230,1,1,"Actively Infected Trend"))/R_Value)</f>
        <v>0.27747339125000003</v>
      </c>
      <c r="CU239" s="77" cm="1">
        <f t="array" aca="1" ref="CU239" ca="1">IF(INDIRECT(ADDRESS($B239+1,CU$230,1,1,"Actively Infected Trend"))=0,#N/A,INDIRECT(ADDRESS($B239+1,CU$230,1,1,"Actively Infected Trend"))/R_Value)</f>
        <v>0.20992560624999998</v>
      </c>
      <c r="CV239" s="77" cm="1">
        <f t="array" aca="1" ref="CV239" ca="1">IF(INDIRECT(ADDRESS($B239+1,CV$230,1,1,"Actively Infected Trend"))=0,#N/A,INDIRECT(ADDRESS($B239+1,CV$230,1,1,"Actively Infected Trend"))/R_Value)</f>
        <v>0.37021030999999999</v>
      </c>
      <c r="CW239" s="77" cm="1">
        <f t="array" aca="1" ref="CW239" ca="1">IF(INDIRECT(ADDRESS($B239+1,CW$230,1,1,"Actively Infected Trend"))=0,#N/A,INDIRECT(ADDRESS($B239+1,CW$230,1,1,"Actively Infected Trend"))/R_Value)</f>
        <v>0.4586359075</v>
      </c>
      <c r="CX239" s="77" cm="1">
        <f t="array" aca="1" ref="CX239" ca="1">IF(INDIRECT(ADDRESS($B239+1,CX$230,1,1,"Actively Infected Trend"))=0,#N/A,INDIRECT(ADDRESS($B239+1,CX$230,1,1,"Actively Infected Trend"))/R_Value)</f>
        <v>0.64652203374999995</v>
      </c>
      <c r="CY239" s="77" cm="1">
        <f t="array" aca="1" ref="CY239" ca="1">IF(INDIRECT(ADDRESS($B239+1,CY$230,1,1,"Actively Infected Trend"))=0,#N/A,INDIRECT(ADDRESS($B239+1,CY$230,1,1,"Actively Infected Trend"))/R_Value)</f>
        <v>0.69728169875000001</v>
      </c>
      <c r="CZ239" s="77" cm="1">
        <f t="array" aca="1" ref="CZ239" ca="1">IF(INDIRECT(ADDRESS($B239+1,CZ$230,1,1,"Actively Infected Trend"))=0,#N/A,INDIRECT(ADDRESS($B239+1,CZ$230,1,1,"Actively Infected Trend"))/R_Value)</f>
        <v>0.95524286624999988</v>
      </c>
      <c r="DA239" s="77" cm="1">
        <f t="array" aca="1" ref="DA239" ca="1">IF(INDIRECT(ADDRESS($B239+1,DA$230,1,1,"Actively Infected Trend"))=0,#N/A,INDIRECT(ADDRESS($B239+1,DA$230,1,1,"Actively Infected Trend"))/R_Value)</f>
        <v>0.62736384374999998</v>
      </c>
      <c r="DB239" s="77" cm="1">
        <f t="array" aca="1" ref="DB239" ca="1">IF(INDIRECT(ADDRESS($B239+1,DB$230,1,1,"Actively Infected Trend"))=0,#N/A,INDIRECT(ADDRESS($B239+1,DB$230,1,1,"Actively Infected Trend"))/R_Value)</f>
        <v>0.31856334624999999</v>
      </c>
      <c r="DC239" s="77" cm="1">
        <f t="array" aca="1" ref="DC239" ca="1">IF(INDIRECT(ADDRESS($B239+1,DC$230,1,1,"Actively Infected Trend"))=0,#N/A,INDIRECT(ADDRESS($B239+1,DC$230,1,1,"Actively Infected Trend"))/R_Value)</f>
        <v>0.22585563999999997</v>
      </c>
      <c r="DD239" s="77" cm="1">
        <f t="array" aca="1" ref="DD239" ca="1">IF(INDIRECT(ADDRESS($B239+1,DD$230,1,1,"Actively Infected Trend"))=0,#N/A,INDIRECT(ADDRESS($B239+1,DD$230,1,1,"Actively Infected Trend"))/R_Value)</f>
        <v>0.28137253249999999</v>
      </c>
      <c r="DE239" s="77" cm="1">
        <f t="array" aca="1" ref="DE239" ca="1">IF(INDIRECT(ADDRESS($B239+1,DE$230,1,1,"Actively Infected Trend"))=0,#N/A,INDIRECT(ADDRESS($B239+1,DE$230,1,1,"Actively Infected Trend"))/R_Value)</f>
        <v>0.60366285374999995</v>
      </c>
      <c r="DF239" s="77" cm="1">
        <f t="array" aca="1" ref="DF239" ca="1">IF(INDIRECT(ADDRESS($B239+1,DF$230,1,1,"Actively Infected Trend"))=0,#N/A,INDIRECT(ADDRESS($B239+1,DF$230,1,1,"Actively Infected Trend"))/R_Value)</f>
        <v>0.61438343749999991</v>
      </c>
      <c r="DG239" s="77" cm="1">
        <f t="array" aca="1" ref="DG239" ca="1">IF(INDIRECT(ADDRESS($B239+1,DG$230,1,1,"Actively Infected Trend"))=0,#N/A,INDIRECT(ADDRESS($B239+1,DG$230,1,1,"Actively Infected Trend"))/R_Value)</f>
        <v>0.92281139874999996</v>
      </c>
      <c r="DH239" s="77" cm="1">
        <f t="array" aca="1" ref="DH239" ca="1">IF(INDIRECT(ADDRESS($B239+1,DH$230,1,1,"Actively Infected Trend"))=0,#N/A,INDIRECT(ADDRESS($B239+1,DH$230,1,1,"Actively Infected Trend"))/R_Value)</f>
        <v>1.2078574337499999</v>
      </c>
      <c r="DI239" s="77" cm="1">
        <f t="array" aca="1" ref="DI239" ca="1">IF(INDIRECT(ADDRESS($B239+1,DI$230,1,1,"Actively Infected Trend"))=0,#N/A,INDIRECT(ADDRESS($B239+1,DI$230,1,1,"Actively Infected Trend"))/R_Value)</f>
        <v>1.332026865</v>
      </c>
      <c r="DJ239" s="77" cm="1">
        <f t="array" aca="1" ref="DJ239" ca="1">IF(INDIRECT(ADDRESS($B239+1,DJ$230,1,1,"Actively Infected Trend"))=0,#N/A,INDIRECT(ADDRESS($B239+1,DJ$230,1,1,"Actively Infected Trend"))/R_Value)</f>
        <v>1.1101785637499999</v>
      </c>
      <c r="DK239" s="77" cm="1">
        <f t="array" aca="1" ref="DK239" ca="1">IF(INDIRECT(ADDRESS($B239+1,DK$230,1,1,"Actively Infected Trend"))=0,#N/A,INDIRECT(ADDRESS($B239+1,DK$230,1,1,"Actively Infected Trend"))/R_Value)</f>
        <v>1.0512400637500001</v>
      </c>
      <c r="DL239" s="77" cm="1">
        <f t="array" aca="1" ref="DL239" ca="1">IF(INDIRECT(ADDRESS($B239+1,DL$230,1,1,"Actively Infected Trend"))=0,#N/A,INDIRECT(ADDRESS($B239+1,DL$230,1,1,"Actively Infected Trend"))/R_Value)</f>
        <v>0.8442869449999999</v>
      </c>
      <c r="DM239" s="77" cm="1">
        <f t="array" aca="1" ref="DM239" ca="1">IF(INDIRECT(ADDRESS($B239+1,DM$230,1,1,"Actively Infected Trend"))=0,#N/A,INDIRECT(ADDRESS($B239+1,DM$230,1,1,"Actively Infected Trend"))/R_Value)</f>
        <v>0.53486930249999998</v>
      </c>
      <c r="DN239" s="77" cm="1">
        <f t="array" aca="1" ref="DN239" ca="1">IF(INDIRECT(ADDRESS($B239+1,DN$230,1,1,"Actively Infected Trend"))=0,#N/A,INDIRECT(ADDRESS($B239+1,DN$230,1,1,"Actively Infected Trend"))/R_Value)</f>
        <v>0.46009667999999998</v>
      </c>
      <c r="DO239" s="77" cm="1">
        <f t="array" aca="1" ref="DO239" ca="1">IF(INDIRECT(ADDRESS($B239+1,DO$230,1,1,"Actively Infected Trend"))=0,#N/A,INDIRECT(ADDRESS($B239+1,DO$230,1,1,"Actively Infected Trend"))/R_Value)</f>
        <v>0.45592878625</v>
      </c>
      <c r="DP239" s="77" cm="1">
        <f t="array" aca="1" ref="DP239" ca="1">IF(INDIRECT(ADDRESS($B239+1,DP$230,1,1,"Actively Infected Trend"))=0,#N/A,INDIRECT(ADDRESS($B239+1,DP$230,1,1,"Actively Infected Trend"))/R_Value)</f>
        <v>0.46351410624999995</v>
      </c>
      <c r="DQ239" s="77" cm="1">
        <f t="array" aca="1" ref="DQ239" ca="1">IF(INDIRECT(ADDRESS($B239+1,DQ$230,1,1,"Actively Infected Trend"))=0,#N/A,INDIRECT(ADDRESS($B239+1,DQ$230,1,1,"Actively Infected Trend"))/R_Value)</f>
        <v>0.43038830249999999</v>
      </c>
      <c r="DR239" s="77" cm="1">
        <f t="array" aca="1" ref="DR239" ca="1">IF(INDIRECT(ADDRESS($B239+1,DR$230,1,1,"Actively Infected Trend"))=0,#N/A,INDIRECT(ADDRESS($B239+1,DR$230,1,1,"Actively Infected Trend"))/R_Value)</f>
        <v>0.33575260750000002</v>
      </c>
      <c r="DS239" s="77" cm="1">
        <f t="array" aca="1" ref="DS239" ca="1">IF(INDIRECT(ADDRESS($B239+1,DS$230,1,1,"Actively Infected Trend"))=0,#N/A,INDIRECT(ADDRESS($B239+1,DS$230,1,1,"Actively Infected Trend"))/R_Value)</f>
        <v>0.35493176249999997</v>
      </c>
      <c r="DT239" s="77" cm="1">
        <f t="array" aca="1" ref="DT239" ca="1">IF(INDIRECT(ADDRESS($B239+1,DT$230,1,1,"Actively Infected Trend"))=0,#N/A,INDIRECT(ADDRESS($B239+1,DT$230,1,1,"Actively Infected Trend"))/R_Value)</f>
        <v>0.60656227625000003</v>
      </c>
      <c r="DU239" s="77" cm="1">
        <f t="array" aca="1" ref="DU239" ca="1">IF(INDIRECT(ADDRESS($B239+1,DU$230,1,1,"Actively Infected Trend"))=0,#N/A,INDIRECT(ADDRESS($B239+1,DU$230,1,1,"Actively Infected Trend"))/R_Value)</f>
        <v>0.84405148250000006</v>
      </c>
      <c r="DV239" s="77" cm="1">
        <f t="array" aca="1" ref="DV239" ca="1">IF(INDIRECT(ADDRESS($B239+1,DV$230,1,1,"Actively Infected Trend"))=0,#N/A,INDIRECT(ADDRESS($B239+1,DV$230,1,1,"Actively Infected Trend"))/R_Value)</f>
        <v>1.1872986175</v>
      </c>
      <c r="DW239" s="77" cm="1">
        <f t="array" aca="1" ref="DW239" ca="1">IF(INDIRECT(ADDRESS($B239+1,DW$230,1,1,"Actively Infected Trend"))=0,#N/A,INDIRECT(ADDRESS($B239+1,DW$230,1,1,"Actively Infected Trend"))/R_Value)</f>
        <v>1.1487701275</v>
      </c>
      <c r="DX239" s="77" cm="1">
        <f t="array" aca="1" ref="DX239" ca="1">IF(INDIRECT(ADDRESS($B239+1,DX$230,1,1,"Actively Infected Trend"))=0,#N/A,INDIRECT(ADDRESS($B239+1,DX$230,1,1,"Actively Infected Trend"))/R_Value)</f>
        <v>0.95729855000000008</v>
      </c>
      <c r="DY239" s="77" cm="1">
        <f t="array" aca="1" ref="DY239" ca="1">IF(INDIRECT(ADDRESS($B239+1,DY$230,1,1,"Actively Infected Trend"))=0,#N/A,INDIRECT(ADDRESS($B239+1,DY$230,1,1,"Actively Infected Trend"))/R_Value)</f>
        <v>0.71136812500000002</v>
      </c>
      <c r="DZ239" s="77" cm="1">
        <f t="array" aca="1" ref="DZ239" ca="1">IF(INDIRECT(ADDRESS($B239+1,DZ$230,1,1,"Actively Infected Trend"))=0,#N/A,INDIRECT(ADDRESS($B239+1,DZ$230,1,1,"Actively Infected Trend"))/R_Value)</f>
        <v>0.53647906499999998</v>
      </c>
      <c r="EA239" s="77" cm="1">
        <f t="array" aca="1" ref="EA239" ca="1">IF(INDIRECT(ADDRESS($B239+1,EA$230,1,1,"Actively Infected Trend"))=0,#N/A,INDIRECT(ADDRESS($B239+1,EA$230,1,1,"Actively Infected Trend"))/R_Value)</f>
        <v>0.30347445374999998</v>
      </c>
      <c r="EB239" s="77" cm="1">
        <f t="array" aca="1" ref="EB239" ca="1">IF(INDIRECT(ADDRESS($B239+1,EB$230,1,1,"Actively Infected Trend"))=0,#N/A,INDIRECT(ADDRESS($B239+1,EB$230,1,1,"Actively Infected Trend"))/R_Value)</f>
        <v>0.60556077499999994</v>
      </c>
      <c r="EC239" s="77" cm="1">
        <f t="array" aca="1" ref="EC239" ca="1">IF(INDIRECT(ADDRESS($B239+1,EC$230,1,1,"Actively Infected Trend"))=0,#N/A,INDIRECT(ADDRESS($B239+1,EC$230,1,1,"Actively Infected Trend"))/R_Value)</f>
        <v>1.1697843912500001</v>
      </c>
      <c r="ED239" s="77" cm="1">
        <f t="array" aca="1" ref="ED239" ca="1">IF(INDIRECT(ADDRESS($B239+1,ED$230,1,1,"Actively Infected Trend"))=0,#N/A,INDIRECT(ADDRESS($B239+1,ED$230,1,1,"Actively Infected Trend"))/R_Value)</f>
        <v>1.6246396062500001</v>
      </c>
      <c r="EE239" s="77" cm="1">
        <f t="array" aca="1" ref="EE239" ca="1">IF(INDIRECT(ADDRESS($B239+1,EE$230,1,1,"Actively Infected Trend"))=0,#N/A,INDIRECT(ADDRESS($B239+1,EE$230,1,1,"Actively Infected Trend"))/R_Value)</f>
        <v>1.8767392774999998</v>
      </c>
      <c r="EF239" s="77" cm="1">
        <f t="array" aca="1" ref="EF239" ca="1">IF(INDIRECT(ADDRESS($B239+1,EF$230,1,1,"Actively Infected Trend"))=0,#N/A,INDIRECT(ADDRESS($B239+1,EF$230,1,1,"Actively Infected Trend"))/R_Value)</f>
        <v>1.78863343875</v>
      </c>
      <c r="EG239" s="77" cm="1">
        <f t="array" aca="1" ref="EG239" ca="1">IF(INDIRECT(ADDRESS($B239+1,EG$230,1,1,"Actively Infected Trend"))=0,#N/A,INDIRECT(ADDRESS($B239+1,EG$230,1,1,"Actively Infected Trend"))/R_Value)</f>
        <v>1.54007443</v>
      </c>
      <c r="EH239" s="77" cm="1">
        <f t="array" aca="1" ref="EH239" ca="1">IF(INDIRECT(ADDRESS($B239+1,EH$230,1,1,"Actively Infected Trend"))=0,#N/A,INDIRECT(ADDRESS($B239+1,EH$230,1,1,"Actively Infected Trend"))/R_Value)</f>
        <v>0.76447237000000001</v>
      </c>
      <c r="EI239" s="77" cm="1">
        <f t="array" aca="1" ref="EI239" ca="1">IF(INDIRECT(ADDRESS($B239+1,EI$230,1,1,"Actively Infected Trend"))=0,#N/A,INDIRECT(ADDRESS($B239+1,EI$230,1,1,"Actively Infected Trend"))/R_Value)</f>
        <v>0.70592837750000004</v>
      </c>
      <c r="EJ239" s="77" cm="1">
        <f t="array" aca="1" ref="EJ239" ca="1">IF(INDIRECT(ADDRESS($B239+1,EJ$230,1,1,"Actively Infected Trend"))=0,#N/A,INDIRECT(ADDRESS($B239+1,EJ$230,1,1,"Actively Infected Trend"))/R_Value)</f>
        <v>0.59632840249999997</v>
      </c>
      <c r="EK239" s="77" cm="1">
        <f t="array" aca="1" ref="EK239" ca="1">IF(INDIRECT(ADDRESS($B239+1,EK$230,1,1,"Actively Infected Trend"))=0,#N/A,INDIRECT(ADDRESS($B239+1,EK$230,1,1,"Actively Infected Trend"))/R_Value)</f>
        <v>0.41428272499999996</v>
      </c>
      <c r="EL239" s="77" cm="1">
        <f t="array" aca="1" ref="EL239" ca="1">IF(INDIRECT(ADDRESS($B239+1,EL$230,1,1,"Actively Infected Trend"))=0,#N/A,INDIRECT(ADDRESS($B239+1,EL$230,1,1,"Actively Infected Trend"))/R_Value)</f>
        <v>0.16678071750000001</v>
      </c>
      <c r="EM239" s="77" cm="1">
        <f t="array" aca="1" ref="EM239" ca="1">IF(INDIRECT(ADDRESS($B239+1,EM$230,1,1,"Actively Infected Trend"))=0,#N/A,INDIRECT(ADDRESS($B239+1,EM$230,1,1,"Actively Infected Trend"))/R_Value)</f>
        <v>0.29850874124999999</v>
      </c>
      <c r="EN239" s="77" cm="1">
        <f t="array" aca="1" ref="EN239" ca="1">IF(INDIRECT(ADDRESS($B239+1,EN$230,1,1,"Actively Infected Trend"))=0,#N/A,INDIRECT(ADDRESS($B239+1,EN$230,1,1,"Actively Infected Trend"))/R_Value)</f>
        <v>0.14303444625</v>
      </c>
      <c r="EO239" s="77" cm="1">
        <f t="array" aca="1" ref="EO239" ca="1">IF(INDIRECT(ADDRESS($B239+1,EO$230,1,1,"Actively Infected Trend"))=0,#N/A,INDIRECT(ADDRESS($B239+1,EO$230,1,1,"Actively Infected Trend"))/R_Value)</f>
        <v>0.45600909750000002</v>
      </c>
      <c r="EP239" s="77" cm="1">
        <f t="array" aca="1" ref="EP239" ca="1">IF(INDIRECT(ADDRESS($B239+1,EP$230,1,1,"Actively Infected Trend"))=0,#N/A,INDIRECT(ADDRESS($B239+1,EP$230,1,1,"Actively Infected Trend"))/R_Value)</f>
        <v>0.61938724125</v>
      </c>
      <c r="EQ239" s="77" t="e" cm="1">
        <f t="array" aca="1" ref="EQ239" ca="1">IF(INDIRECT(ADDRESS($B239+1,EQ$230,1,1,"Actively Infected Trend"))=0,#N/A,INDIRECT(ADDRESS($B239+1,EQ$230,1,1,"Actively Infected Trend"))/R_Value)</f>
        <v>#N/A</v>
      </c>
      <c r="ER239" s="77" t="e" cm="1">
        <f t="array" aca="1" ref="ER239" ca="1">IF(INDIRECT(ADDRESS($B239+1,ER$230,1,1,"Actively Infected Trend"))=0,#N/A,INDIRECT(ADDRESS($B239+1,ER$230,1,1,"Actively Infected Trend"))/R_Value)</f>
        <v>#N/A</v>
      </c>
      <c r="ES239" s="77" t="e" cm="1">
        <f t="array" aca="1" ref="ES239" ca="1">IF(INDIRECT(ADDRESS($B239+1,ES$230,1,1,"Actively Infected Trend"))=0,#N/A,INDIRECT(ADDRESS($B239+1,ES$230,1,1,"Actively Infected Trend"))/R_Value)</f>
        <v>#N/A</v>
      </c>
      <c r="ET239" s="77" t="e" cm="1">
        <f t="array" aca="1" ref="ET239" ca="1">IF(INDIRECT(ADDRESS($B239+1,ET$230,1,1,"Actively Infected Trend"))=0,#N/A,INDIRECT(ADDRESS($B239+1,ET$230,1,1,"Actively Infected Trend"))/R_Value)</f>
        <v>#N/A</v>
      </c>
      <c r="EU239" s="77" t="e" cm="1">
        <f t="array" aca="1" ref="EU239" ca="1">IF(INDIRECT(ADDRESS($B239+1,EU$230,1,1,"Actively Infected Trend"))=0,#N/A,INDIRECT(ADDRESS($B239+1,EU$230,1,1,"Actively Infected Trend"))/R_Value)</f>
        <v>#N/A</v>
      </c>
      <c r="EV239" s="77" t="e" cm="1">
        <f t="array" aca="1" ref="EV239" ca="1">IF(INDIRECT(ADDRESS($B239+1,EV$230,1,1,"Actively Infected Trend"))=0,#N/A,INDIRECT(ADDRESS($B239+1,EV$230,1,1,"Actively Infected Trend"))/R_Value)</f>
        <v>#N/A</v>
      </c>
      <c r="EW239" s="77" t="e" cm="1">
        <f t="array" aca="1" ref="EW239" ca="1">IF(INDIRECT(ADDRESS($B239+1,EW$230,1,1,"Actively Infected Trend"))=0,#N/A,INDIRECT(ADDRESS($B239+1,EW$230,1,1,"Actively Infected Trend"))/R_Value)</f>
        <v>#N/A</v>
      </c>
      <c r="EX239" s="77" t="e" cm="1">
        <f t="array" aca="1" ref="EX239" ca="1">IF(INDIRECT(ADDRESS($B239+1,EX$230,1,1,"Actively Infected Trend"))=0,#N/A,INDIRECT(ADDRESS($B239+1,EX$230,1,1,"Actively Infected Trend"))/R_Value)</f>
        <v>#N/A</v>
      </c>
      <c r="EY239" s="77" t="e" cm="1">
        <f t="array" aca="1" ref="EY239" ca="1">IF(INDIRECT(ADDRESS($B239+1,EY$230,1,1,"Actively Infected Trend"))=0,#N/A,INDIRECT(ADDRESS($B239+1,EY$230,1,1,"Actively Infected Trend"))/R_Value)</f>
        <v>#N/A</v>
      </c>
      <c r="EZ239" s="77" t="e" cm="1">
        <f t="array" aca="1" ref="EZ239" ca="1">IF(INDIRECT(ADDRESS($B239+1,EZ$230,1,1,"Actively Infected Trend"))=0,#N/A,INDIRECT(ADDRESS($B239+1,EZ$230,1,1,"Actively Infected Trend"))/R_Value)</f>
        <v>#N/A</v>
      </c>
      <c r="FA239" s="77" t="e" cm="1">
        <f t="array" aca="1" ref="FA239" ca="1">IF(INDIRECT(ADDRESS($B239+1,FA$230,1,1,"Actively Infected Trend"))=0,#N/A,INDIRECT(ADDRESS($B239+1,FA$230,1,1,"Actively Infected Trend"))/R_Value)</f>
        <v>#N/A</v>
      </c>
      <c r="FB239" s="77" t="e" cm="1">
        <f t="array" aca="1" ref="FB239" ca="1">IF(INDIRECT(ADDRESS($B239+1,FB$230,1,1,"Actively Infected Trend"))=0,#N/A,INDIRECT(ADDRESS($B239+1,FB$230,1,1,"Actively Infected Trend"))/R_Value)</f>
        <v>#N/A</v>
      </c>
      <c r="FC239" s="77" t="e" cm="1">
        <f t="array" aca="1" ref="FC239" ca="1">IF(INDIRECT(ADDRESS($B239+1,FC$230,1,1,"Actively Infected Trend"))=0,#N/A,INDIRECT(ADDRESS($B239+1,FC$230,1,1,"Actively Infected Trend"))/R_Value)</f>
        <v>#N/A</v>
      </c>
      <c r="FD239" s="77" t="e" cm="1">
        <f t="array" aca="1" ref="FD239" ca="1">IF(INDIRECT(ADDRESS($B239+1,FD$230,1,1,"Actively Infected Trend"))=0,#N/A,INDIRECT(ADDRESS($B239+1,FD$230,1,1,"Actively Infected Trend"))/R_Value)</f>
        <v>#N/A</v>
      </c>
      <c r="FE239" s="77" t="e" cm="1">
        <f t="array" aca="1" ref="FE239" ca="1">IF(INDIRECT(ADDRESS($B239+1,FE$230,1,1,"Actively Infected Trend"))=0,#N/A,INDIRECT(ADDRESS($B239+1,FE$230,1,1,"Actively Infected Trend"))/R_Value)</f>
        <v>#N/A</v>
      </c>
      <c r="FF239" s="77" t="e" cm="1">
        <f t="array" aca="1" ref="FF239" ca="1">IF(INDIRECT(ADDRESS($B239+1,FF$230,1,1,"Actively Infected Trend"))=0,#N/A,INDIRECT(ADDRESS($B239+1,FF$230,1,1,"Actively Infected Trend"))/R_Value)</f>
        <v>#N/A</v>
      </c>
    </row>
    <row r="240" spans="2:162" x14ac:dyDescent="0.25">
      <c r="B240">
        <f t="shared" si="845"/>
        <v>9</v>
      </c>
      <c r="C240" t="str" cm="1">
        <f t="array" aca="1" ref="C240" ca="1">INDIRECT(ADDRESS($B240+1,1,1,1,"Actively Infected Trend"))</f>
        <v>Germany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cm="1">
        <f t="array" aca="1" ref="V240" ca="1">IF(INDIRECT(ADDRESS($B240+1,V$230,1,1,"Actively Infected Trend"))=0,#N/A,INDIRECT(ADDRESS($B240+1,V$230,1,1,"Actively Infected Trend"))/R_Value)</f>
        <v>0.43316398874999995</v>
      </c>
      <c r="W240" s="77" cm="1">
        <f t="array" aca="1" ref="W240" ca="1">IF(INDIRECT(ADDRESS($B240+1,W$230,1,1,"Actively Infected Trend"))=0,#N/A,INDIRECT(ADDRESS($B240+1,W$230,1,1,"Actively Infected Trend"))/R_Value)</f>
        <v>0.30735456625000002</v>
      </c>
      <c r="X240" s="77" cm="1">
        <f t="array" aca="1" ref="X240" ca="1">IF(INDIRECT(ADDRESS($B240+1,X$230,1,1,"Actively Infected Trend"))=0,#N/A,INDIRECT(ADDRESS($B240+1,X$230,1,1,"Actively Infected Trend"))/R_Value)</f>
        <v>0.42569851125000002</v>
      </c>
      <c r="Y240" s="77" cm="1">
        <f t="array" aca="1" ref="Y240" ca="1">IF(INDIRECT(ADDRESS($B240+1,Y$230,1,1,"Actively Infected Trend"))=0,#N/A,INDIRECT(ADDRESS($B240+1,Y$230,1,1,"Actively Infected Trend"))/R_Value)</f>
        <v>0.69110687999999998</v>
      </c>
      <c r="Z240" s="77" cm="1">
        <f t="array" aca="1" ref="Z240" ca="1">IF(INDIRECT(ADDRESS($B240+1,Z$230,1,1,"Actively Infected Trend"))=0,#N/A,INDIRECT(ADDRESS($B240+1,Z$230,1,1,"Actively Infected Trend"))/R_Value)</f>
        <v>0.795424825</v>
      </c>
      <c r="AA240" s="77" cm="1">
        <f t="array" aca="1" ref="AA240" ca="1">IF(INDIRECT(ADDRESS($B240+1,AA$230,1,1,"Actively Infected Trend"))=0,#N/A,INDIRECT(ADDRESS($B240+1,AA$230,1,1,"Actively Infected Trend"))/R_Value)</f>
        <v>0.78336206374999995</v>
      </c>
      <c r="AB240" s="77" cm="1">
        <f t="array" aca="1" ref="AB240" ca="1">IF(INDIRECT(ADDRESS($B240+1,AB$230,1,1,"Actively Infected Trend"))=0,#N/A,INDIRECT(ADDRESS($B240+1,AB$230,1,1,"Actively Infected Trend"))/R_Value)</f>
        <v>0.59976460374999996</v>
      </c>
      <c r="AC240" s="77" cm="1">
        <f t="array" aca="1" ref="AC240" ca="1">IF(INDIRECT(ADDRESS($B240+1,AC$230,1,1,"Actively Infected Trend"))=0,#N/A,INDIRECT(ADDRESS($B240+1,AC$230,1,1,"Actively Infected Trend"))/R_Value)</f>
        <v>0.48280999624999993</v>
      </c>
      <c r="AD240" s="77" cm="1">
        <f t="array" aca="1" ref="AD240" ca="1">IF(INDIRECT(ADDRESS($B240+1,AD$230,1,1,"Actively Infected Trend"))=0,#N/A,INDIRECT(ADDRESS($B240+1,AD$230,1,1,"Actively Infected Trend"))/R_Value)</f>
        <v>0.300789425</v>
      </c>
      <c r="AE240" s="77" cm="1">
        <f t="array" aca="1" ref="AE240" ca="1">IF(INDIRECT(ADDRESS($B240+1,AE$230,1,1,"Actively Infected Trend"))=0,#N/A,INDIRECT(ADDRESS($B240+1,AE$230,1,1,"Actively Infected Trend"))/R_Value)</f>
        <v>0.20473331250000001</v>
      </c>
      <c r="AF240" s="77" cm="1">
        <f t="array" aca="1" ref="AF240" ca="1">IF(INDIRECT(ADDRESS($B240+1,AF$230,1,1,"Actively Infected Trend"))=0,#N/A,INDIRECT(ADDRESS($B240+1,AF$230,1,1,"Actively Infected Trend"))/R_Value)</f>
        <v>0.213321235</v>
      </c>
      <c r="AG240" s="77" cm="1">
        <f t="array" aca="1" ref="AG240" ca="1">IF(INDIRECT(ADDRESS($B240+1,AG$230,1,1,"Actively Infected Trend"))=0,#N/A,INDIRECT(ADDRESS($B240+1,AG$230,1,1,"Actively Infected Trend"))/R_Value)</f>
        <v>0.22266262125</v>
      </c>
      <c r="AH240" s="77" cm="1">
        <f t="array" aca="1" ref="AH240" ca="1">IF(INDIRECT(ADDRESS($B240+1,AH$230,1,1,"Actively Infected Trend"))=0,#N/A,INDIRECT(ADDRESS($B240+1,AH$230,1,1,"Actively Infected Trend"))/R_Value)</f>
        <v>0.23286114625000001</v>
      </c>
      <c r="AI240" s="77" cm="1">
        <f t="array" aca="1" ref="AI240" ca="1">IF(INDIRECT(ADDRESS($B240+1,AI$230,1,1,"Actively Infected Trend"))=0,#N/A,INDIRECT(ADDRESS($B240+1,AI$230,1,1,"Actively Infected Trend"))/R_Value)</f>
        <v>0.24404043374999998</v>
      </c>
      <c r="AJ240" s="77" cm="1">
        <f t="array" aca="1" ref="AJ240" ca="1">IF(INDIRECT(ADDRESS($B240+1,AJ$230,1,1,"Actively Infected Trend"))=0,#N/A,INDIRECT(ADDRESS($B240+1,AJ$230,1,1,"Actively Infected Trend"))/R_Value)</f>
        <v>0.27585391999999997</v>
      </c>
      <c r="AK240" s="77" cm="1">
        <f t="array" aca="1" ref="AK240" ca="1">IF(INDIRECT(ADDRESS($B240+1,AK$230,1,1,"Actively Infected Trend"))=0,#N/A,INDIRECT(ADDRESS($B240+1,AK$230,1,1,"Actively Infected Trend"))/R_Value)</f>
        <v>0.31721162000000003</v>
      </c>
      <c r="AL240" s="77" cm="1">
        <f t="array" aca="1" ref="AL240" ca="1">IF(INDIRECT(ADDRESS($B240+1,AL$230,1,1,"Actively Infected Trend"))=0,#N/A,INDIRECT(ADDRESS($B240+1,AL$230,1,1,"Actively Infected Trend"))/R_Value)</f>
        <v>0.46991319874999998</v>
      </c>
      <c r="AM240" s="77" cm="1">
        <f t="array" aca="1" ref="AM240" ca="1">IF(INDIRECT(ADDRESS($B240+1,AM$230,1,1,"Actively Infected Trend"))=0,#N/A,INDIRECT(ADDRESS($B240+1,AM$230,1,1,"Actively Infected Trend"))/R_Value)</f>
        <v>0.90620393374999997</v>
      </c>
      <c r="AN240" s="77" cm="1">
        <f t="array" aca="1" ref="AN240" ca="1">IF(INDIRECT(ADDRESS($B240+1,AN$230,1,1,"Actively Infected Trend"))=0,#N/A,INDIRECT(ADDRESS($B240+1,AN$230,1,1,"Actively Infected Trend"))/R_Value)</f>
        <v>1.54140599125</v>
      </c>
      <c r="AO240" s="77" cm="1">
        <f t="array" aca="1" ref="AO240" ca="1">IF(INDIRECT(ADDRESS($B240+1,AO$230,1,1,"Actively Infected Trend"))=0,#N/A,INDIRECT(ADDRESS($B240+1,AO$230,1,1,"Actively Infected Trend"))/R_Value)</f>
        <v>3.0087932474999999</v>
      </c>
      <c r="AP240" s="77" cm="1">
        <f t="array" aca="1" ref="AP240" ca="1">IF(INDIRECT(ADDRESS($B240+1,AP$230,1,1,"Actively Infected Trend"))=0,#N/A,INDIRECT(ADDRESS($B240+1,AP$230,1,1,"Actively Infected Trend"))/R_Value)</f>
        <v>4.6004177749999995</v>
      </c>
      <c r="AQ240" s="77" cm="1">
        <f t="array" aca="1" ref="AQ240" ca="1">IF(INDIRECT(ADDRESS($B240+1,AQ$230,1,1,"Actively Infected Trend"))=0,#N/A,INDIRECT(ADDRESS($B240+1,AQ$230,1,1,"Actively Infected Trend"))/R_Value)</f>
        <v>5.6457582087500002</v>
      </c>
      <c r="AR240" s="77" cm="1">
        <f t="array" aca="1" ref="AR240" ca="1">IF(INDIRECT(ADDRESS($B240+1,AR$230,1,1,"Actively Infected Trend"))=0,#N/A,INDIRECT(ADDRESS($B240+1,AR$230,1,1,"Actively Infected Trend"))/R_Value)</f>
        <v>6.1930485900000001</v>
      </c>
      <c r="AS240" s="77" cm="1">
        <f t="array" aca="1" ref="AS240" ca="1">IF(INDIRECT(ADDRESS($B240+1,AS$230,1,1,"Actively Infected Trend"))=0,#N/A,INDIRECT(ADDRESS($B240+1,AS$230,1,1,"Actively Infected Trend"))/R_Value)</f>
        <v>5.8829196887499995</v>
      </c>
      <c r="AT240" s="77" cm="1">
        <f t="array" aca="1" ref="AT240" ca="1">IF(INDIRECT(ADDRESS($B240+1,AT$230,1,1,"Actively Infected Trend"))=0,#N/A,INDIRECT(ADDRESS($B240+1,AT$230,1,1,"Actively Infected Trend"))/R_Value)</f>
        <v>5.6635739512500001</v>
      </c>
      <c r="AU240" s="77" cm="1">
        <f t="array" aca="1" ref="AU240" ca="1">IF(INDIRECT(ADDRESS($B240+1,AU$230,1,1,"Actively Infected Trend"))=0,#N/A,INDIRECT(ADDRESS($B240+1,AU$230,1,1,"Actively Infected Trend"))/R_Value)</f>
        <v>4.9937412224999997</v>
      </c>
      <c r="AV240" s="77" cm="1">
        <f t="array" aca="1" ref="AV240" ca="1">IF(INDIRECT(ADDRESS($B240+1,AV$230,1,1,"Actively Infected Trend"))=0,#N/A,INDIRECT(ADDRESS($B240+1,AV$230,1,1,"Actively Infected Trend"))/R_Value)</f>
        <v>4.9577495762499995</v>
      </c>
      <c r="AW240" s="77" cm="1">
        <f t="array" aca="1" ref="AW240" ca="1">IF(INDIRECT(ADDRESS($B240+1,AW$230,1,1,"Actively Infected Trend"))=0,#N/A,INDIRECT(ADDRESS($B240+1,AW$230,1,1,"Actively Infected Trend"))/R_Value)</f>
        <v>5.1288489362499998</v>
      </c>
      <c r="AX240" s="77" cm="1">
        <f t="array" aca="1" ref="AX240" ca="1">IF(INDIRECT(ADDRESS($B240+1,AX$230,1,1,"Actively Infected Trend"))=0,#N/A,INDIRECT(ADDRESS($B240+1,AX$230,1,1,"Actively Infected Trend"))/R_Value)</f>
        <v>5.3143203625000002</v>
      </c>
      <c r="AY240" s="77" cm="1">
        <f t="array" aca="1" ref="AY240" ca="1">IF(INDIRECT(ADDRESS($B240+1,AY$230,1,1,"Actively Infected Trend"))=0,#N/A,INDIRECT(ADDRESS($B240+1,AY$230,1,1,"Actively Infected Trend"))/R_Value)</f>
        <v>5.3371433762499993</v>
      </c>
      <c r="AZ240" s="77" cm="1">
        <f t="array" aca="1" ref="AZ240" ca="1">IF(INDIRECT(ADDRESS($B240+1,AZ$230,1,1,"Actively Infected Trend"))=0,#N/A,INDIRECT(ADDRESS($B240+1,AZ$230,1,1,"Actively Infected Trend"))/R_Value)</f>
        <v>4.2899801249999996</v>
      </c>
      <c r="BA240" s="77" cm="1">
        <f t="array" aca="1" ref="BA240" ca="1">IF(INDIRECT(ADDRESS($B240+1,BA$230,1,1,"Actively Infected Trend"))=0,#N/A,INDIRECT(ADDRESS($B240+1,BA$230,1,1,"Actively Infected Trend"))/R_Value)</f>
        <v>3.4088961262500002</v>
      </c>
      <c r="BB240" s="77" cm="1">
        <f t="array" aca="1" ref="BB240" ca="1">IF(INDIRECT(ADDRESS($B240+1,BB$230,1,1,"Actively Infected Trend"))=0,#N/A,INDIRECT(ADDRESS($B240+1,BB$230,1,1,"Actively Infected Trend"))/R_Value)</f>
        <v>2.9817060149999999</v>
      </c>
      <c r="BC240" s="77" cm="1">
        <f t="array" aca="1" ref="BC240" ca="1">IF(INDIRECT(ADDRESS($B240+1,BC$230,1,1,"Actively Infected Trend"))=0,#N/A,INDIRECT(ADDRESS($B240+1,BC$230,1,1,"Actively Infected Trend"))/R_Value)</f>
        <v>2.730759065</v>
      </c>
      <c r="BD240" s="77" cm="1">
        <f t="array" aca="1" ref="BD240" ca="1">IF(INDIRECT(ADDRESS($B240+1,BD$230,1,1,"Actively Infected Trend"))=0,#N/A,INDIRECT(ADDRESS($B240+1,BD$230,1,1,"Actively Infected Trend"))/R_Value)</f>
        <v>3.3253425774999998</v>
      </c>
      <c r="BE240" s="77" cm="1">
        <f t="array" aca="1" ref="BE240" ca="1">IF(INDIRECT(ADDRESS($B240+1,BE$230,1,1,"Actively Infected Trend"))=0,#N/A,INDIRECT(ADDRESS($B240+1,BE$230,1,1,"Actively Infected Trend"))/R_Value)</f>
        <v>3.7553410387499997</v>
      </c>
      <c r="BF240" s="77" cm="1">
        <f t="array" aca="1" ref="BF240" ca="1">IF(INDIRECT(ADDRESS($B240+1,BF$230,1,1,"Actively Infected Trend"))=0,#N/A,INDIRECT(ADDRESS($B240+1,BF$230,1,1,"Actively Infected Trend"))/R_Value)</f>
        <v>4.1734449200000006</v>
      </c>
      <c r="BG240" s="77" cm="1">
        <f t="array" aca="1" ref="BG240" ca="1">IF(INDIRECT(ADDRESS($B240+1,BG$230,1,1,"Actively Infected Trend"))=0,#N/A,INDIRECT(ADDRESS($B240+1,BG$230,1,1,"Actively Infected Trend"))/R_Value)</f>
        <v>4.3700231199999999</v>
      </c>
      <c r="BH240" s="77" cm="1">
        <f t="array" aca="1" ref="BH240" ca="1">IF(INDIRECT(ADDRESS($B240+1,BH$230,1,1,"Actively Infected Trend"))=0,#N/A,INDIRECT(ADDRESS($B240+1,BH$230,1,1,"Actively Infected Trend"))/R_Value)</f>
        <v>3.9145940212500001</v>
      </c>
      <c r="BI240" s="77" cm="1">
        <f t="array" aca="1" ref="BI240" ca="1">IF(INDIRECT(ADDRESS($B240+1,BI$230,1,1,"Actively Infected Trend"))=0,#N/A,INDIRECT(ADDRESS($B240+1,BI$230,1,1,"Actively Infected Trend"))/R_Value)</f>
        <v>3.7363834899999997</v>
      </c>
      <c r="BJ240" s="77" cm="1">
        <f t="array" aca="1" ref="BJ240" ca="1">IF(INDIRECT(ADDRESS($B240+1,BJ$230,1,1,"Actively Infected Trend"))=0,#N/A,INDIRECT(ADDRESS($B240+1,BJ$230,1,1,"Actively Infected Trend"))/R_Value)</f>
        <v>3.5226805162499999</v>
      </c>
      <c r="BK240" s="77" cm="1">
        <f t="array" aca="1" ref="BK240" ca="1">IF(INDIRECT(ADDRESS($B240+1,BK$230,1,1,"Actively Infected Trend"))=0,#N/A,INDIRECT(ADDRESS($B240+1,BK$230,1,1,"Actively Infected Trend"))/R_Value)</f>
        <v>3.6319448099999998</v>
      </c>
      <c r="BL240" s="77" cm="1">
        <f t="array" aca="1" ref="BL240" ca="1">IF(INDIRECT(ADDRESS($B240+1,BL$230,1,1,"Actively Infected Trend"))=0,#N/A,INDIRECT(ADDRESS($B240+1,BL$230,1,1,"Actively Infected Trend"))/R_Value)</f>
        <v>3.4515316424999996</v>
      </c>
      <c r="BM240" s="77" cm="1">
        <f t="array" aca="1" ref="BM240" ca="1">IF(INDIRECT(ADDRESS($B240+1,BM$230,1,1,"Actively Infected Trend"))=0,#N/A,INDIRECT(ADDRESS($B240+1,BM$230,1,1,"Actively Infected Trend"))/R_Value)</f>
        <v>3.0540283349999999</v>
      </c>
      <c r="BN240" s="77" cm="1">
        <f t="array" aca="1" ref="BN240" ca="1">IF(INDIRECT(ADDRESS($B240+1,BN$230,1,1,"Actively Infected Trend"))=0,#N/A,INDIRECT(ADDRESS($B240+1,BN$230,1,1,"Actively Infected Trend"))/R_Value)</f>
        <v>2.5858992287499998</v>
      </c>
      <c r="BO240" s="77" cm="1">
        <f t="array" aca="1" ref="BO240" ca="1">IF(INDIRECT(ADDRESS($B240+1,BO$230,1,1,"Actively Infected Trend"))=0,#N/A,INDIRECT(ADDRESS($B240+1,BO$230,1,1,"Actively Infected Trend"))/R_Value)</f>
        <v>2.1327763374999997</v>
      </c>
      <c r="BP240" s="77" cm="1">
        <f t="array" aca="1" ref="BP240" ca="1">IF(INDIRECT(ADDRESS($B240+1,BP$230,1,1,"Actively Infected Trend"))=0,#N/A,INDIRECT(ADDRESS($B240+1,BP$230,1,1,"Actively Infected Trend"))/R_Value)</f>
        <v>1.9383372499999998</v>
      </c>
      <c r="BQ240" s="77" cm="1">
        <f t="array" aca="1" ref="BQ240" ca="1">IF(INDIRECT(ADDRESS($B240+1,BQ$230,1,1,"Actively Infected Trend"))=0,#N/A,INDIRECT(ADDRESS($B240+1,BQ$230,1,1,"Actively Infected Trend"))/R_Value)</f>
        <v>1.87634759625</v>
      </c>
      <c r="BR240" s="77" cm="1">
        <f t="array" aca="1" ref="BR240" ca="1">IF(INDIRECT(ADDRESS($B240+1,BR$230,1,1,"Actively Infected Trend"))=0,#N/A,INDIRECT(ADDRESS($B240+1,BR$230,1,1,"Actively Infected Trend"))/R_Value)</f>
        <v>1.9906364299999999</v>
      </c>
      <c r="BS240" s="77" cm="1">
        <f t="array" aca="1" ref="BS240" ca="1">IF(INDIRECT(ADDRESS($B240+1,BS$230,1,1,"Actively Infected Trend"))=0,#N/A,INDIRECT(ADDRESS($B240+1,BS$230,1,1,"Actively Infected Trend"))/R_Value)</f>
        <v>2.0494155812499999</v>
      </c>
      <c r="BT240" s="77" cm="1">
        <f t="array" aca="1" ref="BT240" ca="1">IF(INDIRECT(ADDRESS($B240+1,BT$230,1,1,"Actively Infected Trend"))=0,#N/A,INDIRECT(ADDRESS($B240+1,BT$230,1,1,"Actively Infected Trend"))/R_Value)</f>
        <v>1.9961444087499998</v>
      </c>
      <c r="BU240" s="77" cm="1">
        <f t="array" aca="1" ref="BU240" ca="1">IF(INDIRECT(ADDRESS($B240+1,BU$230,1,1,"Actively Infected Trend"))=0,#N/A,INDIRECT(ADDRESS($B240+1,BU$230,1,1,"Actively Infected Trend"))/R_Value)</f>
        <v>1.8316930450000002</v>
      </c>
      <c r="BV240" s="77" cm="1">
        <f t="array" aca="1" ref="BV240" ca="1">IF(INDIRECT(ADDRESS($B240+1,BV$230,1,1,"Actively Infected Trend"))=0,#N/A,INDIRECT(ADDRESS($B240+1,BV$230,1,1,"Actively Infected Trend"))/R_Value)</f>
        <v>1.5825029712500001</v>
      </c>
      <c r="BW240" s="77" cm="1">
        <f t="array" aca="1" ref="BW240" ca="1">IF(INDIRECT(ADDRESS($B240+1,BW$230,1,1,"Actively Infected Trend"))=0,#N/A,INDIRECT(ADDRESS($B240+1,BW$230,1,1,"Actively Infected Trend"))/R_Value)</f>
        <v>1.36083322625</v>
      </c>
      <c r="BX240" s="77" cm="1">
        <f t="array" aca="1" ref="BX240" ca="1">IF(INDIRECT(ADDRESS($B240+1,BX$230,1,1,"Actively Infected Trend"))=0,#N/A,INDIRECT(ADDRESS($B240+1,BX$230,1,1,"Actively Infected Trend"))/R_Value)</f>
        <v>1.2610205575</v>
      </c>
      <c r="BY240" s="77" cm="1">
        <f t="array" aca="1" ref="BY240" ca="1">IF(INDIRECT(ADDRESS($B240+1,BY$230,1,1,"Actively Infected Trend"))=0,#N/A,INDIRECT(ADDRESS($B240+1,BY$230,1,1,"Actively Infected Trend"))/R_Value)</f>
        <v>1.2758786762500001</v>
      </c>
      <c r="BZ240" s="77" cm="1">
        <f t="array" aca="1" ref="BZ240" ca="1">IF(INDIRECT(ADDRESS($B240+1,BZ$230,1,1,"Actively Infected Trend"))=0,#N/A,INDIRECT(ADDRESS($B240+1,BZ$230,1,1,"Actively Infected Trend"))/R_Value)</f>
        <v>1.2825632312499999</v>
      </c>
      <c r="CA240" s="77" cm="1">
        <f t="array" aca="1" ref="CA240" ca="1">IF(INDIRECT(ADDRESS($B240+1,CA$230,1,1,"Actively Infected Trend"))=0,#N/A,INDIRECT(ADDRESS($B240+1,CA$230,1,1,"Actively Infected Trend"))/R_Value)</f>
        <v>1.2188455112499998</v>
      </c>
      <c r="CB240" s="77" cm="1">
        <f t="array" aca="1" ref="CB240" ca="1">IF(INDIRECT(ADDRESS($B240+1,CB$230,1,1,"Actively Infected Trend"))=0,#N/A,INDIRECT(ADDRESS($B240+1,CB$230,1,1,"Actively Infected Trend"))/R_Value)</f>
        <v>1.0985597337499999</v>
      </c>
      <c r="CC240" s="77" cm="1">
        <f t="array" aca="1" ref="CC240" ca="1">IF(INDIRECT(ADDRESS($B240+1,CC$230,1,1,"Actively Infected Trend"))=0,#N/A,INDIRECT(ADDRESS($B240+1,CC$230,1,1,"Actively Infected Trend"))/R_Value)</f>
        <v>0.94133268749999988</v>
      </c>
      <c r="CD240" s="77" cm="1">
        <f t="array" aca="1" ref="CD240" ca="1">IF(INDIRECT(ADDRESS($B240+1,CD$230,1,1,"Actively Infected Trend"))=0,#N/A,INDIRECT(ADDRESS($B240+1,CD$230,1,1,"Actively Infected Trend"))/R_Value)</f>
        <v>0.83755055249999999</v>
      </c>
      <c r="CE240" s="77" cm="1">
        <f t="array" aca="1" ref="CE240" ca="1">IF(INDIRECT(ADDRESS($B240+1,CE$230,1,1,"Actively Infected Trend"))=0,#N/A,INDIRECT(ADDRESS($B240+1,CE$230,1,1,"Actively Infected Trend"))/R_Value)</f>
        <v>0.84120084875000001</v>
      </c>
      <c r="CF240" s="77" cm="1">
        <f t="array" aca="1" ref="CF240" ca="1">IF(INDIRECT(ADDRESS($B240+1,CF$230,1,1,"Actively Infected Trend"))=0,#N/A,INDIRECT(ADDRESS($B240+1,CF$230,1,1,"Actively Infected Trend"))/R_Value)</f>
        <v>0.90695766124999999</v>
      </c>
      <c r="CG240" s="77" cm="1">
        <f t="array" aca="1" ref="CG240" ca="1">IF(INDIRECT(ADDRESS($B240+1,CG$230,1,1,"Actively Infected Trend"))=0,#N/A,INDIRECT(ADDRESS($B240+1,CG$230,1,1,"Actively Infected Trend"))/R_Value)</f>
        <v>0.94985602000000002</v>
      </c>
      <c r="CH240" s="77" cm="1">
        <f t="array" aca="1" ref="CH240" ca="1">IF(INDIRECT(ADDRESS($B240+1,CH$230,1,1,"Actively Infected Trend"))=0,#N/A,INDIRECT(ADDRESS($B240+1,CH$230,1,1,"Actively Infected Trend"))/R_Value)</f>
        <v>0.89701782125000007</v>
      </c>
      <c r="CI240" s="77" cm="1">
        <f t="array" aca="1" ref="CI240" ca="1">IF(INDIRECT(ADDRESS($B240+1,CI$230,1,1,"Actively Infected Trend"))=0,#N/A,INDIRECT(ADDRESS($B240+1,CI$230,1,1,"Actively Infected Trend"))/R_Value)</f>
        <v>0.79152195125000002</v>
      </c>
      <c r="CJ240" s="77" cm="1">
        <f t="array" aca="1" ref="CJ240" ca="1">IF(INDIRECT(ADDRESS($B240+1,CJ$230,1,1,"Actively Infected Trend"))=0,#N/A,INDIRECT(ADDRESS($B240+1,CJ$230,1,1,"Actively Infected Trend"))/R_Value)</f>
        <v>0.66982012125000001</v>
      </c>
      <c r="CK240" s="77" cm="1">
        <f t="array" aca="1" ref="CK240" ca="1">IF(INDIRECT(ADDRESS($B240+1,CK$230,1,1,"Actively Infected Trend"))=0,#N/A,INDIRECT(ADDRESS($B240+1,CK$230,1,1,"Actively Infected Trend"))/R_Value)</f>
        <v>0.60780909750000001</v>
      </c>
      <c r="CL240" s="77" cm="1">
        <f t="array" aca="1" ref="CL240" ca="1">IF(INDIRECT(ADDRESS($B240+1,CL$230,1,1,"Actively Infected Trend"))=0,#N/A,INDIRECT(ADDRESS($B240+1,CL$230,1,1,"Actively Infected Trend"))/R_Value)</f>
        <v>0.60913055375000003</v>
      </c>
      <c r="CM240" s="77" cm="1">
        <f t="array" aca="1" ref="CM240" ca="1">IF(INDIRECT(ADDRESS($B240+1,CM$230,1,1,"Actively Infected Trend"))=0,#N/A,INDIRECT(ADDRESS($B240+1,CM$230,1,1,"Actively Infected Trend"))/R_Value)</f>
        <v>0.69185619875000004</v>
      </c>
      <c r="CN240" s="77" cm="1">
        <f t="array" aca="1" ref="CN240" ca="1">IF(INDIRECT(ADDRESS($B240+1,CN$230,1,1,"Actively Infected Trend"))=0,#N/A,INDIRECT(ADDRESS($B240+1,CN$230,1,1,"Actively Infected Trend"))/R_Value)</f>
        <v>0.78278062375000002</v>
      </c>
      <c r="CO240" s="77" cm="1">
        <f t="array" aca="1" ref="CO240" ca="1">IF(INDIRECT(ADDRESS($B240+1,CO$230,1,1,"Actively Infected Trend"))=0,#N/A,INDIRECT(ADDRESS($B240+1,CO$230,1,1,"Actively Infected Trend"))/R_Value)</f>
        <v>0.83134208625000006</v>
      </c>
      <c r="CP240" s="77" cm="1">
        <f t="array" aca="1" ref="CP240" ca="1">IF(INDIRECT(ADDRESS($B240+1,CP$230,1,1,"Actively Infected Trend"))=0,#N/A,INDIRECT(ADDRESS($B240+1,CP$230,1,1,"Actively Infected Trend"))/R_Value)</f>
        <v>0.80449306624999994</v>
      </c>
      <c r="CQ240" s="77" cm="1">
        <f t="array" aca="1" ref="CQ240" ca="1">IF(INDIRECT(ADDRESS($B240+1,CQ$230,1,1,"Actively Infected Trend"))=0,#N/A,INDIRECT(ADDRESS($B240+1,CQ$230,1,1,"Actively Infected Trend"))/R_Value)</f>
        <v>0.71851224375</v>
      </c>
      <c r="CR240" s="77" cm="1">
        <f t="array" aca="1" ref="CR240" ca="1">IF(INDIRECT(ADDRESS($B240+1,CR$230,1,1,"Actively Infected Trend"))=0,#N/A,INDIRECT(ADDRESS($B240+1,CR$230,1,1,"Actively Infected Trend"))/R_Value)</f>
        <v>0.68889111749999998</v>
      </c>
      <c r="CS240" s="77" cm="1">
        <f t="array" aca="1" ref="CS240" ca="1">IF(INDIRECT(ADDRESS($B240+1,CS$230,1,1,"Actively Infected Trend"))=0,#N/A,INDIRECT(ADDRESS($B240+1,CS$230,1,1,"Actively Infected Trend"))/R_Value)</f>
        <v>0.69206588624999998</v>
      </c>
      <c r="CT240" s="77" cm="1">
        <f t="array" aca="1" ref="CT240" ca="1">IF(INDIRECT(ADDRESS($B240+1,CT$230,1,1,"Actively Infected Trend"))=0,#N/A,INDIRECT(ADDRESS($B240+1,CT$230,1,1,"Actively Infected Trend"))/R_Value)</f>
        <v>0.77014305374999992</v>
      </c>
      <c r="CU240" s="77" cm="1">
        <f t="array" aca="1" ref="CU240" ca="1">IF(INDIRECT(ADDRESS($B240+1,CU$230,1,1,"Actively Infected Trend"))=0,#N/A,INDIRECT(ADDRESS($B240+1,CU$230,1,1,"Actively Infected Trend"))/R_Value)</f>
        <v>0.82979662374999985</v>
      </c>
      <c r="CV240" s="77" cm="1">
        <f t="array" aca="1" ref="CV240" ca="1">IF(INDIRECT(ADDRESS($B240+1,CV$230,1,1,"Actively Infected Trend"))=0,#N/A,INDIRECT(ADDRESS($B240+1,CV$230,1,1,"Actively Infected Trend"))/R_Value)</f>
        <v>0.84381695249999999</v>
      </c>
      <c r="CW240" s="77" cm="1">
        <f t="array" aca="1" ref="CW240" ca="1">IF(INDIRECT(ADDRESS($B240+1,CW$230,1,1,"Actively Infected Trend"))=0,#N/A,INDIRECT(ADDRESS($B240+1,CW$230,1,1,"Actively Infected Trend"))/R_Value)</f>
        <v>0.78877278375000004</v>
      </c>
      <c r="CX240" s="77" cm="1">
        <f t="array" aca="1" ref="CX240" ca="1">IF(INDIRECT(ADDRESS($B240+1,CX$230,1,1,"Actively Infected Trend"))=0,#N/A,INDIRECT(ADDRESS($B240+1,CX$230,1,1,"Actively Infected Trend"))/R_Value)</f>
        <v>0.66434039749999996</v>
      </c>
      <c r="CY240" s="77" cm="1">
        <f t="array" aca="1" ref="CY240" ca="1">IF(INDIRECT(ADDRESS($B240+1,CY$230,1,1,"Actively Infected Trend"))=0,#N/A,INDIRECT(ADDRESS($B240+1,CY$230,1,1,"Actively Infected Trend"))/R_Value)</f>
        <v>0.62366178000000005</v>
      </c>
      <c r="CZ240" s="77" cm="1">
        <f t="array" aca="1" ref="CZ240" ca="1">IF(INDIRECT(ADDRESS($B240+1,CZ$230,1,1,"Actively Infected Trend"))=0,#N/A,INDIRECT(ADDRESS($B240+1,CZ$230,1,1,"Actively Infected Trend"))/R_Value)</f>
        <v>0.64317884624999999</v>
      </c>
      <c r="DA240" s="77" cm="1">
        <f t="array" aca="1" ref="DA240" ca="1">IF(INDIRECT(ADDRESS($B240+1,DA$230,1,1,"Actively Infected Trend"))=0,#N/A,INDIRECT(ADDRESS($B240+1,DA$230,1,1,"Actively Infected Trend"))/R_Value)</f>
        <v>0.73576338999999991</v>
      </c>
      <c r="DB240" s="77" cm="1">
        <f t="array" aca="1" ref="DB240" ca="1">IF(INDIRECT(ADDRESS($B240+1,DB$230,1,1,"Actively Infected Trend"))=0,#N/A,INDIRECT(ADDRESS($B240+1,DB$230,1,1,"Actively Infected Trend"))/R_Value)</f>
        <v>0.77179171125000001</v>
      </c>
      <c r="DC240" s="77" cm="1">
        <f t="array" aca="1" ref="DC240" ca="1">IF(INDIRECT(ADDRESS($B240+1,DC$230,1,1,"Actively Infected Trend"))=0,#N/A,INDIRECT(ADDRESS($B240+1,DC$230,1,1,"Actively Infected Trend"))/R_Value)</f>
        <v>0.75473844000000001</v>
      </c>
      <c r="DD240" s="77" cm="1">
        <f t="array" aca="1" ref="DD240" ca="1">IF(INDIRECT(ADDRESS($B240+1,DD$230,1,1,"Actively Infected Trend"))=0,#N/A,INDIRECT(ADDRESS($B240+1,DD$230,1,1,"Actively Infected Trend"))/R_Value)</f>
        <v>0.68544867500000006</v>
      </c>
      <c r="DE240" s="77" cm="1">
        <f t="array" aca="1" ref="DE240" ca="1">IF(INDIRECT(ADDRESS($B240+1,DE$230,1,1,"Actively Infected Trend"))=0,#N/A,INDIRECT(ADDRESS($B240+1,DE$230,1,1,"Actively Infected Trend"))/R_Value)</f>
        <v>0.57748366625000003</v>
      </c>
      <c r="DF240" s="77" cm="1">
        <f t="array" aca="1" ref="DF240" ca="1">IF(INDIRECT(ADDRESS($B240+1,DF$230,1,1,"Actively Infected Trend"))=0,#N/A,INDIRECT(ADDRESS($B240+1,DF$230,1,1,"Actively Infected Trend"))/R_Value)</f>
        <v>0.56120530499999999</v>
      </c>
      <c r="DG240" s="77" cm="1">
        <f t="array" aca="1" ref="DG240" ca="1">IF(INDIRECT(ADDRESS($B240+1,DG$230,1,1,"Actively Infected Trend"))=0,#N/A,INDIRECT(ADDRESS($B240+1,DG$230,1,1,"Actively Infected Trend"))/R_Value)</f>
        <v>0.64459459500000005</v>
      </c>
      <c r="DH240" s="77" cm="1">
        <f t="array" aca="1" ref="DH240" ca="1">IF(INDIRECT(ADDRESS($B240+1,DH$230,1,1,"Actively Infected Trend"))=0,#N/A,INDIRECT(ADDRESS($B240+1,DH$230,1,1,"Actively Infected Trend"))/R_Value)</f>
        <v>0.77785969499999996</v>
      </c>
      <c r="DI240" s="77" cm="1">
        <f t="array" aca="1" ref="DI240" ca="1">IF(INDIRECT(ADDRESS($B240+1,DI$230,1,1,"Actively Infected Trend"))=0,#N/A,INDIRECT(ADDRESS($B240+1,DI$230,1,1,"Actively Infected Trend"))/R_Value)</f>
        <v>0.89879307875000003</v>
      </c>
      <c r="DJ240" s="77" cm="1">
        <f t="array" aca="1" ref="DJ240" ca="1">IF(INDIRECT(ADDRESS($B240+1,DJ$230,1,1,"Actively Infected Trend"))=0,#N/A,INDIRECT(ADDRESS($B240+1,DJ$230,1,1,"Actively Infected Trend"))/R_Value)</f>
        <v>0.93824324250000002</v>
      </c>
      <c r="DK240" s="77" cm="1">
        <f t="array" aca="1" ref="DK240" ca="1">IF(INDIRECT(ADDRESS($B240+1,DK$230,1,1,"Actively Infected Trend"))=0,#N/A,INDIRECT(ADDRESS($B240+1,DK$230,1,1,"Actively Infected Trend"))/R_Value)</f>
        <v>0.85763704250000006</v>
      </c>
      <c r="DL240" s="77" cm="1">
        <f t="array" aca="1" ref="DL240" ca="1">IF(INDIRECT(ADDRESS($B240+1,DL$230,1,1,"Actively Infected Trend"))=0,#N/A,INDIRECT(ADDRESS($B240+1,DL$230,1,1,"Actively Infected Trend"))/R_Value)</f>
        <v>0.75342424374999994</v>
      </c>
      <c r="DM240" s="77" cm="1">
        <f t="array" aca="1" ref="DM240" ca="1">IF(INDIRECT(ADDRESS($B240+1,DM$230,1,1,"Actively Infected Trend"))=0,#N/A,INDIRECT(ADDRESS($B240+1,DM$230,1,1,"Actively Infected Trend"))/R_Value)</f>
        <v>0.71591084374999991</v>
      </c>
      <c r="DN240" s="77" cm="1">
        <f t="array" aca="1" ref="DN240" ca="1">IF(INDIRECT(ADDRESS($B240+1,DN$230,1,1,"Actively Infected Trend"))=0,#N/A,INDIRECT(ADDRESS($B240+1,DN$230,1,1,"Actively Infected Trend"))/R_Value)</f>
        <v>0.73192549249999994</v>
      </c>
      <c r="DO240" s="77" cm="1">
        <f t="array" aca="1" ref="DO240" ca="1">IF(INDIRECT(ADDRESS($B240+1,DO$230,1,1,"Actively Infected Trend"))=0,#N/A,INDIRECT(ADDRESS($B240+1,DO$230,1,1,"Actively Infected Trend"))/R_Value)</f>
        <v>0.75978246999999999</v>
      </c>
      <c r="DP240" s="77" cm="1">
        <f t="array" aca="1" ref="DP240" ca="1">IF(INDIRECT(ADDRESS($B240+1,DP$230,1,1,"Actively Infected Trend"))=0,#N/A,INDIRECT(ADDRESS($B240+1,DP$230,1,1,"Actively Infected Trend"))/R_Value)</f>
        <v>0.76667766625</v>
      </c>
      <c r="DQ240" s="77" cm="1">
        <f t="array" aca="1" ref="DQ240" ca="1">IF(INDIRECT(ADDRESS($B240+1,DQ$230,1,1,"Actively Infected Trend"))=0,#N/A,INDIRECT(ADDRESS($B240+1,DQ$230,1,1,"Actively Infected Trend"))/R_Value)</f>
        <v>0.73969844375000005</v>
      </c>
      <c r="DR240" s="77" cm="1">
        <f t="array" aca="1" ref="DR240" ca="1">IF(INDIRECT(ADDRESS($B240+1,DR$230,1,1,"Actively Infected Trend"))=0,#N/A,INDIRECT(ADDRESS($B240+1,DR$230,1,1,"Actively Infected Trend"))/R_Value)</f>
        <v>0.70070968</v>
      </c>
      <c r="DS240" s="77" cm="1">
        <f t="array" aca="1" ref="DS240" ca="1">IF(INDIRECT(ADDRESS($B240+1,DS$230,1,1,"Actively Infected Trend"))=0,#N/A,INDIRECT(ADDRESS($B240+1,DS$230,1,1,"Actively Infected Trend"))/R_Value)</f>
        <v>0.67503206999999998</v>
      </c>
      <c r="DT240" s="77" cm="1">
        <f t="array" aca="1" ref="DT240" ca="1">IF(INDIRECT(ADDRESS($B240+1,DT$230,1,1,"Actively Infected Trend"))=0,#N/A,INDIRECT(ADDRESS($B240+1,DT$230,1,1,"Actively Infected Trend"))/R_Value)</f>
        <v>0.75154390124999992</v>
      </c>
      <c r="DU240" s="77" cm="1">
        <f t="array" aca="1" ref="DU240" ca="1">IF(INDIRECT(ADDRESS($B240+1,DU$230,1,1,"Actively Infected Trend"))=0,#N/A,INDIRECT(ADDRESS($B240+1,DU$230,1,1,"Actively Infected Trend"))/R_Value)</f>
        <v>0.87090842000000002</v>
      </c>
      <c r="DV240" s="77" cm="1">
        <f t="array" aca="1" ref="DV240" ca="1">IF(INDIRECT(ADDRESS($B240+1,DV$230,1,1,"Actively Infected Trend"))=0,#N/A,INDIRECT(ADDRESS($B240+1,DV$230,1,1,"Actively Infected Trend"))/R_Value)</f>
        <v>0.98760899249999989</v>
      </c>
      <c r="DW240" s="77" cm="1">
        <f t="array" aca="1" ref="DW240" ca="1">IF(INDIRECT(ADDRESS($B240+1,DW$230,1,1,"Actively Infected Trend"))=0,#N/A,INDIRECT(ADDRESS($B240+1,DW$230,1,1,"Actively Infected Trend"))/R_Value)</f>
        <v>0.97565674125000001</v>
      </c>
      <c r="DX240" s="77" cm="1">
        <f t="array" aca="1" ref="DX240" ca="1">IF(INDIRECT(ADDRESS($B240+1,DX$230,1,1,"Actively Infected Trend"))=0,#N/A,INDIRECT(ADDRESS($B240+1,DX$230,1,1,"Actively Infected Trend"))/R_Value)</f>
        <v>0.89950531499999997</v>
      </c>
      <c r="DY240" s="77" cm="1">
        <f t="array" aca="1" ref="DY240" ca="1">IF(INDIRECT(ADDRESS($B240+1,DY$230,1,1,"Actively Infected Trend"))=0,#N/A,INDIRECT(ADDRESS($B240+1,DY$230,1,1,"Actively Infected Trend"))/R_Value)</f>
        <v>0.73845818500000004</v>
      </c>
      <c r="DZ240" s="77" cm="1">
        <f t="array" aca="1" ref="DZ240" ca="1">IF(INDIRECT(ADDRESS($B240+1,DZ$230,1,1,"Actively Infected Trend"))=0,#N/A,INDIRECT(ADDRESS($B240+1,DZ$230,1,1,"Actively Infected Trend"))/R_Value)</f>
        <v>0.64422588999999997</v>
      </c>
      <c r="EA240" s="77" cm="1">
        <f t="array" aca="1" ref="EA240" ca="1">IF(INDIRECT(ADDRESS($B240+1,EA$230,1,1,"Actively Infected Trend"))=0,#N/A,INDIRECT(ADDRESS($B240+1,EA$230,1,1,"Actively Infected Trend"))/R_Value)</f>
        <v>0.65117631375000007</v>
      </c>
      <c r="EB240" s="77" cm="1">
        <f t="array" aca="1" ref="EB240" ca="1">IF(INDIRECT(ADDRESS($B240+1,EB$230,1,1,"Actively Infected Trend"))=0,#N/A,INDIRECT(ADDRESS($B240+1,EB$230,1,1,"Actively Infected Trend"))/R_Value)</f>
        <v>0.66656296250000002</v>
      </c>
      <c r="EC240" s="77" cm="1">
        <f t="array" aca="1" ref="EC240" ca="1">IF(INDIRECT(ADDRESS($B240+1,EC$230,1,1,"Actively Infected Trend"))=0,#N/A,INDIRECT(ADDRESS($B240+1,EC$230,1,1,"Actively Infected Trend"))/R_Value)</f>
        <v>0.7841577862500001</v>
      </c>
      <c r="ED240" s="77" cm="1">
        <f t="array" aca="1" ref="ED240" ca="1">IF(INDIRECT(ADDRESS($B240+1,ED$230,1,1,"Actively Infected Trend"))=0,#N/A,INDIRECT(ADDRESS($B240+1,ED$230,1,1,"Actively Infected Trend"))/R_Value)</f>
        <v>0.87361499625000005</v>
      </c>
      <c r="EE240" s="77" cm="1">
        <f t="array" aca="1" ref="EE240" ca="1">IF(INDIRECT(ADDRESS($B240+1,EE$230,1,1,"Actively Infected Trend"))=0,#N/A,INDIRECT(ADDRESS($B240+1,EE$230,1,1,"Actively Infected Trend"))/R_Value)</f>
        <v>0.9245110112499999</v>
      </c>
      <c r="EF240" s="77" cm="1">
        <f t="array" aca="1" ref="EF240" ca="1">IF(INDIRECT(ADDRESS($B240+1,EF$230,1,1,"Actively Infected Trend"))=0,#N/A,INDIRECT(ADDRESS($B240+1,EF$230,1,1,"Actively Infected Trend"))/R_Value)</f>
        <v>0.78542714874999997</v>
      </c>
      <c r="EG240" s="77" cm="1">
        <f t="array" aca="1" ref="EG240" ca="1">IF(INDIRECT(ADDRESS($B240+1,EG$230,1,1,"Actively Infected Trend"))=0,#N/A,INDIRECT(ADDRESS($B240+1,EG$230,1,1,"Actively Infected Trend"))/R_Value)</f>
        <v>0.72859593624999996</v>
      </c>
      <c r="EH240" s="77" cm="1">
        <f t="array" aca="1" ref="EH240" ca="1">IF(INDIRECT(ADDRESS($B240+1,EH$230,1,1,"Actively Infected Trend"))=0,#N/A,INDIRECT(ADDRESS($B240+1,EH$230,1,1,"Actively Infected Trend"))/R_Value)</f>
        <v>0.60934124499999998</v>
      </c>
      <c r="EI240" s="77" cm="1">
        <f t="array" aca="1" ref="EI240" ca="1">IF(INDIRECT(ADDRESS($B240+1,EI$230,1,1,"Actively Infected Trend"))=0,#N/A,INDIRECT(ADDRESS($B240+1,EI$230,1,1,"Actively Infected Trend"))/R_Value)</f>
        <v>0.56678256375000002</v>
      </c>
      <c r="EJ240" s="77" cm="1">
        <f t="array" aca="1" ref="EJ240" ca="1">IF(INDIRECT(ADDRESS($B240+1,EJ$230,1,1,"Actively Infected Trend"))=0,#N/A,INDIRECT(ADDRESS($B240+1,EJ$230,1,1,"Actively Infected Trend"))/R_Value)</f>
        <v>0.66809256875</v>
      </c>
      <c r="EK240" s="77" cm="1">
        <f t="array" aca="1" ref="EK240" ca="1">IF(INDIRECT(ADDRESS($B240+1,EK$230,1,1,"Actively Infected Trend"))=0,#N/A,INDIRECT(ADDRESS($B240+1,EK$230,1,1,"Actively Infected Trend"))/R_Value)</f>
        <v>0.76096131374999998</v>
      </c>
      <c r="EL240" s="77" cm="1">
        <f t="array" aca="1" ref="EL240" ca="1">IF(INDIRECT(ADDRESS($B240+1,EL$230,1,1,"Actively Infected Trend"))=0,#N/A,INDIRECT(ADDRESS($B240+1,EL$230,1,1,"Actively Infected Trend"))/R_Value)</f>
        <v>0.87652605500000003</v>
      </c>
      <c r="EM240" s="77" cm="1">
        <f t="array" aca="1" ref="EM240" ca="1">IF(INDIRECT(ADDRESS($B240+1,EM$230,1,1,"Actively Infected Trend"))=0,#N/A,INDIRECT(ADDRESS($B240+1,EM$230,1,1,"Actively Infected Trend"))/R_Value)</f>
        <v>0.92127540250000006</v>
      </c>
      <c r="EN240" s="77" cm="1">
        <f t="array" aca="1" ref="EN240" ca="1">IF(INDIRECT(ADDRESS($B240+1,EN$230,1,1,"Actively Infected Trend"))=0,#N/A,INDIRECT(ADDRESS($B240+1,EN$230,1,1,"Actively Infected Trend"))/R_Value)</f>
        <v>0.95892739999999999</v>
      </c>
      <c r="EO240" s="77" cm="1">
        <f t="array" aca="1" ref="EO240" ca="1">IF(INDIRECT(ADDRESS($B240+1,EO$230,1,1,"Actively Infected Trend"))=0,#N/A,INDIRECT(ADDRESS($B240+1,EO$230,1,1,"Actively Infected Trend"))/R_Value)</f>
        <v>0.89931994625</v>
      </c>
      <c r="EP240" s="77" cm="1">
        <f t="array" aca="1" ref="EP240" ca="1">IF(INDIRECT(ADDRESS($B240+1,EP$230,1,1,"Actively Infected Trend"))=0,#N/A,INDIRECT(ADDRESS($B240+1,EP$230,1,1,"Actively Infected Trend"))/R_Value)</f>
        <v>0.83699114750000003</v>
      </c>
      <c r="EQ240" s="77" t="e" cm="1">
        <f t="array" aca="1" ref="EQ240" ca="1">IF(INDIRECT(ADDRESS($B240+1,EQ$230,1,1,"Actively Infected Trend"))=0,#N/A,INDIRECT(ADDRESS($B240+1,EQ$230,1,1,"Actively Infected Trend"))/R_Value)</f>
        <v>#N/A</v>
      </c>
      <c r="ER240" s="77" t="e" cm="1">
        <f t="array" aca="1" ref="ER240" ca="1">IF(INDIRECT(ADDRESS($B240+1,ER$230,1,1,"Actively Infected Trend"))=0,#N/A,INDIRECT(ADDRESS($B240+1,ER$230,1,1,"Actively Infected Trend"))/R_Value)</f>
        <v>#N/A</v>
      </c>
      <c r="ES240" s="77" t="e" cm="1">
        <f t="array" aca="1" ref="ES240" ca="1">IF(INDIRECT(ADDRESS($B240+1,ES$230,1,1,"Actively Infected Trend"))=0,#N/A,INDIRECT(ADDRESS($B240+1,ES$230,1,1,"Actively Infected Trend"))/R_Value)</f>
        <v>#N/A</v>
      </c>
      <c r="ET240" s="77" t="e" cm="1">
        <f t="array" aca="1" ref="ET240" ca="1">IF(INDIRECT(ADDRESS($B240+1,ET$230,1,1,"Actively Infected Trend"))=0,#N/A,INDIRECT(ADDRESS($B240+1,ET$230,1,1,"Actively Infected Trend"))/R_Value)</f>
        <v>#N/A</v>
      </c>
      <c r="EU240" s="77" t="e" cm="1">
        <f t="array" aca="1" ref="EU240" ca="1">IF(INDIRECT(ADDRESS($B240+1,EU$230,1,1,"Actively Infected Trend"))=0,#N/A,INDIRECT(ADDRESS($B240+1,EU$230,1,1,"Actively Infected Trend"))/R_Value)</f>
        <v>#N/A</v>
      </c>
      <c r="EV240" s="77" t="e" cm="1">
        <f t="array" aca="1" ref="EV240" ca="1">IF(INDIRECT(ADDRESS($B240+1,EV$230,1,1,"Actively Infected Trend"))=0,#N/A,INDIRECT(ADDRESS($B240+1,EV$230,1,1,"Actively Infected Trend"))/R_Value)</f>
        <v>#N/A</v>
      </c>
      <c r="EW240" s="77" t="e" cm="1">
        <f t="array" aca="1" ref="EW240" ca="1">IF(INDIRECT(ADDRESS($B240+1,EW$230,1,1,"Actively Infected Trend"))=0,#N/A,INDIRECT(ADDRESS($B240+1,EW$230,1,1,"Actively Infected Trend"))/R_Value)</f>
        <v>#N/A</v>
      </c>
      <c r="EX240" s="77" t="e" cm="1">
        <f t="array" aca="1" ref="EX240" ca="1">IF(INDIRECT(ADDRESS($B240+1,EX$230,1,1,"Actively Infected Trend"))=0,#N/A,INDIRECT(ADDRESS($B240+1,EX$230,1,1,"Actively Infected Trend"))/R_Value)</f>
        <v>#N/A</v>
      </c>
      <c r="EY240" s="77" t="e" cm="1">
        <f t="array" aca="1" ref="EY240" ca="1">IF(INDIRECT(ADDRESS($B240+1,EY$230,1,1,"Actively Infected Trend"))=0,#N/A,INDIRECT(ADDRESS($B240+1,EY$230,1,1,"Actively Infected Trend"))/R_Value)</f>
        <v>#N/A</v>
      </c>
      <c r="EZ240" s="77" t="e" cm="1">
        <f t="array" aca="1" ref="EZ240" ca="1">IF(INDIRECT(ADDRESS($B240+1,EZ$230,1,1,"Actively Infected Trend"))=0,#N/A,INDIRECT(ADDRESS($B240+1,EZ$230,1,1,"Actively Infected Trend"))/R_Value)</f>
        <v>#N/A</v>
      </c>
      <c r="FA240" s="77" t="e" cm="1">
        <f t="array" aca="1" ref="FA240" ca="1">IF(INDIRECT(ADDRESS($B240+1,FA$230,1,1,"Actively Infected Trend"))=0,#N/A,INDIRECT(ADDRESS($B240+1,FA$230,1,1,"Actively Infected Trend"))/R_Value)</f>
        <v>#N/A</v>
      </c>
      <c r="FB240" s="77" t="e" cm="1">
        <f t="array" aca="1" ref="FB240" ca="1">IF(INDIRECT(ADDRESS($B240+1,FB$230,1,1,"Actively Infected Trend"))=0,#N/A,INDIRECT(ADDRESS($B240+1,FB$230,1,1,"Actively Infected Trend"))/R_Value)</f>
        <v>#N/A</v>
      </c>
      <c r="FC240" s="77" t="e" cm="1">
        <f t="array" aca="1" ref="FC240" ca="1">IF(INDIRECT(ADDRESS($B240+1,FC$230,1,1,"Actively Infected Trend"))=0,#N/A,INDIRECT(ADDRESS($B240+1,FC$230,1,1,"Actively Infected Trend"))/R_Value)</f>
        <v>#N/A</v>
      </c>
      <c r="FD240" s="77" t="e" cm="1">
        <f t="array" aca="1" ref="FD240" ca="1">IF(INDIRECT(ADDRESS($B240+1,FD$230,1,1,"Actively Infected Trend"))=0,#N/A,INDIRECT(ADDRESS($B240+1,FD$230,1,1,"Actively Infected Trend"))/R_Value)</f>
        <v>#N/A</v>
      </c>
      <c r="FE240" s="77" t="e" cm="1">
        <f t="array" aca="1" ref="FE240" ca="1">IF(INDIRECT(ADDRESS($B240+1,FE$230,1,1,"Actively Infected Trend"))=0,#N/A,INDIRECT(ADDRESS($B240+1,FE$230,1,1,"Actively Infected Trend"))/R_Value)</f>
        <v>#N/A</v>
      </c>
      <c r="FF240" s="77" t="e" cm="1">
        <f t="array" aca="1" ref="FF240" ca="1">IF(INDIRECT(ADDRESS($B240+1,FF$230,1,1,"Actively Infected Trend"))=0,#N/A,INDIRECT(ADDRESS($B240+1,FF$230,1,1,"Actively Infected Trend"))/R_Value)</f>
        <v>#N/A</v>
      </c>
    </row>
    <row r="241" spans="2:162" x14ac:dyDescent="0.25">
      <c r="B241">
        <f t="shared" si="845"/>
        <v>10</v>
      </c>
      <c r="C241" t="str" cm="1">
        <f t="array" aca="1" ref="C241" ca="1">INDIRECT(ADDRESS($B241+1,1,1,1,"Actively Infected Trend"))</f>
        <v>India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cm="1">
        <f t="array" aca="1" ref="AZ241" ca="1">IF(INDIRECT(ADDRESS($B241+1,AZ$230,1,1,"Actively Infected Trend"))=0,#N/A,INDIRECT(ADDRESS($B241+1,AZ$230,1,1,"Actively Infected Trend"))/R_Value)</f>
        <v>1.5729567112499998</v>
      </c>
      <c r="BA241" s="77" cm="1">
        <f t="array" aca="1" ref="BA241" ca="1">IF(INDIRECT(ADDRESS($B241+1,BA$230,1,1,"Actively Infected Trend"))=0,#N/A,INDIRECT(ADDRESS($B241+1,BA$230,1,1,"Actively Infected Trend"))/R_Value)</f>
        <v>1.5306526487499998</v>
      </c>
      <c r="BB241" s="77" cm="1">
        <f t="array" aca="1" ref="BB241" ca="1">IF(INDIRECT(ADDRESS($B241+1,BB$230,1,1,"Actively Infected Trend"))=0,#N/A,INDIRECT(ADDRESS($B241+1,BB$230,1,1,"Actively Infected Trend"))/R_Value)</f>
        <v>1.851770895</v>
      </c>
      <c r="BC241" s="77" cm="1">
        <f t="array" aca="1" ref="BC241" ca="1">IF(INDIRECT(ADDRESS($B241+1,BC$230,1,1,"Actively Infected Trend"))=0,#N/A,INDIRECT(ADDRESS($B241+1,BC$230,1,1,"Actively Infected Trend"))/R_Value)</f>
        <v>2.1395002699999996</v>
      </c>
      <c r="BD241" s="77" cm="1">
        <f t="array" aca="1" ref="BD241" ca="1">IF(INDIRECT(ADDRESS($B241+1,BD$230,1,1,"Actively Infected Trend"))=0,#N/A,INDIRECT(ADDRESS($B241+1,BD$230,1,1,"Actively Infected Trend"))/R_Value)</f>
        <v>2.1992161975000002</v>
      </c>
      <c r="BE241" s="77" cm="1">
        <f t="array" aca="1" ref="BE241" ca="1">IF(INDIRECT(ADDRESS($B241+1,BE$230,1,1,"Actively Infected Trend"))=0,#N/A,INDIRECT(ADDRESS($B241+1,BE$230,1,1,"Actively Infected Trend"))/R_Value)</f>
        <v>2.1660841987499997</v>
      </c>
      <c r="BF241" s="77" cm="1">
        <f t="array" aca="1" ref="BF241" ca="1">IF(INDIRECT(ADDRESS($B241+1,BF$230,1,1,"Actively Infected Trend"))=0,#N/A,INDIRECT(ADDRESS($B241+1,BF$230,1,1,"Actively Infected Trend"))/R_Value)</f>
        <v>2.1241492637500001</v>
      </c>
      <c r="BG241" s="77" cm="1">
        <f t="array" aca="1" ref="BG241" ca="1">IF(INDIRECT(ADDRESS($B241+1,BG$230,1,1,"Actively Infected Trend"))=0,#N/A,INDIRECT(ADDRESS($B241+1,BG$230,1,1,"Actively Infected Trend"))/R_Value)</f>
        <v>1.9565608437499999</v>
      </c>
      <c r="BH241" s="77" cm="1">
        <f t="array" aca="1" ref="BH241" ca="1">IF(INDIRECT(ADDRESS($B241+1,BH$230,1,1,"Actively Infected Trend"))=0,#N/A,INDIRECT(ADDRESS($B241+1,BH$230,1,1,"Actively Infected Trend"))/R_Value)</f>
        <v>2.0618932349999999</v>
      </c>
      <c r="BI241" s="77" cm="1">
        <f t="array" aca="1" ref="BI241" ca="1">IF(INDIRECT(ADDRESS($B241+1,BI$230,1,1,"Actively Infected Trend"))=0,#N/A,INDIRECT(ADDRESS($B241+1,BI$230,1,1,"Actively Infected Trend"))/R_Value)</f>
        <v>1.9595637237500001</v>
      </c>
      <c r="BJ241" s="77" cm="1">
        <f t="array" aca="1" ref="BJ241" ca="1">IF(INDIRECT(ADDRESS($B241+1,BJ$230,1,1,"Actively Infected Trend"))=0,#N/A,INDIRECT(ADDRESS($B241+1,BJ$230,1,1,"Actively Infected Trend"))/R_Value)</f>
        <v>1.9887054675000002</v>
      </c>
      <c r="BK241" s="77" cm="1">
        <f t="array" aca="1" ref="BK241" ca="1">IF(INDIRECT(ADDRESS($B241+1,BK$230,1,1,"Actively Infected Trend"))=0,#N/A,INDIRECT(ADDRESS($B241+1,BK$230,1,1,"Actively Infected Trend"))/R_Value)</f>
        <v>2.216742295</v>
      </c>
      <c r="BL241" s="77" cm="1">
        <f t="array" aca="1" ref="BL241" ca="1">IF(INDIRECT(ADDRESS($B241+1,BL$230,1,1,"Actively Infected Trend"))=0,#N/A,INDIRECT(ADDRESS($B241+1,BL$230,1,1,"Actively Infected Trend"))/R_Value)</f>
        <v>2.7464399975</v>
      </c>
      <c r="BM241" s="77" cm="1">
        <f t="array" aca="1" ref="BM241" ca="1">IF(INDIRECT(ADDRESS($B241+1,BM$230,1,1,"Actively Infected Trend"))=0,#N/A,INDIRECT(ADDRESS($B241+1,BM$230,1,1,"Actively Infected Trend"))/R_Value)</f>
        <v>3.2580864412500001</v>
      </c>
      <c r="BN241" s="77" cm="1">
        <f t="array" aca="1" ref="BN241" ca="1">IF(INDIRECT(ADDRESS($B241+1,BN$230,1,1,"Actively Infected Trend"))=0,#N/A,INDIRECT(ADDRESS($B241+1,BN$230,1,1,"Actively Infected Trend"))/R_Value)</f>
        <v>3.5038554062499996</v>
      </c>
      <c r="BO241" s="77" cm="1">
        <f t="array" aca="1" ref="BO241" ca="1">IF(INDIRECT(ADDRESS($B241+1,BO$230,1,1,"Actively Infected Trend"))=0,#N/A,INDIRECT(ADDRESS($B241+1,BO$230,1,1,"Actively Infected Trend"))/R_Value)</f>
        <v>3.4315577737499998</v>
      </c>
      <c r="BP241" s="77" cm="1">
        <f t="array" aca="1" ref="BP241" ca="1">IF(INDIRECT(ADDRESS($B241+1,BP$230,1,1,"Actively Infected Trend"))=0,#N/A,INDIRECT(ADDRESS($B241+1,BP$230,1,1,"Actively Infected Trend"))/R_Value)</f>
        <v>3.0133048599999999</v>
      </c>
      <c r="BQ241" s="77" cm="1">
        <f t="array" aca="1" ref="BQ241" ca="1">IF(INDIRECT(ADDRESS($B241+1,BQ$230,1,1,"Actively Infected Trend"))=0,#N/A,INDIRECT(ADDRESS($B241+1,BQ$230,1,1,"Actively Infected Trend"))/R_Value)</f>
        <v>2.5863278912499998</v>
      </c>
      <c r="BR241" s="77" cm="1">
        <f t="array" aca="1" ref="BR241" ca="1">IF(INDIRECT(ADDRESS($B241+1,BR$230,1,1,"Actively Infected Trend"))=0,#N/A,INDIRECT(ADDRESS($B241+1,BR$230,1,1,"Actively Infected Trend"))/R_Value)</f>
        <v>2.2982673287500002</v>
      </c>
      <c r="BS241" s="77" cm="1">
        <f t="array" aca="1" ref="BS241" ca="1">IF(INDIRECT(ADDRESS($B241+1,BS$230,1,1,"Actively Infected Trend"))=0,#N/A,INDIRECT(ADDRESS($B241+1,BS$230,1,1,"Actively Infected Trend"))/R_Value)</f>
        <v>2.2460502449999997</v>
      </c>
      <c r="BT241" s="77" cm="1">
        <f t="array" aca="1" ref="BT241" ca="1">IF(INDIRECT(ADDRESS($B241+1,BT$230,1,1,"Actively Infected Trend"))=0,#N/A,INDIRECT(ADDRESS($B241+1,BT$230,1,1,"Actively Infected Trend"))/R_Value)</f>
        <v>2.0232149162500002</v>
      </c>
      <c r="BU241" s="77" cm="1">
        <f t="array" aca="1" ref="BU241" ca="1">IF(INDIRECT(ADDRESS($B241+1,BU$230,1,1,"Actively Infected Trend"))=0,#N/A,INDIRECT(ADDRESS($B241+1,BU$230,1,1,"Actively Infected Trend"))/R_Value)</f>
        <v>1.9572208325</v>
      </c>
      <c r="BV241" s="77" cm="1">
        <f t="array" aca="1" ref="BV241" ca="1">IF(INDIRECT(ADDRESS($B241+1,BV$230,1,1,"Actively Infected Trend"))=0,#N/A,INDIRECT(ADDRESS($B241+1,BV$230,1,1,"Actively Infected Trend"))/R_Value)</f>
        <v>1.7760596312500001</v>
      </c>
      <c r="BW241" s="77" cm="1">
        <f t="array" aca="1" ref="BW241" ca="1">IF(INDIRECT(ADDRESS($B241+1,BW$230,1,1,"Actively Infected Trend"))=0,#N/A,INDIRECT(ADDRESS($B241+1,BW$230,1,1,"Actively Infected Trend"))/R_Value)</f>
        <v>2.1161166862499998</v>
      </c>
      <c r="BX241" s="77" cm="1">
        <f t="array" aca="1" ref="BX241" ca="1">IF(INDIRECT(ADDRESS($B241+1,BX$230,1,1,"Actively Infected Trend"))=0,#N/A,INDIRECT(ADDRESS($B241+1,BX$230,1,1,"Actively Infected Trend"))/R_Value)</f>
        <v>2.6580916937499999</v>
      </c>
      <c r="BY241" s="77" cm="1">
        <f t="array" aca="1" ref="BY241" ca="1">IF(INDIRECT(ADDRESS($B241+1,BY$230,1,1,"Actively Infected Trend"))=0,#N/A,INDIRECT(ADDRESS($B241+1,BY$230,1,1,"Actively Infected Trend"))/R_Value)</f>
        <v>2.96938347125</v>
      </c>
      <c r="BZ241" s="77" cm="1">
        <f t="array" aca="1" ref="BZ241" ca="1">IF(INDIRECT(ADDRESS($B241+1,BZ$230,1,1,"Actively Infected Trend"))=0,#N/A,INDIRECT(ADDRESS($B241+1,BZ$230,1,1,"Actively Infected Trend"))/R_Value)</f>
        <v>3.10975169</v>
      </c>
      <c r="CA241" s="77" cm="1">
        <f t="array" aca="1" ref="CA241" ca="1">IF(INDIRECT(ADDRESS($B241+1,CA$230,1,1,"Actively Infected Trend"))=0,#N/A,INDIRECT(ADDRESS($B241+1,CA$230,1,1,"Actively Infected Trend"))/R_Value)</f>
        <v>2.6337213412500002</v>
      </c>
      <c r="CB241" s="77" cm="1">
        <f t="array" aca="1" ref="CB241" ca="1">IF(INDIRECT(ADDRESS($B241+1,CB$230,1,1,"Actively Infected Trend"))=0,#N/A,INDIRECT(ADDRESS($B241+1,CB$230,1,1,"Actively Infected Trend"))/R_Value)</f>
        <v>2.4892820449999999</v>
      </c>
      <c r="CC241" s="77" cm="1">
        <f t="array" aca="1" ref="CC241" ca="1">IF(INDIRECT(ADDRESS($B241+1,CC$230,1,1,"Actively Infected Trend"))=0,#N/A,INDIRECT(ADDRESS($B241+1,CC$230,1,1,"Actively Infected Trend"))/R_Value)</f>
        <v>2.4715753562500002</v>
      </c>
      <c r="CD241" s="77" cm="1">
        <f t="array" aca="1" ref="CD241" ca="1">IF(INDIRECT(ADDRESS($B241+1,CD$230,1,1,"Actively Infected Trend"))=0,#N/A,INDIRECT(ADDRESS($B241+1,CD$230,1,1,"Actively Infected Trend"))/R_Value)</f>
        <v>2.563000385</v>
      </c>
      <c r="CE241" s="77" cm="1">
        <f t="array" aca="1" ref="CE241" ca="1">IF(INDIRECT(ADDRESS($B241+1,CE$230,1,1,"Actively Infected Trend"))=0,#N/A,INDIRECT(ADDRESS($B241+1,CE$230,1,1,"Actively Infected Trend"))/R_Value)</f>
        <v>2.5327516812499997</v>
      </c>
      <c r="CF241" s="77" cm="1">
        <f t="array" aca="1" ref="CF241" ca="1">IF(INDIRECT(ADDRESS($B241+1,CF$230,1,1,"Actively Infected Trend"))=0,#N/A,INDIRECT(ADDRESS($B241+1,CF$230,1,1,"Actively Infected Trend"))/R_Value)</f>
        <v>2.1666129087499999</v>
      </c>
      <c r="CG241" s="77" cm="1">
        <f t="array" aca="1" ref="CG241" ca="1">IF(INDIRECT(ADDRESS($B241+1,CG$230,1,1,"Actively Infected Trend"))=0,#N/A,INDIRECT(ADDRESS($B241+1,CG$230,1,1,"Actively Infected Trend"))/R_Value)</f>
        <v>1.92346687125</v>
      </c>
      <c r="CH241" s="77" cm="1">
        <f t="array" aca="1" ref="CH241" ca="1">IF(INDIRECT(ADDRESS($B241+1,CH$230,1,1,"Actively Infected Trend"))=0,#N/A,INDIRECT(ADDRESS($B241+1,CH$230,1,1,"Actively Infected Trend"))/R_Value)</f>
        <v>1.6978787549999999</v>
      </c>
      <c r="CI241" s="77" cm="1">
        <f t="array" aca="1" ref="CI241" ca="1">IF(INDIRECT(ADDRESS($B241+1,CI$230,1,1,"Actively Infected Trend"))=0,#N/A,INDIRECT(ADDRESS($B241+1,CI$230,1,1,"Actively Infected Trend"))/R_Value)</f>
        <v>1.6836420012499997</v>
      </c>
      <c r="CJ241" s="77" cm="1">
        <f t="array" aca="1" ref="CJ241" ca="1">IF(INDIRECT(ADDRESS($B241+1,CJ$230,1,1,"Actively Infected Trend"))=0,#N/A,INDIRECT(ADDRESS($B241+1,CJ$230,1,1,"Actively Infected Trend"))/R_Value)</f>
        <v>1.6191809024999999</v>
      </c>
      <c r="CK241" s="77" cm="1">
        <f t="array" aca="1" ref="CK241" ca="1">IF(INDIRECT(ADDRESS($B241+1,CK$230,1,1,"Actively Infected Trend"))=0,#N/A,INDIRECT(ADDRESS($B241+1,CK$230,1,1,"Actively Infected Trend"))/R_Value)</f>
        <v>1.6046977762500001</v>
      </c>
      <c r="CL241" s="77" cm="1">
        <f t="array" aca="1" ref="CL241" ca="1">IF(INDIRECT(ADDRESS($B241+1,CL$230,1,1,"Actively Infected Trend"))=0,#N/A,INDIRECT(ADDRESS($B241+1,CL$230,1,1,"Actively Infected Trend"))/R_Value)</f>
        <v>1.5730847100000001</v>
      </c>
      <c r="CM241" s="77" cm="1">
        <f t="array" aca="1" ref="CM241" ca="1">IF(INDIRECT(ADDRESS($B241+1,CM$230,1,1,"Actively Infected Trend"))=0,#N/A,INDIRECT(ADDRESS($B241+1,CM$230,1,1,"Actively Infected Trend"))/R_Value)</f>
        <v>1.41512976125</v>
      </c>
      <c r="CN241" s="77" cm="1">
        <f t="array" aca="1" ref="CN241" ca="1">IF(INDIRECT(ADDRESS($B241+1,CN$230,1,1,"Actively Infected Trend"))=0,#N/A,INDIRECT(ADDRESS($B241+1,CN$230,1,1,"Actively Infected Trend"))/R_Value)</f>
        <v>1.3548306799999998</v>
      </c>
      <c r="CO241" s="77" cm="1">
        <f t="array" aca="1" ref="CO241" ca="1">IF(INDIRECT(ADDRESS($B241+1,CO$230,1,1,"Actively Infected Trend"))=0,#N/A,INDIRECT(ADDRESS($B241+1,CO$230,1,1,"Actively Infected Trend"))/R_Value)</f>
        <v>1.3527856562499998</v>
      </c>
      <c r="CP241" s="77" cm="1">
        <f t="array" aca="1" ref="CP241" ca="1">IF(INDIRECT(ADDRESS($B241+1,CP$230,1,1,"Actively Infected Trend"))=0,#N/A,INDIRECT(ADDRESS($B241+1,CP$230,1,1,"Actively Infected Trend"))/R_Value)</f>
        <v>1.4550896474999999</v>
      </c>
      <c r="CQ241" s="77" cm="1">
        <f t="array" aca="1" ref="CQ241" ca="1">IF(INDIRECT(ADDRESS($B241+1,CQ$230,1,1,"Actively Infected Trend"))=0,#N/A,INDIRECT(ADDRESS($B241+1,CQ$230,1,1,"Actively Infected Trend"))/R_Value)</f>
        <v>1.4987127875000001</v>
      </c>
      <c r="CR241" s="77" cm="1">
        <f t="array" aca="1" ref="CR241" ca="1">IF(INDIRECT(ADDRESS($B241+1,CR$230,1,1,"Actively Infected Trend"))=0,#N/A,INDIRECT(ADDRESS($B241+1,CR$230,1,1,"Actively Infected Trend"))/R_Value)</f>
        <v>1.44575656</v>
      </c>
      <c r="CS241" s="77" cm="1">
        <f t="array" aca="1" ref="CS241" ca="1">IF(INDIRECT(ADDRESS($B241+1,CS$230,1,1,"Actively Infected Trend"))=0,#N/A,INDIRECT(ADDRESS($B241+1,CS$230,1,1,"Actively Infected Trend"))/R_Value)</f>
        <v>1.3852706912499999</v>
      </c>
      <c r="CT241" s="77" cm="1">
        <f t="array" aca="1" ref="CT241" ca="1">IF(INDIRECT(ADDRESS($B241+1,CT$230,1,1,"Actively Infected Trend"))=0,#N/A,INDIRECT(ADDRESS($B241+1,CT$230,1,1,"Actively Infected Trend"))/R_Value)</f>
        <v>1.33695408875</v>
      </c>
      <c r="CU241" s="77" cm="1">
        <f t="array" aca="1" ref="CU241" ca="1">IF(INDIRECT(ADDRESS($B241+1,CU$230,1,1,"Actively Infected Trend"))=0,#N/A,INDIRECT(ADDRESS($B241+1,CU$230,1,1,"Actively Infected Trend"))/R_Value)</f>
        <v>1.3012550812500001</v>
      </c>
      <c r="CV241" s="77" cm="1">
        <f t="array" aca="1" ref="CV241" ca="1">IF(INDIRECT(ADDRESS($B241+1,CV$230,1,1,"Actively Infected Trend"))=0,#N/A,INDIRECT(ADDRESS($B241+1,CV$230,1,1,"Actively Infected Trend"))/R_Value)</f>
        <v>1.31048089</v>
      </c>
      <c r="CW241" s="77" cm="1">
        <f t="array" aca="1" ref="CW241" ca="1">IF(INDIRECT(ADDRESS($B241+1,CW$230,1,1,"Actively Infected Trend"))=0,#N/A,INDIRECT(ADDRESS($B241+1,CW$230,1,1,"Actively Infected Trend"))/R_Value)</f>
        <v>1.29749386375</v>
      </c>
      <c r="CX241" s="77" cm="1">
        <f t="array" aca="1" ref="CX241" ca="1">IF(INDIRECT(ADDRESS($B241+1,CX$230,1,1,"Actively Infected Trend"))=0,#N/A,INDIRECT(ADDRESS($B241+1,CX$230,1,1,"Actively Infected Trend"))/R_Value)</f>
        <v>1.27875279875</v>
      </c>
      <c r="CY241" s="77" cm="1">
        <f t="array" aca="1" ref="CY241" ca="1">IF(INDIRECT(ADDRESS($B241+1,CY$230,1,1,"Actively Infected Trend"))=0,#N/A,INDIRECT(ADDRESS($B241+1,CY$230,1,1,"Actively Infected Trend"))/R_Value)</f>
        <v>1.2267985262499999</v>
      </c>
      <c r="CZ241" s="77" cm="1">
        <f t="array" aca="1" ref="CZ241" ca="1">IF(INDIRECT(ADDRESS($B241+1,CZ$230,1,1,"Actively Infected Trend"))=0,#N/A,INDIRECT(ADDRESS($B241+1,CZ$230,1,1,"Actively Infected Trend"))/R_Value)</f>
        <v>1.2138917499999999</v>
      </c>
      <c r="DA241" s="77" cm="1">
        <f t="array" aca="1" ref="DA241" ca="1">IF(INDIRECT(ADDRESS($B241+1,DA$230,1,1,"Actively Infected Trend"))=0,#N/A,INDIRECT(ADDRESS($B241+1,DA$230,1,1,"Actively Infected Trend"))/R_Value)</f>
        <v>1.1999389924999999</v>
      </c>
      <c r="DB241" s="77" cm="1">
        <f t="array" aca="1" ref="DB241" ca="1">IF(INDIRECT(ADDRESS($B241+1,DB$230,1,1,"Actively Infected Trend"))=0,#N/A,INDIRECT(ADDRESS($B241+1,DB$230,1,1,"Actively Infected Trend"))/R_Value)</f>
        <v>1.23597443875</v>
      </c>
      <c r="DC241" s="77" cm="1">
        <f t="array" aca="1" ref="DC241" ca="1">IF(INDIRECT(ADDRESS($B241+1,DC$230,1,1,"Actively Infected Trend"))=0,#N/A,INDIRECT(ADDRESS($B241+1,DC$230,1,1,"Actively Infected Trend"))/R_Value)</f>
        <v>1.3280979525000001</v>
      </c>
      <c r="DD241" s="77" cm="1">
        <f t="array" aca="1" ref="DD241" ca="1">IF(INDIRECT(ADDRESS($B241+1,DD$230,1,1,"Actively Infected Trend"))=0,#N/A,INDIRECT(ADDRESS($B241+1,DD$230,1,1,"Actively Infected Trend"))/R_Value)</f>
        <v>1.3939857787499998</v>
      </c>
      <c r="DE241" s="77" cm="1">
        <f t="array" aca="1" ref="DE241" ca="1">IF(INDIRECT(ADDRESS($B241+1,DE$230,1,1,"Actively Infected Trend"))=0,#N/A,INDIRECT(ADDRESS($B241+1,DE$230,1,1,"Actively Infected Trend"))/R_Value)</f>
        <v>1.4934243775</v>
      </c>
      <c r="DF241" s="77" cm="1">
        <f t="array" aca="1" ref="DF241" ca="1">IF(INDIRECT(ADDRESS($B241+1,DF$230,1,1,"Actively Infected Trend"))=0,#N/A,INDIRECT(ADDRESS($B241+1,DF$230,1,1,"Actively Infected Trend"))/R_Value)</f>
        <v>1.5520259725000001</v>
      </c>
      <c r="DG241" s="77" cm="1">
        <f t="array" aca="1" ref="DG241" ca="1">IF(INDIRECT(ADDRESS($B241+1,DG$230,1,1,"Actively Infected Trend"))=0,#N/A,INDIRECT(ADDRESS($B241+1,DG$230,1,1,"Actively Infected Trend"))/R_Value)</f>
        <v>1.55916971375</v>
      </c>
      <c r="DH241" s="77" cm="1">
        <f t="array" aca="1" ref="DH241" ca="1">IF(INDIRECT(ADDRESS($B241+1,DH$230,1,1,"Actively Infected Trend"))=0,#N/A,INDIRECT(ADDRESS($B241+1,DH$230,1,1,"Actively Infected Trend"))/R_Value)</f>
        <v>1.4991915162499998</v>
      </c>
      <c r="DI241" s="77" cm="1">
        <f t="array" aca="1" ref="DI241" ca="1">IF(INDIRECT(ADDRESS($B241+1,DI$230,1,1,"Actively Infected Trend"))=0,#N/A,INDIRECT(ADDRESS($B241+1,DI$230,1,1,"Actively Infected Trend"))/R_Value)</f>
        <v>1.4254654987499999</v>
      </c>
      <c r="DJ241" s="77" cm="1">
        <f t="array" aca="1" ref="DJ241" ca="1">IF(INDIRECT(ADDRESS($B241+1,DJ$230,1,1,"Actively Infected Trend"))=0,#N/A,INDIRECT(ADDRESS($B241+1,DJ$230,1,1,"Actively Infected Trend"))/R_Value)</f>
        <v>1.3360385162499999</v>
      </c>
      <c r="DK241" s="77" cm="1">
        <f t="array" aca="1" ref="DK241" ca="1">IF(INDIRECT(ADDRESS($B241+1,DK$230,1,1,"Actively Infected Trend"))=0,#N/A,INDIRECT(ADDRESS($B241+1,DK$230,1,1,"Actively Infected Trend"))/R_Value)</f>
        <v>1.2940525537500001</v>
      </c>
      <c r="DL241" s="77" cm="1">
        <f t="array" aca="1" ref="DL241" ca="1">IF(INDIRECT(ADDRESS($B241+1,DL$230,1,1,"Actively Infected Trend"))=0,#N/A,INDIRECT(ADDRESS($B241+1,DL$230,1,1,"Actively Infected Trend"))/R_Value)</f>
        <v>1.2650401712499999</v>
      </c>
      <c r="DM241" s="77" cm="1">
        <f t="array" aca="1" ref="DM241" ca="1">IF(INDIRECT(ADDRESS($B241+1,DM$230,1,1,"Actively Infected Trend"))=0,#N/A,INDIRECT(ADDRESS($B241+1,DM$230,1,1,"Actively Infected Trend"))/R_Value)</f>
        <v>1.2325029812500001</v>
      </c>
      <c r="DN241" s="77" cm="1">
        <f t="array" aca="1" ref="DN241" ca="1">IF(INDIRECT(ADDRESS($B241+1,DN$230,1,1,"Actively Infected Trend"))=0,#N/A,INDIRECT(ADDRESS($B241+1,DN$230,1,1,"Actively Infected Trend"))/R_Value)</f>
        <v>1.1809520725</v>
      </c>
      <c r="DO241" s="77" cm="1">
        <f t="array" aca="1" ref="DO241" ca="1">IF(INDIRECT(ADDRESS($B241+1,DO$230,1,1,"Actively Infected Trend"))=0,#N/A,INDIRECT(ADDRESS($B241+1,DO$230,1,1,"Actively Infected Trend"))/R_Value)</f>
        <v>1.1484418762499999</v>
      </c>
      <c r="DP241" s="77" cm="1">
        <f t="array" aca="1" ref="DP241" ca="1">IF(INDIRECT(ADDRESS($B241+1,DP$230,1,1,"Actively Infected Trend"))=0,#N/A,INDIRECT(ADDRESS($B241+1,DP$230,1,1,"Actively Infected Trend"))/R_Value)</f>
        <v>1.12269285625</v>
      </c>
      <c r="DQ241" s="77" cm="1">
        <f t="array" aca="1" ref="DQ241" ca="1">IF(INDIRECT(ADDRESS($B241+1,DQ$230,1,1,"Actively Infected Trend"))=0,#N/A,INDIRECT(ADDRESS($B241+1,DQ$230,1,1,"Actively Infected Trend"))/R_Value)</f>
        <v>1.1446874787500001</v>
      </c>
      <c r="DR241" s="77" cm="1">
        <f t="array" aca="1" ref="DR241" ca="1">IF(INDIRECT(ADDRESS($B241+1,DR$230,1,1,"Actively Infected Trend"))=0,#N/A,INDIRECT(ADDRESS($B241+1,DR$230,1,1,"Actively Infected Trend"))/R_Value)</f>
        <v>1.20264782625</v>
      </c>
      <c r="DS241" s="77" cm="1">
        <f t="array" aca="1" ref="DS241" ca="1">IF(INDIRECT(ADDRESS($B241+1,DS$230,1,1,"Actively Infected Trend"))=0,#N/A,INDIRECT(ADDRESS($B241+1,DS$230,1,1,"Actively Infected Trend"))/R_Value)</f>
        <v>1.2411122724999999</v>
      </c>
      <c r="DT241" s="77" cm="1">
        <f t="array" aca="1" ref="DT241" ca="1">IF(INDIRECT(ADDRESS($B241+1,DT$230,1,1,"Actively Infected Trend"))=0,#N/A,INDIRECT(ADDRESS($B241+1,DT$230,1,1,"Actively Infected Trend"))/R_Value)</f>
        <v>1.27872631375</v>
      </c>
      <c r="DU241" s="77" cm="1">
        <f t="array" aca="1" ref="DU241" ca="1">IF(INDIRECT(ADDRESS($B241+1,DU$230,1,1,"Actively Infected Trend"))=0,#N/A,INDIRECT(ADDRESS($B241+1,DU$230,1,1,"Actively Infected Trend"))/R_Value)</f>
        <v>1.3062875675000001</v>
      </c>
      <c r="DV241" s="77" cm="1">
        <f t="array" aca="1" ref="DV241" ca="1">IF(INDIRECT(ADDRESS($B241+1,DV$230,1,1,"Actively Infected Trend"))=0,#N/A,INDIRECT(ADDRESS($B241+1,DV$230,1,1,"Actively Infected Trend"))/R_Value)</f>
        <v>1.3163128749999999</v>
      </c>
      <c r="DW241" s="77" cm="1">
        <f t="array" aca="1" ref="DW241" ca="1">IF(INDIRECT(ADDRESS($B241+1,DW$230,1,1,"Actively Infected Trend"))=0,#N/A,INDIRECT(ADDRESS($B241+1,DW$230,1,1,"Actively Infected Trend"))/R_Value)</f>
        <v>1.311713565</v>
      </c>
      <c r="DX241" s="77" cm="1">
        <f t="array" aca="1" ref="DX241" ca="1">IF(INDIRECT(ADDRESS($B241+1,DX$230,1,1,"Actively Infected Trend"))=0,#N/A,INDIRECT(ADDRESS($B241+1,DX$230,1,1,"Actively Infected Trend"))/R_Value)</f>
        <v>1.3308009912500001</v>
      </c>
      <c r="DY241" s="77" cm="1">
        <f t="array" aca="1" ref="DY241" ca="1">IF(INDIRECT(ADDRESS($B241+1,DY$230,1,1,"Actively Infected Trend"))=0,#N/A,INDIRECT(ADDRESS($B241+1,DY$230,1,1,"Actively Infected Trend"))/R_Value)</f>
        <v>1.30871033</v>
      </c>
      <c r="DZ241" s="77" cm="1">
        <f t="array" aca="1" ref="DZ241" ca="1">IF(INDIRECT(ADDRESS($B241+1,DZ$230,1,1,"Actively Infected Trend"))=0,#N/A,INDIRECT(ADDRESS($B241+1,DZ$230,1,1,"Actively Infected Trend"))/R_Value)</f>
        <v>1.27256036625</v>
      </c>
      <c r="EA241" s="77" cm="1">
        <f t="array" aca="1" ref="EA241" ca="1">IF(INDIRECT(ADDRESS($B241+1,EA$230,1,1,"Actively Infected Trend"))=0,#N/A,INDIRECT(ADDRESS($B241+1,EA$230,1,1,"Actively Infected Trend"))/R_Value)</f>
        <v>1.2159100112499999</v>
      </c>
      <c r="EB241" s="77" cm="1">
        <f t="array" aca="1" ref="EB241" ca="1">IF(INDIRECT(ADDRESS($B241+1,EB$230,1,1,"Actively Infected Trend"))=0,#N/A,INDIRECT(ADDRESS($B241+1,EB$230,1,1,"Actively Infected Trend"))/R_Value)</f>
        <v>1.16383193625</v>
      </c>
      <c r="EC241" s="77" cm="1">
        <f t="array" aca="1" ref="EC241" ca="1">IF(INDIRECT(ADDRESS($B241+1,EC$230,1,1,"Actively Infected Trend"))=0,#N/A,INDIRECT(ADDRESS($B241+1,EC$230,1,1,"Actively Infected Trend"))/R_Value)</f>
        <v>1.1410328075</v>
      </c>
      <c r="ED241" s="77" cm="1">
        <f t="array" aca="1" ref="ED241" ca="1">IF(INDIRECT(ADDRESS($B241+1,ED$230,1,1,"Actively Infected Trend"))=0,#N/A,INDIRECT(ADDRESS($B241+1,ED$230,1,1,"Actively Infected Trend"))/R_Value)</f>
        <v>1.1570901349999998</v>
      </c>
      <c r="EE241" s="77" cm="1">
        <f t="array" aca="1" ref="EE241" ca="1">IF(INDIRECT(ADDRESS($B241+1,EE$230,1,1,"Actively Infected Trend"))=0,#N/A,INDIRECT(ADDRESS($B241+1,EE$230,1,1,"Actively Infected Trend"))/R_Value)</f>
        <v>1.1867657175000002</v>
      </c>
      <c r="EF241" s="77" cm="1">
        <f t="array" aca="1" ref="EF241" ca="1">IF(INDIRECT(ADDRESS($B241+1,EF$230,1,1,"Actively Infected Trend"))=0,#N/A,INDIRECT(ADDRESS($B241+1,EF$230,1,1,"Actively Infected Trend"))/R_Value)</f>
        <v>1.1990769625</v>
      </c>
      <c r="EG241" s="77" cm="1">
        <f t="array" aca="1" ref="EG241" ca="1">IF(INDIRECT(ADDRESS($B241+1,EG$230,1,1,"Actively Infected Trend"))=0,#N/A,INDIRECT(ADDRESS($B241+1,EG$230,1,1,"Actively Infected Trend"))/R_Value)</f>
        <v>1.1971169825000001</v>
      </c>
      <c r="EH241" s="77" cm="1">
        <f t="array" aca="1" ref="EH241" ca="1">IF(INDIRECT(ADDRESS($B241+1,EH$230,1,1,"Actively Infected Trend"))=0,#N/A,INDIRECT(ADDRESS($B241+1,EH$230,1,1,"Actively Infected Trend"))/R_Value)</f>
        <v>1.1794277737499999</v>
      </c>
      <c r="EI241" s="77" cm="1">
        <f t="array" aca="1" ref="EI241" ca="1">IF(INDIRECT(ADDRESS($B241+1,EI$230,1,1,"Actively Infected Trend"))=0,#N/A,INDIRECT(ADDRESS($B241+1,EI$230,1,1,"Actively Infected Trend"))/R_Value)</f>
        <v>1.17234989</v>
      </c>
      <c r="EJ241" s="77" cm="1">
        <f t="array" aca="1" ref="EJ241" ca="1">IF(INDIRECT(ADDRESS($B241+1,EJ$230,1,1,"Actively Infected Trend"))=0,#N/A,INDIRECT(ADDRESS($B241+1,EJ$230,1,1,"Actively Infected Trend"))/R_Value)</f>
        <v>1.1827567149999998</v>
      </c>
      <c r="EK241" s="77" cm="1">
        <f t="array" aca="1" ref="EK241" ca="1">IF(INDIRECT(ADDRESS($B241+1,EK$230,1,1,"Actively Infected Trend"))=0,#N/A,INDIRECT(ADDRESS($B241+1,EK$230,1,1,"Actively Infected Trend"))/R_Value)</f>
        <v>1.1901977899999998</v>
      </c>
      <c r="EL241" s="77" cm="1">
        <f t="array" aca="1" ref="EL241" ca="1">IF(INDIRECT(ADDRESS($B241+1,EL$230,1,1,"Actively Infected Trend"))=0,#N/A,INDIRECT(ADDRESS($B241+1,EL$230,1,1,"Actively Infected Trend"))/R_Value)</f>
        <v>1.1993756762500001</v>
      </c>
      <c r="EM241" s="77" cm="1">
        <f t="array" aca="1" ref="EM241" ca="1">IF(INDIRECT(ADDRESS($B241+1,EM$230,1,1,"Actively Infected Trend"))=0,#N/A,INDIRECT(ADDRESS($B241+1,EM$230,1,1,"Actively Infected Trend"))/R_Value)</f>
        <v>1.1810826062499999</v>
      </c>
      <c r="EN241" s="77" cm="1">
        <f t="array" aca="1" ref="EN241" ca="1">IF(INDIRECT(ADDRESS($B241+1,EN$230,1,1,"Actively Infected Trend"))=0,#N/A,INDIRECT(ADDRESS($B241+1,EN$230,1,1,"Actively Infected Trend"))/R_Value)</f>
        <v>1.1408517012499999</v>
      </c>
      <c r="EO241" s="77" cm="1">
        <f t="array" aca="1" ref="EO241" ca="1">IF(INDIRECT(ADDRESS($B241+1,EO$230,1,1,"Actively Infected Trend"))=0,#N/A,INDIRECT(ADDRESS($B241+1,EO$230,1,1,"Actively Infected Trend"))/R_Value)</f>
        <v>1.06250542125</v>
      </c>
      <c r="EP241" s="77" cm="1">
        <f t="array" aca="1" ref="EP241" ca="1">IF(INDIRECT(ADDRESS($B241+1,EP$230,1,1,"Actively Infected Trend"))=0,#N/A,INDIRECT(ADDRESS($B241+1,EP$230,1,1,"Actively Infected Trend"))/R_Value)</f>
        <v>0.99156540874999999</v>
      </c>
      <c r="EQ241" s="77" t="e" cm="1">
        <f t="array" aca="1" ref="EQ241" ca="1">IF(INDIRECT(ADDRESS($B241+1,EQ$230,1,1,"Actively Infected Trend"))=0,#N/A,INDIRECT(ADDRESS($B241+1,EQ$230,1,1,"Actively Infected Trend"))/R_Value)</f>
        <v>#N/A</v>
      </c>
      <c r="ER241" s="77" t="e" cm="1">
        <f t="array" aca="1" ref="ER241" ca="1">IF(INDIRECT(ADDRESS($B241+1,ER$230,1,1,"Actively Infected Trend"))=0,#N/A,INDIRECT(ADDRESS($B241+1,ER$230,1,1,"Actively Infected Trend"))/R_Value)</f>
        <v>#N/A</v>
      </c>
      <c r="ES241" s="77" t="e" cm="1">
        <f t="array" aca="1" ref="ES241" ca="1">IF(INDIRECT(ADDRESS($B241+1,ES$230,1,1,"Actively Infected Trend"))=0,#N/A,INDIRECT(ADDRESS($B241+1,ES$230,1,1,"Actively Infected Trend"))/R_Value)</f>
        <v>#N/A</v>
      </c>
      <c r="ET241" s="77" t="e" cm="1">
        <f t="array" aca="1" ref="ET241" ca="1">IF(INDIRECT(ADDRESS($B241+1,ET$230,1,1,"Actively Infected Trend"))=0,#N/A,INDIRECT(ADDRESS($B241+1,ET$230,1,1,"Actively Infected Trend"))/R_Value)</f>
        <v>#N/A</v>
      </c>
      <c r="EU241" s="77" t="e" cm="1">
        <f t="array" aca="1" ref="EU241" ca="1">IF(INDIRECT(ADDRESS($B241+1,EU$230,1,1,"Actively Infected Trend"))=0,#N/A,INDIRECT(ADDRESS($B241+1,EU$230,1,1,"Actively Infected Trend"))/R_Value)</f>
        <v>#N/A</v>
      </c>
      <c r="EV241" s="77" t="e" cm="1">
        <f t="array" aca="1" ref="EV241" ca="1">IF(INDIRECT(ADDRESS($B241+1,EV$230,1,1,"Actively Infected Trend"))=0,#N/A,INDIRECT(ADDRESS($B241+1,EV$230,1,1,"Actively Infected Trend"))/R_Value)</f>
        <v>#N/A</v>
      </c>
      <c r="EW241" s="77" t="e" cm="1">
        <f t="array" aca="1" ref="EW241" ca="1">IF(INDIRECT(ADDRESS($B241+1,EW$230,1,1,"Actively Infected Trend"))=0,#N/A,INDIRECT(ADDRESS($B241+1,EW$230,1,1,"Actively Infected Trend"))/R_Value)</f>
        <v>#N/A</v>
      </c>
      <c r="EX241" s="77" t="e" cm="1">
        <f t="array" aca="1" ref="EX241" ca="1">IF(INDIRECT(ADDRESS($B241+1,EX$230,1,1,"Actively Infected Trend"))=0,#N/A,INDIRECT(ADDRESS($B241+1,EX$230,1,1,"Actively Infected Trend"))/R_Value)</f>
        <v>#N/A</v>
      </c>
      <c r="EY241" s="77" t="e" cm="1">
        <f t="array" aca="1" ref="EY241" ca="1">IF(INDIRECT(ADDRESS($B241+1,EY$230,1,1,"Actively Infected Trend"))=0,#N/A,INDIRECT(ADDRESS($B241+1,EY$230,1,1,"Actively Infected Trend"))/R_Value)</f>
        <v>#N/A</v>
      </c>
      <c r="EZ241" s="77" t="e" cm="1">
        <f t="array" aca="1" ref="EZ241" ca="1">IF(INDIRECT(ADDRESS($B241+1,EZ$230,1,1,"Actively Infected Trend"))=0,#N/A,INDIRECT(ADDRESS($B241+1,EZ$230,1,1,"Actively Infected Trend"))/R_Value)</f>
        <v>#N/A</v>
      </c>
      <c r="FA241" s="77" t="e" cm="1">
        <f t="array" aca="1" ref="FA241" ca="1">IF(INDIRECT(ADDRESS($B241+1,FA$230,1,1,"Actively Infected Trend"))=0,#N/A,INDIRECT(ADDRESS($B241+1,FA$230,1,1,"Actively Infected Trend"))/R_Value)</f>
        <v>#N/A</v>
      </c>
      <c r="FB241" s="77" t="e" cm="1">
        <f t="array" aca="1" ref="FB241" ca="1">IF(INDIRECT(ADDRESS($B241+1,FB$230,1,1,"Actively Infected Trend"))=0,#N/A,INDIRECT(ADDRESS($B241+1,FB$230,1,1,"Actively Infected Trend"))/R_Value)</f>
        <v>#N/A</v>
      </c>
      <c r="FC241" s="77" t="e" cm="1">
        <f t="array" aca="1" ref="FC241" ca="1">IF(INDIRECT(ADDRESS($B241+1,FC$230,1,1,"Actively Infected Trend"))=0,#N/A,INDIRECT(ADDRESS($B241+1,FC$230,1,1,"Actively Infected Trend"))/R_Value)</f>
        <v>#N/A</v>
      </c>
      <c r="FD241" s="77" t="e" cm="1">
        <f t="array" aca="1" ref="FD241" ca="1">IF(INDIRECT(ADDRESS($B241+1,FD$230,1,1,"Actively Infected Trend"))=0,#N/A,INDIRECT(ADDRESS($B241+1,FD$230,1,1,"Actively Infected Trend"))/R_Value)</f>
        <v>#N/A</v>
      </c>
      <c r="FE241" s="77" t="e" cm="1">
        <f t="array" aca="1" ref="FE241" ca="1">IF(INDIRECT(ADDRESS($B241+1,FE$230,1,1,"Actively Infected Trend"))=0,#N/A,INDIRECT(ADDRESS($B241+1,FE$230,1,1,"Actively Infected Trend"))/R_Value)</f>
        <v>#N/A</v>
      </c>
      <c r="FF241" s="77" t="e" cm="1">
        <f t="array" aca="1" ref="FF241" ca="1">IF(INDIRECT(ADDRESS($B241+1,FF$230,1,1,"Actively Infected Trend"))=0,#N/A,INDIRECT(ADDRESS($B241+1,FF$230,1,1,"Actively Infected Trend"))/R_Value)</f>
        <v>#N/A</v>
      </c>
    </row>
    <row r="242" spans="2:162" x14ac:dyDescent="0.25">
      <c r="B242">
        <f t="shared" si="845"/>
        <v>11</v>
      </c>
      <c r="C242" t="str" cm="1">
        <f t="array" aca="1" ref="C242" ca="1">INDIRECT(ADDRESS($B242+1,1,1,1,"Actively Infected Trend"))</f>
        <v>Iran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cm="1">
        <f t="array" aca="1" ref="AO242" ca="1">IF(INDIRECT(ADDRESS($B242+1,AO$230,1,1,"Actively Infected Trend"))=0,#N/A,INDIRECT(ADDRESS($B242+1,AO$230,1,1,"Actively Infected Trend"))/R_Value)</f>
        <v>7.3154302687500001</v>
      </c>
      <c r="AP242" s="77" cm="1">
        <f t="array" aca="1" ref="AP242" ca="1">IF(INDIRECT(ADDRESS($B242+1,AP$230,1,1,"Actively Infected Trend"))=0,#N/A,INDIRECT(ADDRESS($B242+1,AP$230,1,1,"Actively Infected Trend"))/R_Value)</f>
        <v>7.6053072875000005</v>
      </c>
      <c r="AQ242" s="77" cm="1">
        <f t="array" aca="1" ref="AQ242" ca="1">IF(INDIRECT(ADDRESS($B242+1,AQ$230,1,1,"Actively Infected Trend"))=0,#N/A,INDIRECT(ADDRESS($B242+1,AQ$230,1,1,"Actively Infected Trend"))/R_Value)</f>
        <v>7.7557275450000001</v>
      </c>
      <c r="AR242" s="77" cm="1">
        <f t="array" aca="1" ref="AR242" ca="1">IF(INDIRECT(ADDRESS($B242+1,AR$230,1,1,"Actively Infected Trend"))=0,#N/A,INDIRECT(ADDRESS($B242+1,AR$230,1,1,"Actively Infected Trend"))/R_Value)</f>
        <v>8.0082818037500001</v>
      </c>
      <c r="AS242" s="77" cm="1">
        <f t="array" aca="1" ref="AS242" ca="1">IF(INDIRECT(ADDRESS($B242+1,AS$230,1,1,"Actively Infected Trend"))=0,#N/A,INDIRECT(ADDRESS($B242+1,AS$230,1,1,"Actively Infected Trend"))/R_Value)</f>
        <v>7.7321235912499997</v>
      </c>
      <c r="AT242" s="77" cm="1">
        <f t="array" aca="1" ref="AT242" ca="1">IF(INDIRECT(ADDRESS($B242+1,AT$230,1,1,"Actively Infected Trend"))=0,#N/A,INDIRECT(ADDRESS($B242+1,AT$230,1,1,"Actively Infected Trend"))/R_Value)</f>
        <v>7.5012453874999991</v>
      </c>
      <c r="AU242" s="77" cm="1">
        <f t="array" aca="1" ref="AU242" ca="1">IF(INDIRECT(ADDRESS($B242+1,AU$230,1,1,"Actively Infected Trend"))=0,#N/A,INDIRECT(ADDRESS($B242+1,AU$230,1,1,"Actively Infected Trend"))/R_Value)</f>
        <v>6.8702465675000006</v>
      </c>
      <c r="AV242" s="77" cm="1">
        <f t="array" aca="1" ref="AV242" ca="1">IF(INDIRECT(ADDRESS($B242+1,AV$230,1,1,"Actively Infected Trend"))=0,#N/A,INDIRECT(ADDRESS($B242+1,AV$230,1,1,"Actively Infected Trend"))/R_Value)</f>
        <v>5.8614521062499998</v>
      </c>
      <c r="AW242" s="77" cm="1">
        <f t="array" aca="1" ref="AW242" ca="1">IF(INDIRECT(ADDRESS($B242+1,AW$230,1,1,"Actively Infected Trend"))=0,#N/A,INDIRECT(ADDRESS($B242+1,AW$230,1,1,"Actively Infected Trend"))/R_Value)</f>
        <v>4.8935435424999998</v>
      </c>
      <c r="AX242" s="77" cm="1">
        <f t="array" aca="1" ref="AX242" ca="1">IF(INDIRECT(ADDRESS($B242+1,AX$230,1,1,"Actively Infected Trend"))=0,#N/A,INDIRECT(ADDRESS($B242+1,AX$230,1,1,"Actively Infected Trend"))/R_Value)</f>
        <v>3.9451130062499997</v>
      </c>
      <c r="AY242" s="77" cm="1">
        <f t="array" aca="1" ref="AY242" ca="1">IF(INDIRECT(ADDRESS($B242+1,AY$230,1,1,"Actively Infected Trend"))=0,#N/A,INDIRECT(ADDRESS($B242+1,AY$230,1,1,"Actively Infected Trend"))/R_Value)</f>
        <v>3.3727408950000002</v>
      </c>
      <c r="AZ242" s="77" cm="1">
        <f t="array" aca="1" ref="AZ242" ca="1">IF(INDIRECT(ADDRESS($B242+1,AZ$230,1,1,"Actively Infected Trend"))=0,#N/A,INDIRECT(ADDRESS($B242+1,AZ$230,1,1,"Actively Infected Trend"))/R_Value)</f>
        <v>2.86828278125</v>
      </c>
      <c r="BA242" s="77" cm="1">
        <f t="array" aca="1" ref="BA242" ca="1">IF(INDIRECT(ADDRESS($B242+1,BA$230,1,1,"Actively Infected Trend"))=0,#N/A,INDIRECT(ADDRESS($B242+1,BA$230,1,1,"Actively Infected Trend"))/R_Value)</f>
        <v>2.35025869</v>
      </c>
      <c r="BB242" s="77" cm="1">
        <f t="array" aca="1" ref="BB242" ca="1">IF(INDIRECT(ADDRESS($B242+1,BB$230,1,1,"Actively Infected Trend"))=0,#N/A,INDIRECT(ADDRESS($B242+1,BB$230,1,1,"Actively Infected Trend"))/R_Value)</f>
        <v>1.8862996037499999</v>
      </c>
      <c r="BC242" s="77" cm="1">
        <f t="array" aca="1" ref="BC242" ca="1">IF(INDIRECT(ADDRESS($B242+1,BC$230,1,1,"Actively Infected Trend"))=0,#N/A,INDIRECT(ADDRESS($B242+1,BC$230,1,1,"Actively Infected Trend"))/R_Value)</f>
        <v>1.5874340499999999</v>
      </c>
      <c r="BD242" s="77" cm="1">
        <f t="array" aca="1" ref="BD242" ca="1">IF(INDIRECT(ADDRESS($B242+1,BD$230,1,1,"Actively Infected Trend"))=0,#N/A,INDIRECT(ADDRESS($B242+1,BD$230,1,1,"Actively Infected Trend"))/R_Value)</f>
        <v>1.5323804962499998</v>
      </c>
      <c r="BE242" s="77" cm="1">
        <f t="array" aca="1" ref="BE242" ca="1">IF(INDIRECT(ADDRESS($B242+1,BE$230,1,1,"Actively Infected Trend"))=0,#N/A,INDIRECT(ADDRESS($B242+1,BE$230,1,1,"Actively Infected Trend"))/R_Value)</f>
        <v>1.5663983499999998</v>
      </c>
      <c r="BF242" s="77" cm="1">
        <f t="array" aca="1" ref="BF242" ca="1">IF(INDIRECT(ADDRESS($B242+1,BF$230,1,1,"Actively Infected Trend"))=0,#N/A,INDIRECT(ADDRESS($B242+1,BF$230,1,1,"Actively Infected Trend"))/R_Value)</f>
        <v>1.60796429</v>
      </c>
      <c r="BG242" s="77" cm="1">
        <f t="array" aca="1" ref="BG242" ca="1">IF(INDIRECT(ADDRESS($B242+1,BG$230,1,1,"Actively Infected Trend"))=0,#N/A,INDIRECT(ADDRESS($B242+1,BG$230,1,1,"Actively Infected Trend"))/R_Value)</f>
        <v>1.573903415</v>
      </c>
      <c r="BH242" s="77" cm="1">
        <f t="array" aca="1" ref="BH242" ca="1">IF(INDIRECT(ADDRESS($B242+1,BH$230,1,1,"Actively Infected Trend"))=0,#N/A,INDIRECT(ADDRESS($B242+1,BH$230,1,1,"Actively Infected Trend"))/R_Value)</f>
        <v>1.50886394375</v>
      </c>
      <c r="BI242" s="77" cm="1">
        <f t="array" aca="1" ref="BI242" ca="1">IF(INDIRECT(ADDRESS($B242+1,BI$230,1,1,"Actively Infected Trend"))=0,#N/A,INDIRECT(ADDRESS($B242+1,BI$230,1,1,"Actively Infected Trend"))/R_Value)</f>
        <v>1.3772416387499999</v>
      </c>
      <c r="BJ242" s="77" cm="1">
        <f t="array" aca="1" ref="BJ242" ca="1">IF(INDIRECT(ADDRESS($B242+1,BJ$230,1,1,"Actively Infected Trend"))=0,#N/A,INDIRECT(ADDRESS($B242+1,BJ$230,1,1,"Actively Infected Trend"))/R_Value)</f>
        <v>1.2516644637499998</v>
      </c>
      <c r="BK242" s="77" cm="1">
        <f t="array" aca="1" ref="BK242" ca="1">IF(INDIRECT(ADDRESS($B242+1,BK$230,1,1,"Actively Infected Trend"))=0,#N/A,INDIRECT(ADDRESS($B242+1,BK$230,1,1,"Actively Infected Trend"))/R_Value)</f>
        <v>1.2186172399999999</v>
      </c>
      <c r="BL242" s="77" cm="1">
        <f t="array" aca="1" ref="BL242" ca="1">IF(INDIRECT(ADDRESS($B242+1,BL$230,1,1,"Actively Infected Trend"))=0,#N/A,INDIRECT(ADDRESS($B242+1,BL$230,1,1,"Actively Infected Trend"))/R_Value)</f>
        <v>1.18372877125</v>
      </c>
      <c r="BM242" s="77" cm="1">
        <f t="array" aca="1" ref="BM242" ca="1">IF(INDIRECT(ADDRESS($B242+1,BM$230,1,1,"Actively Infected Trend"))=0,#N/A,INDIRECT(ADDRESS($B242+1,BM$230,1,1,"Actively Infected Trend"))/R_Value)</f>
        <v>1.1258658275</v>
      </c>
      <c r="BN242" s="77" cm="1">
        <f t="array" aca="1" ref="BN242" ca="1">IF(INDIRECT(ADDRESS($B242+1,BN$230,1,1,"Actively Infected Trend"))=0,#N/A,INDIRECT(ADDRESS($B242+1,BN$230,1,1,"Actively Infected Trend"))/R_Value)</f>
        <v>1.06805292</v>
      </c>
      <c r="BO242" s="77" cm="1">
        <f t="array" aca="1" ref="BO242" ca="1">IF(INDIRECT(ADDRESS($B242+1,BO$230,1,1,"Actively Infected Trend"))=0,#N/A,INDIRECT(ADDRESS($B242+1,BO$230,1,1,"Actively Infected Trend"))/R_Value)</f>
        <v>1.0774890400000001</v>
      </c>
      <c r="BP242" s="77" cm="1">
        <f t="array" aca="1" ref="BP242" ca="1">IF(INDIRECT(ADDRESS($B242+1,BP$230,1,1,"Actively Infected Trend"))=0,#N/A,INDIRECT(ADDRESS($B242+1,BP$230,1,1,"Actively Infected Trend"))/R_Value)</f>
        <v>1.1793406212499999</v>
      </c>
      <c r="BQ242" s="77" cm="1">
        <f t="array" aca="1" ref="BQ242" ca="1">IF(INDIRECT(ADDRESS($B242+1,BQ$230,1,1,"Actively Infected Trend"))=0,#N/A,INDIRECT(ADDRESS($B242+1,BQ$230,1,1,"Actively Infected Trend"))/R_Value)</f>
        <v>1.3376916187500001</v>
      </c>
      <c r="BR242" s="77" cm="1">
        <f t="array" aca="1" ref="BR242" ca="1">IF(INDIRECT(ADDRESS($B242+1,BR$230,1,1,"Actively Infected Trend"))=0,#N/A,INDIRECT(ADDRESS($B242+1,BR$230,1,1,"Actively Infected Trend"))/R_Value)</f>
        <v>1.5372309149999999</v>
      </c>
      <c r="BS242" s="77" cm="1">
        <f t="array" aca="1" ref="BS242" ca="1">IF(INDIRECT(ADDRESS($B242+1,BS$230,1,1,"Actively Infected Trend"))=0,#N/A,INDIRECT(ADDRESS($B242+1,BS$230,1,1,"Actively Infected Trend"))/R_Value)</f>
        <v>1.7044064699999999</v>
      </c>
      <c r="BT242" s="77" cm="1">
        <f t="array" aca="1" ref="BT242" ca="1">IF(INDIRECT(ADDRESS($B242+1,BT$230,1,1,"Actively Infected Trend"))=0,#N/A,INDIRECT(ADDRESS($B242+1,BT$230,1,1,"Actively Infected Trend"))/R_Value)</f>
        <v>1.7863085975000002</v>
      </c>
      <c r="BU242" s="77" cm="1">
        <f t="array" aca="1" ref="BU242" ca="1">IF(INDIRECT(ADDRESS($B242+1,BU$230,1,1,"Actively Infected Trend"))=0,#N/A,INDIRECT(ADDRESS($B242+1,BU$230,1,1,"Actively Infected Trend"))/R_Value)</f>
        <v>1.78654969</v>
      </c>
      <c r="BV242" s="77" cm="1">
        <f t="array" aca="1" ref="BV242" ca="1">IF(INDIRECT(ADDRESS($B242+1,BV$230,1,1,"Actively Infected Trend"))=0,#N/A,INDIRECT(ADDRESS($B242+1,BV$230,1,1,"Actively Infected Trend"))/R_Value)</f>
        <v>1.7272321749999999</v>
      </c>
      <c r="BW242" s="77" cm="1">
        <f t="array" aca="1" ref="BW242" ca="1">IF(INDIRECT(ADDRESS($B242+1,BW$230,1,1,"Actively Infected Trend"))=0,#N/A,INDIRECT(ADDRESS($B242+1,BW$230,1,1,"Actively Infected Trend"))/R_Value)</f>
        <v>1.6353784312500002</v>
      </c>
      <c r="BX242" s="77" cm="1">
        <f t="array" aca="1" ref="BX242" ca="1">IF(INDIRECT(ADDRESS($B242+1,BX$230,1,1,"Actively Infected Trend"))=0,#N/A,INDIRECT(ADDRESS($B242+1,BX$230,1,1,"Actively Infected Trend"))/R_Value)</f>
        <v>1.5144980724999999</v>
      </c>
      <c r="BY242" s="77" cm="1">
        <f t="array" aca="1" ref="BY242" ca="1">IF(INDIRECT(ADDRESS($B242+1,BY$230,1,1,"Actively Infected Trend"))=0,#N/A,INDIRECT(ADDRESS($B242+1,BY$230,1,1,"Actively Infected Trend"))/R_Value)</f>
        <v>1.3953730524999999</v>
      </c>
      <c r="BZ242" s="77" cm="1">
        <f t="array" aca="1" ref="BZ242" ca="1">IF(INDIRECT(ADDRESS($B242+1,BZ$230,1,1,"Actively Infected Trend"))=0,#N/A,INDIRECT(ADDRESS($B242+1,BZ$230,1,1,"Actively Infected Trend"))/R_Value)</f>
        <v>1.2675247725000001</v>
      </c>
      <c r="CA242" s="77" cm="1">
        <f t="array" aca="1" ref="CA242" ca="1">IF(INDIRECT(ADDRESS($B242+1,CA$230,1,1,"Actively Infected Trend"))=0,#N/A,INDIRECT(ADDRESS($B242+1,CA$230,1,1,"Actively Infected Trend"))/R_Value)</f>
        <v>1.14237985875</v>
      </c>
      <c r="CB242" s="77" cm="1">
        <f t="array" aca="1" ref="CB242" ca="1">IF(INDIRECT(ADDRESS($B242+1,CB$230,1,1,"Actively Infected Trend"))=0,#N/A,INDIRECT(ADDRESS($B242+1,CB$230,1,1,"Actively Infected Trend"))/R_Value)</f>
        <v>1.0419062099999998</v>
      </c>
      <c r="CC242" s="77" cm="1">
        <f t="array" aca="1" ref="CC242" ca="1">IF(INDIRECT(ADDRESS($B242+1,CC$230,1,1,"Actively Infected Trend"))=0,#N/A,INDIRECT(ADDRESS($B242+1,CC$230,1,1,"Actively Infected Trend"))/R_Value)</f>
        <v>0.96047868375000001</v>
      </c>
      <c r="CD242" s="77" cm="1">
        <f t="array" aca="1" ref="CD242" ca="1">IF(INDIRECT(ADDRESS($B242+1,CD$230,1,1,"Actively Infected Trend"))=0,#N/A,INDIRECT(ADDRESS($B242+1,CD$230,1,1,"Actively Infected Trend"))/R_Value)</f>
        <v>0.89563009625000001</v>
      </c>
      <c r="CE242" s="77" cm="1">
        <f t="array" aca="1" ref="CE242" ca="1">IF(INDIRECT(ADDRESS($B242+1,CE$230,1,1,"Actively Infected Trend"))=0,#N/A,INDIRECT(ADDRESS($B242+1,CE$230,1,1,"Actively Infected Trend"))/R_Value)</f>
        <v>0.83486692375000005</v>
      </c>
      <c r="CF242" s="77" cm="1">
        <f t="array" aca="1" ref="CF242" ca="1">IF(INDIRECT(ADDRESS($B242+1,CF$230,1,1,"Actively Infected Trend"))=0,#N/A,INDIRECT(ADDRESS($B242+1,CF$230,1,1,"Actively Infected Trend"))/R_Value)</f>
        <v>0.79472577249999998</v>
      </c>
      <c r="CG242" s="77" cm="1">
        <f t="array" aca="1" ref="CG242" ca="1">IF(INDIRECT(ADDRESS($B242+1,CG$230,1,1,"Actively Infected Trend"))=0,#N/A,INDIRECT(ADDRESS($B242+1,CG$230,1,1,"Actively Infected Trend"))/R_Value)</f>
        <v>0.77030078499999999</v>
      </c>
      <c r="CH242" s="77" cm="1">
        <f t="array" aca="1" ref="CH242" ca="1">IF(INDIRECT(ADDRESS($B242+1,CH$230,1,1,"Actively Infected Trend"))=0,#N/A,INDIRECT(ADDRESS($B242+1,CH$230,1,1,"Actively Infected Trend"))/R_Value)</f>
        <v>0.76201565374999991</v>
      </c>
      <c r="CI242" s="77" cm="1">
        <f t="array" aca="1" ref="CI242" ca="1">IF(INDIRECT(ADDRESS($B242+1,CI$230,1,1,"Actively Infected Trend"))=0,#N/A,INDIRECT(ADDRESS($B242+1,CI$230,1,1,"Actively Infected Trend"))/R_Value)</f>
        <v>0.77348959249999993</v>
      </c>
      <c r="CJ242" s="77" cm="1">
        <f t="array" aca="1" ref="CJ242" ca="1">IF(INDIRECT(ADDRESS($B242+1,CJ$230,1,1,"Actively Infected Trend"))=0,#N/A,INDIRECT(ADDRESS($B242+1,CJ$230,1,1,"Actively Infected Trend"))/R_Value)</f>
        <v>0.78051230250000003</v>
      </c>
      <c r="CK242" s="77" cm="1">
        <f t="array" aca="1" ref="CK242" ca="1">IF(INDIRECT(ADDRESS($B242+1,CK$230,1,1,"Actively Infected Trend"))=0,#N/A,INDIRECT(ADDRESS($B242+1,CK$230,1,1,"Actively Infected Trend"))/R_Value)</f>
        <v>0.78765956375000001</v>
      </c>
      <c r="CL242" s="77" cm="1">
        <f t="array" aca="1" ref="CL242" ca="1">IF(INDIRECT(ADDRESS($B242+1,CL$230,1,1,"Actively Infected Trend"))=0,#N/A,INDIRECT(ADDRESS($B242+1,CL$230,1,1,"Actively Infected Trend"))/R_Value)</f>
        <v>0.78959800250000001</v>
      </c>
      <c r="CM242" s="77" cm="1">
        <f t="array" aca="1" ref="CM242" ca="1">IF(INDIRECT(ADDRESS($B242+1,CM$230,1,1,"Actively Infected Trend"))=0,#N/A,INDIRECT(ADDRESS($B242+1,CM$230,1,1,"Actively Infected Trend"))/R_Value)</f>
        <v>0.80223390500000002</v>
      </c>
      <c r="CN242" s="77" cm="1">
        <f t="array" aca="1" ref="CN242" ca="1">IF(INDIRECT(ADDRESS($B242+1,CN$230,1,1,"Actively Infected Trend"))=0,#N/A,INDIRECT(ADDRESS($B242+1,CN$230,1,1,"Actively Infected Trend"))/R_Value)</f>
        <v>0.82046710249999999</v>
      </c>
      <c r="CO242" s="77" cm="1">
        <f t="array" aca="1" ref="CO242" ca="1">IF(INDIRECT(ADDRESS($B242+1,CO$230,1,1,"Actively Infected Trend"))=0,#N/A,INDIRECT(ADDRESS($B242+1,CO$230,1,1,"Actively Infected Trend"))/R_Value)</f>
        <v>0.83406287874999996</v>
      </c>
      <c r="CP242" s="77" cm="1">
        <f t="array" aca="1" ref="CP242" ca="1">IF(INDIRECT(ADDRESS($B242+1,CP$230,1,1,"Actively Infected Trend"))=0,#N/A,INDIRECT(ADDRESS($B242+1,CP$230,1,1,"Actively Infected Trend"))/R_Value)</f>
        <v>0.83383507999999995</v>
      </c>
      <c r="CQ242" s="77" cm="1">
        <f t="array" aca="1" ref="CQ242" ca="1">IF(INDIRECT(ADDRESS($B242+1,CQ$230,1,1,"Actively Infected Trend"))=0,#N/A,INDIRECT(ADDRESS($B242+1,CQ$230,1,1,"Actively Infected Trend"))/R_Value)</f>
        <v>0.82706401749999992</v>
      </c>
      <c r="CR242" s="77" cm="1">
        <f t="array" aca="1" ref="CR242" ca="1">IF(INDIRECT(ADDRESS($B242+1,CR$230,1,1,"Actively Infected Trend"))=0,#N/A,INDIRECT(ADDRESS($B242+1,CR$230,1,1,"Actively Infected Trend"))/R_Value)</f>
        <v>0.81944154000000002</v>
      </c>
      <c r="CS242" s="77" cm="1">
        <f t="array" aca="1" ref="CS242" ca="1">IF(INDIRECT(ADDRESS($B242+1,CS$230,1,1,"Actively Infected Trend"))=0,#N/A,INDIRECT(ADDRESS($B242+1,CS$230,1,1,"Actively Infected Trend"))/R_Value)</f>
        <v>0.80310607249999999</v>
      </c>
      <c r="CT242" s="77" cm="1">
        <f t="array" aca="1" ref="CT242" ca="1">IF(INDIRECT(ADDRESS($B242+1,CT$230,1,1,"Actively Infected Trend"))=0,#N/A,INDIRECT(ADDRESS($B242+1,CT$230,1,1,"Actively Infected Trend"))/R_Value)</f>
        <v>0.80003684375000006</v>
      </c>
      <c r="CU242" s="77" cm="1">
        <f t="array" aca="1" ref="CU242" ca="1">IF(INDIRECT(ADDRESS($B242+1,CU$230,1,1,"Actively Infected Trend"))=0,#N/A,INDIRECT(ADDRESS($B242+1,CU$230,1,1,"Actively Infected Trend"))/R_Value)</f>
        <v>0.79359076875000001</v>
      </c>
      <c r="CV242" s="77" cm="1">
        <f t="array" aca="1" ref="CV242" ca="1">IF(INDIRECT(ADDRESS($B242+1,CV$230,1,1,"Actively Infected Trend"))=0,#N/A,INDIRECT(ADDRESS($B242+1,CV$230,1,1,"Actively Infected Trend"))/R_Value)</f>
        <v>0.79458780374999993</v>
      </c>
      <c r="CW242" s="77" cm="1">
        <f t="array" aca="1" ref="CW242" ca="1">IF(INDIRECT(ADDRESS($B242+1,CW$230,1,1,"Actively Infected Trend"))=0,#N/A,INDIRECT(ADDRESS($B242+1,CW$230,1,1,"Actively Infected Trend"))/R_Value)</f>
        <v>0.80556790499999997</v>
      </c>
      <c r="CX242" s="77" cm="1">
        <f t="array" aca="1" ref="CX242" ca="1">IF(INDIRECT(ADDRESS($B242+1,CX$230,1,1,"Actively Infected Trend"))=0,#N/A,INDIRECT(ADDRESS($B242+1,CX$230,1,1,"Actively Infected Trend"))/R_Value)</f>
        <v>0.81777841500000004</v>
      </c>
      <c r="CY242" s="77" cm="1">
        <f t="array" aca="1" ref="CY242" ca="1">IF(INDIRECT(ADDRESS($B242+1,CY$230,1,1,"Actively Infected Trend"))=0,#N/A,INDIRECT(ADDRESS($B242+1,CY$230,1,1,"Actively Infected Trend"))/R_Value)</f>
        <v>0.82816179874999996</v>
      </c>
      <c r="CZ242" s="77" cm="1">
        <f t="array" aca="1" ref="CZ242" ca="1">IF(INDIRECT(ADDRESS($B242+1,CZ$230,1,1,"Actively Infected Trend"))=0,#N/A,INDIRECT(ADDRESS($B242+1,CZ$230,1,1,"Actively Infected Trend"))/R_Value)</f>
        <v>0.83882011249999999</v>
      </c>
      <c r="DA242" s="77" cm="1">
        <f t="array" aca="1" ref="DA242" ca="1">IF(INDIRECT(ADDRESS($B242+1,DA$230,1,1,"Actively Infected Trend"))=0,#N/A,INDIRECT(ADDRESS($B242+1,DA$230,1,1,"Actively Infected Trend"))/R_Value)</f>
        <v>0.84900204125000001</v>
      </c>
      <c r="DB242" s="77" cm="1">
        <f t="array" aca="1" ref="DB242" ca="1">IF(INDIRECT(ADDRESS($B242+1,DB$230,1,1,"Actively Infected Trend"))=0,#N/A,INDIRECT(ADDRESS($B242+1,DB$230,1,1,"Actively Infected Trend"))/R_Value)</f>
        <v>0.84550565</v>
      </c>
      <c r="DC242" s="77" cm="1">
        <f t="array" aca="1" ref="DC242" ca="1">IF(INDIRECT(ADDRESS($B242+1,DC$230,1,1,"Actively Infected Trend"))=0,#N/A,INDIRECT(ADDRESS($B242+1,DC$230,1,1,"Actively Infected Trend"))/R_Value)</f>
        <v>0.83745549249999995</v>
      </c>
      <c r="DD242" s="77" cm="1">
        <f t="array" aca="1" ref="DD242" ca="1">IF(INDIRECT(ADDRESS($B242+1,DD$230,1,1,"Actively Infected Trend"))=0,#N/A,INDIRECT(ADDRESS($B242+1,DD$230,1,1,"Actively Infected Trend"))/R_Value)</f>
        <v>0.83074320749999986</v>
      </c>
      <c r="DE242" s="77" cm="1">
        <f t="array" aca="1" ref="DE242" ca="1">IF(INDIRECT(ADDRESS($B242+1,DE$230,1,1,"Actively Infected Trend"))=0,#N/A,INDIRECT(ADDRESS($B242+1,DE$230,1,1,"Actively Infected Trend"))/R_Value)</f>
        <v>0.86387123250000009</v>
      </c>
      <c r="DF242" s="77" cm="1">
        <f t="array" aca="1" ref="DF242" ca="1">IF(INDIRECT(ADDRESS($B242+1,DF$230,1,1,"Actively Infected Trend"))=0,#N/A,INDIRECT(ADDRESS($B242+1,DF$230,1,1,"Actively Infected Trend"))/R_Value)</f>
        <v>0.9412396812499999</v>
      </c>
      <c r="DG242" s="77" cm="1">
        <f t="array" aca="1" ref="DG242" ca="1">IF(INDIRECT(ADDRESS($B242+1,DG$230,1,1,"Actively Infected Trend"))=0,#N/A,INDIRECT(ADDRESS($B242+1,DG$230,1,1,"Actively Infected Trend"))/R_Value)</f>
        <v>1.0327936437499998</v>
      </c>
      <c r="DH242" s="77" cm="1">
        <f t="array" aca="1" ref="DH242" ca="1">IF(INDIRECT(ADDRESS($B242+1,DH$230,1,1,"Actively Infected Trend"))=0,#N/A,INDIRECT(ADDRESS($B242+1,DH$230,1,1,"Actively Infected Trend"))/R_Value)</f>
        <v>1.125429075</v>
      </c>
      <c r="DI242" s="77" cm="1">
        <f t="array" aca="1" ref="DI242" ca="1">IF(INDIRECT(ADDRESS($B242+1,DI$230,1,1,"Actively Infected Trend"))=0,#N/A,INDIRECT(ADDRESS($B242+1,DI$230,1,1,"Actively Infected Trend"))/R_Value)</f>
        <v>1.1688044275</v>
      </c>
      <c r="DJ242" s="77" cm="1">
        <f t="array" aca="1" ref="DJ242" ca="1">IF(INDIRECT(ADDRESS($B242+1,DJ$230,1,1,"Actively Infected Trend"))=0,#N/A,INDIRECT(ADDRESS($B242+1,DJ$230,1,1,"Actively Infected Trend"))/R_Value)</f>
        <v>1.1671774537499999</v>
      </c>
      <c r="DK242" s="77" cm="1">
        <f t="array" aca="1" ref="DK242" ca="1">IF(INDIRECT(ADDRESS($B242+1,DK$230,1,1,"Actively Infected Trend"))=0,#N/A,INDIRECT(ADDRESS($B242+1,DK$230,1,1,"Actively Infected Trend"))/R_Value)</f>
        <v>1.1294074374999998</v>
      </c>
      <c r="DL242" s="77" cm="1">
        <f t="array" aca="1" ref="DL242" ca="1">IF(INDIRECT(ADDRESS($B242+1,DL$230,1,1,"Actively Infected Trend"))=0,#N/A,INDIRECT(ADDRESS($B242+1,DL$230,1,1,"Actively Infected Trend"))/R_Value)</f>
        <v>1.0944850149999998</v>
      </c>
      <c r="DM242" s="77" cm="1">
        <f t="array" aca="1" ref="DM242" ca="1">IF(INDIRECT(ADDRESS($B242+1,DM$230,1,1,"Actively Infected Trend"))=0,#N/A,INDIRECT(ADDRESS($B242+1,DM$230,1,1,"Actively Infected Trend"))/R_Value)</f>
        <v>1.07811120625</v>
      </c>
      <c r="DN242" s="77" cm="1">
        <f t="array" aca="1" ref="DN242" ca="1">IF(INDIRECT(ADDRESS($B242+1,DN$230,1,1,"Actively Infected Trend"))=0,#N/A,INDIRECT(ADDRESS($B242+1,DN$230,1,1,"Actively Infected Trend"))/R_Value)</f>
        <v>1.0776774737499999</v>
      </c>
      <c r="DO242" s="77" cm="1">
        <f t="array" aca="1" ref="DO242" ca="1">IF(INDIRECT(ADDRESS($B242+1,DO$230,1,1,"Actively Infected Trend"))=0,#N/A,INDIRECT(ADDRESS($B242+1,DO$230,1,1,"Actively Infected Trend"))/R_Value)</f>
        <v>1.09105956875</v>
      </c>
      <c r="DP242" s="77" cm="1">
        <f t="array" aca="1" ref="DP242" ca="1">IF(INDIRECT(ADDRESS($B242+1,DP$230,1,1,"Actively Infected Trend"))=0,#N/A,INDIRECT(ADDRESS($B242+1,DP$230,1,1,"Actively Infected Trend"))/R_Value)</f>
        <v>1.0998969574999999</v>
      </c>
      <c r="DQ242" s="77" cm="1">
        <f t="array" aca="1" ref="DQ242" ca="1">IF(INDIRECT(ADDRESS($B242+1,DQ$230,1,1,"Actively Infected Trend"))=0,#N/A,INDIRECT(ADDRESS($B242+1,DQ$230,1,1,"Actively Infected Trend"))/R_Value)</f>
        <v>1.0854467425000001</v>
      </c>
      <c r="DR242" s="77" cm="1">
        <f t="array" aca="1" ref="DR242" ca="1">IF(INDIRECT(ADDRESS($B242+1,DR$230,1,1,"Actively Infected Trend"))=0,#N/A,INDIRECT(ADDRESS($B242+1,DR$230,1,1,"Actively Infected Trend"))/R_Value)</f>
        <v>1.0680563249999999</v>
      </c>
      <c r="DS242" s="77" cm="1">
        <f t="array" aca="1" ref="DS242" ca="1">IF(INDIRECT(ADDRESS($B242+1,DS$230,1,1,"Actively Infected Trend"))=0,#N/A,INDIRECT(ADDRESS($B242+1,DS$230,1,1,"Actively Infected Trend"))/R_Value)</f>
        <v>1.0492022862500001</v>
      </c>
      <c r="DT242" s="77" cm="1">
        <f t="array" aca="1" ref="DT242" ca="1">IF(INDIRECT(ADDRESS($B242+1,DT$230,1,1,"Actively Infected Trend"))=0,#N/A,INDIRECT(ADDRESS($B242+1,DT$230,1,1,"Actively Infected Trend"))/R_Value)</f>
        <v>1.0706153949999999</v>
      </c>
      <c r="DU242" s="77" cm="1">
        <f t="array" aca="1" ref="DU242" ca="1">IF(INDIRECT(ADDRESS($B242+1,DU$230,1,1,"Actively Infected Trend"))=0,#N/A,INDIRECT(ADDRESS($B242+1,DU$230,1,1,"Actively Infected Trend"))/R_Value)</f>
        <v>1.0854982725</v>
      </c>
      <c r="DV242" s="77" cm="1">
        <f t="array" aca="1" ref="DV242" ca="1">IF(INDIRECT(ADDRESS($B242+1,DV$230,1,1,"Actively Infected Trend"))=0,#N/A,INDIRECT(ADDRESS($B242+1,DV$230,1,1,"Actively Infected Trend"))/R_Value)</f>
        <v>1.1047625974999999</v>
      </c>
      <c r="DW242" s="77" cm="1">
        <f t="array" aca="1" ref="DW242" ca="1">IF(INDIRECT(ADDRESS($B242+1,DW$230,1,1,"Actively Infected Trend"))=0,#N/A,INDIRECT(ADDRESS($B242+1,DW$230,1,1,"Actively Infected Trend"))/R_Value)</f>
        <v>1.1025088750000001</v>
      </c>
      <c r="DX242" s="77" cm="1">
        <f t="array" aca="1" ref="DX242" ca="1">IF(INDIRECT(ADDRESS($B242+1,DX$230,1,1,"Actively Infected Trend"))=0,#N/A,INDIRECT(ADDRESS($B242+1,DX$230,1,1,"Actively Infected Trend"))/R_Value)</f>
        <v>1.0546109725000001</v>
      </c>
      <c r="DY242" s="77" cm="1">
        <f t="array" aca="1" ref="DY242" ca="1">IF(INDIRECT(ADDRESS($B242+1,DY$230,1,1,"Actively Infected Trend"))=0,#N/A,INDIRECT(ADDRESS($B242+1,DY$230,1,1,"Actively Infected Trend"))/R_Value)</f>
        <v>1.0096385324999999</v>
      </c>
      <c r="DZ242" s="77" cm="1">
        <f t="array" aca="1" ref="DZ242" ca="1">IF(INDIRECT(ADDRESS($B242+1,DZ$230,1,1,"Actively Infected Trend"))=0,#N/A,INDIRECT(ADDRESS($B242+1,DZ$230,1,1,"Actively Infected Trend"))/R_Value)</f>
        <v>0.95443338374999998</v>
      </c>
      <c r="EA242" s="77" cm="1">
        <f t="array" aca="1" ref="EA242" ca="1">IF(INDIRECT(ADDRESS($B242+1,EA$230,1,1,"Actively Infected Trend"))=0,#N/A,INDIRECT(ADDRESS($B242+1,EA$230,1,1,"Actively Infected Trend"))/R_Value)</f>
        <v>0.92354371749999997</v>
      </c>
      <c r="EB242" s="77" cm="1">
        <f t="array" aca="1" ref="EB242" ca="1">IF(INDIRECT(ADDRESS($B242+1,EB$230,1,1,"Actively Infected Trend"))=0,#N/A,INDIRECT(ADDRESS($B242+1,EB$230,1,1,"Actively Infected Trend"))/R_Value)</f>
        <v>0.90092743749999993</v>
      </c>
      <c r="EC242" s="77" cm="1">
        <f t="array" aca="1" ref="EC242" ca="1">IF(INDIRECT(ADDRESS($B242+1,EC$230,1,1,"Actively Infected Trend"))=0,#N/A,INDIRECT(ADDRESS($B242+1,EC$230,1,1,"Actively Infected Trend"))/R_Value)</f>
        <v>0.92249318999999996</v>
      </c>
      <c r="ED242" s="77" cm="1">
        <f t="array" aca="1" ref="ED242" ca="1">IF(INDIRECT(ADDRESS($B242+1,ED$230,1,1,"Actively Infected Trend"))=0,#N/A,INDIRECT(ADDRESS($B242+1,ED$230,1,1,"Actively Infected Trend"))/R_Value)</f>
        <v>0.95593722624999988</v>
      </c>
      <c r="EE242" s="77" cm="1">
        <f t="array" aca="1" ref="EE242" ca="1">IF(INDIRECT(ADDRESS($B242+1,EE$230,1,1,"Actively Infected Trend"))=0,#N/A,INDIRECT(ADDRESS($B242+1,EE$230,1,1,"Actively Infected Trend"))/R_Value)</f>
        <v>0.99647689875000001</v>
      </c>
      <c r="EF242" s="77" cm="1">
        <f t="array" aca="1" ref="EF242" ca="1">IF(INDIRECT(ADDRESS($B242+1,EF$230,1,1,"Actively Infected Trend"))=0,#N/A,INDIRECT(ADDRESS($B242+1,EF$230,1,1,"Actively Infected Trend"))/R_Value)</f>
        <v>1.0361768062500001</v>
      </c>
      <c r="EG242" s="77" cm="1">
        <f t="array" aca="1" ref="EG242" ca="1">IF(INDIRECT(ADDRESS($B242+1,EG$230,1,1,"Actively Infected Trend"))=0,#N/A,INDIRECT(ADDRESS($B242+1,EG$230,1,1,"Actively Infected Trend"))/R_Value)</f>
        <v>1.056051555</v>
      </c>
      <c r="EH242" s="77" cm="1">
        <f t="array" aca="1" ref="EH242" ca="1">IF(INDIRECT(ADDRESS($B242+1,EH$230,1,1,"Actively Infected Trend"))=0,#N/A,INDIRECT(ADDRESS($B242+1,EH$230,1,1,"Actively Infected Trend"))/R_Value)</f>
        <v>1.0948104925</v>
      </c>
      <c r="EI242" s="77" cm="1">
        <f t="array" aca="1" ref="EI242" ca="1">IF(INDIRECT(ADDRESS($B242+1,EI$230,1,1,"Actively Infected Trend"))=0,#N/A,INDIRECT(ADDRESS($B242+1,EI$230,1,1,"Actively Infected Trend"))/R_Value)</f>
        <v>1.13201443875</v>
      </c>
      <c r="EJ242" s="77" cm="1">
        <f t="array" aca="1" ref="EJ242" ca="1">IF(INDIRECT(ADDRESS($B242+1,EJ$230,1,1,"Actively Infected Trend"))=0,#N/A,INDIRECT(ADDRESS($B242+1,EJ$230,1,1,"Actively Infected Trend"))/R_Value)</f>
        <v>1.16988337875</v>
      </c>
      <c r="EK242" s="77" cm="1">
        <f t="array" aca="1" ref="EK242" ca="1">IF(INDIRECT(ADDRESS($B242+1,EK$230,1,1,"Actively Infected Trend"))=0,#N/A,INDIRECT(ADDRESS($B242+1,EK$230,1,1,"Actively Infected Trend"))/R_Value)</f>
        <v>1.1548955649999999</v>
      </c>
      <c r="EL242" s="77" cm="1">
        <f t="array" aca="1" ref="EL242" ca="1">IF(INDIRECT(ADDRESS($B242+1,EL$230,1,1,"Actively Infected Trend"))=0,#N/A,INDIRECT(ADDRESS($B242+1,EL$230,1,1,"Actively Infected Trend"))/R_Value)</f>
        <v>1.0920038912499999</v>
      </c>
      <c r="EM242" s="77" cm="1">
        <f t="array" aca="1" ref="EM242" ca="1">IF(INDIRECT(ADDRESS($B242+1,EM$230,1,1,"Actively Infected Trend"))=0,#N/A,INDIRECT(ADDRESS($B242+1,EM$230,1,1,"Actively Infected Trend"))/R_Value)</f>
        <v>0.98920011124999996</v>
      </c>
      <c r="EN242" s="77" cm="1">
        <f t="array" aca="1" ref="EN242" ca="1">IF(INDIRECT(ADDRESS($B242+1,EN$230,1,1,"Actively Infected Trend"))=0,#N/A,INDIRECT(ADDRESS($B242+1,EN$230,1,1,"Actively Infected Trend"))/R_Value)</f>
        <v>0.88314791749999999</v>
      </c>
      <c r="EO242" s="77" cm="1">
        <f t="array" aca="1" ref="EO242" ca="1">IF(INDIRECT(ADDRESS($B242+1,EO$230,1,1,"Actively Infected Trend"))=0,#N/A,INDIRECT(ADDRESS($B242+1,EO$230,1,1,"Actively Infected Trend"))/R_Value)</f>
        <v>0.80402845374999987</v>
      </c>
      <c r="EP242" s="77" cm="1">
        <f t="array" aca="1" ref="EP242" ca="1">IF(INDIRECT(ADDRESS($B242+1,EP$230,1,1,"Actively Infected Trend"))=0,#N/A,INDIRECT(ADDRESS($B242+1,EP$230,1,1,"Actively Infected Trend"))/R_Value)</f>
        <v>0.76802394124999995</v>
      </c>
      <c r="EQ242" s="77" t="e" cm="1">
        <f t="array" aca="1" ref="EQ242" ca="1">IF(INDIRECT(ADDRESS($B242+1,EQ$230,1,1,"Actively Infected Trend"))=0,#N/A,INDIRECT(ADDRESS($B242+1,EQ$230,1,1,"Actively Infected Trend"))/R_Value)</f>
        <v>#N/A</v>
      </c>
      <c r="ER242" s="77" t="e" cm="1">
        <f t="array" aca="1" ref="ER242" ca="1">IF(INDIRECT(ADDRESS($B242+1,ER$230,1,1,"Actively Infected Trend"))=0,#N/A,INDIRECT(ADDRESS($B242+1,ER$230,1,1,"Actively Infected Trend"))/R_Value)</f>
        <v>#N/A</v>
      </c>
      <c r="ES242" s="77" t="e" cm="1">
        <f t="array" aca="1" ref="ES242" ca="1">IF(INDIRECT(ADDRESS($B242+1,ES$230,1,1,"Actively Infected Trend"))=0,#N/A,INDIRECT(ADDRESS($B242+1,ES$230,1,1,"Actively Infected Trend"))/R_Value)</f>
        <v>#N/A</v>
      </c>
      <c r="ET242" s="77" t="e" cm="1">
        <f t="array" aca="1" ref="ET242" ca="1">IF(INDIRECT(ADDRESS($B242+1,ET$230,1,1,"Actively Infected Trend"))=0,#N/A,INDIRECT(ADDRESS($B242+1,ET$230,1,1,"Actively Infected Trend"))/R_Value)</f>
        <v>#N/A</v>
      </c>
      <c r="EU242" s="77" t="e" cm="1">
        <f t="array" aca="1" ref="EU242" ca="1">IF(INDIRECT(ADDRESS($B242+1,EU$230,1,1,"Actively Infected Trend"))=0,#N/A,INDIRECT(ADDRESS($B242+1,EU$230,1,1,"Actively Infected Trend"))/R_Value)</f>
        <v>#N/A</v>
      </c>
      <c r="EV242" s="77" t="e" cm="1">
        <f t="array" aca="1" ref="EV242" ca="1">IF(INDIRECT(ADDRESS($B242+1,EV$230,1,1,"Actively Infected Trend"))=0,#N/A,INDIRECT(ADDRESS($B242+1,EV$230,1,1,"Actively Infected Trend"))/R_Value)</f>
        <v>#N/A</v>
      </c>
      <c r="EW242" s="77" t="e" cm="1">
        <f t="array" aca="1" ref="EW242" ca="1">IF(INDIRECT(ADDRESS($B242+1,EW$230,1,1,"Actively Infected Trend"))=0,#N/A,INDIRECT(ADDRESS($B242+1,EW$230,1,1,"Actively Infected Trend"))/R_Value)</f>
        <v>#N/A</v>
      </c>
      <c r="EX242" s="77" t="e" cm="1">
        <f t="array" aca="1" ref="EX242" ca="1">IF(INDIRECT(ADDRESS($B242+1,EX$230,1,1,"Actively Infected Trend"))=0,#N/A,INDIRECT(ADDRESS($B242+1,EX$230,1,1,"Actively Infected Trend"))/R_Value)</f>
        <v>#N/A</v>
      </c>
      <c r="EY242" s="77" t="e" cm="1">
        <f t="array" aca="1" ref="EY242" ca="1">IF(INDIRECT(ADDRESS($B242+1,EY$230,1,1,"Actively Infected Trend"))=0,#N/A,INDIRECT(ADDRESS($B242+1,EY$230,1,1,"Actively Infected Trend"))/R_Value)</f>
        <v>#N/A</v>
      </c>
      <c r="EZ242" s="77" t="e" cm="1">
        <f t="array" aca="1" ref="EZ242" ca="1">IF(INDIRECT(ADDRESS($B242+1,EZ$230,1,1,"Actively Infected Trend"))=0,#N/A,INDIRECT(ADDRESS($B242+1,EZ$230,1,1,"Actively Infected Trend"))/R_Value)</f>
        <v>#N/A</v>
      </c>
      <c r="FA242" s="77" t="e" cm="1">
        <f t="array" aca="1" ref="FA242" ca="1">IF(INDIRECT(ADDRESS($B242+1,FA$230,1,1,"Actively Infected Trend"))=0,#N/A,INDIRECT(ADDRESS($B242+1,FA$230,1,1,"Actively Infected Trend"))/R_Value)</f>
        <v>#N/A</v>
      </c>
      <c r="FB242" s="77" t="e" cm="1">
        <f t="array" aca="1" ref="FB242" ca="1">IF(INDIRECT(ADDRESS($B242+1,FB$230,1,1,"Actively Infected Trend"))=0,#N/A,INDIRECT(ADDRESS($B242+1,FB$230,1,1,"Actively Infected Trend"))/R_Value)</f>
        <v>#N/A</v>
      </c>
      <c r="FC242" s="77" t="e" cm="1">
        <f t="array" aca="1" ref="FC242" ca="1">IF(INDIRECT(ADDRESS($B242+1,FC$230,1,1,"Actively Infected Trend"))=0,#N/A,INDIRECT(ADDRESS($B242+1,FC$230,1,1,"Actively Infected Trend"))/R_Value)</f>
        <v>#N/A</v>
      </c>
      <c r="FD242" s="77" t="e" cm="1">
        <f t="array" aca="1" ref="FD242" ca="1">IF(INDIRECT(ADDRESS($B242+1,FD$230,1,1,"Actively Infected Trend"))=0,#N/A,INDIRECT(ADDRESS($B242+1,FD$230,1,1,"Actively Infected Trend"))/R_Value)</f>
        <v>#N/A</v>
      </c>
      <c r="FE242" s="77" t="e" cm="1">
        <f t="array" aca="1" ref="FE242" ca="1">IF(INDIRECT(ADDRESS($B242+1,FE$230,1,1,"Actively Infected Trend"))=0,#N/A,INDIRECT(ADDRESS($B242+1,FE$230,1,1,"Actively Infected Trend"))/R_Value)</f>
        <v>#N/A</v>
      </c>
      <c r="FF242" s="77" t="e" cm="1">
        <f t="array" aca="1" ref="FF242" ca="1">IF(INDIRECT(ADDRESS($B242+1,FF$230,1,1,"Actively Infected Trend"))=0,#N/A,INDIRECT(ADDRESS($B242+1,FF$230,1,1,"Actively Infected Trend"))/R_Value)</f>
        <v>#N/A</v>
      </c>
    </row>
    <row r="243" spans="2:162" x14ac:dyDescent="0.25">
      <c r="B243">
        <f t="shared" si="845"/>
        <v>12</v>
      </c>
      <c r="C243" t="str" cm="1">
        <f t="array" aca="1" ref="C243" ca="1">INDIRECT(ADDRESS($B243+1,1,1,1,"Actively Infected Trend"))</f>
        <v>Ireland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cm="1">
        <f t="array" aca="1" ref="BB243" ca="1">IF(INDIRECT(ADDRESS($B243+1,BB$230,1,1,"Actively Infected Trend"))=0,#N/A,INDIRECT(ADDRESS($B243+1,BB$230,1,1,"Actively Infected Trend"))/R_Value)</f>
        <v>2.4604741225</v>
      </c>
      <c r="BC243" s="77" cm="1">
        <f t="array" aca="1" ref="BC243" ca="1">IF(INDIRECT(ADDRESS($B243+1,BC$230,1,1,"Actively Infected Trend"))=0,#N/A,INDIRECT(ADDRESS($B243+1,BC$230,1,1,"Actively Infected Trend"))/R_Value)</f>
        <v>3.4019037549999998</v>
      </c>
      <c r="BD243" s="77" cm="1">
        <f t="array" aca="1" ref="BD243" ca="1">IF(INDIRECT(ADDRESS($B243+1,BD$230,1,1,"Actively Infected Trend"))=0,#N/A,INDIRECT(ADDRESS($B243+1,BD$230,1,1,"Actively Infected Trend"))/R_Value)</f>
        <v>4.5370235499999998</v>
      </c>
      <c r="BE243" s="77" cm="1">
        <f t="array" aca="1" ref="BE243" ca="1">IF(INDIRECT(ADDRESS($B243+1,BE$230,1,1,"Actively Infected Trend"))=0,#N/A,INDIRECT(ADDRESS($B243+1,BE$230,1,1,"Actively Infected Trend"))/R_Value)</f>
        <v>5.0978057612500001</v>
      </c>
      <c r="BF243" s="77" cm="1">
        <f t="array" aca="1" ref="BF243" ca="1">IF(INDIRECT(ADDRESS($B243+1,BF$230,1,1,"Actively Infected Trend"))=0,#N/A,INDIRECT(ADDRESS($B243+1,BF$230,1,1,"Actively Infected Trend"))/R_Value)</f>
        <v>4.9673245812499998</v>
      </c>
      <c r="BG243" s="77" cm="1">
        <f t="array" aca="1" ref="BG243" ca="1">IF(INDIRECT(ADDRESS($B243+1,BG$230,1,1,"Actively Infected Trend"))=0,#N/A,INDIRECT(ADDRESS($B243+1,BG$230,1,1,"Actively Infected Trend"))/R_Value)</f>
        <v>4.155517455</v>
      </c>
      <c r="BH243" s="77" cm="1">
        <f t="array" aca="1" ref="BH243" ca="1">IF(INDIRECT(ADDRESS($B243+1,BH$230,1,1,"Actively Infected Trend"))=0,#N/A,INDIRECT(ADDRESS($B243+1,BH$230,1,1,"Actively Infected Trend"))/R_Value)</f>
        <v>3.5727532574999996</v>
      </c>
      <c r="BI243" s="77" cm="1">
        <f t="array" aca="1" ref="BI243" ca="1">IF(INDIRECT(ADDRESS($B243+1,BI$230,1,1,"Actively Infected Trend"))=0,#N/A,INDIRECT(ADDRESS($B243+1,BI$230,1,1,"Actively Infected Trend"))/R_Value)</f>
        <v>3.11552573125</v>
      </c>
      <c r="BJ243" s="77" cm="1">
        <f t="array" aca="1" ref="BJ243" ca="1">IF(INDIRECT(ADDRESS($B243+1,BJ$230,1,1,"Actively Infected Trend"))=0,#N/A,INDIRECT(ADDRESS($B243+1,BJ$230,1,1,"Actively Infected Trend"))/R_Value)</f>
        <v>3.9147364737500001</v>
      </c>
      <c r="BK243" s="77" cm="1">
        <f t="array" aca="1" ref="BK243" ca="1">IF(INDIRECT(ADDRESS($B243+1,BK$230,1,1,"Actively Infected Trend"))=0,#N/A,INDIRECT(ADDRESS($B243+1,BK$230,1,1,"Actively Infected Trend"))/R_Value)</f>
        <v>4.6298029024999998</v>
      </c>
      <c r="BL243" s="77" cm="1">
        <f t="array" aca="1" ref="BL243" ca="1">IF(INDIRECT(ADDRESS($B243+1,BL$230,1,1,"Actively Infected Trend"))=0,#N/A,INDIRECT(ADDRESS($B243+1,BL$230,1,1,"Actively Infected Trend"))/R_Value)</f>
        <v>5.0046353474999998</v>
      </c>
      <c r="BM243" s="77" cm="1">
        <f t="array" aca="1" ref="BM243" ca="1">IF(INDIRECT(ADDRESS($B243+1,BM$230,1,1,"Actively Infected Trend"))=0,#N/A,INDIRECT(ADDRESS($B243+1,BM$230,1,1,"Actively Infected Trend"))/R_Value)</f>
        <v>4.6591677924999999</v>
      </c>
      <c r="BN243" s="77" cm="1">
        <f t="array" aca="1" ref="BN243" ca="1">IF(INDIRECT(ADDRESS($B243+1,BN$230,1,1,"Actively Infected Trend"))=0,#N/A,INDIRECT(ADDRESS($B243+1,BN$230,1,1,"Actively Infected Trend"))/R_Value)</f>
        <v>3.4785715062499998</v>
      </c>
      <c r="BO243" s="77" cm="1">
        <f t="array" aca="1" ref="BO243" ca="1">IF(INDIRECT(ADDRESS($B243+1,BO$230,1,1,"Actively Infected Trend"))=0,#N/A,INDIRECT(ADDRESS($B243+1,BO$230,1,1,"Actively Infected Trend"))/R_Value)</f>
        <v>2.7829810949999998</v>
      </c>
      <c r="BP243" s="77" cm="1">
        <f t="array" aca="1" ref="BP243" ca="1">IF(INDIRECT(ADDRESS($B243+1,BP$230,1,1,"Actively Infected Trend"))=0,#N/A,INDIRECT(ADDRESS($B243+1,BP$230,1,1,"Actively Infected Trend"))/R_Value)</f>
        <v>2.4016689337499999</v>
      </c>
      <c r="BQ243" s="77" cm="1">
        <f t="array" aca="1" ref="BQ243" ca="1">IF(INDIRECT(ADDRESS($B243+1,BQ$230,1,1,"Actively Infected Trend"))=0,#N/A,INDIRECT(ADDRESS($B243+1,BQ$230,1,1,"Actively Infected Trend"))/R_Value)</f>
        <v>2.4255040774999999</v>
      </c>
      <c r="BR243" s="77" cm="1">
        <f t="array" aca="1" ref="BR243" ca="1">IF(INDIRECT(ADDRESS($B243+1,BR$230,1,1,"Actively Infected Trend"))=0,#N/A,INDIRECT(ADDRESS($B243+1,BR$230,1,1,"Actively Infected Trend"))/R_Value)</f>
        <v>2.3809281575000001</v>
      </c>
      <c r="BS243" s="77" cm="1">
        <f t="array" aca="1" ref="BS243" ca="1">IF(INDIRECT(ADDRESS($B243+1,BS$230,1,1,"Actively Infected Trend"))=0,#N/A,INDIRECT(ADDRESS($B243+1,BS$230,1,1,"Actively Infected Trend"))/R_Value)</f>
        <v>2.2808239750000001</v>
      </c>
      <c r="BT243" s="77" cm="1">
        <f t="array" aca="1" ref="BT243" ca="1">IF(INDIRECT(ADDRESS($B243+1,BT$230,1,1,"Actively Infected Trend"))=0,#N/A,INDIRECT(ADDRESS($B243+1,BT$230,1,1,"Actively Infected Trend"))/R_Value)</f>
        <v>2.0548218887499998</v>
      </c>
      <c r="BU243" s="77" cm="1">
        <f t="array" aca="1" ref="BU243" ca="1">IF(INDIRECT(ADDRESS($B243+1,BU$230,1,1,"Actively Infected Trend"))=0,#N/A,INDIRECT(ADDRESS($B243+1,BU$230,1,1,"Actively Infected Trend"))/R_Value)</f>
        <v>1.8491559362499999</v>
      </c>
      <c r="BV243" s="77" cm="1">
        <f t="array" aca="1" ref="BV243" ca="1">IF(INDIRECT(ADDRESS($B243+1,BV$230,1,1,"Actively Infected Trend"))=0,#N/A,INDIRECT(ADDRESS($B243+1,BV$230,1,1,"Actively Infected Trend"))/R_Value)</f>
        <v>1.6539938425</v>
      </c>
      <c r="BW243" s="77" cm="1">
        <f t="array" aca="1" ref="BW243" ca="1">IF(INDIRECT(ADDRESS($B243+1,BW$230,1,1,"Actively Infected Trend"))=0,#N/A,INDIRECT(ADDRESS($B243+1,BW$230,1,1,"Actively Infected Trend"))/R_Value)</f>
        <v>1.4804730512499999</v>
      </c>
      <c r="BX243" s="77" cm="1">
        <f t="array" aca="1" ref="BX243" ca="1">IF(INDIRECT(ADDRESS($B243+1,BX$230,1,1,"Actively Infected Trend"))=0,#N/A,INDIRECT(ADDRESS($B243+1,BX$230,1,1,"Actively Infected Trend"))/R_Value)</f>
        <v>1.48494757125</v>
      </c>
      <c r="BY243" s="77" cm="1">
        <f t="array" aca="1" ref="BY243" ca="1">IF(INDIRECT(ADDRESS($B243+1,BY$230,1,1,"Actively Infected Trend"))=0,#N/A,INDIRECT(ADDRESS($B243+1,BY$230,1,1,"Actively Infected Trend"))/R_Value)</f>
        <v>1.46808430875</v>
      </c>
      <c r="BZ243" s="77" cm="1">
        <f t="array" aca="1" ref="BZ243" ca="1">IF(INDIRECT(ADDRESS($B243+1,BZ$230,1,1,"Actively Infected Trend"))=0,#N/A,INDIRECT(ADDRESS($B243+1,BZ$230,1,1,"Actively Infected Trend"))/R_Value)</f>
        <v>1.4746901575</v>
      </c>
      <c r="CA243" s="77" cm="1">
        <f t="array" aca="1" ref="CA243" ca="1">IF(INDIRECT(ADDRESS($B243+1,CA$230,1,1,"Actively Infected Trend"))=0,#N/A,INDIRECT(ADDRESS($B243+1,CA$230,1,1,"Actively Infected Trend"))/R_Value)</f>
        <v>1.4751656237499999</v>
      </c>
      <c r="CB243" s="77" cm="1">
        <f t="array" aca="1" ref="CB243" ca="1">IF(INDIRECT(ADDRESS($B243+1,CB$230,1,1,"Actively Infected Trend"))=0,#N/A,INDIRECT(ADDRESS($B243+1,CB$230,1,1,"Actively Infected Trend"))/R_Value)</f>
        <v>1.451518085</v>
      </c>
      <c r="CC243" s="77" cm="1">
        <f t="array" aca="1" ref="CC243" ca="1">IF(INDIRECT(ADDRESS($B243+1,CC$230,1,1,"Actively Infected Trend"))=0,#N/A,INDIRECT(ADDRESS($B243+1,CC$230,1,1,"Actively Infected Trend"))/R_Value)</f>
        <v>1.3942533925</v>
      </c>
      <c r="CD243" s="77" cm="1">
        <f t="array" aca="1" ref="CD243" ca="1">IF(INDIRECT(ADDRESS($B243+1,CD$230,1,1,"Actively Infected Trend"))=0,#N/A,INDIRECT(ADDRESS($B243+1,CD$230,1,1,"Actively Infected Trend"))/R_Value)</f>
        <v>1.3028927137499999</v>
      </c>
      <c r="CE243" s="77" cm="1">
        <f t="array" aca="1" ref="CE243" ca="1">IF(INDIRECT(ADDRESS($B243+1,CE$230,1,1,"Actively Infected Trend"))=0,#N/A,INDIRECT(ADDRESS($B243+1,CE$230,1,1,"Actively Infected Trend"))/R_Value)</f>
        <v>1.2540486</v>
      </c>
      <c r="CF243" s="77" cm="1">
        <f t="array" aca="1" ref="CF243" ca="1">IF(INDIRECT(ADDRESS($B243+1,CF$230,1,1,"Actively Infected Trend"))=0,#N/A,INDIRECT(ADDRESS($B243+1,CF$230,1,1,"Actively Infected Trend"))/R_Value)</f>
        <v>1.4405026249999999</v>
      </c>
      <c r="CG243" s="77" cm="1">
        <f t="array" aca="1" ref="CG243" ca="1">IF(INDIRECT(ADDRESS($B243+1,CG$230,1,1,"Actively Infected Trend"))=0,#N/A,INDIRECT(ADDRESS($B243+1,CG$230,1,1,"Actively Infected Trend"))/R_Value)</f>
        <v>1.7269638062499999</v>
      </c>
      <c r="CH243" s="77" cm="1">
        <f t="array" aca="1" ref="CH243" ca="1">IF(INDIRECT(ADDRESS($B243+1,CH$230,1,1,"Actively Infected Trend"))=0,#N/A,INDIRECT(ADDRESS($B243+1,CH$230,1,1,"Actively Infected Trend"))/R_Value)</f>
        <v>2.0019385750000001</v>
      </c>
      <c r="CI243" s="77" cm="1">
        <f t="array" aca="1" ref="CI243" ca="1">IF(INDIRECT(ADDRESS($B243+1,CI$230,1,1,"Actively Infected Trend"))=0,#N/A,INDIRECT(ADDRESS($B243+1,CI$230,1,1,"Actively Infected Trend"))/R_Value)</f>
        <v>2.1214271062500001</v>
      </c>
      <c r="CJ243" s="77" cm="1">
        <f t="array" aca="1" ref="CJ243" ca="1">IF(INDIRECT(ADDRESS($B243+1,CJ$230,1,1,"Actively Infected Trend"))=0,#N/A,INDIRECT(ADDRESS($B243+1,CJ$230,1,1,"Actively Infected Trend"))/R_Value)</f>
        <v>1.96054142875</v>
      </c>
      <c r="CK243" s="77" cm="1">
        <f t="array" aca="1" ref="CK243" ca="1">IF(INDIRECT(ADDRESS($B243+1,CK$230,1,1,"Actively Infected Trend"))=0,#N/A,INDIRECT(ADDRESS($B243+1,CK$230,1,1,"Actively Infected Trend"))/R_Value)</f>
        <v>1.7417703025000002</v>
      </c>
      <c r="CL243" s="77" cm="1">
        <f t="array" aca="1" ref="CL243" ca="1">IF(INDIRECT(ADDRESS($B243+1,CL$230,1,1,"Actively Infected Trend"))=0,#N/A,INDIRECT(ADDRESS($B243+1,CL$230,1,1,"Actively Infected Trend"))/R_Value)</f>
        <v>1.5394716737499998</v>
      </c>
      <c r="CM243" s="77" cm="1">
        <f t="array" aca="1" ref="CM243" ca="1">IF(INDIRECT(ADDRESS($B243+1,CM$230,1,1,"Actively Infected Trend"))=0,#N/A,INDIRECT(ADDRESS($B243+1,CM$230,1,1,"Actively Infected Trend"))/R_Value)</f>
        <v>1.4439744925</v>
      </c>
      <c r="CN243" s="77" cm="1">
        <f t="array" aca="1" ref="CN243" ca="1">IF(INDIRECT(ADDRESS($B243+1,CN$230,1,1,"Actively Infected Trend"))=0,#N/A,INDIRECT(ADDRESS($B243+1,CN$230,1,1,"Actively Infected Trend"))/R_Value)</f>
        <v>1.3125117687500001</v>
      </c>
      <c r="CO243" s="77" cm="1">
        <f t="array" aca="1" ref="CO243" ca="1">IF(INDIRECT(ADDRESS($B243+1,CO$230,1,1,"Actively Infected Trend"))=0,#N/A,INDIRECT(ADDRESS($B243+1,CO$230,1,1,"Actively Infected Trend"))/R_Value)</f>
        <v>1.13932731125</v>
      </c>
      <c r="CP243" s="77" cm="1">
        <f t="array" aca="1" ref="CP243" ca="1">IF(INDIRECT(ADDRESS($B243+1,CP$230,1,1,"Actively Infected Trend"))=0,#N/A,INDIRECT(ADDRESS($B243+1,CP$230,1,1,"Actively Infected Trend"))/R_Value)</f>
        <v>0.98669507749999996</v>
      </c>
      <c r="CQ243" s="77" cm="1">
        <f t="array" aca="1" ref="CQ243" ca="1">IF(INDIRECT(ADDRESS($B243+1,CQ$230,1,1,"Actively Infected Trend"))=0,#N/A,INDIRECT(ADDRESS($B243+1,CQ$230,1,1,"Actively Infected Trend"))/R_Value)</f>
        <v>0.81789867374999992</v>
      </c>
      <c r="CR243" s="77" cm="1">
        <f t="array" aca="1" ref="CR243" ca="1">IF(INDIRECT(ADDRESS($B243+1,CR$230,1,1,"Actively Infected Trend"))=0,#N/A,INDIRECT(ADDRESS($B243+1,CR$230,1,1,"Actively Infected Trend"))/R_Value)</f>
        <v>0.70478721874999994</v>
      </c>
      <c r="CS243" s="77" cm="1">
        <f t="array" aca="1" ref="CS243" ca="1">IF(INDIRECT(ADDRESS($B243+1,CS$230,1,1,"Actively Infected Trend"))=0,#N/A,INDIRECT(ADDRESS($B243+1,CS$230,1,1,"Actively Infected Trend"))/R_Value)</f>
        <v>0.68176397374999997</v>
      </c>
      <c r="CT243" s="77" cm="1">
        <f t="array" aca="1" ref="CT243" ca="1">IF(INDIRECT(ADDRESS($B243+1,CT$230,1,1,"Actively Infected Trend"))=0,#N/A,INDIRECT(ADDRESS($B243+1,CT$230,1,1,"Actively Infected Trend"))/R_Value)</f>
        <v>0.79528210124999998</v>
      </c>
      <c r="CU243" s="77" cm="1">
        <f t="array" aca="1" ref="CU243" ca="1">IF(INDIRECT(ADDRESS($B243+1,CU$230,1,1,"Actively Infected Trend"))=0,#N/A,INDIRECT(ADDRESS($B243+1,CU$230,1,1,"Actively Infected Trend"))/R_Value)</f>
        <v>0.89876791999999994</v>
      </c>
      <c r="CV243" s="77" cm="1">
        <f t="array" aca="1" ref="CV243" ca="1">IF(INDIRECT(ADDRESS($B243+1,CV$230,1,1,"Actively Infected Trend"))=0,#N/A,INDIRECT(ADDRESS($B243+1,CV$230,1,1,"Actively Infected Trend"))/R_Value)</f>
        <v>0.93649921999999997</v>
      </c>
      <c r="CW243" s="77" cm="1">
        <f t="array" aca="1" ref="CW243" ca="1">IF(INDIRECT(ADDRESS($B243+1,CW$230,1,1,"Actively Infected Trend"))=0,#N/A,INDIRECT(ADDRESS($B243+1,CW$230,1,1,"Actively Infected Trend"))/R_Value)</f>
        <v>0.92192539124999995</v>
      </c>
      <c r="CX243" s="77" cm="1">
        <f t="array" aca="1" ref="CX243" ca="1">IF(INDIRECT(ADDRESS($B243+1,CX$230,1,1,"Actively Infected Trend"))=0,#N/A,INDIRECT(ADDRESS($B243+1,CX$230,1,1,"Actively Infected Trend"))/R_Value)</f>
        <v>0.85404786124999987</v>
      </c>
      <c r="CY243" s="77" cm="1">
        <f t="array" aca="1" ref="CY243" ca="1">IF(INDIRECT(ADDRESS($B243+1,CY$230,1,1,"Actively Infected Trend"))=0,#N/A,INDIRECT(ADDRESS($B243+1,CY$230,1,1,"Actively Infected Trend"))/R_Value)</f>
        <v>0.79090413874999987</v>
      </c>
      <c r="CZ243" s="77" cm="1">
        <f t="array" aca="1" ref="CZ243" ca="1">IF(INDIRECT(ADDRESS($B243+1,CZ$230,1,1,"Actively Infected Trend"))=0,#N/A,INDIRECT(ADDRESS($B243+1,CZ$230,1,1,"Actively Infected Trend"))/R_Value)</f>
        <v>0.71938822874999997</v>
      </c>
      <c r="DA243" s="77" cm="1">
        <f t="array" aca="1" ref="DA243" ca="1">IF(INDIRECT(ADDRESS($B243+1,DA$230,1,1,"Actively Infected Trend"))=0,#N/A,INDIRECT(ADDRESS($B243+1,DA$230,1,1,"Actively Infected Trend"))/R_Value)</f>
        <v>0.68023782499999996</v>
      </c>
      <c r="DB243" s="77" cm="1">
        <f t="array" aca="1" ref="DB243" ca="1">IF(INDIRECT(ADDRESS($B243+1,DB$230,1,1,"Actively Infected Trend"))=0,#N/A,INDIRECT(ADDRESS($B243+1,DB$230,1,1,"Actively Infected Trend"))/R_Value)</f>
        <v>0.65661049375000002</v>
      </c>
      <c r="DC243" s="77" cm="1">
        <f t="array" aca="1" ref="DC243" ca="1">IF(INDIRECT(ADDRESS($B243+1,DC$230,1,1,"Actively Infected Trend"))=0,#N/A,INDIRECT(ADDRESS($B243+1,DC$230,1,1,"Actively Infected Trend"))/R_Value)</f>
        <v>0.65648694249999995</v>
      </c>
      <c r="DD243" s="77" cm="1">
        <f t="array" aca="1" ref="DD243" ca="1">IF(INDIRECT(ADDRESS($B243+1,DD$230,1,1,"Actively Infected Trend"))=0,#N/A,INDIRECT(ADDRESS($B243+1,DD$230,1,1,"Actively Infected Trend"))/R_Value)</f>
        <v>0.66434829124999994</v>
      </c>
      <c r="DE243" s="77" cm="1">
        <f t="array" aca="1" ref="DE243" ca="1">IF(INDIRECT(ADDRESS($B243+1,DE$230,1,1,"Actively Infected Trend"))=0,#N/A,INDIRECT(ADDRESS($B243+1,DE$230,1,1,"Actively Infected Trend"))/R_Value)</f>
        <v>0.65355031249999995</v>
      </c>
      <c r="DF243" s="77" cm="1">
        <f t="array" aca="1" ref="DF243" ca="1">IF(INDIRECT(ADDRESS($B243+1,DF$230,1,1,"Actively Infected Trend"))=0,#N/A,INDIRECT(ADDRESS($B243+1,DF$230,1,1,"Actively Infected Trend"))/R_Value)</f>
        <v>0.66005578874999993</v>
      </c>
      <c r="DG243" s="77" cm="1">
        <f t="array" aca="1" ref="DG243" ca="1">IF(INDIRECT(ADDRESS($B243+1,DG$230,1,1,"Actively Infected Trend"))=0,#N/A,INDIRECT(ADDRESS($B243+1,DG$230,1,1,"Actively Infected Trend"))/R_Value)</f>
        <v>0.70207667750000002</v>
      </c>
      <c r="DH243" s="77" cm="1">
        <f t="array" aca="1" ref="DH243" ca="1">IF(INDIRECT(ADDRESS($B243+1,DH$230,1,1,"Actively Infected Trend"))=0,#N/A,INDIRECT(ADDRESS($B243+1,DH$230,1,1,"Actively Infected Trend"))/R_Value)</f>
        <v>0.6717287449999999</v>
      </c>
      <c r="DI243" s="77" cm="1">
        <f t="array" aca="1" ref="DI243" ca="1">IF(INDIRECT(ADDRESS($B243+1,DI$230,1,1,"Actively Infected Trend"))=0,#N/A,INDIRECT(ADDRESS($B243+1,DI$230,1,1,"Actively Infected Trend"))/R_Value)</f>
        <v>0.620826035</v>
      </c>
      <c r="DJ243" s="77" cm="1">
        <f t="array" aca="1" ref="DJ243" ca="1">IF(INDIRECT(ADDRESS($B243+1,DJ$230,1,1,"Actively Infected Trend"))=0,#N/A,INDIRECT(ADDRESS($B243+1,DJ$230,1,1,"Actively Infected Trend"))/R_Value)</f>
        <v>0.66034928500000001</v>
      </c>
      <c r="DK243" s="77" cm="1">
        <f t="array" aca="1" ref="DK243" ca="1">IF(INDIRECT(ADDRESS($B243+1,DK$230,1,1,"Actively Infected Trend"))=0,#N/A,INDIRECT(ADDRESS($B243+1,DK$230,1,1,"Actively Infected Trend"))/R_Value)</f>
        <v>0.69916924874999997</v>
      </c>
      <c r="DL243" s="77" cm="1">
        <f t="array" aca="1" ref="DL243" ca="1">IF(INDIRECT(ADDRESS($B243+1,DL$230,1,1,"Actively Infected Trend"))=0,#N/A,INDIRECT(ADDRESS($B243+1,DL$230,1,1,"Actively Infected Trend"))/R_Value)</f>
        <v>0.69806986999999998</v>
      </c>
      <c r="DM243" s="77" cm="1">
        <f t="array" aca="1" ref="DM243" ca="1">IF(INDIRECT(ADDRESS($B243+1,DM$230,1,1,"Actively Infected Trend"))=0,#N/A,INDIRECT(ADDRESS($B243+1,DM$230,1,1,"Actively Infected Trend"))/R_Value)</f>
        <v>0.70980564750000008</v>
      </c>
      <c r="DN243" s="77" cm="1">
        <f t="array" aca="1" ref="DN243" ca="1">IF(INDIRECT(ADDRESS($B243+1,DN$230,1,1,"Actively Infected Trend"))=0,#N/A,INDIRECT(ADDRESS($B243+1,DN$230,1,1,"Actively Infected Trend"))/R_Value)</f>
        <v>0.72824728875</v>
      </c>
      <c r="DO243" s="77" cm="1">
        <f t="array" aca="1" ref="DO243" ca="1">IF(INDIRECT(ADDRESS($B243+1,DO$230,1,1,"Actively Infected Trend"))=0,#N/A,INDIRECT(ADDRESS($B243+1,DO$230,1,1,"Actively Infected Trend"))/R_Value)</f>
        <v>0.78810350750000002</v>
      </c>
      <c r="DP243" s="77" cm="1">
        <f t="array" aca="1" ref="DP243" ca="1">IF(INDIRECT(ADDRESS($B243+1,DP$230,1,1,"Actively Infected Trend"))=0,#N/A,INDIRECT(ADDRESS($B243+1,DP$230,1,1,"Actively Infected Trend"))/R_Value)</f>
        <v>0.91505004374999999</v>
      </c>
      <c r="DQ243" s="77" cm="1">
        <f t="array" aca="1" ref="DQ243" ca="1">IF(INDIRECT(ADDRESS($B243+1,DQ$230,1,1,"Actively Infected Trend"))=0,#N/A,INDIRECT(ADDRESS($B243+1,DQ$230,1,1,"Actively Infected Trend"))/R_Value)</f>
        <v>0.95686130000000003</v>
      </c>
      <c r="DR243" s="77" cm="1">
        <f t="array" aca="1" ref="DR243" ca="1">IF(INDIRECT(ADDRESS($B243+1,DR$230,1,1,"Actively Infected Trend"))=0,#N/A,INDIRECT(ADDRESS($B243+1,DR$230,1,1,"Actively Infected Trend"))/R_Value)</f>
        <v>0.82708852249999998</v>
      </c>
      <c r="DS243" s="77" cm="1">
        <f t="array" aca="1" ref="DS243" ca="1">IF(INDIRECT(ADDRESS($B243+1,DS$230,1,1,"Actively Infected Trend"))=0,#N/A,INDIRECT(ADDRESS($B243+1,DS$230,1,1,"Actively Infected Trend"))/R_Value)</f>
        <v>0.64266912999999992</v>
      </c>
      <c r="DT243" s="77" cm="1">
        <f t="array" aca="1" ref="DT243" ca="1">IF(INDIRECT(ADDRESS($B243+1,DT$230,1,1,"Actively Infected Trend"))=0,#N/A,INDIRECT(ADDRESS($B243+1,DT$230,1,1,"Actively Infected Trend"))/R_Value)</f>
        <v>0.47618363125000002</v>
      </c>
      <c r="DU243" s="77" cm="1">
        <f t="array" aca="1" ref="DU243" ca="1">IF(INDIRECT(ADDRESS($B243+1,DU$230,1,1,"Actively Infected Trend"))=0,#N/A,INDIRECT(ADDRESS($B243+1,DU$230,1,1,"Actively Infected Trend"))/R_Value)</f>
        <v>0.44118681874999999</v>
      </c>
      <c r="DV243" s="77" cm="1">
        <f t="array" aca="1" ref="DV243" ca="1">IF(INDIRECT(ADDRESS($B243+1,DV$230,1,1,"Actively Infected Trend"))=0,#N/A,INDIRECT(ADDRESS($B243+1,DV$230,1,1,"Actively Infected Trend"))/R_Value)</f>
        <v>0.45686955125000001</v>
      </c>
      <c r="DW243" s="77" cm="1">
        <f t="array" aca="1" ref="DW243" ca="1">IF(INDIRECT(ADDRESS($B243+1,DW$230,1,1,"Actively Infected Trend"))=0,#N/A,INDIRECT(ADDRESS($B243+1,DW$230,1,1,"Actively Infected Trend"))/R_Value)</f>
        <v>0.52972862499999995</v>
      </c>
      <c r="DX243" s="77" cm="1">
        <f t="array" aca="1" ref="DX243" ca="1">IF(INDIRECT(ADDRESS($B243+1,DX$230,1,1,"Actively Infected Trend"))=0,#N/A,INDIRECT(ADDRESS($B243+1,DX$230,1,1,"Actively Infected Trend"))/R_Value)</f>
        <v>0.61587238749999995</v>
      </c>
      <c r="DY243" s="77" cm="1">
        <f t="array" aca="1" ref="DY243" ca="1">IF(INDIRECT(ADDRESS($B243+1,DY$230,1,1,"Actively Infected Trend"))=0,#N/A,INDIRECT(ADDRESS($B243+1,DY$230,1,1,"Actively Infected Trend"))/R_Value)</f>
        <v>0.64792481125000001</v>
      </c>
      <c r="DZ243" s="77" cm="1">
        <f t="array" aca="1" ref="DZ243" ca="1">IF(INDIRECT(ADDRESS($B243+1,DZ$230,1,1,"Actively Infected Trend"))=0,#N/A,INDIRECT(ADDRESS($B243+1,DZ$230,1,1,"Actively Infected Trend"))/R_Value)</f>
        <v>0.60549989874999999</v>
      </c>
      <c r="EA243" s="77" cm="1">
        <f t="array" aca="1" ref="EA243" ca="1">IF(INDIRECT(ADDRESS($B243+1,EA$230,1,1,"Actively Infected Trend"))=0,#N/A,INDIRECT(ADDRESS($B243+1,EA$230,1,1,"Actively Infected Trend"))/R_Value)</f>
        <v>0.56737192000000003</v>
      </c>
      <c r="EB243" s="77" cm="1">
        <f t="array" aca="1" ref="EB243" ca="1">IF(INDIRECT(ADDRESS($B243+1,EB$230,1,1,"Actively Infected Trend"))=0,#N/A,INDIRECT(ADDRESS($B243+1,EB$230,1,1,"Actively Infected Trend"))/R_Value)</f>
        <v>0.67478736124999994</v>
      </c>
      <c r="EC243" s="77" cm="1">
        <f t="array" aca="1" ref="EC243" ca="1">IF(INDIRECT(ADDRESS($B243+1,EC$230,1,1,"Actively Infected Trend"))=0,#N/A,INDIRECT(ADDRESS($B243+1,EC$230,1,1,"Actively Infected Trend"))/R_Value)</f>
        <v>0.68492219624999995</v>
      </c>
      <c r="ED243" s="77" cm="1">
        <f t="array" aca="1" ref="ED243" ca="1">IF(INDIRECT(ADDRESS($B243+1,ED$230,1,1,"Actively Infected Trend"))=0,#N/A,INDIRECT(ADDRESS($B243+1,ED$230,1,1,"Actively Infected Trend"))/R_Value)</f>
        <v>0.68324835875000001</v>
      </c>
      <c r="EE243" s="77" cm="1">
        <f t="array" aca="1" ref="EE243" ca="1">IF(INDIRECT(ADDRESS($B243+1,EE$230,1,1,"Actively Infected Trend"))=0,#N/A,INDIRECT(ADDRESS($B243+1,EE$230,1,1,"Actively Infected Trend"))/R_Value)</f>
        <v>0.66787671250000002</v>
      </c>
      <c r="EF243" s="77" cm="1">
        <f t="array" aca="1" ref="EF243" ca="1">IF(INDIRECT(ADDRESS($B243+1,EF$230,1,1,"Actively Infected Trend"))=0,#N/A,INDIRECT(ADDRESS($B243+1,EF$230,1,1,"Actively Infected Trend"))/R_Value)</f>
        <v>0.73314639749999999</v>
      </c>
      <c r="EG243" s="77" cm="1">
        <f t="array" aca="1" ref="EG243" ca="1">IF(INDIRECT(ADDRESS($B243+1,EG$230,1,1,"Actively Infected Trend"))=0,#N/A,INDIRECT(ADDRESS($B243+1,EG$230,1,1,"Actively Infected Trend"))/R_Value)</f>
        <v>0.76895871625000001</v>
      </c>
      <c r="EH243" s="77" cm="1">
        <f t="array" aca="1" ref="EH243" ca="1">IF(INDIRECT(ADDRESS($B243+1,EH$230,1,1,"Actively Infected Trend"))=0,#N/A,INDIRECT(ADDRESS($B243+1,EH$230,1,1,"Actively Infected Trend"))/R_Value)</f>
        <v>0.78083518125000007</v>
      </c>
      <c r="EI243" s="77" cm="1">
        <f t="array" aca="1" ref="EI243" ca="1">IF(INDIRECT(ADDRESS($B243+1,EI$230,1,1,"Actively Infected Trend"))=0,#N/A,INDIRECT(ADDRESS($B243+1,EI$230,1,1,"Actively Infected Trend"))/R_Value)</f>
        <v>0.73102260749999992</v>
      </c>
      <c r="EJ243" s="77" cm="1">
        <f t="array" aca="1" ref="EJ243" ca="1">IF(INDIRECT(ADDRESS($B243+1,EJ$230,1,1,"Actively Infected Trend"))=0,#N/A,INDIRECT(ADDRESS($B243+1,EJ$230,1,1,"Actively Infected Trend"))/R_Value)</f>
        <v>0.69285511374999997</v>
      </c>
      <c r="EK243" s="77" cm="1">
        <f t="array" aca="1" ref="EK243" ca="1">IF(INDIRECT(ADDRESS($B243+1,EK$230,1,1,"Actively Infected Trend"))=0,#N/A,INDIRECT(ADDRESS($B243+1,EK$230,1,1,"Actively Infected Trend"))/R_Value)</f>
        <v>0.64378385874999999</v>
      </c>
      <c r="EL243" s="77" cm="1">
        <f t="array" aca="1" ref="EL243" ca="1">IF(INDIRECT(ADDRESS($B243+1,EL$230,1,1,"Actively Infected Trend"))=0,#N/A,INDIRECT(ADDRESS($B243+1,EL$230,1,1,"Actively Infected Trend"))/R_Value)</f>
        <v>0.57276116499999996</v>
      </c>
      <c r="EM243" s="77" cm="1">
        <f t="array" aca="1" ref="EM243" ca="1">IF(INDIRECT(ADDRESS($B243+1,EM$230,1,1,"Actively Infected Trend"))=0,#N/A,INDIRECT(ADDRESS($B243+1,EM$230,1,1,"Actively Infected Trend"))/R_Value)</f>
        <v>0.55812371250000004</v>
      </c>
      <c r="EN243" s="77" cm="1">
        <f t="array" aca="1" ref="EN243" ca="1">IF(INDIRECT(ADDRESS($B243+1,EN$230,1,1,"Actively Infected Trend"))=0,#N/A,INDIRECT(ADDRESS($B243+1,EN$230,1,1,"Actively Infected Trend"))/R_Value)</f>
        <v>0.45011972874999995</v>
      </c>
      <c r="EO243" s="77" cm="1">
        <f t="array" aca="1" ref="EO243" ca="1">IF(INDIRECT(ADDRESS($B243+1,EO$230,1,1,"Actively Infected Trend"))=0,#N/A,INDIRECT(ADDRESS($B243+1,EO$230,1,1,"Actively Infected Trend"))/R_Value)</f>
        <v>0.40233799124999997</v>
      </c>
      <c r="EP243" s="77" cm="1">
        <f t="array" aca="1" ref="EP243" ca="1">IF(INDIRECT(ADDRESS($B243+1,EP$230,1,1,"Actively Infected Trend"))=0,#N/A,INDIRECT(ADDRESS($B243+1,EP$230,1,1,"Actively Infected Trend"))/R_Value)</f>
        <v>0.36001673249999999</v>
      </c>
      <c r="EQ243" s="77" t="e" cm="1">
        <f t="array" aca="1" ref="EQ243" ca="1">IF(INDIRECT(ADDRESS($B243+1,EQ$230,1,1,"Actively Infected Trend"))=0,#N/A,INDIRECT(ADDRESS($B243+1,EQ$230,1,1,"Actively Infected Trend"))/R_Value)</f>
        <v>#N/A</v>
      </c>
      <c r="ER243" s="77" t="e" cm="1">
        <f t="array" aca="1" ref="ER243" ca="1">IF(INDIRECT(ADDRESS($B243+1,ER$230,1,1,"Actively Infected Trend"))=0,#N/A,INDIRECT(ADDRESS($B243+1,ER$230,1,1,"Actively Infected Trend"))/R_Value)</f>
        <v>#N/A</v>
      </c>
      <c r="ES243" s="77" t="e" cm="1">
        <f t="array" aca="1" ref="ES243" ca="1">IF(INDIRECT(ADDRESS($B243+1,ES$230,1,1,"Actively Infected Trend"))=0,#N/A,INDIRECT(ADDRESS($B243+1,ES$230,1,1,"Actively Infected Trend"))/R_Value)</f>
        <v>#N/A</v>
      </c>
      <c r="ET243" s="77" t="e" cm="1">
        <f t="array" aca="1" ref="ET243" ca="1">IF(INDIRECT(ADDRESS($B243+1,ET$230,1,1,"Actively Infected Trend"))=0,#N/A,INDIRECT(ADDRESS($B243+1,ET$230,1,1,"Actively Infected Trend"))/R_Value)</f>
        <v>#N/A</v>
      </c>
      <c r="EU243" s="77" t="e" cm="1">
        <f t="array" aca="1" ref="EU243" ca="1">IF(INDIRECT(ADDRESS($B243+1,EU$230,1,1,"Actively Infected Trend"))=0,#N/A,INDIRECT(ADDRESS($B243+1,EU$230,1,1,"Actively Infected Trend"))/R_Value)</f>
        <v>#N/A</v>
      </c>
      <c r="EV243" s="77" t="e" cm="1">
        <f t="array" aca="1" ref="EV243" ca="1">IF(INDIRECT(ADDRESS($B243+1,EV$230,1,1,"Actively Infected Trend"))=0,#N/A,INDIRECT(ADDRESS($B243+1,EV$230,1,1,"Actively Infected Trend"))/R_Value)</f>
        <v>#N/A</v>
      </c>
      <c r="EW243" s="77" t="e" cm="1">
        <f t="array" aca="1" ref="EW243" ca="1">IF(INDIRECT(ADDRESS($B243+1,EW$230,1,1,"Actively Infected Trend"))=0,#N/A,INDIRECT(ADDRESS($B243+1,EW$230,1,1,"Actively Infected Trend"))/R_Value)</f>
        <v>#N/A</v>
      </c>
      <c r="EX243" s="77" t="e" cm="1">
        <f t="array" aca="1" ref="EX243" ca="1">IF(INDIRECT(ADDRESS($B243+1,EX$230,1,1,"Actively Infected Trend"))=0,#N/A,INDIRECT(ADDRESS($B243+1,EX$230,1,1,"Actively Infected Trend"))/R_Value)</f>
        <v>#N/A</v>
      </c>
      <c r="EY243" s="77" t="e" cm="1">
        <f t="array" aca="1" ref="EY243" ca="1">IF(INDIRECT(ADDRESS($B243+1,EY$230,1,1,"Actively Infected Trend"))=0,#N/A,INDIRECT(ADDRESS($B243+1,EY$230,1,1,"Actively Infected Trend"))/R_Value)</f>
        <v>#N/A</v>
      </c>
      <c r="EZ243" s="77" t="e" cm="1">
        <f t="array" aca="1" ref="EZ243" ca="1">IF(INDIRECT(ADDRESS($B243+1,EZ$230,1,1,"Actively Infected Trend"))=0,#N/A,INDIRECT(ADDRESS($B243+1,EZ$230,1,1,"Actively Infected Trend"))/R_Value)</f>
        <v>#N/A</v>
      </c>
      <c r="FA243" s="77" t="e" cm="1">
        <f t="array" aca="1" ref="FA243" ca="1">IF(INDIRECT(ADDRESS($B243+1,FA$230,1,1,"Actively Infected Trend"))=0,#N/A,INDIRECT(ADDRESS($B243+1,FA$230,1,1,"Actively Infected Trend"))/R_Value)</f>
        <v>#N/A</v>
      </c>
      <c r="FB243" s="77" t="e" cm="1">
        <f t="array" aca="1" ref="FB243" ca="1">IF(INDIRECT(ADDRESS($B243+1,FB$230,1,1,"Actively Infected Trend"))=0,#N/A,INDIRECT(ADDRESS($B243+1,FB$230,1,1,"Actively Infected Trend"))/R_Value)</f>
        <v>#N/A</v>
      </c>
      <c r="FC243" s="77" t="e" cm="1">
        <f t="array" aca="1" ref="FC243" ca="1">IF(INDIRECT(ADDRESS($B243+1,FC$230,1,1,"Actively Infected Trend"))=0,#N/A,INDIRECT(ADDRESS($B243+1,FC$230,1,1,"Actively Infected Trend"))/R_Value)</f>
        <v>#N/A</v>
      </c>
      <c r="FD243" s="77" t="e" cm="1">
        <f t="array" aca="1" ref="FD243" ca="1">IF(INDIRECT(ADDRESS($B243+1,FD$230,1,1,"Actively Infected Trend"))=0,#N/A,INDIRECT(ADDRESS($B243+1,FD$230,1,1,"Actively Infected Trend"))/R_Value)</f>
        <v>#N/A</v>
      </c>
      <c r="FE243" s="77" t="e" cm="1">
        <f t="array" aca="1" ref="FE243" ca="1">IF(INDIRECT(ADDRESS($B243+1,FE$230,1,1,"Actively Infected Trend"))=0,#N/A,INDIRECT(ADDRESS($B243+1,FE$230,1,1,"Actively Infected Trend"))/R_Value)</f>
        <v>#N/A</v>
      </c>
      <c r="FF243" s="77" t="e" cm="1">
        <f t="array" aca="1" ref="FF243" ca="1">IF(INDIRECT(ADDRESS($B243+1,FF$230,1,1,"Actively Infected Trend"))=0,#N/A,INDIRECT(ADDRESS($B243+1,FF$230,1,1,"Actively Infected Trend"))/R_Value)</f>
        <v>#N/A</v>
      </c>
    </row>
    <row r="244" spans="2:162" x14ac:dyDescent="0.25">
      <c r="B244">
        <f t="shared" si="845"/>
        <v>13</v>
      </c>
      <c r="C244" t="str" cm="1">
        <f t="array" aca="1" ref="C244" ca="1">INDIRECT(ADDRESS($B244+1,1,1,1,"Actively Infected Trend"))</f>
        <v>Israel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cm="1">
        <f t="array" aca="1" ref="AX244" ca="1">IF(INDIRECT(ADDRESS($B244+1,AX$230,1,1,"Actively Infected Trend"))=0,#N/A,INDIRECT(ADDRESS($B244+1,AX$230,1,1,"Actively Infected Trend"))/R_Value)</f>
        <v>4.0873664987499998</v>
      </c>
      <c r="AY244" s="77" cm="1">
        <f t="array" aca="1" ref="AY244" ca="1">IF(INDIRECT(ADDRESS($B244+1,AY$230,1,1,"Actively Infected Trend"))=0,#N/A,INDIRECT(ADDRESS($B244+1,AY$230,1,1,"Actively Infected Trend"))/R_Value)</f>
        <v>4.92959106125</v>
      </c>
      <c r="AZ244" s="77" cm="1">
        <f t="array" aca="1" ref="AZ244" ca="1">IF(INDIRECT(ADDRESS($B244+1,AZ$230,1,1,"Actively Infected Trend"))=0,#N/A,INDIRECT(ADDRESS($B244+1,AZ$230,1,1,"Actively Infected Trend"))/R_Value)</f>
        <v>4.86038815625</v>
      </c>
      <c r="BA244" s="77" cm="1">
        <f t="array" aca="1" ref="BA244" ca="1">IF(INDIRECT(ADDRESS($B244+1,BA$230,1,1,"Actively Infected Trend"))=0,#N/A,INDIRECT(ADDRESS($B244+1,BA$230,1,1,"Actively Infected Trend"))/R_Value)</f>
        <v>3.76775632375</v>
      </c>
      <c r="BB244" s="77" cm="1">
        <f t="array" aca="1" ref="BB244" ca="1">IF(INDIRECT(ADDRESS($B244+1,BB$230,1,1,"Actively Infected Trend"))=0,#N/A,INDIRECT(ADDRESS($B244+1,BB$230,1,1,"Actively Infected Trend"))/R_Value)</f>
        <v>2.8296596512500001</v>
      </c>
      <c r="BC244" s="77" cm="1">
        <f t="array" aca="1" ref="BC244" ca="1">IF(INDIRECT(ADDRESS($B244+1,BC$230,1,1,"Actively Infected Trend"))=0,#N/A,INDIRECT(ADDRESS($B244+1,BC$230,1,1,"Actively Infected Trend"))/R_Value)</f>
        <v>2.0427874712499996</v>
      </c>
      <c r="BD244" s="77" cm="1">
        <f t="array" aca="1" ref="BD244" ca="1">IF(INDIRECT(ADDRESS($B244+1,BD$230,1,1,"Actively Infected Trend"))=0,#N/A,INDIRECT(ADDRESS($B244+1,BD$230,1,1,"Actively Infected Trend"))/R_Value)</f>
        <v>1.9876701587500001</v>
      </c>
      <c r="BE244" s="77" cm="1">
        <f t="array" aca="1" ref="BE244" ca="1">IF(INDIRECT(ADDRESS($B244+1,BE$230,1,1,"Actively Infected Trend"))=0,#N/A,INDIRECT(ADDRESS($B244+1,BE$230,1,1,"Actively Infected Trend"))/R_Value)</f>
        <v>2.2127394124999999</v>
      </c>
      <c r="BF244" s="77" cm="1">
        <f t="array" aca="1" ref="BF244" ca="1">IF(INDIRECT(ADDRESS($B244+1,BF$230,1,1,"Actively Infected Trend"))=0,#N/A,INDIRECT(ADDRESS($B244+1,BF$230,1,1,"Actively Infected Trend"))/R_Value)</f>
        <v>2.9032980787499998</v>
      </c>
      <c r="BG244" s="77" cm="1">
        <f t="array" aca="1" ref="BG244" ca="1">IF(INDIRECT(ADDRESS($B244+1,BG$230,1,1,"Actively Infected Trend"))=0,#N/A,INDIRECT(ADDRESS($B244+1,BG$230,1,1,"Actively Infected Trend"))/R_Value)</f>
        <v>3.0599056312499999</v>
      </c>
      <c r="BH244" s="77" cm="1">
        <f t="array" aca="1" ref="BH244" ca="1">IF(INDIRECT(ADDRESS($B244+1,BH$230,1,1,"Actively Infected Trend"))=0,#N/A,INDIRECT(ADDRESS($B244+1,BH$230,1,1,"Actively Infected Trend"))/R_Value)</f>
        <v>2.9201117774999998</v>
      </c>
      <c r="BI244" s="77" cm="1">
        <f t="array" aca="1" ref="BI244" ca="1">IF(INDIRECT(ADDRESS($B244+1,BI$230,1,1,"Actively Infected Trend"))=0,#N/A,INDIRECT(ADDRESS($B244+1,BI$230,1,1,"Actively Infected Trend"))/R_Value)</f>
        <v>2.5388951574999998</v>
      </c>
      <c r="BJ244" s="77" cm="1">
        <f t="array" aca="1" ref="BJ244" ca="1">IF(INDIRECT(ADDRESS($B244+1,BJ$230,1,1,"Actively Infected Trend"))=0,#N/A,INDIRECT(ADDRESS($B244+1,BJ$230,1,1,"Actively Infected Trend"))/R_Value)</f>
        <v>2.45361211125</v>
      </c>
      <c r="BK244" s="77" cm="1">
        <f t="array" aca="1" ref="BK244" ca="1">IF(INDIRECT(ADDRESS($B244+1,BK$230,1,1,"Actively Infected Trend"))=0,#N/A,INDIRECT(ADDRESS($B244+1,BK$230,1,1,"Actively Infected Trend"))/R_Value)</f>
        <v>2.8348775549999998</v>
      </c>
      <c r="BL244" s="77" cm="1">
        <f t="array" aca="1" ref="BL244" ca="1">IF(INDIRECT(ADDRESS($B244+1,BL$230,1,1,"Actively Infected Trend"))=0,#N/A,INDIRECT(ADDRESS($B244+1,BL$230,1,1,"Actively Infected Trend"))/R_Value)</f>
        <v>3.33935162</v>
      </c>
      <c r="BM244" s="77" cm="1">
        <f t="array" aca="1" ref="BM244" ca="1">IF(INDIRECT(ADDRESS($B244+1,BM$230,1,1,"Actively Infected Trend"))=0,#N/A,INDIRECT(ADDRESS($B244+1,BM$230,1,1,"Actively Infected Trend"))/R_Value)</f>
        <v>3.8658965274999999</v>
      </c>
      <c r="BN244" s="77" cm="1">
        <f t="array" aca="1" ref="BN244" ca="1">IF(INDIRECT(ADDRESS($B244+1,BN$230,1,1,"Actively Infected Trend"))=0,#N/A,INDIRECT(ADDRESS($B244+1,BN$230,1,1,"Actively Infected Trend"))/R_Value)</f>
        <v>3.7899976825000001</v>
      </c>
      <c r="BO244" s="77" cm="1">
        <f t="array" aca="1" ref="BO244" ca="1">IF(INDIRECT(ADDRESS($B244+1,BO$230,1,1,"Actively Infected Trend"))=0,#N/A,INDIRECT(ADDRESS($B244+1,BO$230,1,1,"Actively Infected Trend"))/R_Value)</f>
        <v>3.4809313137499998</v>
      </c>
      <c r="BP244" s="77" cm="1">
        <f t="array" aca="1" ref="BP244" ca="1">IF(INDIRECT(ADDRESS($B244+1,BP$230,1,1,"Actively Infected Trend"))=0,#N/A,INDIRECT(ADDRESS($B244+1,BP$230,1,1,"Actively Infected Trend"))/R_Value)</f>
        <v>3.8030034562500004</v>
      </c>
      <c r="BQ244" s="77" cm="1">
        <f t="array" aca="1" ref="BQ244" ca="1">IF(INDIRECT(ADDRESS($B244+1,BQ$230,1,1,"Actively Infected Trend"))=0,#N/A,INDIRECT(ADDRESS($B244+1,BQ$230,1,1,"Actively Infected Trend"))/R_Value)</f>
        <v>4.0548244474999997</v>
      </c>
      <c r="BR244" s="77" cm="1">
        <f t="array" aca="1" ref="BR244" ca="1">IF(INDIRECT(ADDRESS($B244+1,BR$230,1,1,"Actively Infected Trend"))=0,#N/A,INDIRECT(ADDRESS($B244+1,BR$230,1,1,"Actively Infected Trend"))/R_Value)</f>
        <v>4.17492297125</v>
      </c>
      <c r="BS244" s="77" cm="1">
        <f t="array" aca="1" ref="BS244" ca="1">IF(INDIRECT(ADDRESS($B244+1,BS$230,1,1,"Actively Infected Trend"))=0,#N/A,INDIRECT(ADDRESS($B244+1,BS$230,1,1,"Actively Infected Trend"))/R_Value)</f>
        <v>4.0240260724999999</v>
      </c>
      <c r="BT244" s="77" cm="1">
        <f t="array" aca="1" ref="BT244" ca="1">IF(INDIRECT(ADDRESS($B244+1,BT$230,1,1,"Actively Infected Trend"))=0,#N/A,INDIRECT(ADDRESS($B244+1,BT$230,1,1,"Actively Infected Trend"))/R_Value)</f>
        <v>3.09951224375</v>
      </c>
      <c r="BU244" s="77" cm="1">
        <f t="array" aca="1" ref="BU244" ca="1">IF(INDIRECT(ADDRESS($B244+1,BU$230,1,1,"Actively Infected Trend"))=0,#N/A,INDIRECT(ADDRESS($B244+1,BU$230,1,1,"Actively Infected Trend"))/R_Value)</f>
        <v>2.4681760924999998</v>
      </c>
      <c r="BV244" s="77" cm="1">
        <f t="array" aca="1" ref="BV244" ca="1">IF(INDIRECT(ADDRESS($B244+1,BV$230,1,1,"Actively Infected Trend"))=0,#N/A,INDIRECT(ADDRESS($B244+1,BV$230,1,1,"Actively Infected Trend"))/R_Value)</f>
        <v>2.0034462449999997</v>
      </c>
      <c r="BW244" s="77" cm="1">
        <f t="array" aca="1" ref="BW244" ca="1">IF(INDIRECT(ADDRESS($B244+1,BW$230,1,1,"Actively Infected Trend"))=0,#N/A,INDIRECT(ADDRESS($B244+1,BW$230,1,1,"Actively Infected Trend"))/R_Value)</f>
        <v>1.9262992737500002</v>
      </c>
      <c r="BX244" s="77" cm="1">
        <f t="array" aca="1" ref="BX244" ca="1">IF(INDIRECT(ADDRESS($B244+1,BX$230,1,1,"Actively Infected Trend"))=0,#N/A,INDIRECT(ADDRESS($B244+1,BX$230,1,1,"Actively Infected Trend"))/R_Value)</f>
        <v>1.8446341537499999</v>
      </c>
      <c r="BY244" s="77" cm="1">
        <f t="array" aca="1" ref="BY244" ca="1">IF(INDIRECT(ADDRESS($B244+1,BY$230,1,1,"Actively Infected Trend"))=0,#N/A,INDIRECT(ADDRESS($B244+1,BY$230,1,1,"Actively Infected Trend"))/R_Value)</f>
        <v>1.73037347</v>
      </c>
      <c r="BZ244" s="77" cm="1">
        <f t="array" aca="1" ref="BZ244" ca="1">IF(INDIRECT(ADDRESS($B244+1,BZ$230,1,1,"Actively Infected Trend"))=0,#N/A,INDIRECT(ADDRESS($B244+1,BZ$230,1,1,"Actively Infected Trend"))/R_Value)</f>
        <v>1.5867239849999999</v>
      </c>
      <c r="CA244" s="77" cm="1">
        <f t="array" aca="1" ref="CA244" ca="1">IF(INDIRECT(ADDRESS($B244+1,CA$230,1,1,"Actively Infected Trend"))=0,#N/A,INDIRECT(ADDRESS($B244+1,CA$230,1,1,"Actively Infected Trend"))/R_Value)</f>
        <v>1.4077873812500001</v>
      </c>
      <c r="CB244" s="77" cm="1">
        <f t="array" aca="1" ref="CB244" ca="1">IF(INDIRECT(ADDRESS($B244+1,CB$230,1,1,"Actively Infected Trend"))=0,#N/A,INDIRECT(ADDRESS($B244+1,CB$230,1,1,"Actively Infected Trend"))/R_Value)</f>
        <v>1.17945354125</v>
      </c>
      <c r="CC244" s="77" cm="1">
        <f t="array" aca="1" ref="CC244" ca="1">IF(INDIRECT(ADDRESS($B244+1,CC$230,1,1,"Actively Infected Trend"))=0,#N/A,INDIRECT(ADDRESS($B244+1,CC$230,1,1,"Actively Infected Trend"))/R_Value)</f>
        <v>0.99169025374999997</v>
      </c>
      <c r="CD244" s="77" cm="1">
        <f t="array" aca="1" ref="CD244" ca="1">IF(INDIRECT(ADDRESS($B244+1,CD$230,1,1,"Actively Infected Trend"))=0,#N/A,INDIRECT(ADDRESS($B244+1,CD$230,1,1,"Actively Infected Trend"))/R_Value)</f>
        <v>0.94040815750000006</v>
      </c>
      <c r="CE244" s="77" cm="1">
        <f t="array" aca="1" ref="CE244" ca="1">IF(INDIRECT(ADDRESS($B244+1,CE$230,1,1,"Actively Infected Trend"))=0,#N/A,INDIRECT(ADDRESS($B244+1,CE$230,1,1,"Actively Infected Trend"))/R_Value)</f>
        <v>0.82531947125000005</v>
      </c>
      <c r="CF244" s="77" cm="1">
        <f t="array" aca="1" ref="CF244" ca="1">IF(INDIRECT(ADDRESS($B244+1,CF$230,1,1,"Actively Infected Trend"))=0,#N/A,INDIRECT(ADDRESS($B244+1,CF$230,1,1,"Actively Infected Trend"))/R_Value)</f>
        <v>0.75499966250000006</v>
      </c>
      <c r="CG244" s="77" cm="1">
        <f t="array" aca="1" ref="CG244" ca="1">IF(INDIRECT(ADDRESS($B244+1,CG$230,1,1,"Actively Infected Trend"))=0,#N/A,INDIRECT(ADDRESS($B244+1,CG$230,1,1,"Actively Infected Trend"))/R_Value)</f>
        <v>0.75743851124999995</v>
      </c>
      <c r="CH244" s="77" cm="1">
        <f t="array" aca="1" ref="CH244" ca="1">IF(INDIRECT(ADDRESS($B244+1,CH$230,1,1,"Actively Infected Trend"))=0,#N/A,INDIRECT(ADDRESS($B244+1,CH$230,1,1,"Actively Infected Trend"))/R_Value)</f>
        <v>0.81750810124999995</v>
      </c>
      <c r="CI244" s="77" cm="1">
        <f t="array" aca="1" ref="CI244" ca="1">IF(INDIRECT(ADDRESS($B244+1,CI$230,1,1,"Actively Infected Trend"))=0,#N/A,INDIRECT(ADDRESS($B244+1,CI$230,1,1,"Actively Infected Trend"))/R_Value)</f>
        <v>0.83946175750000007</v>
      </c>
      <c r="CJ244" s="77" cm="1">
        <f t="array" aca="1" ref="CJ244" ca="1">IF(INDIRECT(ADDRESS($B244+1,CJ$230,1,1,"Actively Infected Trend"))=0,#N/A,INDIRECT(ADDRESS($B244+1,CJ$230,1,1,"Actively Infected Trend"))/R_Value)</f>
        <v>0.89024670249999993</v>
      </c>
      <c r="CK244" s="77" cm="1">
        <f t="array" aca="1" ref="CK244" ca="1">IF(INDIRECT(ADDRESS($B244+1,CK$230,1,1,"Actively Infected Trend"))=0,#N/A,INDIRECT(ADDRESS($B244+1,CK$230,1,1,"Actively Infected Trend"))/R_Value)</f>
        <v>0.92780195999999993</v>
      </c>
      <c r="CL244" s="77" cm="1">
        <f t="array" aca="1" ref="CL244" ca="1">IF(INDIRECT(ADDRESS($B244+1,CL$230,1,1,"Actively Infected Trend"))=0,#N/A,INDIRECT(ADDRESS($B244+1,CL$230,1,1,"Actively Infected Trend"))/R_Value)</f>
        <v>0.99191583125000005</v>
      </c>
      <c r="CM244" s="77" cm="1">
        <f t="array" aca="1" ref="CM244" ca="1">IF(INDIRECT(ADDRESS($B244+1,CM$230,1,1,"Actively Infected Trend"))=0,#N/A,INDIRECT(ADDRESS($B244+1,CM$230,1,1,"Actively Infected Trend"))/R_Value)</f>
        <v>0.98887070500000007</v>
      </c>
      <c r="CN244" s="77" cm="1">
        <f t="array" aca="1" ref="CN244" ca="1">IF(INDIRECT(ADDRESS($B244+1,CN$230,1,1,"Actively Infected Trend"))=0,#N/A,INDIRECT(ADDRESS($B244+1,CN$230,1,1,"Actively Infected Trend"))/R_Value)</f>
        <v>0.89119559874999987</v>
      </c>
      <c r="CO244" s="77" cm="1">
        <f t="array" aca="1" ref="CO244" ca="1">IF(INDIRECT(ADDRESS($B244+1,CO$230,1,1,"Actively Infected Trend"))=0,#N/A,INDIRECT(ADDRESS($B244+1,CO$230,1,1,"Actively Infected Trend"))/R_Value)</f>
        <v>0.80171020250000002</v>
      </c>
      <c r="CP244" s="77" cm="1">
        <f t="array" aca="1" ref="CP244" ca="1">IF(INDIRECT(ADDRESS($B244+1,CP$230,1,1,"Actively Infected Trend"))=0,#N/A,INDIRECT(ADDRESS($B244+1,CP$230,1,1,"Actively Infected Trend"))/R_Value)</f>
        <v>0.73286914999999997</v>
      </c>
      <c r="CQ244" s="77" cm="1">
        <f t="array" aca="1" ref="CQ244" ca="1">IF(INDIRECT(ADDRESS($B244+1,CQ$230,1,1,"Actively Infected Trend"))=0,#N/A,INDIRECT(ADDRESS($B244+1,CQ$230,1,1,"Actively Infected Trend"))/R_Value)</f>
        <v>0.68585700124999993</v>
      </c>
      <c r="CR244" s="77" cm="1">
        <f t="array" aca="1" ref="CR244" ca="1">IF(INDIRECT(ADDRESS($B244+1,CR$230,1,1,"Actively Infected Trend"))=0,#N/A,INDIRECT(ADDRESS($B244+1,CR$230,1,1,"Actively Infected Trend"))/R_Value)</f>
        <v>0.69706110124999998</v>
      </c>
      <c r="CS244" s="77" cm="1">
        <f t="array" aca="1" ref="CS244" ca="1">IF(INDIRECT(ADDRESS($B244+1,CS$230,1,1,"Actively Infected Trend"))=0,#N/A,INDIRECT(ADDRESS($B244+1,CS$230,1,1,"Actively Infected Trend"))/R_Value)</f>
        <v>0.81733089749999999</v>
      </c>
      <c r="CT244" s="77" cm="1">
        <f t="array" aca="1" ref="CT244" ca="1">IF(INDIRECT(ADDRESS($B244+1,CT$230,1,1,"Actively Infected Trend"))=0,#N/A,INDIRECT(ADDRESS($B244+1,CT$230,1,1,"Actively Infected Trend"))/R_Value)</f>
        <v>0.93950992374999986</v>
      </c>
      <c r="CU244" s="77" cm="1">
        <f t="array" aca="1" ref="CU244" ca="1">IF(INDIRECT(ADDRESS($B244+1,CU$230,1,1,"Actively Infected Trend"))=0,#N/A,INDIRECT(ADDRESS($B244+1,CU$230,1,1,"Actively Infected Trend"))/R_Value)</f>
        <v>0.98817681624999998</v>
      </c>
      <c r="CV244" s="77" cm="1">
        <f t="array" aca="1" ref="CV244" ca="1">IF(INDIRECT(ADDRESS($B244+1,CV$230,1,1,"Actively Infected Trend"))=0,#N/A,INDIRECT(ADDRESS($B244+1,CV$230,1,1,"Actively Infected Trend"))/R_Value)</f>
        <v>0.94118804750000007</v>
      </c>
      <c r="CW244" s="77" cm="1">
        <f t="array" aca="1" ref="CW244" ca="1">IF(INDIRECT(ADDRESS($B244+1,CW$230,1,1,"Actively Infected Trend"))=0,#N/A,INDIRECT(ADDRESS($B244+1,CW$230,1,1,"Actively Infected Trend"))/R_Value)</f>
        <v>0.84267596374999998</v>
      </c>
      <c r="CX244" s="77" cm="1">
        <f t="array" aca="1" ref="CX244" ca="1">IF(INDIRECT(ADDRESS($B244+1,CX$230,1,1,"Actively Infected Trend"))=0,#N/A,INDIRECT(ADDRESS($B244+1,CX$230,1,1,"Actively Infected Trend"))/R_Value)</f>
        <v>0.6984640875</v>
      </c>
      <c r="CY244" s="77" cm="1">
        <f t="array" aca="1" ref="CY244" ca="1">IF(INDIRECT(ADDRESS($B244+1,CY$230,1,1,"Actively Infected Trend"))=0,#N/A,INDIRECT(ADDRESS($B244+1,CY$230,1,1,"Actively Infected Trend"))/R_Value)</f>
        <v>0.63347673000000004</v>
      </c>
      <c r="CZ244" s="77" cm="1">
        <f t="array" aca="1" ref="CZ244" ca="1">IF(INDIRECT(ADDRESS($B244+1,CZ$230,1,1,"Actively Infected Trend"))=0,#N/A,INDIRECT(ADDRESS($B244+1,CZ$230,1,1,"Actively Infected Trend"))/R_Value)</f>
        <v>0.57528126749999997</v>
      </c>
      <c r="DA244" s="77" cm="1">
        <f t="array" aca="1" ref="DA244" ca="1">IF(INDIRECT(ADDRESS($B244+1,DA$230,1,1,"Actively Infected Trend"))=0,#N/A,INDIRECT(ADDRESS($B244+1,DA$230,1,1,"Actively Infected Trend"))/R_Value)</f>
        <v>0.54534541250000002</v>
      </c>
      <c r="DB244" s="77" cm="1">
        <f t="array" aca="1" ref="DB244" ca="1">IF(INDIRECT(ADDRESS($B244+1,DB$230,1,1,"Actively Infected Trend"))=0,#N/A,INDIRECT(ADDRESS($B244+1,DB$230,1,1,"Actively Infected Trend"))/R_Value)</f>
        <v>0.55164910999999994</v>
      </c>
      <c r="DC244" s="77" cm="1">
        <f t="array" aca="1" ref="DC244" ca="1">IF(INDIRECT(ADDRESS($B244+1,DC$230,1,1,"Actively Infected Trend"))=0,#N/A,INDIRECT(ADDRESS($B244+1,DC$230,1,1,"Actively Infected Trend"))/R_Value)</f>
        <v>0.53894029374999997</v>
      </c>
      <c r="DD244" s="77" cm="1">
        <f t="array" aca="1" ref="DD244" ca="1">IF(INDIRECT(ADDRESS($B244+1,DD$230,1,1,"Actively Infected Trend"))=0,#N/A,INDIRECT(ADDRESS($B244+1,DD$230,1,1,"Actively Infected Trend"))/R_Value)</f>
        <v>0.47295088375</v>
      </c>
      <c r="DE244" s="77" cm="1">
        <f t="array" aca="1" ref="DE244" ca="1">IF(INDIRECT(ADDRESS($B244+1,DE$230,1,1,"Actively Infected Trend"))=0,#N/A,INDIRECT(ADDRESS($B244+1,DE$230,1,1,"Actively Infected Trend"))/R_Value)</f>
        <v>0.38785028625000001</v>
      </c>
      <c r="DF244" s="77" cm="1">
        <f t="array" aca="1" ref="DF244" ca="1">IF(INDIRECT(ADDRESS($B244+1,DF$230,1,1,"Actively Infected Trend"))=0,#N/A,INDIRECT(ADDRESS($B244+1,DF$230,1,1,"Actively Infected Trend"))/R_Value)</f>
        <v>0.35580452875000002</v>
      </c>
      <c r="DG244" s="77" cm="1">
        <f t="array" aca="1" ref="DG244" ca="1">IF(INDIRECT(ADDRESS($B244+1,DG$230,1,1,"Actively Infected Trend"))=0,#N/A,INDIRECT(ADDRESS($B244+1,DG$230,1,1,"Actively Infected Trend"))/R_Value)</f>
        <v>0.32389628125000003</v>
      </c>
      <c r="DH244" s="77" cm="1">
        <f t="array" aca="1" ref="DH244" ca="1">IF(INDIRECT(ADDRESS($B244+1,DH$230,1,1,"Actively Infected Trend"))=0,#N/A,INDIRECT(ADDRESS($B244+1,DH$230,1,1,"Actively Infected Trend"))/R_Value)</f>
        <v>0.37256716000000001</v>
      </c>
      <c r="DI244" s="77" cm="1">
        <f t="array" aca="1" ref="DI244" ca="1">IF(INDIRECT(ADDRESS($B244+1,DI$230,1,1,"Actively Infected Trend"))=0,#N/A,INDIRECT(ADDRESS($B244+1,DI$230,1,1,"Actively Infected Trend"))/R_Value)</f>
        <v>0.47987564375000002</v>
      </c>
      <c r="DJ244" s="77" cm="1">
        <f t="array" aca="1" ref="DJ244" ca="1">IF(INDIRECT(ADDRESS($B244+1,DJ$230,1,1,"Actively Infected Trend"))=0,#N/A,INDIRECT(ADDRESS($B244+1,DJ$230,1,1,"Actively Infected Trend"))/R_Value)</f>
        <v>0.53005979125000002</v>
      </c>
      <c r="DK244" s="77" cm="1">
        <f t="array" aca="1" ref="DK244" ca="1">IF(INDIRECT(ADDRESS($B244+1,DK$230,1,1,"Actively Infected Trend"))=0,#N/A,INDIRECT(ADDRESS($B244+1,DK$230,1,1,"Actively Infected Trend"))/R_Value)</f>
        <v>0.50430676750000003</v>
      </c>
      <c r="DL244" s="77" cm="1">
        <f t="array" aca="1" ref="DL244" ca="1">IF(INDIRECT(ADDRESS($B244+1,DL$230,1,1,"Actively Infected Trend"))=0,#N/A,INDIRECT(ADDRESS($B244+1,DL$230,1,1,"Actively Infected Trend"))/R_Value)</f>
        <v>0.50388589374999992</v>
      </c>
      <c r="DM244" s="77" cm="1">
        <f t="array" aca="1" ref="DM244" ca="1">IF(INDIRECT(ADDRESS($B244+1,DM$230,1,1,"Actively Infected Trend"))=0,#N/A,INDIRECT(ADDRESS($B244+1,DM$230,1,1,"Actively Infected Trend"))/R_Value)</f>
        <v>0.45754289999999997</v>
      </c>
      <c r="DN244" s="77" cm="1">
        <f t="array" aca="1" ref="DN244" ca="1">IF(INDIRECT(ADDRESS($B244+1,DN$230,1,1,"Actively Infected Trend"))=0,#N/A,INDIRECT(ADDRESS($B244+1,DN$230,1,1,"Actively Infected Trend"))/R_Value)</f>
        <v>0.47809537375000005</v>
      </c>
      <c r="DO244" s="77" cm="1">
        <f t="array" aca="1" ref="DO244" ca="1">IF(INDIRECT(ADDRESS($B244+1,DO$230,1,1,"Actively Infected Trend"))=0,#N/A,INDIRECT(ADDRESS($B244+1,DO$230,1,1,"Actively Infected Trend"))/R_Value)</f>
        <v>0.5982537725</v>
      </c>
      <c r="DP244" s="77" cm="1">
        <f t="array" aca="1" ref="DP244" ca="1">IF(INDIRECT(ADDRESS($B244+1,DP$230,1,1,"Actively Infected Trend"))=0,#N/A,INDIRECT(ADDRESS($B244+1,DP$230,1,1,"Actively Infected Trend"))/R_Value)</f>
        <v>0.65291088249999996</v>
      </c>
      <c r="DQ244" s="77" cm="1">
        <f t="array" aca="1" ref="DQ244" ca="1">IF(INDIRECT(ADDRESS($B244+1,DQ$230,1,1,"Actively Infected Trend"))=0,#N/A,INDIRECT(ADDRESS($B244+1,DQ$230,1,1,"Actively Infected Trend"))/R_Value)</f>
        <v>0.59047453125000005</v>
      </c>
      <c r="DR244" s="77" cm="1">
        <f t="array" aca="1" ref="DR244" ca="1">IF(INDIRECT(ADDRESS($B244+1,DR$230,1,1,"Actively Infected Trend"))=0,#N/A,INDIRECT(ADDRESS($B244+1,DR$230,1,1,"Actively Infected Trend"))/R_Value)</f>
        <v>0.55842017874999994</v>
      </c>
      <c r="DS244" s="77" cm="1">
        <f t="array" aca="1" ref="DS244" ca="1">IF(INDIRECT(ADDRESS($B244+1,DS$230,1,1,"Actively Infected Trend"))=0,#N/A,INDIRECT(ADDRESS($B244+1,DS$230,1,1,"Actively Infected Trend"))/R_Value)</f>
        <v>0.57363172875000001</v>
      </c>
      <c r="DT244" s="77" cm="1">
        <f t="array" aca="1" ref="DT244" ca="1">IF(INDIRECT(ADDRESS($B244+1,DT$230,1,1,"Actively Infected Trend"))=0,#N/A,INDIRECT(ADDRESS($B244+1,DT$230,1,1,"Actively Infected Trend"))/R_Value)</f>
        <v>0.56486680624999996</v>
      </c>
      <c r="DU244" s="77" cm="1">
        <f t="array" aca="1" ref="DU244" ca="1">IF(INDIRECT(ADDRESS($B244+1,DU$230,1,1,"Actively Infected Trend"))=0,#N/A,INDIRECT(ADDRESS($B244+1,DU$230,1,1,"Actively Infected Trend"))/R_Value)</f>
        <v>0.67478260374999999</v>
      </c>
      <c r="DV244" s="77" cm="1">
        <f t="array" aca="1" ref="DV244" ca="1">IF(INDIRECT(ADDRESS($B244+1,DV$230,1,1,"Actively Infected Trend"))=0,#N/A,INDIRECT(ADDRESS($B244+1,DV$230,1,1,"Actively Infected Trend"))/R_Value)</f>
        <v>0.70732367875000002</v>
      </c>
      <c r="DW244" s="77" cm="1">
        <f t="array" aca="1" ref="DW244" ca="1">IF(INDIRECT(ADDRESS($B244+1,DW$230,1,1,"Actively Infected Trend"))=0,#N/A,INDIRECT(ADDRESS($B244+1,DW$230,1,1,"Actively Infected Trend"))/R_Value)</f>
        <v>0.67229534000000002</v>
      </c>
      <c r="DX244" s="77" cm="1">
        <f t="array" aca="1" ref="DX244" ca="1">IF(INDIRECT(ADDRESS($B244+1,DX$230,1,1,"Actively Infected Trend"))=0,#N/A,INDIRECT(ADDRESS($B244+1,DX$230,1,1,"Actively Infected Trend"))/R_Value)</f>
        <v>0.65267869625000008</v>
      </c>
      <c r="DY244" s="77" cm="1">
        <f t="array" aca="1" ref="DY244" ca="1">IF(INDIRECT(ADDRESS($B244+1,DY$230,1,1,"Actively Infected Trend"))=0,#N/A,INDIRECT(ADDRESS($B244+1,DY$230,1,1,"Actively Infected Trend"))/R_Value)</f>
        <v>0.70548305499999997</v>
      </c>
      <c r="DZ244" s="77" cm="1">
        <f t="array" aca="1" ref="DZ244" ca="1">IF(INDIRECT(ADDRESS($B244+1,DZ$230,1,1,"Actively Infected Trend"))=0,#N/A,INDIRECT(ADDRESS($B244+1,DZ$230,1,1,"Actively Infected Trend"))/R_Value)</f>
        <v>0.77011818749999994</v>
      </c>
      <c r="EA244" s="77" cm="1">
        <f t="array" aca="1" ref="EA244" ca="1">IF(INDIRECT(ADDRESS($B244+1,EA$230,1,1,"Actively Infected Trend"))=0,#N/A,INDIRECT(ADDRESS($B244+1,EA$230,1,1,"Actively Infected Trend"))/R_Value)</f>
        <v>0.84978988749999995</v>
      </c>
      <c r="EB244" s="77" cm="1">
        <f t="array" aca="1" ref="EB244" ca="1">IF(INDIRECT(ADDRESS($B244+1,EB$230,1,1,"Actively Infected Trend"))=0,#N/A,INDIRECT(ADDRESS($B244+1,EB$230,1,1,"Actively Infected Trend"))/R_Value)</f>
        <v>1.085442845</v>
      </c>
      <c r="EC244" s="77" cm="1">
        <f t="array" aca="1" ref="EC244" ca="1">IF(INDIRECT(ADDRESS($B244+1,EC$230,1,1,"Actively Infected Trend"))=0,#N/A,INDIRECT(ADDRESS($B244+1,EC$230,1,1,"Actively Infected Trend"))/R_Value)</f>
        <v>1.2954703937499998</v>
      </c>
      <c r="ED244" s="77" cm="1">
        <f t="array" aca="1" ref="ED244" ca="1">IF(INDIRECT(ADDRESS($B244+1,ED$230,1,1,"Actively Infected Trend"))=0,#N/A,INDIRECT(ADDRESS($B244+1,ED$230,1,1,"Actively Infected Trend"))/R_Value)</f>
        <v>1.72912031375</v>
      </c>
      <c r="EE244" s="77" cm="1">
        <f t="array" aca="1" ref="EE244" ca="1">IF(INDIRECT(ADDRESS($B244+1,EE$230,1,1,"Actively Infected Trend"))=0,#N/A,INDIRECT(ADDRESS($B244+1,EE$230,1,1,"Actively Infected Trend"))/R_Value)</f>
        <v>1.82606301375</v>
      </c>
      <c r="EF244" s="77" cm="1">
        <f t="array" aca="1" ref="EF244" ca="1">IF(INDIRECT(ADDRESS($B244+1,EF$230,1,1,"Actively Infected Trend"))=0,#N/A,INDIRECT(ADDRESS($B244+1,EF$230,1,1,"Actively Infected Trend"))/R_Value)</f>
        <v>1.6687979124999999</v>
      </c>
      <c r="EG244" s="77" cm="1">
        <f t="array" aca="1" ref="EG244" ca="1">IF(INDIRECT(ADDRESS($B244+1,EG$230,1,1,"Actively Infected Trend"))=0,#N/A,INDIRECT(ADDRESS($B244+1,EG$230,1,1,"Actively Infected Trend"))/R_Value)</f>
        <v>1.4776607562499999</v>
      </c>
      <c r="EH244" s="77" cm="1">
        <f t="array" aca="1" ref="EH244" ca="1">IF(INDIRECT(ADDRESS($B244+1,EH$230,1,1,"Actively Infected Trend"))=0,#N/A,INDIRECT(ADDRESS($B244+1,EH$230,1,1,"Actively Infected Trend"))/R_Value)</f>
        <v>1.43323287125</v>
      </c>
      <c r="EI244" s="77" cm="1">
        <f t="array" aca="1" ref="EI244" ca="1">IF(INDIRECT(ADDRESS($B244+1,EI$230,1,1,"Actively Infected Trend"))=0,#N/A,INDIRECT(ADDRESS($B244+1,EI$230,1,1,"Actively Infected Trend"))/R_Value)</f>
        <v>1.4217854699999999</v>
      </c>
      <c r="EJ244" s="77" cm="1">
        <f t="array" aca="1" ref="EJ244" ca="1">IF(INDIRECT(ADDRESS($B244+1,EJ$230,1,1,"Actively Infected Trend"))=0,#N/A,INDIRECT(ADDRESS($B244+1,EJ$230,1,1,"Actively Infected Trend"))/R_Value)</f>
        <v>1.4391035137499999</v>
      </c>
      <c r="EK244" s="77" cm="1">
        <f t="array" aca="1" ref="EK244" ca="1">IF(INDIRECT(ADDRESS($B244+1,EK$230,1,1,"Actively Infected Trend"))=0,#N/A,INDIRECT(ADDRESS($B244+1,EK$230,1,1,"Actively Infected Trend"))/R_Value)</f>
        <v>1.31701883125</v>
      </c>
      <c r="EL244" s="77" cm="1">
        <f t="array" aca="1" ref="EL244" ca="1">IF(INDIRECT(ADDRESS($B244+1,EL$230,1,1,"Actively Infected Trend"))=0,#N/A,INDIRECT(ADDRESS($B244+1,EL$230,1,1,"Actively Infected Trend"))/R_Value)</f>
        <v>1.2528202975</v>
      </c>
      <c r="EM244" s="77" cm="1">
        <f t="array" aca="1" ref="EM244" ca="1">IF(INDIRECT(ADDRESS($B244+1,EM$230,1,1,"Actively Infected Trend"))=0,#N/A,INDIRECT(ADDRESS($B244+1,EM$230,1,1,"Actively Infected Trend"))/R_Value)</f>
        <v>1.2271343662500001</v>
      </c>
      <c r="EN244" s="77" cm="1">
        <f t="array" aca="1" ref="EN244" ca="1">IF(INDIRECT(ADDRESS($B244+1,EN$230,1,1,"Actively Infected Trend"))=0,#N/A,INDIRECT(ADDRESS($B244+1,EN$230,1,1,"Actively Infected Trend"))/R_Value)</f>
        <v>1.23509298625</v>
      </c>
      <c r="EO244" s="77" cm="1">
        <f t="array" aca="1" ref="EO244" ca="1">IF(INDIRECT(ADDRESS($B244+1,EO$230,1,1,"Actively Infected Trend"))=0,#N/A,INDIRECT(ADDRESS($B244+1,EO$230,1,1,"Actively Infected Trend"))/R_Value)</f>
        <v>1.2074879787499999</v>
      </c>
      <c r="EP244" s="77" cm="1">
        <f t="array" aca="1" ref="EP244" ca="1">IF(INDIRECT(ADDRESS($B244+1,EP$230,1,1,"Actively Infected Trend"))=0,#N/A,INDIRECT(ADDRESS($B244+1,EP$230,1,1,"Actively Infected Trend"))/R_Value)</f>
        <v>1.2226322549999999</v>
      </c>
      <c r="EQ244" s="77" t="e" cm="1">
        <f t="array" aca="1" ref="EQ244" ca="1">IF(INDIRECT(ADDRESS($B244+1,EQ$230,1,1,"Actively Infected Trend"))=0,#N/A,INDIRECT(ADDRESS($B244+1,EQ$230,1,1,"Actively Infected Trend"))/R_Value)</f>
        <v>#N/A</v>
      </c>
      <c r="ER244" s="77" t="e" cm="1">
        <f t="array" aca="1" ref="ER244" ca="1">IF(INDIRECT(ADDRESS($B244+1,ER$230,1,1,"Actively Infected Trend"))=0,#N/A,INDIRECT(ADDRESS($B244+1,ER$230,1,1,"Actively Infected Trend"))/R_Value)</f>
        <v>#N/A</v>
      </c>
      <c r="ES244" s="77" t="e" cm="1">
        <f t="array" aca="1" ref="ES244" ca="1">IF(INDIRECT(ADDRESS($B244+1,ES$230,1,1,"Actively Infected Trend"))=0,#N/A,INDIRECT(ADDRESS($B244+1,ES$230,1,1,"Actively Infected Trend"))/R_Value)</f>
        <v>#N/A</v>
      </c>
      <c r="ET244" s="77" t="e" cm="1">
        <f t="array" aca="1" ref="ET244" ca="1">IF(INDIRECT(ADDRESS($B244+1,ET$230,1,1,"Actively Infected Trend"))=0,#N/A,INDIRECT(ADDRESS($B244+1,ET$230,1,1,"Actively Infected Trend"))/R_Value)</f>
        <v>#N/A</v>
      </c>
      <c r="EU244" s="77" t="e" cm="1">
        <f t="array" aca="1" ref="EU244" ca="1">IF(INDIRECT(ADDRESS($B244+1,EU$230,1,1,"Actively Infected Trend"))=0,#N/A,INDIRECT(ADDRESS($B244+1,EU$230,1,1,"Actively Infected Trend"))/R_Value)</f>
        <v>#N/A</v>
      </c>
      <c r="EV244" s="77" t="e" cm="1">
        <f t="array" aca="1" ref="EV244" ca="1">IF(INDIRECT(ADDRESS($B244+1,EV$230,1,1,"Actively Infected Trend"))=0,#N/A,INDIRECT(ADDRESS($B244+1,EV$230,1,1,"Actively Infected Trend"))/R_Value)</f>
        <v>#N/A</v>
      </c>
      <c r="EW244" s="77" t="e" cm="1">
        <f t="array" aca="1" ref="EW244" ca="1">IF(INDIRECT(ADDRESS($B244+1,EW$230,1,1,"Actively Infected Trend"))=0,#N/A,INDIRECT(ADDRESS($B244+1,EW$230,1,1,"Actively Infected Trend"))/R_Value)</f>
        <v>#N/A</v>
      </c>
      <c r="EX244" s="77" t="e" cm="1">
        <f t="array" aca="1" ref="EX244" ca="1">IF(INDIRECT(ADDRESS($B244+1,EX$230,1,1,"Actively Infected Trend"))=0,#N/A,INDIRECT(ADDRESS($B244+1,EX$230,1,1,"Actively Infected Trend"))/R_Value)</f>
        <v>#N/A</v>
      </c>
      <c r="EY244" s="77" t="e" cm="1">
        <f t="array" aca="1" ref="EY244" ca="1">IF(INDIRECT(ADDRESS($B244+1,EY$230,1,1,"Actively Infected Trend"))=0,#N/A,INDIRECT(ADDRESS($B244+1,EY$230,1,1,"Actively Infected Trend"))/R_Value)</f>
        <v>#N/A</v>
      </c>
      <c r="EZ244" s="77" t="e" cm="1">
        <f t="array" aca="1" ref="EZ244" ca="1">IF(INDIRECT(ADDRESS($B244+1,EZ$230,1,1,"Actively Infected Trend"))=0,#N/A,INDIRECT(ADDRESS($B244+1,EZ$230,1,1,"Actively Infected Trend"))/R_Value)</f>
        <v>#N/A</v>
      </c>
      <c r="FA244" s="77" t="e" cm="1">
        <f t="array" aca="1" ref="FA244" ca="1">IF(INDIRECT(ADDRESS($B244+1,FA$230,1,1,"Actively Infected Trend"))=0,#N/A,INDIRECT(ADDRESS($B244+1,FA$230,1,1,"Actively Infected Trend"))/R_Value)</f>
        <v>#N/A</v>
      </c>
      <c r="FB244" s="77" t="e" cm="1">
        <f t="array" aca="1" ref="FB244" ca="1">IF(INDIRECT(ADDRESS($B244+1,FB$230,1,1,"Actively Infected Trend"))=0,#N/A,INDIRECT(ADDRESS($B244+1,FB$230,1,1,"Actively Infected Trend"))/R_Value)</f>
        <v>#N/A</v>
      </c>
      <c r="FC244" s="77" t="e" cm="1">
        <f t="array" aca="1" ref="FC244" ca="1">IF(INDIRECT(ADDRESS($B244+1,FC$230,1,1,"Actively Infected Trend"))=0,#N/A,INDIRECT(ADDRESS($B244+1,FC$230,1,1,"Actively Infected Trend"))/R_Value)</f>
        <v>#N/A</v>
      </c>
      <c r="FD244" s="77" t="e" cm="1">
        <f t="array" aca="1" ref="FD244" ca="1">IF(INDIRECT(ADDRESS($B244+1,FD$230,1,1,"Actively Infected Trend"))=0,#N/A,INDIRECT(ADDRESS($B244+1,FD$230,1,1,"Actively Infected Trend"))/R_Value)</f>
        <v>#N/A</v>
      </c>
      <c r="FE244" s="77" t="e" cm="1">
        <f t="array" aca="1" ref="FE244" ca="1">IF(INDIRECT(ADDRESS($B244+1,FE$230,1,1,"Actively Infected Trend"))=0,#N/A,INDIRECT(ADDRESS($B244+1,FE$230,1,1,"Actively Infected Trend"))/R_Value)</f>
        <v>#N/A</v>
      </c>
      <c r="FF244" s="77" t="e" cm="1">
        <f t="array" aca="1" ref="FF244" ca="1">IF(INDIRECT(ADDRESS($B244+1,FF$230,1,1,"Actively Infected Trend"))=0,#N/A,INDIRECT(ADDRESS($B244+1,FF$230,1,1,"Actively Infected Trend"))/R_Value)</f>
        <v>#N/A</v>
      </c>
    </row>
    <row r="245" spans="2:162" x14ac:dyDescent="0.25">
      <c r="B245">
        <f t="shared" si="845"/>
        <v>14</v>
      </c>
      <c r="C245" t="str" cm="1">
        <f t="array" aca="1" ref="C245" ca="1">INDIRECT(ADDRESS($B245+1,1,1,1,"Actively Infected Trend"))</f>
        <v>Italy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cm="1">
        <f t="array" aca="1" ref="AO245" ca="1">IF(INDIRECT(ADDRESS($B245+1,AO$230,1,1,"Actively Infected Trend"))=0,#N/A,INDIRECT(ADDRESS($B245+1,AO$230,1,1,"Actively Infected Trend"))/R_Value)</f>
        <v>7.2799604812499998</v>
      </c>
      <c r="AP245" s="77" cm="1">
        <f t="array" aca="1" ref="AP245" ca="1">IF(INDIRECT(ADDRESS($B245+1,AP$230,1,1,"Actively Infected Trend"))=0,#N/A,INDIRECT(ADDRESS($B245+1,AP$230,1,1,"Actively Infected Trend"))/R_Value)</f>
        <v>5.8185448675</v>
      </c>
      <c r="AQ245" s="77" cm="1">
        <f t="array" aca="1" ref="AQ245" ca="1">IF(INDIRECT(ADDRESS($B245+1,AQ$230,1,1,"Actively Infected Trend"))=0,#N/A,INDIRECT(ADDRESS($B245+1,AQ$230,1,1,"Actively Infected Trend"))/R_Value)</f>
        <v>5.0633835562499998</v>
      </c>
      <c r="AR245" s="77" cm="1">
        <f t="array" aca="1" ref="AR245" ca="1">IF(INDIRECT(ADDRESS($B245+1,AR$230,1,1,"Actively Infected Trend"))=0,#N/A,INDIRECT(ADDRESS($B245+1,AR$230,1,1,"Actively Infected Trend"))/R_Value)</f>
        <v>4.9298032149999997</v>
      </c>
      <c r="AS245" s="77" cm="1">
        <f t="array" aca="1" ref="AS245" ca="1">IF(INDIRECT(ADDRESS($B245+1,AS$230,1,1,"Actively Infected Trend"))=0,#N/A,INDIRECT(ADDRESS($B245+1,AS$230,1,1,"Actively Infected Trend"))/R_Value)</f>
        <v>4.5874996650000002</v>
      </c>
      <c r="AT245" s="77" cm="1">
        <f t="array" aca="1" ref="AT245" ca="1">IF(INDIRECT(ADDRESS($B245+1,AT$230,1,1,"Actively Infected Trend"))=0,#N/A,INDIRECT(ADDRESS($B245+1,AT$230,1,1,"Actively Infected Trend"))/R_Value)</f>
        <v>4.2502090562499992</v>
      </c>
      <c r="AU245" s="77" cm="1">
        <f t="array" aca="1" ref="AU245" ca="1">IF(INDIRECT(ADDRESS($B245+1,AU$230,1,1,"Actively Infected Trend"))=0,#N/A,INDIRECT(ADDRESS($B245+1,AU$230,1,1,"Actively Infected Trend"))/R_Value)</f>
        <v>3.8836508699999999</v>
      </c>
      <c r="AV245" s="77" cm="1">
        <f t="array" aca="1" ref="AV245" ca="1">IF(INDIRECT(ADDRESS($B245+1,AV$230,1,1,"Actively Infected Trend"))=0,#N/A,INDIRECT(ADDRESS($B245+1,AV$230,1,1,"Actively Infected Trend"))/R_Value)</f>
        <v>3.4224123825000001</v>
      </c>
      <c r="AW245" s="77" cm="1">
        <f t="array" aca="1" ref="AW245" ca="1">IF(INDIRECT(ADDRESS($B245+1,AW$230,1,1,"Actively Infected Trend"))=0,#N/A,INDIRECT(ADDRESS($B245+1,AW$230,1,1,"Actively Infected Trend"))/R_Value)</f>
        <v>3.1674366612499996</v>
      </c>
      <c r="AX245" s="77" cm="1">
        <f t="array" aca="1" ref="AX245" ca="1">IF(INDIRECT(ADDRESS($B245+1,AX$230,1,1,"Actively Infected Trend"))=0,#N/A,INDIRECT(ADDRESS($B245+1,AX$230,1,1,"Actively Infected Trend"))/R_Value)</f>
        <v>3.0251136987499998</v>
      </c>
      <c r="AY245" s="77" cm="1">
        <f t="array" aca="1" ref="AY245" ca="1">IF(INDIRECT(ADDRESS($B245+1,AY$230,1,1,"Actively Infected Trend"))=0,#N/A,INDIRECT(ADDRESS($B245+1,AY$230,1,1,"Actively Infected Trend"))/R_Value)</f>
        <v>3.1253935562500001</v>
      </c>
      <c r="AZ245" s="77" cm="1">
        <f t="array" aca="1" ref="AZ245" ca="1">IF(INDIRECT(ADDRESS($B245+1,AZ$230,1,1,"Actively Infected Trend"))=0,#N/A,INDIRECT(ADDRESS($B245+1,AZ$230,1,1,"Actively Infected Trend"))/R_Value)</f>
        <v>3.17600585875</v>
      </c>
      <c r="BA245" s="77" cm="1">
        <f t="array" aca="1" ref="BA245" ca="1">IF(INDIRECT(ADDRESS($B245+1,BA$230,1,1,"Actively Infected Trend"))=0,#N/A,INDIRECT(ADDRESS($B245+1,BA$230,1,1,"Actively Infected Trend"))/R_Value)</f>
        <v>3.0939801437500001</v>
      </c>
      <c r="BB245" s="77" cm="1">
        <f t="array" aca="1" ref="BB245" ca="1">IF(INDIRECT(ADDRESS($B245+1,BB$230,1,1,"Actively Infected Trend"))=0,#N/A,INDIRECT(ADDRESS($B245+1,BB$230,1,1,"Actively Infected Trend"))/R_Value)</f>
        <v>2.9368867162500001</v>
      </c>
      <c r="BC245" s="77" cm="1">
        <f t="array" aca="1" ref="BC245" ca="1">IF(INDIRECT(ADDRESS($B245+1,BC$230,1,1,"Actively Infected Trend"))=0,#N/A,INDIRECT(ADDRESS($B245+1,BC$230,1,1,"Actively Infected Trend"))/R_Value)</f>
        <v>2.7468325299999998</v>
      </c>
      <c r="BD245" s="77" cm="1">
        <f t="array" aca="1" ref="BD245" ca="1">IF(INDIRECT(ADDRESS($B245+1,BD$230,1,1,"Actively Infected Trend"))=0,#N/A,INDIRECT(ADDRESS($B245+1,BD$230,1,1,"Actively Infected Trend"))/R_Value)</f>
        <v>2.58108926375</v>
      </c>
      <c r="BE245" s="77" cm="1">
        <f t="array" aca="1" ref="BE245" ca="1">IF(INDIRECT(ADDRESS($B245+1,BE$230,1,1,"Actively Infected Trend"))=0,#N/A,INDIRECT(ADDRESS($B245+1,BE$230,1,1,"Actively Infected Trend"))/R_Value)</f>
        <v>2.5779808474999997</v>
      </c>
      <c r="BF245" s="77" cm="1">
        <f t="array" aca="1" ref="BF245" ca="1">IF(INDIRECT(ADDRESS($B245+1,BF$230,1,1,"Actively Infected Trend"))=0,#N/A,INDIRECT(ADDRESS($B245+1,BF$230,1,1,"Actively Infected Trend"))/R_Value)</f>
        <v>2.5514849737500001</v>
      </c>
      <c r="BG245" s="77" cm="1">
        <f t="array" aca="1" ref="BG245" ca="1">IF(INDIRECT(ADDRESS($B245+1,BG$230,1,1,"Actively Infected Trend"))=0,#N/A,INDIRECT(ADDRESS($B245+1,BG$230,1,1,"Actively Infected Trend"))/R_Value)</f>
        <v>2.4786130387499998</v>
      </c>
      <c r="BH245" s="77" cm="1">
        <f t="array" aca="1" ref="BH245" ca="1">IF(INDIRECT(ADDRESS($B245+1,BH$230,1,1,"Actively Infected Trend"))=0,#N/A,INDIRECT(ADDRESS($B245+1,BH$230,1,1,"Actively Infected Trend"))/R_Value)</f>
        <v>2.2833905087499997</v>
      </c>
      <c r="BI245" s="77" cm="1">
        <f t="array" aca="1" ref="BI245" ca="1">IF(INDIRECT(ADDRESS($B245+1,BI$230,1,1,"Actively Infected Trend"))=0,#N/A,INDIRECT(ADDRESS($B245+1,BI$230,1,1,"Actively Infected Trend"))/R_Value)</f>
        <v>2.0889059075</v>
      </c>
      <c r="BJ245" s="77" cm="1">
        <f t="array" aca="1" ref="BJ245" ca="1">IF(INDIRECT(ADDRESS($B245+1,BJ$230,1,1,"Actively Infected Trend"))=0,#N/A,INDIRECT(ADDRESS($B245+1,BJ$230,1,1,"Actively Infected Trend"))/R_Value)</f>
        <v>1.9643541050000002</v>
      </c>
      <c r="BK245" s="77" cm="1">
        <f t="array" aca="1" ref="BK245" ca="1">IF(INDIRECT(ADDRESS($B245+1,BK$230,1,1,"Actively Infected Trend"))=0,#N/A,INDIRECT(ADDRESS($B245+1,BK$230,1,1,"Actively Infected Trend"))/R_Value)</f>
        <v>1.9090674325000001</v>
      </c>
      <c r="BL245" s="77" cm="1">
        <f t="array" aca="1" ref="BL245" ca="1">IF(INDIRECT(ADDRESS($B245+1,BL$230,1,1,"Actively Infected Trend"))=0,#N/A,INDIRECT(ADDRESS($B245+1,BL$230,1,1,"Actively Infected Trend"))/R_Value)</f>
        <v>1.9480431112499998</v>
      </c>
      <c r="BM245" s="77" cm="1">
        <f t="array" aca="1" ref="BM245" ca="1">IF(INDIRECT(ADDRESS($B245+1,BM$230,1,1,"Actively Infected Trend"))=0,#N/A,INDIRECT(ADDRESS($B245+1,BM$230,1,1,"Actively Infected Trend"))/R_Value)</f>
        <v>1.9726810087500002</v>
      </c>
      <c r="BN245" s="77" cm="1">
        <f t="array" aca="1" ref="BN245" ca="1">IF(INDIRECT(ADDRESS($B245+1,BN$230,1,1,"Actively Infected Trend"))=0,#N/A,INDIRECT(ADDRESS($B245+1,BN$230,1,1,"Actively Infected Trend"))/R_Value)</f>
        <v>1.9004191050000001</v>
      </c>
      <c r="BO245" s="77" cm="1">
        <f t="array" aca="1" ref="BO245" ca="1">IF(INDIRECT(ADDRESS($B245+1,BO$230,1,1,"Actively Infected Trend"))=0,#N/A,INDIRECT(ADDRESS($B245+1,BO$230,1,1,"Actively Infected Trend"))/R_Value)</f>
        <v>1.7047448749999998</v>
      </c>
      <c r="BP245" s="77" cm="1">
        <f t="array" aca="1" ref="BP245" ca="1">IF(INDIRECT(ADDRESS($B245+1,BP$230,1,1,"Actively Infected Trend"))=0,#N/A,INDIRECT(ADDRESS($B245+1,BP$230,1,1,"Actively Infected Trend"))/R_Value)</f>
        <v>1.5040003612499999</v>
      </c>
      <c r="BQ245" s="77" cm="1">
        <f t="array" aca="1" ref="BQ245" ca="1">IF(INDIRECT(ADDRESS($B245+1,BQ$230,1,1,"Actively Infected Trend"))=0,#N/A,INDIRECT(ADDRESS($B245+1,BQ$230,1,1,"Actively Infected Trend"))/R_Value)</f>
        <v>1.359870315</v>
      </c>
      <c r="BR245" s="77" cm="1">
        <f t="array" aca="1" ref="BR245" ca="1">IF(INDIRECT(ADDRESS($B245+1,BR$230,1,1,"Actively Infected Trend"))=0,#N/A,INDIRECT(ADDRESS($B245+1,BR$230,1,1,"Actively Infected Trend"))/R_Value)</f>
        <v>1.27683936375</v>
      </c>
      <c r="BS245" s="77" cm="1">
        <f t="array" aca="1" ref="BS245" ca="1">IF(INDIRECT(ADDRESS($B245+1,BS$230,1,1,"Actively Infected Trend"))=0,#N/A,INDIRECT(ADDRESS($B245+1,BS$230,1,1,"Actively Infected Trend"))/R_Value)</f>
        <v>1.2633983712499999</v>
      </c>
      <c r="BT245" s="77" cm="1">
        <f t="array" aca="1" ref="BT245" ca="1">IF(INDIRECT(ADDRESS($B245+1,BT$230,1,1,"Actively Infected Trend"))=0,#N/A,INDIRECT(ADDRESS($B245+1,BT$230,1,1,"Actively Infected Trend"))/R_Value)</f>
        <v>1.24847928625</v>
      </c>
      <c r="BU245" s="77" cm="1">
        <f t="array" aca="1" ref="BU245" ca="1">IF(INDIRECT(ADDRESS($B245+1,BU$230,1,1,"Actively Infected Trend"))=0,#N/A,INDIRECT(ADDRESS($B245+1,BU$230,1,1,"Actively Infected Trend"))/R_Value)</f>
        <v>1.1767716287500001</v>
      </c>
      <c r="BV245" s="77" cm="1">
        <f t="array" aca="1" ref="BV245" ca="1">IF(INDIRECT(ADDRESS($B245+1,BV$230,1,1,"Actively Infected Trend"))=0,#N/A,INDIRECT(ADDRESS($B245+1,BV$230,1,1,"Actively Infected Trend"))/R_Value)</f>
        <v>1.0737476987499999</v>
      </c>
      <c r="BW245" s="77" cm="1">
        <f t="array" aca="1" ref="BW245" ca="1">IF(INDIRECT(ADDRESS($B245+1,BW$230,1,1,"Actively Infected Trend"))=0,#N/A,INDIRECT(ADDRESS($B245+1,BW$230,1,1,"Actively Infected Trend"))/R_Value)</f>
        <v>0.96312259999999994</v>
      </c>
      <c r="BX245" s="77" cm="1">
        <f t="array" aca="1" ref="BX245" ca="1">IF(INDIRECT(ADDRESS($B245+1,BX$230,1,1,"Actively Infected Trend"))=0,#N/A,INDIRECT(ADDRESS($B245+1,BX$230,1,1,"Actively Infected Trend"))/R_Value)</f>
        <v>0.89943379874999996</v>
      </c>
      <c r="BY245" s="77" cm="1">
        <f t="array" aca="1" ref="BY245" ca="1">IF(INDIRECT(ADDRESS($B245+1,BY$230,1,1,"Actively Infected Trend"))=0,#N/A,INDIRECT(ADDRESS($B245+1,BY$230,1,1,"Actively Infected Trend"))/R_Value)</f>
        <v>0.88780654749999999</v>
      </c>
      <c r="BZ245" s="77" cm="1">
        <f t="array" aca="1" ref="BZ245" ca="1">IF(INDIRECT(ADDRESS($B245+1,BZ$230,1,1,"Actively Infected Trend"))=0,#N/A,INDIRECT(ADDRESS($B245+1,BZ$230,1,1,"Actively Infected Trend"))/R_Value)</f>
        <v>0.91900395624999998</v>
      </c>
      <c r="CA245" s="77" cm="1">
        <f t="array" aca="1" ref="CA245" ca="1">IF(INDIRECT(ADDRESS($B245+1,CA$230,1,1,"Actively Infected Trend"))=0,#N/A,INDIRECT(ADDRESS($B245+1,CA$230,1,1,"Actively Infected Trend"))/R_Value)</f>
        <v>0.94401108624999996</v>
      </c>
      <c r="CB245" s="77" cm="1">
        <f t="array" aca="1" ref="CB245" ca="1">IF(INDIRECT(ADDRESS($B245+1,CB$230,1,1,"Actively Infected Trend"))=0,#N/A,INDIRECT(ADDRESS($B245+1,CB$230,1,1,"Actively Infected Trend"))/R_Value)</f>
        <v>0.93650410375000004</v>
      </c>
      <c r="CC245" s="77" cm="1">
        <f t="array" aca="1" ref="CC245" ca="1">IF(INDIRECT(ADDRESS($B245+1,CC$230,1,1,"Actively Infected Trend"))=0,#N/A,INDIRECT(ADDRESS($B245+1,CC$230,1,1,"Actively Infected Trend"))/R_Value)</f>
        <v>0.90067266249999989</v>
      </c>
      <c r="CD245" s="77" cm="1">
        <f t="array" aca="1" ref="CD245" ca="1">IF(INDIRECT(ADDRESS($B245+1,CD$230,1,1,"Actively Infected Trend"))=0,#N/A,INDIRECT(ADDRESS($B245+1,CD$230,1,1,"Actively Infected Trend"))/R_Value)</f>
        <v>0.84995858874999997</v>
      </c>
      <c r="CE245" s="77" cm="1">
        <f t="array" aca="1" ref="CE245" ca="1">IF(INDIRECT(ADDRESS($B245+1,CE$230,1,1,"Actively Infected Trend"))=0,#N/A,INDIRECT(ADDRESS($B245+1,CE$230,1,1,"Actively Infected Trend"))/R_Value)</f>
        <v>0.82577483499999993</v>
      </c>
      <c r="CF245" s="77" cm="1">
        <f t="array" aca="1" ref="CF245" ca="1">IF(INDIRECT(ADDRESS($B245+1,CF$230,1,1,"Actively Infected Trend"))=0,#N/A,INDIRECT(ADDRESS($B245+1,CF$230,1,1,"Actively Infected Trend"))/R_Value)</f>
        <v>0.83487585750000004</v>
      </c>
      <c r="CG245" s="77" cm="1">
        <f t="array" aca="1" ref="CG245" ca="1">IF(INDIRECT(ADDRESS($B245+1,CG$230,1,1,"Actively Infected Trend"))=0,#N/A,INDIRECT(ADDRESS($B245+1,CG$230,1,1,"Actively Infected Trend"))/R_Value)</f>
        <v>0.89154575999999985</v>
      </c>
      <c r="CH245" s="77" cm="1">
        <f t="array" aca="1" ref="CH245" ca="1">IF(INDIRECT(ADDRESS($B245+1,CH$230,1,1,"Actively Infected Trend"))=0,#N/A,INDIRECT(ADDRESS($B245+1,CH$230,1,1,"Actively Infected Trend"))/R_Value)</f>
        <v>0.95258869125000001</v>
      </c>
      <c r="CI245" s="77" cm="1">
        <f t="array" aca="1" ref="CI245" ca="1">IF(INDIRECT(ADDRESS($B245+1,CI$230,1,1,"Actively Infected Trend"))=0,#N/A,INDIRECT(ADDRESS($B245+1,CI$230,1,1,"Actively Infected Trend"))/R_Value)</f>
        <v>0.97811946750000001</v>
      </c>
      <c r="CJ245" s="77" cm="1">
        <f t="array" aca="1" ref="CJ245" ca="1">IF(INDIRECT(ADDRESS($B245+1,CJ$230,1,1,"Actively Infected Trend"))=0,#N/A,INDIRECT(ADDRESS($B245+1,CJ$230,1,1,"Actively Infected Trend"))/R_Value)</f>
        <v>0.95413429500000002</v>
      </c>
      <c r="CK245" s="77" cm="1">
        <f t="array" aca="1" ref="CK245" ca="1">IF(INDIRECT(ADDRESS($B245+1,CK$230,1,1,"Actively Infected Trend"))=0,#N/A,INDIRECT(ADDRESS($B245+1,CK$230,1,1,"Actively Infected Trend"))/R_Value)</f>
        <v>0.89890488750000008</v>
      </c>
      <c r="CL245" s="77" cm="1">
        <f t="array" aca="1" ref="CL245" ca="1">IF(INDIRECT(ADDRESS($B245+1,CL$230,1,1,"Actively Infected Trend"))=0,#N/A,INDIRECT(ADDRESS($B245+1,CL$230,1,1,"Actively Infected Trend"))/R_Value)</f>
        <v>0.84258177749999996</v>
      </c>
      <c r="CM245" s="77" cm="1">
        <f t="array" aca="1" ref="CM245" ca="1">IF(INDIRECT(ADDRESS($B245+1,CM$230,1,1,"Actively Infected Trend"))=0,#N/A,INDIRECT(ADDRESS($B245+1,CM$230,1,1,"Actively Infected Trend"))/R_Value)</f>
        <v>0.81510105624999996</v>
      </c>
      <c r="CN245" s="77" cm="1">
        <f t="array" aca="1" ref="CN245" ca="1">IF(INDIRECT(ADDRESS($B245+1,CN$230,1,1,"Actively Infected Trend"))=0,#N/A,INDIRECT(ADDRESS($B245+1,CN$230,1,1,"Actively Infected Trend"))/R_Value)</f>
        <v>0.84689448874999995</v>
      </c>
      <c r="CO245" s="77" cm="1">
        <f t="array" aca="1" ref="CO245" ca="1">IF(INDIRECT(ADDRESS($B245+1,CO$230,1,1,"Actively Infected Trend"))=0,#N/A,INDIRECT(ADDRESS($B245+1,CO$230,1,1,"Actively Infected Trend"))/R_Value)</f>
        <v>0.89474277125000001</v>
      </c>
      <c r="CP245" s="77" cm="1">
        <f t="array" aca="1" ref="CP245" ca="1">IF(INDIRECT(ADDRESS($B245+1,CP$230,1,1,"Actively Infected Trend"))=0,#N/A,INDIRECT(ADDRESS($B245+1,CP$230,1,1,"Actively Infected Trend"))/R_Value)</f>
        <v>0.89989881499999991</v>
      </c>
      <c r="CQ245" s="77" cm="1">
        <f t="array" aca="1" ref="CQ245" ca="1">IF(INDIRECT(ADDRESS($B245+1,CQ$230,1,1,"Actively Infected Trend"))=0,#N/A,INDIRECT(ADDRESS($B245+1,CQ$230,1,1,"Actively Infected Trend"))/R_Value)</f>
        <v>0.85924883874999991</v>
      </c>
      <c r="CR245" s="77" cm="1">
        <f t="array" aca="1" ref="CR245" ca="1">IF(INDIRECT(ADDRESS($B245+1,CR$230,1,1,"Actively Infected Trend"))=0,#N/A,INDIRECT(ADDRESS($B245+1,CR$230,1,1,"Actively Infected Trend"))/R_Value)</f>
        <v>0.81137101749999996</v>
      </c>
      <c r="CS245" s="77" cm="1">
        <f t="array" aca="1" ref="CS245" ca="1">IF(INDIRECT(ADDRESS($B245+1,CS$230,1,1,"Actively Infected Trend"))=0,#N/A,INDIRECT(ADDRESS($B245+1,CS$230,1,1,"Actively Infected Trend"))/R_Value)</f>
        <v>0.80491358125000001</v>
      </c>
      <c r="CT245" s="77" cm="1">
        <f t="array" aca="1" ref="CT245" ca="1">IF(INDIRECT(ADDRESS($B245+1,CT$230,1,1,"Actively Infected Trend"))=0,#N/A,INDIRECT(ADDRESS($B245+1,CT$230,1,1,"Actively Infected Trend"))/R_Value)</f>
        <v>0.82682682750000003</v>
      </c>
      <c r="CU245" s="77" cm="1">
        <f t="array" aca="1" ref="CU245" ca="1">IF(INDIRECT(ADDRESS($B245+1,CU$230,1,1,"Actively Infected Trend"))=0,#N/A,INDIRECT(ADDRESS($B245+1,CU$230,1,1,"Actively Infected Trend"))/R_Value)</f>
        <v>0.86939572125000009</v>
      </c>
      <c r="CV245" s="77" cm="1">
        <f t="array" aca="1" ref="CV245" ca="1">IF(INDIRECT(ADDRESS($B245+1,CV$230,1,1,"Actively Infected Trend"))=0,#N/A,INDIRECT(ADDRESS($B245+1,CV$230,1,1,"Actively Infected Trend"))/R_Value)</f>
        <v>0.88692012624999994</v>
      </c>
      <c r="CW245" s="77" cm="1">
        <f t="array" aca="1" ref="CW245" ca="1">IF(INDIRECT(ADDRESS($B245+1,CW$230,1,1,"Actively Infected Trend"))=0,#N/A,INDIRECT(ADDRESS($B245+1,CW$230,1,1,"Actively Infected Trend"))/R_Value)</f>
        <v>0.8502665425</v>
      </c>
      <c r="CX245" s="77" cm="1">
        <f t="array" aca="1" ref="CX245" ca="1">IF(INDIRECT(ADDRESS($B245+1,CX$230,1,1,"Actively Infected Trend"))=0,#N/A,INDIRECT(ADDRESS($B245+1,CX$230,1,1,"Actively Infected Trend"))/R_Value)</f>
        <v>0.7863976975000001</v>
      </c>
      <c r="CY245" s="77" cm="1">
        <f t="array" aca="1" ref="CY245" ca="1">IF(INDIRECT(ADDRESS($B245+1,CY$230,1,1,"Actively Infected Trend"))=0,#N/A,INDIRECT(ADDRESS($B245+1,CY$230,1,1,"Actively Infected Trend"))/R_Value)</f>
        <v>0.73726784000000001</v>
      </c>
      <c r="CZ245" s="77" cm="1">
        <f t="array" aca="1" ref="CZ245" ca="1">IF(INDIRECT(ADDRESS($B245+1,CZ$230,1,1,"Actively Infected Trend"))=0,#N/A,INDIRECT(ADDRESS($B245+1,CZ$230,1,1,"Actively Infected Trend"))/R_Value)</f>
        <v>0.72487691875000004</v>
      </c>
      <c r="DA245" s="77" cm="1">
        <f t="array" aca="1" ref="DA245" ca="1">IF(INDIRECT(ADDRESS($B245+1,DA$230,1,1,"Actively Infected Trend"))=0,#N/A,INDIRECT(ADDRESS($B245+1,DA$230,1,1,"Actively Infected Trend"))/R_Value)</f>
        <v>0.74053344624999995</v>
      </c>
      <c r="DB245" s="77" cm="1">
        <f t="array" aca="1" ref="DB245" ca="1">IF(INDIRECT(ADDRESS($B245+1,DB$230,1,1,"Actively Infected Trend"))=0,#N/A,INDIRECT(ADDRESS($B245+1,DB$230,1,1,"Actively Infected Trend"))/R_Value)</f>
        <v>0.76173133375000002</v>
      </c>
      <c r="DC245" s="77" cm="1">
        <f t="array" aca="1" ref="DC245" ca="1">IF(INDIRECT(ADDRESS($B245+1,DC$230,1,1,"Actively Infected Trend"))=0,#N/A,INDIRECT(ADDRESS($B245+1,DC$230,1,1,"Actively Infected Trend"))/R_Value)</f>
        <v>0.77696952750000003</v>
      </c>
      <c r="DD245" s="77" cm="1">
        <f t="array" aca="1" ref="DD245" ca="1">IF(INDIRECT(ADDRESS($B245+1,DD$230,1,1,"Actively Infected Trend"))=0,#N/A,INDIRECT(ADDRESS($B245+1,DD$230,1,1,"Actively Infected Trend"))/R_Value)</f>
        <v>0.74699057749999997</v>
      </c>
      <c r="DE245" s="77" cm="1">
        <f t="array" aca="1" ref="DE245" ca="1">IF(INDIRECT(ADDRESS($B245+1,DE$230,1,1,"Actively Infected Trend"))=0,#N/A,INDIRECT(ADDRESS($B245+1,DE$230,1,1,"Actively Infected Trend"))/R_Value)</f>
        <v>0.70481830999999995</v>
      </c>
      <c r="DF245" s="77" cm="1">
        <f t="array" aca="1" ref="DF245" ca="1">IF(INDIRECT(ADDRESS($B245+1,DF$230,1,1,"Actively Infected Trend"))=0,#N/A,INDIRECT(ADDRESS($B245+1,DF$230,1,1,"Actively Infected Trend"))/R_Value)</f>
        <v>0.67545613500000001</v>
      </c>
      <c r="DG245" s="77" cm="1">
        <f t="array" aca="1" ref="DG245" ca="1">IF(INDIRECT(ADDRESS($B245+1,DG$230,1,1,"Actively Infected Trend"))=0,#N/A,INDIRECT(ADDRESS($B245+1,DG$230,1,1,"Actively Infected Trend"))/R_Value)</f>
        <v>0.65232889000000005</v>
      </c>
      <c r="DH245" s="77" cm="1">
        <f t="array" aca="1" ref="DH245" ca="1">IF(INDIRECT(ADDRESS($B245+1,DH$230,1,1,"Actively Infected Trend"))=0,#N/A,INDIRECT(ADDRESS($B245+1,DH$230,1,1,"Actively Infected Trend"))/R_Value)</f>
        <v>0.68260273250000003</v>
      </c>
      <c r="DI245" s="77" cm="1">
        <f t="array" aca="1" ref="DI245" ca="1">IF(INDIRECT(ADDRESS($B245+1,DI$230,1,1,"Actively Infected Trend"))=0,#N/A,INDIRECT(ADDRESS($B245+1,DI$230,1,1,"Actively Infected Trend"))/R_Value)</f>
        <v>0.7257761975</v>
      </c>
      <c r="DJ245" s="77" cm="1">
        <f t="array" aca="1" ref="DJ245" ca="1">IF(INDIRECT(ADDRESS($B245+1,DJ$230,1,1,"Actively Infected Trend"))=0,#N/A,INDIRECT(ADDRESS($B245+1,DJ$230,1,1,"Actively Infected Trend"))/R_Value)</f>
        <v>0.74978439249999995</v>
      </c>
      <c r="DK245" s="77" cm="1">
        <f t="array" aca="1" ref="DK245" ca="1">IF(INDIRECT(ADDRESS($B245+1,DK$230,1,1,"Actively Infected Trend"))=0,#N/A,INDIRECT(ADDRESS($B245+1,DK$230,1,1,"Actively Infected Trend"))/R_Value)</f>
        <v>0.7178046912499999</v>
      </c>
      <c r="DL245" s="77" cm="1">
        <f t="array" aca="1" ref="DL245" ca="1">IF(INDIRECT(ADDRESS($B245+1,DL$230,1,1,"Actively Infected Trend"))=0,#N/A,INDIRECT(ADDRESS($B245+1,DL$230,1,1,"Actively Infected Trend"))/R_Value)</f>
        <v>0.67755357125000004</v>
      </c>
      <c r="DM245" s="77" cm="1">
        <f t="array" aca="1" ref="DM245" ca="1">IF(INDIRECT(ADDRESS($B245+1,DM$230,1,1,"Actively Infected Trend"))=0,#N/A,INDIRECT(ADDRESS($B245+1,DM$230,1,1,"Actively Infected Trend"))/R_Value)</f>
        <v>0.67597954625000001</v>
      </c>
      <c r="DN245" s="77" cm="1">
        <f t="array" aca="1" ref="DN245" ca="1">IF(INDIRECT(ADDRESS($B245+1,DN$230,1,1,"Actively Infected Trend"))=0,#N/A,INDIRECT(ADDRESS($B245+1,DN$230,1,1,"Actively Infected Trend"))/R_Value)</f>
        <v>0.71358203875000004</v>
      </c>
      <c r="DO245" s="77" cm="1">
        <f t="array" aca="1" ref="DO245" ca="1">IF(INDIRECT(ADDRESS($B245+1,DO$230,1,1,"Actively Infected Trend"))=0,#N/A,INDIRECT(ADDRESS($B245+1,DO$230,1,1,"Actively Infected Trend"))/R_Value)</f>
        <v>0.76678192624999997</v>
      </c>
      <c r="DP245" s="77" cm="1">
        <f t="array" aca="1" ref="DP245" ca="1">IF(INDIRECT(ADDRESS($B245+1,DP$230,1,1,"Actively Infected Trend"))=0,#N/A,INDIRECT(ADDRESS($B245+1,DP$230,1,1,"Actively Infected Trend"))/R_Value)</f>
        <v>0.79739801749999994</v>
      </c>
      <c r="DQ245" s="77" cm="1">
        <f t="array" aca="1" ref="DQ245" ca="1">IF(INDIRECT(ADDRESS($B245+1,DQ$230,1,1,"Actively Infected Trend"))=0,#N/A,INDIRECT(ADDRESS($B245+1,DQ$230,1,1,"Actively Infected Trend"))/R_Value)</f>
        <v>0.78524623750000011</v>
      </c>
      <c r="DR245" s="77" cm="1">
        <f t="array" aca="1" ref="DR245" ca="1">IF(INDIRECT(ADDRESS($B245+1,DR$230,1,1,"Actively Infected Trend"))=0,#N/A,INDIRECT(ADDRESS($B245+1,DR$230,1,1,"Actively Infected Trend"))/R_Value)</f>
        <v>0.73002096375000003</v>
      </c>
      <c r="DS245" s="77" cm="1">
        <f t="array" aca="1" ref="DS245" ca="1">IF(INDIRECT(ADDRESS($B245+1,DS$230,1,1,"Actively Infected Trend"))=0,#N/A,INDIRECT(ADDRESS($B245+1,DS$230,1,1,"Actively Infected Trend"))/R_Value)</f>
        <v>0.68781702</v>
      </c>
      <c r="DT245" s="77" cm="1">
        <f t="array" aca="1" ref="DT245" ca="1">IF(INDIRECT(ADDRESS($B245+1,DT$230,1,1,"Actively Infected Trend"))=0,#N/A,INDIRECT(ADDRESS($B245+1,DT$230,1,1,"Actively Infected Trend"))/R_Value)</f>
        <v>0.66957845874999999</v>
      </c>
      <c r="DU245" s="77" cm="1">
        <f t="array" aca="1" ref="DU245" ca="1">IF(INDIRECT(ADDRESS($B245+1,DU$230,1,1,"Actively Infected Trend"))=0,#N/A,INDIRECT(ADDRESS($B245+1,DU$230,1,1,"Actively Infected Trend"))/R_Value)</f>
        <v>0.69207204249999998</v>
      </c>
      <c r="DV245" s="77" cm="1">
        <f t="array" aca="1" ref="DV245" ca="1">IF(INDIRECT(ADDRESS($B245+1,DV$230,1,1,"Actively Infected Trend"))=0,#N/A,INDIRECT(ADDRESS($B245+1,DV$230,1,1,"Actively Infected Trend"))/R_Value)</f>
        <v>0.72888399625</v>
      </c>
      <c r="DW245" s="77" cm="1">
        <f t="array" aca="1" ref="DW245" ca="1">IF(INDIRECT(ADDRESS($B245+1,DW$230,1,1,"Actively Infected Trend"))=0,#N/A,INDIRECT(ADDRESS($B245+1,DW$230,1,1,"Actively Infected Trend"))/R_Value)</f>
        <v>0.75849700499999995</v>
      </c>
      <c r="DX245" s="77" cm="1">
        <f t="array" aca="1" ref="DX245" ca="1">IF(INDIRECT(ADDRESS($B245+1,DX$230,1,1,"Actively Infected Trend"))=0,#N/A,INDIRECT(ADDRESS($B245+1,DX$230,1,1,"Actively Infected Trend"))/R_Value)</f>
        <v>0.76967497499999993</v>
      </c>
      <c r="DY245" s="77" cm="1">
        <f t="array" aca="1" ref="DY245" ca="1">IF(INDIRECT(ADDRESS($B245+1,DY$230,1,1,"Actively Infected Trend"))=0,#N/A,INDIRECT(ADDRESS($B245+1,DY$230,1,1,"Actively Infected Trend"))/R_Value)</f>
        <v>0.73858929249999994</v>
      </c>
      <c r="DZ245" s="77" cm="1">
        <f t="array" aca="1" ref="DZ245" ca="1">IF(INDIRECT(ADDRESS($B245+1,DZ$230,1,1,"Actively Infected Trend"))=0,#N/A,INDIRECT(ADDRESS($B245+1,DZ$230,1,1,"Actively Infected Trend"))/R_Value)</f>
        <v>0.73531812874999991</v>
      </c>
      <c r="EA245" s="77" cm="1">
        <f t="array" aca="1" ref="EA245" ca="1">IF(INDIRECT(ADDRESS($B245+1,EA$230,1,1,"Actively Infected Trend"))=0,#N/A,INDIRECT(ADDRESS($B245+1,EA$230,1,1,"Actively Infected Trend"))/R_Value)</f>
        <v>0.68086597375000002</v>
      </c>
      <c r="EB245" s="77" cm="1">
        <f t="array" aca="1" ref="EB245" ca="1">IF(INDIRECT(ADDRESS($B245+1,EB$230,1,1,"Actively Infected Trend"))=0,#N/A,INDIRECT(ADDRESS($B245+1,EB$230,1,1,"Actively Infected Trend"))/R_Value)</f>
        <v>0.67855341125000002</v>
      </c>
      <c r="EC245" s="77" cm="1">
        <f t="array" aca="1" ref="EC245" ca="1">IF(INDIRECT(ADDRESS($B245+1,EC$230,1,1,"Actively Infected Trend"))=0,#N/A,INDIRECT(ADDRESS($B245+1,EC$230,1,1,"Actively Infected Trend"))/R_Value)</f>
        <v>0.72488917750000004</v>
      </c>
      <c r="ED245" s="77" cm="1">
        <f t="array" aca="1" ref="ED245" ca="1">IF(INDIRECT(ADDRESS($B245+1,ED$230,1,1,"Actively Infected Trend"))=0,#N/A,INDIRECT(ADDRESS($B245+1,ED$230,1,1,"Actively Infected Trend"))/R_Value)</f>
        <v>0.80630612125000001</v>
      </c>
      <c r="EE245" s="77" cm="1">
        <f t="array" aca="1" ref="EE245" ca="1">IF(INDIRECT(ADDRESS($B245+1,EE$230,1,1,"Actively Infected Trend"))=0,#N/A,INDIRECT(ADDRESS($B245+1,EE$230,1,1,"Actively Infected Trend"))/R_Value)</f>
        <v>0.84020868874999999</v>
      </c>
      <c r="EF245" s="77" cm="1">
        <f t="array" aca="1" ref="EF245" ca="1">IF(INDIRECT(ADDRESS($B245+1,EF$230,1,1,"Actively Infected Trend"))=0,#N/A,INDIRECT(ADDRESS($B245+1,EF$230,1,1,"Actively Infected Trend"))/R_Value)</f>
        <v>0.77854549624999991</v>
      </c>
      <c r="EG245" s="77" cm="1">
        <f t="array" aca="1" ref="EG245" ca="1">IF(INDIRECT(ADDRESS($B245+1,EG$230,1,1,"Actively Infected Trend"))=0,#N/A,INDIRECT(ADDRESS($B245+1,EG$230,1,1,"Actively Infected Trend"))/R_Value)</f>
        <v>0.70520626375000006</v>
      </c>
      <c r="EH245" s="77" cm="1">
        <f t="array" aca="1" ref="EH245" ca="1">IF(INDIRECT(ADDRESS($B245+1,EH$230,1,1,"Actively Infected Trend"))=0,#N/A,INDIRECT(ADDRESS($B245+1,EH$230,1,1,"Actively Infected Trend"))/R_Value)</f>
        <v>0.63140954375000002</v>
      </c>
      <c r="EI245" s="77" cm="1">
        <f t="array" aca="1" ref="EI245" ca="1">IF(INDIRECT(ADDRESS($B245+1,EI$230,1,1,"Actively Infected Trend"))=0,#N/A,INDIRECT(ADDRESS($B245+1,EI$230,1,1,"Actively Infected Trend"))/R_Value)</f>
        <v>0.6015572575</v>
      </c>
      <c r="EJ245" s="77" cm="1">
        <f t="array" aca="1" ref="EJ245" ca="1">IF(INDIRECT(ADDRESS($B245+1,EJ$230,1,1,"Actively Infected Trend"))=0,#N/A,INDIRECT(ADDRESS($B245+1,EJ$230,1,1,"Actively Infected Trend"))/R_Value)</f>
        <v>0.62772808125000001</v>
      </c>
      <c r="EK245" s="77" cm="1">
        <f t="array" aca="1" ref="EK245" ca="1">IF(INDIRECT(ADDRESS($B245+1,EK$230,1,1,"Actively Infected Trend"))=0,#N/A,INDIRECT(ADDRESS($B245+1,EK$230,1,1,"Actively Infected Trend"))/R_Value)</f>
        <v>0.69519561750000003</v>
      </c>
      <c r="EL245" s="77" cm="1">
        <f t="array" aca="1" ref="EL245" ca="1">IF(INDIRECT(ADDRESS($B245+1,EL$230,1,1,"Actively Infected Trend"))=0,#N/A,INDIRECT(ADDRESS($B245+1,EL$230,1,1,"Actively Infected Trend"))/R_Value)</f>
        <v>0.76976355249999995</v>
      </c>
      <c r="EM245" s="77" cm="1">
        <f t="array" aca="1" ref="EM245" ca="1">IF(INDIRECT(ADDRESS($B245+1,EM$230,1,1,"Actively Infected Trend"))=0,#N/A,INDIRECT(ADDRESS($B245+1,EM$230,1,1,"Actively Infected Trend"))/R_Value)</f>
        <v>0.75872163375000001</v>
      </c>
      <c r="EN245" s="77" cm="1">
        <f t="array" aca="1" ref="EN245" ca="1">IF(INDIRECT(ADDRESS($B245+1,EN$230,1,1,"Actively Infected Trend"))=0,#N/A,INDIRECT(ADDRESS($B245+1,EN$230,1,1,"Actively Infected Trend"))/R_Value)</f>
        <v>0.72242002500000002</v>
      </c>
      <c r="EO245" s="77" cm="1">
        <f t="array" aca="1" ref="EO245" ca="1">IF(INDIRECT(ADDRESS($B245+1,EO$230,1,1,"Actively Infected Trend"))=0,#N/A,INDIRECT(ADDRESS($B245+1,EO$230,1,1,"Actively Infected Trend"))/R_Value)</f>
        <v>0.73655370750000004</v>
      </c>
      <c r="EP245" s="77" cm="1">
        <f t="array" aca="1" ref="EP245" ca="1">IF(INDIRECT(ADDRESS($B245+1,EP$230,1,1,"Actively Infected Trend"))=0,#N/A,INDIRECT(ADDRESS($B245+1,EP$230,1,1,"Actively Infected Trend"))/R_Value)</f>
        <v>0.74380774250000004</v>
      </c>
      <c r="EQ245" s="77" t="e" cm="1">
        <f t="array" aca="1" ref="EQ245" ca="1">IF(INDIRECT(ADDRESS($B245+1,EQ$230,1,1,"Actively Infected Trend"))=0,#N/A,INDIRECT(ADDRESS($B245+1,EQ$230,1,1,"Actively Infected Trend"))/R_Value)</f>
        <v>#N/A</v>
      </c>
      <c r="ER245" s="77" t="e" cm="1">
        <f t="array" aca="1" ref="ER245" ca="1">IF(INDIRECT(ADDRESS($B245+1,ER$230,1,1,"Actively Infected Trend"))=0,#N/A,INDIRECT(ADDRESS($B245+1,ER$230,1,1,"Actively Infected Trend"))/R_Value)</f>
        <v>#N/A</v>
      </c>
      <c r="ES245" s="77" t="e" cm="1">
        <f t="array" aca="1" ref="ES245" ca="1">IF(INDIRECT(ADDRESS($B245+1,ES$230,1,1,"Actively Infected Trend"))=0,#N/A,INDIRECT(ADDRESS($B245+1,ES$230,1,1,"Actively Infected Trend"))/R_Value)</f>
        <v>#N/A</v>
      </c>
      <c r="ET245" s="77" t="e" cm="1">
        <f t="array" aca="1" ref="ET245" ca="1">IF(INDIRECT(ADDRESS($B245+1,ET$230,1,1,"Actively Infected Trend"))=0,#N/A,INDIRECT(ADDRESS($B245+1,ET$230,1,1,"Actively Infected Trend"))/R_Value)</f>
        <v>#N/A</v>
      </c>
      <c r="EU245" s="77" t="e" cm="1">
        <f t="array" aca="1" ref="EU245" ca="1">IF(INDIRECT(ADDRESS($B245+1,EU$230,1,1,"Actively Infected Trend"))=0,#N/A,INDIRECT(ADDRESS($B245+1,EU$230,1,1,"Actively Infected Trend"))/R_Value)</f>
        <v>#N/A</v>
      </c>
      <c r="EV245" s="77" t="e" cm="1">
        <f t="array" aca="1" ref="EV245" ca="1">IF(INDIRECT(ADDRESS($B245+1,EV$230,1,1,"Actively Infected Trend"))=0,#N/A,INDIRECT(ADDRESS($B245+1,EV$230,1,1,"Actively Infected Trend"))/R_Value)</f>
        <v>#N/A</v>
      </c>
      <c r="EW245" s="77" t="e" cm="1">
        <f t="array" aca="1" ref="EW245" ca="1">IF(INDIRECT(ADDRESS($B245+1,EW$230,1,1,"Actively Infected Trend"))=0,#N/A,INDIRECT(ADDRESS($B245+1,EW$230,1,1,"Actively Infected Trend"))/R_Value)</f>
        <v>#N/A</v>
      </c>
      <c r="EX245" s="77" t="e" cm="1">
        <f t="array" aca="1" ref="EX245" ca="1">IF(INDIRECT(ADDRESS($B245+1,EX$230,1,1,"Actively Infected Trend"))=0,#N/A,INDIRECT(ADDRESS($B245+1,EX$230,1,1,"Actively Infected Trend"))/R_Value)</f>
        <v>#N/A</v>
      </c>
      <c r="EY245" s="77" t="e" cm="1">
        <f t="array" aca="1" ref="EY245" ca="1">IF(INDIRECT(ADDRESS($B245+1,EY$230,1,1,"Actively Infected Trend"))=0,#N/A,INDIRECT(ADDRESS($B245+1,EY$230,1,1,"Actively Infected Trend"))/R_Value)</f>
        <v>#N/A</v>
      </c>
      <c r="EZ245" s="77" t="e" cm="1">
        <f t="array" aca="1" ref="EZ245" ca="1">IF(INDIRECT(ADDRESS($B245+1,EZ$230,1,1,"Actively Infected Trend"))=0,#N/A,INDIRECT(ADDRESS($B245+1,EZ$230,1,1,"Actively Infected Trend"))/R_Value)</f>
        <v>#N/A</v>
      </c>
      <c r="FA245" s="77" t="e" cm="1">
        <f t="array" aca="1" ref="FA245" ca="1">IF(INDIRECT(ADDRESS($B245+1,FA$230,1,1,"Actively Infected Trend"))=0,#N/A,INDIRECT(ADDRESS($B245+1,FA$230,1,1,"Actively Infected Trend"))/R_Value)</f>
        <v>#N/A</v>
      </c>
      <c r="FB245" s="77" t="e" cm="1">
        <f t="array" aca="1" ref="FB245" ca="1">IF(INDIRECT(ADDRESS($B245+1,FB$230,1,1,"Actively Infected Trend"))=0,#N/A,INDIRECT(ADDRESS($B245+1,FB$230,1,1,"Actively Infected Trend"))/R_Value)</f>
        <v>#N/A</v>
      </c>
      <c r="FC245" s="77" t="e" cm="1">
        <f t="array" aca="1" ref="FC245" ca="1">IF(INDIRECT(ADDRESS($B245+1,FC$230,1,1,"Actively Infected Trend"))=0,#N/A,INDIRECT(ADDRESS($B245+1,FC$230,1,1,"Actively Infected Trend"))/R_Value)</f>
        <v>#N/A</v>
      </c>
      <c r="FD245" s="77" t="e" cm="1">
        <f t="array" aca="1" ref="FD245" ca="1">IF(INDIRECT(ADDRESS($B245+1,FD$230,1,1,"Actively Infected Trend"))=0,#N/A,INDIRECT(ADDRESS($B245+1,FD$230,1,1,"Actively Infected Trend"))/R_Value)</f>
        <v>#N/A</v>
      </c>
      <c r="FE245" s="77" t="e" cm="1">
        <f t="array" aca="1" ref="FE245" ca="1">IF(INDIRECT(ADDRESS($B245+1,FE$230,1,1,"Actively Infected Trend"))=0,#N/A,INDIRECT(ADDRESS($B245+1,FE$230,1,1,"Actively Infected Trend"))/R_Value)</f>
        <v>#N/A</v>
      </c>
      <c r="FF245" s="77" t="e" cm="1">
        <f t="array" aca="1" ref="FF245" ca="1">IF(INDIRECT(ADDRESS($B245+1,FF$230,1,1,"Actively Infected Trend"))=0,#N/A,INDIRECT(ADDRESS($B245+1,FF$230,1,1,"Actively Infected Trend"))/R_Value)</f>
        <v>#N/A</v>
      </c>
    </row>
    <row r="246" spans="2:162" x14ac:dyDescent="0.25">
      <c r="B246">
        <f t="shared" si="845"/>
        <v>15</v>
      </c>
      <c r="C246" t="str" cm="1">
        <f t="array" aca="1" ref="C246" ca="1">INDIRECT(ADDRESS($B246+1,1,1,1,"Actively Infected Trend"))</f>
        <v>Japan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cm="1">
        <f t="array" aca="1" ref="S246" ca="1">IF(INDIRECT(ADDRESS($B246+1,S$230,1,1,"Actively Infected Trend"))=0,#N/A,INDIRECT(ADDRESS($B246+1,S$230,1,1,"Actively Infected Trend"))/R_Value)</f>
        <v>1.3119691037500001</v>
      </c>
      <c r="T246" s="77" cm="1">
        <f t="array" aca="1" ref="T246" ca="1">IF(INDIRECT(ADDRESS($B246+1,T$230,1,1,"Actively Infected Trend"))=0,#N/A,INDIRECT(ADDRESS($B246+1,T$230,1,1,"Actively Infected Trend"))/R_Value)</f>
        <v>0.75202111374999991</v>
      </c>
      <c r="U246" s="77" cm="1">
        <f t="array" aca="1" ref="U246" ca="1">IF(INDIRECT(ADDRESS($B246+1,U$230,1,1,"Actively Infected Trend"))=0,#N/A,INDIRECT(ADDRESS($B246+1,U$230,1,1,"Actively Infected Trend"))/R_Value)</f>
        <v>0.51753348249999997</v>
      </c>
      <c r="V246" s="77" cm="1">
        <f t="array" aca="1" ref="V246" ca="1">IF(INDIRECT(ADDRESS($B246+1,V$230,1,1,"Actively Infected Trend"))=0,#N/A,INDIRECT(ADDRESS($B246+1,V$230,1,1,"Actively Infected Trend"))/R_Value)</f>
        <v>0.52504812874999995</v>
      </c>
      <c r="W246" s="77" cm="1">
        <f t="array" aca="1" ref="W246" ca="1">IF(INDIRECT(ADDRESS($B246+1,W$230,1,1,"Actively Infected Trend"))=0,#N/A,INDIRECT(ADDRESS($B246+1,W$230,1,1,"Actively Infected Trend"))/R_Value)</f>
        <v>0.53614090749999999</v>
      </c>
      <c r="X246" s="77" cm="1">
        <f t="array" aca="1" ref="X246" ca="1">IF(INDIRECT(ADDRESS($B246+1,X$230,1,1,"Actively Infected Trend"))=0,#N/A,INDIRECT(ADDRESS($B246+1,X$230,1,1,"Actively Infected Trend"))/R_Value)</f>
        <v>0.49882707999999998</v>
      </c>
      <c r="Y246" s="77" cm="1">
        <f t="array" aca="1" ref="Y246" ca="1">IF(INDIRECT(ADDRESS($B246+1,Y$230,1,1,"Actively Infected Trend"))=0,#N/A,INDIRECT(ADDRESS($B246+1,Y$230,1,1,"Actively Infected Trend"))/R_Value)</f>
        <v>0.44848112250000005</v>
      </c>
      <c r="Z246" s="77" cm="1">
        <f t="array" aca="1" ref="Z246" ca="1">IF(INDIRECT(ADDRESS($B246+1,Z$230,1,1,"Actively Infected Trend"))=0,#N/A,INDIRECT(ADDRESS($B246+1,Z$230,1,1,"Actively Infected Trend"))/R_Value)</f>
        <v>0.44707643250000001</v>
      </c>
      <c r="AA246" s="77" cm="1">
        <f t="array" aca="1" ref="AA246" ca="1">IF(INDIRECT(ADDRESS($B246+1,AA$230,1,1,"Actively Infected Trend"))=0,#N/A,INDIRECT(ADDRESS($B246+1,AA$230,1,1,"Actively Infected Trend"))/R_Value)</f>
        <v>0.47124465875000004</v>
      </c>
      <c r="AB246" s="77" cm="1">
        <f t="array" aca="1" ref="AB246" ca="1">IF(INDIRECT(ADDRESS($B246+1,AB$230,1,1,"Actively Infected Trend"))=0,#N/A,INDIRECT(ADDRESS($B246+1,AB$230,1,1,"Actively Infected Trend"))/R_Value)</f>
        <v>0.58702853875000005</v>
      </c>
      <c r="AC246" s="77" cm="1">
        <f t="array" aca="1" ref="AC246" ca="1">IF(INDIRECT(ADDRESS($B246+1,AC$230,1,1,"Actively Infected Trend"))=0,#N/A,INDIRECT(ADDRESS($B246+1,AC$230,1,1,"Actively Infected Trend"))/R_Value)</f>
        <v>1.37157161875</v>
      </c>
      <c r="AD246" s="77" cm="1">
        <f t="array" aca="1" ref="AD246" ca="1">IF(INDIRECT(ADDRESS($B246+1,AD$230,1,1,"Actively Infected Trend"))=0,#N/A,INDIRECT(ADDRESS($B246+1,AD$230,1,1,"Actively Infected Trend"))/R_Value)</f>
        <v>2.3905348974999998</v>
      </c>
      <c r="AE246" s="77" cm="1">
        <f t="array" aca="1" ref="AE246" ca="1">IF(INDIRECT(ADDRESS($B246+1,AE$230,1,1,"Actively Infected Trend"))=0,#N/A,INDIRECT(ADDRESS($B246+1,AE$230,1,1,"Actively Infected Trend"))/R_Value)</f>
        <v>3.50559244</v>
      </c>
      <c r="AF246" s="77" cm="1">
        <f t="array" aca="1" ref="AF246" ca="1">IF(INDIRECT(ADDRESS($B246+1,AF$230,1,1,"Actively Infected Trend"))=0,#N/A,INDIRECT(ADDRESS($B246+1,AF$230,1,1,"Actively Infected Trend"))/R_Value)</f>
        <v>4.1830598199999995</v>
      </c>
      <c r="AG246" s="77" cm="1">
        <f t="array" aca="1" ref="AG246" ca="1">IF(INDIRECT(ADDRESS($B246+1,AG$230,1,1,"Actively Infected Trend"))=0,#N/A,INDIRECT(ADDRESS($B246+1,AG$230,1,1,"Actively Infected Trend"))/R_Value)</f>
        <v>3.8188552262500002</v>
      </c>
      <c r="AH246" s="77" cm="1">
        <f t="array" aca="1" ref="AH246" ca="1">IF(INDIRECT(ADDRESS($B246+1,AH$230,1,1,"Actively Infected Trend"))=0,#N/A,INDIRECT(ADDRESS($B246+1,AH$230,1,1,"Actively Infected Trend"))/R_Value)</f>
        <v>2.9827138325</v>
      </c>
      <c r="AI246" s="77" cm="1">
        <f t="array" aca="1" ref="AI246" ca="1">IF(INDIRECT(ADDRESS($B246+1,AI$230,1,1,"Actively Infected Trend"))=0,#N/A,INDIRECT(ADDRESS($B246+1,AI$230,1,1,"Actively Infected Trend"))/R_Value)</f>
        <v>2.2845811224999997</v>
      </c>
      <c r="AJ246" s="77" cm="1">
        <f t="array" aca="1" ref="AJ246" ca="1">IF(INDIRECT(ADDRESS($B246+1,AJ$230,1,1,"Actively Infected Trend"))=0,#N/A,INDIRECT(ADDRESS($B246+1,AJ$230,1,1,"Actively Infected Trend"))/R_Value)</f>
        <v>2.0065467137500002</v>
      </c>
      <c r="AK246" s="77" cm="1">
        <f t="array" aca="1" ref="AK246" ca="1">IF(INDIRECT(ADDRESS($B246+1,AK$230,1,1,"Actively Infected Trend"))=0,#N/A,INDIRECT(ADDRESS($B246+1,AK$230,1,1,"Actively Infected Trend"))/R_Value)</f>
        <v>2.0763183249999999</v>
      </c>
      <c r="AL246" s="77" cm="1">
        <f t="array" aca="1" ref="AL246" ca="1">IF(INDIRECT(ADDRESS($B246+1,AL$230,1,1,"Actively Infected Trend"))=0,#N/A,INDIRECT(ADDRESS($B246+1,AL$230,1,1,"Actively Infected Trend"))/R_Value)</f>
        <v>2.1265505837499998</v>
      </c>
      <c r="AM246" s="77" cm="1">
        <f t="array" aca="1" ref="AM246" ca="1">IF(INDIRECT(ADDRESS($B246+1,AM$230,1,1,"Actively Infected Trend"))=0,#N/A,INDIRECT(ADDRESS($B246+1,AM$230,1,1,"Actively Infected Trend"))/R_Value)</f>
        <v>2.0677061449999998</v>
      </c>
      <c r="AN246" s="77" cm="1">
        <f t="array" aca="1" ref="AN246" ca="1">IF(INDIRECT(ADDRESS($B246+1,AN$230,1,1,"Actively Infected Trend"))=0,#N/A,INDIRECT(ADDRESS($B246+1,AN$230,1,1,"Actively Infected Trend"))/R_Value)</f>
        <v>1.86481565125</v>
      </c>
      <c r="AO246" s="77" cm="1">
        <f t="array" aca="1" ref="AO246" ca="1">IF(INDIRECT(ADDRESS($B246+1,AO$230,1,1,"Actively Infected Trend"))=0,#N/A,INDIRECT(ADDRESS($B246+1,AO$230,1,1,"Actively Infected Trend"))/R_Value)</f>
        <v>1.6230705599999999</v>
      </c>
      <c r="AP246" s="77" cm="1">
        <f t="array" aca="1" ref="AP246" ca="1">IF(INDIRECT(ADDRESS($B246+1,AP$230,1,1,"Actively Infected Trend"))=0,#N/A,INDIRECT(ADDRESS($B246+1,AP$230,1,1,"Actively Infected Trend"))/R_Value)</f>
        <v>1.4595250012500001</v>
      </c>
      <c r="AQ246" s="77" cm="1">
        <f t="array" aca="1" ref="AQ246" ca="1">IF(INDIRECT(ADDRESS($B246+1,AQ$230,1,1,"Actively Infected Trend"))=0,#N/A,INDIRECT(ADDRESS($B246+1,AQ$230,1,1,"Actively Infected Trend"))/R_Value)</f>
        <v>1.43731139125</v>
      </c>
      <c r="AR246" s="77" cm="1">
        <f t="array" aca="1" ref="AR246" ca="1">IF(INDIRECT(ADDRESS($B246+1,AR$230,1,1,"Actively Infected Trend"))=0,#N/A,INDIRECT(ADDRESS($B246+1,AR$230,1,1,"Actively Infected Trend"))/R_Value)</f>
        <v>1.4242810324999999</v>
      </c>
      <c r="AS246" s="77" cm="1">
        <f t="array" aca="1" ref="AS246" ca="1">IF(INDIRECT(ADDRESS($B246+1,AS$230,1,1,"Actively Infected Trend"))=0,#N/A,INDIRECT(ADDRESS($B246+1,AS$230,1,1,"Actively Infected Trend"))/R_Value)</f>
        <v>1.26828579625</v>
      </c>
      <c r="AT246" s="77" cm="1">
        <f t="array" aca="1" ref="AT246" ca="1">IF(INDIRECT(ADDRESS($B246+1,AT$230,1,1,"Actively Infected Trend"))=0,#N/A,INDIRECT(ADDRESS($B246+1,AT$230,1,1,"Actively Infected Trend"))/R_Value)</f>
        <v>1.1483784125000001</v>
      </c>
      <c r="AU246" s="77" cm="1">
        <f t="array" aca="1" ref="AU246" ca="1">IF(INDIRECT(ADDRESS($B246+1,AU$230,1,1,"Actively Infected Trend"))=0,#N/A,INDIRECT(ADDRESS($B246+1,AU$230,1,1,"Actively Infected Trend"))/R_Value)</f>
        <v>1.1862007087499999</v>
      </c>
      <c r="AV246" s="77" cm="1">
        <f t="array" aca="1" ref="AV246" ca="1">IF(INDIRECT(ADDRESS($B246+1,AV$230,1,1,"Actively Infected Trend"))=0,#N/A,INDIRECT(ADDRESS($B246+1,AV$230,1,1,"Actively Infected Trend"))/R_Value)</f>
        <v>1.342470345</v>
      </c>
      <c r="AW246" s="77" cm="1">
        <f t="array" aca="1" ref="AW246" ca="1">IF(INDIRECT(ADDRESS($B246+1,AW$230,1,1,"Actively Infected Trend"))=0,#N/A,INDIRECT(ADDRESS($B246+1,AW$230,1,1,"Actively Infected Trend"))/R_Value)</f>
        <v>1.5938755837499998</v>
      </c>
      <c r="AX246" s="77" cm="1">
        <f t="array" aca="1" ref="AX246" ca="1">IF(INDIRECT(ADDRESS($B246+1,AX$230,1,1,"Actively Infected Trend"))=0,#N/A,INDIRECT(ADDRESS($B246+1,AX$230,1,1,"Actively Infected Trend"))/R_Value)</f>
        <v>1.8381491487499999</v>
      </c>
      <c r="AY246" s="77" cm="1">
        <f t="array" aca="1" ref="AY246" ca="1">IF(INDIRECT(ADDRESS($B246+1,AY$230,1,1,"Actively Infected Trend"))=0,#N/A,INDIRECT(ADDRESS($B246+1,AY$230,1,1,"Actively Infected Trend"))/R_Value)</f>
        <v>2.0151280062499999</v>
      </c>
      <c r="AZ246" s="77" cm="1">
        <f t="array" aca="1" ref="AZ246" ca="1">IF(INDIRECT(ADDRESS($B246+1,AZ$230,1,1,"Actively Infected Trend"))=0,#N/A,INDIRECT(ADDRESS($B246+1,AZ$230,1,1,"Actively Infected Trend"))/R_Value)</f>
        <v>1.9290764775</v>
      </c>
      <c r="BA246" s="77" cm="1">
        <f t="array" aca="1" ref="BA246" ca="1">IF(INDIRECT(ADDRESS($B246+1,BA$230,1,1,"Actively Infected Trend"))=0,#N/A,INDIRECT(ADDRESS($B246+1,BA$230,1,1,"Actively Infected Trend"))/R_Value)</f>
        <v>1.6688562362499999</v>
      </c>
      <c r="BB246" s="77" cm="1">
        <f t="array" aca="1" ref="BB246" ca="1">IF(INDIRECT(ADDRESS($B246+1,BB$230,1,1,"Actively Infected Trend"))=0,#N/A,INDIRECT(ADDRESS($B246+1,BB$230,1,1,"Actively Infected Trend"))/R_Value)</f>
        <v>1.53988679625</v>
      </c>
      <c r="BC246" s="77" cm="1">
        <f t="array" aca="1" ref="BC246" ca="1">IF(INDIRECT(ADDRESS($B246+1,BC$230,1,1,"Actively Infected Trend"))=0,#N/A,INDIRECT(ADDRESS($B246+1,BC$230,1,1,"Actively Infected Trend"))/R_Value)</f>
        <v>1.491514625</v>
      </c>
      <c r="BD246" s="77" cm="1">
        <f t="array" aca="1" ref="BD246" ca="1">IF(INDIRECT(ADDRESS($B246+1,BD$230,1,1,"Actively Infected Trend"))=0,#N/A,INDIRECT(ADDRESS($B246+1,BD$230,1,1,"Actively Infected Trend"))/R_Value)</f>
        <v>1.49359103125</v>
      </c>
      <c r="BE246" s="77" cm="1">
        <f t="array" aca="1" ref="BE246" ca="1">IF(INDIRECT(ADDRESS($B246+1,BE$230,1,1,"Actively Infected Trend"))=0,#N/A,INDIRECT(ADDRESS($B246+1,BE$230,1,1,"Actively Infected Trend"))/R_Value)</f>
        <v>1.39709706125</v>
      </c>
      <c r="BF246" s="77" cm="1">
        <f t="array" aca="1" ref="BF246" ca="1">IF(INDIRECT(ADDRESS($B246+1,BF$230,1,1,"Actively Infected Trend"))=0,#N/A,INDIRECT(ADDRESS($B246+1,BF$230,1,1,"Actively Infected Trend"))/R_Value)</f>
        <v>1.3518880525000001</v>
      </c>
      <c r="BG246" s="77" cm="1">
        <f t="array" aca="1" ref="BG246" ca="1">IF(INDIRECT(ADDRESS($B246+1,BG$230,1,1,"Actively Infected Trend"))=0,#N/A,INDIRECT(ADDRESS($B246+1,BG$230,1,1,"Actively Infected Trend"))/R_Value)</f>
        <v>1.27147787</v>
      </c>
      <c r="BH246" s="77" cm="1">
        <f t="array" aca="1" ref="BH246" ca="1">IF(INDIRECT(ADDRESS($B246+1,BH$230,1,1,"Actively Infected Trend"))=0,#N/A,INDIRECT(ADDRESS($B246+1,BH$230,1,1,"Actively Infected Trend"))/R_Value)</f>
        <v>1.1995230612499999</v>
      </c>
      <c r="BI246" s="77" cm="1">
        <f t="array" aca="1" ref="BI246" ca="1">IF(INDIRECT(ADDRESS($B246+1,BI$230,1,1,"Actively Infected Trend"))=0,#N/A,INDIRECT(ADDRESS($B246+1,BI$230,1,1,"Actively Infected Trend"))/R_Value)</f>
        <v>1.0346603374999999</v>
      </c>
      <c r="BJ246" s="77" cm="1">
        <f t="array" aca="1" ref="BJ246" ca="1">IF(INDIRECT(ADDRESS($B246+1,BJ$230,1,1,"Actively Infected Trend"))=0,#N/A,INDIRECT(ADDRESS($B246+1,BJ$230,1,1,"Actively Infected Trend"))/R_Value)</f>
        <v>0.78980279250000007</v>
      </c>
      <c r="BK246" s="77" cm="1">
        <f t="array" aca="1" ref="BK246" ca="1">IF(INDIRECT(ADDRESS($B246+1,BK$230,1,1,"Actively Infected Trend"))=0,#N/A,INDIRECT(ADDRESS($B246+1,BK$230,1,1,"Actively Infected Trend"))/R_Value)</f>
        <v>0.65566844125000001</v>
      </c>
      <c r="BL246" s="77" cm="1">
        <f t="array" aca="1" ref="BL246" ca="1">IF(INDIRECT(ADDRESS($B246+1,BL$230,1,1,"Actively Infected Trend"))=0,#N/A,INDIRECT(ADDRESS($B246+1,BL$230,1,1,"Actively Infected Trend"))/R_Value)</f>
        <v>0.68189148624999996</v>
      </c>
      <c r="BM246" s="77" cm="1">
        <f t="array" aca="1" ref="BM246" ca="1">IF(INDIRECT(ADDRESS($B246+1,BM$230,1,1,"Actively Infected Trend"))=0,#N/A,INDIRECT(ADDRESS($B246+1,BM$230,1,1,"Actively Infected Trend"))/R_Value)</f>
        <v>0.91812991500000007</v>
      </c>
      <c r="BN246" s="77" cm="1">
        <f t="array" aca="1" ref="BN246" ca="1">IF(INDIRECT(ADDRESS($B246+1,BN$230,1,1,"Actively Infected Trend"))=0,#N/A,INDIRECT(ADDRESS($B246+1,BN$230,1,1,"Actively Infected Trend"))/R_Value)</f>
        <v>1.07831182625</v>
      </c>
      <c r="BO246" s="77" cm="1">
        <f t="array" aca="1" ref="BO246" ca="1">IF(INDIRECT(ADDRESS($B246+1,BO$230,1,1,"Actively Infected Trend"))=0,#N/A,INDIRECT(ADDRESS($B246+1,BO$230,1,1,"Actively Infected Trend"))/R_Value)</f>
        <v>1.3083897474999999</v>
      </c>
      <c r="BP246" s="77" cm="1">
        <f t="array" aca="1" ref="BP246" ca="1">IF(INDIRECT(ADDRESS($B246+1,BP$230,1,1,"Actively Infected Trend"))=0,#N/A,INDIRECT(ADDRESS($B246+1,BP$230,1,1,"Actively Infected Trend"))/R_Value)</f>
        <v>1.42189321875</v>
      </c>
      <c r="BQ246" s="77" cm="1">
        <f t="array" aca="1" ref="BQ246" ca="1">IF(INDIRECT(ADDRESS($B246+1,BQ$230,1,1,"Actively Infected Trend"))=0,#N/A,INDIRECT(ADDRESS($B246+1,BQ$230,1,1,"Actively Infected Trend"))/R_Value)</f>
        <v>1.4672383637499999</v>
      </c>
      <c r="BR246" s="77" cm="1">
        <f t="array" aca="1" ref="BR246" ca="1">IF(INDIRECT(ADDRESS($B246+1,BR$230,1,1,"Actively Infected Trend"))=0,#N/A,INDIRECT(ADDRESS($B246+1,BR$230,1,1,"Actively Infected Trend"))/R_Value)</f>
        <v>1.5535466737499999</v>
      </c>
      <c r="BS246" s="77" cm="1">
        <f t="array" aca="1" ref="BS246" ca="1">IF(INDIRECT(ADDRESS($B246+1,BS$230,1,1,"Actively Infected Trend"))=0,#N/A,INDIRECT(ADDRESS($B246+1,BS$230,1,1,"Actively Infected Trend"))/R_Value)</f>
        <v>1.6954230850000001</v>
      </c>
      <c r="BT246" s="77" cm="1">
        <f t="array" aca="1" ref="BT246" ca="1">IF(INDIRECT(ADDRESS($B246+1,BT$230,1,1,"Actively Infected Trend"))=0,#N/A,INDIRECT(ADDRESS($B246+1,BT$230,1,1,"Actively Infected Trend"))/R_Value)</f>
        <v>1.9294043162499999</v>
      </c>
      <c r="BU246" s="77" cm="1">
        <f t="array" aca="1" ref="BU246" ca="1">IF(INDIRECT(ADDRESS($B246+1,BU$230,1,1,"Actively Infected Trend"))=0,#N/A,INDIRECT(ADDRESS($B246+1,BU$230,1,1,"Actively Infected Trend"))/R_Value)</f>
        <v>2.0232596587499998</v>
      </c>
      <c r="BV246" s="77" cm="1">
        <f t="array" aca="1" ref="BV246" ca="1">IF(INDIRECT(ADDRESS($B246+1,BV$230,1,1,"Actively Infected Trend"))=0,#N/A,INDIRECT(ADDRESS($B246+1,BV$230,1,1,"Actively Infected Trend"))/R_Value)</f>
        <v>1.8880579599999998</v>
      </c>
      <c r="BW246" s="77" cm="1">
        <f t="array" aca="1" ref="BW246" ca="1">IF(INDIRECT(ADDRESS($B246+1,BW$230,1,1,"Actively Infected Trend"))=0,#N/A,INDIRECT(ADDRESS($B246+1,BW$230,1,1,"Actively Infected Trend"))/R_Value)</f>
        <v>1.5529726575</v>
      </c>
      <c r="BX246" s="77" cm="1">
        <f t="array" aca="1" ref="BX246" ca="1">IF(INDIRECT(ADDRESS($B246+1,BX$230,1,1,"Actively Infected Trend"))=0,#N/A,INDIRECT(ADDRESS($B246+1,BX$230,1,1,"Actively Infected Trend"))/R_Value)</f>
        <v>1.4190981012499999</v>
      </c>
      <c r="BY246" s="77" cm="1">
        <f t="array" aca="1" ref="BY246" ca="1">IF(INDIRECT(ADDRESS($B246+1,BY$230,1,1,"Actively Infected Trend"))=0,#N/A,INDIRECT(ADDRESS($B246+1,BY$230,1,1,"Actively Infected Trend"))/R_Value)</f>
        <v>1.473858385</v>
      </c>
      <c r="BZ246" s="77" cm="1">
        <f t="array" aca="1" ref="BZ246" ca="1">IF(INDIRECT(ADDRESS($B246+1,BZ$230,1,1,"Actively Infected Trend"))=0,#N/A,INDIRECT(ADDRESS($B246+1,BZ$230,1,1,"Actively Infected Trend"))/R_Value)</f>
        <v>1.7577770512499999</v>
      </c>
      <c r="CA246" s="77" cm="1">
        <f t="array" aca="1" ref="CA246" ca="1">IF(INDIRECT(ADDRESS($B246+1,CA$230,1,1,"Actively Infected Trend"))=0,#N/A,INDIRECT(ADDRESS($B246+1,CA$230,1,1,"Actively Infected Trend"))/R_Value)</f>
        <v>2.0247485462499997</v>
      </c>
      <c r="CB246" s="77" cm="1">
        <f t="array" aca="1" ref="CB246" ca="1">IF(INDIRECT(ADDRESS($B246+1,CB$230,1,1,"Actively Infected Trend"))=0,#N/A,INDIRECT(ADDRESS($B246+1,CB$230,1,1,"Actively Infected Trend"))/R_Value)</f>
        <v>2.0539302149999998</v>
      </c>
      <c r="CC246" s="77" cm="1">
        <f t="array" aca="1" ref="CC246" ca="1">IF(INDIRECT(ADDRESS($B246+1,CC$230,1,1,"Actively Infected Trend"))=0,#N/A,INDIRECT(ADDRESS($B246+1,CC$230,1,1,"Actively Infected Trend"))/R_Value)</f>
        <v>1.9297032674999999</v>
      </c>
      <c r="CD246" s="77" cm="1">
        <f t="array" aca="1" ref="CD246" ca="1">IF(INDIRECT(ADDRESS($B246+1,CD$230,1,1,"Actively Infected Trend"))=0,#N/A,INDIRECT(ADDRESS($B246+1,CD$230,1,1,"Actively Infected Trend"))/R_Value)</f>
        <v>1.6948050400000001</v>
      </c>
      <c r="CE246" s="77" cm="1">
        <f t="array" aca="1" ref="CE246" ca="1">IF(INDIRECT(ADDRESS($B246+1,CE$230,1,1,"Actively Infected Trend"))=0,#N/A,INDIRECT(ADDRESS($B246+1,CE$230,1,1,"Actively Infected Trend"))/R_Value)</f>
        <v>1.5670611137499999</v>
      </c>
      <c r="CF246" s="77" cm="1">
        <f t="array" aca="1" ref="CF246" ca="1">IF(INDIRECT(ADDRESS($B246+1,CF$230,1,1,"Actively Infected Trend"))=0,#N/A,INDIRECT(ADDRESS($B246+1,CF$230,1,1,"Actively Infected Trend"))/R_Value)</f>
        <v>1.5543218375000001</v>
      </c>
      <c r="CG246" s="77" cm="1">
        <f t="array" aca="1" ref="CG246" ca="1">IF(INDIRECT(ADDRESS($B246+1,CG$230,1,1,"Actively Infected Trend"))=0,#N/A,INDIRECT(ADDRESS($B246+1,CG$230,1,1,"Actively Infected Trend"))/R_Value)</f>
        <v>1.7885261625</v>
      </c>
      <c r="CH246" s="77" cm="1">
        <f t="array" aca="1" ref="CH246" ca="1">IF(INDIRECT(ADDRESS($B246+1,CH$230,1,1,"Actively Infected Trend"))=0,#N/A,INDIRECT(ADDRESS($B246+1,CH$230,1,1,"Actively Infected Trend"))/R_Value)</f>
        <v>1.9918302575000002</v>
      </c>
      <c r="CI246" s="77" cm="1">
        <f t="array" aca="1" ref="CI246" ca="1">IF(INDIRECT(ADDRESS($B246+1,CI$230,1,1,"Actively Infected Trend"))=0,#N/A,INDIRECT(ADDRESS($B246+1,CI$230,1,1,"Actively Infected Trend"))/R_Value)</f>
        <v>2.009252445</v>
      </c>
      <c r="CJ246" s="77" cm="1">
        <f t="array" aca="1" ref="CJ246" ca="1">IF(INDIRECT(ADDRESS($B246+1,CJ$230,1,1,"Actively Infected Trend"))=0,#N/A,INDIRECT(ADDRESS($B246+1,CJ$230,1,1,"Actively Infected Trend"))/R_Value)</f>
        <v>1.8086166474999998</v>
      </c>
      <c r="CK246" s="77" cm="1">
        <f t="array" aca="1" ref="CK246" ca="1">IF(INDIRECT(ADDRESS($B246+1,CK$230,1,1,"Actively Infected Trend"))=0,#N/A,INDIRECT(ADDRESS($B246+1,CK$230,1,1,"Actively Infected Trend"))/R_Value)</f>
        <v>1.58837422375</v>
      </c>
      <c r="CL246" s="77" cm="1">
        <f t="array" aca="1" ref="CL246" ca="1">IF(INDIRECT(ADDRESS($B246+1,CL$230,1,1,"Actively Infected Trend"))=0,#N/A,INDIRECT(ADDRESS($B246+1,CL$230,1,1,"Actively Infected Trend"))/R_Value)</f>
        <v>1.3102228974999999</v>
      </c>
      <c r="CM246" s="77" cm="1">
        <f t="array" aca="1" ref="CM246" ca="1">IF(INDIRECT(ADDRESS($B246+1,CM$230,1,1,"Actively Infected Trend"))=0,#N/A,INDIRECT(ADDRESS($B246+1,CM$230,1,1,"Actively Infected Trend"))/R_Value)</f>
        <v>1.21783089625</v>
      </c>
      <c r="CN246" s="77" cm="1">
        <f t="array" aca="1" ref="CN246" ca="1">IF(INDIRECT(ADDRESS($B246+1,CN$230,1,1,"Actively Infected Trend"))=0,#N/A,INDIRECT(ADDRESS($B246+1,CN$230,1,1,"Actively Infected Trend"))/R_Value)</f>
        <v>1.2894084937499999</v>
      </c>
      <c r="CO246" s="77" cm="1">
        <f t="array" aca="1" ref="CO246" ca="1">IF(INDIRECT(ADDRESS($B246+1,CO$230,1,1,"Actively Infected Trend"))=0,#N/A,INDIRECT(ADDRESS($B246+1,CO$230,1,1,"Actively Infected Trend"))/R_Value)</f>
        <v>1.3694584124999998</v>
      </c>
      <c r="CP246" s="77" cm="1">
        <f t="array" aca="1" ref="CP246" ca="1">IF(INDIRECT(ADDRESS($B246+1,CP$230,1,1,"Actively Infected Trend"))=0,#N/A,INDIRECT(ADDRESS($B246+1,CP$230,1,1,"Actively Infected Trend"))/R_Value)</f>
        <v>1.3300680837500001</v>
      </c>
      <c r="CQ246" s="77" cm="1">
        <f t="array" aca="1" ref="CQ246" ca="1">IF(INDIRECT(ADDRESS($B246+1,CQ$230,1,1,"Actively Infected Trend"))=0,#N/A,INDIRECT(ADDRESS($B246+1,CQ$230,1,1,"Actively Infected Trend"))/R_Value)</f>
        <v>1.0671685625</v>
      </c>
      <c r="CR246" s="77" cm="1">
        <f t="array" aca="1" ref="CR246" ca="1">IF(INDIRECT(ADDRESS($B246+1,CR$230,1,1,"Actively Infected Trend"))=0,#N/A,INDIRECT(ADDRESS($B246+1,CR$230,1,1,"Actively Infected Trend"))/R_Value)</f>
        <v>0.79760985375000004</v>
      </c>
      <c r="CS246" s="77" cm="1">
        <f t="array" aca="1" ref="CS246" ca="1">IF(INDIRECT(ADDRESS($B246+1,CS$230,1,1,"Actively Infected Trend"))=0,#N/A,INDIRECT(ADDRESS($B246+1,CS$230,1,1,"Actively Infected Trend"))/R_Value)</f>
        <v>0.64071723749999998</v>
      </c>
      <c r="CT246" s="77" cm="1">
        <f t="array" aca="1" ref="CT246" ca="1">IF(INDIRECT(ADDRESS($B246+1,CT$230,1,1,"Actively Infected Trend"))=0,#N/A,INDIRECT(ADDRESS($B246+1,CT$230,1,1,"Actively Infected Trend"))/R_Value)</f>
        <v>0.75668096499999993</v>
      </c>
      <c r="CU246" s="77" cm="1">
        <f t="array" aca="1" ref="CU246" ca="1">IF(INDIRECT(ADDRESS($B246+1,CU$230,1,1,"Actively Infected Trend"))=0,#N/A,INDIRECT(ADDRESS($B246+1,CU$230,1,1,"Actively Infected Trend"))/R_Value)</f>
        <v>0.9065391237499999</v>
      </c>
      <c r="CV246" s="77" cm="1">
        <f t="array" aca="1" ref="CV246" ca="1">IF(INDIRECT(ADDRESS($B246+1,CV$230,1,1,"Actively Infected Trend"))=0,#N/A,INDIRECT(ADDRESS($B246+1,CV$230,1,1,"Actively Infected Trend"))/R_Value)</f>
        <v>1.0336930600000001</v>
      </c>
      <c r="CW246" s="77" cm="1">
        <f t="array" aca="1" ref="CW246" ca="1">IF(INDIRECT(ADDRESS($B246+1,CW$230,1,1,"Actively Infected Trend"))=0,#N/A,INDIRECT(ADDRESS($B246+1,CW$230,1,1,"Actively Infected Trend"))/R_Value)</f>
        <v>1.0204622749999999</v>
      </c>
      <c r="CX246" s="77" cm="1">
        <f t="array" aca="1" ref="CX246" ca="1">IF(INDIRECT(ADDRESS($B246+1,CX$230,1,1,"Actively Infected Trend"))=0,#N/A,INDIRECT(ADDRESS($B246+1,CX$230,1,1,"Actively Infected Trend"))/R_Value)</f>
        <v>0.84808003374999996</v>
      </c>
      <c r="CY246" s="77" cm="1">
        <f t="array" aca="1" ref="CY246" ca="1">IF(INDIRECT(ADDRESS($B246+1,CY$230,1,1,"Actively Infected Trend"))=0,#N/A,INDIRECT(ADDRESS($B246+1,CY$230,1,1,"Actively Infected Trend"))/R_Value)</f>
        <v>0.63397852374999997</v>
      </c>
      <c r="CZ246" s="77" cm="1">
        <f t="array" aca="1" ref="CZ246" ca="1">IF(INDIRECT(ADDRESS($B246+1,CZ$230,1,1,"Actively Infected Trend"))=0,#N/A,INDIRECT(ADDRESS($B246+1,CZ$230,1,1,"Actively Infected Trend"))/R_Value)</f>
        <v>0.44335674000000003</v>
      </c>
      <c r="DA246" s="77" cm="1">
        <f t="array" aca="1" ref="DA246" ca="1">IF(INDIRECT(ADDRESS($B246+1,DA$230,1,1,"Actively Infected Trend"))=0,#N/A,INDIRECT(ADDRESS($B246+1,DA$230,1,1,"Actively Infected Trend"))/R_Value)</f>
        <v>0.34990862750000001</v>
      </c>
      <c r="DB246" s="77" cm="1">
        <f t="array" aca="1" ref="DB246" ca="1">IF(INDIRECT(ADDRESS($B246+1,DB$230,1,1,"Actively Infected Trend"))=0,#N/A,INDIRECT(ADDRESS($B246+1,DB$230,1,1,"Actively Infected Trend"))/R_Value)</f>
        <v>0.41500149999999997</v>
      </c>
      <c r="DC246" s="77" cm="1">
        <f t="array" aca="1" ref="DC246" ca="1">IF(INDIRECT(ADDRESS($B246+1,DC$230,1,1,"Actively Infected Trend"))=0,#N/A,INDIRECT(ADDRESS($B246+1,DC$230,1,1,"Actively Infected Trend"))/R_Value)</f>
        <v>0.52772269625000001</v>
      </c>
      <c r="DD246" s="77" cm="1">
        <f t="array" aca="1" ref="DD246" ca="1">IF(INDIRECT(ADDRESS($B246+1,DD$230,1,1,"Actively Infected Trend"))=0,#N/A,INDIRECT(ADDRESS($B246+1,DD$230,1,1,"Actively Infected Trend"))/R_Value)</f>
        <v>0.75226754624999992</v>
      </c>
      <c r="DE246" s="77" cm="1">
        <f t="array" aca="1" ref="DE246" ca="1">IF(INDIRECT(ADDRESS($B246+1,DE$230,1,1,"Actively Infected Trend"))=0,#N/A,INDIRECT(ADDRESS($B246+1,DE$230,1,1,"Actively Infected Trend"))/R_Value)</f>
        <v>0.77935390999999998</v>
      </c>
      <c r="DF246" s="77" cm="1">
        <f t="array" aca="1" ref="DF246" ca="1">IF(INDIRECT(ADDRESS($B246+1,DF$230,1,1,"Actively Infected Trend"))=0,#N/A,INDIRECT(ADDRESS($B246+1,DF$230,1,1,"Actively Infected Trend"))/R_Value)</f>
        <v>0.77420333374999994</v>
      </c>
      <c r="DG246" s="77" cm="1">
        <f t="array" aca="1" ref="DG246" ca="1">IF(INDIRECT(ADDRESS($B246+1,DG$230,1,1,"Actively Infected Trend"))=0,#N/A,INDIRECT(ADDRESS($B246+1,DG$230,1,1,"Actively Infected Trend"))/R_Value)</f>
        <v>0.81650108874999994</v>
      </c>
      <c r="DH246" s="77" cm="1">
        <f t="array" aca="1" ref="DH246" ca="1">IF(INDIRECT(ADDRESS($B246+1,DH$230,1,1,"Actively Infected Trend"))=0,#N/A,INDIRECT(ADDRESS($B246+1,DH$230,1,1,"Actively Infected Trend"))/R_Value)</f>
        <v>0.74105812375000002</v>
      </c>
      <c r="DI246" s="77" cm="1">
        <f t="array" aca="1" ref="DI246" ca="1">IF(INDIRECT(ADDRESS($B246+1,DI$230,1,1,"Actively Infected Trend"))=0,#N/A,INDIRECT(ADDRESS($B246+1,DI$230,1,1,"Actively Infected Trend"))/R_Value)</f>
        <v>0.66267520499999999</v>
      </c>
      <c r="DJ246" s="77" cm="1">
        <f t="array" aca="1" ref="DJ246" ca="1">IF(INDIRECT(ADDRESS($B246+1,DJ$230,1,1,"Actively Infected Trend"))=0,#N/A,INDIRECT(ADDRESS($B246+1,DJ$230,1,1,"Actively Infected Trend"))/R_Value)</f>
        <v>0.60272628750000001</v>
      </c>
      <c r="DK246" s="77" cm="1">
        <f t="array" aca="1" ref="DK246" ca="1">IF(INDIRECT(ADDRESS($B246+1,DK$230,1,1,"Actively Infected Trend"))=0,#N/A,INDIRECT(ADDRESS($B246+1,DK$230,1,1,"Actively Infected Trend"))/R_Value)</f>
        <v>0.74875041499999995</v>
      </c>
      <c r="DL246" s="77" cm="1">
        <f t="array" aca="1" ref="DL246" ca="1">IF(INDIRECT(ADDRESS($B246+1,DL$230,1,1,"Actively Infected Trend"))=0,#N/A,INDIRECT(ADDRESS($B246+1,DL$230,1,1,"Actively Infected Trend"))/R_Value)</f>
        <v>0.56064146999999998</v>
      </c>
      <c r="DM246" s="77" cm="1">
        <f t="array" aca="1" ref="DM246" ca="1">IF(INDIRECT(ADDRESS($B246+1,DM$230,1,1,"Actively Infected Trend"))=0,#N/A,INDIRECT(ADDRESS($B246+1,DM$230,1,1,"Actively Infected Trend"))/R_Value)</f>
        <v>0.56747759875000003</v>
      </c>
      <c r="DN246" s="77" cm="1">
        <f t="array" aca="1" ref="DN246" ca="1">IF(INDIRECT(ADDRESS($B246+1,DN$230,1,1,"Actively Infected Trend"))=0,#N/A,INDIRECT(ADDRESS($B246+1,DN$230,1,1,"Actively Infected Trend"))/R_Value)</f>
        <v>0.58640459624999997</v>
      </c>
      <c r="DO246" s="77" cm="1">
        <f t="array" aca="1" ref="DO246" ca="1">IF(INDIRECT(ADDRESS($B246+1,DO$230,1,1,"Actively Infected Trend"))=0,#N/A,INDIRECT(ADDRESS($B246+1,DO$230,1,1,"Actively Infected Trend"))/R_Value)</f>
        <v>0.60692340249999999</v>
      </c>
      <c r="DP246" s="77" cm="1">
        <f t="array" aca="1" ref="DP246" ca="1">IF(INDIRECT(ADDRESS($B246+1,DP$230,1,1,"Actively Infected Trend"))=0,#N/A,INDIRECT(ADDRESS($B246+1,DP$230,1,1,"Actively Infected Trend"))/R_Value)</f>
        <v>0.61480312625</v>
      </c>
      <c r="DQ246" s="77" cm="1">
        <f t="array" aca="1" ref="DQ246" ca="1">IF(INDIRECT(ADDRESS($B246+1,DQ$230,1,1,"Actively Infected Trend"))=0,#N/A,INDIRECT(ADDRESS($B246+1,DQ$230,1,1,"Actively Infected Trend"))/R_Value)</f>
        <v>0.64583314375</v>
      </c>
      <c r="DR246" s="77" cm="1">
        <f t="array" aca="1" ref="DR246" ca="1">IF(INDIRECT(ADDRESS($B246+1,DR$230,1,1,"Actively Infected Trend"))=0,#N/A,INDIRECT(ADDRESS($B246+1,DR$230,1,1,"Actively Infected Trend"))/R_Value)</f>
        <v>0.59207267124999996</v>
      </c>
      <c r="DS246" s="77" cm="1">
        <f t="array" aca="1" ref="DS246" ca="1">IF(INDIRECT(ADDRESS($B246+1,DS$230,1,1,"Actively Infected Trend"))=0,#N/A,INDIRECT(ADDRESS($B246+1,DS$230,1,1,"Actively Infected Trend"))/R_Value)</f>
        <v>0.55275858499999997</v>
      </c>
      <c r="DT246" s="77" cm="1">
        <f t="array" aca="1" ref="DT246" ca="1">IF(INDIRECT(ADDRESS($B246+1,DT$230,1,1,"Actively Infected Trend"))=0,#N/A,INDIRECT(ADDRESS($B246+1,DT$230,1,1,"Actively Infected Trend"))/R_Value)</f>
        <v>0.51759372375000001</v>
      </c>
      <c r="DU246" s="77" cm="1">
        <f t="array" aca="1" ref="DU246" ca="1">IF(INDIRECT(ADDRESS($B246+1,DU$230,1,1,"Actively Infected Trend"))=0,#N/A,INDIRECT(ADDRESS($B246+1,DU$230,1,1,"Actively Infected Trend"))/R_Value)</f>
        <v>0.51151932374999998</v>
      </c>
      <c r="DV246" s="77" cm="1">
        <f t="array" aca="1" ref="DV246" ca="1">IF(INDIRECT(ADDRESS($B246+1,DV$230,1,1,"Actively Infected Trend"))=0,#N/A,INDIRECT(ADDRESS($B246+1,DV$230,1,1,"Actively Infected Trend"))/R_Value)</f>
        <v>0.56735525624999994</v>
      </c>
      <c r="DW246" s="77" cm="1">
        <f t="array" aca="1" ref="DW246" ca="1">IF(INDIRECT(ADDRESS($B246+1,DW$230,1,1,"Actively Infected Trend"))=0,#N/A,INDIRECT(ADDRESS($B246+1,DW$230,1,1,"Actively Infected Trend"))/R_Value)</f>
        <v>0.62142931999999995</v>
      </c>
      <c r="DX246" s="77" cm="1">
        <f t="array" aca="1" ref="DX246" ca="1">IF(INDIRECT(ADDRESS($B246+1,DX$230,1,1,"Actively Infected Trend"))=0,#N/A,INDIRECT(ADDRESS($B246+1,DX$230,1,1,"Actively Infected Trend"))/R_Value)</f>
        <v>0.72180729500000007</v>
      </c>
      <c r="DY246" s="77" cm="1">
        <f t="array" aca="1" ref="DY246" ca="1">IF(INDIRECT(ADDRESS($B246+1,DY$230,1,1,"Actively Infected Trend"))=0,#N/A,INDIRECT(ADDRESS($B246+1,DY$230,1,1,"Actively Infected Trend"))/R_Value)</f>
        <v>0.68711161374999996</v>
      </c>
      <c r="DZ246" s="77" cm="1">
        <f t="array" aca="1" ref="DZ246" ca="1">IF(INDIRECT(ADDRESS($B246+1,DZ$230,1,1,"Actively Infected Trend"))=0,#N/A,INDIRECT(ADDRESS($B246+1,DZ$230,1,1,"Actively Infected Trend"))/R_Value)</f>
        <v>0.67545400124999999</v>
      </c>
      <c r="EA246" s="77" cm="1">
        <f t="array" aca="1" ref="EA246" ca="1">IF(INDIRECT(ADDRESS($B246+1,EA$230,1,1,"Actively Infected Trend"))=0,#N/A,INDIRECT(ADDRESS($B246+1,EA$230,1,1,"Actively Infected Trend"))/R_Value)</f>
        <v>0.66548041499999999</v>
      </c>
      <c r="EB246" s="77" cm="1">
        <f t="array" aca="1" ref="EB246" ca="1">IF(INDIRECT(ADDRESS($B246+1,EB$230,1,1,"Actively Infected Trend"))=0,#N/A,INDIRECT(ADDRESS($B246+1,EB$230,1,1,"Actively Infected Trend"))/R_Value)</f>
        <v>0.596036915</v>
      </c>
      <c r="EC246" s="77" cm="1">
        <f t="array" aca="1" ref="EC246" ca="1">IF(INDIRECT(ADDRESS($B246+1,EC$230,1,1,"Actively Infected Trend"))=0,#N/A,INDIRECT(ADDRESS($B246+1,EC$230,1,1,"Actively Infected Trend"))/R_Value)</f>
        <v>0.56807243500000004</v>
      </c>
      <c r="ED246" s="77" cm="1">
        <f t="array" aca="1" ref="ED246" ca="1">IF(INDIRECT(ADDRESS($B246+1,ED$230,1,1,"Actively Infected Trend"))=0,#N/A,INDIRECT(ADDRESS($B246+1,ED$230,1,1,"Actively Infected Trend"))/R_Value)</f>
        <v>0.50981605750000003</v>
      </c>
      <c r="EE246" s="77" cm="1">
        <f t="array" aca="1" ref="EE246" ca="1">IF(INDIRECT(ADDRESS($B246+1,EE$230,1,1,"Actively Infected Trend"))=0,#N/A,INDIRECT(ADDRESS($B246+1,EE$230,1,1,"Actively Infected Trend"))/R_Value)</f>
        <v>0.64078461249999996</v>
      </c>
      <c r="EF246" s="77" cm="1">
        <f t="array" aca="1" ref="EF246" ca="1">IF(INDIRECT(ADDRESS($B246+1,EF$230,1,1,"Actively Infected Trend"))=0,#N/A,INDIRECT(ADDRESS($B246+1,EF$230,1,1,"Actively Infected Trend"))/R_Value)</f>
        <v>0.83126398624999998</v>
      </c>
      <c r="EG246" s="77" cm="1">
        <f t="array" aca="1" ref="EG246" ca="1">IF(INDIRECT(ADDRESS($B246+1,EG$230,1,1,"Actively Infected Trend"))=0,#N/A,INDIRECT(ADDRESS($B246+1,EG$230,1,1,"Actively Infected Trend"))/R_Value)</f>
        <v>1.0123963162499998</v>
      </c>
      <c r="EH246" s="77" cm="1">
        <f t="array" aca="1" ref="EH246" ca="1">IF(INDIRECT(ADDRESS($B246+1,EH$230,1,1,"Actively Infected Trend"))=0,#N/A,INDIRECT(ADDRESS($B246+1,EH$230,1,1,"Actively Infected Trend"))/R_Value)</f>
        <v>1.1229077812499999</v>
      </c>
      <c r="EI246" s="77" cm="1">
        <f t="array" aca="1" ref="EI246" ca="1">IF(INDIRECT(ADDRESS($B246+1,EI$230,1,1,"Actively Infected Trend"))=0,#N/A,INDIRECT(ADDRESS($B246+1,EI$230,1,1,"Actively Infected Trend"))/R_Value)</f>
        <v>1.02438339125</v>
      </c>
      <c r="EJ246" s="77" cm="1">
        <f t="array" aca="1" ref="EJ246" ca="1">IF(INDIRECT(ADDRESS($B246+1,EJ$230,1,1,"Actively Infected Trend"))=0,#N/A,INDIRECT(ADDRESS($B246+1,EJ$230,1,1,"Actively Infected Trend"))/R_Value)</f>
        <v>1.13811173375</v>
      </c>
      <c r="EK246" s="77" cm="1">
        <f t="array" aca="1" ref="EK246" ca="1">IF(INDIRECT(ADDRESS($B246+1,EK$230,1,1,"Actively Infected Trend"))=0,#N/A,INDIRECT(ADDRESS($B246+1,EK$230,1,1,"Actively Infected Trend"))/R_Value)</f>
        <v>1.11866984125</v>
      </c>
      <c r="EL246" s="77" cm="1">
        <f t="array" aca="1" ref="EL246" ca="1">IF(INDIRECT(ADDRESS($B246+1,EL$230,1,1,"Actively Infected Trend"))=0,#N/A,INDIRECT(ADDRESS($B246+1,EL$230,1,1,"Actively Infected Trend"))/R_Value)</f>
        <v>1.0871666437500001</v>
      </c>
      <c r="EM246" s="77" cm="1">
        <f t="array" aca="1" ref="EM246" ca="1">IF(INDIRECT(ADDRESS($B246+1,EM$230,1,1,"Actively Infected Trend"))=0,#N/A,INDIRECT(ADDRESS($B246+1,EM$230,1,1,"Actively Infected Trend"))/R_Value)</f>
        <v>1.0604939412500001</v>
      </c>
      <c r="EN246" s="77" cm="1">
        <f t="array" aca="1" ref="EN246" ca="1">IF(INDIRECT(ADDRESS($B246+1,EN$230,1,1,"Actively Infected Trend"))=0,#N/A,INDIRECT(ADDRESS($B246+1,EN$230,1,1,"Actively Infected Trend"))/R_Value)</f>
        <v>1.0201212225</v>
      </c>
      <c r="EO246" s="77" cm="1">
        <f t="array" aca="1" ref="EO246" ca="1">IF(INDIRECT(ADDRESS($B246+1,EO$230,1,1,"Actively Infected Trend"))=0,#N/A,INDIRECT(ADDRESS($B246+1,EO$230,1,1,"Actively Infected Trend"))/R_Value)</f>
        <v>0.95017395000000004</v>
      </c>
      <c r="EP246" s="77" cm="1">
        <f t="array" aca="1" ref="EP246" ca="1">IF(INDIRECT(ADDRESS($B246+1,EP$230,1,1,"Actively Infected Trend"))=0,#N/A,INDIRECT(ADDRESS($B246+1,EP$230,1,1,"Actively Infected Trend"))/R_Value)</f>
        <v>0.79666384624999997</v>
      </c>
      <c r="EQ246" s="77" t="e" cm="1">
        <f t="array" aca="1" ref="EQ246" ca="1">IF(INDIRECT(ADDRESS($B246+1,EQ$230,1,1,"Actively Infected Trend"))=0,#N/A,INDIRECT(ADDRESS($B246+1,EQ$230,1,1,"Actively Infected Trend"))/R_Value)</f>
        <v>#N/A</v>
      </c>
      <c r="ER246" s="77" t="e" cm="1">
        <f t="array" aca="1" ref="ER246" ca="1">IF(INDIRECT(ADDRESS($B246+1,ER$230,1,1,"Actively Infected Trend"))=0,#N/A,INDIRECT(ADDRESS($B246+1,ER$230,1,1,"Actively Infected Trend"))/R_Value)</f>
        <v>#N/A</v>
      </c>
      <c r="ES246" s="77" t="e" cm="1">
        <f t="array" aca="1" ref="ES246" ca="1">IF(INDIRECT(ADDRESS($B246+1,ES$230,1,1,"Actively Infected Trend"))=0,#N/A,INDIRECT(ADDRESS($B246+1,ES$230,1,1,"Actively Infected Trend"))/R_Value)</f>
        <v>#N/A</v>
      </c>
      <c r="ET246" s="77" t="e" cm="1">
        <f t="array" aca="1" ref="ET246" ca="1">IF(INDIRECT(ADDRESS($B246+1,ET$230,1,1,"Actively Infected Trend"))=0,#N/A,INDIRECT(ADDRESS($B246+1,ET$230,1,1,"Actively Infected Trend"))/R_Value)</f>
        <v>#N/A</v>
      </c>
      <c r="EU246" s="77" t="e" cm="1">
        <f t="array" aca="1" ref="EU246" ca="1">IF(INDIRECT(ADDRESS($B246+1,EU$230,1,1,"Actively Infected Trend"))=0,#N/A,INDIRECT(ADDRESS($B246+1,EU$230,1,1,"Actively Infected Trend"))/R_Value)</f>
        <v>#N/A</v>
      </c>
      <c r="EV246" s="77" t="e" cm="1">
        <f t="array" aca="1" ref="EV246" ca="1">IF(INDIRECT(ADDRESS($B246+1,EV$230,1,1,"Actively Infected Trend"))=0,#N/A,INDIRECT(ADDRESS($B246+1,EV$230,1,1,"Actively Infected Trend"))/R_Value)</f>
        <v>#N/A</v>
      </c>
      <c r="EW246" s="77" t="e" cm="1">
        <f t="array" aca="1" ref="EW246" ca="1">IF(INDIRECT(ADDRESS($B246+1,EW$230,1,1,"Actively Infected Trend"))=0,#N/A,INDIRECT(ADDRESS($B246+1,EW$230,1,1,"Actively Infected Trend"))/R_Value)</f>
        <v>#N/A</v>
      </c>
      <c r="EX246" s="77" t="e" cm="1">
        <f t="array" aca="1" ref="EX246" ca="1">IF(INDIRECT(ADDRESS($B246+1,EX$230,1,1,"Actively Infected Trend"))=0,#N/A,INDIRECT(ADDRESS($B246+1,EX$230,1,1,"Actively Infected Trend"))/R_Value)</f>
        <v>#N/A</v>
      </c>
      <c r="EY246" s="77" t="e" cm="1">
        <f t="array" aca="1" ref="EY246" ca="1">IF(INDIRECT(ADDRESS($B246+1,EY$230,1,1,"Actively Infected Trend"))=0,#N/A,INDIRECT(ADDRESS($B246+1,EY$230,1,1,"Actively Infected Trend"))/R_Value)</f>
        <v>#N/A</v>
      </c>
      <c r="EZ246" s="77" t="e" cm="1">
        <f t="array" aca="1" ref="EZ246" ca="1">IF(INDIRECT(ADDRESS($B246+1,EZ$230,1,1,"Actively Infected Trend"))=0,#N/A,INDIRECT(ADDRESS($B246+1,EZ$230,1,1,"Actively Infected Trend"))/R_Value)</f>
        <v>#N/A</v>
      </c>
      <c r="FA246" s="77" t="e" cm="1">
        <f t="array" aca="1" ref="FA246" ca="1">IF(INDIRECT(ADDRESS($B246+1,FA$230,1,1,"Actively Infected Trend"))=0,#N/A,INDIRECT(ADDRESS($B246+1,FA$230,1,1,"Actively Infected Trend"))/R_Value)</f>
        <v>#N/A</v>
      </c>
      <c r="FB246" s="77" t="e" cm="1">
        <f t="array" aca="1" ref="FB246" ca="1">IF(INDIRECT(ADDRESS($B246+1,FB$230,1,1,"Actively Infected Trend"))=0,#N/A,INDIRECT(ADDRESS($B246+1,FB$230,1,1,"Actively Infected Trend"))/R_Value)</f>
        <v>#N/A</v>
      </c>
      <c r="FC246" s="77" t="e" cm="1">
        <f t="array" aca="1" ref="FC246" ca="1">IF(INDIRECT(ADDRESS($B246+1,FC$230,1,1,"Actively Infected Trend"))=0,#N/A,INDIRECT(ADDRESS($B246+1,FC$230,1,1,"Actively Infected Trend"))/R_Value)</f>
        <v>#N/A</v>
      </c>
      <c r="FD246" s="77" t="e" cm="1">
        <f t="array" aca="1" ref="FD246" ca="1">IF(INDIRECT(ADDRESS($B246+1,FD$230,1,1,"Actively Infected Trend"))=0,#N/A,INDIRECT(ADDRESS($B246+1,FD$230,1,1,"Actively Infected Trend"))/R_Value)</f>
        <v>#N/A</v>
      </c>
      <c r="FE246" s="77" t="e" cm="1">
        <f t="array" aca="1" ref="FE246" ca="1">IF(INDIRECT(ADDRESS($B246+1,FE$230,1,1,"Actively Infected Trend"))=0,#N/A,INDIRECT(ADDRESS($B246+1,FE$230,1,1,"Actively Infected Trend"))/R_Value)</f>
        <v>#N/A</v>
      </c>
      <c r="FF246" s="77" t="e" cm="1">
        <f t="array" aca="1" ref="FF246" ca="1">IF(INDIRECT(ADDRESS($B246+1,FF$230,1,1,"Actively Infected Trend"))=0,#N/A,INDIRECT(ADDRESS($B246+1,FF$230,1,1,"Actively Infected Trend"))/R_Value)</f>
        <v>#N/A</v>
      </c>
    </row>
    <row r="247" spans="2:162" x14ac:dyDescent="0.25">
      <c r="B247">
        <f t="shared" si="845"/>
        <v>16</v>
      </c>
      <c r="C247" t="str" cm="1">
        <f t="array" aca="1" ref="C247" ca="1">INDIRECT(ADDRESS($B247+1,1,1,1,"Actively Infected Trend"))</f>
        <v>Korea, South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cm="1">
        <f t="array" aca="1" ref="T247" ca="1">IF(INDIRECT(ADDRESS($B247+1,T$230,1,1,"Actively Infected Trend"))=0,#N/A,INDIRECT(ADDRESS($B247+1,T$230,1,1,"Actively Infected Trend"))/R_Value)</f>
        <v>1.4571568625</v>
      </c>
      <c r="U247" s="77" cm="1">
        <f t="array" aca="1" ref="U247" ca="1">IF(INDIRECT(ADDRESS($B247+1,U$230,1,1,"Actively Infected Trend"))=0,#N/A,INDIRECT(ADDRESS($B247+1,U$230,1,1,"Actively Infected Trend"))/R_Value)</f>
        <v>1.5861834212499999</v>
      </c>
      <c r="V247" s="77" cm="1">
        <f t="array" aca="1" ref="V247" ca="1">IF(INDIRECT(ADDRESS($B247+1,V$230,1,1,"Actively Infected Trend"))=0,#N/A,INDIRECT(ADDRESS($B247+1,V$230,1,1,"Actively Infected Trend"))/R_Value)</f>
        <v>1.5456655587499999</v>
      </c>
      <c r="W247" s="77" cm="1">
        <f t="array" aca="1" ref="W247" ca="1">IF(INDIRECT(ADDRESS($B247+1,W$230,1,1,"Actively Infected Trend"))=0,#N/A,INDIRECT(ADDRESS($B247+1,W$230,1,1,"Actively Infected Trend"))/R_Value)</f>
        <v>1.39731291375</v>
      </c>
      <c r="X247" s="77" cm="1">
        <f t="array" aca="1" ref="X247" ca="1">IF(INDIRECT(ADDRESS($B247+1,X$230,1,1,"Actively Infected Trend"))=0,#N/A,INDIRECT(ADDRESS($B247+1,X$230,1,1,"Actively Infected Trend"))/R_Value)</f>
        <v>1.05158111125</v>
      </c>
      <c r="Y247" s="77" cm="1">
        <f t="array" aca="1" ref="Y247" ca="1">IF(INDIRECT(ADDRESS($B247+1,Y$230,1,1,"Actively Infected Trend"))=0,#N/A,INDIRECT(ADDRESS($B247+1,Y$230,1,1,"Actively Infected Trend"))/R_Value)</f>
        <v>0.775005465</v>
      </c>
      <c r="Z247" s="77" cm="1">
        <f t="array" aca="1" ref="Z247" ca="1">IF(INDIRECT(ADDRESS($B247+1,Z$230,1,1,"Actively Infected Trend"))=0,#N/A,INDIRECT(ADDRESS($B247+1,Z$230,1,1,"Actively Infected Trend"))/R_Value)</f>
        <v>0.65756330374999994</v>
      </c>
      <c r="AA247" s="77" cm="1">
        <f t="array" aca="1" ref="AA247" ca="1">IF(INDIRECT(ADDRESS($B247+1,AA$230,1,1,"Actively Infected Trend"))=0,#N/A,INDIRECT(ADDRESS($B247+1,AA$230,1,1,"Actively Infected Trend"))/R_Value)</f>
        <v>0.66342762624999996</v>
      </c>
      <c r="AB247" s="77" cm="1">
        <f t="array" aca="1" ref="AB247" ca="1">IF(INDIRECT(ADDRESS($B247+1,AB$230,1,1,"Actively Infected Trend"))=0,#N/A,INDIRECT(ADDRESS($B247+1,AB$230,1,1,"Actively Infected Trend"))/R_Value)</f>
        <v>0.55439920499999995</v>
      </c>
      <c r="AC247" s="77" cm="1">
        <f t="array" aca="1" ref="AC247" ca="1">IF(INDIRECT(ADDRESS($B247+1,AC$230,1,1,"Actively Infected Trend"))=0,#N/A,INDIRECT(ADDRESS($B247+1,AC$230,1,1,"Actively Infected Trend"))/R_Value)</f>
        <v>0.37825888749999997</v>
      </c>
      <c r="AD247" s="77" cm="1">
        <f t="array" aca="1" ref="AD247" ca="1">IF(INDIRECT(ADDRESS($B247+1,AD$230,1,1,"Actively Infected Trend"))=0,#N/A,INDIRECT(ADDRESS($B247+1,AD$230,1,1,"Actively Infected Trend"))/R_Value)</f>
        <v>0.24545736499999998</v>
      </c>
      <c r="AE247" s="77" cm="1">
        <f t="array" aca="1" ref="AE247" ca="1">IF(INDIRECT(ADDRESS($B247+1,AE$230,1,1,"Actively Infected Trend"))=0,#N/A,INDIRECT(ADDRESS($B247+1,AE$230,1,1,"Actively Infected Trend"))/R_Value)</f>
        <v>0.24116426124999998</v>
      </c>
      <c r="AF247" s="77" cm="1">
        <f t="array" aca="1" ref="AF247" ca="1">IF(INDIRECT(ADDRESS($B247+1,AF$230,1,1,"Actively Infected Trend"))=0,#N/A,INDIRECT(ADDRESS($B247+1,AF$230,1,1,"Actively Infected Trend"))/R_Value)</f>
        <v>0.35640603375000002</v>
      </c>
      <c r="AG247" s="77" cm="1">
        <f t="array" aca="1" ref="AG247" ca="1">IF(INDIRECT(ADDRESS($B247+1,AG$230,1,1,"Actively Infected Trend"))=0,#N/A,INDIRECT(ADDRESS($B247+1,AG$230,1,1,"Actively Infected Trend"))/R_Value)</f>
        <v>1.8484513599999999</v>
      </c>
      <c r="AH247" s="77" cm="1">
        <f t="array" aca="1" ref="AH247" ca="1">IF(INDIRECT(ADDRESS($B247+1,AH$230,1,1,"Actively Infected Trend"))=0,#N/A,INDIRECT(ADDRESS($B247+1,AH$230,1,1,"Actively Infected Trend"))/R_Value)</f>
        <v>3.8086469300000001</v>
      </c>
      <c r="AI247" s="77" cm="1">
        <f t="array" aca="1" ref="AI247" ca="1">IF(INDIRECT(ADDRESS($B247+1,AI$230,1,1,"Actively Infected Trend"))=0,#N/A,INDIRECT(ADDRESS($B247+1,AI$230,1,1,"Actively Infected Trend"))/R_Value)</f>
        <v>6.2059367787499999</v>
      </c>
      <c r="AJ247" s="77" cm="1">
        <f t="array" aca="1" ref="AJ247" ca="1">IF(INDIRECT(ADDRESS($B247+1,AJ$230,1,1,"Actively Infected Trend"))=0,#N/A,INDIRECT(ADDRESS($B247+1,AJ$230,1,1,"Actively Infected Trend"))/R_Value)</f>
        <v>9.1942808350000007</v>
      </c>
      <c r="AK247" s="77" cm="1">
        <f t="array" aca="1" ref="AK247" ca="1">IF(INDIRECT(ADDRESS($B247+1,AK$230,1,1,"Actively Infected Trend"))=0,#N/A,INDIRECT(ADDRESS($B247+1,AK$230,1,1,"Actively Infected Trend"))/R_Value)</f>
        <v>9.9396073162499992</v>
      </c>
      <c r="AL247" s="77" cm="1">
        <f t="array" aca="1" ref="AL247" ca="1">IF(INDIRECT(ADDRESS($B247+1,AL$230,1,1,"Actively Infected Trend"))=0,#N/A,INDIRECT(ADDRESS($B247+1,AL$230,1,1,"Actively Infected Trend"))/R_Value)</f>
        <v>9.595538809999999</v>
      </c>
      <c r="AM247" s="77" cm="1">
        <f t="array" aca="1" ref="AM247" ca="1">IF(INDIRECT(ADDRESS($B247+1,AM$230,1,1,"Actively Infected Trend"))=0,#N/A,INDIRECT(ADDRESS($B247+1,AM$230,1,1,"Actively Infected Trend"))/R_Value)</f>
        <v>7.6182774024999995</v>
      </c>
      <c r="AN247" s="77" cm="1">
        <f t="array" aca="1" ref="AN247" ca="1">IF(INDIRECT(ADDRESS($B247+1,AN$230,1,1,"Actively Infected Trend"))=0,#N/A,INDIRECT(ADDRESS($B247+1,AN$230,1,1,"Actively Infected Trend"))/R_Value)</f>
        <v>5.4571335012499995</v>
      </c>
      <c r="AO247" s="77" cm="1">
        <f t="array" aca="1" ref="AO247" ca="1">IF(INDIRECT(ADDRESS($B247+1,AO$230,1,1,"Actively Infected Trend"))=0,#N/A,INDIRECT(ADDRESS($B247+1,AO$230,1,1,"Actively Infected Trend"))/R_Value)</f>
        <v>4.3293011125000005</v>
      </c>
      <c r="AP247" s="77" cm="1">
        <f t="array" aca="1" ref="AP247" ca="1">IF(INDIRECT(ADDRESS($B247+1,AP$230,1,1,"Actively Infected Trend"))=0,#N/A,INDIRECT(ADDRESS($B247+1,AP$230,1,1,"Actively Infected Trend"))/R_Value)</f>
        <v>3.81862149</v>
      </c>
      <c r="AQ247" s="77" cm="1">
        <f t="array" aca="1" ref="AQ247" ca="1">IF(INDIRECT(ADDRESS($B247+1,AQ$230,1,1,"Actively Infected Trend"))=0,#N/A,INDIRECT(ADDRESS($B247+1,AQ$230,1,1,"Actively Infected Trend"))/R_Value)</f>
        <v>3.9971240999999997</v>
      </c>
      <c r="AR247" s="77" cm="1">
        <f t="array" aca="1" ref="AR247" ca="1">IF(INDIRECT(ADDRESS($B247+1,AR$230,1,1,"Actively Infected Trend"))=0,#N/A,INDIRECT(ADDRESS($B247+1,AR$230,1,1,"Actively Infected Trend"))/R_Value)</f>
        <v>3.9863305425000002</v>
      </c>
      <c r="AS247" s="77" cm="1">
        <f t="array" aca="1" ref="AS247" ca="1">IF(INDIRECT(ADDRESS($B247+1,AS$230,1,1,"Actively Infected Trend"))=0,#N/A,INDIRECT(ADDRESS($B247+1,AS$230,1,1,"Actively Infected Trend"))/R_Value)</f>
        <v>3.6987383112500001</v>
      </c>
      <c r="AT247" s="77" cm="1">
        <f t="array" aca="1" ref="AT247" ca="1">IF(INDIRECT(ADDRESS($B247+1,AT$230,1,1,"Actively Infected Trend"))=0,#N/A,INDIRECT(ADDRESS($B247+1,AT$230,1,1,"Actively Infected Trend"))/R_Value)</f>
        <v>3.1919722125000001</v>
      </c>
      <c r="AU247" s="77" cm="1">
        <f t="array" aca="1" ref="AU247" ca="1">IF(INDIRECT(ADDRESS($B247+1,AU$230,1,1,"Actively Infected Trend"))=0,#N/A,INDIRECT(ADDRESS($B247+1,AU$230,1,1,"Actively Infected Trend"))/R_Value)</f>
        <v>2.5561076312500002</v>
      </c>
      <c r="AV247" s="77" cm="1">
        <f t="array" aca="1" ref="AV247" ca="1">IF(INDIRECT(ADDRESS($B247+1,AV$230,1,1,"Actively Infected Trend"))=0,#N/A,INDIRECT(ADDRESS($B247+1,AV$230,1,1,"Actively Infected Trend"))/R_Value)</f>
        <v>2.07774036</v>
      </c>
      <c r="AW247" s="77" cm="1">
        <f t="array" aca="1" ref="AW247" ca="1">IF(INDIRECT(ADDRESS($B247+1,AW$230,1,1,"Actively Infected Trend"))=0,#N/A,INDIRECT(ADDRESS($B247+1,AW$230,1,1,"Actively Infected Trend"))/R_Value)</f>
        <v>1.6781716775</v>
      </c>
      <c r="AX247" s="77" cm="1">
        <f t="array" aca="1" ref="AX247" ca="1">IF(INDIRECT(ADDRESS($B247+1,AX$230,1,1,"Actively Infected Trend"))=0,#N/A,INDIRECT(ADDRESS($B247+1,AX$230,1,1,"Actively Infected Trend"))/R_Value)</f>
        <v>1.3905131587499999</v>
      </c>
      <c r="AY247" s="77" cm="1">
        <f t="array" aca="1" ref="AY247" ca="1">IF(INDIRECT(ADDRESS($B247+1,AY$230,1,1,"Actively Infected Trend"))=0,#N/A,INDIRECT(ADDRESS($B247+1,AY$230,1,1,"Actively Infected Trend"))/R_Value)</f>
        <v>1.1513346574999999</v>
      </c>
      <c r="AZ247" s="77" cm="1">
        <f t="array" aca="1" ref="AZ247" ca="1">IF(INDIRECT(ADDRESS($B247+1,AZ$230,1,1,"Actively Infected Trend"))=0,#N/A,INDIRECT(ADDRESS($B247+1,AZ$230,1,1,"Actively Infected Trend"))/R_Value)</f>
        <v>0.93123762624999995</v>
      </c>
      <c r="BA247" s="77" cm="1">
        <f t="array" aca="1" ref="BA247" ca="1">IF(INDIRECT(ADDRESS($B247+1,BA$230,1,1,"Actively Infected Trend"))=0,#N/A,INDIRECT(ADDRESS($B247+1,BA$230,1,1,"Actively Infected Trend"))/R_Value)</f>
        <v>0.72838503624999995</v>
      </c>
      <c r="BB247" s="77" cm="1">
        <f t="array" aca="1" ref="BB247" ca="1">IF(INDIRECT(ADDRESS($B247+1,BB$230,1,1,"Actively Infected Trend"))=0,#N/A,INDIRECT(ADDRESS($B247+1,BB$230,1,1,"Actively Infected Trend"))/R_Value)</f>
        <v>0.54196646999999998</v>
      </c>
      <c r="BC247" s="77" cm="1">
        <f t="array" aca="1" ref="BC247" ca="1">IF(INDIRECT(ADDRESS($B247+1,BC$230,1,1,"Actively Infected Trend"))=0,#N/A,INDIRECT(ADDRESS($B247+1,BC$230,1,1,"Actively Infected Trend"))/R_Value)</f>
        <v>0.40548532749999999</v>
      </c>
      <c r="BD247" s="77" cm="1">
        <f t="array" aca="1" ref="BD247" ca="1">IF(INDIRECT(ADDRESS($B247+1,BD$230,1,1,"Actively Infected Trend"))=0,#N/A,INDIRECT(ADDRESS($B247+1,BD$230,1,1,"Actively Infected Trend"))/R_Value)</f>
        <v>0.34787803374999998</v>
      </c>
      <c r="BE247" s="77" cm="1">
        <f t="array" aca="1" ref="BE247" ca="1">IF(INDIRECT(ADDRESS($B247+1,BE$230,1,1,"Actively Infected Trend"))=0,#N/A,INDIRECT(ADDRESS($B247+1,BE$230,1,1,"Actively Infected Trend"))/R_Value)</f>
        <v>0.36405187999999999</v>
      </c>
      <c r="BF247" s="77" cm="1">
        <f t="array" aca="1" ref="BF247" ca="1">IF(INDIRECT(ADDRESS($B247+1,BF$230,1,1,"Actively Infected Trend"))=0,#N/A,INDIRECT(ADDRESS($B247+1,BF$230,1,1,"Actively Infected Trend"))/R_Value)</f>
        <v>0.36639095999999999</v>
      </c>
      <c r="BG247" s="77" cm="1">
        <f t="array" aca="1" ref="BG247" ca="1">IF(INDIRECT(ADDRESS($B247+1,BG$230,1,1,"Actively Infected Trend"))=0,#N/A,INDIRECT(ADDRESS($B247+1,BG$230,1,1,"Actively Infected Trend"))/R_Value)</f>
        <v>0.37599398000000001</v>
      </c>
      <c r="BH247" s="77" cm="1">
        <f t="array" aca="1" ref="BH247" ca="1">IF(INDIRECT(ADDRESS($B247+1,BH$230,1,1,"Actively Infected Trend"))=0,#N/A,INDIRECT(ADDRESS($B247+1,BH$230,1,1,"Actively Infected Trend"))/R_Value)</f>
        <v>0.38514882499999997</v>
      </c>
      <c r="BI247" s="77" cm="1">
        <f t="array" aca="1" ref="BI247" ca="1">IF(INDIRECT(ADDRESS($B247+1,BI$230,1,1,"Actively Infected Trend"))=0,#N/A,INDIRECT(ADDRESS($B247+1,BI$230,1,1,"Actively Infected Trend"))/R_Value)</f>
        <v>0.40076100625</v>
      </c>
      <c r="BJ247" s="77" cm="1">
        <f t="array" aca="1" ref="BJ247" ca="1">IF(INDIRECT(ADDRESS($B247+1,BJ$230,1,1,"Actively Infected Trend"))=0,#N/A,INDIRECT(ADDRESS($B247+1,BJ$230,1,1,"Actively Infected Trend"))/R_Value)</f>
        <v>0.46996391375000002</v>
      </c>
      <c r="BK247" s="77" cm="1">
        <f t="array" aca="1" ref="BK247" ca="1">IF(INDIRECT(ADDRESS($B247+1,BK$230,1,1,"Actively Infected Trend"))=0,#N/A,INDIRECT(ADDRESS($B247+1,BK$230,1,1,"Actively Infected Trend"))/R_Value)</f>
        <v>0.60412540125000003</v>
      </c>
      <c r="BL247" s="77" cm="1">
        <f t="array" aca="1" ref="BL247" ca="1">IF(INDIRECT(ADDRESS($B247+1,BL$230,1,1,"Actively Infected Trend"))=0,#N/A,INDIRECT(ADDRESS($B247+1,BL$230,1,1,"Actively Infected Trend"))/R_Value)</f>
        <v>0.80564960374999994</v>
      </c>
      <c r="BM247" s="77" cm="1">
        <f t="array" aca="1" ref="BM247" ca="1">IF(INDIRECT(ADDRESS($B247+1,BM$230,1,1,"Actively Infected Trend"))=0,#N/A,INDIRECT(ADDRESS($B247+1,BM$230,1,1,"Actively Infected Trend"))/R_Value)</f>
        <v>0.96199868749999995</v>
      </c>
      <c r="BN247" s="77" cm="1">
        <f t="array" aca="1" ref="BN247" ca="1">IF(INDIRECT(ADDRESS($B247+1,BN$230,1,1,"Actively Infected Trend"))=0,#N/A,INDIRECT(ADDRESS($B247+1,BN$230,1,1,"Actively Infected Trend"))/R_Value)</f>
        <v>1.0453981512499999</v>
      </c>
      <c r="BO247" s="77" cm="1">
        <f t="array" aca="1" ref="BO247" ca="1">IF(INDIRECT(ADDRESS($B247+1,BO$230,1,1,"Actively Infected Trend"))=0,#N/A,INDIRECT(ADDRESS($B247+1,BO$230,1,1,"Actively Infected Trend"))/R_Value)</f>
        <v>0.96917198999999998</v>
      </c>
      <c r="BP247" s="77" cm="1">
        <f t="array" aca="1" ref="BP247" ca="1">IF(INDIRECT(ADDRESS($B247+1,BP$230,1,1,"Actively Infected Trend"))=0,#N/A,INDIRECT(ADDRESS($B247+1,BP$230,1,1,"Actively Infected Trend"))/R_Value)</f>
        <v>0.90389903000000005</v>
      </c>
      <c r="BQ247" s="77" cm="1">
        <f t="array" aca="1" ref="BQ247" ca="1">IF(INDIRECT(ADDRESS($B247+1,BQ$230,1,1,"Actively Infected Trend"))=0,#N/A,INDIRECT(ADDRESS($B247+1,BQ$230,1,1,"Actively Infected Trend"))/R_Value)</f>
        <v>0.78817171750000004</v>
      </c>
      <c r="BR247" s="77" cm="1">
        <f t="array" aca="1" ref="BR247" ca="1">IF(INDIRECT(ADDRESS($B247+1,BR$230,1,1,"Actively Infected Trend"))=0,#N/A,INDIRECT(ADDRESS($B247+1,BR$230,1,1,"Actively Infected Trend"))/R_Value)</f>
        <v>0.75601325374999995</v>
      </c>
      <c r="BS247" s="77" cm="1">
        <f t="array" aca="1" ref="BS247" ca="1">IF(INDIRECT(ADDRESS($B247+1,BS$230,1,1,"Actively Infected Trend"))=0,#N/A,INDIRECT(ADDRESS($B247+1,BS$230,1,1,"Actively Infected Trend"))/R_Value)</f>
        <v>0.81882368875</v>
      </c>
      <c r="BT247" s="77" cm="1">
        <f t="array" aca="1" ref="BT247" ca="1">IF(INDIRECT(ADDRESS($B247+1,BT$230,1,1,"Actively Infected Trend"))=0,#N/A,INDIRECT(ADDRESS($B247+1,BT$230,1,1,"Actively Infected Trend"))/R_Value)</f>
        <v>0.93066700499999999</v>
      </c>
      <c r="BU247" s="77" cm="1">
        <f t="array" aca="1" ref="BU247" ca="1">IF(INDIRECT(ADDRESS($B247+1,BU$230,1,1,"Actively Infected Trend"))=0,#N/A,INDIRECT(ADDRESS($B247+1,BU$230,1,1,"Actively Infected Trend"))/R_Value)</f>
        <v>0.99248253000000008</v>
      </c>
      <c r="BV247" s="77" cm="1">
        <f t="array" aca="1" ref="BV247" ca="1">IF(INDIRECT(ADDRESS($B247+1,BV$230,1,1,"Actively Infected Trend"))=0,#N/A,INDIRECT(ADDRESS($B247+1,BV$230,1,1,"Actively Infected Trend"))/R_Value)</f>
        <v>0.97643421374999995</v>
      </c>
      <c r="BW247" s="77" cm="1">
        <f t="array" aca="1" ref="BW247" ca="1">IF(INDIRECT(ADDRESS($B247+1,BW$230,1,1,"Actively Infected Trend"))=0,#N/A,INDIRECT(ADDRESS($B247+1,BW$230,1,1,"Actively Infected Trend"))/R_Value)</f>
        <v>0.94270941875000003</v>
      </c>
      <c r="BX247" s="77" cm="1">
        <f t="array" aca="1" ref="BX247" ca="1">IF(INDIRECT(ADDRESS($B247+1,BX$230,1,1,"Actively Infected Trend"))=0,#N/A,INDIRECT(ADDRESS($B247+1,BX$230,1,1,"Actively Infected Trend"))/R_Value)</f>
        <v>0.96156020625000005</v>
      </c>
      <c r="BY247" s="77" cm="1">
        <f t="array" aca="1" ref="BY247" ca="1">IF(INDIRECT(ADDRESS($B247+1,BY$230,1,1,"Actively Infected Trend"))=0,#N/A,INDIRECT(ADDRESS($B247+1,BY$230,1,1,"Actively Infected Trend"))/R_Value)</f>
        <v>0.91971931375000004</v>
      </c>
      <c r="BZ247" s="77" cm="1">
        <f t="array" aca="1" ref="BZ247" ca="1">IF(INDIRECT(ADDRESS($B247+1,BZ$230,1,1,"Actively Infected Trend"))=0,#N/A,INDIRECT(ADDRESS($B247+1,BZ$230,1,1,"Actively Infected Trend"))/R_Value)</f>
        <v>0.92399578000000004</v>
      </c>
      <c r="CA247" s="77" cm="1">
        <f t="array" aca="1" ref="CA247" ca="1">IF(INDIRECT(ADDRESS($B247+1,CA$230,1,1,"Actively Infected Trend"))=0,#N/A,INDIRECT(ADDRESS($B247+1,CA$230,1,1,"Actively Infected Trend"))/R_Value)</f>
        <v>0.94465835624999994</v>
      </c>
      <c r="CB247" s="77" cm="1">
        <f t="array" aca="1" ref="CB247" ca="1">IF(INDIRECT(ADDRESS($B247+1,CB$230,1,1,"Actively Infected Trend"))=0,#N/A,INDIRECT(ADDRESS($B247+1,CB$230,1,1,"Actively Infected Trend"))/R_Value)</f>
        <v>0.85609361125000005</v>
      </c>
      <c r="CC247" s="77" cm="1">
        <f t="array" aca="1" ref="CC247" ca="1">IF(INDIRECT(ADDRESS($B247+1,CC$230,1,1,"Actively Infected Trend"))=0,#N/A,INDIRECT(ADDRESS($B247+1,CC$230,1,1,"Actively Infected Trend"))/R_Value)</f>
        <v>0.76404591124999999</v>
      </c>
      <c r="CD247" s="77" cm="1">
        <f t="array" aca="1" ref="CD247" ca="1">IF(INDIRECT(ADDRESS($B247+1,CD$230,1,1,"Actively Infected Trend"))=0,#N/A,INDIRECT(ADDRESS($B247+1,CD$230,1,1,"Actively Infected Trend"))/R_Value)</f>
        <v>0.68695232250000005</v>
      </c>
      <c r="CE247" s="77" cm="1">
        <f t="array" aca="1" ref="CE247" ca="1">IF(INDIRECT(ADDRESS($B247+1,CE$230,1,1,"Actively Infected Trend"))=0,#N/A,INDIRECT(ADDRESS($B247+1,CE$230,1,1,"Actively Infected Trend"))/R_Value)</f>
        <v>0.6128680675</v>
      </c>
      <c r="CF247" s="77" cm="1">
        <f t="array" aca="1" ref="CF247" ca="1">IF(INDIRECT(ADDRESS($B247+1,CF$230,1,1,"Actively Infected Trend"))=0,#N/A,INDIRECT(ADDRESS($B247+1,CF$230,1,1,"Actively Infected Trend"))/R_Value)</f>
        <v>0.54838209375000002</v>
      </c>
      <c r="CG247" s="77" cm="1">
        <f t="array" aca="1" ref="CG247" ca="1">IF(INDIRECT(ADDRESS($B247+1,CG$230,1,1,"Actively Infected Trend"))=0,#N/A,INDIRECT(ADDRESS($B247+1,CG$230,1,1,"Actively Infected Trend"))/R_Value)</f>
        <v>0.52755794374999998</v>
      </c>
      <c r="CH247" s="77" cm="1">
        <f t="array" aca="1" ref="CH247" ca="1">IF(INDIRECT(ADDRESS($B247+1,CH$230,1,1,"Actively Infected Trend"))=0,#N/A,INDIRECT(ADDRESS($B247+1,CH$230,1,1,"Actively Infected Trend"))/R_Value)</f>
        <v>0.50264498624999998</v>
      </c>
      <c r="CI247" s="77" cm="1">
        <f t="array" aca="1" ref="CI247" ca="1">IF(INDIRECT(ADDRESS($B247+1,CI$230,1,1,"Actively Infected Trend"))=0,#N/A,INDIRECT(ADDRESS($B247+1,CI$230,1,1,"Actively Infected Trend"))/R_Value)</f>
        <v>0.46980106125000004</v>
      </c>
      <c r="CJ247" s="77" cm="1">
        <f t="array" aca="1" ref="CJ247" ca="1">IF(INDIRECT(ADDRESS($B247+1,CJ$230,1,1,"Actively Infected Trend"))=0,#N/A,INDIRECT(ADDRESS($B247+1,CJ$230,1,1,"Actively Infected Trend"))/R_Value)</f>
        <v>0.48123249624999997</v>
      </c>
      <c r="CK247" s="77" cm="1">
        <f t="array" aca="1" ref="CK247" ca="1">IF(INDIRECT(ADDRESS($B247+1,CK$230,1,1,"Actively Infected Trend"))=0,#N/A,INDIRECT(ADDRESS($B247+1,CK$230,1,1,"Actively Infected Trend"))/R_Value)</f>
        <v>0.50626920624999994</v>
      </c>
      <c r="CL247" s="77" cm="1">
        <f t="array" aca="1" ref="CL247" ca="1">IF(INDIRECT(ADDRESS($B247+1,CL$230,1,1,"Actively Infected Trend"))=0,#N/A,INDIRECT(ADDRESS($B247+1,CL$230,1,1,"Actively Infected Trend"))/R_Value)</f>
        <v>0.53774265374999997</v>
      </c>
      <c r="CM247" s="77" cm="1">
        <f t="array" aca="1" ref="CM247" ca="1">IF(INDIRECT(ADDRESS($B247+1,CM$230,1,1,"Actively Infected Trend"))=0,#N/A,INDIRECT(ADDRESS($B247+1,CM$230,1,1,"Actively Infected Trend"))/R_Value)</f>
        <v>0.56818440999999997</v>
      </c>
      <c r="CN247" s="77" cm="1">
        <f t="array" aca="1" ref="CN247" ca="1">IF(INDIRECT(ADDRESS($B247+1,CN$230,1,1,"Actively Infected Trend"))=0,#N/A,INDIRECT(ADDRESS($B247+1,CN$230,1,1,"Actively Infected Trend"))/R_Value)</f>
        <v>0.60815455749999991</v>
      </c>
      <c r="CO247" s="77" cm="1">
        <f t="array" aca="1" ref="CO247" ca="1">IF(INDIRECT(ADDRESS($B247+1,CO$230,1,1,"Actively Infected Trend"))=0,#N/A,INDIRECT(ADDRESS($B247+1,CO$230,1,1,"Actively Infected Trend"))/R_Value)</f>
        <v>0.63525649124999994</v>
      </c>
      <c r="CP247" s="77" cm="1">
        <f t="array" aca="1" ref="CP247" ca="1">IF(INDIRECT(ADDRESS($B247+1,CP$230,1,1,"Actively Infected Trend"))=0,#N/A,INDIRECT(ADDRESS($B247+1,CP$230,1,1,"Actively Infected Trend"))/R_Value)</f>
        <v>0.59077302249999997</v>
      </c>
      <c r="CQ247" s="77" cm="1">
        <f t="array" aca="1" ref="CQ247" ca="1">IF(INDIRECT(ADDRESS($B247+1,CQ$230,1,1,"Actively Infected Trend"))=0,#N/A,INDIRECT(ADDRESS($B247+1,CQ$230,1,1,"Actively Infected Trend"))/R_Value)</f>
        <v>0.53208453124999999</v>
      </c>
      <c r="CR247" s="77" cm="1">
        <f t="array" aca="1" ref="CR247" ca="1">IF(INDIRECT(ADDRESS($B247+1,CR$230,1,1,"Actively Infected Trend"))=0,#N/A,INDIRECT(ADDRESS($B247+1,CR$230,1,1,"Actively Infected Trend"))/R_Value)</f>
        <v>0.50600070999999991</v>
      </c>
      <c r="CS247" s="77" cm="1">
        <f t="array" aca="1" ref="CS247" ca="1">IF(INDIRECT(ADDRESS($B247+1,CS$230,1,1,"Actively Infected Trend"))=0,#N/A,INDIRECT(ADDRESS($B247+1,CS$230,1,1,"Actively Infected Trend"))/R_Value)</f>
        <v>0.49900289749999993</v>
      </c>
      <c r="CT247" s="77" cm="1">
        <f t="array" aca="1" ref="CT247" ca="1">IF(INDIRECT(ADDRESS($B247+1,CT$230,1,1,"Actively Infected Trend"))=0,#N/A,INDIRECT(ADDRESS($B247+1,CT$230,1,1,"Actively Infected Trend"))/R_Value)</f>
        <v>0.51492606374999994</v>
      </c>
      <c r="CU247" s="77" cm="1">
        <f t="array" aca="1" ref="CU247" ca="1">IF(INDIRECT(ADDRESS($B247+1,CU$230,1,1,"Actively Infected Trend"))=0,#N/A,INDIRECT(ADDRESS($B247+1,CU$230,1,1,"Actively Infected Trend"))/R_Value)</f>
        <v>0.57328582750000001</v>
      </c>
      <c r="CV247" s="77" cm="1">
        <f t="array" aca="1" ref="CV247" ca="1">IF(INDIRECT(ADDRESS($B247+1,CV$230,1,1,"Actively Infected Trend"))=0,#N/A,INDIRECT(ADDRESS($B247+1,CV$230,1,1,"Actively Infected Trend"))/R_Value)</f>
        <v>0.61517734750000008</v>
      </c>
      <c r="CW247" s="77" cm="1">
        <f t="array" aca="1" ref="CW247" ca="1">IF(INDIRECT(ADDRESS($B247+1,CW$230,1,1,"Actively Infected Trend"))=0,#N/A,INDIRECT(ADDRESS($B247+1,CW$230,1,1,"Actively Infected Trend"))/R_Value)</f>
        <v>0.64680956374999998</v>
      </c>
      <c r="CX247" s="77" cm="1">
        <f t="array" aca="1" ref="CX247" ca="1">IF(INDIRECT(ADDRESS($B247+1,CX$230,1,1,"Actively Infected Trend"))=0,#N/A,INDIRECT(ADDRESS($B247+1,CX$230,1,1,"Actively Infected Trend"))/R_Value)</f>
        <v>0.69513479</v>
      </c>
      <c r="CY247" s="77" cm="1">
        <f t="array" aca="1" ref="CY247" ca="1">IF(INDIRECT(ADDRESS($B247+1,CY$230,1,1,"Actively Infected Trend"))=0,#N/A,INDIRECT(ADDRESS($B247+1,CY$230,1,1,"Actively Infected Trend"))/R_Value)</f>
        <v>0.74451660249999996</v>
      </c>
      <c r="CZ247" s="77" cm="1">
        <f t="array" aca="1" ref="CZ247" ca="1">IF(INDIRECT(ADDRESS($B247+1,CZ$230,1,1,"Actively Infected Trend"))=0,#N/A,INDIRECT(ADDRESS($B247+1,CZ$230,1,1,"Actively Infected Trend"))/R_Value)</f>
        <v>0.75271906874999994</v>
      </c>
      <c r="DA247" s="77" cm="1">
        <f t="array" aca="1" ref="DA247" ca="1">IF(INDIRECT(ADDRESS($B247+1,DA$230,1,1,"Actively Infected Trend"))=0,#N/A,INDIRECT(ADDRESS($B247+1,DA$230,1,1,"Actively Infected Trend"))/R_Value)</f>
        <v>0.72746757625000003</v>
      </c>
      <c r="DB247" s="77" cm="1">
        <f t="array" aca="1" ref="DB247" ca="1">IF(INDIRECT(ADDRESS($B247+1,DB$230,1,1,"Actively Infected Trend"))=0,#N/A,INDIRECT(ADDRESS($B247+1,DB$230,1,1,"Actively Infected Trend"))/R_Value)</f>
        <v>0.71632148375000004</v>
      </c>
      <c r="DC247" s="77" cm="1">
        <f t="array" aca="1" ref="DC247" ca="1">IF(INDIRECT(ADDRESS($B247+1,DC$230,1,1,"Actively Infected Trend"))=0,#N/A,INDIRECT(ADDRESS($B247+1,DC$230,1,1,"Actively Infected Trend"))/R_Value)</f>
        <v>0.71625346374999999</v>
      </c>
      <c r="DD247" s="77" cm="1">
        <f t="array" aca="1" ref="DD247" ca="1">IF(INDIRECT(ADDRESS($B247+1,DD$230,1,1,"Actively Infected Trend"))=0,#N/A,INDIRECT(ADDRESS($B247+1,DD$230,1,1,"Actively Infected Trend"))/R_Value)</f>
        <v>0.78708428125000007</v>
      </c>
      <c r="DE247" s="77" cm="1">
        <f t="array" aca="1" ref="DE247" ca="1">IF(INDIRECT(ADDRESS($B247+1,DE$230,1,1,"Actively Infected Trend"))=0,#N/A,INDIRECT(ADDRESS($B247+1,DE$230,1,1,"Actively Infected Trend"))/R_Value)</f>
        <v>0.78068660749999996</v>
      </c>
      <c r="DF247" s="77" cm="1">
        <f t="array" aca="1" ref="DF247" ca="1">IF(INDIRECT(ADDRESS($B247+1,DF$230,1,1,"Actively Infected Trend"))=0,#N/A,INDIRECT(ADDRESS($B247+1,DF$230,1,1,"Actively Infected Trend"))/R_Value)</f>
        <v>0.65665822624999992</v>
      </c>
      <c r="DG247" s="77" cm="1">
        <f t="array" aca="1" ref="DG247" ca="1">IF(INDIRECT(ADDRESS($B247+1,DG$230,1,1,"Actively Infected Trend"))=0,#N/A,INDIRECT(ADDRESS($B247+1,DG$230,1,1,"Actively Infected Trend"))/R_Value)</f>
        <v>0.58602292874999995</v>
      </c>
      <c r="DH247" s="77" cm="1">
        <f t="array" aca="1" ref="DH247" ca="1">IF(INDIRECT(ADDRESS($B247+1,DH$230,1,1,"Actively Infected Trend"))=0,#N/A,INDIRECT(ADDRESS($B247+1,DH$230,1,1,"Actively Infected Trend"))/R_Value)</f>
        <v>0.63366741625</v>
      </c>
      <c r="DI247" s="77" cm="1">
        <f t="array" aca="1" ref="DI247" ca="1">IF(INDIRECT(ADDRESS($B247+1,DI$230,1,1,"Actively Infected Trend"))=0,#N/A,INDIRECT(ADDRESS($B247+1,DI$230,1,1,"Actively Infected Trend"))/R_Value)</f>
        <v>0.89634856750000003</v>
      </c>
      <c r="DJ247" s="77" cm="1">
        <f t="array" aca="1" ref="DJ247" ca="1">IF(INDIRECT(ADDRESS($B247+1,DJ$230,1,1,"Actively Infected Trend"))=0,#N/A,INDIRECT(ADDRESS($B247+1,DJ$230,1,1,"Actively Infected Trend"))/R_Value)</f>
        <v>1.2453878675000001</v>
      </c>
      <c r="DK247" s="77" cm="1">
        <f t="array" aca="1" ref="DK247" ca="1">IF(INDIRECT(ADDRESS($B247+1,DK$230,1,1,"Actively Infected Trend"))=0,#N/A,INDIRECT(ADDRESS($B247+1,DK$230,1,1,"Actively Infected Trend"))/R_Value)</f>
        <v>1.6037510275</v>
      </c>
      <c r="DL247" s="77" cm="1">
        <f t="array" aca="1" ref="DL247" ca="1">IF(INDIRECT(ADDRESS($B247+1,DL$230,1,1,"Actively Infected Trend"))=0,#N/A,INDIRECT(ADDRESS($B247+1,DL$230,1,1,"Actively Infected Trend"))/R_Value)</f>
        <v>1.7514840912499998</v>
      </c>
      <c r="DM247" s="77" cm="1">
        <f t="array" aca="1" ref="DM247" ca="1">IF(INDIRECT(ADDRESS($B247+1,DM$230,1,1,"Actively Infected Trend"))=0,#N/A,INDIRECT(ADDRESS($B247+1,DM$230,1,1,"Actively Infected Trend"))/R_Value)</f>
        <v>1.64221461125</v>
      </c>
      <c r="DN247" s="77" cm="1">
        <f t="array" aca="1" ref="DN247" ca="1">IF(INDIRECT(ADDRESS($B247+1,DN$230,1,1,"Actively Infected Trend"))=0,#N/A,INDIRECT(ADDRESS($B247+1,DN$230,1,1,"Actively Infected Trend"))/R_Value)</f>
        <v>1.4992992425</v>
      </c>
      <c r="DO247" s="77" cm="1">
        <f t="array" aca="1" ref="DO247" ca="1">IF(INDIRECT(ADDRESS($B247+1,DO$230,1,1,"Actively Infected Trend"))=0,#N/A,INDIRECT(ADDRESS($B247+1,DO$230,1,1,"Actively Infected Trend"))/R_Value)</f>
        <v>1.3362705799999999</v>
      </c>
      <c r="DP247" s="77" cm="1">
        <f t="array" aca="1" ref="DP247" ca="1">IF(INDIRECT(ADDRESS($B247+1,DP$230,1,1,"Actively Infected Trend"))=0,#N/A,INDIRECT(ADDRESS($B247+1,DP$230,1,1,"Actively Infected Trend"))/R_Value)</f>
        <v>1.2163397137500001</v>
      </c>
      <c r="DQ247" s="77" cm="1">
        <f t="array" aca="1" ref="DQ247" ca="1">IF(INDIRECT(ADDRESS($B247+1,DQ$230,1,1,"Actively Infected Trend"))=0,#N/A,INDIRECT(ADDRESS($B247+1,DQ$230,1,1,"Actively Infected Trend"))/R_Value)</f>
        <v>1.044249735</v>
      </c>
      <c r="DR247" s="77" cm="1">
        <f t="array" aca="1" ref="DR247" ca="1">IF(INDIRECT(ADDRESS($B247+1,DR$230,1,1,"Actively Infected Trend"))=0,#N/A,INDIRECT(ADDRESS($B247+1,DR$230,1,1,"Actively Infected Trend"))/R_Value)</f>
        <v>0.84857065625000005</v>
      </c>
      <c r="DS247" s="77" cm="1">
        <f t="array" aca="1" ref="DS247" ca="1">IF(INDIRECT(ADDRESS($B247+1,DS$230,1,1,"Actively Infected Trend"))=0,#N/A,INDIRECT(ADDRESS($B247+1,DS$230,1,1,"Actively Infected Trend"))/R_Value)</f>
        <v>0.71371416624999995</v>
      </c>
      <c r="DT247" s="77" cm="1">
        <f t="array" aca="1" ref="DT247" ca="1">IF(INDIRECT(ADDRESS($B247+1,DT$230,1,1,"Actively Infected Trend"))=0,#N/A,INDIRECT(ADDRESS($B247+1,DT$230,1,1,"Actively Infected Trend"))/R_Value)</f>
        <v>0.68822833499999991</v>
      </c>
      <c r="DU247" s="77" cm="1">
        <f t="array" aca="1" ref="DU247" ca="1">IF(INDIRECT(ADDRESS($B247+1,DU$230,1,1,"Actively Infected Trend"))=0,#N/A,INDIRECT(ADDRESS($B247+1,DU$230,1,1,"Actively Infected Trend"))/R_Value)</f>
        <v>0.72680636999999992</v>
      </c>
      <c r="DV247" s="77" cm="1">
        <f t="array" aca="1" ref="DV247" ca="1">IF(INDIRECT(ADDRESS($B247+1,DV$230,1,1,"Actively Infected Trend"))=0,#N/A,INDIRECT(ADDRESS($B247+1,DV$230,1,1,"Actively Infected Trend"))/R_Value)</f>
        <v>0.76126559999999999</v>
      </c>
      <c r="DW247" s="77" cm="1">
        <f t="array" aca="1" ref="DW247" ca="1">IF(INDIRECT(ADDRESS($B247+1,DW$230,1,1,"Actively Infected Trend"))=0,#N/A,INDIRECT(ADDRESS($B247+1,DW$230,1,1,"Actively Infected Trend"))/R_Value)</f>
        <v>0.80976771375000001</v>
      </c>
      <c r="DX247" s="77" cm="1">
        <f t="array" aca="1" ref="DX247" ca="1">IF(INDIRECT(ADDRESS($B247+1,DX$230,1,1,"Actively Infected Trend"))=0,#N/A,INDIRECT(ADDRESS($B247+1,DX$230,1,1,"Actively Infected Trend"))/R_Value)</f>
        <v>0.88597145124999999</v>
      </c>
      <c r="DY247" s="77" cm="1">
        <f t="array" aca="1" ref="DY247" ca="1">IF(INDIRECT(ADDRESS($B247+1,DY$230,1,1,"Actively Infected Trend"))=0,#N/A,INDIRECT(ADDRESS($B247+1,DY$230,1,1,"Actively Infected Trend"))/R_Value)</f>
        <v>0.89582962250000009</v>
      </c>
      <c r="DZ247" s="77" cm="1">
        <f t="array" aca="1" ref="DZ247" ca="1">IF(INDIRECT(ADDRESS($B247+1,DZ$230,1,1,"Actively Infected Trend"))=0,#N/A,INDIRECT(ADDRESS($B247+1,DZ$230,1,1,"Actively Infected Trend"))/R_Value)</f>
        <v>0.92518757250000005</v>
      </c>
      <c r="EA247" s="77" cm="1">
        <f t="array" aca="1" ref="EA247" ca="1">IF(INDIRECT(ADDRESS($B247+1,EA$230,1,1,"Actively Infected Trend"))=0,#N/A,INDIRECT(ADDRESS($B247+1,EA$230,1,1,"Actively Infected Trend"))/R_Value)</f>
        <v>1.0065457687499999</v>
      </c>
      <c r="EB247" s="77" cm="1">
        <f t="array" aca="1" ref="EB247" ca="1">IF(INDIRECT(ADDRESS($B247+1,EB$230,1,1,"Actively Infected Trend"))=0,#N/A,INDIRECT(ADDRESS($B247+1,EB$230,1,1,"Actively Infected Trend"))/R_Value)</f>
        <v>1.2379561162499999</v>
      </c>
      <c r="EC247" s="77" cm="1">
        <f t="array" aca="1" ref="EC247" ca="1">IF(INDIRECT(ADDRESS($B247+1,EC$230,1,1,"Actively Infected Trend"))=0,#N/A,INDIRECT(ADDRESS($B247+1,EC$230,1,1,"Actively Infected Trend"))/R_Value)</f>
        <v>1.4805218974999999</v>
      </c>
      <c r="ED247" s="77" cm="1">
        <f t="array" aca="1" ref="ED247" ca="1">IF(INDIRECT(ADDRESS($B247+1,ED$230,1,1,"Actively Infected Trend"))=0,#N/A,INDIRECT(ADDRESS($B247+1,ED$230,1,1,"Actively Infected Trend"))/R_Value)</f>
        <v>1.5542003574999999</v>
      </c>
      <c r="EE247" s="77" cm="1">
        <f t="array" aca="1" ref="EE247" ca="1">IF(INDIRECT(ADDRESS($B247+1,EE$230,1,1,"Actively Infected Trend"))=0,#N/A,INDIRECT(ADDRESS($B247+1,EE$230,1,1,"Actively Infected Trend"))/R_Value)</f>
        <v>1.3931501937499999</v>
      </c>
      <c r="EF247" s="77" cm="1">
        <f t="array" aca="1" ref="EF247" ca="1">IF(INDIRECT(ADDRESS($B247+1,EF$230,1,1,"Actively Infected Trend"))=0,#N/A,INDIRECT(ADDRESS($B247+1,EF$230,1,1,"Actively Infected Trend"))/R_Value)</f>
        <v>1.14115766</v>
      </c>
      <c r="EG247" s="77" cm="1">
        <f t="array" aca="1" ref="EG247" ca="1">IF(INDIRECT(ADDRESS($B247+1,EG$230,1,1,"Actively Infected Trend"))=0,#N/A,INDIRECT(ADDRESS($B247+1,EG$230,1,1,"Actively Infected Trend"))/R_Value)</f>
        <v>0.98179375875000008</v>
      </c>
      <c r="EH247" s="77" cm="1">
        <f t="array" aca="1" ref="EH247" ca="1">IF(INDIRECT(ADDRESS($B247+1,EH$230,1,1,"Actively Infected Trend"))=0,#N/A,INDIRECT(ADDRESS($B247+1,EH$230,1,1,"Actively Infected Trend"))/R_Value)</f>
        <v>0.93342006374999997</v>
      </c>
      <c r="EI247" s="77" cm="1">
        <f t="array" aca="1" ref="EI247" ca="1">IF(INDIRECT(ADDRESS($B247+1,EI$230,1,1,"Actively Infected Trend"))=0,#N/A,INDIRECT(ADDRESS($B247+1,EI$230,1,1,"Actively Infected Trend"))/R_Value)</f>
        <v>0.9519377725</v>
      </c>
      <c r="EJ247" s="77" cm="1">
        <f t="array" aca="1" ref="EJ247" ca="1">IF(INDIRECT(ADDRESS($B247+1,EJ$230,1,1,"Actively Infected Trend"))=0,#N/A,INDIRECT(ADDRESS($B247+1,EJ$230,1,1,"Actively Infected Trend"))/R_Value)</f>
        <v>0.96012217499999997</v>
      </c>
      <c r="EK247" s="77" cm="1">
        <f t="array" aca="1" ref="EK247" ca="1">IF(INDIRECT(ADDRESS($B247+1,EK$230,1,1,"Actively Infected Trend"))=0,#N/A,INDIRECT(ADDRESS($B247+1,EK$230,1,1,"Actively Infected Trend"))/R_Value)</f>
        <v>0.95374133000000005</v>
      </c>
      <c r="EL247" s="77" cm="1">
        <f t="array" aca="1" ref="EL247" ca="1">IF(INDIRECT(ADDRESS($B247+1,EL$230,1,1,"Actively Infected Trend"))=0,#N/A,INDIRECT(ADDRESS($B247+1,EL$230,1,1,"Actively Infected Trend"))/R_Value)</f>
        <v>0.95340998375000008</v>
      </c>
      <c r="EM247" s="77" cm="1">
        <f t="array" aca="1" ref="EM247" ca="1">IF(INDIRECT(ADDRESS($B247+1,EM$230,1,1,"Actively Infected Trend"))=0,#N/A,INDIRECT(ADDRESS($B247+1,EM$230,1,1,"Actively Infected Trend"))/R_Value)</f>
        <v>0.93417617624999993</v>
      </c>
      <c r="EN247" s="77" cm="1">
        <f t="array" aca="1" ref="EN247" ca="1">IF(INDIRECT(ADDRESS($B247+1,EN$230,1,1,"Actively Infected Trend"))=0,#N/A,INDIRECT(ADDRESS($B247+1,EN$230,1,1,"Actively Infected Trend"))/R_Value)</f>
        <v>0.91506425000000002</v>
      </c>
      <c r="EO247" s="77" cm="1">
        <f t="array" aca="1" ref="EO247" ca="1">IF(INDIRECT(ADDRESS($B247+1,EO$230,1,1,"Actively Infected Trend"))=0,#N/A,INDIRECT(ADDRESS($B247+1,EO$230,1,1,"Actively Infected Trend"))/R_Value)</f>
        <v>0.94191366499999996</v>
      </c>
      <c r="EP247" s="77" cm="1">
        <f t="array" aca="1" ref="EP247" ca="1">IF(INDIRECT(ADDRESS($B247+1,EP$230,1,1,"Actively Infected Trend"))=0,#N/A,INDIRECT(ADDRESS($B247+1,EP$230,1,1,"Actively Infected Trend"))/R_Value)</f>
        <v>0.95431187124999994</v>
      </c>
      <c r="EQ247" s="77" t="e" cm="1">
        <f t="array" aca="1" ref="EQ247" ca="1">IF(INDIRECT(ADDRESS($B247+1,EQ$230,1,1,"Actively Infected Trend"))=0,#N/A,INDIRECT(ADDRESS($B247+1,EQ$230,1,1,"Actively Infected Trend"))/R_Value)</f>
        <v>#N/A</v>
      </c>
      <c r="ER247" s="77" t="e" cm="1">
        <f t="array" aca="1" ref="ER247" ca="1">IF(INDIRECT(ADDRESS($B247+1,ER$230,1,1,"Actively Infected Trend"))=0,#N/A,INDIRECT(ADDRESS($B247+1,ER$230,1,1,"Actively Infected Trend"))/R_Value)</f>
        <v>#N/A</v>
      </c>
      <c r="ES247" s="77" t="e" cm="1">
        <f t="array" aca="1" ref="ES247" ca="1">IF(INDIRECT(ADDRESS($B247+1,ES$230,1,1,"Actively Infected Trend"))=0,#N/A,INDIRECT(ADDRESS($B247+1,ES$230,1,1,"Actively Infected Trend"))/R_Value)</f>
        <v>#N/A</v>
      </c>
      <c r="ET247" s="77" t="e" cm="1">
        <f t="array" aca="1" ref="ET247" ca="1">IF(INDIRECT(ADDRESS($B247+1,ET$230,1,1,"Actively Infected Trend"))=0,#N/A,INDIRECT(ADDRESS($B247+1,ET$230,1,1,"Actively Infected Trend"))/R_Value)</f>
        <v>#N/A</v>
      </c>
      <c r="EU247" s="77" t="e" cm="1">
        <f t="array" aca="1" ref="EU247" ca="1">IF(INDIRECT(ADDRESS($B247+1,EU$230,1,1,"Actively Infected Trend"))=0,#N/A,INDIRECT(ADDRESS($B247+1,EU$230,1,1,"Actively Infected Trend"))/R_Value)</f>
        <v>#N/A</v>
      </c>
      <c r="EV247" s="77" t="e" cm="1">
        <f t="array" aca="1" ref="EV247" ca="1">IF(INDIRECT(ADDRESS($B247+1,EV$230,1,1,"Actively Infected Trend"))=0,#N/A,INDIRECT(ADDRESS($B247+1,EV$230,1,1,"Actively Infected Trend"))/R_Value)</f>
        <v>#N/A</v>
      </c>
      <c r="EW247" s="77" t="e" cm="1">
        <f t="array" aca="1" ref="EW247" ca="1">IF(INDIRECT(ADDRESS($B247+1,EW$230,1,1,"Actively Infected Trend"))=0,#N/A,INDIRECT(ADDRESS($B247+1,EW$230,1,1,"Actively Infected Trend"))/R_Value)</f>
        <v>#N/A</v>
      </c>
      <c r="EX247" s="77" t="e" cm="1">
        <f t="array" aca="1" ref="EX247" ca="1">IF(INDIRECT(ADDRESS($B247+1,EX$230,1,1,"Actively Infected Trend"))=0,#N/A,INDIRECT(ADDRESS($B247+1,EX$230,1,1,"Actively Infected Trend"))/R_Value)</f>
        <v>#N/A</v>
      </c>
      <c r="EY247" s="77" t="e" cm="1">
        <f t="array" aca="1" ref="EY247" ca="1">IF(INDIRECT(ADDRESS($B247+1,EY$230,1,1,"Actively Infected Trend"))=0,#N/A,INDIRECT(ADDRESS($B247+1,EY$230,1,1,"Actively Infected Trend"))/R_Value)</f>
        <v>#N/A</v>
      </c>
      <c r="EZ247" s="77" t="e" cm="1">
        <f t="array" aca="1" ref="EZ247" ca="1">IF(INDIRECT(ADDRESS($B247+1,EZ$230,1,1,"Actively Infected Trend"))=0,#N/A,INDIRECT(ADDRESS($B247+1,EZ$230,1,1,"Actively Infected Trend"))/R_Value)</f>
        <v>#N/A</v>
      </c>
      <c r="FA247" s="77" t="e" cm="1">
        <f t="array" aca="1" ref="FA247" ca="1">IF(INDIRECT(ADDRESS($B247+1,FA$230,1,1,"Actively Infected Trend"))=0,#N/A,INDIRECT(ADDRESS($B247+1,FA$230,1,1,"Actively Infected Trend"))/R_Value)</f>
        <v>#N/A</v>
      </c>
      <c r="FB247" s="77" t="e" cm="1">
        <f t="array" aca="1" ref="FB247" ca="1">IF(INDIRECT(ADDRESS($B247+1,FB$230,1,1,"Actively Infected Trend"))=0,#N/A,INDIRECT(ADDRESS($B247+1,FB$230,1,1,"Actively Infected Trend"))/R_Value)</f>
        <v>#N/A</v>
      </c>
      <c r="FC247" s="77" t="e" cm="1">
        <f t="array" aca="1" ref="FC247" ca="1">IF(INDIRECT(ADDRESS($B247+1,FC$230,1,1,"Actively Infected Trend"))=0,#N/A,INDIRECT(ADDRESS($B247+1,FC$230,1,1,"Actively Infected Trend"))/R_Value)</f>
        <v>#N/A</v>
      </c>
      <c r="FD247" s="77" t="e" cm="1">
        <f t="array" aca="1" ref="FD247" ca="1">IF(INDIRECT(ADDRESS($B247+1,FD$230,1,1,"Actively Infected Trend"))=0,#N/A,INDIRECT(ADDRESS($B247+1,FD$230,1,1,"Actively Infected Trend"))/R_Value)</f>
        <v>#N/A</v>
      </c>
      <c r="FE247" s="77" t="e" cm="1">
        <f t="array" aca="1" ref="FE247" ca="1">IF(INDIRECT(ADDRESS($B247+1,FE$230,1,1,"Actively Infected Trend"))=0,#N/A,INDIRECT(ADDRESS($B247+1,FE$230,1,1,"Actively Infected Trend"))/R_Value)</f>
        <v>#N/A</v>
      </c>
      <c r="FF247" s="77" t="e" cm="1">
        <f t="array" aca="1" ref="FF247" ca="1">IF(INDIRECT(ADDRESS($B247+1,FF$230,1,1,"Actively Infected Trend"))=0,#N/A,INDIRECT(ADDRESS($B247+1,FF$230,1,1,"Actively Infected Trend"))/R_Value)</f>
        <v>#N/A</v>
      </c>
    </row>
    <row r="248" spans="2:162" x14ac:dyDescent="0.25">
      <c r="B248">
        <f t="shared" si="845"/>
        <v>17</v>
      </c>
      <c r="C248" t="str" cm="1">
        <f t="array" aca="1" ref="C248" ca="1">INDIRECT(ADDRESS($B248+1,1,1,1,"Actively Infected Trend"))</f>
        <v>New Zealand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cm="1">
        <f t="array" aca="1" ref="BM248" ca="1">IF(INDIRECT(ADDRESS($B248+1,BM$230,1,1,"Actively Infected Trend"))=0,#N/A,INDIRECT(ADDRESS($B248+1,BM$230,1,1,"Actively Infected Trend"))/R_Value)</f>
        <v>6.1095589587500001</v>
      </c>
      <c r="BN248" s="77" cm="1">
        <f t="array" aca="1" ref="BN248" ca="1">IF(INDIRECT(ADDRESS($B248+1,BN$230,1,1,"Actively Infected Trend"))=0,#N/A,INDIRECT(ADDRESS($B248+1,BN$230,1,1,"Actively Infected Trend"))/R_Value)</f>
        <v>6.1667590724999997</v>
      </c>
      <c r="BO248" s="77" cm="1">
        <f t="array" aca="1" ref="BO248" ca="1">IF(INDIRECT(ADDRESS($B248+1,BO$230,1,1,"Actively Infected Trend"))=0,#N/A,INDIRECT(ADDRESS($B248+1,BO$230,1,1,"Actively Infected Trend"))/R_Value)</f>
        <v>5.8403284287500004</v>
      </c>
      <c r="BP248" s="77" cm="1">
        <f t="array" aca="1" ref="BP248" ca="1">IF(INDIRECT(ADDRESS($B248+1,BP$230,1,1,"Actively Infected Trend"))=0,#N/A,INDIRECT(ADDRESS($B248+1,BP$230,1,1,"Actively Infected Trend"))/R_Value)</f>
        <v>5.4404591399999997</v>
      </c>
      <c r="BQ248" s="77" cm="1">
        <f t="array" aca="1" ref="BQ248" ca="1">IF(INDIRECT(ADDRESS($B248+1,BQ$230,1,1,"Actively Infected Trend"))=0,#N/A,INDIRECT(ADDRESS($B248+1,BQ$230,1,1,"Actively Infected Trend"))/R_Value)</f>
        <v>4.47823746125</v>
      </c>
      <c r="BR248" s="77" cm="1">
        <f t="array" aca="1" ref="BR248" ca="1">IF(INDIRECT(ADDRESS($B248+1,BR$230,1,1,"Actively Infected Trend"))=0,#N/A,INDIRECT(ADDRESS($B248+1,BR$230,1,1,"Actively Infected Trend"))/R_Value)</f>
        <v>4.0565847650000002</v>
      </c>
      <c r="BS248" s="77" cm="1">
        <f t="array" aca="1" ref="BS248" ca="1">IF(INDIRECT(ADDRESS($B248+1,BS$230,1,1,"Actively Infected Trend"))=0,#N/A,INDIRECT(ADDRESS($B248+1,BS$230,1,1,"Actively Infected Trend"))/R_Value)</f>
        <v>3.80420079625</v>
      </c>
      <c r="BT248" s="77" cm="1">
        <f t="array" aca="1" ref="BT248" ca="1">IF(INDIRECT(ADDRESS($B248+1,BT$230,1,1,"Actively Infected Trend"))=0,#N/A,INDIRECT(ADDRESS($B248+1,BT$230,1,1,"Actively Infected Trend"))/R_Value)</f>
        <v>3.6221406662499995</v>
      </c>
      <c r="BU248" s="77" cm="1">
        <f t="array" aca="1" ref="BU248" ca="1">IF(INDIRECT(ADDRESS($B248+1,BU$230,1,1,"Actively Infected Trend"))=0,#N/A,INDIRECT(ADDRESS($B248+1,BU$230,1,1,"Actively Infected Trend"))/R_Value)</f>
        <v>3.1387640124999998</v>
      </c>
      <c r="BV248" s="77" cm="1">
        <f t="array" aca="1" ref="BV248" ca="1">IF(INDIRECT(ADDRESS($B248+1,BV$230,1,1,"Actively Infected Trend"))=0,#N/A,INDIRECT(ADDRESS($B248+1,BV$230,1,1,"Actively Infected Trend"))/R_Value)</f>
        <v>2.4931390550000003</v>
      </c>
      <c r="BW248" s="77" cm="1">
        <f t="array" aca="1" ref="BW248" ca="1">IF(INDIRECT(ADDRESS($B248+1,BW$230,1,1,"Actively Infected Trend"))=0,#N/A,INDIRECT(ADDRESS($B248+1,BW$230,1,1,"Actively Infected Trend"))/R_Value)</f>
        <v>1.9612454862499999</v>
      </c>
      <c r="BX248" s="77" cm="1">
        <f t="array" aca="1" ref="BX248" ca="1">IF(INDIRECT(ADDRESS($B248+1,BX$230,1,1,"Actively Infected Trend"))=0,#N/A,INDIRECT(ADDRESS($B248+1,BX$230,1,1,"Actively Infected Trend"))/R_Value)</f>
        <v>1.6479622749999998</v>
      </c>
      <c r="BY248" s="77" cm="1">
        <f t="array" aca="1" ref="BY248" ca="1">IF(INDIRECT(ADDRESS($B248+1,BY$230,1,1,"Actively Infected Trend"))=0,#N/A,INDIRECT(ADDRESS($B248+1,BY$230,1,1,"Actively Infected Trend"))/R_Value)</f>
        <v>1.4610675474999999</v>
      </c>
      <c r="BZ248" s="77" cm="1">
        <f t="array" aca="1" ref="BZ248" ca="1">IF(INDIRECT(ADDRESS($B248+1,BZ$230,1,1,"Actively Infected Trend"))=0,#N/A,INDIRECT(ADDRESS($B248+1,BZ$230,1,1,"Actively Infected Trend"))/R_Value)</f>
        <v>1.3967860037499999</v>
      </c>
      <c r="CA248" s="77" cm="1">
        <f t="array" aca="1" ref="CA248" ca="1">IF(INDIRECT(ADDRESS($B248+1,CA$230,1,1,"Actively Infected Trend"))=0,#N/A,INDIRECT(ADDRESS($B248+1,CA$230,1,1,"Actively Infected Trend"))/R_Value)</f>
        <v>1.4005017149999999</v>
      </c>
      <c r="CB248" s="77" cm="1">
        <f t="array" aca="1" ref="CB248" ca="1">IF(INDIRECT(ADDRESS($B248+1,CB$230,1,1,"Actively Infected Trend"))=0,#N/A,INDIRECT(ADDRESS($B248+1,CB$230,1,1,"Actively Infected Trend"))/R_Value)</f>
        <v>1.3450496199999999</v>
      </c>
      <c r="CC248" s="77" cm="1">
        <f t="array" aca="1" ref="CC248" ca="1">IF(INDIRECT(ADDRESS($B248+1,CC$230,1,1,"Actively Infected Trend"))=0,#N/A,INDIRECT(ADDRESS($B248+1,CC$230,1,1,"Actively Infected Trend"))/R_Value)</f>
        <v>1.2457975087499999</v>
      </c>
      <c r="CD248" s="77" cm="1">
        <f t="array" aca="1" ref="CD248" ca="1">IF(INDIRECT(ADDRESS($B248+1,CD$230,1,1,"Actively Infected Trend"))=0,#N/A,INDIRECT(ADDRESS($B248+1,CD$230,1,1,"Actively Infected Trend"))/R_Value)</f>
        <v>1.1098760587499998</v>
      </c>
      <c r="CE248" s="77" cm="1">
        <f t="array" aca="1" ref="CE248" ca="1">IF(INDIRECT(ADDRESS($B248+1,CE$230,1,1,"Actively Infected Trend"))=0,#N/A,INDIRECT(ADDRESS($B248+1,CE$230,1,1,"Actively Infected Trend"))/R_Value)</f>
        <v>0.97452174999999996</v>
      </c>
      <c r="CF248" s="77" cm="1">
        <f t="array" aca="1" ref="CF248" ca="1">IF(INDIRECT(ADDRESS($B248+1,CF$230,1,1,"Actively Infected Trend"))=0,#N/A,INDIRECT(ADDRESS($B248+1,CF$230,1,1,"Actively Infected Trend"))/R_Value)</f>
        <v>0.83957587374999998</v>
      </c>
      <c r="CG248" s="77" cm="1">
        <f t="array" aca="1" ref="CG248" ca="1">IF(INDIRECT(ADDRESS($B248+1,CG$230,1,1,"Actively Infected Trend"))=0,#N/A,INDIRECT(ADDRESS($B248+1,CG$230,1,1,"Actively Infected Trend"))/R_Value)</f>
        <v>0.72029562499999999</v>
      </c>
      <c r="CH248" s="77" cm="1">
        <f t="array" aca="1" ref="CH248" ca="1">IF(INDIRECT(ADDRESS($B248+1,CH$230,1,1,"Actively Infected Trend"))=0,#N/A,INDIRECT(ADDRESS($B248+1,CH$230,1,1,"Actively Infected Trend"))/R_Value)</f>
        <v>0.62826487375000006</v>
      </c>
      <c r="CI248" s="77" cm="1">
        <f t="array" aca="1" ref="CI248" ca="1">IF(INDIRECT(ADDRESS($B248+1,CI$230,1,1,"Actively Infected Trend"))=0,#N/A,INDIRECT(ADDRESS($B248+1,CI$230,1,1,"Actively Infected Trend"))/R_Value)</f>
        <v>0.5651550099999999</v>
      </c>
      <c r="CJ248" s="77" cm="1">
        <f t="array" aca="1" ref="CJ248" ca="1">IF(INDIRECT(ADDRESS($B248+1,CJ$230,1,1,"Actively Infected Trend"))=0,#N/A,INDIRECT(ADDRESS($B248+1,CJ$230,1,1,"Actively Infected Trend"))/R_Value)</f>
        <v>0.48300115374999997</v>
      </c>
      <c r="CK248" s="77" cm="1">
        <f t="array" aca="1" ref="CK248" ca="1">IF(INDIRECT(ADDRESS($B248+1,CK$230,1,1,"Actively Infected Trend"))=0,#N/A,INDIRECT(ADDRESS($B248+1,CK$230,1,1,"Actively Infected Trend"))/R_Value)</f>
        <v>0.43371226375000005</v>
      </c>
      <c r="CL248" s="77" cm="1">
        <f t="array" aca="1" ref="CL248" ca="1">IF(INDIRECT(ADDRESS($B248+1,CL$230,1,1,"Actively Infected Trend"))=0,#N/A,INDIRECT(ADDRESS($B248+1,CL$230,1,1,"Actively Infected Trend"))/R_Value)</f>
        <v>0.41218906499999997</v>
      </c>
      <c r="CM248" s="77" cm="1">
        <f t="array" aca="1" ref="CM248" ca="1">IF(INDIRECT(ADDRESS($B248+1,CM$230,1,1,"Actively Infected Trend"))=0,#N/A,INDIRECT(ADDRESS($B248+1,CM$230,1,1,"Actively Infected Trend"))/R_Value)</f>
        <v>0.41023778874999994</v>
      </c>
      <c r="CN248" s="77" cm="1">
        <f t="array" aca="1" ref="CN248" ca="1">IF(INDIRECT(ADDRESS($B248+1,CN$230,1,1,"Actively Infected Trend"))=0,#N/A,INDIRECT(ADDRESS($B248+1,CN$230,1,1,"Actively Infected Trend"))/R_Value)</f>
        <v>0.42789368499999997</v>
      </c>
      <c r="CO248" s="77" cm="1">
        <f t="array" aca="1" ref="CO248" ca="1">IF(INDIRECT(ADDRESS($B248+1,CO$230,1,1,"Actively Infected Trend"))=0,#N/A,INDIRECT(ADDRESS($B248+1,CO$230,1,1,"Actively Infected Trend"))/R_Value)</f>
        <v>0.44141100999999999</v>
      </c>
      <c r="CP248" s="77" cm="1">
        <f t="array" aca="1" ref="CP248" ca="1">IF(INDIRECT(ADDRESS($B248+1,CP$230,1,1,"Actively Infected Trend"))=0,#N/A,INDIRECT(ADDRESS($B248+1,CP$230,1,1,"Actively Infected Trend"))/R_Value)</f>
        <v>0.44855313375</v>
      </c>
      <c r="CQ248" s="77" cm="1">
        <f t="array" aca="1" ref="CQ248" ca="1">IF(INDIRECT(ADDRESS($B248+1,CQ$230,1,1,"Actively Infected Trend"))=0,#N/A,INDIRECT(ADDRESS($B248+1,CQ$230,1,1,"Actively Infected Trend"))/R_Value)</f>
        <v>0.44834574624999995</v>
      </c>
      <c r="CR248" s="77" cm="1">
        <f t="array" aca="1" ref="CR248" ca="1">IF(INDIRECT(ADDRESS($B248+1,CR$230,1,1,"Actively Infected Trend"))=0,#N/A,INDIRECT(ADDRESS($B248+1,CR$230,1,1,"Actively Infected Trend"))/R_Value)</f>
        <v>0.45816743624999995</v>
      </c>
      <c r="CS248" s="77" cm="1">
        <f t="array" aca="1" ref="CS248" ca="1">IF(INDIRECT(ADDRESS($B248+1,CS$230,1,1,"Actively Infected Trend"))=0,#N/A,INDIRECT(ADDRESS($B248+1,CS$230,1,1,"Actively Infected Trend"))/R_Value)</f>
        <v>0.43930892500000002</v>
      </c>
      <c r="CT248" s="77" cm="1">
        <f t="array" aca="1" ref="CT248" ca="1">IF(INDIRECT(ADDRESS($B248+1,CT$230,1,1,"Actively Infected Trend"))=0,#N/A,INDIRECT(ADDRESS($B248+1,CT$230,1,1,"Actively Infected Trend"))/R_Value)</f>
        <v>0.44519970624999999</v>
      </c>
      <c r="CU248" s="77" cm="1">
        <f t="array" aca="1" ref="CU248" ca="1">IF(INDIRECT(ADDRESS($B248+1,CU$230,1,1,"Actively Infected Trend"))=0,#N/A,INDIRECT(ADDRESS($B248+1,CU$230,1,1,"Actively Infected Trend"))/R_Value)</f>
        <v>0.47536296</v>
      </c>
      <c r="CV248" s="77" cm="1">
        <f t="array" aca="1" ref="CV248" ca="1">IF(INDIRECT(ADDRESS($B248+1,CV$230,1,1,"Actively Infected Trend"))=0,#N/A,INDIRECT(ADDRESS($B248+1,CV$230,1,1,"Actively Infected Trend"))/R_Value)</f>
        <v>0.48479462375000004</v>
      </c>
      <c r="CW248" s="77" cm="1">
        <f t="array" aca="1" ref="CW248" ca="1">IF(INDIRECT(ADDRESS($B248+1,CW$230,1,1,"Actively Infected Trend"))=0,#N/A,INDIRECT(ADDRESS($B248+1,CW$230,1,1,"Actively Infected Trend"))/R_Value)</f>
        <v>0.50445182749999995</v>
      </c>
      <c r="CX248" s="77" cm="1">
        <f t="array" aca="1" ref="CX248" ca="1">IF(INDIRECT(ADDRESS($B248+1,CX$230,1,1,"Actively Infected Trend"))=0,#N/A,INDIRECT(ADDRESS($B248+1,CX$230,1,1,"Actively Infected Trend"))/R_Value)</f>
        <v>0.45708187249999999</v>
      </c>
      <c r="CY248" s="77" cm="1">
        <f t="array" aca="1" ref="CY248" ca="1">IF(INDIRECT(ADDRESS($B248+1,CY$230,1,1,"Actively Infected Trend"))=0,#N/A,INDIRECT(ADDRESS($B248+1,CY$230,1,1,"Actively Infected Trend"))/R_Value)</f>
        <v>0.40766088875000001</v>
      </c>
      <c r="CZ248" s="77" cm="1">
        <f t="array" aca="1" ref="CZ248" ca="1">IF(INDIRECT(ADDRESS($B248+1,CZ$230,1,1,"Actively Infected Trend"))=0,#N/A,INDIRECT(ADDRESS($B248+1,CZ$230,1,1,"Actively Infected Trend"))/R_Value)</f>
        <v>0.38958149375000001</v>
      </c>
      <c r="DA248" s="77" cm="1">
        <f t="array" aca="1" ref="DA248" ca="1">IF(INDIRECT(ADDRESS($B248+1,DA$230,1,1,"Actively Infected Trend"))=0,#N/A,INDIRECT(ADDRESS($B248+1,DA$230,1,1,"Actively Infected Trend"))/R_Value)</f>
        <v>0.40045699499999998</v>
      </c>
      <c r="DB248" s="77" cm="1">
        <f t="array" aca="1" ref="DB248" ca="1">IF(INDIRECT(ADDRESS($B248+1,DB$230,1,1,"Actively Infected Trend"))=0,#N/A,INDIRECT(ADDRESS($B248+1,DB$230,1,1,"Actively Infected Trend"))/R_Value)</f>
        <v>0.58116000624999997</v>
      </c>
      <c r="DC248" s="77" cm="1">
        <f t="array" aca="1" ref="DC248" ca="1">IF(INDIRECT(ADDRESS($B248+1,DC$230,1,1,"Actively Infected Trend"))=0,#N/A,INDIRECT(ADDRESS($B248+1,DC$230,1,1,"Actively Infected Trend"))/R_Value)</f>
        <v>0.68874138375000005</v>
      </c>
      <c r="DD248" s="77" cm="1">
        <f t="array" aca="1" ref="DD248" ca="1">IF(INDIRECT(ADDRESS($B248+1,DD$230,1,1,"Actively Infected Trend"))=0,#N/A,INDIRECT(ADDRESS($B248+1,DD$230,1,1,"Actively Infected Trend"))/R_Value)</f>
        <v>0.69340454750000002</v>
      </c>
      <c r="DE248" s="77" cm="1">
        <f t="array" aca="1" ref="DE248" ca="1">IF(INDIRECT(ADDRESS($B248+1,DE$230,1,1,"Actively Infected Trend"))=0,#N/A,INDIRECT(ADDRESS($B248+1,DE$230,1,1,"Actively Infected Trend"))/R_Value)</f>
        <v>0.49843073124999998</v>
      </c>
      <c r="DF248" s="77" cm="1">
        <f t="array" aca="1" ref="DF248" ca="1">IF(INDIRECT(ADDRESS($B248+1,DF$230,1,1,"Actively Infected Trend"))=0,#N/A,INDIRECT(ADDRESS($B248+1,DF$230,1,1,"Actively Infected Trend"))/R_Value)</f>
        <v>0.32979660124999999</v>
      </c>
      <c r="DG248" s="77" cm="1">
        <f t="array" aca="1" ref="DG248" ca="1">IF(INDIRECT(ADDRESS($B248+1,DG$230,1,1,"Actively Infected Trend"))=0,#N/A,INDIRECT(ADDRESS($B248+1,DG$230,1,1,"Actively Infected Trend"))/R_Value)</f>
        <v>0.26090190375</v>
      </c>
      <c r="DH248" s="77" cm="1">
        <f t="array" aca="1" ref="DH248" ca="1">IF(INDIRECT(ADDRESS($B248+1,DH$230,1,1,"Actively Infected Trend"))=0,#N/A,INDIRECT(ADDRESS($B248+1,DH$230,1,1,"Actively Infected Trend"))/R_Value)</f>
        <v>0.38747997999999995</v>
      </c>
      <c r="DI248" s="77" cm="1">
        <f t="array" aca="1" ref="DI248" ca="1">IF(INDIRECT(ADDRESS($B248+1,DI$230,1,1,"Actively Infected Trend"))=0,#N/A,INDIRECT(ADDRESS($B248+1,DI$230,1,1,"Actively Infected Trend"))/R_Value)</f>
        <v>0.67510661875</v>
      </c>
      <c r="DJ248" s="77" cm="1">
        <f t="array" aca="1" ref="DJ248" ca="1">IF(INDIRECT(ADDRESS($B248+1,DJ$230,1,1,"Actively Infected Trend"))=0,#N/A,INDIRECT(ADDRESS($B248+1,DJ$230,1,1,"Actively Infected Trend"))/R_Value)</f>
        <v>0.74746072124999996</v>
      </c>
      <c r="DK248" s="77" cm="1">
        <f t="array" aca="1" ref="DK248" ca="1">IF(INDIRECT(ADDRESS($B248+1,DK$230,1,1,"Actively Infected Trend"))=0,#N/A,INDIRECT(ADDRESS($B248+1,DK$230,1,1,"Actively Infected Trend"))/R_Value)</f>
        <v>0.87993916125000005</v>
      </c>
      <c r="DL248" s="77" cm="1">
        <f t="array" aca="1" ref="DL248" ca="1">IF(INDIRECT(ADDRESS($B248+1,DL$230,1,1,"Actively Infected Trend"))=0,#N/A,INDIRECT(ADDRESS($B248+1,DL$230,1,1,"Actively Infected Trend"))/R_Value)</f>
        <v>0.9225883225</v>
      </c>
      <c r="DM248" s="77" cm="1">
        <f t="array" aca="1" ref="DM248" ca="1">IF(INDIRECT(ADDRESS($B248+1,DM$230,1,1,"Actively Infected Trend"))=0,#N/A,INDIRECT(ADDRESS($B248+1,DM$230,1,1,"Actively Infected Trend"))/R_Value)</f>
        <v>0.79218106374999997</v>
      </c>
      <c r="DN248" s="77" cm="1">
        <f t="array" aca="1" ref="DN248" ca="1">IF(INDIRECT(ADDRESS($B248+1,DN$230,1,1,"Actively Infected Trend"))=0,#N/A,INDIRECT(ADDRESS($B248+1,DN$230,1,1,"Actively Infected Trend"))/R_Value)</f>
        <v>0.56284827000000004</v>
      </c>
      <c r="DO248" s="77" cm="1">
        <f t="array" aca="1" ref="DO248" ca="1">IF(INDIRECT(ADDRESS($B248+1,DO$230,1,1,"Actively Infected Trend"))=0,#N/A,INDIRECT(ADDRESS($B248+1,DO$230,1,1,"Actively Infected Trend"))/R_Value)</f>
        <v>0.46347855749999994</v>
      </c>
      <c r="DP248" s="77" cm="1">
        <f t="array" aca="1" ref="DP248" ca="1">IF(INDIRECT(ADDRESS($B248+1,DP$230,1,1,"Actively Infected Trend"))=0,#N/A,INDIRECT(ADDRESS($B248+1,DP$230,1,1,"Actively Infected Trend"))/R_Value)</f>
        <v>0.32579937375000001</v>
      </c>
      <c r="DQ248" s="77" cm="1">
        <f t="array" aca="1" ref="DQ248" ca="1">IF(INDIRECT(ADDRESS($B248+1,DQ$230,1,1,"Actively Infected Trend"))=0,#N/A,INDIRECT(ADDRESS($B248+1,DQ$230,1,1,"Actively Infected Trend"))/R_Value)</f>
        <v>0.40218726124999993</v>
      </c>
      <c r="DR248" s="77" cm="1">
        <f t="array" aca="1" ref="DR248" ca="1">IF(INDIRECT(ADDRESS($B248+1,DR$230,1,1,"Actively Infected Trend"))=0,#N/A,INDIRECT(ADDRESS($B248+1,DR$230,1,1,"Actively Infected Trend"))/R_Value)</f>
        <v>0.51630618875000001</v>
      </c>
      <c r="DS248" s="77" cm="1">
        <f t="array" aca="1" ref="DS248" ca="1">IF(INDIRECT(ADDRESS($B248+1,DS$230,1,1,"Actively Infected Trend"))=0,#N/A,INDIRECT(ADDRESS($B248+1,DS$230,1,1,"Actively Infected Trend"))/R_Value)</f>
        <v>0.74830700124999994</v>
      </c>
      <c r="DT248" s="77" cm="1">
        <f t="array" aca="1" ref="DT248" ca="1">IF(INDIRECT(ADDRESS($B248+1,DT$230,1,1,"Actively Infected Trend"))=0,#N/A,INDIRECT(ADDRESS($B248+1,DT$230,1,1,"Actively Infected Trend"))/R_Value)</f>
        <v>0.91203476499999991</v>
      </c>
      <c r="DU248" s="77" cm="1">
        <f t="array" aca="1" ref="DU248" ca="1">IF(INDIRECT(ADDRESS($B248+1,DU$230,1,1,"Actively Infected Trend"))=0,#N/A,INDIRECT(ADDRESS($B248+1,DU$230,1,1,"Actively Infected Trend"))/R_Value)</f>
        <v>0.94443196625000003</v>
      </c>
      <c r="DV248" s="77" cm="1">
        <f t="array" aca="1" ref="DV248" ca="1">IF(INDIRECT(ADDRESS($B248+1,DV$230,1,1,"Actively Infected Trend"))=0,#N/A,INDIRECT(ADDRESS($B248+1,DV$230,1,1,"Actively Infected Trend"))/R_Value)</f>
        <v>0.91288758000000003</v>
      </c>
      <c r="DW248" s="77" cm="1">
        <f t="array" aca="1" ref="DW248" ca="1">IF(INDIRECT(ADDRESS($B248+1,DW$230,1,1,"Actively Infected Trend"))=0,#N/A,INDIRECT(ADDRESS($B248+1,DW$230,1,1,"Actively Infected Trend"))/R_Value)</f>
        <v>0.72987446749999996</v>
      </c>
      <c r="DX248" s="77" cm="1">
        <f t="array" aca="1" ref="DX248" ca="1">IF(INDIRECT(ADDRESS($B248+1,DX$230,1,1,"Actively Infected Trend"))=0,#N/A,INDIRECT(ADDRESS($B248+1,DX$230,1,1,"Actively Infected Trend"))/R_Value)</f>
        <v>0.57073953124999999</v>
      </c>
      <c r="DY248" s="77" cm="1">
        <f t="array" aca="1" ref="DY248" ca="1">IF(INDIRECT(ADDRESS($B248+1,DY$230,1,1,"Actively Infected Trend"))=0,#N/A,INDIRECT(ADDRESS($B248+1,DY$230,1,1,"Actively Infected Trend"))/R_Value)</f>
        <v>0.23152965875000001</v>
      </c>
      <c r="DZ248" s="77" cm="1">
        <f t="array" aca="1" ref="DZ248" ca="1">IF(INDIRECT(ADDRESS($B248+1,DZ$230,1,1,"Actively Infected Trend"))=0,#N/A,INDIRECT(ADDRESS($B248+1,DZ$230,1,1,"Actively Infected Trend"))/R_Value)</f>
        <v>8.0133698749999996E-2</v>
      </c>
      <c r="EA248" s="77" t="e" cm="1">
        <f t="array" aca="1" ref="EA248" ca="1">IF(INDIRECT(ADDRESS($B248+1,EA$230,1,1,"Actively Infected Trend"))=0,#N/A,INDIRECT(ADDRESS($B248+1,EA$230,1,1,"Actively Infected Trend"))/R_Value)</f>
        <v>#N/A</v>
      </c>
      <c r="EB248" s="77" t="e" cm="1">
        <f t="array" aca="1" ref="EB248" ca="1">IF(INDIRECT(ADDRESS($B248+1,EB$230,1,1,"Actively Infected Trend"))=0,#N/A,INDIRECT(ADDRESS($B248+1,EB$230,1,1,"Actively Infected Trend"))/R_Value)</f>
        <v>#N/A</v>
      </c>
      <c r="EC248" s="77" t="e" cm="1">
        <f t="array" aca="1" ref="EC248" ca="1">IF(INDIRECT(ADDRESS($B248+1,EC$230,1,1,"Actively Infected Trend"))=0,#N/A,INDIRECT(ADDRESS($B248+1,EC$230,1,1,"Actively Infected Trend"))/R_Value)</f>
        <v>#N/A</v>
      </c>
      <c r="ED248" s="77" t="e" cm="1">
        <f t="array" aca="1" ref="ED248" ca="1">IF(INDIRECT(ADDRESS($B248+1,ED$230,1,1,"Actively Infected Trend"))=0,#N/A,INDIRECT(ADDRESS($B248+1,ED$230,1,1,"Actively Infected Trend"))/R_Value)</f>
        <v>#N/A</v>
      </c>
      <c r="EE248" s="77" t="e" cm="1">
        <f t="array" aca="1" ref="EE248" ca="1">IF(INDIRECT(ADDRESS($B248+1,EE$230,1,1,"Actively Infected Trend"))=0,#N/A,INDIRECT(ADDRESS($B248+1,EE$230,1,1,"Actively Infected Trend"))/R_Value)</f>
        <v>#N/A</v>
      </c>
      <c r="EF248" s="77" t="e" cm="1">
        <f t="array" aca="1" ref="EF248" ca="1">IF(INDIRECT(ADDRESS($B248+1,EF$230,1,1,"Actively Infected Trend"))=0,#N/A,INDIRECT(ADDRESS($B248+1,EF$230,1,1,"Actively Infected Trend"))/R_Value)</f>
        <v>#N/A</v>
      </c>
      <c r="EG248" s="77" t="e" cm="1">
        <f t="array" aca="1" ref="EG248" ca="1">IF(INDIRECT(ADDRESS($B248+1,EG$230,1,1,"Actively Infected Trend"))=0,#N/A,INDIRECT(ADDRESS($B248+1,EG$230,1,1,"Actively Infected Trend"))/R_Value)</f>
        <v>#N/A</v>
      </c>
      <c r="EH248" s="77" t="e" cm="1">
        <f t="array" aca="1" ref="EH248" ca="1">IF(INDIRECT(ADDRESS($B248+1,EH$230,1,1,"Actively Infected Trend"))=0,#N/A,INDIRECT(ADDRESS($B248+1,EH$230,1,1,"Actively Infected Trend"))/R_Value)</f>
        <v>#N/A</v>
      </c>
      <c r="EI248" s="77" t="e" cm="1">
        <f t="array" aca="1" ref="EI248" ca="1">IF(INDIRECT(ADDRESS($B248+1,EI$230,1,1,"Actively Infected Trend"))=0,#N/A,INDIRECT(ADDRESS($B248+1,EI$230,1,1,"Actively Infected Trend"))/R_Value)</f>
        <v>#N/A</v>
      </c>
      <c r="EJ248" s="77" t="e" cm="1">
        <f t="array" aca="1" ref="EJ248" ca="1">IF(INDIRECT(ADDRESS($B248+1,EJ$230,1,1,"Actively Infected Trend"))=0,#N/A,INDIRECT(ADDRESS($B248+1,EJ$230,1,1,"Actively Infected Trend"))/R_Value)</f>
        <v>#N/A</v>
      </c>
      <c r="EK248" s="77" t="e" cm="1">
        <f t="array" aca="1" ref="EK248" ca="1">IF(INDIRECT(ADDRESS($B248+1,EK$230,1,1,"Actively Infected Trend"))=0,#N/A,INDIRECT(ADDRESS($B248+1,EK$230,1,1,"Actively Infected Trend"))/R_Value)</f>
        <v>#N/A</v>
      </c>
      <c r="EL248" s="77" t="e" cm="1">
        <f t="array" aca="1" ref="EL248" ca="1">IF(INDIRECT(ADDRESS($B248+1,EL$230,1,1,"Actively Infected Trend"))=0,#N/A,INDIRECT(ADDRESS($B248+1,EL$230,1,1,"Actively Infected Trend"))/R_Value)</f>
        <v>#N/A</v>
      </c>
      <c r="EM248" s="77" t="e" cm="1">
        <f t="array" aca="1" ref="EM248" ca="1">IF(INDIRECT(ADDRESS($B248+1,EM$230,1,1,"Actively Infected Trend"))=0,#N/A,INDIRECT(ADDRESS($B248+1,EM$230,1,1,"Actively Infected Trend"))/R_Value)</f>
        <v>#N/A</v>
      </c>
      <c r="EN248" s="77" t="e" cm="1">
        <f t="array" aca="1" ref="EN248" ca="1">IF(INDIRECT(ADDRESS($B248+1,EN$230,1,1,"Actively Infected Trend"))=0,#N/A,INDIRECT(ADDRESS($B248+1,EN$230,1,1,"Actively Infected Trend"))/R_Value)</f>
        <v>#N/A</v>
      </c>
      <c r="EO248" s="77" t="e" cm="1">
        <f t="array" aca="1" ref="EO248" ca="1">IF(INDIRECT(ADDRESS($B248+1,EO$230,1,1,"Actively Infected Trend"))=0,#N/A,INDIRECT(ADDRESS($B248+1,EO$230,1,1,"Actively Infected Trend"))/R_Value)</f>
        <v>#N/A</v>
      </c>
      <c r="EP248" s="77" t="e" cm="1">
        <f t="array" aca="1" ref="EP248" ca="1">IF(INDIRECT(ADDRESS($B248+1,EP$230,1,1,"Actively Infected Trend"))=0,#N/A,INDIRECT(ADDRESS($B248+1,EP$230,1,1,"Actively Infected Trend"))/R_Value)</f>
        <v>#N/A</v>
      </c>
      <c r="EQ248" s="77" t="e" cm="1">
        <f t="array" aca="1" ref="EQ248" ca="1">IF(INDIRECT(ADDRESS($B248+1,EQ$230,1,1,"Actively Infected Trend"))=0,#N/A,INDIRECT(ADDRESS($B248+1,EQ$230,1,1,"Actively Infected Trend"))/R_Value)</f>
        <v>#N/A</v>
      </c>
      <c r="ER248" s="77" t="e" cm="1">
        <f t="array" aca="1" ref="ER248" ca="1">IF(INDIRECT(ADDRESS($B248+1,ER$230,1,1,"Actively Infected Trend"))=0,#N/A,INDIRECT(ADDRESS($B248+1,ER$230,1,1,"Actively Infected Trend"))/R_Value)</f>
        <v>#N/A</v>
      </c>
      <c r="ES248" s="77" t="e" cm="1">
        <f t="array" aca="1" ref="ES248" ca="1">IF(INDIRECT(ADDRESS($B248+1,ES$230,1,1,"Actively Infected Trend"))=0,#N/A,INDIRECT(ADDRESS($B248+1,ES$230,1,1,"Actively Infected Trend"))/R_Value)</f>
        <v>#N/A</v>
      </c>
      <c r="ET248" s="77" t="e" cm="1">
        <f t="array" aca="1" ref="ET248" ca="1">IF(INDIRECT(ADDRESS($B248+1,ET$230,1,1,"Actively Infected Trend"))=0,#N/A,INDIRECT(ADDRESS($B248+1,ET$230,1,1,"Actively Infected Trend"))/R_Value)</f>
        <v>#N/A</v>
      </c>
      <c r="EU248" s="77" t="e" cm="1">
        <f t="array" aca="1" ref="EU248" ca="1">IF(INDIRECT(ADDRESS($B248+1,EU$230,1,1,"Actively Infected Trend"))=0,#N/A,INDIRECT(ADDRESS($B248+1,EU$230,1,1,"Actively Infected Trend"))/R_Value)</f>
        <v>#N/A</v>
      </c>
      <c r="EV248" s="77" t="e" cm="1">
        <f t="array" aca="1" ref="EV248" ca="1">IF(INDIRECT(ADDRESS($B248+1,EV$230,1,1,"Actively Infected Trend"))=0,#N/A,INDIRECT(ADDRESS($B248+1,EV$230,1,1,"Actively Infected Trend"))/R_Value)</f>
        <v>#N/A</v>
      </c>
      <c r="EW248" s="77" t="e" cm="1">
        <f t="array" aca="1" ref="EW248" ca="1">IF(INDIRECT(ADDRESS($B248+1,EW$230,1,1,"Actively Infected Trend"))=0,#N/A,INDIRECT(ADDRESS($B248+1,EW$230,1,1,"Actively Infected Trend"))/R_Value)</f>
        <v>#N/A</v>
      </c>
      <c r="EX248" s="77" t="e" cm="1">
        <f t="array" aca="1" ref="EX248" ca="1">IF(INDIRECT(ADDRESS($B248+1,EX$230,1,1,"Actively Infected Trend"))=0,#N/A,INDIRECT(ADDRESS($B248+1,EX$230,1,1,"Actively Infected Trend"))/R_Value)</f>
        <v>#N/A</v>
      </c>
      <c r="EY248" s="77" t="e" cm="1">
        <f t="array" aca="1" ref="EY248" ca="1">IF(INDIRECT(ADDRESS($B248+1,EY$230,1,1,"Actively Infected Trend"))=0,#N/A,INDIRECT(ADDRESS($B248+1,EY$230,1,1,"Actively Infected Trend"))/R_Value)</f>
        <v>#N/A</v>
      </c>
      <c r="EZ248" s="77" t="e" cm="1">
        <f t="array" aca="1" ref="EZ248" ca="1">IF(INDIRECT(ADDRESS($B248+1,EZ$230,1,1,"Actively Infected Trend"))=0,#N/A,INDIRECT(ADDRESS($B248+1,EZ$230,1,1,"Actively Infected Trend"))/R_Value)</f>
        <v>#N/A</v>
      </c>
      <c r="FA248" s="77" t="e" cm="1">
        <f t="array" aca="1" ref="FA248" ca="1">IF(INDIRECT(ADDRESS($B248+1,FA$230,1,1,"Actively Infected Trend"))=0,#N/A,INDIRECT(ADDRESS($B248+1,FA$230,1,1,"Actively Infected Trend"))/R_Value)</f>
        <v>#N/A</v>
      </c>
      <c r="FB248" s="77" t="e" cm="1">
        <f t="array" aca="1" ref="FB248" ca="1">IF(INDIRECT(ADDRESS($B248+1,FB$230,1,1,"Actively Infected Trend"))=0,#N/A,INDIRECT(ADDRESS($B248+1,FB$230,1,1,"Actively Infected Trend"))/R_Value)</f>
        <v>#N/A</v>
      </c>
      <c r="FC248" s="77" t="e" cm="1">
        <f t="array" aca="1" ref="FC248" ca="1">IF(INDIRECT(ADDRESS($B248+1,FC$230,1,1,"Actively Infected Trend"))=0,#N/A,INDIRECT(ADDRESS($B248+1,FC$230,1,1,"Actively Infected Trend"))/R_Value)</f>
        <v>#N/A</v>
      </c>
      <c r="FD248" s="77" t="e" cm="1">
        <f t="array" aca="1" ref="FD248" ca="1">IF(INDIRECT(ADDRESS($B248+1,FD$230,1,1,"Actively Infected Trend"))=0,#N/A,INDIRECT(ADDRESS($B248+1,FD$230,1,1,"Actively Infected Trend"))/R_Value)</f>
        <v>#N/A</v>
      </c>
      <c r="FE248" s="77" t="e" cm="1">
        <f t="array" aca="1" ref="FE248" ca="1">IF(INDIRECT(ADDRESS($B248+1,FE$230,1,1,"Actively Infected Trend"))=0,#N/A,INDIRECT(ADDRESS($B248+1,FE$230,1,1,"Actively Infected Trend"))/R_Value)</f>
        <v>#N/A</v>
      </c>
      <c r="FF248" s="77" t="e" cm="1">
        <f t="array" aca="1" ref="FF248" ca="1">IF(INDIRECT(ADDRESS($B248+1,FF$230,1,1,"Actively Infected Trend"))=0,#N/A,INDIRECT(ADDRESS($B248+1,FF$230,1,1,"Actively Infected Trend"))/R_Value)</f>
        <v>#N/A</v>
      </c>
    </row>
    <row r="249" spans="2:162" x14ac:dyDescent="0.25">
      <c r="B249">
        <f t="shared" si="845"/>
        <v>18</v>
      </c>
      <c r="C249" t="str" cm="1">
        <f t="array" aca="1" ref="C249" ca="1">INDIRECT(ADDRESS($B249+1,1,1,1,"Actively Infected Trend"))</f>
        <v>Norway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cm="1">
        <f t="array" aca="1" ref="AW249" ca="1">IF(INDIRECT(ADDRESS($B249+1,AW$230,1,1,"Actively Infected Trend"))=0,#N/A,INDIRECT(ADDRESS($B249+1,AW$230,1,1,"Actively Infected Trend"))/R_Value)</f>
        <v>5.4521075112499995</v>
      </c>
      <c r="AX249" s="77" cm="1">
        <f t="array" aca="1" ref="AX249" ca="1">IF(INDIRECT(ADDRESS($B249+1,AX$230,1,1,"Actively Infected Trend"))=0,#N/A,INDIRECT(ADDRESS($B249+1,AX$230,1,1,"Actively Infected Trend"))/R_Value)</f>
        <v>5.70594143875</v>
      </c>
      <c r="AY249" s="77" cm="1">
        <f t="array" aca="1" ref="AY249" ca="1">IF(INDIRECT(ADDRESS($B249+1,AY$230,1,1,"Actively Infected Trend"))=0,#N/A,INDIRECT(ADDRESS($B249+1,AY$230,1,1,"Actively Infected Trend"))/R_Value)</f>
        <v>4.9686651337500001</v>
      </c>
      <c r="AZ249" s="77" cm="1">
        <f t="array" aca="1" ref="AZ249" ca="1">IF(INDIRECT(ADDRESS($B249+1,AZ$230,1,1,"Actively Infected Trend"))=0,#N/A,INDIRECT(ADDRESS($B249+1,AZ$230,1,1,"Actively Infected Trend"))/R_Value)</f>
        <v>3.97437629125</v>
      </c>
      <c r="BA249" s="77" cm="1">
        <f t="array" aca="1" ref="BA249" ca="1">IF(INDIRECT(ADDRESS($B249+1,BA$230,1,1,"Actively Infected Trend"))=0,#N/A,INDIRECT(ADDRESS($B249+1,BA$230,1,1,"Actively Infected Trend"))/R_Value)</f>
        <v>4.1017680212499998</v>
      </c>
      <c r="BB249" s="77" cm="1">
        <f t="array" aca="1" ref="BB249" ca="1">IF(INDIRECT(ADDRESS($B249+1,BB$230,1,1,"Actively Infected Trend"))=0,#N/A,INDIRECT(ADDRESS($B249+1,BB$230,1,1,"Actively Infected Trend"))/R_Value)</f>
        <v>4.6264014637500006</v>
      </c>
      <c r="BC249" s="77" cm="1">
        <f t="array" aca="1" ref="BC249" ca="1">IF(INDIRECT(ADDRESS($B249+1,BC$230,1,1,"Actively Infected Trend"))=0,#N/A,INDIRECT(ADDRESS($B249+1,BC$230,1,1,"Actively Infected Trend"))/R_Value)</f>
        <v>5.1231204000000004</v>
      </c>
      <c r="BD249" s="77" cm="1">
        <f t="array" aca="1" ref="BD249" ca="1">IF(INDIRECT(ADDRESS($B249+1,BD$230,1,1,"Actively Infected Trend"))=0,#N/A,INDIRECT(ADDRESS($B249+1,BD$230,1,1,"Actively Infected Trend"))/R_Value)</f>
        <v>5.5843596299999998</v>
      </c>
      <c r="BE249" s="77" cm="1">
        <f t="array" aca="1" ref="BE249" ca="1">IF(INDIRECT(ADDRESS($B249+1,BE$230,1,1,"Actively Infected Trend"))=0,#N/A,INDIRECT(ADDRESS($B249+1,BE$230,1,1,"Actively Infected Trend"))/R_Value)</f>
        <v>4.7471991449999997</v>
      </c>
      <c r="BF249" s="77" cm="1">
        <f t="array" aca="1" ref="BF249" ca="1">IF(INDIRECT(ADDRESS($B249+1,BF$230,1,1,"Actively Infected Trend"))=0,#N/A,INDIRECT(ADDRESS($B249+1,BF$230,1,1,"Actively Infected Trend"))/R_Value)</f>
        <v>3.6522467787499999</v>
      </c>
      <c r="BG249" s="77" cm="1">
        <f t="array" aca="1" ref="BG249" ca="1">IF(INDIRECT(ADDRESS($B249+1,BG$230,1,1,"Actively Infected Trend"))=0,#N/A,INDIRECT(ADDRESS($B249+1,BG$230,1,1,"Actively Infected Trend"))/R_Value)</f>
        <v>2.6750652374999997</v>
      </c>
      <c r="BH249" s="77" cm="1">
        <f t="array" aca="1" ref="BH249" ca="1">IF(INDIRECT(ADDRESS($B249+1,BH$230,1,1,"Actively Infected Trend"))=0,#N/A,INDIRECT(ADDRESS($B249+1,BH$230,1,1,"Actively Infected Trend"))/R_Value)</f>
        <v>1.91810120375</v>
      </c>
      <c r="BI249" s="77" cm="1">
        <f t="array" aca="1" ref="BI249" ca="1">IF(INDIRECT(ADDRESS($B249+1,BI$230,1,1,"Actively Infected Trend"))=0,#N/A,INDIRECT(ADDRESS($B249+1,BI$230,1,1,"Actively Infected Trend"))/R_Value)</f>
        <v>1.5221920850000001</v>
      </c>
      <c r="BJ249" s="77" cm="1">
        <f t="array" aca="1" ref="BJ249" ca="1">IF(INDIRECT(ADDRESS($B249+1,BJ$230,1,1,"Actively Infected Trend"))=0,#N/A,INDIRECT(ADDRESS($B249+1,BJ$230,1,1,"Actively Infected Trend"))/R_Value)</f>
        <v>1.2532989162499999</v>
      </c>
      <c r="BK249" s="77" cm="1">
        <f t="array" aca="1" ref="BK249" ca="1">IF(INDIRECT(ADDRESS($B249+1,BK$230,1,1,"Actively Infected Trend"))=0,#N/A,INDIRECT(ADDRESS($B249+1,BK$230,1,1,"Actively Infected Trend"))/R_Value)</f>
        <v>1.2385103187499999</v>
      </c>
      <c r="BL249" s="77" cm="1">
        <f t="array" aca="1" ref="BL249" ca="1">IF(INDIRECT(ADDRESS($B249+1,BL$230,1,1,"Actively Infected Trend"))=0,#N/A,INDIRECT(ADDRESS($B249+1,BL$230,1,1,"Actively Infected Trend"))/R_Value)</f>
        <v>1.2779217350000001</v>
      </c>
      <c r="BM249" s="77" cm="1">
        <f t="array" aca="1" ref="BM249" ca="1">IF(INDIRECT(ADDRESS($B249+1,BM$230,1,1,"Actively Infected Trend"))=0,#N/A,INDIRECT(ADDRESS($B249+1,BM$230,1,1,"Actively Infected Trend"))/R_Value)</f>
        <v>1.3810021975</v>
      </c>
      <c r="BN249" s="77" cm="1">
        <f t="array" aca="1" ref="BN249" ca="1">IF(INDIRECT(ADDRESS($B249+1,BN$230,1,1,"Actively Infected Trend"))=0,#N/A,INDIRECT(ADDRESS($B249+1,BN$230,1,1,"Actively Infected Trend"))/R_Value)</f>
        <v>1.43904816</v>
      </c>
      <c r="BO249" s="77" cm="1">
        <f t="array" aca="1" ref="BO249" ca="1">IF(INDIRECT(ADDRESS($B249+1,BO$230,1,1,"Actively Infected Trend"))=0,#N/A,INDIRECT(ADDRESS($B249+1,BO$230,1,1,"Actively Infected Trend"))/R_Value)</f>
        <v>1.5777989587499999</v>
      </c>
      <c r="BP249" s="77" cm="1">
        <f t="array" aca="1" ref="BP249" ca="1">IF(INDIRECT(ADDRESS($B249+1,BP$230,1,1,"Actively Infected Trend"))=0,#N/A,INDIRECT(ADDRESS($B249+1,BP$230,1,1,"Actively Infected Trend"))/R_Value)</f>
        <v>1.605081585</v>
      </c>
      <c r="BQ249" s="77" cm="1">
        <f t="array" aca="1" ref="BQ249" ca="1">IF(INDIRECT(ADDRESS($B249+1,BQ$230,1,1,"Actively Infected Trend"))=0,#N/A,INDIRECT(ADDRESS($B249+1,BQ$230,1,1,"Actively Infected Trend"))/R_Value)</f>
        <v>1.542332555</v>
      </c>
      <c r="BR249" s="77" cm="1">
        <f t="array" aca="1" ref="BR249" ca="1">IF(INDIRECT(ADDRESS($B249+1,BR$230,1,1,"Actively Infected Trend"))=0,#N/A,INDIRECT(ADDRESS($B249+1,BR$230,1,1,"Actively Infected Trend"))/R_Value)</f>
        <v>1.6007553687499998</v>
      </c>
      <c r="BS249" s="77" cm="1">
        <f t="array" aca="1" ref="BS249" ca="1">IF(INDIRECT(ADDRESS($B249+1,BS$230,1,1,"Actively Infected Trend"))=0,#N/A,INDIRECT(ADDRESS($B249+1,BS$230,1,1,"Actively Infected Trend"))/R_Value)</f>
        <v>1.5573770112499998</v>
      </c>
      <c r="BT249" s="77" cm="1">
        <f t="array" aca="1" ref="BT249" ca="1">IF(INDIRECT(ADDRESS($B249+1,BT$230,1,1,"Actively Infected Trend"))=0,#N/A,INDIRECT(ADDRESS($B249+1,BT$230,1,1,"Actively Infected Trend"))/R_Value)</f>
        <v>1.5575112499999999</v>
      </c>
      <c r="BU249" s="77" cm="1">
        <f t="array" aca="1" ref="BU249" ca="1">IF(INDIRECT(ADDRESS($B249+1,BU$230,1,1,"Actively Infected Trend"))=0,#N/A,INDIRECT(ADDRESS($B249+1,BU$230,1,1,"Actively Infected Trend"))/R_Value)</f>
        <v>1.4547919425</v>
      </c>
      <c r="BV249" s="77" cm="1">
        <f t="array" aca="1" ref="BV249" ca="1">IF(INDIRECT(ADDRESS($B249+1,BV$230,1,1,"Actively Infected Trend"))=0,#N/A,INDIRECT(ADDRESS($B249+1,BV$230,1,1,"Actively Infected Trend"))/R_Value)</f>
        <v>1.2739368375</v>
      </c>
      <c r="BW249" s="77" cm="1">
        <f t="array" aca="1" ref="BW249" ca="1">IF(INDIRECT(ADDRESS($B249+1,BW$230,1,1,"Actively Infected Trend"))=0,#N/A,INDIRECT(ADDRESS($B249+1,BW$230,1,1,"Actively Infected Trend"))/R_Value)</f>
        <v>1.0614475425000001</v>
      </c>
      <c r="BX249" s="77" cm="1">
        <f t="array" aca="1" ref="BX249" ca="1">IF(INDIRECT(ADDRESS($B249+1,BX$230,1,1,"Actively Infected Trend"))=0,#N/A,INDIRECT(ADDRESS($B249+1,BX$230,1,1,"Actively Infected Trend"))/R_Value)</f>
        <v>0.94562007999999997</v>
      </c>
      <c r="BY249" s="77" cm="1">
        <f t="array" aca="1" ref="BY249" ca="1">IF(INDIRECT(ADDRESS($B249+1,BY$230,1,1,"Actively Infected Trend"))=0,#N/A,INDIRECT(ADDRESS($B249+1,BY$230,1,1,"Actively Infected Trend"))/R_Value)</f>
        <v>0.93469903624999995</v>
      </c>
      <c r="BZ249" s="77" cm="1">
        <f t="array" aca="1" ref="BZ249" ca="1">IF(INDIRECT(ADDRESS($B249+1,BZ$230,1,1,"Actively Infected Trend"))=0,#N/A,INDIRECT(ADDRESS($B249+1,BZ$230,1,1,"Actively Infected Trend"))/R_Value)</f>
        <v>0.95026852750000002</v>
      </c>
      <c r="CA249" s="77" cm="1">
        <f t="array" aca="1" ref="CA249" ca="1">IF(INDIRECT(ADDRESS($B249+1,CA$230,1,1,"Actively Infected Trend"))=0,#N/A,INDIRECT(ADDRESS($B249+1,CA$230,1,1,"Actively Infected Trend"))/R_Value)</f>
        <v>0.95950357625000005</v>
      </c>
      <c r="CB249" s="77" cm="1">
        <f t="array" aca="1" ref="CB249" ca="1">IF(INDIRECT(ADDRESS($B249+1,CB$230,1,1,"Actively Infected Trend"))=0,#N/A,INDIRECT(ADDRESS($B249+1,CB$230,1,1,"Actively Infected Trend"))/R_Value)</f>
        <v>0.8910765799999999</v>
      </c>
      <c r="CC249" s="77" cm="1">
        <f t="array" aca="1" ref="CC249" ca="1">IF(INDIRECT(ADDRESS($B249+1,CC$230,1,1,"Actively Infected Trend"))=0,#N/A,INDIRECT(ADDRESS($B249+1,CC$230,1,1,"Actively Infected Trend"))/R_Value)</f>
        <v>0.82235832000000009</v>
      </c>
      <c r="CD249" s="77" cm="1">
        <f t="array" aca="1" ref="CD249" ca="1">IF(INDIRECT(ADDRESS($B249+1,CD$230,1,1,"Actively Infected Trend"))=0,#N/A,INDIRECT(ADDRESS($B249+1,CD$230,1,1,"Actively Infected Trend"))/R_Value)</f>
        <v>0.75808034624999998</v>
      </c>
      <c r="CE249" s="77" cm="1">
        <f t="array" aca="1" ref="CE249" ca="1">IF(INDIRECT(ADDRESS($B249+1,CE$230,1,1,"Actively Infected Trend"))=0,#N/A,INDIRECT(ADDRESS($B249+1,CE$230,1,1,"Actively Infected Trend"))/R_Value)</f>
        <v>0.72656287874999992</v>
      </c>
      <c r="CF249" s="77" cm="1">
        <f t="array" aca="1" ref="CF249" ca="1">IF(INDIRECT(ADDRESS($B249+1,CF$230,1,1,"Actively Infected Trend"))=0,#N/A,INDIRECT(ADDRESS($B249+1,CF$230,1,1,"Actively Infected Trend"))/R_Value)</f>
        <v>0.68533615125000003</v>
      </c>
      <c r="CG249" s="77" cm="1">
        <f t="array" aca="1" ref="CG249" ca="1">IF(INDIRECT(ADDRESS($B249+1,CG$230,1,1,"Actively Infected Trend"))=0,#N/A,INDIRECT(ADDRESS($B249+1,CG$230,1,1,"Actively Infected Trend"))/R_Value)</f>
        <v>0.59846552625000005</v>
      </c>
      <c r="CH249" s="77" cm="1">
        <f t="array" aca="1" ref="CH249" ca="1">IF(INDIRECT(ADDRESS($B249+1,CH$230,1,1,"Actively Infected Trend"))=0,#N/A,INDIRECT(ADDRESS($B249+1,CH$230,1,1,"Actively Infected Trend"))/R_Value)</f>
        <v>0.56411708749999989</v>
      </c>
      <c r="CI249" s="77" cm="1">
        <f t="array" aca="1" ref="CI249" ca="1">IF(INDIRECT(ADDRESS($B249+1,CI$230,1,1,"Actively Infected Trend"))=0,#N/A,INDIRECT(ADDRESS($B249+1,CI$230,1,1,"Actively Infected Trend"))/R_Value)</f>
        <v>0.55367425250000002</v>
      </c>
      <c r="CJ249" s="77" cm="1">
        <f t="array" aca="1" ref="CJ249" ca="1">IF(INDIRECT(ADDRESS($B249+1,CJ$230,1,1,"Actively Infected Trend"))=0,#N/A,INDIRECT(ADDRESS($B249+1,CJ$230,1,1,"Actively Infected Trend"))/R_Value)</f>
        <v>0.58993346250000001</v>
      </c>
      <c r="CK249" s="77" cm="1">
        <f t="array" aca="1" ref="CK249" ca="1">IF(INDIRECT(ADDRESS($B249+1,CK$230,1,1,"Actively Infected Trend"))=0,#N/A,INDIRECT(ADDRESS($B249+1,CK$230,1,1,"Actively Infected Trend"))/R_Value)</f>
        <v>0.59950378500000001</v>
      </c>
      <c r="CL249" s="77" cm="1">
        <f t="array" aca="1" ref="CL249" ca="1">IF(INDIRECT(ADDRESS($B249+1,CL$230,1,1,"Actively Infected Trend"))=0,#N/A,INDIRECT(ADDRESS($B249+1,CL$230,1,1,"Actively Infected Trend"))/R_Value)</f>
        <v>0.63480655875000003</v>
      </c>
      <c r="CM249" s="77" cm="1">
        <f t="array" aca="1" ref="CM249" ca="1">IF(INDIRECT(ADDRESS($B249+1,CM$230,1,1,"Actively Infected Trend"))=0,#N/A,INDIRECT(ADDRESS($B249+1,CM$230,1,1,"Actively Infected Trend"))/R_Value)</f>
        <v>0.71943970624999998</v>
      </c>
      <c r="CN249" s="77" cm="1">
        <f t="array" aca="1" ref="CN249" ca="1">IF(INDIRECT(ADDRESS($B249+1,CN$230,1,1,"Actively Infected Trend"))=0,#N/A,INDIRECT(ADDRESS($B249+1,CN$230,1,1,"Actively Infected Trend"))/R_Value)</f>
        <v>0.82033477374999997</v>
      </c>
      <c r="CO249" s="77" cm="1">
        <f t="array" aca="1" ref="CO249" ca="1">IF(INDIRECT(ADDRESS($B249+1,CO$230,1,1,"Actively Infected Trend"))=0,#N/A,INDIRECT(ADDRESS($B249+1,CO$230,1,1,"Actively Infected Trend"))/R_Value)</f>
        <v>0.84704502124999992</v>
      </c>
      <c r="CP249" s="77" cm="1">
        <f t="array" aca="1" ref="CP249" ca="1">IF(INDIRECT(ADDRESS($B249+1,CP$230,1,1,"Actively Infected Trend"))=0,#N/A,INDIRECT(ADDRESS($B249+1,CP$230,1,1,"Actively Infected Trend"))/R_Value)</f>
        <v>0.84870346374999994</v>
      </c>
      <c r="CQ249" s="77" cm="1">
        <f t="array" aca="1" ref="CQ249" ca="1">IF(INDIRECT(ADDRESS($B249+1,CQ$230,1,1,"Actively Infected Trend"))=0,#N/A,INDIRECT(ADDRESS($B249+1,CQ$230,1,1,"Actively Infected Trend"))/R_Value)</f>
        <v>0.82943501124999996</v>
      </c>
      <c r="CR249" s="77" cm="1">
        <f t="array" aca="1" ref="CR249" ca="1">IF(INDIRECT(ADDRESS($B249+1,CR$230,1,1,"Actively Infected Trend"))=0,#N/A,INDIRECT(ADDRESS($B249+1,CR$230,1,1,"Actively Infected Trend"))/R_Value)</f>
        <v>0.74298522374999998</v>
      </c>
      <c r="CS249" s="77" cm="1">
        <f t="array" aca="1" ref="CS249" ca="1">IF(INDIRECT(ADDRESS($B249+1,CS$230,1,1,"Actively Infected Trend"))=0,#N/A,INDIRECT(ADDRESS($B249+1,CS$230,1,1,"Actively Infected Trend"))/R_Value)</f>
        <v>0.79913289499999995</v>
      </c>
      <c r="CT249" s="77" cm="1">
        <f t="array" aca="1" ref="CT249" ca="1">IF(INDIRECT(ADDRESS($B249+1,CT$230,1,1,"Actively Infected Trend"))=0,#N/A,INDIRECT(ADDRESS($B249+1,CT$230,1,1,"Actively Infected Trend"))/R_Value)</f>
        <v>0.87513777500000001</v>
      </c>
      <c r="CU249" s="77" cm="1">
        <f t="array" aca="1" ref="CU249" ca="1">IF(INDIRECT(ADDRESS($B249+1,CU$230,1,1,"Actively Infected Trend"))=0,#N/A,INDIRECT(ADDRESS($B249+1,CU$230,1,1,"Actively Infected Trend"))/R_Value)</f>
        <v>0.92618826374999996</v>
      </c>
      <c r="CV249" s="77" cm="1">
        <f t="array" aca="1" ref="CV249" ca="1">IF(INDIRECT(ADDRESS($B249+1,CV$230,1,1,"Actively Infected Trend"))=0,#N/A,INDIRECT(ADDRESS($B249+1,CV$230,1,1,"Actively Infected Trend"))/R_Value)</f>
        <v>0.85851786374999994</v>
      </c>
      <c r="CW249" s="77" cm="1">
        <f t="array" aca="1" ref="CW249" ca="1">IF(INDIRECT(ADDRESS($B249+1,CW$230,1,1,"Actively Infected Trend"))=0,#N/A,INDIRECT(ADDRESS($B249+1,CW$230,1,1,"Actively Infected Trend"))/R_Value)</f>
        <v>0.74678494375000004</v>
      </c>
      <c r="CX249" s="77" cm="1">
        <f t="array" aca="1" ref="CX249" ca="1">IF(INDIRECT(ADDRESS($B249+1,CX$230,1,1,"Actively Infected Trend"))=0,#N/A,INDIRECT(ADDRESS($B249+1,CX$230,1,1,"Actively Infected Trend"))/R_Value)</f>
        <v>0.60128566124999994</v>
      </c>
      <c r="CY249" s="77" cm="1">
        <f t="array" aca="1" ref="CY249" ca="1">IF(INDIRECT(ADDRESS($B249+1,CY$230,1,1,"Actively Infected Trend"))=0,#N/A,INDIRECT(ADDRESS($B249+1,CY$230,1,1,"Actively Infected Trend"))/R_Value)</f>
        <v>0.66635949250000004</v>
      </c>
      <c r="CZ249" s="77" cm="1">
        <f t="array" aca="1" ref="CZ249" ca="1">IF(INDIRECT(ADDRESS($B249+1,CZ$230,1,1,"Actively Infected Trend"))=0,#N/A,INDIRECT(ADDRESS($B249+1,CZ$230,1,1,"Actively Infected Trend"))/R_Value)</f>
        <v>0.78244275750000003</v>
      </c>
      <c r="DA249" s="77" cm="1">
        <f t="array" aca="1" ref="DA249" ca="1">IF(INDIRECT(ADDRESS($B249+1,DA$230,1,1,"Actively Infected Trend"))=0,#N/A,INDIRECT(ADDRESS($B249+1,DA$230,1,1,"Actively Infected Trend"))/R_Value)</f>
        <v>0.76241973624999992</v>
      </c>
      <c r="DB249" s="77" cm="1">
        <f t="array" aca="1" ref="DB249" ca="1">IF(INDIRECT(ADDRESS($B249+1,DB$230,1,1,"Actively Infected Trend"))=0,#N/A,INDIRECT(ADDRESS($B249+1,DB$230,1,1,"Actively Infected Trend"))/R_Value)</f>
        <v>0.74704165874999995</v>
      </c>
      <c r="DC249" s="77" cm="1">
        <f t="array" aca="1" ref="DC249" ca="1">IF(INDIRECT(ADDRESS($B249+1,DC$230,1,1,"Actively Infected Trend"))=0,#N/A,INDIRECT(ADDRESS($B249+1,DC$230,1,1,"Actively Infected Trend"))/R_Value)</f>
        <v>0.64755590749999992</v>
      </c>
      <c r="DD249" s="77" cm="1">
        <f t="array" aca="1" ref="DD249" ca="1">IF(INDIRECT(ADDRESS($B249+1,DD$230,1,1,"Actively Infected Trend"))=0,#N/A,INDIRECT(ADDRESS($B249+1,DD$230,1,1,"Actively Infected Trend"))/R_Value)</f>
        <v>0.64122466750000007</v>
      </c>
      <c r="DE249" s="77" cm="1">
        <f t="array" aca="1" ref="DE249" ca="1">IF(INDIRECT(ADDRESS($B249+1,DE$230,1,1,"Actively Infected Trend"))=0,#N/A,INDIRECT(ADDRESS($B249+1,DE$230,1,1,"Actively Infected Trend"))/R_Value)</f>
        <v>0.66026641875000003</v>
      </c>
      <c r="DF249" s="77" cm="1">
        <f t="array" aca="1" ref="DF249" ca="1">IF(INDIRECT(ADDRESS($B249+1,DF$230,1,1,"Actively Infected Trend"))=0,#N/A,INDIRECT(ADDRESS($B249+1,DF$230,1,1,"Actively Infected Trend"))/R_Value)</f>
        <v>0.84743973124999994</v>
      </c>
      <c r="DG249" s="77" cm="1">
        <f t="array" aca="1" ref="DG249" ca="1">IF(INDIRECT(ADDRESS($B249+1,DG$230,1,1,"Actively Infected Trend"))=0,#N/A,INDIRECT(ADDRESS($B249+1,DG$230,1,1,"Actively Infected Trend"))/R_Value)</f>
        <v>0.91595146999999988</v>
      </c>
      <c r="DH249" s="77" cm="1">
        <f t="array" aca="1" ref="DH249" ca="1">IF(INDIRECT(ADDRESS($B249+1,DH$230,1,1,"Actively Infected Trend"))=0,#N/A,INDIRECT(ADDRESS($B249+1,DH$230,1,1,"Actively Infected Trend"))/R_Value)</f>
        <v>0.94417820124999996</v>
      </c>
      <c r="DI249" s="77" cm="1">
        <f t="array" aca="1" ref="DI249" ca="1">IF(INDIRECT(ADDRESS($B249+1,DI$230,1,1,"Actively Infected Trend"))=0,#N/A,INDIRECT(ADDRESS($B249+1,DI$230,1,1,"Actively Infected Trend"))/R_Value)</f>
        <v>0.87748941125000002</v>
      </c>
      <c r="DJ249" s="77" cm="1">
        <f t="array" aca="1" ref="DJ249" ca="1">IF(INDIRECT(ADDRESS($B249+1,DJ$230,1,1,"Actively Infected Trend"))=0,#N/A,INDIRECT(ADDRESS($B249+1,DJ$230,1,1,"Actively Infected Trend"))/R_Value)</f>
        <v>0.76466100125000003</v>
      </c>
      <c r="DK249" s="77" cm="1">
        <f t="array" aca="1" ref="DK249" ca="1">IF(INDIRECT(ADDRESS($B249+1,DK$230,1,1,"Actively Infected Trend"))=0,#N/A,INDIRECT(ADDRESS($B249+1,DK$230,1,1,"Actively Infected Trend"))/R_Value)</f>
        <v>0.69393363500000005</v>
      </c>
      <c r="DL249" s="77" cm="1">
        <f t="array" aca="1" ref="DL249" ca="1">IF(INDIRECT(ADDRESS($B249+1,DL$230,1,1,"Actively Infected Trend"))=0,#N/A,INDIRECT(ADDRESS($B249+1,DL$230,1,1,"Actively Infected Trend"))/R_Value)</f>
        <v>0.62284092624999998</v>
      </c>
      <c r="DM249" s="77" cm="1">
        <f t="array" aca="1" ref="DM249" ca="1">IF(INDIRECT(ADDRESS($B249+1,DM$230,1,1,"Actively Infected Trend"))=0,#N/A,INDIRECT(ADDRESS($B249+1,DM$230,1,1,"Actively Infected Trend"))/R_Value)</f>
        <v>0.59007516999999998</v>
      </c>
      <c r="DN249" s="77" cm="1">
        <f t="array" aca="1" ref="DN249" ca="1">IF(INDIRECT(ADDRESS($B249+1,DN$230,1,1,"Actively Infected Trend"))=0,#N/A,INDIRECT(ADDRESS($B249+1,DN$230,1,1,"Actively Infected Trend"))/R_Value)</f>
        <v>0.58288345874999992</v>
      </c>
      <c r="DO249" s="77" cm="1">
        <f t="array" aca="1" ref="DO249" ca="1">IF(INDIRECT(ADDRESS($B249+1,DO$230,1,1,"Actively Infected Trend"))=0,#N/A,INDIRECT(ADDRESS($B249+1,DO$230,1,1,"Actively Infected Trend"))/R_Value)</f>
        <v>0.61245502000000007</v>
      </c>
      <c r="DP249" s="77" cm="1">
        <f t="array" aca="1" ref="DP249" ca="1">IF(INDIRECT(ADDRESS($B249+1,DP$230,1,1,"Actively Infected Trend"))=0,#N/A,INDIRECT(ADDRESS($B249+1,DP$230,1,1,"Actively Infected Trend"))/R_Value)</f>
        <v>0.63357305625000004</v>
      </c>
      <c r="DQ249" s="77" cm="1">
        <f t="array" aca="1" ref="DQ249" ca="1">IF(INDIRECT(ADDRESS($B249+1,DQ$230,1,1,"Actively Infected Trend"))=0,#N/A,INDIRECT(ADDRESS($B249+1,DQ$230,1,1,"Actively Infected Trend"))/R_Value)</f>
        <v>0.62938543874999997</v>
      </c>
      <c r="DR249" s="77" cm="1">
        <f t="array" aca="1" ref="DR249" ca="1">IF(INDIRECT(ADDRESS($B249+1,DR$230,1,1,"Actively Infected Trend"))=0,#N/A,INDIRECT(ADDRESS($B249+1,DR$230,1,1,"Actively Infected Trend"))/R_Value)</f>
        <v>0.63863292875</v>
      </c>
      <c r="DS249" s="77" cm="1">
        <f t="array" aca="1" ref="DS249" ca="1">IF(INDIRECT(ADDRESS($B249+1,DS$230,1,1,"Actively Infected Trend"))=0,#N/A,INDIRECT(ADDRESS($B249+1,DS$230,1,1,"Actively Infected Trend"))/R_Value)</f>
        <v>0.61450790374999997</v>
      </c>
      <c r="DT249" s="77" cm="1">
        <f t="array" aca="1" ref="DT249" ca="1">IF(INDIRECT(ADDRESS($B249+1,DT$230,1,1,"Actively Infected Trend"))=0,#N/A,INDIRECT(ADDRESS($B249+1,DT$230,1,1,"Actively Infected Trend"))/R_Value)</f>
        <v>0.56223635250000004</v>
      </c>
      <c r="DU249" s="77" cm="1">
        <f t="array" aca="1" ref="DU249" ca="1">IF(INDIRECT(ADDRESS($B249+1,DU$230,1,1,"Actively Infected Trend"))=0,#N/A,INDIRECT(ADDRESS($B249+1,DU$230,1,1,"Actively Infected Trend"))/R_Value)</f>
        <v>0.57959580625000007</v>
      </c>
      <c r="DV249" s="77" cm="1">
        <f t="array" aca="1" ref="DV249" ca="1">IF(INDIRECT(ADDRESS($B249+1,DV$230,1,1,"Actively Infected Trend"))=0,#N/A,INDIRECT(ADDRESS($B249+1,DV$230,1,1,"Actively Infected Trend"))/R_Value)</f>
        <v>0.71700771624999993</v>
      </c>
      <c r="DW249" s="77" cm="1">
        <f t="array" aca="1" ref="DW249" ca="1">IF(INDIRECT(ADDRESS($B249+1,DW$230,1,1,"Actively Infected Trend"))=0,#N/A,INDIRECT(ADDRESS($B249+1,DW$230,1,1,"Actively Infected Trend"))/R_Value)</f>
        <v>0.90921070625</v>
      </c>
      <c r="DX249" s="77" cm="1">
        <f t="array" aca="1" ref="DX249" ca="1">IF(INDIRECT(ADDRESS($B249+1,DX$230,1,1,"Actively Infected Trend"))=0,#N/A,INDIRECT(ADDRESS($B249+1,DX$230,1,1,"Actively Infected Trend"))/R_Value)</f>
        <v>0.95524516375000001</v>
      </c>
      <c r="DY249" s="77" cm="1">
        <f t="array" aca="1" ref="DY249" ca="1">IF(INDIRECT(ADDRESS($B249+1,DY$230,1,1,"Actively Infected Trend"))=0,#N/A,INDIRECT(ADDRESS($B249+1,DY$230,1,1,"Actively Infected Trend"))/R_Value)</f>
        <v>0.9262803275</v>
      </c>
      <c r="DZ249" s="77" cm="1">
        <f t="array" aca="1" ref="DZ249" ca="1">IF(INDIRECT(ADDRESS($B249+1,DZ$230,1,1,"Actively Infected Trend"))=0,#N/A,INDIRECT(ADDRESS($B249+1,DZ$230,1,1,"Actively Infected Trend"))/R_Value)</f>
        <v>0.82106588749999998</v>
      </c>
      <c r="EA249" s="77" cm="1">
        <f t="array" aca="1" ref="EA249" ca="1">IF(INDIRECT(ADDRESS($B249+1,EA$230,1,1,"Actively Infected Trend"))=0,#N/A,INDIRECT(ADDRESS($B249+1,EA$230,1,1,"Actively Infected Trend"))/R_Value)</f>
        <v>0.74668534124999997</v>
      </c>
      <c r="EB249" s="77" cm="1">
        <f t="array" aca="1" ref="EB249" ca="1">IF(INDIRECT(ADDRESS($B249+1,EB$230,1,1,"Actively Infected Trend"))=0,#N/A,INDIRECT(ADDRESS($B249+1,EB$230,1,1,"Actively Infected Trend"))/R_Value)</f>
        <v>0.80391751124999999</v>
      </c>
      <c r="EC249" s="77" cm="1">
        <f t="array" aca="1" ref="EC249" ca="1">IF(INDIRECT(ADDRESS($B249+1,EC$230,1,1,"Actively Infected Trend"))=0,#N/A,INDIRECT(ADDRESS($B249+1,EC$230,1,1,"Actively Infected Trend"))/R_Value)</f>
        <v>0.88749775749999993</v>
      </c>
      <c r="ED249" s="77" cm="1">
        <f t="array" aca="1" ref="ED249" ca="1">IF(INDIRECT(ADDRESS($B249+1,ED$230,1,1,"Actively Infected Trend"))=0,#N/A,INDIRECT(ADDRESS($B249+1,ED$230,1,1,"Actively Infected Trend"))/R_Value)</f>
        <v>0.89586212124999998</v>
      </c>
      <c r="EE249" s="77" cm="1">
        <f t="array" aca="1" ref="EE249" ca="1">IF(INDIRECT(ADDRESS($B249+1,EE$230,1,1,"Actively Infected Trend"))=0,#N/A,INDIRECT(ADDRESS($B249+1,EE$230,1,1,"Actively Infected Trend"))/R_Value)</f>
        <v>0.82728857874999995</v>
      </c>
      <c r="EF249" s="77" cm="1">
        <f t="array" aca="1" ref="EF249" ca="1">IF(INDIRECT(ADDRESS($B249+1,EF$230,1,1,"Actively Infected Trend"))=0,#N/A,INDIRECT(ADDRESS($B249+1,EF$230,1,1,"Actively Infected Trend"))/R_Value)</f>
        <v>0.70812375625000001</v>
      </c>
      <c r="EG249" s="77" cm="1">
        <f t="array" aca="1" ref="EG249" ca="1">IF(INDIRECT(ADDRESS($B249+1,EG$230,1,1,"Actively Infected Trend"))=0,#N/A,INDIRECT(ADDRESS($B249+1,EG$230,1,1,"Actively Infected Trend"))/R_Value)</f>
        <v>0.59499600249999995</v>
      </c>
      <c r="EH249" s="77" cm="1">
        <f t="array" aca="1" ref="EH249" ca="1">IF(INDIRECT(ADDRESS($B249+1,EH$230,1,1,"Actively Infected Trend"))=0,#N/A,INDIRECT(ADDRESS($B249+1,EH$230,1,1,"Actively Infected Trend"))/R_Value)</f>
        <v>0.57671307000000005</v>
      </c>
      <c r="EI249" s="77" cm="1">
        <f t="array" aca="1" ref="EI249" ca="1">IF(INDIRECT(ADDRESS($B249+1,EI$230,1,1,"Actively Infected Trend"))=0,#N/A,INDIRECT(ADDRESS($B249+1,EI$230,1,1,"Actively Infected Trend"))/R_Value)</f>
        <v>0.73650521874999997</v>
      </c>
      <c r="EJ249" s="77" cm="1">
        <f t="array" aca="1" ref="EJ249" ca="1">IF(INDIRECT(ADDRESS($B249+1,EJ$230,1,1,"Actively Infected Trend"))=0,#N/A,INDIRECT(ADDRESS($B249+1,EJ$230,1,1,"Actively Infected Trend"))/R_Value)</f>
        <v>0.99366710624999988</v>
      </c>
      <c r="EK249" s="77" cm="1">
        <f t="array" aca="1" ref="EK249" ca="1">IF(INDIRECT(ADDRESS($B249+1,EK$230,1,1,"Actively Infected Trend"))=0,#N/A,INDIRECT(ADDRESS($B249+1,EK$230,1,1,"Actively Infected Trend"))/R_Value)</f>
        <v>1.2244039362500001</v>
      </c>
      <c r="EL249" s="77" cm="1">
        <f t="array" aca="1" ref="EL249" ca="1">IF(INDIRECT(ADDRESS($B249+1,EL$230,1,1,"Actively Infected Trend"))=0,#N/A,INDIRECT(ADDRESS($B249+1,EL$230,1,1,"Actively Infected Trend"))/R_Value)</f>
        <v>1.1942766387499999</v>
      </c>
      <c r="EM249" s="77" cm="1">
        <f t="array" aca="1" ref="EM249" ca="1">IF(INDIRECT(ADDRESS($B249+1,EM$230,1,1,"Actively Infected Trend"))=0,#N/A,INDIRECT(ADDRESS($B249+1,EM$230,1,1,"Actively Infected Trend"))/R_Value)</f>
        <v>1.0805872374999999</v>
      </c>
      <c r="EN249" s="77" cm="1">
        <f t="array" aca="1" ref="EN249" ca="1">IF(INDIRECT(ADDRESS($B249+1,EN$230,1,1,"Actively Infected Trend"))=0,#N/A,INDIRECT(ADDRESS($B249+1,EN$230,1,1,"Actively Infected Trend"))/R_Value)</f>
        <v>0.98290641374999987</v>
      </c>
      <c r="EO249" s="77" cm="1">
        <f t="array" aca="1" ref="EO249" ca="1">IF(INDIRECT(ADDRESS($B249+1,EO$230,1,1,"Actively Infected Trend"))=0,#N/A,INDIRECT(ADDRESS($B249+1,EO$230,1,1,"Actively Infected Trend"))/R_Value)</f>
        <v>0.94497781624999999</v>
      </c>
      <c r="EP249" s="77" cm="1">
        <f t="array" aca="1" ref="EP249" ca="1">IF(INDIRECT(ADDRESS($B249+1,EP$230,1,1,"Actively Infected Trend"))=0,#N/A,INDIRECT(ADDRESS($B249+1,EP$230,1,1,"Actively Infected Trend"))/R_Value)</f>
        <v>0.94697126874999993</v>
      </c>
      <c r="EQ249" s="77" t="e" cm="1">
        <f t="array" aca="1" ref="EQ249" ca="1">IF(INDIRECT(ADDRESS($B249+1,EQ$230,1,1,"Actively Infected Trend"))=0,#N/A,INDIRECT(ADDRESS($B249+1,EQ$230,1,1,"Actively Infected Trend"))/R_Value)</f>
        <v>#N/A</v>
      </c>
      <c r="ER249" s="77" t="e" cm="1">
        <f t="array" aca="1" ref="ER249" ca="1">IF(INDIRECT(ADDRESS($B249+1,ER$230,1,1,"Actively Infected Trend"))=0,#N/A,INDIRECT(ADDRESS($B249+1,ER$230,1,1,"Actively Infected Trend"))/R_Value)</f>
        <v>#N/A</v>
      </c>
      <c r="ES249" s="77" t="e" cm="1">
        <f t="array" aca="1" ref="ES249" ca="1">IF(INDIRECT(ADDRESS($B249+1,ES$230,1,1,"Actively Infected Trend"))=0,#N/A,INDIRECT(ADDRESS($B249+1,ES$230,1,1,"Actively Infected Trend"))/R_Value)</f>
        <v>#N/A</v>
      </c>
      <c r="ET249" s="77" t="e" cm="1">
        <f t="array" aca="1" ref="ET249" ca="1">IF(INDIRECT(ADDRESS($B249+1,ET$230,1,1,"Actively Infected Trend"))=0,#N/A,INDIRECT(ADDRESS($B249+1,ET$230,1,1,"Actively Infected Trend"))/R_Value)</f>
        <v>#N/A</v>
      </c>
      <c r="EU249" s="77" t="e" cm="1">
        <f t="array" aca="1" ref="EU249" ca="1">IF(INDIRECT(ADDRESS($B249+1,EU$230,1,1,"Actively Infected Trend"))=0,#N/A,INDIRECT(ADDRESS($B249+1,EU$230,1,1,"Actively Infected Trend"))/R_Value)</f>
        <v>#N/A</v>
      </c>
      <c r="EV249" s="77" t="e" cm="1">
        <f t="array" aca="1" ref="EV249" ca="1">IF(INDIRECT(ADDRESS($B249+1,EV$230,1,1,"Actively Infected Trend"))=0,#N/A,INDIRECT(ADDRESS($B249+1,EV$230,1,1,"Actively Infected Trend"))/R_Value)</f>
        <v>#N/A</v>
      </c>
      <c r="EW249" s="77" t="e" cm="1">
        <f t="array" aca="1" ref="EW249" ca="1">IF(INDIRECT(ADDRESS($B249+1,EW$230,1,1,"Actively Infected Trend"))=0,#N/A,INDIRECT(ADDRESS($B249+1,EW$230,1,1,"Actively Infected Trend"))/R_Value)</f>
        <v>#N/A</v>
      </c>
      <c r="EX249" s="77" t="e" cm="1">
        <f t="array" aca="1" ref="EX249" ca="1">IF(INDIRECT(ADDRESS($B249+1,EX$230,1,1,"Actively Infected Trend"))=0,#N/A,INDIRECT(ADDRESS($B249+1,EX$230,1,1,"Actively Infected Trend"))/R_Value)</f>
        <v>#N/A</v>
      </c>
      <c r="EY249" s="77" t="e" cm="1">
        <f t="array" aca="1" ref="EY249" ca="1">IF(INDIRECT(ADDRESS($B249+1,EY$230,1,1,"Actively Infected Trend"))=0,#N/A,INDIRECT(ADDRESS($B249+1,EY$230,1,1,"Actively Infected Trend"))/R_Value)</f>
        <v>#N/A</v>
      </c>
      <c r="EZ249" s="77" t="e" cm="1">
        <f t="array" aca="1" ref="EZ249" ca="1">IF(INDIRECT(ADDRESS($B249+1,EZ$230,1,1,"Actively Infected Trend"))=0,#N/A,INDIRECT(ADDRESS($B249+1,EZ$230,1,1,"Actively Infected Trend"))/R_Value)</f>
        <v>#N/A</v>
      </c>
      <c r="FA249" s="77" t="e" cm="1">
        <f t="array" aca="1" ref="FA249" ca="1">IF(INDIRECT(ADDRESS($B249+1,FA$230,1,1,"Actively Infected Trend"))=0,#N/A,INDIRECT(ADDRESS($B249+1,FA$230,1,1,"Actively Infected Trend"))/R_Value)</f>
        <v>#N/A</v>
      </c>
      <c r="FB249" s="77" t="e" cm="1">
        <f t="array" aca="1" ref="FB249" ca="1">IF(INDIRECT(ADDRESS($B249+1,FB$230,1,1,"Actively Infected Trend"))=0,#N/A,INDIRECT(ADDRESS($B249+1,FB$230,1,1,"Actively Infected Trend"))/R_Value)</f>
        <v>#N/A</v>
      </c>
      <c r="FC249" s="77" t="e" cm="1">
        <f t="array" aca="1" ref="FC249" ca="1">IF(INDIRECT(ADDRESS($B249+1,FC$230,1,1,"Actively Infected Trend"))=0,#N/A,INDIRECT(ADDRESS($B249+1,FC$230,1,1,"Actively Infected Trend"))/R_Value)</f>
        <v>#N/A</v>
      </c>
      <c r="FD249" s="77" t="e" cm="1">
        <f t="array" aca="1" ref="FD249" ca="1">IF(INDIRECT(ADDRESS($B249+1,FD$230,1,1,"Actively Infected Trend"))=0,#N/A,INDIRECT(ADDRESS($B249+1,FD$230,1,1,"Actively Infected Trend"))/R_Value)</f>
        <v>#N/A</v>
      </c>
      <c r="FE249" s="77" t="e" cm="1">
        <f t="array" aca="1" ref="FE249" ca="1">IF(INDIRECT(ADDRESS($B249+1,FE$230,1,1,"Actively Infected Trend"))=0,#N/A,INDIRECT(ADDRESS($B249+1,FE$230,1,1,"Actively Infected Trend"))/R_Value)</f>
        <v>#N/A</v>
      </c>
      <c r="FF249" s="77" t="e" cm="1">
        <f t="array" aca="1" ref="FF249" ca="1">IF(INDIRECT(ADDRESS($B249+1,FF$230,1,1,"Actively Infected Trend"))=0,#N/A,INDIRECT(ADDRESS($B249+1,FF$230,1,1,"Actively Infected Trend"))/R_Value)</f>
        <v>#N/A</v>
      </c>
    </row>
    <row r="250" spans="2:162" x14ac:dyDescent="0.25">
      <c r="B250">
        <f t="shared" si="845"/>
        <v>19</v>
      </c>
      <c r="C250" t="str" cm="1">
        <f t="array" aca="1" ref="C250" ca="1">INDIRECT(ADDRESS($B250+1,1,1,1,"Actively Infected Trend"))</f>
        <v>Portugal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cm="1">
        <f t="array" aca="1" ref="BC250" ca="1">IF(INDIRECT(ADDRESS($B250+1,BC$230,1,1,"Actively Infected Trend"))=0,#N/A,INDIRECT(ADDRESS($B250+1,BC$230,1,1,"Actively Infected Trend"))/R_Value)</f>
        <v>3.87422878375</v>
      </c>
      <c r="BD250" s="77" cm="1">
        <f t="array" aca="1" ref="BD250" ca="1">IF(INDIRECT(ADDRESS($B250+1,BD$230,1,1,"Actively Infected Trend"))=0,#N/A,INDIRECT(ADDRESS($B250+1,BD$230,1,1,"Actively Infected Trend"))/R_Value)</f>
        <v>3.9509251624999999</v>
      </c>
      <c r="BE250" s="77" cm="1">
        <f t="array" aca="1" ref="BE250" ca="1">IF(INDIRECT(ADDRESS($B250+1,BE$230,1,1,"Actively Infected Trend"))=0,#N/A,INDIRECT(ADDRESS($B250+1,BE$230,1,1,"Actively Infected Trend"))/R_Value)</f>
        <v>4.5251562274999992</v>
      </c>
      <c r="BF250" s="77" cm="1">
        <f t="array" aca="1" ref="BF250" ca="1">IF(INDIRECT(ADDRESS($B250+1,BF$230,1,1,"Actively Infected Trend"))=0,#N/A,INDIRECT(ADDRESS($B250+1,BF$230,1,1,"Actively Infected Trend"))/R_Value)</f>
        <v>5.0457374037500005</v>
      </c>
      <c r="BG250" s="77" cm="1">
        <f t="array" aca="1" ref="BG250" ca="1">IF(INDIRECT(ADDRESS($B250+1,BG$230,1,1,"Actively Infected Trend"))=0,#N/A,INDIRECT(ADDRESS($B250+1,BG$230,1,1,"Actively Infected Trend"))/R_Value)</f>
        <v>5.2270944187500001</v>
      </c>
      <c r="BH250" s="77" cm="1">
        <f t="array" aca="1" ref="BH250" ca="1">IF(INDIRECT(ADDRESS($B250+1,BH$230,1,1,"Actively Infected Trend"))=0,#N/A,INDIRECT(ADDRESS($B250+1,BH$230,1,1,"Actively Infected Trend"))/R_Value)</f>
        <v>5.1922279649999998</v>
      </c>
      <c r="BI250" s="77" cm="1">
        <f t="array" aca="1" ref="BI250" ca="1">IF(INDIRECT(ADDRESS($B250+1,BI$230,1,1,"Actively Infected Trend"))=0,#N/A,INDIRECT(ADDRESS($B250+1,BI$230,1,1,"Actively Infected Trend"))/R_Value)</f>
        <v>5.0017614325000004</v>
      </c>
      <c r="BJ250" s="77" cm="1">
        <f t="array" aca="1" ref="BJ250" ca="1">IF(INDIRECT(ADDRESS($B250+1,BJ$230,1,1,"Actively Infected Trend"))=0,#N/A,INDIRECT(ADDRESS($B250+1,BJ$230,1,1,"Actively Infected Trend"))/R_Value)</f>
        <v>4.6645171774999996</v>
      </c>
      <c r="BK250" s="77" cm="1">
        <f t="array" aca="1" ref="BK250" ca="1">IF(INDIRECT(ADDRESS($B250+1,BK$230,1,1,"Actively Infected Trend"))=0,#N/A,INDIRECT(ADDRESS($B250+1,BK$230,1,1,"Actively Infected Trend"))/R_Value)</f>
        <v>4.3391714712500002</v>
      </c>
      <c r="BL250" s="77" cm="1">
        <f t="array" aca="1" ref="BL250" ca="1">IF(INDIRECT(ADDRESS($B250+1,BL$230,1,1,"Actively Infected Trend"))=0,#N/A,INDIRECT(ADDRESS($B250+1,BL$230,1,1,"Actively Infected Trend"))/R_Value)</f>
        <v>4.0312906637500001</v>
      </c>
      <c r="BM250" s="77" cm="1">
        <f t="array" aca="1" ref="BM250" ca="1">IF(INDIRECT(ADDRESS($B250+1,BM$230,1,1,"Actively Infected Trend"))=0,#N/A,INDIRECT(ADDRESS($B250+1,BM$230,1,1,"Actively Infected Trend"))/R_Value)</f>
        <v>3.7319215075000001</v>
      </c>
      <c r="BN250" s="77" cm="1">
        <f t="array" aca="1" ref="BN250" ca="1">IF(INDIRECT(ADDRESS($B250+1,BN$230,1,1,"Actively Infected Trend"))=0,#N/A,INDIRECT(ADDRESS($B250+1,BN$230,1,1,"Actively Infected Trend"))/R_Value)</f>
        <v>3.5410745674999999</v>
      </c>
      <c r="BO250" s="77" cm="1">
        <f t="array" aca="1" ref="BO250" ca="1">IF(INDIRECT(ADDRESS($B250+1,BO$230,1,1,"Actively Infected Trend"))=0,#N/A,INDIRECT(ADDRESS($B250+1,BO$230,1,1,"Actively Infected Trend"))/R_Value)</f>
        <v>3.2537474449999997</v>
      </c>
      <c r="BP250" s="77" cm="1">
        <f t="array" aca="1" ref="BP250" ca="1">IF(INDIRECT(ADDRESS($B250+1,BP$230,1,1,"Actively Infected Trend"))=0,#N/A,INDIRECT(ADDRESS($B250+1,BP$230,1,1,"Actively Infected Trend"))/R_Value)</f>
        <v>3.1267445987500002</v>
      </c>
      <c r="BQ250" s="77" cm="1">
        <f t="array" aca="1" ref="BQ250" ca="1">IF(INDIRECT(ADDRESS($B250+1,BQ$230,1,1,"Actively Infected Trend"))=0,#N/A,INDIRECT(ADDRESS($B250+1,BQ$230,1,1,"Actively Infected Trend"))/R_Value)</f>
        <v>2.9347762325</v>
      </c>
      <c r="BR250" s="77" cm="1">
        <f t="array" aca="1" ref="BR250" ca="1">IF(INDIRECT(ADDRESS($B250+1,BR$230,1,1,"Actively Infected Trend"))=0,#N/A,INDIRECT(ADDRESS($B250+1,BR$230,1,1,"Actively Infected Trend"))/R_Value)</f>
        <v>2.7749540437500002</v>
      </c>
      <c r="BS250" s="77" cm="1">
        <f t="array" aca="1" ref="BS250" ca="1">IF(INDIRECT(ADDRESS($B250+1,BS$230,1,1,"Actively Infected Trend"))=0,#N/A,INDIRECT(ADDRESS($B250+1,BS$230,1,1,"Actively Infected Trend"))/R_Value)</f>
        <v>2.7358594412499997</v>
      </c>
      <c r="BT250" s="77" cm="1">
        <f t="array" aca="1" ref="BT250" ca="1">IF(INDIRECT(ADDRESS($B250+1,BT$230,1,1,"Actively Infected Trend"))=0,#N/A,INDIRECT(ADDRESS($B250+1,BT$230,1,1,"Actively Infected Trend"))/R_Value)</f>
        <v>2.6122472487499997</v>
      </c>
      <c r="BU250" s="77" cm="1">
        <f t="array" aca="1" ref="BU250" ca="1">IF(INDIRECT(ADDRESS($B250+1,BU$230,1,1,"Actively Infected Trend"))=0,#N/A,INDIRECT(ADDRESS($B250+1,BU$230,1,1,"Actively Infected Trend"))/R_Value)</f>
        <v>2.4359156500000001</v>
      </c>
      <c r="BV250" s="77" cm="1">
        <f t="array" aca="1" ref="BV250" ca="1">IF(INDIRECT(ADDRESS($B250+1,BV$230,1,1,"Actively Infected Trend"))=0,#N/A,INDIRECT(ADDRESS($B250+1,BV$230,1,1,"Actively Infected Trend"))/R_Value)</f>
        <v>2.1762429437500002</v>
      </c>
      <c r="BW250" s="77" cm="1">
        <f t="array" aca="1" ref="BW250" ca="1">IF(INDIRECT(ADDRESS($B250+1,BW$230,1,1,"Actively Infected Trend"))=0,#N/A,INDIRECT(ADDRESS($B250+1,BW$230,1,1,"Actively Infected Trend"))/R_Value)</f>
        <v>1.9221143087499999</v>
      </c>
      <c r="BX250" s="77" cm="1">
        <f t="array" aca="1" ref="BX250" ca="1">IF(INDIRECT(ADDRESS($B250+1,BX$230,1,1,"Actively Infected Trend"))=0,#N/A,INDIRECT(ADDRESS($B250+1,BX$230,1,1,"Actively Infected Trend"))/R_Value)</f>
        <v>1.72057629625</v>
      </c>
      <c r="BY250" s="77" cm="1">
        <f t="array" aca="1" ref="BY250" ca="1">IF(INDIRECT(ADDRESS($B250+1,BY$230,1,1,"Actively Infected Trend"))=0,#N/A,INDIRECT(ADDRESS($B250+1,BY$230,1,1,"Actively Infected Trend"))/R_Value)</f>
        <v>1.6116178637499998</v>
      </c>
      <c r="BZ250" s="77" cm="1">
        <f t="array" aca="1" ref="BZ250" ca="1">IF(INDIRECT(ADDRESS($B250+1,BZ$230,1,1,"Actively Infected Trend"))=0,#N/A,INDIRECT(ADDRESS($B250+1,BZ$230,1,1,"Actively Infected Trend"))/R_Value)</f>
        <v>1.48154868875</v>
      </c>
      <c r="CA250" s="77" cm="1">
        <f t="array" aca="1" ref="CA250" ca="1">IF(INDIRECT(ADDRESS($B250+1,CA$230,1,1,"Actively Infected Trend"))=0,#N/A,INDIRECT(ADDRESS($B250+1,CA$230,1,1,"Actively Infected Trend"))/R_Value)</f>
        <v>1.3728694299999999</v>
      </c>
      <c r="CB250" s="77" cm="1">
        <f t="array" aca="1" ref="CB250" ca="1">IF(INDIRECT(ADDRESS($B250+1,CB$230,1,1,"Actively Infected Trend"))=0,#N/A,INDIRECT(ADDRESS($B250+1,CB$230,1,1,"Actively Infected Trend"))/R_Value)</f>
        <v>1.1996065862500001</v>
      </c>
      <c r="CC250" s="77" cm="1">
        <f t="array" aca="1" ref="CC250" ca="1">IF(INDIRECT(ADDRESS($B250+1,CC$230,1,1,"Actively Infected Trend"))=0,#N/A,INDIRECT(ADDRESS($B250+1,CC$230,1,1,"Actively Infected Trend"))/R_Value)</f>
        <v>1.0608063487499999</v>
      </c>
      <c r="CD250" s="77" cm="1">
        <f t="array" aca="1" ref="CD250" ca="1">IF(INDIRECT(ADDRESS($B250+1,CD$230,1,1,"Actively Infected Trend"))=0,#N/A,INDIRECT(ADDRESS($B250+1,CD$230,1,1,"Actively Infected Trend"))/R_Value)</f>
        <v>0.98760057499999998</v>
      </c>
      <c r="CE250" s="77" cm="1">
        <f t="array" aca="1" ref="CE250" ca="1">IF(INDIRECT(ADDRESS($B250+1,CE$230,1,1,"Actively Infected Trend"))=0,#N/A,INDIRECT(ADDRESS($B250+1,CE$230,1,1,"Actively Infected Trend"))/R_Value)</f>
        <v>0.95329446249999994</v>
      </c>
      <c r="CF250" s="77" cm="1">
        <f t="array" aca="1" ref="CF250" ca="1">IF(INDIRECT(ADDRESS($B250+1,CF$230,1,1,"Actively Infected Trend"))=0,#N/A,INDIRECT(ADDRESS($B250+1,CF$230,1,1,"Actively Infected Trend"))/R_Value)</f>
        <v>1.06110884875</v>
      </c>
      <c r="CG250" s="77" cm="1">
        <f t="array" aca="1" ref="CG250" ca="1">IF(INDIRECT(ADDRESS($B250+1,CG$230,1,1,"Actively Infected Trend"))=0,#N/A,INDIRECT(ADDRESS($B250+1,CG$230,1,1,"Actively Infected Trend"))/R_Value)</f>
        <v>1.18028560375</v>
      </c>
      <c r="CH250" s="77" cm="1">
        <f t="array" aca="1" ref="CH250" ca="1">IF(INDIRECT(ADDRESS($B250+1,CH$230,1,1,"Actively Infected Trend"))=0,#N/A,INDIRECT(ADDRESS($B250+1,CH$230,1,1,"Actively Infected Trend"))/R_Value)</f>
        <v>1.2730570674999999</v>
      </c>
      <c r="CI250" s="77" cm="1">
        <f t="array" aca="1" ref="CI250" ca="1">IF(INDIRECT(ADDRESS($B250+1,CI$230,1,1,"Actively Infected Trend"))=0,#N/A,INDIRECT(ADDRESS($B250+1,CI$230,1,1,"Actively Infected Trend"))/R_Value)</f>
        <v>1.16256155375</v>
      </c>
      <c r="CJ250" s="77" cm="1">
        <f t="array" aca="1" ref="CJ250" ca="1">IF(INDIRECT(ADDRESS($B250+1,CJ$230,1,1,"Actively Infected Trend"))=0,#N/A,INDIRECT(ADDRESS($B250+1,CJ$230,1,1,"Actively Infected Trend"))/R_Value)</f>
        <v>1.0036628062499999</v>
      </c>
      <c r="CK250" s="77" cm="1">
        <f t="array" aca="1" ref="CK250" ca="1">IF(INDIRECT(ADDRESS($B250+1,CK$230,1,1,"Actively Infected Trend"))=0,#N/A,INDIRECT(ADDRESS($B250+1,CK$230,1,1,"Actively Infected Trend"))/R_Value)</f>
        <v>0.84512251249999992</v>
      </c>
      <c r="CL250" s="77" cm="1">
        <f t="array" aca="1" ref="CL250" ca="1">IF(INDIRECT(ADDRESS($B250+1,CL$230,1,1,"Actively Infected Trend"))=0,#N/A,INDIRECT(ADDRESS($B250+1,CL$230,1,1,"Actively Infected Trend"))/R_Value)</f>
        <v>0.75536782874999997</v>
      </c>
      <c r="CM250" s="77" cm="1">
        <f t="array" aca="1" ref="CM250" ca="1">IF(INDIRECT(ADDRESS($B250+1,CM$230,1,1,"Actively Infected Trend"))=0,#N/A,INDIRECT(ADDRESS($B250+1,CM$230,1,1,"Actively Infected Trend"))/R_Value)</f>
        <v>0.80895252500000003</v>
      </c>
      <c r="CN250" s="77" cm="1">
        <f t="array" aca="1" ref="CN250" ca="1">IF(INDIRECT(ADDRESS($B250+1,CN$230,1,1,"Actively Infected Trend"))=0,#N/A,INDIRECT(ADDRESS($B250+1,CN$230,1,1,"Actively Infected Trend"))/R_Value)</f>
        <v>0.82797510749999992</v>
      </c>
      <c r="CO250" s="77" cm="1">
        <f t="array" aca="1" ref="CO250" ca="1">IF(INDIRECT(ADDRESS($B250+1,CO$230,1,1,"Actively Infected Trend"))=0,#N/A,INDIRECT(ADDRESS($B250+1,CO$230,1,1,"Actively Infected Trend"))/R_Value)</f>
        <v>0.83070270999999996</v>
      </c>
      <c r="CP250" s="77" cm="1">
        <f t="array" aca="1" ref="CP250" ca="1">IF(INDIRECT(ADDRESS($B250+1,CP$230,1,1,"Actively Infected Trend"))=0,#N/A,INDIRECT(ADDRESS($B250+1,CP$230,1,1,"Actively Infected Trend"))/R_Value)</f>
        <v>0.80228175624999998</v>
      </c>
      <c r="CQ250" s="77" cm="1">
        <f t="array" aca="1" ref="CQ250" ca="1">IF(INDIRECT(ADDRESS($B250+1,CQ$230,1,1,"Actively Infected Trend"))=0,#N/A,INDIRECT(ADDRESS($B250+1,CQ$230,1,1,"Actively Infected Trend"))/R_Value)</f>
        <v>0.83222259625000006</v>
      </c>
      <c r="CR250" s="77" cm="1">
        <f t="array" aca="1" ref="CR250" ca="1">IF(INDIRECT(ADDRESS($B250+1,CR$230,1,1,"Actively Infected Trend"))=0,#N/A,INDIRECT(ADDRESS($B250+1,CR$230,1,1,"Actively Infected Trend"))/R_Value)</f>
        <v>0.86461429749999996</v>
      </c>
      <c r="CS250" s="77" cm="1">
        <f t="array" aca="1" ref="CS250" ca="1">IF(INDIRECT(ADDRESS($B250+1,CS$230,1,1,"Actively Infected Trend"))=0,#N/A,INDIRECT(ADDRESS($B250+1,CS$230,1,1,"Actively Infected Trend"))/R_Value)</f>
        <v>0.92135781750000001</v>
      </c>
      <c r="CT250" s="77" cm="1">
        <f t="array" aca="1" ref="CT250" ca="1">IF(INDIRECT(ADDRESS($B250+1,CT$230,1,1,"Actively Infected Trend"))=0,#N/A,INDIRECT(ADDRESS($B250+1,CT$230,1,1,"Actively Infected Trend"))/R_Value)</f>
        <v>0.98311124999999988</v>
      </c>
      <c r="CU250" s="77" cm="1">
        <f t="array" aca="1" ref="CU250" ca="1">IF(INDIRECT(ADDRESS($B250+1,CU$230,1,1,"Actively Infected Trend"))=0,#N/A,INDIRECT(ADDRESS($B250+1,CU$230,1,1,"Actively Infected Trend"))/R_Value)</f>
        <v>0.92996118125000005</v>
      </c>
      <c r="CV250" s="77" cm="1">
        <f t="array" aca="1" ref="CV250" ca="1">IF(INDIRECT(ADDRESS($B250+1,CV$230,1,1,"Actively Infected Trend"))=0,#N/A,INDIRECT(ADDRESS($B250+1,CV$230,1,1,"Actively Infected Trend"))/R_Value)</f>
        <v>0.89979111125</v>
      </c>
      <c r="CW250" s="77" cm="1">
        <f t="array" aca="1" ref="CW250" ca="1">IF(INDIRECT(ADDRESS($B250+1,CW$230,1,1,"Actively Infected Trend"))=0,#N/A,INDIRECT(ADDRESS($B250+1,CW$230,1,1,"Actively Infected Trend"))/R_Value)</f>
        <v>0.86991866375000004</v>
      </c>
      <c r="CX250" s="77" cm="1">
        <f t="array" aca="1" ref="CX250" ca="1">IF(INDIRECT(ADDRESS($B250+1,CX$230,1,1,"Actively Infected Trend"))=0,#N/A,INDIRECT(ADDRESS($B250+1,CX$230,1,1,"Actively Infected Trend"))/R_Value)</f>
        <v>0.81411716749999996</v>
      </c>
      <c r="CY250" s="77" cm="1">
        <f t="array" aca="1" ref="CY250" ca="1">IF(INDIRECT(ADDRESS($B250+1,CY$230,1,1,"Actively Infected Trend"))=0,#N/A,INDIRECT(ADDRESS($B250+1,CY$230,1,1,"Actively Infected Trend"))/R_Value)</f>
        <v>0.7340039075</v>
      </c>
      <c r="CZ250" s="77" cm="1">
        <f t="array" aca="1" ref="CZ250" ca="1">IF(INDIRECT(ADDRESS($B250+1,CZ$230,1,1,"Actively Infected Trend"))=0,#N/A,INDIRECT(ADDRESS($B250+1,CZ$230,1,1,"Actively Infected Trend"))/R_Value)</f>
        <v>0.67410797874999995</v>
      </c>
      <c r="DA250" s="77" cm="1">
        <f t="array" aca="1" ref="DA250" ca="1">IF(INDIRECT(ADDRESS($B250+1,DA$230,1,1,"Actively Infected Trend"))=0,#N/A,INDIRECT(ADDRESS($B250+1,DA$230,1,1,"Actively Infected Trend"))/R_Value)</f>
        <v>0.62357388125000002</v>
      </c>
      <c r="DB250" s="77" cm="1">
        <f t="array" aca="1" ref="DB250" ca="1">IF(INDIRECT(ADDRESS($B250+1,DB$230,1,1,"Actively Infected Trend"))=0,#N/A,INDIRECT(ADDRESS($B250+1,DB$230,1,1,"Actively Infected Trend"))/R_Value)</f>
        <v>0.65652568874999995</v>
      </c>
      <c r="DC250" s="77" cm="1">
        <f t="array" aca="1" ref="DC250" ca="1">IF(INDIRECT(ADDRESS($B250+1,DC$230,1,1,"Actively Infected Trend"))=0,#N/A,INDIRECT(ADDRESS($B250+1,DC$230,1,1,"Actively Infected Trend"))/R_Value)</f>
        <v>0.62483338625000007</v>
      </c>
      <c r="DD250" s="77" cm="1">
        <f t="array" aca="1" ref="DD250" ca="1">IF(INDIRECT(ADDRESS($B250+1,DD$230,1,1,"Actively Infected Trend"))=0,#N/A,INDIRECT(ADDRESS($B250+1,DD$230,1,1,"Actively Infected Trend"))/R_Value)</f>
        <v>0.48681516250000001</v>
      </c>
      <c r="DE250" s="77" cm="1">
        <f t="array" aca="1" ref="DE250" ca="1">IF(INDIRECT(ADDRESS($B250+1,DE$230,1,1,"Actively Infected Trend"))=0,#N/A,INDIRECT(ADDRESS($B250+1,DE$230,1,1,"Actively Infected Trend"))/R_Value)</f>
        <v>0.39545321375000003</v>
      </c>
      <c r="DF250" s="77" cm="1">
        <f t="array" aca="1" ref="DF250" ca="1">IF(INDIRECT(ADDRESS($B250+1,DF$230,1,1,"Actively Infected Trend"))=0,#N/A,INDIRECT(ADDRESS($B250+1,DF$230,1,1,"Actively Infected Trend"))/R_Value)</f>
        <v>0.46539503999999998</v>
      </c>
      <c r="DG250" s="77" cm="1">
        <f t="array" aca="1" ref="DG250" ca="1">IF(INDIRECT(ADDRESS($B250+1,DG$230,1,1,"Actively Infected Trend"))=0,#N/A,INDIRECT(ADDRESS($B250+1,DG$230,1,1,"Actively Infected Trend"))/R_Value)</f>
        <v>0.69128969124999995</v>
      </c>
      <c r="DH250" s="77" cm="1">
        <f t="array" aca="1" ref="DH250" ca="1">IF(INDIRECT(ADDRESS($B250+1,DH$230,1,1,"Actively Infected Trend"))=0,#N/A,INDIRECT(ADDRESS($B250+1,DH$230,1,1,"Actively Infected Trend"))/R_Value)</f>
        <v>1.0246926887500001</v>
      </c>
      <c r="DI250" s="77" cm="1">
        <f t="array" aca="1" ref="DI250" ca="1">IF(INDIRECT(ADDRESS($B250+1,DI$230,1,1,"Actively Infected Trend"))=0,#N/A,INDIRECT(ADDRESS($B250+1,DI$230,1,1,"Actively Infected Trend"))/R_Value)</f>
        <v>1.32979075375</v>
      </c>
      <c r="DJ250" s="77" cm="1">
        <f t="array" aca="1" ref="DJ250" ca="1">IF(INDIRECT(ADDRESS($B250+1,DJ$230,1,1,"Actively Infected Trend"))=0,#N/A,INDIRECT(ADDRESS($B250+1,DJ$230,1,1,"Actively Infected Trend"))/R_Value)</f>
        <v>1.4190604437500001</v>
      </c>
      <c r="DK250" s="77" cm="1">
        <f t="array" aca="1" ref="DK250" ca="1">IF(INDIRECT(ADDRESS($B250+1,DK$230,1,1,"Actively Infected Trend"))=0,#N/A,INDIRECT(ADDRESS($B250+1,DK$230,1,1,"Actively Infected Trend"))/R_Value)</f>
        <v>1.2024510587499999</v>
      </c>
      <c r="DL250" s="77" cm="1">
        <f t="array" aca="1" ref="DL250" ca="1">IF(INDIRECT(ADDRESS($B250+1,DL$230,1,1,"Actively Infected Trend"))=0,#N/A,INDIRECT(ADDRESS($B250+1,DL$230,1,1,"Actively Infected Trend"))/R_Value)</f>
        <v>0.89890140875000002</v>
      </c>
      <c r="DM250" s="77" cm="1">
        <f t="array" aca="1" ref="DM250" ca="1">IF(INDIRECT(ADDRESS($B250+1,DM$230,1,1,"Actively Infected Trend"))=0,#N/A,INDIRECT(ADDRESS($B250+1,DM$230,1,1,"Actively Infected Trend"))/R_Value)</f>
        <v>0.68802477750000002</v>
      </c>
      <c r="DN250" s="77" cm="1">
        <f t="array" aca="1" ref="DN250" ca="1">IF(INDIRECT(ADDRESS($B250+1,DN$230,1,1,"Actively Infected Trend"))=0,#N/A,INDIRECT(ADDRESS($B250+1,DN$230,1,1,"Actively Infected Trend"))/R_Value)</f>
        <v>0.6864826825</v>
      </c>
      <c r="DO250" s="77" cm="1">
        <f t="array" aca="1" ref="DO250" ca="1">IF(INDIRECT(ADDRESS($B250+1,DO$230,1,1,"Actively Infected Trend"))=0,#N/A,INDIRECT(ADDRESS($B250+1,DO$230,1,1,"Actively Infected Trend"))/R_Value)</f>
        <v>0.78329993625000005</v>
      </c>
      <c r="DP250" s="77" cm="1">
        <f t="array" aca="1" ref="DP250" ca="1">IF(INDIRECT(ADDRESS($B250+1,DP$230,1,1,"Actively Infected Trend"))=0,#N/A,INDIRECT(ADDRESS($B250+1,DP$230,1,1,"Actively Infected Trend"))/R_Value)</f>
        <v>0.75067591624999996</v>
      </c>
      <c r="DQ250" s="77" cm="1">
        <f t="array" aca="1" ref="DQ250" ca="1">IF(INDIRECT(ADDRESS($B250+1,DQ$230,1,1,"Actively Infected Trend"))=0,#N/A,INDIRECT(ADDRESS($B250+1,DQ$230,1,1,"Actively Infected Trend"))/R_Value)</f>
        <v>0.77163891249999994</v>
      </c>
      <c r="DR250" s="77" cm="1">
        <f t="array" aca="1" ref="DR250" ca="1">IF(INDIRECT(ADDRESS($B250+1,DR$230,1,1,"Actively Infected Trend"))=0,#N/A,INDIRECT(ADDRESS($B250+1,DR$230,1,1,"Actively Infected Trend"))/R_Value)</f>
        <v>0.78082788874999998</v>
      </c>
      <c r="DS250" s="77" cm="1">
        <f t="array" aca="1" ref="DS250" ca="1">IF(INDIRECT(ADDRESS($B250+1,DS$230,1,1,"Actively Infected Trend"))=0,#N/A,INDIRECT(ADDRESS($B250+1,DS$230,1,1,"Actively Infected Trend"))/R_Value)</f>
        <v>0.75764318999999991</v>
      </c>
      <c r="DT250" s="77" cm="1">
        <f t="array" aca="1" ref="DT250" ca="1">IF(INDIRECT(ADDRESS($B250+1,DT$230,1,1,"Actively Infected Trend"))=0,#N/A,INDIRECT(ADDRESS($B250+1,DT$230,1,1,"Actively Infected Trend"))/R_Value)</f>
        <v>0.79601360624999995</v>
      </c>
      <c r="DU250" s="77" cm="1">
        <f t="array" aca="1" ref="DU250" ca="1">IF(INDIRECT(ADDRESS($B250+1,DU$230,1,1,"Actively Infected Trend"))=0,#N/A,INDIRECT(ADDRESS($B250+1,DU$230,1,1,"Actively Infected Trend"))/R_Value)</f>
        <v>0.86153852000000009</v>
      </c>
      <c r="DV250" s="77" cm="1">
        <f t="array" aca="1" ref="DV250" ca="1">IF(INDIRECT(ADDRESS($B250+1,DV$230,1,1,"Actively Infected Trend"))=0,#N/A,INDIRECT(ADDRESS($B250+1,DV$230,1,1,"Actively Infected Trend"))/R_Value)</f>
        <v>0.99304219124999993</v>
      </c>
      <c r="DW250" s="77" cm="1">
        <f t="array" aca="1" ref="DW250" ca="1">IF(INDIRECT(ADDRESS($B250+1,DW$230,1,1,"Actively Infected Trend"))=0,#N/A,INDIRECT(ADDRESS($B250+1,DW$230,1,1,"Actively Infected Trend"))/R_Value)</f>
        <v>1.0171564524999999</v>
      </c>
      <c r="DX250" s="77" cm="1">
        <f t="array" aca="1" ref="DX250" ca="1">IF(INDIRECT(ADDRESS($B250+1,DX$230,1,1,"Actively Infected Trend"))=0,#N/A,INDIRECT(ADDRESS($B250+1,DX$230,1,1,"Actively Infected Trend"))/R_Value)</f>
        <v>1.05300895125</v>
      </c>
      <c r="DY250" s="77" cm="1">
        <f t="array" aca="1" ref="DY250" ca="1">IF(INDIRECT(ADDRESS($B250+1,DY$230,1,1,"Actively Infected Trend"))=0,#N/A,INDIRECT(ADDRESS($B250+1,DY$230,1,1,"Actively Infected Trend"))/R_Value)</f>
        <v>0.98876257374999987</v>
      </c>
      <c r="DZ250" s="77" cm="1">
        <f t="array" aca="1" ref="DZ250" ca="1">IF(INDIRECT(ADDRESS($B250+1,DZ$230,1,1,"Actively Infected Trend"))=0,#N/A,INDIRECT(ADDRESS($B250+1,DZ$230,1,1,"Actively Infected Trend"))/R_Value)</f>
        <v>0.91304716499999994</v>
      </c>
      <c r="EA250" s="77" cm="1">
        <f t="array" aca="1" ref="EA250" ca="1">IF(INDIRECT(ADDRESS($B250+1,EA$230,1,1,"Actively Infected Trend"))=0,#N/A,INDIRECT(ADDRESS($B250+1,EA$230,1,1,"Actively Infected Trend"))/R_Value)</f>
        <v>0.84670163500000006</v>
      </c>
      <c r="EB250" s="77" cm="1">
        <f t="array" aca="1" ref="EB250" ca="1">IF(INDIRECT(ADDRESS($B250+1,EB$230,1,1,"Actively Infected Trend"))=0,#N/A,INDIRECT(ADDRESS($B250+1,EB$230,1,1,"Actively Infected Trend"))/R_Value)</f>
        <v>0.84940600874999994</v>
      </c>
      <c r="EC250" s="77" cm="1">
        <f t="array" aca="1" ref="EC250" ca="1">IF(INDIRECT(ADDRESS($B250+1,EC$230,1,1,"Actively Infected Trend"))=0,#N/A,INDIRECT(ADDRESS($B250+1,EC$230,1,1,"Actively Infected Trend"))/R_Value)</f>
        <v>0.94245035250000009</v>
      </c>
      <c r="ED250" s="77" cm="1">
        <f t="array" aca="1" ref="ED250" ca="1">IF(INDIRECT(ADDRESS($B250+1,ED$230,1,1,"Actively Infected Trend"))=0,#N/A,INDIRECT(ADDRESS($B250+1,ED$230,1,1,"Actively Infected Trend"))/R_Value)</f>
        <v>1.05360466625</v>
      </c>
      <c r="EE250" s="77" cm="1">
        <f t="array" aca="1" ref="EE250" ca="1">IF(INDIRECT(ADDRESS($B250+1,EE$230,1,1,"Actively Infected Trend"))=0,#N/A,INDIRECT(ADDRESS($B250+1,EE$230,1,1,"Actively Infected Trend"))/R_Value)</f>
        <v>1.1061673475</v>
      </c>
      <c r="EF250" s="77" cm="1">
        <f t="array" aca="1" ref="EF250" ca="1">IF(INDIRECT(ADDRESS($B250+1,EF$230,1,1,"Actively Infected Trend"))=0,#N/A,INDIRECT(ADDRESS($B250+1,EF$230,1,1,"Actively Infected Trend"))/R_Value)</f>
        <v>1.0786201312500001</v>
      </c>
      <c r="EG250" s="77" cm="1">
        <f t="array" aca="1" ref="EG250" ca="1">IF(INDIRECT(ADDRESS($B250+1,EG$230,1,1,"Actively Infected Trend"))=0,#N/A,INDIRECT(ADDRESS($B250+1,EG$230,1,1,"Actively Infected Trend"))/R_Value)</f>
        <v>1.0078333150000001</v>
      </c>
      <c r="EH250" s="77" cm="1">
        <f t="array" aca="1" ref="EH250" ca="1">IF(INDIRECT(ADDRESS($B250+1,EH$230,1,1,"Actively Infected Trend"))=0,#N/A,INDIRECT(ADDRESS($B250+1,EH$230,1,1,"Actively Infected Trend"))/R_Value)</f>
        <v>0.92666159749999999</v>
      </c>
      <c r="EI250" s="77" cm="1">
        <f t="array" aca="1" ref="EI250" ca="1">IF(INDIRECT(ADDRESS($B250+1,EI$230,1,1,"Actively Infected Trend"))=0,#N/A,INDIRECT(ADDRESS($B250+1,EI$230,1,1,"Actively Infected Trend"))/R_Value)</f>
        <v>0.90386863875000001</v>
      </c>
      <c r="EJ250" s="77" cm="1">
        <f t="array" aca="1" ref="EJ250" ca="1">IF(INDIRECT(ADDRESS($B250+1,EJ$230,1,1,"Actively Infected Trend"))=0,#N/A,INDIRECT(ADDRESS($B250+1,EJ$230,1,1,"Actively Infected Trend"))/R_Value)</f>
        <v>0.97587593624999991</v>
      </c>
      <c r="EK250" s="77" cm="1">
        <f t="array" aca="1" ref="EK250" ca="1">IF(INDIRECT(ADDRESS($B250+1,EK$230,1,1,"Actively Infected Trend"))=0,#N/A,INDIRECT(ADDRESS($B250+1,EK$230,1,1,"Actively Infected Trend"))/R_Value)</f>
        <v>1.0611855562499999</v>
      </c>
      <c r="EL250" s="77" cm="1">
        <f t="array" aca="1" ref="EL250" ca="1">IF(INDIRECT(ADDRESS($B250+1,EL$230,1,1,"Actively Infected Trend"))=0,#N/A,INDIRECT(ADDRESS($B250+1,EL$230,1,1,"Actively Infected Trend"))/R_Value)</f>
        <v>1.1029029575</v>
      </c>
      <c r="EM250" s="77" cm="1">
        <f t="array" aca="1" ref="EM250" ca="1">IF(INDIRECT(ADDRESS($B250+1,EM$230,1,1,"Actively Infected Trend"))=0,#N/A,INDIRECT(ADDRESS($B250+1,EM$230,1,1,"Actively Infected Trend"))/R_Value)</f>
        <v>1.0982038112499999</v>
      </c>
      <c r="EN250" s="77" cm="1">
        <f t="array" aca="1" ref="EN250" ca="1">IF(INDIRECT(ADDRESS($B250+1,EN$230,1,1,"Actively Infected Trend"))=0,#N/A,INDIRECT(ADDRESS($B250+1,EN$230,1,1,"Actively Infected Trend"))/R_Value)</f>
        <v>1.01872394625</v>
      </c>
      <c r="EO250" s="77" cm="1">
        <f t="array" aca="1" ref="EO250" ca="1">IF(INDIRECT(ADDRESS($B250+1,EO$230,1,1,"Actively Infected Trend"))=0,#N/A,INDIRECT(ADDRESS($B250+1,EO$230,1,1,"Actively Infected Trend"))/R_Value)</f>
        <v>0.96919537374999998</v>
      </c>
      <c r="EP250" s="77" cm="1">
        <f t="array" aca="1" ref="EP250" ca="1">IF(INDIRECT(ADDRESS($B250+1,EP$230,1,1,"Actively Infected Trend"))=0,#N/A,INDIRECT(ADDRESS($B250+1,EP$230,1,1,"Actively Infected Trend"))/R_Value)</f>
        <v>0.94731230374999997</v>
      </c>
      <c r="EQ250" s="77" t="e" cm="1">
        <f t="array" aca="1" ref="EQ250" ca="1">IF(INDIRECT(ADDRESS($B250+1,EQ$230,1,1,"Actively Infected Trend"))=0,#N/A,INDIRECT(ADDRESS($B250+1,EQ$230,1,1,"Actively Infected Trend"))/R_Value)</f>
        <v>#N/A</v>
      </c>
      <c r="ER250" s="77" t="e" cm="1">
        <f t="array" aca="1" ref="ER250" ca="1">IF(INDIRECT(ADDRESS($B250+1,ER$230,1,1,"Actively Infected Trend"))=0,#N/A,INDIRECT(ADDRESS($B250+1,ER$230,1,1,"Actively Infected Trend"))/R_Value)</f>
        <v>#N/A</v>
      </c>
      <c r="ES250" s="77" t="e" cm="1">
        <f t="array" aca="1" ref="ES250" ca="1">IF(INDIRECT(ADDRESS($B250+1,ES$230,1,1,"Actively Infected Trend"))=0,#N/A,INDIRECT(ADDRESS($B250+1,ES$230,1,1,"Actively Infected Trend"))/R_Value)</f>
        <v>#N/A</v>
      </c>
      <c r="ET250" s="77" t="e" cm="1">
        <f t="array" aca="1" ref="ET250" ca="1">IF(INDIRECT(ADDRESS($B250+1,ET$230,1,1,"Actively Infected Trend"))=0,#N/A,INDIRECT(ADDRESS($B250+1,ET$230,1,1,"Actively Infected Trend"))/R_Value)</f>
        <v>#N/A</v>
      </c>
      <c r="EU250" s="77" t="e" cm="1">
        <f t="array" aca="1" ref="EU250" ca="1">IF(INDIRECT(ADDRESS($B250+1,EU$230,1,1,"Actively Infected Trend"))=0,#N/A,INDIRECT(ADDRESS($B250+1,EU$230,1,1,"Actively Infected Trend"))/R_Value)</f>
        <v>#N/A</v>
      </c>
      <c r="EV250" s="77" t="e" cm="1">
        <f t="array" aca="1" ref="EV250" ca="1">IF(INDIRECT(ADDRESS($B250+1,EV$230,1,1,"Actively Infected Trend"))=0,#N/A,INDIRECT(ADDRESS($B250+1,EV$230,1,1,"Actively Infected Trend"))/R_Value)</f>
        <v>#N/A</v>
      </c>
      <c r="EW250" s="77" t="e" cm="1">
        <f t="array" aca="1" ref="EW250" ca="1">IF(INDIRECT(ADDRESS($B250+1,EW$230,1,1,"Actively Infected Trend"))=0,#N/A,INDIRECT(ADDRESS($B250+1,EW$230,1,1,"Actively Infected Trend"))/R_Value)</f>
        <v>#N/A</v>
      </c>
      <c r="EX250" s="77" t="e" cm="1">
        <f t="array" aca="1" ref="EX250" ca="1">IF(INDIRECT(ADDRESS($B250+1,EX$230,1,1,"Actively Infected Trend"))=0,#N/A,INDIRECT(ADDRESS($B250+1,EX$230,1,1,"Actively Infected Trend"))/R_Value)</f>
        <v>#N/A</v>
      </c>
      <c r="EY250" s="77" t="e" cm="1">
        <f t="array" aca="1" ref="EY250" ca="1">IF(INDIRECT(ADDRESS($B250+1,EY$230,1,1,"Actively Infected Trend"))=0,#N/A,INDIRECT(ADDRESS($B250+1,EY$230,1,1,"Actively Infected Trend"))/R_Value)</f>
        <v>#N/A</v>
      </c>
      <c r="EZ250" s="77" t="e" cm="1">
        <f t="array" aca="1" ref="EZ250" ca="1">IF(INDIRECT(ADDRESS($B250+1,EZ$230,1,1,"Actively Infected Trend"))=0,#N/A,INDIRECT(ADDRESS($B250+1,EZ$230,1,1,"Actively Infected Trend"))/R_Value)</f>
        <v>#N/A</v>
      </c>
      <c r="FA250" s="77" t="e" cm="1">
        <f t="array" aca="1" ref="FA250" ca="1">IF(INDIRECT(ADDRESS($B250+1,FA$230,1,1,"Actively Infected Trend"))=0,#N/A,INDIRECT(ADDRESS($B250+1,FA$230,1,1,"Actively Infected Trend"))/R_Value)</f>
        <v>#N/A</v>
      </c>
      <c r="FB250" s="77" t="e" cm="1">
        <f t="array" aca="1" ref="FB250" ca="1">IF(INDIRECT(ADDRESS($B250+1,FB$230,1,1,"Actively Infected Trend"))=0,#N/A,INDIRECT(ADDRESS($B250+1,FB$230,1,1,"Actively Infected Trend"))/R_Value)</f>
        <v>#N/A</v>
      </c>
      <c r="FC250" s="77" t="e" cm="1">
        <f t="array" aca="1" ref="FC250" ca="1">IF(INDIRECT(ADDRESS($B250+1,FC$230,1,1,"Actively Infected Trend"))=0,#N/A,INDIRECT(ADDRESS($B250+1,FC$230,1,1,"Actively Infected Trend"))/R_Value)</f>
        <v>#N/A</v>
      </c>
      <c r="FD250" s="77" t="e" cm="1">
        <f t="array" aca="1" ref="FD250" ca="1">IF(INDIRECT(ADDRESS($B250+1,FD$230,1,1,"Actively Infected Trend"))=0,#N/A,INDIRECT(ADDRESS($B250+1,FD$230,1,1,"Actively Infected Trend"))/R_Value)</f>
        <v>#N/A</v>
      </c>
      <c r="FE250" s="77" t="e" cm="1">
        <f t="array" aca="1" ref="FE250" ca="1">IF(INDIRECT(ADDRESS($B250+1,FE$230,1,1,"Actively Infected Trend"))=0,#N/A,INDIRECT(ADDRESS($B250+1,FE$230,1,1,"Actively Infected Trend"))/R_Value)</f>
        <v>#N/A</v>
      </c>
      <c r="FF250" s="77" t="e" cm="1">
        <f t="array" aca="1" ref="FF250" ca="1">IF(INDIRECT(ADDRESS($B250+1,FF$230,1,1,"Actively Infected Trend"))=0,#N/A,INDIRECT(ADDRESS($B250+1,FF$230,1,1,"Actively Infected Trend"))/R_Value)</f>
        <v>#N/A</v>
      </c>
    </row>
    <row r="251" spans="2:162" x14ac:dyDescent="0.25">
      <c r="B251">
        <f t="shared" si="845"/>
        <v>20</v>
      </c>
      <c r="C251" t="str" cm="1">
        <f t="array" aca="1" ref="C251" ca="1">INDIRECT(ADDRESS($B251+1,1,1,1,"Actively Infected Trend"))</f>
        <v>Russia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cm="1">
        <f t="array" aca="1" ref="BC251" ca="1">IF(INDIRECT(ADDRESS($B251+1,BC$230,1,1,"Actively Infected Trend"))=0,#N/A,INDIRECT(ADDRESS($B251+1,BC$230,1,1,"Actively Infected Trend"))/R_Value)</f>
        <v>1.6784202937499999</v>
      </c>
      <c r="BD251" s="77" cm="1">
        <f t="array" aca="1" ref="BD251" ca="1">IF(INDIRECT(ADDRESS($B251+1,BD$230,1,1,"Actively Infected Trend"))=0,#N/A,INDIRECT(ADDRESS($B251+1,BD$230,1,1,"Actively Infected Trend"))/R_Value)</f>
        <v>2.3187266124999999</v>
      </c>
      <c r="BE251" s="77" cm="1">
        <f t="array" aca="1" ref="BE251" ca="1">IF(INDIRECT(ADDRESS($B251+1,BE$230,1,1,"Actively Infected Trend"))=0,#N/A,INDIRECT(ADDRESS($B251+1,BE$230,1,1,"Actively Infected Trend"))/R_Value)</f>
        <v>3.1292400874999999</v>
      </c>
      <c r="BF251" s="77" cm="1">
        <f t="array" aca="1" ref="BF251" ca="1">IF(INDIRECT(ADDRESS($B251+1,BF$230,1,1,"Actively Infected Trend"))=0,#N/A,INDIRECT(ADDRESS($B251+1,BF$230,1,1,"Actively Infected Trend"))/R_Value)</f>
        <v>3.5957078674999998</v>
      </c>
      <c r="BG251" s="77" cm="1">
        <f t="array" aca="1" ref="BG251" ca="1">IF(INDIRECT(ADDRESS($B251+1,BG$230,1,1,"Actively Infected Trend"))=0,#N/A,INDIRECT(ADDRESS($B251+1,BG$230,1,1,"Actively Infected Trend"))/R_Value)</f>
        <v>4.00782288</v>
      </c>
      <c r="BH251" s="77" cm="1">
        <f t="array" aca="1" ref="BH251" ca="1">IF(INDIRECT(ADDRESS($B251+1,BH$230,1,1,"Actively Infected Trend"))=0,#N/A,INDIRECT(ADDRESS($B251+1,BH$230,1,1,"Actively Infected Trend"))/R_Value)</f>
        <v>3.6980214249999999</v>
      </c>
      <c r="BI251" s="77" cm="1">
        <f t="array" aca="1" ref="BI251" ca="1">IF(INDIRECT(ADDRESS($B251+1,BI$230,1,1,"Actively Infected Trend"))=0,#N/A,INDIRECT(ADDRESS($B251+1,BI$230,1,1,"Actively Infected Trend"))/R_Value)</f>
        <v>3.5343502262499999</v>
      </c>
      <c r="BJ251" s="77" cm="1">
        <f t="array" aca="1" ref="BJ251" ca="1">IF(INDIRECT(ADDRESS($B251+1,BJ$230,1,1,"Actively Infected Trend"))=0,#N/A,INDIRECT(ADDRESS($B251+1,BJ$230,1,1,"Actively Infected Trend"))/R_Value)</f>
        <v>3.6774208062500002</v>
      </c>
      <c r="BK251" s="77" cm="1">
        <f t="array" aca="1" ref="BK251" ca="1">IF(INDIRECT(ADDRESS($B251+1,BK$230,1,1,"Actively Infected Trend"))=0,#N/A,INDIRECT(ADDRESS($B251+1,BK$230,1,1,"Actively Infected Trend"))/R_Value)</f>
        <v>3.9070138337499998</v>
      </c>
      <c r="BL251" s="77" cm="1">
        <f t="array" aca="1" ref="BL251" ca="1">IF(INDIRECT(ADDRESS($B251+1,BL$230,1,1,"Actively Infected Trend"))=0,#N/A,INDIRECT(ADDRESS($B251+1,BL$230,1,1,"Actively Infected Trend"))/R_Value)</f>
        <v>3.9175914887500003</v>
      </c>
      <c r="BM251" s="77" cm="1">
        <f t="array" aca="1" ref="BM251" ca="1">IF(INDIRECT(ADDRESS($B251+1,BM$230,1,1,"Actively Infected Trend"))=0,#N/A,INDIRECT(ADDRESS($B251+1,BM$230,1,1,"Actively Infected Trend"))/R_Value)</f>
        <v>3.5973771287499998</v>
      </c>
      <c r="BN251" s="77" cm="1">
        <f t="array" aca="1" ref="BN251" ca="1">IF(INDIRECT(ADDRESS($B251+1,BN$230,1,1,"Actively Infected Trend"))=0,#N/A,INDIRECT(ADDRESS($B251+1,BN$230,1,1,"Actively Infected Trend"))/R_Value)</f>
        <v>3.2188857087500002</v>
      </c>
      <c r="BO251" s="77" cm="1">
        <f t="array" aca="1" ref="BO251" ca="1">IF(INDIRECT(ADDRESS($B251+1,BO$230,1,1,"Actively Infected Trend"))=0,#N/A,INDIRECT(ADDRESS($B251+1,BO$230,1,1,"Actively Infected Trend"))/R_Value)</f>
        <v>2.7843709800000003</v>
      </c>
      <c r="BP251" s="77" cm="1">
        <f t="array" aca="1" ref="BP251" ca="1">IF(INDIRECT(ADDRESS($B251+1,BP$230,1,1,"Actively Infected Trend"))=0,#N/A,INDIRECT(ADDRESS($B251+1,BP$230,1,1,"Actively Infected Trend"))/R_Value)</f>
        <v>2.6419901924999998</v>
      </c>
      <c r="BQ251" s="77" cm="1">
        <f t="array" aca="1" ref="BQ251" ca="1">IF(INDIRECT(ADDRESS($B251+1,BQ$230,1,1,"Actively Infected Trend"))=0,#N/A,INDIRECT(ADDRESS($B251+1,BQ$230,1,1,"Actively Infected Trend"))/R_Value)</f>
        <v>2.731330775</v>
      </c>
      <c r="BR251" s="77" cm="1">
        <f t="array" aca="1" ref="BR251" ca="1">IF(INDIRECT(ADDRESS($B251+1,BR$230,1,1,"Actively Infected Trend"))=0,#N/A,INDIRECT(ADDRESS($B251+1,BR$230,1,1,"Actively Infected Trend"))/R_Value)</f>
        <v>2.9914193937499998</v>
      </c>
      <c r="BS251" s="77" cm="1">
        <f t="array" aca="1" ref="BS251" ca="1">IF(INDIRECT(ADDRESS($B251+1,BS$230,1,1,"Actively Infected Trend"))=0,#N/A,INDIRECT(ADDRESS($B251+1,BS$230,1,1,"Actively Infected Trend"))/R_Value)</f>
        <v>3.2341594912499998</v>
      </c>
      <c r="BT251" s="77" cm="1">
        <f t="array" aca="1" ref="BT251" ca="1">IF(INDIRECT(ADDRESS($B251+1,BT$230,1,1,"Actively Infected Trend"))=0,#N/A,INDIRECT(ADDRESS($B251+1,BT$230,1,1,"Actively Infected Trend"))/R_Value)</f>
        <v>3.2058524287500001</v>
      </c>
      <c r="BU251" s="77" cm="1">
        <f t="array" aca="1" ref="BU251" ca="1">IF(INDIRECT(ADDRESS($B251+1,BU$230,1,1,"Actively Infected Trend"))=0,#N/A,INDIRECT(ADDRESS($B251+1,BU$230,1,1,"Actively Infected Trend"))/R_Value)</f>
        <v>3.0868702537499999</v>
      </c>
      <c r="BV251" s="77" cm="1">
        <f t="array" aca="1" ref="BV251" ca="1">IF(INDIRECT(ADDRESS($B251+1,BV$230,1,1,"Actively Infected Trend"))=0,#N/A,INDIRECT(ADDRESS($B251+1,BV$230,1,1,"Actively Infected Trend"))/R_Value)</f>
        <v>2.9572581149999997</v>
      </c>
      <c r="BW251" s="77" cm="1">
        <f t="array" aca="1" ref="BW251" ca="1">IF(INDIRECT(ADDRESS($B251+1,BW$230,1,1,"Actively Infected Trend"))=0,#N/A,INDIRECT(ADDRESS($B251+1,BW$230,1,1,"Actively Infected Trend"))/R_Value)</f>
        <v>2.9001466775</v>
      </c>
      <c r="BX251" s="77" cm="1">
        <f t="array" aca="1" ref="BX251" ca="1">IF(INDIRECT(ADDRESS($B251+1,BX$230,1,1,"Actively Infected Trend"))=0,#N/A,INDIRECT(ADDRESS($B251+1,BX$230,1,1,"Actively Infected Trend"))/R_Value)</f>
        <v>2.9929027024999999</v>
      </c>
      <c r="BY251" s="77" cm="1">
        <f t="array" aca="1" ref="BY251" ca="1">IF(INDIRECT(ADDRESS($B251+1,BY$230,1,1,"Actively Infected Trend"))=0,#N/A,INDIRECT(ADDRESS($B251+1,BY$230,1,1,"Actively Infected Trend"))/R_Value)</f>
        <v>3.010279835</v>
      </c>
      <c r="BZ251" s="77" cm="1">
        <f t="array" aca="1" ref="BZ251" ca="1">IF(INDIRECT(ADDRESS($B251+1,BZ$230,1,1,"Actively Infected Trend"))=0,#N/A,INDIRECT(ADDRESS($B251+1,BZ$230,1,1,"Actively Infected Trend"))/R_Value)</f>
        <v>2.8704338249999997</v>
      </c>
      <c r="CA251" s="77" cm="1">
        <f t="array" aca="1" ref="CA251" ca="1">IF(INDIRECT(ADDRESS($B251+1,CA$230,1,1,"Actively Infected Trend"))=0,#N/A,INDIRECT(ADDRESS($B251+1,CA$230,1,1,"Actively Infected Trend"))/R_Value)</f>
        <v>2.6427526762500002</v>
      </c>
      <c r="CB251" s="77" cm="1">
        <f t="array" aca="1" ref="CB251" ca="1">IF(INDIRECT(ADDRESS($B251+1,CB$230,1,1,"Actively Infected Trend"))=0,#N/A,INDIRECT(ADDRESS($B251+1,CB$230,1,1,"Actively Infected Trend"))/R_Value)</f>
        <v>2.3383114137500001</v>
      </c>
      <c r="CC251" s="77" cm="1">
        <f t="array" aca="1" ref="CC251" ca="1">IF(INDIRECT(ADDRESS($B251+1,CC$230,1,1,"Actively Infected Trend"))=0,#N/A,INDIRECT(ADDRESS($B251+1,CC$230,1,1,"Actively Infected Trend"))/R_Value)</f>
        <v>2.1952117212500002</v>
      </c>
      <c r="CD251" s="77" cm="1">
        <f t="array" aca="1" ref="CD251" ca="1">IF(INDIRECT(ADDRESS($B251+1,CD$230,1,1,"Actively Infected Trend"))=0,#N/A,INDIRECT(ADDRESS($B251+1,CD$230,1,1,"Actively Infected Trend"))/R_Value)</f>
        <v>2.1658464450000001</v>
      </c>
      <c r="CE251" s="77" cm="1">
        <f t="array" aca="1" ref="CE251" ca="1">IF(INDIRECT(ADDRESS($B251+1,CE$230,1,1,"Actively Infected Trend"))=0,#N/A,INDIRECT(ADDRESS($B251+1,CE$230,1,1,"Actively Infected Trend"))/R_Value)</f>
        <v>2.2513339187499999</v>
      </c>
      <c r="CF251" s="77" cm="1">
        <f t="array" aca="1" ref="CF251" ca="1">IF(INDIRECT(ADDRESS($B251+1,CF$230,1,1,"Actively Infected Trend"))=0,#N/A,INDIRECT(ADDRESS($B251+1,CF$230,1,1,"Actively Infected Trend"))/R_Value)</f>
        <v>2.31044952875</v>
      </c>
      <c r="CG251" s="77" cm="1">
        <f t="array" aca="1" ref="CG251" ca="1">IF(INDIRECT(ADDRESS($B251+1,CG$230,1,1,"Actively Infected Trend"))=0,#N/A,INDIRECT(ADDRESS($B251+1,CG$230,1,1,"Actively Infected Trend"))/R_Value)</f>
        <v>2.2979696975000001</v>
      </c>
      <c r="CH251" s="77" cm="1">
        <f t="array" aca="1" ref="CH251" ca="1">IF(INDIRECT(ADDRESS($B251+1,CH$230,1,1,"Actively Infected Trend"))=0,#N/A,INDIRECT(ADDRESS($B251+1,CH$230,1,1,"Actively Infected Trend"))/R_Value)</f>
        <v>2.2655079212499998</v>
      </c>
      <c r="CI251" s="77" cm="1">
        <f t="array" aca="1" ref="CI251" ca="1">IF(INDIRECT(ADDRESS($B251+1,CI$230,1,1,"Actively Infected Trend"))=0,#N/A,INDIRECT(ADDRESS($B251+1,CI$230,1,1,"Actively Infected Trend"))/R_Value)</f>
        <v>2.2279115699999998</v>
      </c>
      <c r="CJ251" s="77" cm="1">
        <f t="array" aca="1" ref="CJ251" ca="1">IF(INDIRECT(ADDRESS($B251+1,CJ$230,1,1,"Actively Infected Trend"))=0,#N/A,INDIRECT(ADDRESS($B251+1,CJ$230,1,1,"Actively Infected Trend"))/R_Value)</f>
        <v>2.2180030325</v>
      </c>
      <c r="CK251" s="77" cm="1">
        <f t="array" aca="1" ref="CK251" ca="1">IF(INDIRECT(ADDRESS($B251+1,CK$230,1,1,"Actively Infected Trend"))=0,#N/A,INDIRECT(ADDRESS($B251+1,CK$230,1,1,"Actively Infected Trend"))/R_Value)</f>
        <v>2.21784477375</v>
      </c>
      <c r="CL251" s="77" cm="1">
        <f t="array" aca="1" ref="CL251" ca="1">IF(INDIRECT(ADDRESS($B251+1,CL$230,1,1,"Actively Infected Trend"))=0,#N/A,INDIRECT(ADDRESS($B251+1,CL$230,1,1,"Actively Infected Trend"))/R_Value)</f>
        <v>2.2240280537500001</v>
      </c>
      <c r="CM251" s="77" cm="1">
        <f t="array" aca="1" ref="CM251" ca="1">IF(INDIRECT(ADDRESS($B251+1,CM$230,1,1,"Actively Infected Trend"))=0,#N/A,INDIRECT(ADDRESS($B251+1,CM$230,1,1,"Actively Infected Trend"))/R_Value)</f>
        <v>2.2054869025000001</v>
      </c>
      <c r="CN251" s="77" cm="1">
        <f t="array" aca="1" ref="CN251" ca="1">IF(INDIRECT(ADDRESS($B251+1,CN$230,1,1,"Actively Infected Trend"))=0,#N/A,INDIRECT(ADDRESS($B251+1,CN$230,1,1,"Actively Infected Trend"))/R_Value)</f>
        <v>2.1599454912499998</v>
      </c>
      <c r="CO251" s="77" cm="1">
        <f t="array" aca="1" ref="CO251" ca="1">IF(INDIRECT(ADDRESS($B251+1,CO$230,1,1,"Actively Infected Trend"))=0,#N/A,INDIRECT(ADDRESS($B251+1,CO$230,1,1,"Actively Infected Trend"))/R_Value)</f>
        <v>2.1394675262499998</v>
      </c>
      <c r="CP251" s="77" cm="1">
        <f t="array" aca="1" ref="CP251" ca="1">IF(INDIRECT(ADDRESS($B251+1,CP$230,1,1,"Actively Infected Trend"))=0,#N/A,INDIRECT(ADDRESS($B251+1,CP$230,1,1,"Actively Infected Trend"))/R_Value)</f>
        <v>2.1070025575</v>
      </c>
      <c r="CQ251" s="77" cm="1">
        <f t="array" aca="1" ref="CQ251" ca="1">IF(INDIRECT(ADDRESS($B251+1,CQ$230,1,1,"Actively Infected Trend"))=0,#N/A,INDIRECT(ADDRESS($B251+1,CQ$230,1,1,"Actively Infected Trend"))/R_Value)</f>
        <v>2.0435614587500002</v>
      </c>
      <c r="CR251" s="77" cm="1">
        <f t="array" aca="1" ref="CR251" ca="1">IF(INDIRECT(ADDRESS($B251+1,CR$230,1,1,"Actively Infected Trend"))=0,#N/A,INDIRECT(ADDRESS($B251+1,CR$230,1,1,"Actively Infected Trend"))/R_Value)</f>
        <v>1.91470123625</v>
      </c>
      <c r="CS251" s="77" cm="1">
        <f t="array" aca="1" ref="CS251" ca="1">IF(INDIRECT(ADDRESS($B251+1,CS$230,1,1,"Actively Infected Trend"))=0,#N/A,INDIRECT(ADDRESS($B251+1,CS$230,1,1,"Actively Infected Trend"))/R_Value)</f>
        <v>1.7372527612499999</v>
      </c>
      <c r="CT251" s="77" cm="1">
        <f t="array" aca="1" ref="CT251" ca="1">IF(INDIRECT(ADDRESS($B251+1,CT$230,1,1,"Actively Infected Trend"))=0,#N/A,INDIRECT(ADDRESS($B251+1,CT$230,1,1,"Actively Infected Trend"))/R_Value)</f>
        <v>1.5970991487499999</v>
      </c>
      <c r="CU251" s="77" cm="1">
        <f t="array" aca="1" ref="CU251" ca="1">IF(INDIRECT(ADDRESS($B251+1,CU$230,1,1,"Actively Infected Trend"))=0,#N/A,INDIRECT(ADDRESS($B251+1,CU$230,1,1,"Actively Infected Trend"))/R_Value)</f>
        <v>1.4677158862499999</v>
      </c>
      <c r="CV251" s="77" cm="1">
        <f t="array" aca="1" ref="CV251" ca="1">IF(INDIRECT(ADDRESS($B251+1,CV$230,1,1,"Actively Infected Trend"))=0,#N/A,INDIRECT(ADDRESS($B251+1,CV$230,1,1,"Actively Infected Trend"))/R_Value)</f>
        <v>1.421706895</v>
      </c>
      <c r="CW251" s="77" cm="1">
        <f t="array" aca="1" ref="CW251" ca="1">IF(INDIRECT(ADDRESS($B251+1,CW$230,1,1,"Actively Infected Trend"))=0,#N/A,INDIRECT(ADDRESS($B251+1,CW$230,1,1,"Actively Infected Trend"))/R_Value)</f>
        <v>1.3844152187500001</v>
      </c>
      <c r="CX251" s="77" cm="1">
        <f t="array" aca="1" ref="CX251" ca="1">IF(INDIRECT(ADDRESS($B251+1,CX$230,1,1,"Actively Infected Trend"))=0,#N/A,INDIRECT(ADDRESS($B251+1,CX$230,1,1,"Actively Infected Trend"))/R_Value)</f>
        <v>1.3582587562499999</v>
      </c>
      <c r="CY251" s="77" cm="1">
        <f t="array" aca="1" ref="CY251" ca="1">IF(INDIRECT(ADDRESS($B251+1,CY$230,1,1,"Actively Infected Trend"))=0,#N/A,INDIRECT(ADDRESS($B251+1,CY$230,1,1,"Actively Infected Trend"))/R_Value)</f>
        <v>1.3247946474999999</v>
      </c>
      <c r="CZ251" s="77" cm="1">
        <f t="array" aca="1" ref="CZ251" ca="1">IF(INDIRECT(ADDRESS($B251+1,CZ$230,1,1,"Actively Infected Trend"))=0,#N/A,INDIRECT(ADDRESS($B251+1,CZ$230,1,1,"Actively Infected Trend"))/R_Value)</f>
        <v>1.272383805</v>
      </c>
      <c r="DA251" s="77" cm="1">
        <f t="array" aca="1" ref="DA251" ca="1">IF(INDIRECT(ADDRESS($B251+1,DA$230,1,1,"Actively Infected Trend"))=0,#N/A,INDIRECT(ADDRESS($B251+1,DA$230,1,1,"Actively Infected Trend"))/R_Value)</f>
        <v>1.24709086875</v>
      </c>
      <c r="DB251" s="77" cm="1">
        <f t="array" aca="1" ref="DB251" ca="1">IF(INDIRECT(ADDRESS($B251+1,DB$230,1,1,"Actively Infected Trend"))=0,#N/A,INDIRECT(ADDRESS($B251+1,DB$230,1,1,"Actively Infected Trend"))/R_Value)</f>
        <v>1.2717073624999999</v>
      </c>
      <c r="DC251" s="77" cm="1">
        <f t="array" aca="1" ref="DC251" ca="1">IF(INDIRECT(ADDRESS($B251+1,DC$230,1,1,"Actively Infected Trend"))=0,#N/A,INDIRECT(ADDRESS($B251+1,DC$230,1,1,"Actively Infected Trend"))/R_Value)</f>
        <v>1.3631290012499999</v>
      </c>
      <c r="DD251" s="77" cm="1">
        <f t="array" aca="1" ref="DD251" ca="1">IF(INDIRECT(ADDRESS($B251+1,DD$230,1,1,"Actively Infected Trend"))=0,#N/A,INDIRECT(ADDRESS($B251+1,DD$230,1,1,"Actively Infected Trend"))/R_Value)</f>
        <v>1.4383331212499999</v>
      </c>
      <c r="DE251" s="77" cm="1">
        <f t="array" aca="1" ref="DE251" ca="1">IF(INDIRECT(ADDRESS($B251+1,DE$230,1,1,"Actively Infected Trend"))=0,#N/A,INDIRECT(ADDRESS($B251+1,DE$230,1,1,"Actively Infected Trend"))/R_Value)</f>
        <v>1.5086199624999999</v>
      </c>
      <c r="DF251" s="77" cm="1">
        <f t="array" aca="1" ref="DF251" ca="1">IF(INDIRECT(ADDRESS($B251+1,DF$230,1,1,"Actively Infected Trend"))=0,#N/A,INDIRECT(ADDRESS($B251+1,DF$230,1,1,"Actively Infected Trend"))/R_Value)</f>
        <v>1.5065904637500001</v>
      </c>
      <c r="DG251" s="77" cm="1">
        <f t="array" aca="1" ref="DG251" ca="1">IF(INDIRECT(ADDRESS($B251+1,DG$230,1,1,"Actively Infected Trend"))=0,#N/A,INDIRECT(ADDRESS($B251+1,DG$230,1,1,"Actively Infected Trend"))/R_Value)</f>
        <v>1.453015535</v>
      </c>
      <c r="DH251" s="77" cm="1">
        <f t="array" aca="1" ref="DH251" ca="1">IF(INDIRECT(ADDRESS($B251+1,DH$230,1,1,"Actively Infected Trend"))=0,#N/A,INDIRECT(ADDRESS($B251+1,DH$230,1,1,"Actively Infected Trend"))/R_Value)</f>
        <v>1.3922317725</v>
      </c>
      <c r="DI251" s="77" cm="1">
        <f t="array" aca="1" ref="DI251" ca="1">IF(INDIRECT(ADDRESS($B251+1,DI$230,1,1,"Actively Infected Trend"))=0,#N/A,INDIRECT(ADDRESS($B251+1,DI$230,1,1,"Actively Infected Trend"))/R_Value)</f>
        <v>1.3356629037499999</v>
      </c>
      <c r="DJ251" s="77" cm="1">
        <f t="array" aca="1" ref="DJ251" ca="1">IF(INDIRECT(ADDRESS($B251+1,DJ$230,1,1,"Actively Infected Trend"))=0,#N/A,INDIRECT(ADDRESS($B251+1,DJ$230,1,1,"Actively Infected Trend"))/R_Value)</f>
        <v>1.2871732974999999</v>
      </c>
      <c r="DK251" s="77" cm="1">
        <f t="array" aca="1" ref="DK251" ca="1">IF(INDIRECT(ADDRESS($B251+1,DK$230,1,1,"Actively Infected Trend"))=0,#N/A,INDIRECT(ADDRESS($B251+1,DK$230,1,1,"Actively Infected Trend"))/R_Value)</f>
        <v>1.2406492075</v>
      </c>
      <c r="DL251" s="77" cm="1">
        <f t="array" aca="1" ref="DL251" ca="1">IF(INDIRECT(ADDRESS($B251+1,DL$230,1,1,"Actively Infected Trend"))=0,#N/A,INDIRECT(ADDRESS($B251+1,DL$230,1,1,"Actively Infected Trend"))/R_Value)</f>
        <v>1.19751054375</v>
      </c>
      <c r="DM251" s="77" cm="1">
        <f t="array" aca="1" ref="DM251" ca="1">IF(INDIRECT(ADDRESS($B251+1,DM$230,1,1,"Actively Infected Trend"))=0,#N/A,INDIRECT(ADDRESS($B251+1,DM$230,1,1,"Actively Infected Trend"))/R_Value)</f>
        <v>1.14607756875</v>
      </c>
      <c r="DN251" s="77" cm="1">
        <f t="array" aca="1" ref="DN251" ca="1">IF(INDIRECT(ADDRESS($B251+1,DN$230,1,1,"Actively Infected Trend"))=0,#N/A,INDIRECT(ADDRESS($B251+1,DN$230,1,1,"Actively Infected Trend"))/R_Value)</f>
        <v>1.0977076400000001</v>
      </c>
      <c r="DO251" s="77" cm="1">
        <f t="array" aca="1" ref="DO251" ca="1">IF(INDIRECT(ADDRESS($B251+1,DO$230,1,1,"Actively Infected Trend"))=0,#N/A,INDIRECT(ADDRESS($B251+1,DO$230,1,1,"Actively Infected Trend"))/R_Value)</f>
        <v>1.045499065</v>
      </c>
      <c r="DP251" s="77" cm="1">
        <f t="array" aca="1" ref="DP251" ca="1">IF(INDIRECT(ADDRESS($B251+1,DP$230,1,1,"Actively Infected Trend"))=0,#N/A,INDIRECT(ADDRESS($B251+1,DP$230,1,1,"Actively Infected Trend"))/R_Value)</f>
        <v>1.0048515775</v>
      </c>
      <c r="DQ251" s="77" cm="1">
        <f t="array" aca="1" ref="DQ251" ca="1">IF(INDIRECT(ADDRESS($B251+1,DQ$230,1,1,"Actively Infected Trend"))=0,#N/A,INDIRECT(ADDRESS($B251+1,DQ$230,1,1,"Actively Infected Trend"))/R_Value)</f>
        <v>0.97764632749999991</v>
      </c>
      <c r="DR251" s="77" cm="1">
        <f t="array" aca="1" ref="DR251" ca="1">IF(INDIRECT(ADDRESS($B251+1,DR$230,1,1,"Actively Infected Trend"))=0,#N/A,INDIRECT(ADDRESS($B251+1,DR$230,1,1,"Actively Infected Trend"))/R_Value)</f>
        <v>0.95559776500000004</v>
      </c>
      <c r="DS251" s="77" cm="1">
        <f t="array" aca="1" ref="DS251" ca="1">IF(INDIRECT(ADDRESS($B251+1,DS$230,1,1,"Actively Infected Trend"))=0,#N/A,INDIRECT(ADDRESS($B251+1,DS$230,1,1,"Actively Infected Trend"))/R_Value)</f>
        <v>0.93300125624999997</v>
      </c>
      <c r="DT251" s="77" cm="1">
        <f t="array" aca="1" ref="DT251" ca="1">IF(INDIRECT(ADDRESS($B251+1,DT$230,1,1,"Actively Infected Trend"))=0,#N/A,INDIRECT(ADDRESS($B251+1,DT$230,1,1,"Actively Infected Trend"))/R_Value)</f>
        <v>0.91549318999999996</v>
      </c>
      <c r="DU251" s="77" cm="1">
        <f t="array" aca="1" ref="DU251" ca="1">IF(INDIRECT(ADDRESS($B251+1,DU$230,1,1,"Actively Infected Trend"))=0,#N/A,INDIRECT(ADDRESS($B251+1,DU$230,1,1,"Actively Infected Trend"))/R_Value)</f>
        <v>0.90401865000000003</v>
      </c>
      <c r="DV251" s="77" cm="1">
        <f t="array" aca="1" ref="DV251" ca="1">IF(INDIRECT(ADDRESS($B251+1,DV$230,1,1,"Actively Infected Trend"))=0,#N/A,INDIRECT(ADDRESS($B251+1,DV$230,1,1,"Actively Infected Trend"))/R_Value)</f>
        <v>0.90121088999999988</v>
      </c>
      <c r="DW251" s="77" cm="1">
        <f t="array" aca="1" ref="DW251" ca="1">IF(INDIRECT(ADDRESS($B251+1,DW$230,1,1,"Actively Infected Trend"))=0,#N/A,INDIRECT(ADDRESS($B251+1,DW$230,1,1,"Actively Infected Trend"))/R_Value)</f>
        <v>0.90212507374999995</v>
      </c>
      <c r="DX251" s="77" cm="1">
        <f t="array" aca="1" ref="DX251" ca="1">IF(INDIRECT(ADDRESS($B251+1,DX$230,1,1,"Actively Infected Trend"))=0,#N/A,INDIRECT(ADDRESS($B251+1,DX$230,1,1,"Actively Infected Trend"))/R_Value)</f>
        <v>0.91450184874999996</v>
      </c>
      <c r="DY251" s="77" cm="1">
        <f t="array" aca="1" ref="DY251" ca="1">IF(INDIRECT(ADDRESS($B251+1,DY$230,1,1,"Actively Infected Trend"))=0,#N/A,INDIRECT(ADDRESS($B251+1,DY$230,1,1,"Actively Infected Trend"))/R_Value)</f>
        <v>0.93168103624999998</v>
      </c>
      <c r="DZ251" s="77" cm="1">
        <f t="array" aca="1" ref="DZ251" ca="1">IF(INDIRECT(ADDRESS($B251+1,DZ$230,1,1,"Actively Infected Trend"))=0,#N/A,INDIRECT(ADDRESS($B251+1,DZ$230,1,1,"Actively Infected Trend"))/R_Value)</f>
        <v>0.9434201525</v>
      </c>
      <c r="EA251" s="77" cm="1">
        <f t="array" aca="1" ref="EA251" ca="1">IF(INDIRECT(ADDRESS($B251+1,EA$230,1,1,"Actively Infected Trend"))=0,#N/A,INDIRECT(ADDRESS($B251+1,EA$230,1,1,"Actively Infected Trend"))/R_Value)</f>
        <v>0.94340863374999995</v>
      </c>
      <c r="EB251" s="77" cm="1">
        <f t="array" aca="1" ref="EB251" ca="1">IF(INDIRECT(ADDRESS($B251+1,EB$230,1,1,"Actively Infected Trend"))=0,#N/A,INDIRECT(ADDRESS($B251+1,EB$230,1,1,"Actively Infected Trend"))/R_Value)</f>
        <v>0.94052272999999986</v>
      </c>
      <c r="EC251" s="77" cm="1">
        <f t="array" aca="1" ref="EC251" ca="1">IF(INDIRECT(ADDRESS($B251+1,EC$230,1,1,"Actively Infected Trend"))=0,#N/A,INDIRECT(ADDRESS($B251+1,EC$230,1,1,"Actively Infected Trend"))/R_Value)</f>
        <v>0.93796729999999995</v>
      </c>
      <c r="ED251" s="77" cm="1">
        <f t="array" aca="1" ref="ED251" ca="1">IF(INDIRECT(ADDRESS($B251+1,ED$230,1,1,"Actively Infected Trend"))=0,#N/A,INDIRECT(ADDRESS($B251+1,ED$230,1,1,"Actively Infected Trend"))/R_Value)</f>
        <v>0.93341367000000008</v>
      </c>
      <c r="EE251" s="77" cm="1">
        <f t="array" aca="1" ref="EE251" ca="1">IF(INDIRECT(ADDRESS($B251+1,EE$230,1,1,"Actively Infected Trend"))=0,#N/A,INDIRECT(ADDRESS($B251+1,EE$230,1,1,"Actively Infected Trend"))/R_Value)</f>
        <v>0.94148141625000004</v>
      </c>
      <c r="EF251" s="77" cm="1">
        <f t="array" aca="1" ref="EF251" ca="1">IF(INDIRECT(ADDRESS($B251+1,EF$230,1,1,"Actively Infected Trend"))=0,#N/A,INDIRECT(ADDRESS($B251+1,EF$230,1,1,"Actively Infected Trend"))/R_Value)</f>
        <v>0.9526081862500001</v>
      </c>
      <c r="EG251" s="77" cm="1">
        <f t="array" aca="1" ref="EG251" ca="1">IF(INDIRECT(ADDRESS($B251+1,EG$230,1,1,"Actively Infected Trend"))=0,#N/A,INDIRECT(ADDRESS($B251+1,EG$230,1,1,"Actively Infected Trend"))/R_Value)</f>
        <v>0.96691262375000009</v>
      </c>
      <c r="EH251" s="77" cm="1">
        <f t="array" aca="1" ref="EH251" ca="1">IF(INDIRECT(ADDRESS($B251+1,EH$230,1,1,"Actively Infected Trend"))=0,#N/A,INDIRECT(ADDRESS($B251+1,EH$230,1,1,"Actively Infected Trend"))/R_Value)</f>
        <v>0.96678246874999996</v>
      </c>
      <c r="EI251" s="77" cm="1">
        <f t="array" aca="1" ref="EI251" ca="1">IF(INDIRECT(ADDRESS($B251+1,EI$230,1,1,"Actively Infected Trend"))=0,#N/A,INDIRECT(ADDRESS($B251+1,EI$230,1,1,"Actively Infected Trend"))/R_Value)</f>
        <v>0.96009105625000002</v>
      </c>
      <c r="EJ251" s="77" cm="1">
        <f t="array" aca="1" ref="EJ251" ca="1">IF(INDIRECT(ADDRESS($B251+1,EJ$230,1,1,"Actively Infected Trend"))=0,#N/A,INDIRECT(ADDRESS($B251+1,EJ$230,1,1,"Actively Infected Trend"))/R_Value)</f>
        <v>0.95402158625</v>
      </c>
      <c r="EK251" s="77" cm="1">
        <f t="array" aca="1" ref="EK251" ca="1">IF(INDIRECT(ADDRESS($B251+1,EK$230,1,1,"Actively Infected Trend"))=0,#N/A,INDIRECT(ADDRESS($B251+1,EK$230,1,1,"Actively Infected Trend"))/R_Value)</f>
        <v>0.95519968</v>
      </c>
      <c r="EL251" s="77" cm="1">
        <f t="array" aca="1" ref="EL251" ca="1">IF(INDIRECT(ADDRESS($B251+1,EL$230,1,1,"Actively Infected Trend"))=0,#N/A,INDIRECT(ADDRESS($B251+1,EL$230,1,1,"Actively Infected Trend"))/R_Value)</f>
        <v>0.95759195625000004</v>
      </c>
      <c r="EM251" s="77" cm="1">
        <f t="array" aca="1" ref="EM251" ca="1">IF(INDIRECT(ADDRESS($B251+1,EM$230,1,1,"Actively Infected Trend"))=0,#N/A,INDIRECT(ADDRESS($B251+1,EM$230,1,1,"Actively Infected Trend"))/R_Value)</f>
        <v>0.96170917500000008</v>
      </c>
      <c r="EN251" s="77" cm="1">
        <f t="array" aca="1" ref="EN251" ca="1">IF(INDIRECT(ADDRESS($B251+1,EN$230,1,1,"Actively Infected Trend"))=0,#N/A,INDIRECT(ADDRESS($B251+1,EN$230,1,1,"Actively Infected Trend"))/R_Value)</f>
        <v>0.96691414874999992</v>
      </c>
      <c r="EO251" s="77" cm="1">
        <f t="array" aca="1" ref="EO251" ca="1">IF(INDIRECT(ADDRESS($B251+1,EO$230,1,1,"Actively Infected Trend"))=0,#N/A,INDIRECT(ADDRESS($B251+1,EO$230,1,1,"Actively Infected Trend"))/R_Value)</f>
        <v>0.96064746499999998</v>
      </c>
      <c r="EP251" s="77" cm="1">
        <f t="array" aca="1" ref="EP251" ca="1">IF(INDIRECT(ADDRESS($B251+1,EP$230,1,1,"Actively Infected Trend"))=0,#N/A,INDIRECT(ADDRESS($B251+1,EP$230,1,1,"Actively Infected Trend"))/R_Value)</f>
        <v>0.94937162625000004</v>
      </c>
      <c r="EQ251" s="77" t="e" cm="1">
        <f t="array" aca="1" ref="EQ251" ca="1">IF(INDIRECT(ADDRESS($B251+1,EQ$230,1,1,"Actively Infected Trend"))=0,#N/A,INDIRECT(ADDRESS($B251+1,EQ$230,1,1,"Actively Infected Trend"))/R_Value)</f>
        <v>#N/A</v>
      </c>
      <c r="ER251" s="77" t="e" cm="1">
        <f t="array" aca="1" ref="ER251" ca="1">IF(INDIRECT(ADDRESS($B251+1,ER$230,1,1,"Actively Infected Trend"))=0,#N/A,INDIRECT(ADDRESS($B251+1,ER$230,1,1,"Actively Infected Trend"))/R_Value)</f>
        <v>#N/A</v>
      </c>
      <c r="ES251" s="77" t="e" cm="1">
        <f t="array" aca="1" ref="ES251" ca="1">IF(INDIRECT(ADDRESS($B251+1,ES$230,1,1,"Actively Infected Trend"))=0,#N/A,INDIRECT(ADDRESS($B251+1,ES$230,1,1,"Actively Infected Trend"))/R_Value)</f>
        <v>#N/A</v>
      </c>
      <c r="ET251" s="77" t="e" cm="1">
        <f t="array" aca="1" ref="ET251" ca="1">IF(INDIRECT(ADDRESS($B251+1,ET$230,1,1,"Actively Infected Trend"))=0,#N/A,INDIRECT(ADDRESS($B251+1,ET$230,1,1,"Actively Infected Trend"))/R_Value)</f>
        <v>#N/A</v>
      </c>
      <c r="EU251" s="77" t="e" cm="1">
        <f t="array" aca="1" ref="EU251" ca="1">IF(INDIRECT(ADDRESS($B251+1,EU$230,1,1,"Actively Infected Trend"))=0,#N/A,INDIRECT(ADDRESS($B251+1,EU$230,1,1,"Actively Infected Trend"))/R_Value)</f>
        <v>#N/A</v>
      </c>
      <c r="EV251" s="77" t="e" cm="1">
        <f t="array" aca="1" ref="EV251" ca="1">IF(INDIRECT(ADDRESS($B251+1,EV$230,1,1,"Actively Infected Trend"))=0,#N/A,INDIRECT(ADDRESS($B251+1,EV$230,1,1,"Actively Infected Trend"))/R_Value)</f>
        <v>#N/A</v>
      </c>
      <c r="EW251" s="77" t="e" cm="1">
        <f t="array" aca="1" ref="EW251" ca="1">IF(INDIRECT(ADDRESS($B251+1,EW$230,1,1,"Actively Infected Trend"))=0,#N/A,INDIRECT(ADDRESS($B251+1,EW$230,1,1,"Actively Infected Trend"))/R_Value)</f>
        <v>#N/A</v>
      </c>
      <c r="EX251" s="77" t="e" cm="1">
        <f t="array" aca="1" ref="EX251" ca="1">IF(INDIRECT(ADDRESS($B251+1,EX$230,1,1,"Actively Infected Trend"))=0,#N/A,INDIRECT(ADDRESS($B251+1,EX$230,1,1,"Actively Infected Trend"))/R_Value)</f>
        <v>#N/A</v>
      </c>
      <c r="EY251" s="77" t="e" cm="1">
        <f t="array" aca="1" ref="EY251" ca="1">IF(INDIRECT(ADDRESS($B251+1,EY$230,1,1,"Actively Infected Trend"))=0,#N/A,INDIRECT(ADDRESS($B251+1,EY$230,1,1,"Actively Infected Trend"))/R_Value)</f>
        <v>#N/A</v>
      </c>
      <c r="EZ251" s="77" t="e" cm="1">
        <f t="array" aca="1" ref="EZ251" ca="1">IF(INDIRECT(ADDRESS($B251+1,EZ$230,1,1,"Actively Infected Trend"))=0,#N/A,INDIRECT(ADDRESS($B251+1,EZ$230,1,1,"Actively Infected Trend"))/R_Value)</f>
        <v>#N/A</v>
      </c>
      <c r="FA251" s="77" t="e" cm="1">
        <f t="array" aca="1" ref="FA251" ca="1">IF(INDIRECT(ADDRESS($B251+1,FA$230,1,1,"Actively Infected Trend"))=0,#N/A,INDIRECT(ADDRESS($B251+1,FA$230,1,1,"Actively Infected Trend"))/R_Value)</f>
        <v>#N/A</v>
      </c>
      <c r="FB251" s="77" t="e" cm="1">
        <f t="array" aca="1" ref="FB251" ca="1">IF(INDIRECT(ADDRESS($B251+1,FB$230,1,1,"Actively Infected Trend"))=0,#N/A,INDIRECT(ADDRESS($B251+1,FB$230,1,1,"Actively Infected Trend"))/R_Value)</f>
        <v>#N/A</v>
      </c>
      <c r="FC251" s="77" t="e" cm="1">
        <f t="array" aca="1" ref="FC251" ca="1">IF(INDIRECT(ADDRESS($B251+1,FC$230,1,1,"Actively Infected Trend"))=0,#N/A,INDIRECT(ADDRESS($B251+1,FC$230,1,1,"Actively Infected Trend"))/R_Value)</f>
        <v>#N/A</v>
      </c>
      <c r="FD251" s="77" t="e" cm="1">
        <f t="array" aca="1" ref="FD251" ca="1">IF(INDIRECT(ADDRESS($B251+1,FD$230,1,1,"Actively Infected Trend"))=0,#N/A,INDIRECT(ADDRESS($B251+1,FD$230,1,1,"Actively Infected Trend"))/R_Value)</f>
        <v>#N/A</v>
      </c>
      <c r="FE251" s="77" t="e" cm="1">
        <f t="array" aca="1" ref="FE251" ca="1">IF(INDIRECT(ADDRESS($B251+1,FE$230,1,1,"Actively Infected Trend"))=0,#N/A,INDIRECT(ADDRESS($B251+1,FE$230,1,1,"Actively Infected Trend"))/R_Value)</f>
        <v>#N/A</v>
      </c>
      <c r="FF251" s="77" t="e" cm="1">
        <f t="array" aca="1" ref="FF251" ca="1">IF(INDIRECT(ADDRESS($B251+1,FF$230,1,1,"Actively Infected Trend"))=0,#N/A,INDIRECT(ADDRESS($B251+1,FF$230,1,1,"Actively Infected Trend"))/R_Value)</f>
        <v>#N/A</v>
      </c>
    </row>
    <row r="252" spans="2:162" x14ac:dyDescent="0.25">
      <c r="B252">
        <f t="shared" si="845"/>
        <v>21</v>
      </c>
      <c r="C252" t="str" cm="1">
        <f t="array" aca="1" ref="C252" ca="1">INDIRECT(ADDRESS($B252+1,1,1,1,"Actively Infected Trend"))</f>
        <v>Singapore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cm="1">
        <f t="array" aca="1" ref="S252" ca="1">IF(INDIRECT(ADDRESS($B252+1,S$230,1,1,"Actively Infected Trend"))=0,#N/A,INDIRECT(ADDRESS($B252+1,S$230,1,1,"Actively Infected Trend"))/R_Value)</f>
        <v>2.1209158075000003</v>
      </c>
      <c r="T252" s="77" cm="1">
        <f t="array" aca="1" ref="T252" ca="1">IF(INDIRECT(ADDRESS($B252+1,T$230,1,1,"Actively Infected Trend"))=0,#N/A,INDIRECT(ADDRESS($B252+1,T$230,1,1,"Actively Infected Trend"))/R_Value)</f>
        <v>1.8871784674999998</v>
      </c>
      <c r="U252" s="77" cm="1">
        <f t="array" aca="1" ref="U252" ca="1">IF(INDIRECT(ADDRESS($B252+1,U$230,1,1,"Actively Infected Trend"))=0,#N/A,INDIRECT(ADDRESS($B252+1,U$230,1,1,"Actively Infected Trend"))/R_Value)</f>
        <v>1.6871364262499999</v>
      </c>
      <c r="V252" s="77" cm="1">
        <f t="array" aca="1" ref="V252" ca="1">IF(INDIRECT(ADDRESS($B252+1,V$230,1,1,"Actively Infected Trend"))=0,#N/A,INDIRECT(ADDRESS($B252+1,V$230,1,1,"Actively Infected Trend"))/R_Value)</f>
        <v>1.3652215649999999</v>
      </c>
      <c r="W252" s="77" cm="1">
        <f t="array" aca="1" ref="W252" ca="1">IF(INDIRECT(ADDRESS($B252+1,W$230,1,1,"Actively Infected Trend"))=0,#N/A,INDIRECT(ADDRESS($B252+1,W$230,1,1,"Actively Infected Trend"))/R_Value)</f>
        <v>1.2483301287499999</v>
      </c>
      <c r="X252" s="77" cm="1">
        <f t="array" aca="1" ref="X252" ca="1">IF(INDIRECT(ADDRESS($B252+1,X$230,1,1,"Actively Infected Trend"))=0,#N/A,INDIRECT(ADDRESS($B252+1,X$230,1,1,"Actively Infected Trend"))/R_Value)</f>
        <v>1.38690586625</v>
      </c>
      <c r="Y252" s="77" cm="1">
        <f t="array" aca="1" ref="Y252" ca="1">IF(INDIRECT(ADDRESS($B252+1,Y$230,1,1,"Actively Infected Trend"))=0,#N/A,INDIRECT(ADDRESS($B252+1,Y$230,1,1,"Actively Infected Trend"))/R_Value)</f>
        <v>1.61339872625</v>
      </c>
      <c r="Z252" s="77" cm="1">
        <f t="array" aca="1" ref="Z252" ca="1">IF(INDIRECT(ADDRESS($B252+1,Z$230,1,1,"Actively Infected Trend"))=0,#N/A,INDIRECT(ADDRESS($B252+1,Z$230,1,1,"Actively Infected Trend"))/R_Value)</f>
        <v>1.7261390237500001</v>
      </c>
      <c r="AA252" s="77" cm="1">
        <f t="array" aca="1" ref="AA252" ca="1">IF(INDIRECT(ADDRESS($B252+1,AA$230,1,1,"Actively Infected Trend"))=0,#N/A,INDIRECT(ADDRESS($B252+1,AA$230,1,1,"Actively Infected Trend"))/R_Value)</f>
        <v>1.6248489875000001</v>
      </c>
      <c r="AB252" s="77" cm="1">
        <f t="array" aca="1" ref="AB252" ca="1">IF(INDIRECT(ADDRESS($B252+1,AB$230,1,1,"Actively Infected Trend"))=0,#N/A,INDIRECT(ADDRESS($B252+1,AB$230,1,1,"Actively Infected Trend"))/R_Value)</f>
        <v>1.6058653812500001</v>
      </c>
      <c r="AC252" s="77" cm="1">
        <f t="array" aca="1" ref="AC252" ca="1">IF(INDIRECT(ADDRESS($B252+1,AC$230,1,1,"Actively Infected Trend"))=0,#N/A,INDIRECT(ADDRESS($B252+1,AC$230,1,1,"Actively Infected Trend"))/R_Value)</f>
        <v>1.6920311749999999</v>
      </c>
      <c r="AD252" s="77" cm="1">
        <f t="array" aca="1" ref="AD252" ca="1">IF(INDIRECT(ADDRESS($B252+1,AD$230,1,1,"Actively Infected Trend"))=0,#N/A,INDIRECT(ADDRESS($B252+1,AD$230,1,1,"Actively Infected Trend"))/R_Value)</f>
        <v>1.7759631825</v>
      </c>
      <c r="AE252" s="77" cm="1">
        <f t="array" aca="1" ref="AE252" ca="1">IF(INDIRECT(ADDRESS($B252+1,AE$230,1,1,"Actively Infected Trend"))=0,#N/A,INDIRECT(ADDRESS($B252+1,AE$230,1,1,"Actively Infected Trend"))/R_Value)</f>
        <v>1.65731122</v>
      </c>
      <c r="AF252" s="77" cm="1">
        <f t="array" aca="1" ref="AF252" ca="1">IF(INDIRECT(ADDRESS($B252+1,AF$230,1,1,"Actively Infected Trend"))=0,#N/A,INDIRECT(ADDRESS($B252+1,AF$230,1,1,"Actively Infected Trend"))/R_Value)</f>
        <v>1.3177767624999999</v>
      </c>
      <c r="AG252" s="77" cm="1">
        <f t="array" aca="1" ref="AG252" ca="1">IF(INDIRECT(ADDRESS($B252+1,AG$230,1,1,"Actively Infected Trend"))=0,#N/A,INDIRECT(ADDRESS($B252+1,AG$230,1,1,"Actively Infected Trend"))/R_Value)</f>
        <v>0.9896095024999999</v>
      </c>
      <c r="AH252" s="77" cm="1">
        <f t="array" aca="1" ref="AH252" ca="1">IF(INDIRECT(ADDRESS($B252+1,AH$230,1,1,"Actively Infected Trend"))=0,#N/A,INDIRECT(ADDRESS($B252+1,AH$230,1,1,"Actively Infected Trend"))/R_Value)</f>
        <v>0.74444476999999998</v>
      </c>
      <c r="AI252" s="77" cm="1">
        <f t="array" aca="1" ref="AI252" ca="1">IF(INDIRECT(ADDRESS($B252+1,AI$230,1,1,"Actively Infected Trend"))=0,#N/A,INDIRECT(ADDRESS($B252+1,AI$230,1,1,"Actively Infected Trend"))/R_Value)</f>
        <v>0.60683678499999993</v>
      </c>
      <c r="AJ252" s="77" cm="1">
        <f t="array" aca="1" ref="AJ252" ca="1">IF(INDIRECT(ADDRESS($B252+1,AJ$230,1,1,"Actively Infected Trend"))=0,#N/A,INDIRECT(ADDRESS($B252+1,AJ$230,1,1,"Actively Infected Trend"))/R_Value)</f>
        <v>0.48964523749999994</v>
      </c>
      <c r="AK252" s="77" cm="1">
        <f t="array" aca="1" ref="AK252" ca="1">IF(INDIRECT(ADDRESS($B252+1,AK$230,1,1,"Actively Infected Trend"))=0,#N/A,INDIRECT(ADDRESS($B252+1,AK$230,1,1,"Actively Infected Trend"))/R_Value)</f>
        <v>0.43308769499999994</v>
      </c>
      <c r="AL252" s="77" cm="1">
        <f t="array" aca="1" ref="AL252" ca="1">IF(INDIRECT(ADDRESS($B252+1,AL$230,1,1,"Actively Infected Trend"))=0,#N/A,INDIRECT(ADDRESS($B252+1,AL$230,1,1,"Actively Infected Trend"))/R_Value)</f>
        <v>0.40345461500000002</v>
      </c>
      <c r="AM252" s="77" cm="1">
        <f t="array" aca="1" ref="AM252" ca="1">IF(INDIRECT(ADDRESS($B252+1,AM$230,1,1,"Actively Infected Trend"))=0,#N/A,INDIRECT(ADDRESS($B252+1,AM$230,1,1,"Actively Infected Trend"))/R_Value)</f>
        <v>0.41077838999999999</v>
      </c>
      <c r="AN252" s="77" cm="1">
        <f t="array" aca="1" ref="AN252" ca="1">IF(INDIRECT(ADDRESS($B252+1,AN$230,1,1,"Actively Infected Trend"))=0,#N/A,INDIRECT(ADDRESS($B252+1,AN$230,1,1,"Actively Infected Trend"))/R_Value)</f>
        <v>0.44977219374999999</v>
      </c>
      <c r="AO252" s="77" cm="1">
        <f t="array" aca="1" ref="AO252" ca="1">IF(INDIRECT(ADDRESS($B252+1,AO$230,1,1,"Actively Infected Trend"))=0,#N/A,INDIRECT(ADDRESS($B252+1,AO$230,1,1,"Actively Infected Trend"))/R_Value)</f>
        <v>0.55965825749999998</v>
      </c>
      <c r="AP252" s="77" cm="1">
        <f t="array" aca="1" ref="AP252" ca="1">IF(INDIRECT(ADDRESS($B252+1,AP$230,1,1,"Actively Infected Trend"))=0,#N/A,INDIRECT(ADDRESS($B252+1,AP$230,1,1,"Actively Infected Trend"))/R_Value)</f>
        <v>0.775939025</v>
      </c>
      <c r="AQ252" s="77" cm="1">
        <f t="array" aca="1" ref="AQ252" ca="1">IF(INDIRECT(ADDRESS($B252+1,AQ$230,1,1,"Actively Infected Trend"))=0,#N/A,INDIRECT(ADDRESS($B252+1,AQ$230,1,1,"Actively Infected Trend"))/R_Value)</f>
        <v>1.02483178625</v>
      </c>
      <c r="AR252" s="77" cm="1">
        <f t="array" aca="1" ref="AR252" ca="1">IF(INDIRECT(ADDRESS($B252+1,AR$230,1,1,"Actively Infected Trend"))=0,#N/A,INDIRECT(ADDRESS($B252+1,AR$230,1,1,"Actively Infected Trend"))/R_Value)</f>
        <v>1.2325875499999999</v>
      </c>
      <c r="AS252" s="77" cm="1">
        <f t="array" aca="1" ref="AS252" ca="1">IF(INDIRECT(ADDRESS($B252+1,AS$230,1,1,"Actively Infected Trend"))=0,#N/A,INDIRECT(ADDRESS($B252+1,AS$230,1,1,"Actively Infected Trend"))/R_Value)</f>
        <v>1.3369341162499999</v>
      </c>
      <c r="AT252" s="77" cm="1">
        <f t="array" aca="1" ref="AT252" ca="1">IF(INDIRECT(ADDRESS($B252+1,AT$230,1,1,"Actively Infected Trend"))=0,#N/A,INDIRECT(ADDRESS($B252+1,AT$230,1,1,"Actively Infected Trend"))/R_Value)</f>
        <v>1.4168935</v>
      </c>
      <c r="AU252" s="77" cm="1">
        <f t="array" aca="1" ref="AU252" ca="1">IF(INDIRECT(ADDRESS($B252+1,AU$230,1,1,"Actively Infected Trend"))=0,#N/A,INDIRECT(ADDRESS($B252+1,AU$230,1,1,"Actively Infected Trend"))/R_Value)</f>
        <v>1.3396273175</v>
      </c>
      <c r="AV252" s="77" cm="1">
        <f t="array" aca="1" ref="AV252" ca="1">IF(INDIRECT(ADDRESS($B252+1,AV$230,1,1,"Actively Infected Trend"))=0,#N/A,INDIRECT(ADDRESS($B252+1,AV$230,1,1,"Actively Infected Trend"))/R_Value)</f>
        <v>1.1803477549999999</v>
      </c>
      <c r="AW252" s="77" cm="1">
        <f t="array" aca="1" ref="AW252" ca="1">IF(INDIRECT(ADDRESS($B252+1,AW$230,1,1,"Actively Infected Trend"))=0,#N/A,INDIRECT(ADDRESS($B252+1,AW$230,1,1,"Actively Infected Trend"))/R_Value)</f>
        <v>1.20921226125</v>
      </c>
      <c r="AX252" s="77" cm="1">
        <f t="array" aca="1" ref="AX252" ca="1">IF(INDIRECT(ADDRESS($B252+1,AX$230,1,1,"Actively Infected Trend"))=0,#N/A,INDIRECT(ADDRESS($B252+1,AX$230,1,1,"Actively Infected Trend"))/R_Value)</f>
        <v>1.4905470612499998</v>
      </c>
      <c r="AY252" s="77" cm="1">
        <f t="array" aca="1" ref="AY252" ca="1">IF(INDIRECT(ADDRESS($B252+1,AY$230,1,1,"Actively Infected Trend"))=0,#N/A,INDIRECT(ADDRESS($B252+1,AY$230,1,1,"Actively Infected Trend"))/R_Value)</f>
        <v>1.8343099462500001</v>
      </c>
      <c r="AZ252" s="77" cm="1">
        <f t="array" aca="1" ref="AZ252" ca="1">IF(INDIRECT(ADDRESS($B252+1,AZ$230,1,1,"Actively Infected Trend"))=0,#N/A,INDIRECT(ADDRESS($B252+1,AZ$230,1,1,"Actively Infected Trend"))/R_Value)</f>
        <v>2.0269523837499999</v>
      </c>
      <c r="BA252" s="77" cm="1">
        <f t="array" aca="1" ref="BA252" ca="1">IF(INDIRECT(ADDRESS($B252+1,BA$230,1,1,"Actively Infected Trend"))=0,#N/A,INDIRECT(ADDRESS($B252+1,BA$230,1,1,"Actively Infected Trend"))/R_Value)</f>
        <v>1.9044868925</v>
      </c>
      <c r="BB252" s="77" cm="1">
        <f t="array" aca="1" ref="BB252" ca="1">IF(INDIRECT(ADDRESS($B252+1,BB$230,1,1,"Actively Infected Trend"))=0,#N/A,INDIRECT(ADDRESS($B252+1,BB$230,1,1,"Actively Infected Trend"))/R_Value)</f>
        <v>1.6691971699999999</v>
      </c>
      <c r="BC252" s="77" cm="1">
        <f t="array" aca="1" ref="BC252" ca="1">IF(INDIRECT(ADDRESS($B252+1,BC$230,1,1,"Actively Infected Trend"))=0,#N/A,INDIRECT(ADDRESS($B252+1,BC$230,1,1,"Actively Infected Trend"))/R_Value)</f>
        <v>1.515063225</v>
      </c>
      <c r="BD252" s="77" cm="1">
        <f t="array" aca="1" ref="BD252" ca="1">IF(INDIRECT(ADDRESS($B252+1,BD$230,1,1,"Actively Infected Trend"))=0,#N/A,INDIRECT(ADDRESS($B252+1,BD$230,1,1,"Actively Infected Trend"))/R_Value)</f>
        <v>1.57525794</v>
      </c>
      <c r="BE252" s="77" cm="1">
        <f t="array" aca="1" ref="BE252" ca="1">IF(INDIRECT(ADDRESS($B252+1,BE$230,1,1,"Actively Infected Trend"))=0,#N/A,INDIRECT(ADDRESS($B252+1,BE$230,1,1,"Actively Infected Trend"))/R_Value)</f>
        <v>1.5958059937500002</v>
      </c>
      <c r="BF252" s="77" cm="1">
        <f t="array" aca="1" ref="BF252" ca="1">IF(INDIRECT(ADDRESS($B252+1,BF$230,1,1,"Actively Infected Trend"))=0,#N/A,INDIRECT(ADDRESS($B252+1,BF$230,1,1,"Actively Infected Trend"))/R_Value)</f>
        <v>1.5674044049999998</v>
      </c>
      <c r="BG252" s="77" cm="1">
        <f t="array" aca="1" ref="BG252" ca="1">IF(INDIRECT(ADDRESS($B252+1,BG$230,1,1,"Actively Infected Trend"))=0,#N/A,INDIRECT(ADDRESS($B252+1,BG$230,1,1,"Actively Infected Trend"))/R_Value)</f>
        <v>1.4892484475000001</v>
      </c>
      <c r="BH252" s="77" cm="1">
        <f t="array" aca="1" ref="BH252" ca="1">IF(INDIRECT(ADDRESS($B252+1,BH$230,1,1,"Actively Infected Trend"))=0,#N/A,INDIRECT(ADDRESS($B252+1,BH$230,1,1,"Actively Infected Trend"))/R_Value)</f>
        <v>1.4286549725</v>
      </c>
      <c r="BI252" s="77" cm="1">
        <f t="array" aca="1" ref="BI252" ca="1">IF(INDIRECT(ADDRESS($B252+1,BI$230,1,1,"Actively Infected Trend"))=0,#N/A,INDIRECT(ADDRESS($B252+1,BI$230,1,1,"Actively Infected Trend"))/R_Value)</f>
        <v>1.5970118750000002</v>
      </c>
      <c r="BJ252" s="77" cm="1">
        <f t="array" aca="1" ref="BJ252" ca="1">IF(INDIRECT(ADDRESS($B252+1,BJ$230,1,1,"Actively Infected Trend"))=0,#N/A,INDIRECT(ADDRESS($B252+1,BJ$230,1,1,"Actively Infected Trend"))/R_Value)</f>
        <v>1.8349999537500001</v>
      </c>
      <c r="BK252" s="77" cm="1">
        <f t="array" aca="1" ref="BK252" ca="1">IF(INDIRECT(ADDRESS($B252+1,BK$230,1,1,"Actively Infected Trend"))=0,#N/A,INDIRECT(ADDRESS($B252+1,BK$230,1,1,"Actively Infected Trend"))/R_Value)</f>
        <v>2.12240177875</v>
      </c>
      <c r="BL252" s="77" cm="1">
        <f t="array" aca="1" ref="BL252" ca="1">IF(INDIRECT(ADDRESS($B252+1,BL$230,1,1,"Actively Infected Trend"))=0,#N/A,INDIRECT(ADDRESS($B252+1,BL$230,1,1,"Actively Infected Trend"))/R_Value)</f>
        <v>2.22833264375</v>
      </c>
      <c r="BM252" s="77" cm="1">
        <f t="array" aca="1" ref="BM252" ca="1">IF(INDIRECT(ADDRESS($B252+1,BM$230,1,1,"Actively Infected Trend"))=0,#N/A,INDIRECT(ADDRESS($B252+1,BM$230,1,1,"Actively Infected Trend"))/R_Value)</f>
        <v>2.1506419487500001</v>
      </c>
      <c r="BN252" s="77" cm="1">
        <f t="array" aca="1" ref="BN252" ca="1">IF(INDIRECT(ADDRESS($B252+1,BN$230,1,1,"Actively Infected Trend"))=0,#N/A,INDIRECT(ADDRESS($B252+1,BN$230,1,1,"Actively Infected Trend"))/R_Value)</f>
        <v>1.9531926174999998</v>
      </c>
      <c r="BO252" s="77" cm="1">
        <f t="array" aca="1" ref="BO252" ca="1">IF(INDIRECT(ADDRESS($B252+1,BO$230,1,1,"Actively Infected Trend"))=0,#N/A,INDIRECT(ADDRESS($B252+1,BO$230,1,1,"Actively Infected Trend"))/R_Value)</f>
        <v>1.7365349612500001</v>
      </c>
      <c r="BP252" s="77" cm="1">
        <f t="array" aca="1" ref="BP252" ca="1">IF(INDIRECT(ADDRESS($B252+1,BP$230,1,1,"Actively Infected Trend"))=0,#N/A,INDIRECT(ADDRESS($B252+1,BP$230,1,1,"Actively Infected Trend"))/R_Value)</f>
        <v>1.7319199875</v>
      </c>
      <c r="BQ252" s="77" cm="1">
        <f t="array" aca="1" ref="BQ252" ca="1">IF(INDIRECT(ADDRESS($B252+1,BQ$230,1,1,"Actively Infected Trend"))=0,#N/A,INDIRECT(ADDRESS($B252+1,BQ$230,1,1,"Actively Infected Trend"))/R_Value)</f>
        <v>1.7528554637499998</v>
      </c>
      <c r="BR252" s="77" cm="1">
        <f t="array" aca="1" ref="BR252" ca="1">IF(INDIRECT(ADDRESS($B252+1,BR$230,1,1,"Actively Infected Trend"))=0,#N/A,INDIRECT(ADDRESS($B252+1,BR$230,1,1,"Actively Infected Trend"))/R_Value)</f>
        <v>1.7248205162499999</v>
      </c>
      <c r="BS252" s="77" cm="1">
        <f t="array" aca="1" ref="BS252" ca="1">IF(INDIRECT(ADDRESS($B252+1,BS$230,1,1,"Actively Infected Trend"))=0,#N/A,INDIRECT(ADDRESS($B252+1,BS$230,1,1,"Actively Infected Trend"))/R_Value)</f>
        <v>1.6752855562499998</v>
      </c>
      <c r="BT252" s="77" cm="1">
        <f t="array" aca="1" ref="BT252" ca="1">IF(INDIRECT(ADDRESS($B252+1,BT$230,1,1,"Actively Infected Trend"))=0,#N/A,INDIRECT(ADDRESS($B252+1,BT$230,1,1,"Actively Infected Trend"))/R_Value)</f>
        <v>1.49968438125</v>
      </c>
      <c r="BU252" s="77" cm="1">
        <f t="array" aca="1" ref="BU252" ca="1">IF(INDIRECT(ADDRESS($B252+1,BU$230,1,1,"Actively Infected Trend"))=0,#N/A,INDIRECT(ADDRESS($B252+1,BU$230,1,1,"Actively Infected Trend"))/R_Value)</f>
        <v>1.341955045</v>
      </c>
      <c r="BV252" s="77" cm="1">
        <f t="array" aca="1" ref="BV252" ca="1">IF(INDIRECT(ADDRESS($B252+1,BV$230,1,1,"Actively Infected Trend"))=0,#N/A,INDIRECT(ADDRESS($B252+1,BV$230,1,1,"Actively Infected Trend"))/R_Value)</f>
        <v>1.1698534974999999</v>
      </c>
      <c r="BW252" s="77" cm="1">
        <f t="array" aca="1" ref="BW252" ca="1">IF(INDIRECT(ADDRESS($B252+1,BW$230,1,1,"Actively Infected Trend"))=0,#N/A,INDIRECT(ADDRESS($B252+1,BW$230,1,1,"Actively Infected Trend"))/R_Value)</f>
        <v>1.102183315</v>
      </c>
      <c r="BX252" s="77" cm="1">
        <f t="array" aca="1" ref="BX252" ca="1">IF(INDIRECT(ADDRESS($B252+1,BX$230,1,1,"Actively Infected Trend"))=0,#N/A,INDIRECT(ADDRESS($B252+1,BX$230,1,1,"Actively Infected Trend"))/R_Value)</f>
        <v>1.0727201587499999</v>
      </c>
      <c r="BY252" s="77" cm="1">
        <f t="array" aca="1" ref="BY252" ca="1">IF(INDIRECT(ADDRESS($B252+1,BY$230,1,1,"Actively Infected Trend"))=0,#N/A,INDIRECT(ADDRESS($B252+1,BY$230,1,1,"Actively Infected Trend"))/R_Value)</f>
        <v>1.1066676524999999</v>
      </c>
      <c r="BZ252" s="77" cm="1">
        <f t="array" aca="1" ref="BZ252" ca="1">IF(INDIRECT(ADDRESS($B252+1,BZ$230,1,1,"Actively Infected Trend"))=0,#N/A,INDIRECT(ADDRESS($B252+1,BZ$230,1,1,"Actively Infected Trend"))/R_Value)</f>
        <v>1.1899718587499999</v>
      </c>
      <c r="CA252" s="77" cm="1">
        <f t="array" aca="1" ref="CA252" ca="1">IF(INDIRECT(ADDRESS($B252+1,CA$230,1,1,"Actively Infected Trend"))=0,#N/A,INDIRECT(ADDRESS($B252+1,CA$230,1,1,"Actively Infected Trend"))/R_Value)</f>
        <v>1.2502815725</v>
      </c>
      <c r="CB252" s="77" cm="1">
        <f t="array" aca="1" ref="CB252" ca="1">IF(INDIRECT(ADDRESS($B252+1,CB$230,1,1,"Actively Infected Trend"))=0,#N/A,INDIRECT(ADDRESS($B252+1,CB$230,1,1,"Actively Infected Trend"))/R_Value)</f>
        <v>1.35295788625</v>
      </c>
      <c r="CC252" s="77" cm="1">
        <f t="array" aca="1" ref="CC252" ca="1">IF(INDIRECT(ADDRESS($B252+1,CC$230,1,1,"Actively Infected Trend"))=0,#N/A,INDIRECT(ADDRESS($B252+1,CC$230,1,1,"Actively Infected Trend"))/R_Value)</f>
        <v>1.428464875</v>
      </c>
      <c r="CD252" s="77" cm="1">
        <f t="array" aca="1" ref="CD252" ca="1">IF(INDIRECT(ADDRESS($B252+1,CD$230,1,1,"Actively Infected Trend"))=0,#N/A,INDIRECT(ADDRESS($B252+1,CD$230,1,1,"Actively Infected Trend"))/R_Value)</f>
        <v>1.53691115375</v>
      </c>
      <c r="CE252" s="77" cm="1">
        <f t="array" aca="1" ref="CE252" ca="1">IF(INDIRECT(ADDRESS($B252+1,CE$230,1,1,"Actively Infected Trend"))=0,#N/A,INDIRECT(ADDRESS($B252+1,CE$230,1,1,"Actively Infected Trend"))/R_Value)</f>
        <v>1.6626555937499998</v>
      </c>
      <c r="CF252" s="77" cm="1">
        <f t="array" aca="1" ref="CF252" ca="1">IF(INDIRECT(ADDRESS($B252+1,CF$230,1,1,"Actively Infected Trend"))=0,#N/A,INDIRECT(ADDRESS($B252+1,CF$230,1,1,"Actively Infected Trend"))/R_Value)</f>
        <v>1.88755854125</v>
      </c>
      <c r="CG252" s="77" cm="1">
        <f t="array" aca="1" ref="CG252" ca="1">IF(INDIRECT(ADDRESS($B252+1,CG$230,1,1,"Actively Infected Trend"))=0,#N/A,INDIRECT(ADDRESS($B252+1,CG$230,1,1,"Actively Infected Trend"))/R_Value)</f>
        <v>2.1067825924999997</v>
      </c>
      <c r="CH252" s="77" cm="1">
        <f t="array" aca="1" ref="CH252" ca="1">IF(INDIRECT(ADDRESS($B252+1,CH$230,1,1,"Actively Infected Trend"))=0,#N/A,INDIRECT(ADDRESS($B252+1,CH$230,1,1,"Actively Infected Trend"))/R_Value)</f>
        <v>2.16848501625</v>
      </c>
      <c r="CI252" s="77" cm="1">
        <f t="array" aca="1" ref="CI252" ca="1">IF(INDIRECT(ADDRESS($B252+1,CI$230,1,1,"Actively Infected Trend"))=0,#N/A,INDIRECT(ADDRESS($B252+1,CI$230,1,1,"Actively Infected Trend"))/R_Value)</f>
        <v>2.0567592662499998</v>
      </c>
      <c r="CJ252" s="77" cm="1">
        <f t="array" aca="1" ref="CJ252" ca="1">IF(INDIRECT(ADDRESS($B252+1,CJ$230,1,1,"Actively Infected Trend"))=0,#N/A,INDIRECT(ADDRESS($B252+1,CJ$230,1,1,"Actively Infected Trend"))/R_Value)</f>
        <v>2.000399985</v>
      </c>
      <c r="CK252" s="77" cm="1">
        <f t="array" aca="1" ref="CK252" ca="1">IF(INDIRECT(ADDRESS($B252+1,CK$230,1,1,"Actively Infected Trend"))=0,#N/A,INDIRECT(ADDRESS($B252+1,CK$230,1,1,"Actively Infected Trend"))/R_Value)</f>
        <v>2.0214442150000003</v>
      </c>
      <c r="CL252" s="77" cm="1">
        <f t="array" aca="1" ref="CL252" ca="1">IF(INDIRECT(ADDRESS($B252+1,CL$230,1,1,"Actively Infected Trend"))=0,#N/A,INDIRECT(ADDRESS($B252+1,CL$230,1,1,"Actively Infected Trend"))/R_Value)</f>
        <v>2.15580734</v>
      </c>
      <c r="CM252" s="77" cm="1">
        <f t="array" aca="1" ref="CM252" ca="1">IF(INDIRECT(ADDRESS($B252+1,CM$230,1,1,"Actively Infected Trend"))=0,#N/A,INDIRECT(ADDRESS($B252+1,CM$230,1,1,"Actively Infected Trend"))/R_Value)</f>
        <v>2.2760419574999999</v>
      </c>
      <c r="CN252" s="77" cm="1">
        <f t="array" aca="1" ref="CN252" ca="1">IF(INDIRECT(ADDRESS($B252+1,CN$230,1,1,"Actively Infected Trend"))=0,#N/A,INDIRECT(ADDRESS($B252+1,CN$230,1,1,"Actively Infected Trend"))/R_Value)</f>
        <v>2.4121095262500001</v>
      </c>
      <c r="CO252" s="77" cm="1">
        <f t="array" aca="1" ref="CO252" ca="1">IF(INDIRECT(ADDRESS($B252+1,CO$230,1,1,"Actively Infected Trend"))=0,#N/A,INDIRECT(ADDRESS($B252+1,CO$230,1,1,"Actively Infected Trend"))/R_Value)</f>
        <v>2.4350636862499999</v>
      </c>
      <c r="CP252" s="77" cm="1">
        <f t="array" aca="1" ref="CP252" ca="1">IF(INDIRECT(ADDRESS($B252+1,CP$230,1,1,"Actively Infected Trend"))=0,#N/A,INDIRECT(ADDRESS($B252+1,CP$230,1,1,"Actively Infected Trend"))/R_Value)</f>
        <v>2.41263542</v>
      </c>
      <c r="CQ252" s="77" cm="1">
        <f t="array" aca="1" ref="CQ252" ca="1">IF(INDIRECT(ADDRESS($B252+1,CQ$230,1,1,"Actively Infected Trend"))=0,#N/A,INDIRECT(ADDRESS($B252+1,CQ$230,1,1,"Actively Infected Trend"))/R_Value)</f>
        <v>2.36386776875</v>
      </c>
      <c r="CR252" s="77" cm="1">
        <f t="array" aca="1" ref="CR252" ca="1">IF(INDIRECT(ADDRESS($B252+1,CR$230,1,1,"Actively Infected Trend"))=0,#N/A,INDIRECT(ADDRESS($B252+1,CR$230,1,1,"Actively Infected Trend"))/R_Value)</f>
        <v>2.2676695200000001</v>
      </c>
      <c r="CS252" s="77" cm="1">
        <f t="array" aca="1" ref="CS252" ca="1">IF(INDIRECT(ADDRESS($B252+1,CS$230,1,1,"Actively Infected Trend"))=0,#N/A,INDIRECT(ADDRESS($B252+1,CS$230,1,1,"Actively Infected Trend"))/R_Value)</f>
        <v>2.2061881825</v>
      </c>
      <c r="CT252" s="77" cm="1">
        <f t="array" aca="1" ref="CT252" ca="1">IF(INDIRECT(ADDRESS($B252+1,CT$230,1,1,"Actively Infected Trend"))=0,#N/A,INDIRECT(ADDRESS($B252+1,CT$230,1,1,"Actively Infected Trend"))/R_Value)</f>
        <v>1.94519614625</v>
      </c>
      <c r="CU252" s="77" cm="1">
        <f t="array" aca="1" ref="CU252" ca="1">IF(INDIRECT(ADDRESS($B252+1,CU$230,1,1,"Actively Infected Trend"))=0,#N/A,INDIRECT(ADDRESS($B252+1,CU$230,1,1,"Actively Infected Trend"))/R_Value)</f>
        <v>1.6705079812499999</v>
      </c>
      <c r="CV252" s="77" cm="1">
        <f t="array" aca="1" ref="CV252" ca="1">IF(INDIRECT(ADDRESS($B252+1,CV$230,1,1,"Actively Infected Trend"))=0,#N/A,INDIRECT(ADDRESS($B252+1,CV$230,1,1,"Actively Infected Trend"))/R_Value)</f>
        <v>1.3691951462499998</v>
      </c>
      <c r="CW252" s="77" cm="1">
        <f t="array" aca="1" ref="CW252" ca="1">IF(INDIRECT(ADDRESS($B252+1,CW$230,1,1,"Actively Infected Trend"))=0,#N/A,INDIRECT(ADDRESS($B252+1,CW$230,1,1,"Actively Infected Trend"))/R_Value)</f>
        <v>1.1838656062499999</v>
      </c>
      <c r="CX252" s="77" cm="1">
        <f t="array" aca="1" ref="CX252" ca="1">IF(INDIRECT(ADDRESS($B252+1,CX$230,1,1,"Actively Infected Trend"))=0,#N/A,INDIRECT(ADDRESS($B252+1,CX$230,1,1,"Actively Infected Trend"))/R_Value)</f>
        <v>1.0420880962500001</v>
      </c>
      <c r="CY252" s="77" cm="1">
        <f t="array" aca="1" ref="CY252" ca="1">IF(INDIRECT(ADDRESS($B252+1,CY$230,1,1,"Actively Infected Trend"))=0,#N/A,INDIRECT(ADDRESS($B252+1,CY$230,1,1,"Actively Infected Trend"))/R_Value)</f>
        <v>0.94721379500000003</v>
      </c>
      <c r="CZ252" s="77" cm="1">
        <f t="array" aca="1" ref="CZ252" ca="1">IF(INDIRECT(ADDRESS($B252+1,CZ$230,1,1,"Actively Infected Trend"))=0,#N/A,INDIRECT(ADDRESS($B252+1,CZ$230,1,1,"Actively Infected Trend"))/R_Value)</f>
        <v>0.86985787375000001</v>
      </c>
      <c r="DA252" s="77" cm="1">
        <f t="array" aca="1" ref="DA252" ca="1">IF(INDIRECT(ADDRESS($B252+1,DA$230,1,1,"Actively Infected Trend"))=0,#N/A,INDIRECT(ADDRESS($B252+1,DA$230,1,1,"Actively Infected Trend"))/R_Value)</f>
        <v>0.82940450374999997</v>
      </c>
      <c r="DB252" s="77" cm="1">
        <f t="array" aca="1" ref="DB252" ca="1">IF(INDIRECT(ADDRESS($B252+1,DB$230,1,1,"Actively Infected Trend"))=0,#N/A,INDIRECT(ADDRESS($B252+1,DB$230,1,1,"Actively Infected Trend"))/R_Value)</f>
        <v>0.80973247999999998</v>
      </c>
      <c r="DC252" s="77" cm="1">
        <f t="array" aca="1" ref="DC252" ca="1">IF(INDIRECT(ADDRESS($B252+1,DC$230,1,1,"Actively Infected Trend"))=0,#N/A,INDIRECT(ADDRESS($B252+1,DC$230,1,1,"Actively Infected Trend"))/R_Value)</f>
        <v>0.80217251999999994</v>
      </c>
      <c r="DD252" s="77" cm="1">
        <f t="array" aca="1" ref="DD252" ca="1">IF(INDIRECT(ADDRESS($B252+1,DD$230,1,1,"Actively Infected Trend"))=0,#N/A,INDIRECT(ADDRESS($B252+1,DD$230,1,1,"Actively Infected Trend"))/R_Value)</f>
        <v>0.85433309874999996</v>
      </c>
      <c r="DE252" s="77" cm="1">
        <f t="array" aca="1" ref="DE252" ca="1">IF(INDIRECT(ADDRESS($B252+1,DE$230,1,1,"Actively Infected Trend"))=0,#N/A,INDIRECT(ADDRESS($B252+1,DE$230,1,1,"Actively Infected Trend"))/R_Value)</f>
        <v>0.85458794125000004</v>
      </c>
      <c r="DF252" s="77" cm="1">
        <f t="array" aca="1" ref="DF252" ca="1">IF(INDIRECT(ADDRESS($B252+1,DF$230,1,1,"Actively Infected Trend"))=0,#N/A,INDIRECT(ADDRESS($B252+1,DF$230,1,1,"Actively Infected Trend"))/R_Value)</f>
        <v>0.88657894874999987</v>
      </c>
      <c r="DG252" s="77" cm="1">
        <f t="array" aca="1" ref="DG252" ca="1">IF(INDIRECT(ADDRESS($B252+1,DG$230,1,1,"Actively Infected Trend"))=0,#N/A,INDIRECT(ADDRESS($B252+1,DG$230,1,1,"Actively Infected Trend"))/R_Value)</f>
        <v>0.92658608874999993</v>
      </c>
      <c r="DH252" s="77" cm="1">
        <f t="array" aca="1" ref="DH252" ca="1">IF(INDIRECT(ADDRESS($B252+1,DH$230,1,1,"Actively Infected Trend"))=0,#N/A,INDIRECT(ADDRESS($B252+1,DH$230,1,1,"Actively Infected Trend"))/R_Value)</f>
        <v>1.01718178</v>
      </c>
      <c r="DI252" s="77" cm="1">
        <f t="array" aca="1" ref="DI252" ca="1">IF(INDIRECT(ADDRESS($B252+1,DI$230,1,1,"Actively Infected Trend"))=0,#N/A,INDIRECT(ADDRESS($B252+1,DI$230,1,1,"Actively Infected Trend"))/R_Value)</f>
        <v>1.0512174425</v>
      </c>
      <c r="DJ252" s="77" cm="1">
        <f t="array" aca="1" ref="DJ252" ca="1">IF(INDIRECT(ADDRESS($B252+1,DJ$230,1,1,"Actively Infected Trend"))=0,#N/A,INDIRECT(ADDRESS($B252+1,DJ$230,1,1,"Actively Infected Trend"))/R_Value)</f>
        <v>1.109490345</v>
      </c>
      <c r="DK252" s="77" cm="1">
        <f t="array" aca="1" ref="DK252" ca="1">IF(INDIRECT(ADDRESS($B252+1,DK$230,1,1,"Actively Infected Trend"))=0,#N/A,INDIRECT(ADDRESS($B252+1,DK$230,1,1,"Actively Infected Trend"))/R_Value)</f>
        <v>1.12523367125</v>
      </c>
      <c r="DL252" s="77" cm="1">
        <f t="array" aca="1" ref="DL252" ca="1">IF(INDIRECT(ADDRESS($B252+1,DL$230,1,1,"Actively Infected Trend"))=0,#N/A,INDIRECT(ADDRESS($B252+1,DL$230,1,1,"Actively Infected Trend"))/R_Value)</f>
        <v>1.0778501075</v>
      </c>
      <c r="DM252" s="77" cm="1">
        <f t="array" aca="1" ref="DM252" ca="1">IF(INDIRECT(ADDRESS($B252+1,DM$230,1,1,"Actively Infected Trend"))=0,#N/A,INDIRECT(ADDRESS($B252+1,DM$230,1,1,"Actively Infected Trend"))/R_Value)</f>
        <v>1.04361021875</v>
      </c>
      <c r="DN252" s="77" cm="1">
        <f t="array" aca="1" ref="DN252" ca="1">IF(INDIRECT(ADDRESS($B252+1,DN$230,1,1,"Actively Infected Trend"))=0,#N/A,INDIRECT(ADDRESS($B252+1,DN$230,1,1,"Actively Infected Trend"))/R_Value)</f>
        <v>1.00122788125</v>
      </c>
      <c r="DO252" s="77" cm="1">
        <f t="array" aca="1" ref="DO252" ca="1">IF(INDIRECT(ADDRESS($B252+1,DO$230,1,1,"Actively Infected Trend"))=0,#N/A,INDIRECT(ADDRESS($B252+1,DO$230,1,1,"Actively Infected Trend"))/R_Value)</f>
        <v>1.02771063125</v>
      </c>
      <c r="DP252" s="77" cm="1">
        <f t="array" aca="1" ref="DP252" ca="1">IF(INDIRECT(ADDRESS($B252+1,DP$230,1,1,"Actively Infected Trend"))=0,#N/A,INDIRECT(ADDRESS($B252+1,DP$230,1,1,"Actively Infected Trend"))/R_Value)</f>
        <v>0.99037099999999989</v>
      </c>
      <c r="DQ252" s="77" cm="1">
        <f t="array" aca="1" ref="DQ252" ca="1">IF(INDIRECT(ADDRESS($B252+1,DQ$230,1,1,"Actively Infected Trend"))=0,#N/A,INDIRECT(ADDRESS($B252+1,DQ$230,1,1,"Actively Infected Trend"))/R_Value)</f>
        <v>0.97822610250000008</v>
      </c>
      <c r="DR252" s="77" cm="1">
        <f t="array" aca="1" ref="DR252" ca="1">IF(INDIRECT(ADDRESS($B252+1,DR$230,1,1,"Actively Infected Trend"))=0,#N/A,INDIRECT(ADDRESS($B252+1,DR$230,1,1,"Actively Infected Trend"))/R_Value)</f>
        <v>0.89436002000000003</v>
      </c>
      <c r="DS252" s="77" cm="1">
        <f t="array" aca="1" ref="DS252" ca="1">IF(INDIRECT(ADDRESS($B252+1,DS$230,1,1,"Actively Infected Trend"))=0,#N/A,INDIRECT(ADDRESS($B252+1,DS$230,1,1,"Actively Infected Trend"))/R_Value)</f>
        <v>0.81116982625</v>
      </c>
      <c r="DT252" s="77" cm="1">
        <f t="array" aca="1" ref="DT252" ca="1">IF(INDIRECT(ADDRESS($B252+1,DT$230,1,1,"Actively Infected Trend"))=0,#N/A,INDIRECT(ADDRESS($B252+1,DT$230,1,1,"Actively Infected Trend"))/R_Value)</f>
        <v>0.74594933124999996</v>
      </c>
      <c r="DU252" s="77" cm="1">
        <f t="array" aca="1" ref="DU252" ca="1">IF(INDIRECT(ADDRESS($B252+1,DU$230,1,1,"Actively Infected Trend"))=0,#N/A,INDIRECT(ADDRESS($B252+1,DU$230,1,1,"Actively Infected Trend"))/R_Value)</f>
        <v>0.70733396999999998</v>
      </c>
      <c r="DV252" s="77" cm="1">
        <f t="array" aca="1" ref="DV252" ca="1">IF(INDIRECT(ADDRESS($B252+1,DV$230,1,1,"Actively Infected Trend"))=0,#N/A,INDIRECT(ADDRESS($B252+1,DV$230,1,1,"Actively Infected Trend"))/R_Value)</f>
        <v>0.74451930875000005</v>
      </c>
      <c r="DW252" s="77" cm="1">
        <f t="array" aca="1" ref="DW252" ca="1">IF(INDIRECT(ADDRESS($B252+1,DW$230,1,1,"Actively Infected Trend"))=0,#N/A,INDIRECT(ADDRESS($B252+1,DW$230,1,1,"Actively Infected Trend"))/R_Value)</f>
        <v>0.79082079999999999</v>
      </c>
      <c r="DX252" s="77" cm="1">
        <f t="array" aca="1" ref="DX252" ca="1">IF(INDIRECT(ADDRESS($B252+1,DX$230,1,1,"Actively Infected Trend"))=0,#N/A,INDIRECT(ADDRESS($B252+1,DX$230,1,1,"Actively Infected Trend"))/R_Value)</f>
        <v>0.88666297875</v>
      </c>
      <c r="DY252" s="77" cm="1">
        <f t="array" aca="1" ref="DY252" ca="1">IF(INDIRECT(ADDRESS($B252+1,DY$230,1,1,"Actively Infected Trend"))=0,#N/A,INDIRECT(ADDRESS($B252+1,DY$230,1,1,"Actively Infected Trend"))/R_Value)</f>
        <v>0.90571292999999997</v>
      </c>
      <c r="DZ252" s="77" cm="1">
        <f t="array" aca="1" ref="DZ252" ca="1">IF(INDIRECT(ADDRESS($B252+1,DZ$230,1,1,"Actively Infected Trend"))=0,#N/A,INDIRECT(ADDRESS($B252+1,DZ$230,1,1,"Actively Infected Trend"))/R_Value)</f>
        <v>0.90519275124999998</v>
      </c>
      <c r="EA252" s="77" cm="1">
        <f t="array" aca="1" ref="EA252" ca="1">IF(INDIRECT(ADDRESS($B252+1,EA$230,1,1,"Actively Infected Trend"))=0,#N/A,INDIRECT(ADDRESS($B252+1,EA$230,1,1,"Actively Infected Trend"))/R_Value)</f>
        <v>0.85718854999999994</v>
      </c>
      <c r="EB252" s="77" cm="1">
        <f t="array" aca="1" ref="EB252" ca="1">IF(INDIRECT(ADDRESS($B252+1,EB$230,1,1,"Actively Infected Trend"))=0,#N/A,INDIRECT(ADDRESS($B252+1,EB$230,1,1,"Actively Infected Trend"))/R_Value)</f>
        <v>0.81865904249999988</v>
      </c>
      <c r="EC252" s="77" cm="1">
        <f t="array" aca="1" ref="EC252" ca="1">IF(INDIRECT(ADDRESS($B252+1,EC$230,1,1,"Actively Infected Trend"))=0,#N/A,INDIRECT(ADDRESS($B252+1,EC$230,1,1,"Actively Infected Trend"))/R_Value)</f>
        <v>0.83927486374999993</v>
      </c>
      <c r="ED252" s="77" cm="1">
        <f t="array" aca="1" ref="ED252" ca="1">IF(INDIRECT(ADDRESS($B252+1,ED$230,1,1,"Actively Infected Trend"))=0,#N/A,INDIRECT(ADDRESS($B252+1,ED$230,1,1,"Actively Infected Trend"))/R_Value)</f>
        <v>0.86874914499999989</v>
      </c>
      <c r="EE252" s="77" cm="1">
        <f t="array" aca="1" ref="EE252" ca="1">IF(INDIRECT(ADDRESS($B252+1,EE$230,1,1,"Actively Infected Trend"))=0,#N/A,INDIRECT(ADDRESS($B252+1,EE$230,1,1,"Actively Infected Trend"))/R_Value)</f>
        <v>0.95035798749999989</v>
      </c>
      <c r="EF252" s="77" cm="1">
        <f t="array" aca="1" ref="EF252" ca="1">IF(INDIRECT(ADDRESS($B252+1,EF$230,1,1,"Actively Infected Trend"))=0,#N/A,INDIRECT(ADDRESS($B252+1,EF$230,1,1,"Actively Infected Trend"))/R_Value)</f>
        <v>0.95713784374999999</v>
      </c>
      <c r="EG252" s="77" cm="1">
        <f t="array" aca="1" ref="EG252" ca="1">IF(INDIRECT(ADDRESS($B252+1,EG$230,1,1,"Actively Infected Trend"))=0,#N/A,INDIRECT(ADDRESS($B252+1,EG$230,1,1,"Actively Infected Trend"))/R_Value)</f>
        <v>0.93766818875000002</v>
      </c>
      <c r="EH252" s="77" cm="1">
        <f t="array" aca="1" ref="EH252" ca="1">IF(INDIRECT(ADDRESS($B252+1,EH$230,1,1,"Actively Infected Trend"))=0,#N/A,INDIRECT(ADDRESS($B252+1,EH$230,1,1,"Actively Infected Trend"))/R_Value)</f>
        <v>0.94372697999999999</v>
      </c>
      <c r="EI252" s="77" cm="1">
        <f t="array" aca="1" ref="EI252" ca="1">IF(INDIRECT(ADDRESS($B252+1,EI$230,1,1,"Actively Infected Trend"))=0,#N/A,INDIRECT(ADDRESS($B252+1,EI$230,1,1,"Actively Infected Trend"))/R_Value)</f>
        <v>0.93237327874999998</v>
      </c>
      <c r="EJ252" s="77" cm="1">
        <f t="array" aca="1" ref="EJ252" ca="1">IF(INDIRECT(ADDRESS($B252+1,EJ$230,1,1,"Actively Infected Trend"))=0,#N/A,INDIRECT(ADDRESS($B252+1,EJ$230,1,1,"Actively Infected Trend"))/R_Value)</f>
        <v>0.96135704124999999</v>
      </c>
      <c r="EK252" s="77" cm="1">
        <f t="array" aca="1" ref="EK252" ca="1">IF(INDIRECT(ADDRESS($B252+1,EK$230,1,1,"Actively Infected Trend"))=0,#N/A,INDIRECT(ADDRESS($B252+1,EK$230,1,1,"Actively Infected Trend"))/R_Value)</f>
        <v>0.94395649125000003</v>
      </c>
      <c r="EL252" s="77" cm="1">
        <f t="array" aca="1" ref="EL252" ca="1">IF(INDIRECT(ADDRESS($B252+1,EL$230,1,1,"Actively Infected Trend"))=0,#N/A,INDIRECT(ADDRESS($B252+1,EL$230,1,1,"Actively Infected Trend"))/R_Value)</f>
        <v>0.87505054249999992</v>
      </c>
      <c r="EM252" s="77" cm="1">
        <f t="array" aca="1" ref="EM252" ca="1">IF(INDIRECT(ADDRESS($B252+1,EM$230,1,1,"Actively Infected Trend"))=0,#N/A,INDIRECT(ADDRESS($B252+1,EM$230,1,1,"Actively Infected Trend"))/R_Value)</f>
        <v>0.77861243250000001</v>
      </c>
      <c r="EN252" s="77" cm="1">
        <f t="array" aca="1" ref="EN252" ca="1">IF(INDIRECT(ADDRESS($B252+1,EN$230,1,1,"Actively Infected Trend"))=0,#N/A,INDIRECT(ADDRESS($B252+1,EN$230,1,1,"Actively Infected Trend"))/R_Value)</f>
        <v>0.73262345250000005</v>
      </c>
      <c r="EO252" s="77" cm="1">
        <f t="array" aca="1" ref="EO252" ca="1">IF(INDIRECT(ADDRESS($B252+1,EO$230,1,1,"Actively Infected Trend"))=0,#N/A,INDIRECT(ADDRESS($B252+1,EO$230,1,1,"Actively Infected Trend"))/R_Value)</f>
        <v>0.7320616325</v>
      </c>
      <c r="EP252" s="77" cm="1">
        <f t="array" aca="1" ref="EP252" ca="1">IF(INDIRECT(ADDRESS($B252+1,EP$230,1,1,"Actively Infected Trend"))=0,#N/A,INDIRECT(ADDRESS($B252+1,EP$230,1,1,"Actively Infected Trend"))/R_Value)</f>
        <v>0.74557275249999999</v>
      </c>
      <c r="EQ252" s="77" t="e" cm="1">
        <f t="array" aca="1" ref="EQ252" ca="1">IF(INDIRECT(ADDRESS($B252+1,EQ$230,1,1,"Actively Infected Trend"))=0,#N/A,INDIRECT(ADDRESS($B252+1,EQ$230,1,1,"Actively Infected Trend"))/R_Value)</f>
        <v>#N/A</v>
      </c>
      <c r="ER252" s="77" t="e" cm="1">
        <f t="array" aca="1" ref="ER252" ca="1">IF(INDIRECT(ADDRESS($B252+1,ER$230,1,1,"Actively Infected Trend"))=0,#N/A,INDIRECT(ADDRESS($B252+1,ER$230,1,1,"Actively Infected Trend"))/R_Value)</f>
        <v>#N/A</v>
      </c>
      <c r="ES252" s="77" t="e" cm="1">
        <f t="array" aca="1" ref="ES252" ca="1">IF(INDIRECT(ADDRESS($B252+1,ES$230,1,1,"Actively Infected Trend"))=0,#N/A,INDIRECT(ADDRESS($B252+1,ES$230,1,1,"Actively Infected Trend"))/R_Value)</f>
        <v>#N/A</v>
      </c>
      <c r="ET252" s="77" t="e" cm="1">
        <f t="array" aca="1" ref="ET252" ca="1">IF(INDIRECT(ADDRESS($B252+1,ET$230,1,1,"Actively Infected Trend"))=0,#N/A,INDIRECT(ADDRESS($B252+1,ET$230,1,1,"Actively Infected Trend"))/R_Value)</f>
        <v>#N/A</v>
      </c>
      <c r="EU252" s="77" t="e" cm="1">
        <f t="array" aca="1" ref="EU252" ca="1">IF(INDIRECT(ADDRESS($B252+1,EU$230,1,1,"Actively Infected Trend"))=0,#N/A,INDIRECT(ADDRESS($B252+1,EU$230,1,1,"Actively Infected Trend"))/R_Value)</f>
        <v>#N/A</v>
      </c>
      <c r="EV252" s="77" t="e" cm="1">
        <f t="array" aca="1" ref="EV252" ca="1">IF(INDIRECT(ADDRESS($B252+1,EV$230,1,1,"Actively Infected Trend"))=0,#N/A,INDIRECT(ADDRESS($B252+1,EV$230,1,1,"Actively Infected Trend"))/R_Value)</f>
        <v>#N/A</v>
      </c>
      <c r="EW252" s="77" t="e" cm="1">
        <f t="array" aca="1" ref="EW252" ca="1">IF(INDIRECT(ADDRESS($B252+1,EW$230,1,1,"Actively Infected Trend"))=0,#N/A,INDIRECT(ADDRESS($B252+1,EW$230,1,1,"Actively Infected Trend"))/R_Value)</f>
        <v>#N/A</v>
      </c>
      <c r="EX252" s="77" t="e" cm="1">
        <f t="array" aca="1" ref="EX252" ca="1">IF(INDIRECT(ADDRESS($B252+1,EX$230,1,1,"Actively Infected Trend"))=0,#N/A,INDIRECT(ADDRESS($B252+1,EX$230,1,1,"Actively Infected Trend"))/R_Value)</f>
        <v>#N/A</v>
      </c>
      <c r="EY252" s="77" t="e" cm="1">
        <f t="array" aca="1" ref="EY252" ca="1">IF(INDIRECT(ADDRESS($B252+1,EY$230,1,1,"Actively Infected Trend"))=0,#N/A,INDIRECT(ADDRESS($B252+1,EY$230,1,1,"Actively Infected Trend"))/R_Value)</f>
        <v>#N/A</v>
      </c>
      <c r="EZ252" s="77" t="e" cm="1">
        <f t="array" aca="1" ref="EZ252" ca="1">IF(INDIRECT(ADDRESS($B252+1,EZ$230,1,1,"Actively Infected Trend"))=0,#N/A,INDIRECT(ADDRESS($B252+1,EZ$230,1,1,"Actively Infected Trend"))/R_Value)</f>
        <v>#N/A</v>
      </c>
      <c r="FA252" s="77" t="e" cm="1">
        <f t="array" aca="1" ref="FA252" ca="1">IF(INDIRECT(ADDRESS($B252+1,FA$230,1,1,"Actively Infected Trend"))=0,#N/A,INDIRECT(ADDRESS($B252+1,FA$230,1,1,"Actively Infected Trend"))/R_Value)</f>
        <v>#N/A</v>
      </c>
      <c r="FB252" s="77" t="e" cm="1">
        <f t="array" aca="1" ref="FB252" ca="1">IF(INDIRECT(ADDRESS($B252+1,FB$230,1,1,"Actively Infected Trend"))=0,#N/A,INDIRECT(ADDRESS($B252+1,FB$230,1,1,"Actively Infected Trend"))/R_Value)</f>
        <v>#N/A</v>
      </c>
      <c r="FC252" s="77" t="e" cm="1">
        <f t="array" aca="1" ref="FC252" ca="1">IF(INDIRECT(ADDRESS($B252+1,FC$230,1,1,"Actively Infected Trend"))=0,#N/A,INDIRECT(ADDRESS($B252+1,FC$230,1,1,"Actively Infected Trend"))/R_Value)</f>
        <v>#N/A</v>
      </c>
      <c r="FD252" s="77" t="e" cm="1">
        <f t="array" aca="1" ref="FD252" ca="1">IF(INDIRECT(ADDRESS($B252+1,FD$230,1,1,"Actively Infected Trend"))=0,#N/A,INDIRECT(ADDRESS($B252+1,FD$230,1,1,"Actively Infected Trend"))/R_Value)</f>
        <v>#N/A</v>
      </c>
      <c r="FE252" s="77" t="e" cm="1">
        <f t="array" aca="1" ref="FE252" ca="1">IF(INDIRECT(ADDRESS($B252+1,FE$230,1,1,"Actively Infected Trend"))=0,#N/A,INDIRECT(ADDRESS($B252+1,FE$230,1,1,"Actively Infected Trend"))/R_Value)</f>
        <v>#N/A</v>
      </c>
      <c r="FF252" s="77" t="e" cm="1">
        <f t="array" aca="1" ref="FF252" ca="1">IF(INDIRECT(ADDRESS($B252+1,FF$230,1,1,"Actively Infected Trend"))=0,#N/A,INDIRECT(ADDRESS($B252+1,FF$230,1,1,"Actively Infected Trend"))/R_Value)</f>
        <v>#N/A</v>
      </c>
    </row>
    <row r="253" spans="2:162" x14ac:dyDescent="0.25">
      <c r="B253">
        <f t="shared" si="845"/>
        <v>22</v>
      </c>
      <c r="C253" t="str" cm="1">
        <f t="array" aca="1" ref="C253" ca="1">INDIRECT(ADDRESS($B253+1,1,1,1,"Actively Infected Trend"))</f>
        <v>Spain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cm="1">
        <f t="array" aca="1" ref="AT253" ca="1">IF(INDIRECT(ADDRESS($B253+1,AT$230,1,1,"Actively Infected Trend"))=0,#N/A,INDIRECT(ADDRESS($B253+1,AT$230,1,1,"Actively Infected Trend"))/R_Value)</f>
        <v>7.2728554400000007</v>
      </c>
      <c r="AU253" s="77" cm="1">
        <f t="array" aca="1" ref="AU253" ca="1">IF(INDIRECT(ADDRESS($B253+1,AU$230,1,1,"Actively Infected Trend"))=0,#N/A,INDIRECT(ADDRESS($B253+1,AU$230,1,1,"Actively Infected Trend"))/R_Value)</f>
        <v>6.7125133537500004</v>
      </c>
      <c r="AV253" s="77" cm="1">
        <f t="array" aca="1" ref="AV253" ca="1">IF(INDIRECT(ADDRESS($B253+1,AV$230,1,1,"Actively Infected Trend"))=0,#N/A,INDIRECT(ADDRESS($B253+1,AV$230,1,1,"Actively Infected Trend"))/R_Value)</f>
        <v>5.25221494</v>
      </c>
      <c r="AW253" s="77" cm="1">
        <f t="array" aca="1" ref="AW253" ca="1">IF(INDIRECT(ADDRESS($B253+1,AW$230,1,1,"Actively Infected Trend"))=0,#N/A,INDIRECT(ADDRESS($B253+1,AW$230,1,1,"Actively Infected Trend"))/R_Value)</f>
        <v>4.7024648237499997</v>
      </c>
      <c r="AX253" s="77" cm="1">
        <f t="array" aca="1" ref="AX253" ca="1">IF(INDIRECT(ADDRESS($B253+1,AX$230,1,1,"Actively Infected Trend"))=0,#N/A,INDIRECT(ADDRESS($B253+1,AX$230,1,1,"Actively Infected Trend"))/R_Value)</f>
        <v>4.2253092300000006</v>
      </c>
      <c r="AY253" s="77" cm="1">
        <f t="array" aca="1" ref="AY253" ca="1">IF(INDIRECT(ADDRESS($B253+1,AY$230,1,1,"Actively Infected Trend"))=0,#N/A,INDIRECT(ADDRESS($B253+1,AY$230,1,1,"Actively Infected Trend"))/R_Value)</f>
        <v>4.1957485762500006</v>
      </c>
      <c r="AZ253" s="77" cm="1">
        <f t="array" aca="1" ref="AZ253" ca="1">IF(INDIRECT(ADDRESS($B253+1,AZ$230,1,1,"Actively Infected Trend"))=0,#N/A,INDIRECT(ADDRESS($B253+1,AZ$230,1,1,"Actively Infected Trend"))/R_Value)</f>
        <v>4.6912713537499995</v>
      </c>
      <c r="BA253" s="77" cm="1">
        <f t="array" aca="1" ref="BA253" ca="1">IF(INDIRECT(ADDRESS($B253+1,BA$230,1,1,"Actively Infected Trend"))=0,#N/A,INDIRECT(ADDRESS($B253+1,BA$230,1,1,"Actively Infected Trend"))/R_Value)</f>
        <v>5.1796011874999994</v>
      </c>
      <c r="BB253" s="77" cm="1">
        <f t="array" aca="1" ref="BB253" ca="1">IF(INDIRECT(ADDRESS($B253+1,BB$230,1,1,"Actively Infected Trend"))=0,#N/A,INDIRECT(ADDRESS($B253+1,BB$230,1,1,"Actively Infected Trend"))/R_Value)</f>
        <v>5.6902353912499999</v>
      </c>
      <c r="BC253" s="77" cm="1">
        <f t="array" aca="1" ref="BC253" ca="1">IF(INDIRECT(ADDRESS($B253+1,BC$230,1,1,"Actively Infected Trend"))=0,#N/A,INDIRECT(ADDRESS($B253+1,BC$230,1,1,"Actively Infected Trend"))/R_Value)</f>
        <v>6.1998434187499996</v>
      </c>
      <c r="BD253" s="77" cm="1">
        <f t="array" aca="1" ref="BD253" ca="1">IF(INDIRECT(ADDRESS($B253+1,BD$230,1,1,"Actively Infected Trend"))=0,#N/A,INDIRECT(ADDRESS($B253+1,BD$230,1,1,"Actively Infected Trend"))/R_Value)</f>
        <v>6.367652883749999</v>
      </c>
      <c r="BE253" s="77" cm="1">
        <f t="array" aca="1" ref="BE253" ca="1">IF(INDIRECT(ADDRESS($B253+1,BE$230,1,1,"Actively Infected Trend"))=0,#N/A,INDIRECT(ADDRESS($B253+1,BE$230,1,1,"Actively Infected Trend"))/R_Value)</f>
        <v>5.8529927324999997</v>
      </c>
      <c r="BF253" s="77" cm="1">
        <f t="array" aca="1" ref="BF253" ca="1">IF(INDIRECT(ADDRESS($B253+1,BF$230,1,1,"Actively Infected Trend"))=0,#N/A,INDIRECT(ADDRESS($B253+1,BF$230,1,1,"Actively Infected Trend"))/R_Value)</f>
        <v>5.2018354975000003</v>
      </c>
      <c r="BG253" s="77" cm="1">
        <f t="array" aca="1" ref="BG253" ca="1">IF(INDIRECT(ADDRESS($B253+1,BG$230,1,1,"Actively Infected Trend"))=0,#N/A,INDIRECT(ADDRESS($B253+1,BG$230,1,1,"Actively Infected Trend"))/R_Value)</f>
        <v>4.2638868887500001</v>
      </c>
      <c r="BH253" s="77" cm="1">
        <f t="array" aca="1" ref="BH253" ca="1">IF(INDIRECT(ADDRESS($B253+1,BH$230,1,1,"Actively Infected Trend"))=0,#N/A,INDIRECT(ADDRESS($B253+1,BH$230,1,1,"Actively Infected Trend"))/R_Value)</f>
        <v>3.5618125624999997</v>
      </c>
      <c r="BI253" s="77" cm="1">
        <f t="array" aca="1" ref="BI253" ca="1">IF(INDIRECT(ADDRESS($B253+1,BI$230,1,1,"Actively Infected Trend"))=0,#N/A,INDIRECT(ADDRESS($B253+1,BI$230,1,1,"Actively Infected Trend"))/R_Value)</f>
        <v>3.05567521625</v>
      </c>
      <c r="BJ253" s="77" cm="1">
        <f t="array" aca="1" ref="BJ253" ca="1">IF(INDIRECT(ADDRESS($B253+1,BJ$230,1,1,"Actively Infected Trend"))=0,#N/A,INDIRECT(ADDRESS($B253+1,BJ$230,1,1,"Actively Infected Trend"))/R_Value)</f>
        <v>2.9383999537499998</v>
      </c>
      <c r="BK253" s="77" cm="1">
        <f t="array" aca="1" ref="BK253" ca="1">IF(INDIRECT(ADDRESS($B253+1,BK$230,1,1,"Actively Infected Trend"))=0,#N/A,INDIRECT(ADDRESS($B253+1,BK$230,1,1,"Actively Infected Trend"))/R_Value)</f>
        <v>2.8090335</v>
      </c>
      <c r="BL253" s="77" cm="1">
        <f t="array" aca="1" ref="BL253" ca="1">IF(INDIRECT(ADDRESS($B253+1,BL$230,1,1,"Actively Infected Trend"))=0,#N/A,INDIRECT(ADDRESS($B253+1,BL$230,1,1,"Actively Infected Trend"))/R_Value)</f>
        <v>2.8092439812500003</v>
      </c>
      <c r="BM253" s="77" cm="1">
        <f t="array" aca="1" ref="BM253" ca="1">IF(INDIRECT(ADDRESS($B253+1,BM$230,1,1,"Actively Infected Trend"))=0,#N/A,INDIRECT(ADDRESS($B253+1,BM$230,1,1,"Actively Infected Trend"))/R_Value)</f>
        <v>2.7035690474999998</v>
      </c>
      <c r="BN253" s="77" cm="1">
        <f t="array" aca="1" ref="BN253" ca="1">IF(INDIRECT(ADDRESS($B253+1,BN$230,1,1,"Actively Infected Trend"))=0,#N/A,INDIRECT(ADDRESS($B253+1,BN$230,1,1,"Actively Infected Trend"))/R_Value)</f>
        <v>2.6236323349999999</v>
      </c>
      <c r="BO253" s="77" cm="1">
        <f t="array" aca="1" ref="BO253" ca="1">IF(INDIRECT(ADDRESS($B253+1,BO$230,1,1,"Actively Infected Trend"))=0,#N/A,INDIRECT(ADDRESS($B253+1,BO$230,1,1,"Actively Infected Trend"))/R_Value)</f>
        <v>2.5144181912499999</v>
      </c>
      <c r="BP253" s="77" cm="1">
        <f t="array" aca="1" ref="BP253" ca="1">IF(INDIRECT(ADDRESS($B253+1,BP$230,1,1,"Actively Infected Trend"))=0,#N/A,INDIRECT(ADDRESS($B253+1,BP$230,1,1,"Actively Infected Trend"))/R_Value)</f>
        <v>2.4592409162499997</v>
      </c>
      <c r="BQ253" s="77" cm="1">
        <f t="array" aca="1" ref="BQ253" ca="1">IF(INDIRECT(ADDRESS($B253+1,BQ$230,1,1,"Actively Infected Trend"))=0,#N/A,INDIRECT(ADDRESS($B253+1,BQ$230,1,1,"Actively Infected Trend"))/R_Value)</f>
        <v>2.50637735375</v>
      </c>
      <c r="BR253" s="77" cm="1">
        <f t="array" aca="1" ref="BR253" ca="1">IF(INDIRECT(ADDRESS($B253+1,BR$230,1,1,"Actively Infected Trend"))=0,#N/A,INDIRECT(ADDRESS($B253+1,BR$230,1,1,"Actively Infected Trend"))/R_Value)</f>
        <v>2.44299516875</v>
      </c>
      <c r="BS253" s="77" cm="1">
        <f t="array" aca="1" ref="BS253" ca="1">IF(INDIRECT(ADDRESS($B253+1,BS$230,1,1,"Actively Infected Trend"))=0,#N/A,INDIRECT(ADDRESS($B253+1,BS$230,1,1,"Actively Infected Trend"))/R_Value)</f>
        <v>2.3743384062500001</v>
      </c>
      <c r="BT253" s="77" cm="1">
        <f t="array" aca="1" ref="BT253" ca="1">IF(INDIRECT(ADDRESS($B253+1,BT$230,1,1,"Actively Infected Trend"))=0,#N/A,INDIRECT(ADDRESS($B253+1,BT$230,1,1,"Actively Infected Trend"))/R_Value)</f>
        <v>2.0999913024999999</v>
      </c>
      <c r="BU253" s="77" cm="1">
        <f t="array" aca="1" ref="BU253" ca="1">IF(INDIRECT(ADDRESS($B253+1,BU$230,1,1,"Actively Infected Trend"))=0,#N/A,INDIRECT(ADDRESS($B253+1,BU$230,1,1,"Actively Infected Trend"))/R_Value)</f>
        <v>1.8539101337499999</v>
      </c>
      <c r="BV253" s="77" cm="1">
        <f t="array" aca="1" ref="BV253" ca="1">IF(INDIRECT(ADDRESS($B253+1,BV$230,1,1,"Actively Infected Trend"))=0,#N/A,INDIRECT(ADDRESS($B253+1,BV$230,1,1,"Actively Infected Trend"))/R_Value)</f>
        <v>1.5869186662499999</v>
      </c>
      <c r="BW253" s="77" cm="1">
        <f t="array" aca="1" ref="BW253" ca="1">IF(INDIRECT(ADDRESS($B253+1,BW$230,1,1,"Actively Infected Trend"))=0,#N/A,INDIRECT(ADDRESS($B253+1,BW$230,1,1,"Actively Infected Trend"))/R_Value)</f>
        <v>1.4420597675</v>
      </c>
      <c r="BX253" s="77" cm="1">
        <f t="array" aca="1" ref="BX253" ca="1">IF(INDIRECT(ADDRESS($B253+1,BX$230,1,1,"Actively Infected Trend"))=0,#N/A,INDIRECT(ADDRESS($B253+1,BX$230,1,1,"Actively Infected Trend"))/R_Value)</f>
        <v>1.3773892525</v>
      </c>
      <c r="BY253" s="77" cm="1">
        <f t="array" aca="1" ref="BY253" ca="1">IF(INDIRECT(ADDRESS($B253+1,BY$230,1,1,"Actively Infected Trend"))=0,#N/A,INDIRECT(ADDRESS($B253+1,BY$230,1,1,"Actively Infected Trend"))/R_Value)</f>
        <v>1.2939041087500001</v>
      </c>
      <c r="BZ253" s="77" cm="1">
        <f t="array" aca="1" ref="BZ253" ca="1">IF(INDIRECT(ADDRESS($B253+1,BZ$230,1,1,"Actively Infected Trend"))=0,#N/A,INDIRECT(ADDRESS($B253+1,BZ$230,1,1,"Actively Infected Trend"))/R_Value)</f>
        <v>1.2314478474999999</v>
      </c>
      <c r="CA253" s="77" cm="1">
        <f t="array" aca="1" ref="CA253" ca="1">IF(INDIRECT(ADDRESS($B253+1,CA$230,1,1,"Actively Infected Trend"))=0,#N/A,INDIRECT(ADDRESS($B253+1,CA$230,1,1,"Actively Infected Trend"))/R_Value)</f>
        <v>1.1140953300000001</v>
      </c>
      <c r="CB253" s="77" cm="1">
        <f t="array" aca="1" ref="CB253" ca="1">IF(INDIRECT(ADDRESS($B253+1,CB$230,1,1,"Actively Infected Trend"))=0,#N/A,INDIRECT(ADDRESS($B253+1,CB$230,1,1,"Actively Infected Trend"))/R_Value)</f>
        <v>1.01475565125</v>
      </c>
      <c r="CC253" s="77" cm="1">
        <f t="array" aca="1" ref="CC253" ca="1">IF(INDIRECT(ADDRESS($B253+1,CC$230,1,1,"Actively Infected Trend"))=0,#N/A,INDIRECT(ADDRESS($B253+1,CC$230,1,1,"Actively Infected Trend"))/R_Value)</f>
        <v>0.8983391074999999</v>
      </c>
      <c r="CD253" s="77" cm="1">
        <f t="array" aca="1" ref="CD253" ca="1">IF(INDIRECT(ADDRESS($B253+1,CD$230,1,1,"Actively Infected Trend"))=0,#N/A,INDIRECT(ADDRESS($B253+1,CD$230,1,1,"Actively Infected Trend"))/R_Value)</f>
        <v>0.85149124125000009</v>
      </c>
      <c r="CE253" s="77" cm="1">
        <f t="array" aca="1" ref="CE253" ca="1">IF(INDIRECT(ADDRESS($B253+1,CE$230,1,1,"Actively Infected Trend"))=0,#N/A,INDIRECT(ADDRESS($B253+1,CE$230,1,1,"Actively Infected Trend"))/R_Value)</f>
        <v>0.83028290249999992</v>
      </c>
      <c r="CF253" s="77" cm="1">
        <f t="array" aca="1" ref="CF253" ca="1">IF(INDIRECT(ADDRESS($B253+1,CF$230,1,1,"Actively Infected Trend"))=0,#N/A,INDIRECT(ADDRESS($B253+1,CF$230,1,1,"Actively Infected Trend"))/R_Value)</f>
        <v>0.83354724999999996</v>
      </c>
      <c r="CG253" s="77" cm="1">
        <f t="array" aca="1" ref="CG253" ca="1">IF(INDIRECT(ADDRESS($B253+1,CG$230,1,1,"Actively Infected Trend"))=0,#N/A,INDIRECT(ADDRESS($B253+1,CG$230,1,1,"Actively Infected Trend"))/R_Value)</f>
        <v>0.84078827874999995</v>
      </c>
      <c r="CH253" s="77" cm="1">
        <f t="array" aca="1" ref="CH253" ca="1">IF(INDIRECT(ADDRESS($B253+1,CH$230,1,1,"Actively Infected Trend"))=0,#N/A,INDIRECT(ADDRESS($B253+1,CH$230,1,1,"Actively Infected Trend"))/R_Value)</f>
        <v>0.82035179875000008</v>
      </c>
      <c r="CI253" s="77" cm="1">
        <f t="array" aca="1" ref="CI253" ca="1">IF(INDIRECT(ADDRESS($B253+1,CI$230,1,1,"Actively Infected Trend"))=0,#N/A,INDIRECT(ADDRESS($B253+1,CI$230,1,1,"Actively Infected Trend"))/R_Value)</f>
        <v>0.78887567749999998</v>
      </c>
      <c r="CJ253" s="77" cm="1">
        <f t="array" aca="1" ref="CJ253" ca="1">IF(INDIRECT(ADDRESS($B253+1,CJ$230,1,1,"Actively Infected Trend"))=0,#N/A,INDIRECT(ADDRESS($B253+1,CJ$230,1,1,"Actively Infected Trend"))/R_Value)</f>
        <v>0.73257587624999998</v>
      </c>
      <c r="CK253" s="77" cm="1">
        <f t="array" aca="1" ref="CK253" ca="1">IF(INDIRECT(ADDRESS($B253+1,CK$230,1,1,"Actively Infected Trend"))=0,#N/A,INDIRECT(ADDRESS($B253+1,CK$230,1,1,"Actively Infected Trend"))/R_Value)</f>
        <v>0.70318636125</v>
      </c>
      <c r="CL253" s="77" cm="1">
        <f t="array" aca="1" ref="CL253" ca="1">IF(INDIRECT(ADDRESS($B253+1,CL$230,1,1,"Actively Infected Trend"))=0,#N/A,INDIRECT(ADDRESS($B253+1,CL$230,1,1,"Actively Infected Trend"))/R_Value)</f>
        <v>0.73745920499999995</v>
      </c>
      <c r="CM253" s="77" cm="1">
        <f t="array" aca="1" ref="CM253" ca="1">IF(INDIRECT(ADDRESS($B253+1,CM$230,1,1,"Actively Infected Trend"))=0,#N/A,INDIRECT(ADDRESS($B253+1,CM$230,1,1,"Actively Infected Trend"))/R_Value)</f>
        <v>0.85673671750000002</v>
      </c>
      <c r="CN253" s="77" cm="1">
        <f t="array" aca="1" ref="CN253" ca="1">IF(INDIRECT(ADDRESS($B253+1,CN$230,1,1,"Actively Infected Trend"))=0,#N/A,INDIRECT(ADDRESS($B253+1,CN$230,1,1,"Actively Infected Trend"))/R_Value)</f>
        <v>0.99944673375000004</v>
      </c>
      <c r="CO253" s="77" cm="1">
        <f t="array" aca="1" ref="CO253" ca="1">IF(INDIRECT(ADDRESS($B253+1,CO$230,1,1,"Actively Infected Trend"))=0,#N/A,INDIRECT(ADDRESS($B253+1,CO$230,1,1,"Actively Infected Trend"))/R_Value)</f>
        <v>1.0405252162500001</v>
      </c>
      <c r="CP253" s="77" cm="1">
        <f t="array" aca="1" ref="CP253" ca="1">IF(INDIRECT(ADDRESS($B253+1,CP$230,1,1,"Actively Infected Trend"))=0,#N/A,INDIRECT(ADDRESS($B253+1,CP$230,1,1,"Actively Infected Trend"))/R_Value)</f>
        <v>0.98343188999999998</v>
      </c>
      <c r="CQ253" s="77" cm="1">
        <f t="array" aca="1" ref="CQ253" ca="1">IF(INDIRECT(ADDRESS($B253+1,CQ$230,1,1,"Actively Infected Trend"))=0,#N/A,INDIRECT(ADDRESS($B253+1,CQ$230,1,1,"Actively Infected Trend"))/R_Value)</f>
        <v>0.89000979749999998</v>
      </c>
      <c r="CR253" s="77" cm="1">
        <f t="array" aca="1" ref="CR253" ca="1">IF(INDIRECT(ADDRESS($B253+1,CR$230,1,1,"Actively Infected Trend"))=0,#N/A,INDIRECT(ADDRESS($B253+1,CR$230,1,1,"Actively Infected Trend"))/R_Value)</f>
        <v>0.83855538000000007</v>
      </c>
      <c r="CS253" s="77" cm="1">
        <f t="array" aca="1" ref="CS253" ca="1">IF(INDIRECT(ADDRESS($B253+1,CS$230,1,1,"Actively Infected Trend"))=0,#N/A,INDIRECT(ADDRESS($B253+1,CS$230,1,1,"Actively Infected Trend"))/R_Value)</f>
        <v>0.82614005000000001</v>
      </c>
      <c r="CT253" s="77" cm="1">
        <f t="array" aca="1" ref="CT253" ca="1">IF(INDIRECT(ADDRESS($B253+1,CT$230,1,1,"Actively Infected Trend"))=0,#N/A,INDIRECT(ADDRESS($B253+1,CT$230,1,1,"Actively Infected Trend"))/R_Value)</f>
        <v>0.79481099999999993</v>
      </c>
      <c r="CU253" s="77" cm="1">
        <f t="array" aca="1" ref="CU253" ca="1">IF(INDIRECT(ADDRESS($B253+1,CU$230,1,1,"Actively Infected Trend"))=0,#N/A,INDIRECT(ADDRESS($B253+1,CU$230,1,1,"Actively Infected Trend"))/R_Value)</f>
        <v>0.4638339125</v>
      </c>
      <c r="CV253" s="77" cm="1">
        <f t="array" aca="1" ref="CV253" ca="1">IF(INDIRECT(ADDRESS($B253+1,CV$230,1,1,"Actively Infected Trend"))=0,#N/A,INDIRECT(ADDRESS($B253+1,CV$230,1,1,"Actively Infected Trend"))/R_Value)</f>
        <v>9.714534625E-2</v>
      </c>
      <c r="CW253" s="77" cm="1">
        <f t="array" aca="1" ref="CW253" ca="1">IF(INDIRECT(ADDRESS($B253+1,CW$230,1,1,"Actively Infected Trend"))=0,#N/A,INDIRECT(ADDRESS($B253+1,CW$230,1,1,"Actively Infected Trend"))/R_Value)</f>
        <v>-6.8868516249999998E-2</v>
      </c>
      <c r="CX253" s="77" cm="1">
        <f t="array" aca="1" ref="CX253" ca="1">IF(INDIRECT(ADDRESS($B253+1,CX$230,1,1,"Actively Infected Trend"))=0,#N/A,INDIRECT(ADDRESS($B253+1,CX$230,1,1,"Actively Infected Trend"))/R_Value)</f>
        <v>9.5515639999999999E-2</v>
      </c>
      <c r="CY253" s="77" cm="1">
        <f t="array" aca="1" ref="CY253" ca="1">IF(INDIRECT(ADDRESS($B253+1,CY$230,1,1,"Actively Infected Trend"))=0,#N/A,INDIRECT(ADDRESS($B253+1,CY$230,1,1,"Actively Infected Trend"))/R_Value)</f>
        <v>0.33851221749999999</v>
      </c>
      <c r="CZ253" s="77" cm="1">
        <f t="array" aca="1" ref="CZ253" ca="1">IF(INDIRECT(ADDRESS($B253+1,CZ$230,1,1,"Actively Infected Trend"))=0,#N/A,INDIRECT(ADDRESS($B253+1,CZ$230,1,1,"Actively Infected Trend"))/R_Value)</f>
        <v>0.77255307125000006</v>
      </c>
      <c r="DA253" s="77" cm="1">
        <f t="array" aca="1" ref="DA253" ca="1">IF(INDIRECT(ADDRESS($B253+1,DA$230,1,1,"Actively Infected Trend"))=0,#N/A,INDIRECT(ADDRESS($B253+1,DA$230,1,1,"Actively Infected Trend"))/R_Value)</f>
        <v>0.8130709975</v>
      </c>
      <c r="DB253" s="77" cm="1">
        <f t="array" aca="1" ref="DB253" ca="1">IF(INDIRECT(ADDRESS($B253+1,DB$230,1,1,"Actively Infected Trend"))=0,#N/A,INDIRECT(ADDRESS($B253+1,DB$230,1,1,"Actively Infected Trend"))/R_Value)</f>
        <v>0.74522960500000002</v>
      </c>
      <c r="DC253" s="77" cm="1">
        <f t="array" aca="1" ref="DC253" ca="1">IF(INDIRECT(ADDRESS($B253+1,DC$230,1,1,"Actively Infected Trend"))=0,#N/A,INDIRECT(ADDRESS($B253+1,DC$230,1,1,"Actively Infected Trend"))/R_Value)</f>
        <v>0.9114324425</v>
      </c>
      <c r="DD253" s="77" cm="1">
        <f t="array" aca="1" ref="DD253" ca="1">IF(INDIRECT(ADDRESS($B253+1,DD$230,1,1,"Actively Infected Trend"))=0,#N/A,INDIRECT(ADDRESS($B253+1,DD$230,1,1,"Actively Infected Trend"))/R_Value)</f>
        <v>0.88930980749999999</v>
      </c>
      <c r="DE253" s="77" cm="1">
        <f t="array" aca="1" ref="DE253" ca="1">IF(INDIRECT(ADDRESS($B253+1,DE$230,1,1,"Actively Infected Trend"))=0,#N/A,INDIRECT(ADDRESS($B253+1,DE$230,1,1,"Actively Infected Trend"))/R_Value)</f>
        <v>0.92629892124999991</v>
      </c>
      <c r="DF253" s="77" cm="1">
        <f t="array" aca="1" ref="DF253" ca="1">IF(INDIRECT(ADDRESS($B253+1,DF$230,1,1,"Actively Infected Trend"))=0,#N/A,INDIRECT(ADDRESS($B253+1,DF$230,1,1,"Actively Infected Trend"))/R_Value)</f>
        <v>1.1034818237500001</v>
      </c>
      <c r="DG253" s="77" cm="1">
        <f t="array" aca="1" ref="DG253" ca="1">IF(INDIRECT(ADDRESS($B253+1,DG$230,1,1,"Actively Infected Trend"))=0,#N/A,INDIRECT(ADDRESS($B253+1,DG$230,1,1,"Actively Infected Trend"))/R_Value)</f>
        <v>1.48773431</v>
      </c>
      <c r="DH253" s="77" cm="1">
        <f t="array" aca="1" ref="DH253" ca="1">IF(INDIRECT(ADDRESS($B253+1,DH$230,1,1,"Actively Infected Trend"))=0,#N/A,INDIRECT(ADDRESS($B253+1,DH$230,1,1,"Actively Infected Trend"))/R_Value)</f>
        <v>0.67092899125000005</v>
      </c>
      <c r="DI253" s="77" cm="1">
        <f t="array" aca="1" ref="DI253" ca="1">IF(INDIRECT(ADDRESS($B253+1,DI$230,1,1,"Actively Infected Trend"))=0,#N/A,INDIRECT(ADDRESS($B253+1,DI$230,1,1,"Actively Infected Trend"))/R_Value)</f>
        <v>0.78361778625</v>
      </c>
      <c r="DJ253" s="77" cm="1">
        <f t="array" aca="1" ref="DJ253" ca="1">IF(INDIRECT(ADDRESS($B253+1,DJ$230,1,1,"Actively Infected Trend"))=0,#N/A,INDIRECT(ADDRESS($B253+1,DJ$230,1,1,"Actively Infected Trend"))/R_Value)</f>
        <v>0.83051835749999992</v>
      </c>
      <c r="DK253" s="77" cm="1">
        <f t="array" aca="1" ref="DK253" ca="1">IF(INDIRECT(ADDRESS($B253+1,DK$230,1,1,"Actively Infected Trend"))=0,#N/A,INDIRECT(ADDRESS($B253+1,DK$230,1,1,"Actively Infected Trend"))/R_Value)</f>
        <v>0.84643972499999998</v>
      </c>
      <c r="DL253" s="77" cm="1">
        <f t="array" aca="1" ref="DL253" ca="1">IF(INDIRECT(ADDRESS($B253+1,DL$230,1,1,"Actively Infected Trend"))=0,#N/A,INDIRECT(ADDRESS($B253+1,DL$230,1,1,"Actively Infected Trend"))/R_Value)</f>
        <v>0.93558063250000001</v>
      </c>
      <c r="DM253" s="77" cm="1">
        <f t="array" aca="1" ref="DM253" ca="1">IF(INDIRECT(ADDRESS($B253+1,DM$230,1,1,"Actively Infected Trend"))=0,#N/A,INDIRECT(ADDRESS($B253+1,DM$230,1,1,"Actively Infected Trend"))/R_Value)</f>
        <v>1.09407645</v>
      </c>
      <c r="DN253" s="77" cm="1">
        <f t="array" aca="1" ref="DN253" ca="1">IF(INDIRECT(ADDRESS($B253+1,DN$230,1,1,"Actively Infected Trend"))=0,#N/A,INDIRECT(ADDRESS($B253+1,DN$230,1,1,"Actively Infected Trend"))/R_Value)</f>
        <v>1.0188247450000001</v>
      </c>
      <c r="DO253" s="77" cm="1">
        <f t="array" aca="1" ref="DO253" ca="1">IF(INDIRECT(ADDRESS($B253+1,DO$230,1,1,"Actively Infected Trend"))=0,#N/A,INDIRECT(ADDRESS($B253+1,DO$230,1,1,"Actively Infected Trend"))/R_Value)</f>
        <v>0.9220149849999999</v>
      </c>
      <c r="DP253" s="77" cm="1">
        <f t="array" aca="1" ref="DP253" ca="1">IF(INDIRECT(ADDRESS($B253+1,DP$230,1,1,"Actively Infected Trend"))=0,#N/A,INDIRECT(ADDRESS($B253+1,DP$230,1,1,"Actively Infected Trend"))/R_Value)</f>
        <v>0.79209349750000002</v>
      </c>
      <c r="DQ253" s="77" cm="1">
        <f t="array" aca="1" ref="DQ253" ca="1">IF(INDIRECT(ADDRESS($B253+1,DQ$230,1,1,"Actively Infected Trend"))=0,#N/A,INDIRECT(ADDRESS($B253+1,DQ$230,1,1,"Actively Infected Trend"))/R_Value)</f>
        <v>0.60499908624999998</v>
      </c>
      <c r="DR253" s="77" cm="1">
        <f t="array" aca="1" ref="DR253" ca="1">IF(INDIRECT(ADDRESS($B253+1,DR$230,1,1,"Actively Infected Trend"))=0,#N/A,INDIRECT(ADDRESS($B253+1,DR$230,1,1,"Actively Infected Trend"))/R_Value)</f>
        <v>0.55598317124999996</v>
      </c>
      <c r="DS253" s="77" cm="1">
        <f t="array" aca="1" ref="DS253" ca="1">IF(INDIRECT(ADDRESS($B253+1,DS$230,1,1,"Actively Infected Trend"))=0,#N/A,INDIRECT(ADDRESS($B253+1,DS$230,1,1,"Actively Infected Trend"))/R_Value)</f>
        <v>0.52706605249999994</v>
      </c>
      <c r="DT253" s="77" cm="1">
        <f t="array" aca="1" ref="DT253" ca="1">IF(INDIRECT(ADDRESS($B253+1,DT$230,1,1,"Actively Infected Trend"))=0,#N/A,INDIRECT(ADDRESS($B253+1,DT$230,1,1,"Actively Infected Trend"))/R_Value)</f>
        <v>0.49565490125</v>
      </c>
      <c r="DU253" s="77" cm="1">
        <f t="array" aca="1" ref="DU253" ca="1">IF(INDIRECT(ADDRESS($B253+1,DU$230,1,1,"Actively Infected Trend"))=0,#N/A,INDIRECT(ADDRESS($B253+1,DU$230,1,1,"Actively Infected Trend"))/R_Value)</f>
        <v>0.50655852374999999</v>
      </c>
      <c r="DV253" s="77" cm="1">
        <f t="array" aca="1" ref="DV253" ca="1">IF(INDIRECT(ADDRESS($B253+1,DV$230,1,1,"Actively Infected Trend"))=0,#N/A,INDIRECT(ADDRESS($B253+1,DV$230,1,1,"Actively Infected Trend"))/R_Value)</f>
        <v>0.61315380375000006</v>
      </c>
      <c r="DW253" s="77" cm="1">
        <f t="array" aca="1" ref="DW253" ca="1">IF(INDIRECT(ADDRESS($B253+1,DW$230,1,1,"Actively Infected Trend"))=0,#N/A,INDIRECT(ADDRESS($B253+1,DW$230,1,1,"Actively Infected Trend"))/R_Value)</f>
        <v>0.75164849</v>
      </c>
      <c r="DX253" s="77" cm="1">
        <f t="array" aca="1" ref="DX253" ca="1">IF(INDIRECT(ADDRESS($B253+1,DX$230,1,1,"Actively Infected Trend"))=0,#N/A,INDIRECT(ADDRESS($B253+1,DX$230,1,1,"Actively Infected Trend"))/R_Value)</f>
        <v>0.89299194625</v>
      </c>
      <c r="DY253" s="77" cm="1">
        <f t="array" aca="1" ref="DY253" ca="1">IF(INDIRECT(ADDRESS($B253+1,DY$230,1,1,"Actively Infected Trend"))=0,#N/A,INDIRECT(ADDRESS($B253+1,DY$230,1,1,"Actively Infected Trend"))/R_Value)</f>
        <v>1.1640111387500001</v>
      </c>
      <c r="DZ253" s="77" cm="1">
        <f t="array" aca="1" ref="DZ253" ca="1">IF(INDIRECT(ADDRESS($B253+1,DZ$230,1,1,"Actively Infected Trend"))=0,#N/A,INDIRECT(ADDRESS($B253+1,DZ$230,1,1,"Actively Infected Trend"))/R_Value)</f>
        <v>0.89523746749999988</v>
      </c>
      <c r="EA253" s="77" cm="1">
        <f t="array" aca="1" ref="EA253" ca="1">IF(INDIRECT(ADDRESS($B253+1,EA$230,1,1,"Actively Infected Trend"))=0,#N/A,INDIRECT(ADDRESS($B253+1,EA$230,1,1,"Actively Infected Trend"))/R_Value)</f>
        <v>0.69987614249999996</v>
      </c>
      <c r="EB253" s="77" cm="1">
        <f t="array" aca="1" ref="EB253" ca="1">IF(INDIRECT(ADDRESS($B253+1,EB$230,1,1,"Actively Infected Trend"))=0,#N/A,INDIRECT(ADDRESS($B253+1,EB$230,1,1,"Actively Infected Trend"))/R_Value)</f>
        <v>0.67306343749999997</v>
      </c>
      <c r="EC253" s="77" cm="1">
        <f t="array" aca="1" ref="EC253" ca="1">IF(INDIRECT(ADDRESS($B253+1,EC$230,1,1,"Actively Infected Trend"))=0,#N/A,INDIRECT(ADDRESS($B253+1,EC$230,1,1,"Actively Infected Trend"))/R_Value)</f>
        <v>0.88944485625000003</v>
      </c>
      <c r="ED253" s="77" cm="1">
        <f t="array" aca="1" ref="ED253" ca="1">IF(INDIRECT(ADDRESS($B253+1,ED$230,1,1,"Actively Infected Trend"))=0,#N/A,INDIRECT(ADDRESS($B253+1,ED$230,1,1,"Actively Infected Trend"))/R_Value)</f>
        <v>1.0197234774999999</v>
      </c>
      <c r="EE253" s="77" cm="1">
        <f t="array" aca="1" ref="EE253" ca="1">IF(INDIRECT(ADDRESS($B253+1,EE$230,1,1,"Actively Infected Trend"))=0,#N/A,INDIRECT(ADDRESS($B253+1,EE$230,1,1,"Actively Infected Trend"))/R_Value)</f>
        <v>1.0767475675</v>
      </c>
      <c r="EF253" s="77" cm="1">
        <f t="array" aca="1" ref="EF253" ca="1">IF(INDIRECT(ADDRESS($B253+1,EF$230,1,1,"Actively Infected Trend"))=0,#N/A,INDIRECT(ADDRESS($B253+1,EF$230,1,1,"Actively Infected Trend"))/R_Value)</f>
        <v>0.92693198624999995</v>
      </c>
      <c r="EG253" s="77" cm="1">
        <f t="array" aca="1" ref="EG253" ca="1">IF(INDIRECT(ADDRESS($B253+1,EG$230,1,1,"Actively Infected Trend"))=0,#N/A,INDIRECT(ADDRESS($B253+1,EG$230,1,1,"Actively Infected Trend"))/R_Value)</f>
        <v>0.72945022375000002</v>
      </c>
      <c r="EH253" s="77" cm="1">
        <f t="array" aca="1" ref="EH253" ca="1">IF(INDIRECT(ADDRESS($B253+1,EH$230,1,1,"Actively Infected Trend"))=0,#N/A,INDIRECT(ADDRESS($B253+1,EH$230,1,1,"Actively Infected Trend"))/R_Value)</f>
        <v>0.56563129374999999</v>
      </c>
      <c r="EI253" s="77" cm="1">
        <f t="array" aca="1" ref="EI253" ca="1">IF(INDIRECT(ADDRESS($B253+1,EI$230,1,1,"Actively Infected Trend"))=0,#N/A,INDIRECT(ADDRESS($B253+1,EI$230,1,1,"Actively Infected Trend"))/R_Value)</f>
        <v>0.50067291749999998</v>
      </c>
      <c r="EJ253" s="77" cm="1">
        <f t="array" aca="1" ref="EJ253" ca="1">IF(INDIRECT(ADDRESS($B253+1,EJ$230,1,1,"Actively Infected Trend"))=0,#N/A,INDIRECT(ADDRESS($B253+1,EJ$230,1,1,"Actively Infected Trend"))/R_Value)</f>
        <v>0.61532786625000002</v>
      </c>
      <c r="EK253" s="77" cm="1">
        <f t="array" aca="1" ref="EK253" ca="1">IF(INDIRECT(ADDRESS($B253+1,EK$230,1,1,"Actively Infected Trend"))=0,#N/A,INDIRECT(ADDRESS($B253+1,EK$230,1,1,"Actively Infected Trend"))/R_Value)</f>
        <v>0.67786369000000002</v>
      </c>
      <c r="EL253" s="77" cm="1">
        <f t="array" aca="1" ref="EL253" ca="1">IF(INDIRECT(ADDRESS($B253+1,EL$230,1,1,"Actively Infected Trend"))=0,#N/A,INDIRECT(ADDRESS($B253+1,EL$230,1,1,"Actively Infected Trend"))/R_Value)</f>
        <v>0.71389861124999998</v>
      </c>
      <c r="EM253" s="77" cm="1">
        <f t="array" aca="1" ref="EM253" ca="1">IF(INDIRECT(ADDRESS($B253+1,EM$230,1,1,"Actively Infected Trend"))=0,#N/A,INDIRECT(ADDRESS($B253+1,EM$230,1,1,"Actively Infected Trend"))/R_Value)</f>
        <v>0.60575630999999996</v>
      </c>
      <c r="EN253" s="77" cm="1">
        <f t="array" aca="1" ref="EN253" ca="1">IF(INDIRECT(ADDRESS($B253+1,EN$230,1,1,"Actively Infected Trend"))=0,#N/A,INDIRECT(ADDRESS($B253+1,EN$230,1,1,"Actively Infected Trend"))/R_Value)</f>
        <v>0.59890750625</v>
      </c>
      <c r="EO253" s="77" cm="1">
        <f t="array" aca="1" ref="EO253" ca="1">IF(INDIRECT(ADDRESS($B253+1,EO$230,1,1,"Actively Infected Trend"))=0,#N/A,INDIRECT(ADDRESS($B253+1,EO$230,1,1,"Actively Infected Trend"))/R_Value)</f>
        <v>0.60656208125</v>
      </c>
      <c r="EP253" s="77" cm="1">
        <f t="array" aca="1" ref="EP253" ca="1">IF(INDIRECT(ADDRESS($B253+1,EP$230,1,1,"Actively Infected Trend"))=0,#N/A,INDIRECT(ADDRESS($B253+1,EP$230,1,1,"Actively Infected Trend"))/R_Value)</f>
        <v>0.67876215124999995</v>
      </c>
      <c r="EQ253" s="77" t="e" cm="1">
        <f t="array" aca="1" ref="EQ253" ca="1">IF(INDIRECT(ADDRESS($B253+1,EQ$230,1,1,"Actively Infected Trend"))=0,#N/A,INDIRECT(ADDRESS($B253+1,EQ$230,1,1,"Actively Infected Trend"))/R_Value)</f>
        <v>#N/A</v>
      </c>
      <c r="ER253" s="77" t="e" cm="1">
        <f t="array" aca="1" ref="ER253" ca="1">IF(INDIRECT(ADDRESS($B253+1,ER$230,1,1,"Actively Infected Trend"))=0,#N/A,INDIRECT(ADDRESS($B253+1,ER$230,1,1,"Actively Infected Trend"))/R_Value)</f>
        <v>#N/A</v>
      </c>
      <c r="ES253" s="77" t="e" cm="1">
        <f t="array" aca="1" ref="ES253" ca="1">IF(INDIRECT(ADDRESS($B253+1,ES$230,1,1,"Actively Infected Trend"))=0,#N/A,INDIRECT(ADDRESS($B253+1,ES$230,1,1,"Actively Infected Trend"))/R_Value)</f>
        <v>#N/A</v>
      </c>
      <c r="ET253" s="77" t="e" cm="1">
        <f t="array" aca="1" ref="ET253" ca="1">IF(INDIRECT(ADDRESS($B253+1,ET$230,1,1,"Actively Infected Trend"))=0,#N/A,INDIRECT(ADDRESS($B253+1,ET$230,1,1,"Actively Infected Trend"))/R_Value)</f>
        <v>#N/A</v>
      </c>
      <c r="EU253" s="77" t="e" cm="1">
        <f t="array" aca="1" ref="EU253" ca="1">IF(INDIRECT(ADDRESS($B253+1,EU$230,1,1,"Actively Infected Trend"))=0,#N/A,INDIRECT(ADDRESS($B253+1,EU$230,1,1,"Actively Infected Trend"))/R_Value)</f>
        <v>#N/A</v>
      </c>
      <c r="EV253" s="77" t="e" cm="1">
        <f t="array" aca="1" ref="EV253" ca="1">IF(INDIRECT(ADDRESS($B253+1,EV$230,1,1,"Actively Infected Trend"))=0,#N/A,INDIRECT(ADDRESS($B253+1,EV$230,1,1,"Actively Infected Trend"))/R_Value)</f>
        <v>#N/A</v>
      </c>
      <c r="EW253" s="77" t="e" cm="1">
        <f t="array" aca="1" ref="EW253" ca="1">IF(INDIRECT(ADDRESS($B253+1,EW$230,1,1,"Actively Infected Trend"))=0,#N/A,INDIRECT(ADDRESS($B253+1,EW$230,1,1,"Actively Infected Trend"))/R_Value)</f>
        <v>#N/A</v>
      </c>
      <c r="EX253" s="77" t="e" cm="1">
        <f t="array" aca="1" ref="EX253" ca="1">IF(INDIRECT(ADDRESS($B253+1,EX$230,1,1,"Actively Infected Trend"))=0,#N/A,INDIRECT(ADDRESS($B253+1,EX$230,1,1,"Actively Infected Trend"))/R_Value)</f>
        <v>#N/A</v>
      </c>
      <c r="EY253" s="77" t="e" cm="1">
        <f t="array" aca="1" ref="EY253" ca="1">IF(INDIRECT(ADDRESS($B253+1,EY$230,1,1,"Actively Infected Trend"))=0,#N/A,INDIRECT(ADDRESS($B253+1,EY$230,1,1,"Actively Infected Trend"))/R_Value)</f>
        <v>#N/A</v>
      </c>
      <c r="EZ253" s="77" t="e" cm="1">
        <f t="array" aca="1" ref="EZ253" ca="1">IF(INDIRECT(ADDRESS($B253+1,EZ$230,1,1,"Actively Infected Trend"))=0,#N/A,INDIRECT(ADDRESS($B253+1,EZ$230,1,1,"Actively Infected Trend"))/R_Value)</f>
        <v>#N/A</v>
      </c>
      <c r="FA253" s="77" t="e" cm="1">
        <f t="array" aca="1" ref="FA253" ca="1">IF(INDIRECT(ADDRESS($B253+1,FA$230,1,1,"Actively Infected Trend"))=0,#N/A,INDIRECT(ADDRESS($B253+1,FA$230,1,1,"Actively Infected Trend"))/R_Value)</f>
        <v>#N/A</v>
      </c>
      <c r="FB253" s="77" t="e" cm="1">
        <f t="array" aca="1" ref="FB253" ca="1">IF(INDIRECT(ADDRESS($B253+1,FB$230,1,1,"Actively Infected Trend"))=0,#N/A,INDIRECT(ADDRESS($B253+1,FB$230,1,1,"Actively Infected Trend"))/R_Value)</f>
        <v>#N/A</v>
      </c>
      <c r="FC253" s="77" t="e" cm="1">
        <f t="array" aca="1" ref="FC253" ca="1">IF(INDIRECT(ADDRESS($B253+1,FC$230,1,1,"Actively Infected Trend"))=0,#N/A,INDIRECT(ADDRESS($B253+1,FC$230,1,1,"Actively Infected Trend"))/R_Value)</f>
        <v>#N/A</v>
      </c>
      <c r="FD253" s="77" t="e" cm="1">
        <f t="array" aca="1" ref="FD253" ca="1">IF(INDIRECT(ADDRESS($B253+1,FD$230,1,1,"Actively Infected Trend"))=0,#N/A,INDIRECT(ADDRESS($B253+1,FD$230,1,1,"Actively Infected Trend"))/R_Value)</f>
        <v>#N/A</v>
      </c>
      <c r="FE253" s="77" t="e" cm="1">
        <f t="array" aca="1" ref="FE253" ca="1">IF(INDIRECT(ADDRESS($B253+1,FE$230,1,1,"Actively Infected Trend"))=0,#N/A,INDIRECT(ADDRESS($B253+1,FE$230,1,1,"Actively Infected Trend"))/R_Value)</f>
        <v>#N/A</v>
      </c>
      <c r="FF253" s="77" t="e" cm="1">
        <f t="array" aca="1" ref="FF253" ca="1">IF(INDIRECT(ADDRESS($B253+1,FF$230,1,1,"Actively Infected Trend"))=0,#N/A,INDIRECT(ADDRESS($B253+1,FF$230,1,1,"Actively Infected Trend"))/R_Value)</f>
        <v>#N/A</v>
      </c>
    </row>
    <row r="254" spans="2:162" x14ac:dyDescent="0.25">
      <c r="B254">
        <f t="shared" si="845"/>
        <v>23</v>
      </c>
      <c r="C254" t="str" cm="1">
        <f t="array" aca="1" ref="C254" ca="1">INDIRECT(ADDRESS($B254+1,1,1,1,"Actively Infected Trend"))</f>
        <v>Sweden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cm="1">
        <f t="array" aca="1" ref="AW254" ca="1">IF(INDIRECT(ADDRESS($B254+1,AW$230,1,1,"Actively Infected Trend"))=0,#N/A,INDIRECT(ADDRESS($B254+1,AW$230,1,1,"Actively Infected Trend"))/R_Value)</f>
        <v>6.8047575599999988</v>
      </c>
      <c r="AX254" s="77" cm="1">
        <f t="array" aca="1" ref="AX254" ca="1">IF(INDIRECT(ADDRESS($B254+1,AX$230,1,1,"Actively Infected Trend"))=0,#N/A,INDIRECT(ADDRESS($B254+1,AX$230,1,1,"Actively Infected Trend"))/R_Value)</f>
        <v>7.968282855</v>
      </c>
      <c r="AY254" s="77" cm="1">
        <f t="array" aca="1" ref="AY254" ca="1">IF(INDIRECT(ADDRESS($B254+1,AY$230,1,1,"Actively Infected Trend"))=0,#N/A,INDIRECT(ADDRESS($B254+1,AY$230,1,1,"Actively Infected Trend"))/R_Value)</f>
        <v>7.5338277800000002</v>
      </c>
      <c r="AZ254" s="77" cm="1">
        <f t="array" aca="1" ref="AZ254" ca="1">IF(INDIRECT(ADDRESS($B254+1,AZ$230,1,1,"Actively Infected Trend"))=0,#N/A,INDIRECT(ADDRESS($B254+1,AZ$230,1,1,"Actively Infected Trend"))/R_Value)</f>
        <v>5.2867200137500001</v>
      </c>
      <c r="BA254" s="77" cm="1">
        <f t="array" aca="1" ref="BA254" ca="1">IF(INDIRECT(ADDRESS($B254+1,BA$230,1,1,"Actively Infected Trend"))=0,#N/A,INDIRECT(ADDRESS($B254+1,BA$230,1,1,"Actively Infected Trend"))/R_Value)</f>
        <v>4.6155888999999997</v>
      </c>
      <c r="BB254" s="77" cm="1">
        <f t="array" aca="1" ref="BB254" ca="1">IF(INDIRECT(ADDRESS($B254+1,BB$230,1,1,"Actively Infected Trend"))=0,#N/A,INDIRECT(ADDRESS($B254+1,BB$230,1,1,"Actively Infected Trend"))/R_Value)</f>
        <v>4.1004822162500005</v>
      </c>
      <c r="BC254" s="77" cm="1">
        <f t="array" aca="1" ref="BC254" ca="1">IF(INDIRECT(ADDRESS($B254+1,BC$230,1,1,"Actively Infected Trend"))=0,#N/A,INDIRECT(ADDRESS($B254+1,BC$230,1,1,"Actively Infected Trend"))/R_Value)</f>
        <v>4.1709179462500003</v>
      </c>
      <c r="BD254" s="77" cm="1">
        <f t="array" aca="1" ref="BD254" ca="1">IF(INDIRECT(ADDRESS($B254+1,BD$230,1,1,"Actively Infected Trend"))=0,#N/A,INDIRECT(ADDRESS($B254+1,BD$230,1,1,"Actively Infected Trend"))/R_Value)</f>
        <v>4.1694211449999994</v>
      </c>
      <c r="BE254" s="77" cm="1">
        <f t="array" aca="1" ref="BE254" ca="1">IF(INDIRECT(ADDRESS($B254+1,BE$230,1,1,"Actively Infected Trend"))=0,#N/A,INDIRECT(ADDRESS($B254+1,BE$230,1,1,"Actively Infected Trend"))/R_Value)</f>
        <v>3.9245763587500004</v>
      </c>
      <c r="BF254" s="77" cm="1">
        <f t="array" aca="1" ref="BF254" ca="1">IF(INDIRECT(ADDRESS($B254+1,BF$230,1,1,"Actively Infected Trend"))=0,#N/A,INDIRECT(ADDRESS($B254+1,BF$230,1,1,"Actively Infected Trend"))/R_Value)</f>
        <v>3.31937702875</v>
      </c>
      <c r="BG254" s="77" cm="1">
        <f t="array" aca="1" ref="BG254" ca="1">IF(INDIRECT(ADDRESS($B254+1,BG$230,1,1,"Actively Infected Trend"))=0,#N/A,INDIRECT(ADDRESS($B254+1,BG$230,1,1,"Actively Infected Trend"))/R_Value)</f>
        <v>2.6231946912500002</v>
      </c>
      <c r="BH254" s="77" cm="1">
        <f t="array" aca="1" ref="BH254" ca="1">IF(INDIRECT(ADDRESS($B254+1,BH$230,1,1,"Actively Infected Trend"))=0,#N/A,INDIRECT(ADDRESS($B254+1,BH$230,1,1,"Actively Infected Trend"))/R_Value)</f>
        <v>1.8748355274999999</v>
      </c>
      <c r="BI254" s="77" cm="1">
        <f t="array" aca="1" ref="BI254" ca="1">IF(INDIRECT(ADDRESS($B254+1,BI$230,1,1,"Actively Infected Trend"))=0,#N/A,INDIRECT(ADDRESS($B254+1,BI$230,1,1,"Actively Infected Trend"))/R_Value)</f>
        <v>1.3820136324999999</v>
      </c>
      <c r="BJ254" s="77" cm="1">
        <f t="array" aca="1" ref="BJ254" ca="1">IF(INDIRECT(ADDRESS($B254+1,BJ$230,1,1,"Actively Infected Trend"))=0,#N/A,INDIRECT(ADDRESS($B254+1,BJ$230,1,1,"Actively Infected Trend"))/R_Value)</f>
        <v>1.1663819412500001</v>
      </c>
      <c r="BK254" s="77" cm="1">
        <f t="array" aca="1" ref="BK254" ca="1">IF(INDIRECT(ADDRESS($B254+1,BK$230,1,1,"Actively Infected Trend"))=0,#N/A,INDIRECT(ADDRESS($B254+1,BK$230,1,1,"Actively Infected Trend"))/R_Value)</f>
        <v>1.1995942849999999</v>
      </c>
      <c r="BL254" s="77" cm="1">
        <f t="array" aca="1" ref="BL254" ca="1">IF(INDIRECT(ADDRESS($B254+1,BL$230,1,1,"Actively Infected Trend"))=0,#N/A,INDIRECT(ADDRESS($B254+1,BL$230,1,1,"Actively Infected Trend"))/R_Value)</f>
        <v>1.3658785337499999</v>
      </c>
      <c r="BM254" s="77" cm="1">
        <f t="array" aca="1" ref="BM254" ca="1">IF(INDIRECT(ADDRESS($B254+1,BM$230,1,1,"Actively Infected Trend"))=0,#N/A,INDIRECT(ADDRESS($B254+1,BM$230,1,1,"Actively Infected Trend"))/R_Value)</f>
        <v>1.47402076125</v>
      </c>
      <c r="BN254" s="77" cm="1">
        <f t="array" aca="1" ref="BN254" ca="1">IF(INDIRECT(ADDRESS($B254+1,BN$230,1,1,"Actively Infected Trend"))=0,#N/A,INDIRECT(ADDRESS($B254+1,BN$230,1,1,"Actively Infected Trend"))/R_Value)</f>
        <v>1.4369533300000001</v>
      </c>
      <c r="BO254" s="77" cm="1">
        <f t="array" aca="1" ref="BO254" ca="1">IF(INDIRECT(ADDRESS($B254+1,BO$230,1,1,"Actively Infected Trend"))=0,#N/A,INDIRECT(ADDRESS($B254+1,BO$230,1,1,"Actively Infected Trend"))/R_Value)</f>
        <v>1.4071782499999999</v>
      </c>
      <c r="BP254" s="77" cm="1">
        <f t="array" aca="1" ref="BP254" ca="1">IF(INDIRECT(ADDRESS($B254+1,BP$230,1,1,"Actively Infected Trend"))=0,#N/A,INDIRECT(ADDRESS($B254+1,BP$230,1,1,"Actively Infected Trend"))/R_Value)</f>
        <v>1.4178672975</v>
      </c>
      <c r="BQ254" s="77" cm="1">
        <f t="array" aca="1" ref="BQ254" ca="1">IF(INDIRECT(ADDRESS($B254+1,BQ$230,1,1,"Actively Infected Trend"))=0,#N/A,INDIRECT(ADDRESS($B254+1,BQ$230,1,1,"Actively Infected Trend"))/R_Value)</f>
        <v>1.4939548725</v>
      </c>
      <c r="BR254" s="77" cm="1">
        <f t="array" aca="1" ref="BR254" ca="1">IF(INDIRECT(ADDRESS($B254+1,BR$230,1,1,"Actively Infected Trend"))=0,#N/A,INDIRECT(ADDRESS($B254+1,BR$230,1,1,"Actively Infected Trend"))/R_Value)</f>
        <v>1.71604301125</v>
      </c>
      <c r="BS254" s="77" cm="1">
        <f t="array" aca="1" ref="BS254" ca="1">IF(INDIRECT(ADDRESS($B254+1,BS$230,1,1,"Actively Infected Trend"))=0,#N/A,INDIRECT(ADDRESS($B254+1,BS$230,1,1,"Actively Infected Trend"))/R_Value)</f>
        <v>1.827041505</v>
      </c>
      <c r="BT254" s="77" cm="1">
        <f t="array" aca="1" ref="BT254" ca="1">IF(INDIRECT(ADDRESS($B254+1,BT$230,1,1,"Actively Infected Trend"))=0,#N/A,INDIRECT(ADDRESS($B254+1,BT$230,1,1,"Actively Infected Trend"))/R_Value)</f>
        <v>1.8093697924999999</v>
      </c>
      <c r="BU254" s="77" cm="1">
        <f t="array" aca="1" ref="BU254" ca="1">IF(INDIRECT(ADDRESS($B254+1,BU$230,1,1,"Actively Infected Trend"))=0,#N/A,INDIRECT(ADDRESS($B254+1,BU$230,1,1,"Actively Infected Trend"))/R_Value)</f>
        <v>1.7094013724999999</v>
      </c>
      <c r="BV254" s="77" cm="1">
        <f t="array" aca="1" ref="BV254" ca="1">IF(INDIRECT(ADDRESS($B254+1,BV$230,1,1,"Actively Infected Trend"))=0,#N/A,INDIRECT(ADDRESS($B254+1,BV$230,1,1,"Actively Infected Trend"))/R_Value)</f>
        <v>1.6369728262500001</v>
      </c>
      <c r="BW254" s="77" cm="1">
        <f t="array" aca="1" ref="BW254" ca="1">IF(INDIRECT(ADDRESS($B254+1,BW$230,1,1,"Actively Infected Trend"))=0,#N/A,INDIRECT(ADDRESS($B254+1,BW$230,1,1,"Actively Infected Trend"))/R_Value)</f>
        <v>1.5875714700000001</v>
      </c>
      <c r="BX254" s="77" cm="1">
        <f t="array" aca="1" ref="BX254" ca="1">IF(INDIRECT(ADDRESS($B254+1,BX$230,1,1,"Actively Infected Trend"))=0,#N/A,INDIRECT(ADDRESS($B254+1,BX$230,1,1,"Actively Infected Trend"))/R_Value)</f>
        <v>1.6833922262499998</v>
      </c>
      <c r="BY254" s="77" cm="1">
        <f t="array" aca="1" ref="BY254" ca="1">IF(INDIRECT(ADDRESS($B254+1,BY$230,1,1,"Actively Infected Trend"))=0,#N/A,INDIRECT(ADDRESS($B254+1,BY$230,1,1,"Actively Infected Trend"))/R_Value)</f>
        <v>1.78719635375</v>
      </c>
      <c r="BZ254" s="77" cm="1">
        <f t="array" aca="1" ref="BZ254" ca="1">IF(INDIRECT(ADDRESS($B254+1,BZ$230,1,1,"Actively Infected Trend"))=0,#N/A,INDIRECT(ADDRESS($B254+1,BZ$230,1,1,"Actively Infected Trend"))/R_Value)</f>
        <v>1.8090695149999998</v>
      </c>
      <c r="CA254" s="77" cm="1">
        <f t="array" aca="1" ref="CA254" ca="1">IF(INDIRECT(ADDRESS($B254+1,CA$230,1,1,"Actively Infected Trend"))=0,#N/A,INDIRECT(ADDRESS($B254+1,CA$230,1,1,"Actively Infected Trend"))/R_Value)</f>
        <v>1.6874492537500001</v>
      </c>
      <c r="CB254" s="77" cm="1">
        <f t="array" aca="1" ref="CB254" ca="1">IF(INDIRECT(ADDRESS($B254+1,CB$230,1,1,"Actively Infected Trend"))=0,#N/A,INDIRECT(ADDRESS($B254+1,CB$230,1,1,"Actively Infected Trend"))/R_Value)</f>
        <v>1.4287989537500001</v>
      </c>
      <c r="CC254" s="77" cm="1">
        <f t="array" aca="1" ref="CC254" ca="1">IF(INDIRECT(ADDRESS($B254+1,CC$230,1,1,"Actively Infected Trend"))=0,#N/A,INDIRECT(ADDRESS($B254+1,CC$230,1,1,"Actively Infected Trend"))/R_Value)</f>
        <v>1.22517182625</v>
      </c>
      <c r="CD254" s="77" cm="1">
        <f t="array" aca="1" ref="CD254" ca="1">IF(INDIRECT(ADDRESS($B254+1,CD$230,1,1,"Actively Infected Trend"))=0,#N/A,INDIRECT(ADDRESS($B254+1,CD$230,1,1,"Actively Infected Trend"))/R_Value)</f>
        <v>1.1564789600000001</v>
      </c>
      <c r="CE254" s="77" cm="1">
        <f t="array" aca="1" ref="CE254" ca="1">IF(INDIRECT(ADDRESS($B254+1,CE$230,1,1,"Actively Infected Trend"))=0,#N/A,INDIRECT(ADDRESS($B254+1,CE$230,1,1,"Actively Infected Trend"))/R_Value)</f>
        <v>1.23463789125</v>
      </c>
      <c r="CF254" s="77" cm="1">
        <f t="array" aca="1" ref="CF254" ca="1">IF(INDIRECT(ADDRESS($B254+1,CF$230,1,1,"Actively Infected Trend"))=0,#N/A,INDIRECT(ADDRESS($B254+1,CF$230,1,1,"Actively Infected Trend"))/R_Value)</f>
        <v>1.3536429249999999</v>
      </c>
      <c r="CG254" s="77" cm="1">
        <f t="array" aca="1" ref="CG254" ca="1">IF(INDIRECT(ADDRESS($B254+1,CG$230,1,1,"Actively Infected Trend"))=0,#N/A,INDIRECT(ADDRESS($B254+1,CG$230,1,1,"Actively Infected Trend"))/R_Value)</f>
        <v>1.4122724737499999</v>
      </c>
      <c r="CH254" s="77" cm="1">
        <f t="array" aca="1" ref="CH254" ca="1">IF(INDIRECT(ADDRESS($B254+1,CH$230,1,1,"Actively Infected Trend"))=0,#N/A,INDIRECT(ADDRESS($B254+1,CH$230,1,1,"Actively Infected Trend"))/R_Value)</f>
        <v>1.3105543525000001</v>
      </c>
      <c r="CI254" s="77" cm="1">
        <f t="array" aca="1" ref="CI254" ca="1">IF(INDIRECT(ADDRESS($B254+1,CI$230,1,1,"Actively Infected Trend"))=0,#N/A,INDIRECT(ADDRESS($B254+1,CI$230,1,1,"Actively Infected Trend"))/R_Value)</f>
        <v>1.13718261875</v>
      </c>
      <c r="CJ254" s="77" cm="1">
        <f t="array" aca="1" ref="CJ254" ca="1">IF(INDIRECT(ADDRESS($B254+1,CJ$230,1,1,"Actively Infected Trend"))=0,#N/A,INDIRECT(ADDRESS($B254+1,CJ$230,1,1,"Actively Infected Trend"))/R_Value)</f>
        <v>0.98141085250000004</v>
      </c>
      <c r="CK254" s="77" cm="1">
        <f t="array" aca="1" ref="CK254" ca="1">IF(INDIRECT(ADDRESS($B254+1,CK$230,1,1,"Actively Infected Trend"))=0,#N/A,INDIRECT(ADDRESS($B254+1,CK$230,1,1,"Actively Infected Trend"))/R_Value)</f>
        <v>0.92302119874999999</v>
      </c>
      <c r="CL254" s="77" cm="1">
        <f t="array" aca="1" ref="CL254" ca="1">IF(INDIRECT(ADDRESS($B254+1,CL$230,1,1,"Actively Infected Trend"))=0,#N/A,INDIRECT(ADDRESS($B254+1,CL$230,1,1,"Actively Infected Trend"))/R_Value)</f>
        <v>0.97199101249999997</v>
      </c>
      <c r="CM254" s="77" cm="1">
        <f t="array" aca="1" ref="CM254" ca="1">IF(INDIRECT(ADDRESS($B254+1,CM$230,1,1,"Actively Infected Trend"))=0,#N/A,INDIRECT(ADDRESS($B254+1,CM$230,1,1,"Actively Infected Trend"))/R_Value)</f>
        <v>1.0526350662499999</v>
      </c>
      <c r="CN254" s="77" cm="1">
        <f t="array" aca="1" ref="CN254" ca="1">IF(INDIRECT(ADDRESS($B254+1,CN$230,1,1,"Actively Infected Trend"))=0,#N/A,INDIRECT(ADDRESS($B254+1,CN$230,1,1,"Actively Infected Trend"))/R_Value)</f>
        <v>1.1116024712500001</v>
      </c>
      <c r="CO254" s="77" cm="1">
        <f t="array" aca="1" ref="CO254" ca="1">IF(INDIRECT(ADDRESS($B254+1,CO$230,1,1,"Actively Infected Trend"))=0,#N/A,INDIRECT(ADDRESS($B254+1,CO$230,1,1,"Actively Infected Trend"))/R_Value)</f>
        <v>1.1459997012500001</v>
      </c>
      <c r="CP254" s="77" cm="1">
        <f t="array" aca="1" ref="CP254" ca="1">IF(INDIRECT(ADDRESS($B254+1,CP$230,1,1,"Actively Infected Trend"))=0,#N/A,INDIRECT(ADDRESS($B254+1,CP$230,1,1,"Actively Infected Trend"))/R_Value)</f>
        <v>1.12140499</v>
      </c>
      <c r="CQ254" s="77" cm="1">
        <f t="array" aca="1" ref="CQ254" ca="1">IF(INDIRECT(ADDRESS($B254+1,CQ$230,1,1,"Actively Infected Trend"))=0,#N/A,INDIRECT(ADDRESS($B254+1,CQ$230,1,1,"Actively Infected Trend"))/R_Value)</f>
        <v>1.06325239125</v>
      </c>
      <c r="CR254" s="77" cm="1">
        <f t="array" aca="1" ref="CR254" ca="1">IF(INDIRECT(ADDRESS($B254+1,CR$230,1,1,"Actively Infected Trend"))=0,#N/A,INDIRECT(ADDRESS($B254+1,CR$230,1,1,"Actively Infected Trend"))/R_Value)</f>
        <v>1.0256552425000001</v>
      </c>
      <c r="CS254" s="77" cm="1">
        <f t="array" aca="1" ref="CS254" ca="1">IF(INDIRECT(ADDRESS($B254+1,CS$230,1,1,"Actively Infected Trend"))=0,#N/A,INDIRECT(ADDRESS($B254+1,CS$230,1,1,"Actively Infected Trend"))/R_Value)</f>
        <v>1.04431743875</v>
      </c>
      <c r="CT254" s="77" cm="1">
        <f t="array" aca="1" ref="CT254" ca="1">IF(INDIRECT(ADDRESS($B254+1,CT$230,1,1,"Actively Infected Trend"))=0,#N/A,INDIRECT(ADDRESS($B254+1,CT$230,1,1,"Actively Infected Trend"))/R_Value)</f>
        <v>1.1202498074999998</v>
      </c>
      <c r="CU254" s="77" cm="1">
        <f t="array" aca="1" ref="CU254" ca="1">IF(INDIRECT(ADDRESS($B254+1,CU$230,1,1,"Actively Infected Trend"))=0,#N/A,INDIRECT(ADDRESS($B254+1,CU$230,1,1,"Actively Infected Trend"))/R_Value)</f>
        <v>1.197090795</v>
      </c>
      <c r="CV254" s="77" cm="1">
        <f t="array" aca="1" ref="CV254" ca="1">IF(INDIRECT(ADDRESS($B254+1,CV$230,1,1,"Actively Infected Trend"))=0,#N/A,INDIRECT(ADDRESS($B254+1,CV$230,1,1,"Actively Infected Trend"))/R_Value)</f>
        <v>1.2043507974999998</v>
      </c>
      <c r="CW254" s="77" cm="1">
        <f t="array" aca="1" ref="CW254" ca="1">IF(INDIRECT(ADDRESS($B254+1,CW$230,1,1,"Actively Infected Trend"))=0,#N/A,INDIRECT(ADDRESS($B254+1,CW$230,1,1,"Actively Infected Trend"))/R_Value)</f>
        <v>1.11668664375</v>
      </c>
      <c r="CX254" s="77" cm="1">
        <f t="array" aca="1" ref="CX254" ca="1">IF(INDIRECT(ADDRESS($B254+1,CX$230,1,1,"Actively Infected Trend"))=0,#N/A,INDIRECT(ADDRESS($B254+1,CX$230,1,1,"Actively Infected Trend"))/R_Value)</f>
        <v>0.97394377124999998</v>
      </c>
      <c r="CY254" s="77" cm="1">
        <f t="array" aca="1" ref="CY254" ca="1">IF(INDIRECT(ADDRESS($B254+1,CY$230,1,1,"Actively Infected Trend"))=0,#N/A,INDIRECT(ADDRESS($B254+1,CY$230,1,1,"Actively Infected Trend"))/R_Value)</f>
        <v>0.87742510499999993</v>
      </c>
      <c r="CZ254" s="77" cm="1">
        <f t="array" aca="1" ref="CZ254" ca="1">IF(INDIRECT(ADDRESS($B254+1,CZ$230,1,1,"Actively Infected Trend"))=0,#N/A,INDIRECT(ADDRESS($B254+1,CZ$230,1,1,"Actively Infected Trend"))/R_Value)</f>
        <v>0.89959368125000005</v>
      </c>
      <c r="DA254" s="77" cm="1">
        <f t="array" aca="1" ref="DA254" ca="1">IF(INDIRECT(ADDRESS($B254+1,DA$230,1,1,"Actively Infected Trend"))=0,#N/A,INDIRECT(ADDRESS($B254+1,DA$230,1,1,"Actively Infected Trend"))/R_Value)</f>
        <v>0.99503201999999991</v>
      </c>
      <c r="DB254" s="77" cm="1">
        <f t="array" aca="1" ref="DB254" ca="1">IF(INDIRECT(ADDRESS($B254+1,DB$230,1,1,"Actively Infected Trend"))=0,#N/A,INDIRECT(ADDRESS($B254+1,DB$230,1,1,"Actively Infected Trend"))/R_Value)</f>
        <v>1.0464823812499999</v>
      </c>
      <c r="DC254" s="77" cm="1">
        <f t="array" aca="1" ref="DC254" ca="1">IF(INDIRECT(ADDRESS($B254+1,DC$230,1,1,"Actively Infected Trend"))=0,#N/A,INDIRECT(ADDRESS($B254+1,DC$230,1,1,"Actively Infected Trend"))/R_Value)</f>
        <v>1.0117851525000001</v>
      </c>
      <c r="DD254" s="77" cm="1">
        <f t="array" aca="1" ref="DD254" ca="1">IF(INDIRECT(ADDRESS($B254+1,DD$230,1,1,"Actively Infected Trend"))=0,#N/A,INDIRECT(ADDRESS($B254+1,DD$230,1,1,"Actively Infected Trend"))/R_Value)</f>
        <v>0.86258572624999996</v>
      </c>
      <c r="DE254" s="77" cm="1">
        <f t="array" aca="1" ref="DE254" ca="1">IF(INDIRECT(ADDRESS($B254+1,DE$230,1,1,"Actively Infected Trend"))=0,#N/A,INDIRECT(ADDRESS($B254+1,DE$230,1,1,"Actively Infected Trend"))/R_Value)</f>
        <v>0.75640408375000001</v>
      </c>
      <c r="DF254" s="77" cm="1">
        <f t="array" aca="1" ref="DF254" ca="1">IF(INDIRECT(ADDRESS($B254+1,DF$230,1,1,"Actively Infected Trend"))=0,#N/A,INDIRECT(ADDRESS($B254+1,DF$230,1,1,"Actively Infected Trend"))/R_Value)</f>
        <v>0.73189486125000003</v>
      </c>
      <c r="DG254" s="77" cm="1">
        <f t="array" aca="1" ref="DG254" ca="1">IF(INDIRECT(ADDRESS($B254+1,DG$230,1,1,"Actively Infected Trend"))=0,#N/A,INDIRECT(ADDRESS($B254+1,DG$230,1,1,"Actively Infected Trend"))/R_Value)</f>
        <v>0.83876024375000002</v>
      </c>
      <c r="DH254" s="77" cm="1">
        <f t="array" aca="1" ref="DH254" ca="1">IF(INDIRECT(ADDRESS($B254+1,DH$230,1,1,"Actively Infected Trend"))=0,#N/A,INDIRECT(ADDRESS($B254+1,DH$230,1,1,"Actively Infected Trend"))/R_Value)</f>
        <v>0.98557116625000007</v>
      </c>
      <c r="DI254" s="77" cm="1">
        <f t="array" aca="1" ref="DI254" ca="1">IF(INDIRECT(ADDRESS($B254+1,DI$230,1,1,"Actively Infected Trend"))=0,#N/A,INDIRECT(ADDRESS($B254+1,DI$230,1,1,"Actively Infected Trend"))/R_Value)</f>
        <v>1.112650055</v>
      </c>
      <c r="DJ254" s="77" cm="1">
        <f t="array" aca="1" ref="DJ254" ca="1">IF(INDIRECT(ADDRESS($B254+1,DJ$230,1,1,"Actively Infected Trend"))=0,#N/A,INDIRECT(ADDRESS($B254+1,DJ$230,1,1,"Actively Infected Trend"))/R_Value)</f>
        <v>1.1277545899999999</v>
      </c>
      <c r="DK254" s="77" cm="1">
        <f t="array" aca="1" ref="DK254" ca="1">IF(INDIRECT(ADDRESS($B254+1,DK$230,1,1,"Actively Infected Trend"))=0,#N/A,INDIRECT(ADDRESS($B254+1,DK$230,1,1,"Actively Infected Trend"))/R_Value)</f>
        <v>1.0353301400000001</v>
      </c>
      <c r="DL254" s="77" cm="1">
        <f t="array" aca="1" ref="DL254" ca="1">IF(INDIRECT(ADDRESS($B254+1,DL$230,1,1,"Actively Infected Trend"))=0,#N/A,INDIRECT(ADDRESS($B254+1,DL$230,1,1,"Actively Infected Trend"))/R_Value)</f>
        <v>0.94422370625000007</v>
      </c>
      <c r="DM254" s="77" cm="1">
        <f t="array" aca="1" ref="DM254" ca="1">IF(INDIRECT(ADDRESS($B254+1,DM$230,1,1,"Actively Infected Trend"))=0,#N/A,INDIRECT(ADDRESS($B254+1,DM$230,1,1,"Actively Infected Trend"))/R_Value)</f>
        <v>0.88767169750000008</v>
      </c>
      <c r="DN254" s="77" cm="1">
        <f t="array" aca="1" ref="DN254" ca="1">IF(INDIRECT(ADDRESS($B254+1,DN$230,1,1,"Actively Infected Trend"))=0,#N/A,INDIRECT(ADDRESS($B254+1,DN$230,1,1,"Actively Infected Trend"))/R_Value)</f>
        <v>0.93454407499999992</v>
      </c>
      <c r="DO254" s="77" cm="1">
        <f t="array" aca="1" ref="DO254" ca="1">IF(INDIRECT(ADDRESS($B254+1,DO$230,1,1,"Actively Infected Trend"))=0,#N/A,INDIRECT(ADDRESS($B254+1,DO$230,1,1,"Actively Infected Trend"))/R_Value)</f>
        <v>0.98953845500000004</v>
      </c>
      <c r="DP254" s="77" cm="1">
        <f t="array" aca="1" ref="DP254" ca="1">IF(INDIRECT(ADDRESS($B254+1,DP$230,1,1,"Actively Infected Trend"))=0,#N/A,INDIRECT(ADDRESS($B254+1,DP$230,1,1,"Actively Infected Trend"))/R_Value)</f>
        <v>1.0606079475000001</v>
      </c>
      <c r="DQ254" s="77" cm="1">
        <f t="array" aca="1" ref="DQ254" ca="1">IF(INDIRECT(ADDRESS($B254+1,DQ$230,1,1,"Actively Infected Trend"))=0,#N/A,INDIRECT(ADDRESS($B254+1,DQ$230,1,1,"Actively Infected Trend"))/R_Value)</f>
        <v>1.0222300150000001</v>
      </c>
      <c r="DR254" s="77" cm="1">
        <f t="array" aca="1" ref="DR254" ca="1">IF(INDIRECT(ADDRESS($B254+1,DR$230,1,1,"Actively Infected Trend"))=0,#N/A,INDIRECT(ADDRESS($B254+1,DR$230,1,1,"Actively Infected Trend"))/R_Value)</f>
        <v>0.92613959875000007</v>
      </c>
      <c r="DS254" s="77" cm="1">
        <f t="array" aca="1" ref="DS254" ca="1">IF(INDIRECT(ADDRESS($B254+1,DS$230,1,1,"Actively Infected Trend"))=0,#N/A,INDIRECT(ADDRESS($B254+1,DS$230,1,1,"Actively Infected Trend"))/R_Value)</f>
        <v>0.81278109124999998</v>
      </c>
      <c r="DT254" s="77" cm="1">
        <f t="array" aca="1" ref="DT254" ca="1">IF(INDIRECT(ADDRESS($B254+1,DT$230,1,1,"Actively Infected Trend"))=0,#N/A,INDIRECT(ADDRESS($B254+1,DT$230,1,1,"Actively Infected Trend"))/R_Value)</f>
        <v>0.75817439875000003</v>
      </c>
      <c r="DU254" s="77" cm="1">
        <f t="array" aca="1" ref="DU254" ca="1">IF(INDIRECT(ADDRESS($B254+1,DU$230,1,1,"Actively Infected Trend"))=0,#N/A,INDIRECT(ADDRESS($B254+1,DU$230,1,1,"Actively Infected Trend"))/R_Value)</f>
        <v>0.79964974749999995</v>
      </c>
      <c r="DV254" s="77" cm="1">
        <f t="array" aca="1" ref="DV254" ca="1">IF(INDIRECT(ADDRESS($B254+1,DV$230,1,1,"Actively Infected Trend"))=0,#N/A,INDIRECT(ADDRESS($B254+1,DV$230,1,1,"Actively Infected Trend"))/R_Value)</f>
        <v>0.92637563000000001</v>
      </c>
      <c r="DW254" s="77" cm="1">
        <f t="array" aca="1" ref="DW254" ca="1">IF(INDIRECT(ADDRESS($B254+1,DW$230,1,1,"Actively Infected Trend"))=0,#N/A,INDIRECT(ADDRESS($B254+1,DW$230,1,1,"Actively Infected Trend"))/R_Value)</f>
        <v>1.0416855924999999</v>
      </c>
      <c r="DX254" s="77" cm="1">
        <f t="array" aca="1" ref="DX254" ca="1">IF(INDIRECT(ADDRESS($B254+1,DX$230,1,1,"Actively Infected Trend"))=0,#N/A,INDIRECT(ADDRESS($B254+1,DX$230,1,1,"Actively Infected Trend"))/R_Value)</f>
        <v>1.03988113625</v>
      </c>
      <c r="DY254" s="77" cm="1">
        <f t="array" aca="1" ref="DY254" ca="1">IF(INDIRECT(ADDRESS($B254+1,DY$230,1,1,"Actively Infected Trend"))=0,#N/A,INDIRECT(ADDRESS($B254+1,DY$230,1,1,"Actively Infected Trend"))/R_Value)</f>
        <v>0.9140958737499999</v>
      </c>
      <c r="DZ254" s="77" cm="1">
        <f t="array" aca="1" ref="DZ254" ca="1">IF(INDIRECT(ADDRESS($B254+1,DZ$230,1,1,"Actively Infected Trend"))=0,#N/A,INDIRECT(ADDRESS($B254+1,DZ$230,1,1,"Actively Infected Trend"))/R_Value)</f>
        <v>0.79887686750000009</v>
      </c>
      <c r="EA254" s="77" cm="1">
        <f t="array" aca="1" ref="EA254" ca="1">IF(INDIRECT(ADDRESS($B254+1,EA$230,1,1,"Actively Infected Trend"))=0,#N/A,INDIRECT(ADDRESS($B254+1,EA$230,1,1,"Actively Infected Trend"))/R_Value)</f>
        <v>0.79375469124999987</v>
      </c>
      <c r="EB254" s="77" cm="1">
        <f t="array" aca="1" ref="EB254" ca="1">IF(INDIRECT(ADDRESS($B254+1,EB$230,1,1,"Actively Infected Trend"))=0,#N/A,INDIRECT(ADDRESS($B254+1,EB$230,1,1,"Actively Infected Trend"))/R_Value)</f>
        <v>0.89183101875000004</v>
      </c>
      <c r="EC254" s="77" cm="1">
        <f t="array" aca="1" ref="EC254" ca="1">IF(INDIRECT(ADDRESS($B254+1,EC$230,1,1,"Actively Infected Trend"))=0,#N/A,INDIRECT(ADDRESS($B254+1,EC$230,1,1,"Actively Infected Trend"))/R_Value)</f>
        <v>1.0353676024999998</v>
      </c>
      <c r="ED254" s="77" cm="1">
        <f t="array" aca="1" ref="ED254" ca="1">IF(INDIRECT(ADDRESS($B254+1,ED$230,1,1,"Actively Infected Trend"))=0,#N/A,INDIRECT(ADDRESS($B254+1,ED$230,1,1,"Actively Infected Trend"))/R_Value)</f>
        <v>1.1300052862500001</v>
      </c>
      <c r="EE254" s="77" cm="1">
        <f t="array" aca="1" ref="EE254" ca="1">IF(INDIRECT(ADDRESS($B254+1,EE$230,1,1,"Actively Infected Trend"))=0,#N/A,INDIRECT(ADDRESS($B254+1,EE$230,1,1,"Actively Infected Trend"))/R_Value)</f>
        <v>1.1581900512500001</v>
      </c>
      <c r="EF254" s="77" cm="1">
        <f t="array" aca="1" ref="EF254" ca="1">IF(INDIRECT(ADDRESS($B254+1,EF$230,1,1,"Actively Infected Trend"))=0,#N/A,INDIRECT(ADDRESS($B254+1,EF$230,1,1,"Actively Infected Trend"))/R_Value)</f>
        <v>1.0621049325</v>
      </c>
      <c r="EG254" s="77" cm="1">
        <f t="array" aca="1" ref="EG254" ca="1">IF(INDIRECT(ADDRESS($B254+1,EG$230,1,1,"Actively Infected Trend"))=0,#N/A,INDIRECT(ADDRESS($B254+1,EG$230,1,1,"Actively Infected Trend"))/R_Value)</f>
        <v>0.93850086999999993</v>
      </c>
      <c r="EH254" s="77" cm="1">
        <f t="array" aca="1" ref="EH254" ca="1">IF(INDIRECT(ADDRESS($B254+1,EH$230,1,1,"Actively Infected Trend"))=0,#N/A,INDIRECT(ADDRESS($B254+1,EH$230,1,1,"Actively Infected Trend"))/R_Value)</f>
        <v>0.96595129875000008</v>
      </c>
      <c r="EI254" s="77" cm="1">
        <f t="array" aca="1" ref="EI254" ca="1">IF(INDIRECT(ADDRESS($B254+1,EI$230,1,1,"Actively Infected Trend"))=0,#N/A,INDIRECT(ADDRESS($B254+1,EI$230,1,1,"Actively Infected Trend"))/R_Value)</f>
        <v>1.1902615624999999</v>
      </c>
      <c r="EJ254" s="77" cm="1">
        <f t="array" aca="1" ref="EJ254" ca="1">IF(INDIRECT(ADDRESS($B254+1,EJ$230,1,1,"Actively Infected Trend"))=0,#N/A,INDIRECT(ADDRESS($B254+1,EJ$230,1,1,"Actively Infected Trend"))/R_Value)</f>
        <v>1.4857978812500001</v>
      </c>
      <c r="EK254" s="77" cm="1">
        <f t="array" aca="1" ref="EK254" ca="1">IF(INDIRECT(ADDRESS($B254+1,EK$230,1,1,"Actively Infected Trend"))=0,#N/A,INDIRECT(ADDRESS($B254+1,EK$230,1,1,"Actively Infected Trend"))/R_Value)</f>
        <v>1.58583163625</v>
      </c>
      <c r="EL254" s="77" cm="1">
        <f t="array" aca="1" ref="EL254" ca="1">IF(INDIRECT(ADDRESS($B254+1,EL$230,1,1,"Actively Infected Trend"))=0,#N/A,INDIRECT(ADDRESS($B254+1,EL$230,1,1,"Actively Infected Trend"))/R_Value)</f>
        <v>1.4532888325</v>
      </c>
      <c r="EM254" s="77" cm="1">
        <f t="array" aca="1" ref="EM254" ca="1">IF(INDIRECT(ADDRESS($B254+1,EM$230,1,1,"Actively Infected Trend"))=0,#N/A,INDIRECT(ADDRESS($B254+1,EM$230,1,1,"Actively Infected Trend"))/R_Value)</f>
        <v>1.23825757</v>
      </c>
      <c r="EN254" s="77" cm="1">
        <f t="array" aca="1" ref="EN254" ca="1">IF(INDIRECT(ADDRESS($B254+1,EN$230,1,1,"Actively Infected Trend"))=0,#N/A,INDIRECT(ADDRESS($B254+1,EN$230,1,1,"Actively Infected Trend"))/R_Value)</f>
        <v>0.98158683499999999</v>
      </c>
      <c r="EO254" s="77" cm="1">
        <f t="array" aca="1" ref="EO254" ca="1">IF(INDIRECT(ADDRESS($B254+1,EO$230,1,1,"Actively Infected Trend"))=0,#N/A,INDIRECT(ADDRESS($B254+1,EO$230,1,1,"Actively Infected Trend"))/R_Value)</f>
        <v>0.86532258124999994</v>
      </c>
      <c r="EP254" s="77" cm="1">
        <f t="array" aca="1" ref="EP254" ca="1">IF(INDIRECT(ADDRESS($B254+1,EP$230,1,1,"Actively Infected Trend"))=0,#N/A,INDIRECT(ADDRESS($B254+1,EP$230,1,1,"Actively Infected Trend"))/R_Value)</f>
        <v>0.84236764374999995</v>
      </c>
      <c r="EQ254" s="77" t="e" cm="1">
        <f t="array" aca="1" ref="EQ254" ca="1">IF(INDIRECT(ADDRESS($B254+1,EQ$230,1,1,"Actively Infected Trend"))=0,#N/A,INDIRECT(ADDRESS($B254+1,EQ$230,1,1,"Actively Infected Trend"))/R_Value)</f>
        <v>#N/A</v>
      </c>
      <c r="ER254" s="77" t="e" cm="1">
        <f t="array" aca="1" ref="ER254" ca="1">IF(INDIRECT(ADDRESS($B254+1,ER$230,1,1,"Actively Infected Trend"))=0,#N/A,INDIRECT(ADDRESS($B254+1,ER$230,1,1,"Actively Infected Trend"))/R_Value)</f>
        <v>#N/A</v>
      </c>
      <c r="ES254" s="77" t="e" cm="1">
        <f t="array" aca="1" ref="ES254" ca="1">IF(INDIRECT(ADDRESS($B254+1,ES$230,1,1,"Actively Infected Trend"))=0,#N/A,INDIRECT(ADDRESS($B254+1,ES$230,1,1,"Actively Infected Trend"))/R_Value)</f>
        <v>#N/A</v>
      </c>
      <c r="ET254" s="77" t="e" cm="1">
        <f t="array" aca="1" ref="ET254" ca="1">IF(INDIRECT(ADDRESS($B254+1,ET$230,1,1,"Actively Infected Trend"))=0,#N/A,INDIRECT(ADDRESS($B254+1,ET$230,1,1,"Actively Infected Trend"))/R_Value)</f>
        <v>#N/A</v>
      </c>
      <c r="EU254" s="77" t="e" cm="1">
        <f t="array" aca="1" ref="EU254" ca="1">IF(INDIRECT(ADDRESS($B254+1,EU$230,1,1,"Actively Infected Trend"))=0,#N/A,INDIRECT(ADDRESS($B254+1,EU$230,1,1,"Actively Infected Trend"))/R_Value)</f>
        <v>#N/A</v>
      </c>
      <c r="EV254" s="77" t="e" cm="1">
        <f t="array" aca="1" ref="EV254" ca="1">IF(INDIRECT(ADDRESS($B254+1,EV$230,1,1,"Actively Infected Trend"))=0,#N/A,INDIRECT(ADDRESS($B254+1,EV$230,1,1,"Actively Infected Trend"))/R_Value)</f>
        <v>#N/A</v>
      </c>
      <c r="EW254" s="77" t="e" cm="1">
        <f t="array" aca="1" ref="EW254" ca="1">IF(INDIRECT(ADDRESS($B254+1,EW$230,1,1,"Actively Infected Trend"))=0,#N/A,INDIRECT(ADDRESS($B254+1,EW$230,1,1,"Actively Infected Trend"))/R_Value)</f>
        <v>#N/A</v>
      </c>
      <c r="EX254" s="77" t="e" cm="1">
        <f t="array" aca="1" ref="EX254" ca="1">IF(INDIRECT(ADDRESS($B254+1,EX$230,1,1,"Actively Infected Trend"))=0,#N/A,INDIRECT(ADDRESS($B254+1,EX$230,1,1,"Actively Infected Trend"))/R_Value)</f>
        <v>#N/A</v>
      </c>
      <c r="EY254" s="77" t="e" cm="1">
        <f t="array" aca="1" ref="EY254" ca="1">IF(INDIRECT(ADDRESS($B254+1,EY$230,1,1,"Actively Infected Trend"))=0,#N/A,INDIRECT(ADDRESS($B254+1,EY$230,1,1,"Actively Infected Trend"))/R_Value)</f>
        <v>#N/A</v>
      </c>
      <c r="EZ254" s="77" t="e" cm="1">
        <f t="array" aca="1" ref="EZ254" ca="1">IF(INDIRECT(ADDRESS($B254+1,EZ$230,1,1,"Actively Infected Trend"))=0,#N/A,INDIRECT(ADDRESS($B254+1,EZ$230,1,1,"Actively Infected Trend"))/R_Value)</f>
        <v>#N/A</v>
      </c>
      <c r="FA254" s="77" t="e" cm="1">
        <f t="array" aca="1" ref="FA254" ca="1">IF(INDIRECT(ADDRESS($B254+1,FA$230,1,1,"Actively Infected Trend"))=0,#N/A,INDIRECT(ADDRESS($B254+1,FA$230,1,1,"Actively Infected Trend"))/R_Value)</f>
        <v>#N/A</v>
      </c>
      <c r="FB254" s="77" t="e" cm="1">
        <f t="array" aca="1" ref="FB254" ca="1">IF(INDIRECT(ADDRESS($B254+1,FB$230,1,1,"Actively Infected Trend"))=0,#N/A,INDIRECT(ADDRESS($B254+1,FB$230,1,1,"Actively Infected Trend"))/R_Value)</f>
        <v>#N/A</v>
      </c>
      <c r="FC254" s="77" t="e" cm="1">
        <f t="array" aca="1" ref="FC254" ca="1">IF(INDIRECT(ADDRESS($B254+1,FC$230,1,1,"Actively Infected Trend"))=0,#N/A,INDIRECT(ADDRESS($B254+1,FC$230,1,1,"Actively Infected Trend"))/R_Value)</f>
        <v>#N/A</v>
      </c>
      <c r="FD254" s="77" t="e" cm="1">
        <f t="array" aca="1" ref="FD254" ca="1">IF(INDIRECT(ADDRESS($B254+1,FD$230,1,1,"Actively Infected Trend"))=0,#N/A,INDIRECT(ADDRESS($B254+1,FD$230,1,1,"Actively Infected Trend"))/R_Value)</f>
        <v>#N/A</v>
      </c>
      <c r="FE254" s="77" t="e" cm="1">
        <f t="array" aca="1" ref="FE254" ca="1">IF(INDIRECT(ADDRESS($B254+1,FE$230,1,1,"Actively Infected Trend"))=0,#N/A,INDIRECT(ADDRESS($B254+1,FE$230,1,1,"Actively Infected Trend"))/R_Value)</f>
        <v>#N/A</v>
      </c>
      <c r="FF254" s="77" t="e" cm="1">
        <f t="array" aca="1" ref="FF254" ca="1">IF(INDIRECT(ADDRESS($B254+1,FF$230,1,1,"Actively Infected Trend"))=0,#N/A,INDIRECT(ADDRESS($B254+1,FF$230,1,1,"Actively Infected Trend"))/R_Value)</f>
        <v>#N/A</v>
      </c>
    </row>
    <row r="255" spans="2:162" x14ac:dyDescent="0.25">
      <c r="B255">
        <f t="shared" si="845"/>
        <v>24</v>
      </c>
      <c r="C255" t="str" cm="1">
        <f t="array" aca="1" ref="C255" ca="1">INDIRECT(ADDRESS($B255+1,1,1,1,"Actively Infected Trend"))</f>
        <v>Switzerland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cm="1">
        <f t="array" aca="1" ref="AV255" ca="1">IF(INDIRECT(ADDRESS($B255+1,AV$230,1,1,"Actively Infected Trend"))=0,#N/A,INDIRECT(ADDRESS($B255+1,AV$230,1,1,"Actively Infected Trend"))/R_Value)</f>
        <v>5.7388181962499996</v>
      </c>
      <c r="AW255" s="77" cm="1">
        <f t="array" aca="1" ref="AW255" ca="1">IF(INDIRECT(ADDRESS($B255+1,AW$230,1,1,"Actively Infected Trend"))=0,#N/A,INDIRECT(ADDRESS($B255+1,AW$230,1,1,"Actively Infected Trend"))/R_Value)</f>
        <v>6.0346986200000003</v>
      </c>
      <c r="AX255" s="77" cm="1">
        <f t="array" aca="1" ref="AX255" ca="1">IF(INDIRECT(ADDRESS($B255+1,AX$230,1,1,"Actively Infected Trend"))=0,#N/A,INDIRECT(ADDRESS($B255+1,AX$230,1,1,"Actively Infected Trend"))/R_Value)</f>
        <v>5.9935198162500001</v>
      </c>
      <c r="AY255" s="77" cm="1">
        <f t="array" aca="1" ref="AY255" ca="1">IF(INDIRECT(ADDRESS($B255+1,AY$230,1,1,"Actively Infected Trend"))=0,#N/A,INDIRECT(ADDRESS($B255+1,AY$230,1,1,"Actively Infected Trend"))/R_Value)</f>
        <v>5.5920972087500003</v>
      </c>
      <c r="AZ255" s="77" cm="1">
        <f t="array" aca="1" ref="AZ255" ca="1">IF(INDIRECT(ADDRESS($B255+1,AZ$230,1,1,"Actively Infected Trend"))=0,#N/A,INDIRECT(ADDRESS($B255+1,AZ$230,1,1,"Actively Infected Trend"))/R_Value)</f>
        <v>4.9389604500000006</v>
      </c>
      <c r="BA255" s="77" cm="1">
        <f t="array" aca="1" ref="BA255" ca="1">IF(INDIRECT(ADDRESS($B255+1,BA$230,1,1,"Actively Infected Trend"))=0,#N/A,INDIRECT(ADDRESS($B255+1,BA$230,1,1,"Actively Infected Trend"))/R_Value)</f>
        <v>3.8008865849999998</v>
      </c>
      <c r="BB255" s="77" cm="1">
        <f t="array" aca="1" ref="BB255" ca="1">IF(INDIRECT(ADDRESS($B255+1,BB$230,1,1,"Actively Infected Trend"))=0,#N/A,INDIRECT(ADDRESS($B255+1,BB$230,1,1,"Actively Infected Trend"))/R_Value)</f>
        <v>3.3089446675</v>
      </c>
      <c r="BC255" s="77" cm="1">
        <f t="array" aca="1" ref="BC255" ca="1">IF(INDIRECT(ADDRESS($B255+1,BC$230,1,1,"Actively Infected Trend"))=0,#N/A,INDIRECT(ADDRESS($B255+1,BC$230,1,1,"Actively Infected Trend"))/R_Value)</f>
        <v>3.2294675212499997</v>
      </c>
      <c r="BD255" s="77" cm="1">
        <f t="array" aca="1" ref="BD255" ca="1">IF(INDIRECT(ADDRESS($B255+1,BD$230,1,1,"Actively Infected Trend"))=0,#N/A,INDIRECT(ADDRESS($B255+1,BD$230,1,1,"Actively Infected Trend"))/R_Value)</f>
        <v>3.6297615237499996</v>
      </c>
      <c r="BE255" s="77" cm="1">
        <f t="array" aca="1" ref="BE255" ca="1">IF(INDIRECT(ADDRESS($B255+1,BE$230,1,1,"Actively Infected Trend"))=0,#N/A,INDIRECT(ADDRESS($B255+1,BE$230,1,1,"Actively Infected Trend"))/R_Value)</f>
        <v>3.7527208612500003</v>
      </c>
      <c r="BF255" s="77" cm="1">
        <f t="array" aca="1" ref="BF255" ca="1">IF(INDIRECT(ADDRESS($B255+1,BF$230,1,1,"Actively Infected Trend"))=0,#N/A,INDIRECT(ADDRESS($B255+1,BF$230,1,1,"Actively Infected Trend"))/R_Value)</f>
        <v>4.1329114799999997</v>
      </c>
      <c r="BG255" s="77" cm="1">
        <f t="array" aca="1" ref="BG255" ca="1">IF(INDIRECT(ADDRESS($B255+1,BG$230,1,1,"Actively Infected Trend"))=0,#N/A,INDIRECT(ADDRESS($B255+1,BG$230,1,1,"Actively Infected Trend"))/R_Value)</f>
        <v>3.9464843862499999</v>
      </c>
      <c r="BH255" s="77" cm="1">
        <f t="array" aca="1" ref="BH255" ca="1">IF(INDIRECT(ADDRESS($B255+1,BH$230,1,1,"Actively Infected Trend"))=0,#N/A,INDIRECT(ADDRESS($B255+1,BH$230,1,1,"Actively Infected Trend"))/R_Value)</f>
        <v>3.65200964875</v>
      </c>
      <c r="BI255" s="77" cm="1">
        <f t="array" aca="1" ref="BI255" ca="1">IF(INDIRECT(ADDRESS($B255+1,BI$230,1,1,"Actively Infected Trend"))=0,#N/A,INDIRECT(ADDRESS($B255+1,BI$230,1,1,"Actively Infected Trend"))/R_Value)</f>
        <v>3.1685229724999999</v>
      </c>
      <c r="BJ255" s="77" cm="1">
        <f t="array" aca="1" ref="BJ255" ca="1">IF(INDIRECT(ADDRESS($B255+1,BJ$230,1,1,"Actively Infected Trend"))=0,#N/A,INDIRECT(ADDRESS($B255+1,BJ$230,1,1,"Actively Infected Trend"))/R_Value)</f>
        <v>2.5961417237499997</v>
      </c>
      <c r="BK255" s="77" cm="1">
        <f t="array" aca="1" ref="BK255" ca="1">IF(INDIRECT(ADDRESS($B255+1,BK$230,1,1,"Actively Infected Trend"))=0,#N/A,INDIRECT(ADDRESS($B255+1,BK$230,1,1,"Actively Infected Trend"))/R_Value)</f>
        <v>2.5854357800000001</v>
      </c>
      <c r="BL255" s="77" cm="1">
        <f t="array" aca="1" ref="BL255" ca="1">IF(INDIRECT(ADDRESS($B255+1,BL$230,1,1,"Actively Infected Trend"))=0,#N/A,INDIRECT(ADDRESS($B255+1,BL$230,1,1,"Actively Infected Trend"))/R_Value)</f>
        <v>2.7835247662499998</v>
      </c>
      <c r="BM255" s="77" cm="1">
        <f t="array" aca="1" ref="BM255" ca="1">IF(INDIRECT(ADDRESS($B255+1,BM$230,1,1,"Actively Infected Trend"))=0,#N/A,INDIRECT(ADDRESS($B255+1,BM$230,1,1,"Actively Infected Trend"))/R_Value)</f>
        <v>3.1434314412499997</v>
      </c>
      <c r="BN255" s="77" cm="1">
        <f t="array" aca="1" ref="BN255" ca="1">IF(INDIRECT(ADDRESS($B255+1,BN$230,1,1,"Actively Infected Trend"))=0,#N/A,INDIRECT(ADDRESS($B255+1,BN$230,1,1,"Actively Infected Trend"))/R_Value)</f>
        <v>3.0748814787499996</v>
      </c>
      <c r="BO255" s="77" cm="1">
        <f t="array" aca="1" ref="BO255" ca="1">IF(INDIRECT(ADDRESS($B255+1,BO$230,1,1,"Actively Infected Trend"))=0,#N/A,INDIRECT(ADDRESS($B255+1,BO$230,1,1,"Actively Infected Trend"))/R_Value)</f>
        <v>2.69783109875</v>
      </c>
      <c r="BP255" s="77" cm="1">
        <f t="array" aca="1" ref="BP255" ca="1">IF(INDIRECT(ADDRESS($B255+1,BP$230,1,1,"Actively Infected Trend"))=0,#N/A,INDIRECT(ADDRESS($B255+1,BP$230,1,1,"Actively Infected Trend"))/R_Value)</f>
        <v>2.2199565349999997</v>
      </c>
      <c r="BQ255" s="77" cm="1">
        <f t="array" aca="1" ref="BQ255" ca="1">IF(INDIRECT(ADDRESS($B255+1,BQ$230,1,1,"Actively Infected Trend"))=0,#N/A,INDIRECT(ADDRESS($B255+1,BQ$230,1,1,"Actively Infected Trend"))/R_Value)</f>
        <v>1.8835820562500001</v>
      </c>
      <c r="BR255" s="77" cm="1">
        <f t="array" aca="1" ref="BR255" ca="1">IF(INDIRECT(ADDRESS($B255+1,BR$230,1,1,"Actively Infected Trend"))=0,#N/A,INDIRECT(ADDRESS($B255+1,BR$230,1,1,"Actively Infected Trend"))/R_Value)</f>
        <v>1.6117710225000002</v>
      </c>
      <c r="BS255" s="77" cm="1">
        <f t="array" aca="1" ref="BS255" ca="1">IF(INDIRECT(ADDRESS($B255+1,BS$230,1,1,"Actively Infected Trend"))=0,#N/A,INDIRECT(ADDRESS($B255+1,BS$230,1,1,"Actively Infected Trend"))/R_Value)</f>
        <v>1.4364452462499999</v>
      </c>
      <c r="BT255" s="77" cm="1">
        <f t="array" aca="1" ref="BT255" ca="1">IF(INDIRECT(ADDRESS($B255+1,BT$230,1,1,"Actively Infected Trend"))=0,#N/A,INDIRECT(ADDRESS($B255+1,BT$230,1,1,"Actively Infected Trend"))/R_Value)</f>
        <v>1.3299720049999999</v>
      </c>
      <c r="BU255" s="77" cm="1">
        <f t="array" aca="1" ref="BU255" ca="1">IF(INDIRECT(ADDRESS($B255+1,BU$230,1,1,"Actively Infected Trend"))=0,#N/A,INDIRECT(ADDRESS($B255+1,BU$230,1,1,"Actively Infected Trend"))/R_Value)</f>
        <v>1.2262531862499999</v>
      </c>
      <c r="BV255" s="77" cm="1">
        <f t="array" aca="1" ref="BV255" ca="1">IF(INDIRECT(ADDRESS($B255+1,BV$230,1,1,"Actively Infected Trend"))=0,#N/A,INDIRECT(ADDRESS($B255+1,BV$230,1,1,"Actively Infected Trend"))/R_Value)</f>
        <v>1.09971140125</v>
      </c>
      <c r="BW255" s="77" cm="1">
        <f t="array" aca="1" ref="BW255" ca="1">IF(INDIRECT(ADDRESS($B255+1,BW$230,1,1,"Actively Infected Trend"))=0,#N/A,INDIRECT(ADDRESS($B255+1,BW$230,1,1,"Actively Infected Trend"))/R_Value)</f>
        <v>1.00831963875</v>
      </c>
      <c r="BX255" s="77" cm="1">
        <f t="array" aca="1" ref="BX255" ca="1">IF(INDIRECT(ADDRESS($B255+1,BX$230,1,1,"Actively Infected Trend"))=0,#N/A,INDIRECT(ADDRESS($B255+1,BX$230,1,1,"Actively Infected Trend"))/R_Value)</f>
        <v>0.98805280624999992</v>
      </c>
      <c r="BY255" s="77" cm="1">
        <f t="array" aca="1" ref="BY255" ca="1">IF(INDIRECT(ADDRESS($B255+1,BY$230,1,1,"Actively Infected Trend"))=0,#N/A,INDIRECT(ADDRESS($B255+1,BY$230,1,1,"Actively Infected Trend"))/R_Value)</f>
        <v>0.9959064849999999</v>
      </c>
      <c r="BZ255" s="77" cm="1">
        <f t="array" aca="1" ref="BZ255" ca="1">IF(INDIRECT(ADDRESS($B255+1,BZ$230,1,1,"Actively Infected Trend"))=0,#N/A,INDIRECT(ADDRESS($B255+1,BZ$230,1,1,"Actively Infected Trend"))/R_Value)</f>
        <v>1.0344817374999999</v>
      </c>
      <c r="CA255" s="77" cm="1">
        <f t="array" aca="1" ref="CA255" ca="1">IF(INDIRECT(ADDRESS($B255+1,CA$230,1,1,"Actively Infected Trend"))=0,#N/A,INDIRECT(ADDRESS($B255+1,CA$230,1,1,"Actively Infected Trend"))/R_Value)</f>
        <v>0.97422498749999986</v>
      </c>
      <c r="CB255" s="77" cm="1">
        <f t="array" aca="1" ref="CB255" ca="1">IF(INDIRECT(ADDRESS($B255+1,CB$230,1,1,"Actively Infected Trend"))=0,#N/A,INDIRECT(ADDRESS($B255+1,CB$230,1,1,"Actively Infected Trend"))/R_Value)</f>
        <v>0.93151924624999993</v>
      </c>
      <c r="CC255" s="77" cm="1">
        <f t="array" aca="1" ref="CC255" ca="1">IF(INDIRECT(ADDRESS($B255+1,CC$230,1,1,"Actively Infected Trend"))=0,#N/A,INDIRECT(ADDRESS($B255+1,CC$230,1,1,"Actively Infected Trend"))/R_Value)</f>
        <v>0.83323538624999993</v>
      </c>
      <c r="CD255" s="77" cm="1">
        <f t="array" aca="1" ref="CD255" ca="1">IF(INDIRECT(ADDRESS($B255+1,CD$230,1,1,"Actively Infected Trend"))=0,#N/A,INDIRECT(ADDRESS($B255+1,CD$230,1,1,"Actively Infected Trend"))/R_Value)</f>
        <v>0.78259798624999999</v>
      </c>
      <c r="CE255" s="77" cm="1">
        <f t="array" aca="1" ref="CE255" ca="1">IF(INDIRECT(ADDRESS($B255+1,CE$230,1,1,"Actively Infected Trend"))=0,#N/A,INDIRECT(ADDRESS($B255+1,CE$230,1,1,"Actively Infected Trend"))/R_Value)</f>
        <v>0.80000846000000003</v>
      </c>
      <c r="CF255" s="77" cm="1">
        <f t="array" aca="1" ref="CF255" ca="1">IF(INDIRECT(ADDRESS($B255+1,CF$230,1,1,"Actively Infected Trend"))=0,#N/A,INDIRECT(ADDRESS($B255+1,CF$230,1,1,"Actively Infected Trend"))/R_Value)</f>
        <v>0.85681008624999999</v>
      </c>
      <c r="CG255" s="77" cm="1">
        <f t="array" aca="1" ref="CG255" ca="1">IF(INDIRECT(ADDRESS($B255+1,CG$230,1,1,"Actively Infected Trend"))=0,#N/A,INDIRECT(ADDRESS($B255+1,CG$230,1,1,"Actively Infected Trend"))/R_Value)</f>
        <v>0.9074004175</v>
      </c>
      <c r="CH255" s="77" cm="1">
        <f t="array" aca="1" ref="CH255" ca="1">IF(INDIRECT(ADDRESS($B255+1,CH$230,1,1,"Actively Infected Trend"))=0,#N/A,INDIRECT(ADDRESS($B255+1,CH$230,1,1,"Actively Infected Trend"))/R_Value)</f>
        <v>0.84395482000000011</v>
      </c>
      <c r="CI255" s="77" cm="1">
        <f t="array" aca="1" ref="CI255" ca="1">IF(INDIRECT(ADDRESS($B255+1,CI$230,1,1,"Actively Infected Trend"))=0,#N/A,INDIRECT(ADDRESS($B255+1,CI$230,1,1,"Actively Infected Trend"))/R_Value)</f>
        <v>0.75622638750000004</v>
      </c>
      <c r="CJ255" s="77" cm="1">
        <f t="array" aca="1" ref="CJ255" ca="1">IF(INDIRECT(ADDRESS($B255+1,CJ$230,1,1,"Actively Infected Trend"))=0,#N/A,INDIRECT(ADDRESS($B255+1,CJ$230,1,1,"Actively Infected Trend"))/R_Value)</f>
        <v>0.60706674500000002</v>
      </c>
      <c r="CK255" s="77" cm="1">
        <f t="array" aca="1" ref="CK255" ca="1">IF(INDIRECT(ADDRESS($B255+1,CK$230,1,1,"Actively Infected Trend"))=0,#N/A,INDIRECT(ADDRESS($B255+1,CK$230,1,1,"Actively Infected Trend"))/R_Value)</f>
        <v>0.54238277374999999</v>
      </c>
      <c r="CL255" s="77" cm="1">
        <f t="array" aca="1" ref="CL255" ca="1">IF(INDIRECT(ADDRESS($B255+1,CL$230,1,1,"Actively Infected Trend"))=0,#N/A,INDIRECT(ADDRESS($B255+1,CL$230,1,1,"Actively Infected Trend"))/R_Value)</f>
        <v>0.54280356500000004</v>
      </c>
      <c r="CM255" s="77" cm="1">
        <f t="array" aca="1" ref="CM255" ca="1">IF(INDIRECT(ADDRESS($B255+1,CM$230,1,1,"Actively Infected Trend"))=0,#N/A,INDIRECT(ADDRESS($B255+1,CM$230,1,1,"Actively Infected Trend"))/R_Value)</f>
        <v>0.57388998000000002</v>
      </c>
      <c r="CN255" s="77" cm="1">
        <f t="array" aca="1" ref="CN255" ca="1">IF(INDIRECT(ADDRESS($B255+1,CN$230,1,1,"Actively Infected Trend"))=0,#N/A,INDIRECT(ADDRESS($B255+1,CN$230,1,1,"Actively Infected Trend"))/R_Value)</f>
        <v>0.65944917624999999</v>
      </c>
      <c r="CO255" s="77" cm="1">
        <f t="array" aca="1" ref="CO255" ca="1">IF(INDIRECT(ADDRESS($B255+1,CO$230,1,1,"Actively Infected Trend"))=0,#N/A,INDIRECT(ADDRESS($B255+1,CO$230,1,1,"Actively Infected Trend"))/R_Value)</f>
        <v>0.69954132499999999</v>
      </c>
      <c r="CP255" s="77" cm="1">
        <f t="array" aca="1" ref="CP255" ca="1">IF(INDIRECT(ADDRESS($B255+1,CP$230,1,1,"Actively Infected Trend"))=0,#N/A,INDIRECT(ADDRESS($B255+1,CP$230,1,1,"Actively Infected Trend"))/R_Value)</f>
        <v>0.70449875875000001</v>
      </c>
      <c r="CQ255" s="77" cm="1">
        <f t="array" aca="1" ref="CQ255" ca="1">IF(INDIRECT(ADDRESS($B255+1,CQ$230,1,1,"Actively Infected Trend"))=0,#N/A,INDIRECT(ADDRESS($B255+1,CQ$230,1,1,"Actively Infected Trend"))/R_Value)</f>
        <v>0.66705049375000003</v>
      </c>
      <c r="CR255" s="77" cm="1">
        <f t="array" aca="1" ref="CR255" ca="1">IF(INDIRECT(ADDRESS($B255+1,CR$230,1,1,"Actively Infected Trend"))=0,#N/A,INDIRECT(ADDRESS($B255+1,CR$230,1,1,"Actively Infected Trend"))/R_Value)</f>
        <v>0.65826750999999994</v>
      </c>
      <c r="CS255" s="77" cm="1">
        <f t="array" aca="1" ref="CS255" ca="1">IF(INDIRECT(ADDRESS($B255+1,CS$230,1,1,"Actively Infected Trend"))=0,#N/A,INDIRECT(ADDRESS($B255+1,CS$230,1,1,"Actively Infected Trend"))/R_Value)</f>
        <v>0.62731484625</v>
      </c>
      <c r="CT255" s="77" cm="1">
        <f t="array" aca="1" ref="CT255" ca="1">IF(INDIRECT(ADDRESS($B255+1,CT$230,1,1,"Actively Infected Trend"))=0,#N/A,INDIRECT(ADDRESS($B255+1,CT$230,1,1,"Actively Infected Trend"))/R_Value)</f>
        <v>0.60866299999999995</v>
      </c>
      <c r="CU255" s="77" cm="1">
        <f t="array" aca="1" ref="CU255" ca="1">IF(INDIRECT(ADDRESS($B255+1,CU$230,1,1,"Actively Infected Trend"))=0,#N/A,INDIRECT(ADDRESS($B255+1,CU$230,1,1,"Actively Infected Trend"))/R_Value)</f>
        <v>0.65375972999999998</v>
      </c>
      <c r="CV255" s="77" cm="1">
        <f t="array" aca="1" ref="CV255" ca="1">IF(INDIRECT(ADDRESS($B255+1,CV$230,1,1,"Actively Infected Trend"))=0,#N/A,INDIRECT(ADDRESS($B255+1,CV$230,1,1,"Actively Infected Trend"))/R_Value)</f>
        <v>0.68944477625</v>
      </c>
      <c r="CW255" s="77" cm="1">
        <f t="array" aca="1" ref="CW255" ca="1">IF(INDIRECT(ADDRESS($B255+1,CW$230,1,1,"Actively Infected Trend"))=0,#N/A,INDIRECT(ADDRESS($B255+1,CW$230,1,1,"Actively Infected Trend"))/R_Value)</f>
        <v>0.70136444625000005</v>
      </c>
      <c r="CX255" s="77" cm="1">
        <f t="array" aca="1" ref="CX255" ca="1">IF(INDIRECT(ADDRESS($B255+1,CX$230,1,1,"Actively Infected Trend"))=0,#N/A,INDIRECT(ADDRESS($B255+1,CX$230,1,1,"Actively Infected Trend"))/R_Value)</f>
        <v>0.65282507999999995</v>
      </c>
      <c r="CY255" s="77" cm="1">
        <f t="array" aca="1" ref="CY255" ca="1">IF(INDIRECT(ADDRESS($B255+1,CY$230,1,1,"Actively Infected Trend"))=0,#N/A,INDIRECT(ADDRESS($B255+1,CY$230,1,1,"Actively Infected Trend"))/R_Value)</f>
        <v>0.61002537749999997</v>
      </c>
      <c r="CZ255" s="77" cm="1">
        <f t="array" aca="1" ref="CZ255" ca="1">IF(INDIRECT(ADDRESS($B255+1,CZ$230,1,1,"Actively Infected Trend"))=0,#N/A,INDIRECT(ADDRESS($B255+1,CZ$230,1,1,"Actively Infected Trend"))/R_Value)</f>
        <v>0.60342724250000002</v>
      </c>
      <c r="DA255" s="77" cm="1">
        <f t="array" aca="1" ref="DA255" ca="1">IF(INDIRECT(ADDRESS($B255+1,DA$230,1,1,"Actively Infected Trend"))=0,#N/A,INDIRECT(ADDRESS($B255+1,DA$230,1,1,"Actively Infected Trend"))/R_Value)</f>
        <v>0.6361476425</v>
      </c>
      <c r="DB255" s="77" cm="1">
        <f t="array" aca="1" ref="DB255" ca="1">IF(INDIRECT(ADDRESS($B255+1,DB$230,1,1,"Actively Infected Trend"))=0,#N/A,INDIRECT(ADDRESS($B255+1,DB$230,1,1,"Actively Infected Trend"))/R_Value)</f>
        <v>0.70967274250000001</v>
      </c>
      <c r="DC255" s="77" cm="1">
        <f t="array" aca="1" ref="DC255" ca="1">IF(INDIRECT(ADDRESS($B255+1,DC$230,1,1,"Actively Infected Trend"))=0,#N/A,INDIRECT(ADDRESS($B255+1,DC$230,1,1,"Actively Infected Trend"))/R_Value)</f>
        <v>0.77710646124999994</v>
      </c>
      <c r="DD255" s="77" cm="1">
        <f t="array" aca="1" ref="DD255" ca="1">IF(INDIRECT(ADDRESS($B255+1,DD$230,1,1,"Actively Infected Trend"))=0,#N/A,INDIRECT(ADDRESS($B255+1,DD$230,1,1,"Actively Infected Trend"))/R_Value)</f>
        <v>0.74898493374999997</v>
      </c>
      <c r="DE255" s="77" cm="1">
        <f t="array" aca="1" ref="DE255" ca="1">IF(INDIRECT(ADDRESS($B255+1,DE$230,1,1,"Actively Infected Trend"))=0,#N/A,INDIRECT(ADDRESS($B255+1,DE$230,1,1,"Actively Infected Trend"))/R_Value)</f>
        <v>0.64707235875000002</v>
      </c>
      <c r="DF255" s="77" cm="1">
        <f t="array" aca="1" ref="DF255" ca="1">IF(INDIRECT(ADDRESS($B255+1,DF$230,1,1,"Actively Infected Trend"))=0,#N/A,INDIRECT(ADDRESS($B255+1,DF$230,1,1,"Actively Infected Trend"))/R_Value)</f>
        <v>0.55197662375000001</v>
      </c>
      <c r="DG255" s="77" cm="1">
        <f t="array" aca="1" ref="DG255" ca="1">IF(INDIRECT(ADDRESS($B255+1,DG$230,1,1,"Actively Infected Trend"))=0,#N/A,INDIRECT(ADDRESS($B255+1,DG$230,1,1,"Actively Infected Trend"))/R_Value)</f>
        <v>0.49442740374999999</v>
      </c>
      <c r="DH255" s="77" cm="1">
        <f t="array" aca="1" ref="DH255" ca="1">IF(INDIRECT(ADDRESS($B255+1,DH$230,1,1,"Actively Infected Trend"))=0,#N/A,INDIRECT(ADDRESS($B255+1,DH$230,1,1,"Actively Infected Trend"))/R_Value)</f>
        <v>0.47321595249999998</v>
      </c>
      <c r="DI255" s="77" cm="1">
        <f t="array" aca="1" ref="DI255" ca="1">IF(INDIRECT(ADDRESS($B255+1,DI$230,1,1,"Actively Infected Trend"))=0,#N/A,INDIRECT(ADDRESS($B255+1,DI$230,1,1,"Actively Infected Trend"))/R_Value)</f>
        <v>0.53241358750000001</v>
      </c>
      <c r="DJ255" s="77" cm="1">
        <f t="array" aca="1" ref="DJ255" ca="1">IF(INDIRECT(ADDRESS($B255+1,DJ$230,1,1,"Actively Infected Trend"))=0,#N/A,INDIRECT(ADDRESS($B255+1,DJ$230,1,1,"Actively Infected Trend"))/R_Value)</f>
        <v>0.60098587874999998</v>
      </c>
      <c r="DK255" s="77" cm="1">
        <f t="array" aca="1" ref="DK255" ca="1">IF(INDIRECT(ADDRESS($B255+1,DK$230,1,1,"Actively Infected Trend"))=0,#N/A,INDIRECT(ADDRESS($B255+1,DK$230,1,1,"Actively Infected Trend"))/R_Value)</f>
        <v>0.6262942775</v>
      </c>
      <c r="DL255" s="77" cm="1">
        <f t="array" aca="1" ref="DL255" ca="1">IF(INDIRECT(ADDRESS($B255+1,DL$230,1,1,"Actively Infected Trend"))=0,#N/A,INDIRECT(ADDRESS($B255+1,DL$230,1,1,"Actively Infected Trend"))/R_Value)</f>
        <v>0.59697098124999992</v>
      </c>
      <c r="DM255" s="77" cm="1">
        <f t="array" aca="1" ref="DM255" ca="1">IF(INDIRECT(ADDRESS($B255+1,DM$230,1,1,"Actively Infected Trend"))=0,#N/A,INDIRECT(ADDRESS($B255+1,DM$230,1,1,"Actively Infected Trend"))/R_Value)</f>
        <v>0.57543077624999994</v>
      </c>
      <c r="DN255" s="77" cm="1">
        <f t="array" aca="1" ref="DN255" ca="1">IF(INDIRECT(ADDRESS($B255+1,DN$230,1,1,"Actively Infected Trend"))=0,#N/A,INDIRECT(ADDRESS($B255+1,DN$230,1,1,"Actively Infected Trend"))/R_Value)</f>
        <v>0.58840786750000007</v>
      </c>
      <c r="DO255" s="77" cm="1">
        <f t="array" aca="1" ref="DO255" ca="1">IF(INDIRECT(ADDRESS($B255+1,DO$230,1,1,"Actively Infected Trend"))=0,#N/A,INDIRECT(ADDRESS($B255+1,DO$230,1,1,"Actively Infected Trend"))/R_Value)</f>
        <v>0.63409859999999996</v>
      </c>
      <c r="DP255" s="77" cm="1">
        <f t="array" aca="1" ref="DP255" ca="1">IF(INDIRECT(ADDRESS($B255+1,DP$230,1,1,"Actively Infected Trend"))=0,#N/A,INDIRECT(ADDRESS($B255+1,DP$230,1,1,"Actively Infected Trend"))/R_Value)</f>
        <v>0.72131050374999994</v>
      </c>
      <c r="DQ255" s="77" cm="1">
        <f t="array" aca="1" ref="DQ255" ca="1">IF(INDIRECT(ADDRESS($B255+1,DQ$230,1,1,"Actively Infected Trend"))=0,#N/A,INDIRECT(ADDRESS($B255+1,DQ$230,1,1,"Actively Infected Trend"))/R_Value)</f>
        <v>0.82246419249999991</v>
      </c>
      <c r="DR255" s="77" cm="1">
        <f t="array" aca="1" ref="DR255" ca="1">IF(INDIRECT(ADDRESS($B255+1,DR$230,1,1,"Actively Infected Trend"))=0,#N/A,INDIRECT(ADDRESS($B255+1,DR$230,1,1,"Actively Infected Trend"))/R_Value)</f>
        <v>0.84872371374999989</v>
      </c>
      <c r="DS255" s="77" cm="1">
        <f t="array" aca="1" ref="DS255" ca="1">IF(INDIRECT(ADDRESS($B255+1,DS$230,1,1,"Actively Infected Trend"))=0,#N/A,INDIRECT(ADDRESS($B255+1,DS$230,1,1,"Actively Infected Trend"))/R_Value)</f>
        <v>0.707090785</v>
      </c>
      <c r="DT255" s="77" cm="1">
        <f t="array" aca="1" ref="DT255" ca="1">IF(INDIRECT(ADDRESS($B255+1,DT$230,1,1,"Actively Infected Trend"))=0,#N/A,INDIRECT(ADDRESS($B255+1,DT$230,1,1,"Actively Infected Trend"))/R_Value)</f>
        <v>0.56625037624999996</v>
      </c>
      <c r="DU255" s="77" cm="1">
        <f t="array" aca="1" ref="DU255" ca="1">IF(INDIRECT(ADDRESS($B255+1,DU$230,1,1,"Actively Infected Trend"))=0,#N/A,INDIRECT(ADDRESS($B255+1,DU$230,1,1,"Actively Infected Trend"))/R_Value)</f>
        <v>0.54644094499999996</v>
      </c>
      <c r="DV255" s="77" cm="1">
        <f t="array" aca="1" ref="DV255" ca="1">IF(INDIRECT(ADDRESS($B255+1,DV$230,1,1,"Actively Infected Trend"))=0,#N/A,INDIRECT(ADDRESS($B255+1,DV$230,1,1,"Actively Infected Trend"))/R_Value)</f>
        <v>0.63297774625000003</v>
      </c>
      <c r="DW255" s="77" cm="1">
        <f t="array" aca="1" ref="DW255" ca="1">IF(INDIRECT(ADDRESS($B255+1,DW$230,1,1,"Actively Infected Trend"))=0,#N/A,INDIRECT(ADDRESS($B255+1,DW$230,1,1,"Actively Infected Trend"))/R_Value)</f>
        <v>0.71397405125000002</v>
      </c>
      <c r="DX255" s="77" cm="1">
        <f t="array" aca="1" ref="DX255" ca="1">IF(INDIRECT(ADDRESS($B255+1,DX$230,1,1,"Actively Infected Trend"))=0,#N/A,INDIRECT(ADDRESS($B255+1,DX$230,1,1,"Actively Infected Trend"))/R_Value)</f>
        <v>0.71471344250000002</v>
      </c>
      <c r="DY255" s="77" cm="1">
        <f t="array" aca="1" ref="DY255" ca="1">IF(INDIRECT(ADDRESS($B255+1,DY$230,1,1,"Actively Infected Trend"))=0,#N/A,INDIRECT(ADDRESS($B255+1,DY$230,1,1,"Actively Infected Trend"))/R_Value)</f>
        <v>0.61531216499999997</v>
      </c>
      <c r="DZ255" s="77" cm="1">
        <f t="array" aca="1" ref="DZ255" ca="1">IF(INDIRECT(ADDRESS($B255+1,DZ$230,1,1,"Actively Infected Trend"))=0,#N/A,INDIRECT(ADDRESS($B255+1,DZ$230,1,1,"Actively Infected Trend"))/R_Value)</f>
        <v>0.50390867750000001</v>
      </c>
      <c r="EA255" s="77" cm="1">
        <f t="array" aca="1" ref="EA255" ca="1">IF(INDIRECT(ADDRESS($B255+1,EA$230,1,1,"Actively Infected Trend"))=0,#N/A,INDIRECT(ADDRESS($B255+1,EA$230,1,1,"Actively Infected Trend"))/R_Value)</f>
        <v>0.45122755874999998</v>
      </c>
      <c r="EB255" s="77" cm="1">
        <f t="array" aca="1" ref="EB255" ca="1">IF(INDIRECT(ADDRESS($B255+1,EB$230,1,1,"Actively Infected Trend"))=0,#N/A,INDIRECT(ADDRESS($B255+1,EB$230,1,1,"Actively Infected Trend"))/R_Value)</f>
        <v>0.51702622999999992</v>
      </c>
      <c r="EC255" s="77" cm="1">
        <f t="array" aca="1" ref="EC255" ca="1">IF(INDIRECT(ADDRESS($B255+1,EC$230,1,1,"Actively Infected Trend"))=0,#N/A,INDIRECT(ADDRESS($B255+1,EC$230,1,1,"Actively Infected Trend"))/R_Value)</f>
        <v>0.64168003374999993</v>
      </c>
      <c r="ED255" s="77" cm="1">
        <f t="array" aca="1" ref="ED255" ca="1">IF(INDIRECT(ADDRESS($B255+1,ED$230,1,1,"Actively Infected Trend"))=0,#N/A,INDIRECT(ADDRESS($B255+1,ED$230,1,1,"Actively Infected Trend"))/R_Value)</f>
        <v>0.86426814375000005</v>
      </c>
      <c r="EE255" s="77" cm="1">
        <f t="array" aca="1" ref="EE255" ca="1">IF(INDIRECT(ADDRESS($B255+1,EE$230,1,1,"Actively Infected Trend"))=0,#N/A,INDIRECT(ADDRESS($B255+1,EE$230,1,1,"Actively Infected Trend"))/R_Value)</f>
        <v>0.95670039625000003</v>
      </c>
      <c r="EF255" s="77" cm="1">
        <f t="array" aca="1" ref="EF255" ca="1">IF(INDIRECT(ADDRESS($B255+1,EF$230,1,1,"Actively Infected Trend"))=0,#N/A,INDIRECT(ADDRESS($B255+1,EF$230,1,1,"Actively Infected Trend"))/R_Value)</f>
        <v>0.93331356374999996</v>
      </c>
      <c r="EG255" s="77" cm="1">
        <f t="array" aca="1" ref="EG255" ca="1">IF(INDIRECT(ADDRESS($B255+1,EG$230,1,1,"Actively Infected Trend"))=0,#N/A,INDIRECT(ADDRESS($B255+1,EG$230,1,1,"Actively Infected Trend"))/R_Value)</f>
        <v>0.84360039249999996</v>
      </c>
      <c r="EH255" s="77" cm="1">
        <f t="array" aca="1" ref="EH255" ca="1">IF(INDIRECT(ADDRESS($B255+1,EH$230,1,1,"Actively Infected Trend"))=0,#N/A,INDIRECT(ADDRESS($B255+1,EH$230,1,1,"Actively Infected Trend"))/R_Value)</f>
        <v>0.75030075624999992</v>
      </c>
      <c r="EI255" s="77" cm="1">
        <f t="array" aca="1" ref="EI255" ca="1">IF(INDIRECT(ADDRESS($B255+1,EI$230,1,1,"Actively Infected Trend"))=0,#N/A,INDIRECT(ADDRESS($B255+1,EI$230,1,1,"Actively Infected Trend"))/R_Value)</f>
        <v>0.69080268249999999</v>
      </c>
      <c r="EJ255" s="77" cm="1">
        <f t="array" aca="1" ref="EJ255" ca="1">IF(INDIRECT(ADDRESS($B255+1,EJ$230,1,1,"Actively Infected Trend"))=0,#N/A,INDIRECT(ADDRESS($B255+1,EJ$230,1,1,"Actively Infected Trend"))/R_Value)</f>
        <v>0.74735415125000004</v>
      </c>
      <c r="EK255" s="77" cm="1">
        <f t="array" aca="1" ref="EK255" ca="1">IF(INDIRECT(ADDRESS($B255+1,EK$230,1,1,"Actively Infected Trend"))=0,#N/A,INDIRECT(ADDRESS($B255+1,EK$230,1,1,"Actively Infected Trend"))/R_Value)</f>
        <v>0.89465654124999994</v>
      </c>
      <c r="EL255" s="77" cm="1">
        <f t="array" aca="1" ref="EL255" ca="1">IF(INDIRECT(ADDRESS($B255+1,EL$230,1,1,"Actively Infected Trend"))=0,#N/A,INDIRECT(ADDRESS($B255+1,EL$230,1,1,"Actively Infected Trend"))/R_Value)</f>
        <v>0.99805840374999999</v>
      </c>
      <c r="EM255" s="77" cm="1">
        <f t="array" aca="1" ref="EM255" ca="1">IF(INDIRECT(ADDRESS($B255+1,EM$230,1,1,"Actively Infected Trend"))=0,#N/A,INDIRECT(ADDRESS($B255+1,EM$230,1,1,"Actively Infected Trend"))/R_Value)</f>
        <v>0.98340057124999991</v>
      </c>
      <c r="EN255" s="77" cm="1">
        <f t="array" aca="1" ref="EN255" ca="1">IF(INDIRECT(ADDRESS($B255+1,EN$230,1,1,"Actively Infected Trend"))=0,#N/A,INDIRECT(ADDRESS($B255+1,EN$230,1,1,"Actively Infected Trend"))/R_Value)</f>
        <v>0.84114571124999993</v>
      </c>
      <c r="EO255" s="77" cm="1">
        <f t="array" aca="1" ref="EO255" ca="1">IF(INDIRECT(ADDRESS($B255+1,EO$230,1,1,"Actively Infected Trend"))=0,#N/A,INDIRECT(ADDRESS($B255+1,EO$230,1,1,"Actively Infected Trend"))/R_Value)</f>
        <v>0.73712899625000006</v>
      </c>
      <c r="EP255" s="77" cm="1">
        <f t="array" aca="1" ref="EP255" ca="1">IF(INDIRECT(ADDRESS($B255+1,EP$230,1,1,"Actively Infected Trend"))=0,#N/A,INDIRECT(ADDRESS($B255+1,EP$230,1,1,"Actively Infected Trend"))/R_Value)</f>
        <v>0.78297583874999999</v>
      </c>
      <c r="EQ255" s="77" t="e" cm="1">
        <f t="array" aca="1" ref="EQ255" ca="1">IF(INDIRECT(ADDRESS($B255+1,EQ$230,1,1,"Actively Infected Trend"))=0,#N/A,INDIRECT(ADDRESS($B255+1,EQ$230,1,1,"Actively Infected Trend"))/R_Value)</f>
        <v>#N/A</v>
      </c>
      <c r="ER255" s="77" t="e" cm="1">
        <f t="array" aca="1" ref="ER255" ca="1">IF(INDIRECT(ADDRESS($B255+1,ER$230,1,1,"Actively Infected Trend"))=0,#N/A,INDIRECT(ADDRESS($B255+1,ER$230,1,1,"Actively Infected Trend"))/R_Value)</f>
        <v>#N/A</v>
      </c>
      <c r="ES255" s="77" t="e" cm="1">
        <f t="array" aca="1" ref="ES255" ca="1">IF(INDIRECT(ADDRESS($B255+1,ES$230,1,1,"Actively Infected Trend"))=0,#N/A,INDIRECT(ADDRESS($B255+1,ES$230,1,1,"Actively Infected Trend"))/R_Value)</f>
        <v>#N/A</v>
      </c>
      <c r="ET255" s="77" t="e" cm="1">
        <f t="array" aca="1" ref="ET255" ca="1">IF(INDIRECT(ADDRESS($B255+1,ET$230,1,1,"Actively Infected Trend"))=0,#N/A,INDIRECT(ADDRESS($B255+1,ET$230,1,1,"Actively Infected Trend"))/R_Value)</f>
        <v>#N/A</v>
      </c>
      <c r="EU255" s="77" t="e" cm="1">
        <f t="array" aca="1" ref="EU255" ca="1">IF(INDIRECT(ADDRESS($B255+1,EU$230,1,1,"Actively Infected Trend"))=0,#N/A,INDIRECT(ADDRESS($B255+1,EU$230,1,1,"Actively Infected Trend"))/R_Value)</f>
        <v>#N/A</v>
      </c>
      <c r="EV255" s="77" t="e" cm="1">
        <f t="array" aca="1" ref="EV255" ca="1">IF(INDIRECT(ADDRESS($B255+1,EV$230,1,1,"Actively Infected Trend"))=0,#N/A,INDIRECT(ADDRESS($B255+1,EV$230,1,1,"Actively Infected Trend"))/R_Value)</f>
        <v>#N/A</v>
      </c>
      <c r="EW255" s="77" t="e" cm="1">
        <f t="array" aca="1" ref="EW255" ca="1">IF(INDIRECT(ADDRESS($B255+1,EW$230,1,1,"Actively Infected Trend"))=0,#N/A,INDIRECT(ADDRESS($B255+1,EW$230,1,1,"Actively Infected Trend"))/R_Value)</f>
        <v>#N/A</v>
      </c>
      <c r="EX255" s="77" t="e" cm="1">
        <f t="array" aca="1" ref="EX255" ca="1">IF(INDIRECT(ADDRESS($B255+1,EX$230,1,1,"Actively Infected Trend"))=0,#N/A,INDIRECT(ADDRESS($B255+1,EX$230,1,1,"Actively Infected Trend"))/R_Value)</f>
        <v>#N/A</v>
      </c>
      <c r="EY255" s="77" t="e" cm="1">
        <f t="array" aca="1" ref="EY255" ca="1">IF(INDIRECT(ADDRESS($B255+1,EY$230,1,1,"Actively Infected Trend"))=0,#N/A,INDIRECT(ADDRESS($B255+1,EY$230,1,1,"Actively Infected Trend"))/R_Value)</f>
        <v>#N/A</v>
      </c>
      <c r="EZ255" s="77" t="e" cm="1">
        <f t="array" aca="1" ref="EZ255" ca="1">IF(INDIRECT(ADDRESS($B255+1,EZ$230,1,1,"Actively Infected Trend"))=0,#N/A,INDIRECT(ADDRESS($B255+1,EZ$230,1,1,"Actively Infected Trend"))/R_Value)</f>
        <v>#N/A</v>
      </c>
      <c r="FA255" s="77" t="e" cm="1">
        <f t="array" aca="1" ref="FA255" ca="1">IF(INDIRECT(ADDRESS($B255+1,FA$230,1,1,"Actively Infected Trend"))=0,#N/A,INDIRECT(ADDRESS($B255+1,FA$230,1,1,"Actively Infected Trend"))/R_Value)</f>
        <v>#N/A</v>
      </c>
      <c r="FB255" s="77" t="e" cm="1">
        <f t="array" aca="1" ref="FB255" ca="1">IF(INDIRECT(ADDRESS($B255+1,FB$230,1,1,"Actively Infected Trend"))=0,#N/A,INDIRECT(ADDRESS($B255+1,FB$230,1,1,"Actively Infected Trend"))/R_Value)</f>
        <v>#N/A</v>
      </c>
      <c r="FC255" s="77" t="e" cm="1">
        <f t="array" aca="1" ref="FC255" ca="1">IF(INDIRECT(ADDRESS($B255+1,FC$230,1,1,"Actively Infected Trend"))=0,#N/A,INDIRECT(ADDRESS($B255+1,FC$230,1,1,"Actively Infected Trend"))/R_Value)</f>
        <v>#N/A</v>
      </c>
      <c r="FD255" s="77" t="e" cm="1">
        <f t="array" aca="1" ref="FD255" ca="1">IF(INDIRECT(ADDRESS($B255+1,FD$230,1,1,"Actively Infected Trend"))=0,#N/A,INDIRECT(ADDRESS($B255+1,FD$230,1,1,"Actively Infected Trend"))/R_Value)</f>
        <v>#N/A</v>
      </c>
      <c r="FE255" s="77" t="e" cm="1">
        <f t="array" aca="1" ref="FE255" ca="1">IF(INDIRECT(ADDRESS($B255+1,FE$230,1,1,"Actively Infected Trend"))=0,#N/A,INDIRECT(ADDRESS($B255+1,FE$230,1,1,"Actively Infected Trend"))/R_Value)</f>
        <v>#N/A</v>
      </c>
      <c r="FF255" s="77" t="e" cm="1">
        <f t="array" aca="1" ref="FF255" ca="1">IF(INDIRECT(ADDRESS($B255+1,FF$230,1,1,"Actively Infected Trend"))=0,#N/A,INDIRECT(ADDRESS($B255+1,FF$230,1,1,"Actively Infected Trend"))/R_Value)</f>
        <v>#N/A</v>
      </c>
    </row>
    <row r="256" spans="2:162" x14ac:dyDescent="0.25">
      <c r="B256">
        <f t="shared" si="845"/>
        <v>25</v>
      </c>
      <c r="C256" t="str" cm="1">
        <f t="array" aca="1" ref="C256" ca="1">INDIRECT(ADDRESS($B256+1,1,1,1,"Actively Infected Trend"))</f>
        <v>US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cm="1">
        <f t="array" aca="1" ref="W256" ca="1">IF(INDIRECT(ADDRESS($B256+1,W$230,1,1,"Actively Infected Trend"))=0,#N/A,INDIRECT(ADDRESS($B256+1,W$230,1,1,"Actively Infected Trend"))/R_Value)</f>
        <v>0.24047030875</v>
      </c>
      <c r="X256" s="77" cm="1">
        <f t="array" aca="1" ref="X256" ca="1">IF(INDIRECT(ADDRESS($B256+1,X$230,1,1,"Actively Infected Trend"))=0,#N/A,INDIRECT(ADDRESS($B256+1,X$230,1,1,"Actively Infected Trend"))/R_Value)</f>
        <v>0.25058049625000001</v>
      </c>
      <c r="Y256" s="77" cm="1">
        <f t="array" aca="1" ref="Y256" ca="1">IF(INDIRECT(ADDRESS($B256+1,Y$230,1,1,"Actively Infected Trend"))=0,#N/A,INDIRECT(ADDRESS($B256+1,Y$230,1,1,"Actively Infected Trend"))/R_Value)</f>
        <v>0.26158988999999999</v>
      </c>
      <c r="Z256" s="77" cm="1">
        <f t="array" aca="1" ref="Z256" ca="1">IF(INDIRECT(ADDRESS($B256+1,Z$230,1,1,"Actively Infected Trend"))=0,#N/A,INDIRECT(ADDRESS($B256+1,Z$230,1,1,"Actively Infected Trend"))/R_Value)</f>
        <v>0.3303202375</v>
      </c>
      <c r="AA256" s="77" cm="1">
        <f t="array" aca="1" ref="AA256" ca="1">IF(INDIRECT(ADDRESS($B256+1,AA$230,1,1,"Actively Infected Trend"))=0,#N/A,INDIRECT(ADDRESS($B256+1,AA$230,1,1,"Actively Infected Trend"))/R_Value)</f>
        <v>0.46485794374999995</v>
      </c>
      <c r="AB256" s="77" cm="1">
        <f t="array" aca="1" ref="AB256" ca="1">IF(INDIRECT(ADDRESS($B256+1,AB$230,1,1,"Actively Infected Trend"))=0,#N/A,INDIRECT(ADDRESS($B256+1,AB$230,1,1,"Actively Infected Trend"))/R_Value)</f>
        <v>0.63463726374999996</v>
      </c>
      <c r="AC256" s="77" cm="1">
        <f t="array" aca="1" ref="AC256" ca="1">IF(INDIRECT(ADDRESS($B256+1,AC$230,1,1,"Actively Infected Trend"))=0,#N/A,INDIRECT(ADDRESS($B256+1,AC$230,1,1,"Actively Infected Trend"))/R_Value)</f>
        <v>0.85200710000000002</v>
      </c>
      <c r="AD256" s="77" cm="1">
        <f t="array" aca="1" ref="AD256" ca="1">IF(INDIRECT(ADDRESS($B256+1,AD$230,1,1,"Actively Infected Trend"))=0,#N/A,INDIRECT(ADDRESS($B256+1,AD$230,1,1,"Actively Infected Trend"))/R_Value)</f>
        <v>1.1007647062500001</v>
      </c>
      <c r="AE256" s="77" cm="1">
        <f t="array" aca="1" ref="AE256" ca="1">IF(INDIRECT(ADDRESS($B256+1,AE$230,1,1,"Actively Infected Trend"))=0,#N/A,INDIRECT(ADDRESS($B256+1,AE$230,1,1,"Actively Infected Trend"))/R_Value)</f>
        <v>1.4066318637499999</v>
      </c>
      <c r="AF256" s="77" cm="1">
        <f t="array" aca="1" ref="AF256" ca="1">IF(INDIRECT(ADDRESS($B256+1,AF$230,1,1,"Actively Infected Trend"))=0,#N/A,INDIRECT(ADDRESS($B256+1,AF$230,1,1,"Actively Infected Trend"))/R_Value)</f>
        <v>1.1593108187499999</v>
      </c>
      <c r="AG256" s="77" cm="1">
        <f t="array" aca="1" ref="AG256" ca="1">IF(INDIRECT(ADDRESS($B256+1,AG$230,1,1,"Actively Infected Trend"))=0,#N/A,INDIRECT(ADDRESS($B256+1,AG$230,1,1,"Actively Infected Trend"))/R_Value)</f>
        <v>1.0237156875</v>
      </c>
      <c r="AH256" s="77" cm="1">
        <f t="array" aca="1" ref="AH256" ca="1">IF(INDIRECT(ADDRESS($B256+1,AH$230,1,1,"Actively Infected Trend"))=0,#N/A,INDIRECT(ADDRESS($B256+1,AH$230,1,1,"Actively Infected Trend"))/R_Value)</f>
        <v>0.98471382375000005</v>
      </c>
      <c r="AI256" s="77" cm="1">
        <f t="array" aca="1" ref="AI256" ca="1">IF(INDIRECT(ADDRESS($B256+1,AI$230,1,1,"Actively Infected Trend"))=0,#N/A,INDIRECT(ADDRESS($B256+1,AI$230,1,1,"Actively Infected Trend"))/R_Value)</f>
        <v>0.94853515750000006</v>
      </c>
      <c r="AJ256" s="77" cm="1">
        <f t="array" aca="1" ref="AJ256" ca="1">IF(INDIRECT(ADDRESS($B256+1,AJ$230,1,1,"Actively Infected Trend"))=0,#N/A,INDIRECT(ADDRESS($B256+1,AJ$230,1,1,"Actively Infected Trend"))/R_Value)</f>
        <v>1.71548544125</v>
      </c>
      <c r="AK256" s="77" cm="1">
        <f t="array" aca="1" ref="AK256" ca="1">IF(INDIRECT(ADDRESS($B256+1,AK$230,1,1,"Actively Infected Trend"))=0,#N/A,INDIRECT(ADDRESS($B256+1,AK$230,1,1,"Actively Infected Trend"))/R_Value)</f>
        <v>3.099265285</v>
      </c>
      <c r="AL256" s="77" cm="1">
        <f t="array" aca="1" ref="AL256" ca="1">IF(INDIRECT(ADDRESS($B256+1,AL$230,1,1,"Actively Infected Trend"))=0,#N/A,INDIRECT(ADDRESS($B256+1,AL$230,1,1,"Actively Infected Trend"))/R_Value)</f>
        <v>4.5725885499999999</v>
      </c>
      <c r="AM256" s="77" cm="1">
        <f t="array" aca="1" ref="AM256" ca="1">IF(INDIRECT(ADDRESS($B256+1,AM$230,1,1,"Actively Infected Trend"))=0,#N/A,INDIRECT(ADDRESS($B256+1,AM$230,1,1,"Actively Infected Trend"))/R_Value)</f>
        <v>5.5143037249999995</v>
      </c>
      <c r="AN256" s="77" cm="1">
        <f t="array" aca="1" ref="AN256" ca="1">IF(INDIRECT(ADDRESS($B256+1,AN$230,1,1,"Actively Infected Trend"))=0,#N/A,INDIRECT(ADDRESS($B256+1,AN$230,1,1,"Actively Infected Trend"))/R_Value)</f>
        <v>4.8006839037499995</v>
      </c>
      <c r="AO256" s="77" cm="1">
        <f t="array" aca="1" ref="AO256" ca="1">IF(INDIRECT(ADDRESS($B256+1,AO$230,1,1,"Actively Infected Trend"))=0,#N/A,INDIRECT(ADDRESS($B256+1,AO$230,1,1,"Actively Infected Trend"))/R_Value)</f>
        <v>3.2520346287500002</v>
      </c>
      <c r="AP256" s="77" cm="1">
        <f t="array" aca="1" ref="AP256" ca="1">IF(INDIRECT(ADDRESS($B256+1,AP$230,1,1,"Actively Infected Trend"))=0,#N/A,INDIRECT(ADDRESS($B256+1,AP$230,1,1,"Actively Infected Trend"))/R_Value)</f>
        <v>1.69881563375</v>
      </c>
      <c r="AQ256" s="77" cm="1">
        <f t="array" aca="1" ref="AQ256" ca="1">IF(INDIRECT(ADDRESS($B256+1,AQ$230,1,1,"Actively Infected Trend"))=0,#N/A,INDIRECT(ADDRESS($B256+1,AQ$230,1,1,"Actively Infected Trend"))/R_Value)</f>
        <v>1.03052193375</v>
      </c>
      <c r="AR256" s="77" cm="1">
        <f t="array" aca="1" ref="AR256" ca="1">IF(INDIRECT(ADDRESS($B256+1,AR$230,1,1,"Actively Infected Trend"))=0,#N/A,INDIRECT(ADDRESS($B256+1,AR$230,1,1,"Actively Infected Trend"))/R_Value)</f>
        <v>0.87077365875000001</v>
      </c>
      <c r="AS256" s="77" cm="1">
        <f t="array" aca="1" ref="AS256" ca="1">IF(INDIRECT(ADDRESS($B256+1,AS$230,1,1,"Actively Infected Trend"))=0,#N/A,INDIRECT(ADDRESS($B256+1,AS$230,1,1,"Actively Infected Trend"))/R_Value)</f>
        <v>1.336478745</v>
      </c>
      <c r="AT256" s="77" cm="1">
        <f t="array" aca="1" ref="AT256" ca="1">IF(INDIRECT(ADDRESS($B256+1,AT$230,1,1,"Actively Infected Trend"))=0,#N/A,INDIRECT(ADDRESS($B256+1,AT$230,1,1,"Actively Infected Trend"))/R_Value)</f>
        <v>1.9134866649999998</v>
      </c>
      <c r="AU256" s="77" cm="1">
        <f t="array" aca="1" ref="AU256" ca="1">IF(INDIRECT(ADDRESS($B256+1,AU$230,1,1,"Actively Infected Trend"))=0,#N/A,INDIRECT(ADDRESS($B256+1,AU$230,1,1,"Actively Infected Trend"))/R_Value)</f>
        <v>2.5420398574999998</v>
      </c>
      <c r="AV256" s="77" cm="1">
        <f t="array" aca="1" ref="AV256" ca="1">IF(INDIRECT(ADDRESS($B256+1,AV$230,1,1,"Actively Infected Trend"))=0,#N/A,INDIRECT(ADDRESS($B256+1,AV$230,1,1,"Actively Infected Trend"))/R_Value)</f>
        <v>3.2894959975</v>
      </c>
      <c r="AW256" s="77" cm="1">
        <f t="array" aca="1" ref="AW256" ca="1">IF(INDIRECT(ADDRESS($B256+1,AW$230,1,1,"Actively Infected Trend"))=0,#N/A,INDIRECT(ADDRESS($B256+1,AW$230,1,1,"Actively Infected Trend"))/R_Value)</f>
        <v>3.6471854512499999</v>
      </c>
      <c r="AX256" s="77" cm="1">
        <f t="array" aca="1" ref="AX256" ca="1">IF(INDIRECT(ADDRESS($B256+1,AX$230,1,1,"Actively Infected Trend"))=0,#N/A,INDIRECT(ADDRESS($B256+1,AX$230,1,1,"Actively Infected Trend"))/R_Value)</f>
        <v>4.3301246937500002</v>
      </c>
      <c r="AY256" s="77" cm="1">
        <f t="array" aca="1" ref="AY256" ca="1">IF(INDIRECT(ADDRESS($B256+1,AY$230,1,1,"Actively Infected Trend"))=0,#N/A,INDIRECT(ADDRESS($B256+1,AY$230,1,1,"Actively Infected Trend"))/R_Value)</f>
        <v>4.6419723399999997</v>
      </c>
      <c r="AZ256" s="77" cm="1">
        <f t="array" aca="1" ref="AZ256" ca="1">IF(INDIRECT(ADDRESS($B256+1,AZ$230,1,1,"Actively Infected Trend"))=0,#N/A,INDIRECT(ADDRESS($B256+1,AZ$230,1,1,"Actively Infected Trend"))/R_Value)</f>
        <v>4.4846606512499996</v>
      </c>
      <c r="BA256" s="77" cm="1">
        <f t="array" aca="1" ref="BA256" ca="1">IF(INDIRECT(ADDRESS($B256+1,BA$230,1,1,"Actively Infected Trend"))=0,#N/A,INDIRECT(ADDRESS($B256+1,BA$230,1,1,"Actively Infected Trend"))/R_Value)</f>
        <v>4.5494747412500001</v>
      </c>
      <c r="BB256" s="77" cm="1">
        <f t="array" aca="1" ref="BB256" ca="1">IF(INDIRECT(ADDRESS($B256+1,BB$230,1,1,"Actively Infected Trend"))=0,#N/A,INDIRECT(ADDRESS($B256+1,BB$230,1,1,"Actively Infected Trend"))/R_Value)</f>
        <v>4.3992316825</v>
      </c>
      <c r="BC256" s="77" cm="1">
        <f t="array" aca="1" ref="BC256" ca="1">IF(INDIRECT(ADDRESS($B256+1,BC$230,1,1,"Actively Infected Trend"))=0,#N/A,INDIRECT(ADDRESS($B256+1,BC$230,1,1,"Actively Infected Trend"))/R_Value)</f>
        <v>4.4935394049999999</v>
      </c>
      <c r="BD256" s="77" cm="1">
        <f t="array" aca="1" ref="BD256" ca="1">IF(INDIRECT(ADDRESS($B256+1,BD$230,1,1,"Actively Infected Trend"))=0,#N/A,INDIRECT(ADDRESS($B256+1,BD$230,1,1,"Actively Infected Trend"))/R_Value)</f>
        <v>4.5995338912500001</v>
      </c>
      <c r="BE256" s="77" cm="1">
        <f t="array" aca="1" ref="BE256" ca="1">IF(INDIRECT(ADDRESS($B256+1,BE$230,1,1,"Actively Infected Trend"))=0,#N/A,INDIRECT(ADDRESS($B256+1,BE$230,1,1,"Actively Infected Trend"))/R_Value)</f>
        <v>4.2978810562499996</v>
      </c>
      <c r="BF256" s="77" cm="1">
        <f t="array" aca="1" ref="BF256" ca="1">IF(INDIRECT(ADDRESS($B256+1,BF$230,1,1,"Actively Infected Trend"))=0,#N/A,INDIRECT(ADDRESS($B256+1,BF$230,1,1,"Actively Infected Trend"))/R_Value)</f>
        <v>4.0061595412499997</v>
      </c>
      <c r="BG256" s="77" cm="1">
        <f t="array" aca="1" ref="BG256" ca="1">IF(INDIRECT(ADDRESS($B256+1,BG$230,1,1,"Actively Infected Trend"))=0,#N/A,INDIRECT(ADDRESS($B256+1,BG$230,1,1,"Actively Infected Trend"))/R_Value)</f>
        <v>3.7375364687500001</v>
      </c>
      <c r="BH256" s="77" cm="1">
        <f t="array" aca="1" ref="BH256" ca="1">IF(INDIRECT(ADDRESS($B256+1,BH$230,1,1,"Actively Infected Trend"))=0,#N/A,INDIRECT(ADDRESS($B256+1,BH$230,1,1,"Actively Infected Trend"))/R_Value)</f>
        <v>3.8222586825000002</v>
      </c>
      <c r="BI256" s="77" cm="1">
        <f t="array" aca="1" ref="BI256" ca="1">IF(INDIRECT(ADDRESS($B256+1,BI$230,1,1,"Actively Infected Trend"))=0,#N/A,INDIRECT(ADDRESS($B256+1,BI$230,1,1,"Actively Infected Trend"))/R_Value)</f>
        <v>3.8520689099999998</v>
      </c>
      <c r="BJ256" s="77" cm="1">
        <f t="array" aca="1" ref="BJ256" ca="1">IF(INDIRECT(ADDRESS($B256+1,BJ$230,1,1,"Actively Infected Trend"))=0,#N/A,INDIRECT(ADDRESS($B256+1,BJ$230,1,1,"Actively Infected Trend"))/R_Value)</f>
        <v>4.4455857287499994</v>
      </c>
      <c r="BK256" s="77" cm="1">
        <f t="array" aca="1" ref="BK256" ca="1">IF(INDIRECT(ADDRESS($B256+1,BK$230,1,1,"Actively Infected Trend"))=0,#N/A,INDIRECT(ADDRESS($B256+1,BK$230,1,1,"Actively Infected Trend"))/R_Value)</f>
        <v>4.9669124325</v>
      </c>
      <c r="BL256" s="77" cm="1">
        <f t="array" aca="1" ref="BL256" ca="1">IF(INDIRECT(ADDRESS($B256+1,BL$230,1,1,"Actively Infected Trend"))=0,#N/A,INDIRECT(ADDRESS($B256+1,BL$230,1,1,"Actively Infected Trend"))/R_Value)</f>
        <v>5.2752391825</v>
      </c>
      <c r="BM256" s="77" cm="1">
        <f t="array" aca="1" ref="BM256" ca="1">IF(INDIRECT(ADDRESS($B256+1,BM$230,1,1,"Actively Infected Trend"))=0,#N/A,INDIRECT(ADDRESS($B256+1,BM$230,1,1,"Actively Infected Trend"))/R_Value)</f>
        <v>5.4257718187499995</v>
      </c>
      <c r="BN256" s="77" cm="1">
        <f t="array" aca="1" ref="BN256" ca="1">IF(INDIRECT(ADDRESS($B256+1,BN$230,1,1,"Actively Infected Trend"))=0,#N/A,INDIRECT(ADDRESS($B256+1,BN$230,1,1,"Actively Infected Trend"))/R_Value)</f>
        <v>4.8933992000000002</v>
      </c>
      <c r="BO256" s="77" cm="1">
        <f t="array" aca="1" ref="BO256" ca="1">IF(INDIRECT(ADDRESS($B256+1,BO$230,1,1,"Actively Infected Trend"))=0,#N/A,INDIRECT(ADDRESS($B256+1,BO$230,1,1,"Actively Infected Trend"))/R_Value)</f>
        <v>4.3153116525000002</v>
      </c>
      <c r="BP256" s="77" cm="1">
        <f t="array" aca="1" ref="BP256" ca="1">IF(INDIRECT(ADDRESS($B256+1,BP$230,1,1,"Actively Infected Trend"))=0,#N/A,INDIRECT(ADDRESS($B256+1,BP$230,1,1,"Actively Infected Trend"))/R_Value)</f>
        <v>3.7318330762499996</v>
      </c>
      <c r="BQ256" s="77" cm="1">
        <f t="array" aca="1" ref="BQ256" ca="1">IF(INDIRECT(ADDRESS($B256+1,BQ$230,1,1,"Actively Infected Trend"))=0,#N/A,INDIRECT(ADDRESS($B256+1,BQ$230,1,1,"Actively Infected Trend"))/R_Value)</f>
        <v>3.4517522774999998</v>
      </c>
      <c r="BR256" s="77" cm="1">
        <f t="array" aca="1" ref="BR256" ca="1">IF(INDIRECT(ADDRESS($B256+1,BR$230,1,1,"Actively Infected Trend"))=0,#N/A,INDIRECT(ADDRESS($B256+1,BR$230,1,1,"Actively Infected Trend"))/R_Value)</f>
        <v>3.2089631787500004</v>
      </c>
      <c r="BS256" s="77" cm="1">
        <f t="array" aca="1" ref="BS256" ca="1">IF(INDIRECT(ADDRESS($B256+1,BS$230,1,1,"Actively Infected Trend"))=0,#N/A,INDIRECT(ADDRESS($B256+1,BS$230,1,1,"Actively Infected Trend"))/R_Value)</f>
        <v>3.0398196987500001</v>
      </c>
      <c r="BT256" s="77" cm="1">
        <f t="array" aca="1" ref="BT256" ca="1">IF(INDIRECT(ADDRESS($B256+1,BT$230,1,1,"Actively Infected Trend"))=0,#N/A,INDIRECT(ADDRESS($B256+1,BT$230,1,1,"Actively Infected Trend"))/R_Value)</f>
        <v>2.8440414674999999</v>
      </c>
      <c r="BU256" s="77" cm="1">
        <f t="array" aca="1" ref="BU256" ca="1">IF(INDIRECT(ADDRESS($B256+1,BU$230,1,1,"Actively Infected Trend"))=0,#N/A,INDIRECT(ADDRESS($B256+1,BU$230,1,1,"Actively Infected Trend"))/R_Value)</f>
        <v>2.5981469912499997</v>
      </c>
      <c r="BV256" s="77" cm="1">
        <f t="array" aca="1" ref="BV256" ca="1">IF(INDIRECT(ADDRESS($B256+1,BV$230,1,1,"Actively Infected Trend"))=0,#N/A,INDIRECT(ADDRESS($B256+1,BV$230,1,1,"Actively Infected Trend"))/R_Value)</f>
        <v>2.3558525062499998</v>
      </c>
      <c r="BW256" s="77" cm="1">
        <f t="array" aca="1" ref="BW256" ca="1">IF(INDIRECT(ADDRESS($B256+1,BW$230,1,1,"Actively Infected Trend"))=0,#N/A,INDIRECT(ADDRESS($B256+1,BW$230,1,1,"Actively Infected Trend"))/R_Value)</f>
        <v>2.1226553687499998</v>
      </c>
      <c r="BX256" s="77" cm="1">
        <f t="array" aca="1" ref="BX256" ca="1">IF(INDIRECT(ADDRESS($B256+1,BX$230,1,1,"Actively Infected Trend"))=0,#N/A,INDIRECT(ADDRESS($B256+1,BX$230,1,1,"Actively Infected Trend"))/R_Value)</f>
        <v>2.03445336375</v>
      </c>
      <c r="BY256" s="77" cm="1">
        <f t="array" aca="1" ref="BY256" ca="1">IF(INDIRECT(ADDRESS($B256+1,BY$230,1,1,"Actively Infected Trend"))=0,#N/A,INDIRECT(ADDRESS($B256+1,BY$230,1,1,"Actively Infected Trend"))/R_Value)</f>
        <v>1.9654797262499999</v>
      </c>
      <c r="BZ256" s="77" cm="1">
        <f t="array" aca="1" ref="BZ256" ca="1">IF(INDIRECT(ADDRESS($B256+1,BZ$230,1,1,"Actively Infected Trend"))=0,#N/A,INDIRECT(ADDRESS($B256+1,BZ$230,1,1,"Actively Infected Trend"))/R_Value)</f>
        <v>1.9041630537499998</v>
      </c>
      <c r="CA256" s="77" cm="1">
        <f t="array" aca="1" ref="CA256" ca="1">IF(INDIRECT(ADDRESS($B256+1,CA$230,1,1,"Actively Infected Trend"))=0,#N/A,INDIRECT(ADDRESS($B256+1,CA$230,1,1,"Actively Infected Trend"))/R_Value)</f>
        <v>1.8124089999999999</v>
      </c>
      <c r="CB256" s="77" cm="1">
        <f t="array" aca="1" ref="CB256" ca="1">IF(INDIRECT(ADDRESS($B256+1,CB$230,1,1,"Actively Infected Trend"))=0,#N/A,INDIRECT(ADDRESS($B256+1,CB$230,1,1,"Actively Infected Trend"))/R_Value)</f>
        <v>1.6883454637499999</v>
      </c>
      <c r="CC256" s="77" cm="1">
        <f t="array" aca="1" ref="CC256" ca="1">IF(INDIRECT(ADDRESS($B256+1,CC$230,1,1,"Actively Infected Trend"))=0,#N/A,INDIRECT(ADDRESS($B256+1,CC$230,1,1,"Actively Infected Trend"))/R_Value)</f>
        <v>1.5435208250000001</v>
      </c>
      <c r="CD256" s="77" cm="1">
        <f t="array" aca="1" ref="CD256" ca="1">IF(INDIRECT(ADDRESS($B256+1,CD$230,1,1,"Actively Infected Trend"))=0,#N/A,INDIRECT(ADDRESS($B256+1,CD$230,1,1,"Actively Infected Trend"))/R_Value)</f>
        <v>1.40474559125</v>
      </c>
      <c r="CE256" s="77" cm="1">
        <f t="array" aca="1" ref="CE256" ca="1">IF(INDIRECT(ADDRESS($B256+1,CE$230,1,1,"Actively Infected Trend"))=0,#N/A,INDIRECT(ADDRESS($B256+1,CE$230,1,1,"Actively Infected Trend"))/R_Value)</f>
        <v>1.3355215300000001</v>
      </c>
      <c r="CF256" s="77" cm="1">
        <f t="array" aca="1" ref="CF256" ca="1">IF(INDIRECT(ADDRESS($B256+1,CF$230,1,1,"Actively Infected Trend"))=0,#N/A,INDIRECT(ADDRESS($B256+1,CF$230,1,1,"Actively Infected Trend"))/R_Value)</f>
        <v>1.2945215887499999</v>
      </c>
      <c r="CG256" s="77" cm="1">
        <f t="array" aca="1" ref="CG256" ca="1">IF(INDIRECT(ADDRESS($B256+1,CG$230,1,1,"Actively Infected Trend"))=0,#N/A,INDIRECT(ADDRESS($B256+1,CG$230,1,1,"Actively Infected Trend"))/R_Value)</f>
        <v>1.2715619087499999</v>
      </c>
      <c r="CH256" s="77" cm="1">
        <f t="array" aca="1" ref="CH256" ca="1">IF(INDIRECT(ADDRESS($B256+1,CH$230,1,1,"Actively Infected Trend"))=0,#N/A,INDIRECT(ADDRESS($B256+1,CH$230,1,1,"Actively Infected Trend"))/R_Value)</f>
        <v>1.2192156087499999</v>
      </c>
      <c r="CI256" s="77" cm="1">
        <f t="array" aca="1" ref="CI256" ca="1">IF(INDIRECT(ADDRESS($B256+1,CI$230,1,1,"Actively Infected Trend"))=0,#N/A,INDIRECT(ADDRESS($B256+1,CI$230,1,1,"Actively Infected Trend"))/R_Value)</f>
        <v>1.13935435125</v>
      </c>
      <c r="CJ256" s="77" cm="1">
        <f t="array" aca="1" ref="CJ256" ca="1">IF(INDIRECT(ADDRESS($B256+1,CJ$230,1,1,"Actively Infected Trend"))=0,#N/A,INDIRECT(ADDRESS($B256+1,CJ$230,1,1,"Actively Infected Trend"))/R_Value)</f>
        <v>1.05967121125</v>
      </c>
      <c r="CK256" s="77" cm="1">
        <f t="array" aca="1" ref="CK256" ca="1">IF(INDIRECT(ADDRESS($B256+1,CK$230,1,1,"Actively Infected Trend"))=0,#N/A,INDIRECT(ADDRESS($B256+1,CK$230,1,1,"Actively Infected Trend"))/R_Value)</f>
        <v>0.98838618249999999</v>
      </c>
      <c r="CL256" s="77" cm="1">
        <f t="array" aca="1" ref="CL256" ca="1">IF(INDIRECT(ADDRESS($B256+1,CL$230,1,1,"Actively Infected Trend"))=0,#N/A,INDIRECT(ADDRESS($B256+1,CL$230,1,1,"Actively Infected Trend"))/R_Value)</f>
        <v>0.96614614624999995</v>
      </c>
      <c r="CM256" s="77" cm="1">
        <f t="array" aca="1" ref="CM256" ca="1">IF(INDIRECT(ADDRESS($B256+1,CM$230,1,1,"Actively Infected Trend"))=0,#N/A,INDIRECT(ADDRESS($B256+1,CM$230,1,1,"Actively Infected Trend"))/R_Value)</f>
        <v>0.98743254124999991</v>
      </c>
      <c r="CN256" s="77" cm="1">
        <f t="array" aca="1" ref="CN256" ca="1">IF(INDIRECT(ADDRESS($B256+1,CN$230,1,1,"Actively Infected Trend"))=0,#N/A,INDIRECT(ADDRESS($B256+1,CN$230,1,1,"Actively Infected Trend"))/R_Value)</f>
        <v>1.03066523375</v>
      </c>
      <c r="CO256" s="77" cm="1">
        <f t="array" aca="1" ref="CO256" ca="1">IF(INDIRECT(ADDRESS($B256+1,CO$230,1,1,"Actively Infected Trend"))=0,#N/A,INDIRECT(ADDRESS($B256+1,CO$230,1,1,"Actively Infected Trend"))/R_Value)</f>
        <v>1.05220615625</v>
      </c>
      <c r="CP256" s="77" cm="1">
        <f t="array" aca="1" ref="CP256" ca="1">IF(INDIRECT(ADDRESS($B256+1,CP$230,1,1,"Actively Infected Trend"))=0,#N/A,INDIRECT(ADDRESS($B256+1,CP$230,1,1,"Actively Infected Trend"))/R_Value)</f>
        <v>1.0432281749999999</v>
      </c>
      <c r="CQ256" s="77" cm="1">
        <f t="array" aca="1" ref="CQ256" ca="1">IF(INDIRECT(ADDRESS($B256+1,CQ$230,1,1,"Actively Infected Trend"))=0,#N/A,INDIRECT(ADDRESS($B256+1,CQ$230,1,1,"Actively Infected Trend"))/R_Value)</f>
        <v>1.00623458375</v>
      </c>
      <c r="CR256" s="77" cm="1">
        <f t="array" aca="1" ref="CR256" ca="1">IF(INDIRECT(ADDRESS($B256+1,CR$230,1,1,"Actively Infected Trend"))=0,#N/A,INDIRECT(ADDRESS($B256+1,CR$230,1,1,"Actively Infected Trend"))/R_Value)</f>
        <v>0.965027415</v>
      </c>
      <c r="CS256" s="77" cm="1">
        <f t="array" aca="1" ref="CS256" ca="1">IF(INDIRECT(ADDRESS($B256+1,CS$230,1,1,"Actively Infected Trend"))=0,#N/A,INDIRECT(ADDRESS($B256+1,CS$230,1,1,"Actively Infected Trend"))/R_Value)</f>
        <v>0.95522346375</v>
      </c>
      <c r="CT256" s="77" cm="1">
        <f t="array" aca="1" ref="CT256" ca="1">IF(INDIRECT(ADDRESS($B256+1,CT$230,1,1,"Actively Infected Trend"))=0,#N/A,INDIRECT(ADDRESS($B256+1,CT$230,1,1,"Actively Infected Trend"))/R_Value)</f>
        <v>0.97781509624999985</v>
      </c>
      <c r="CU256" s="77" cm="1">
        <f t="array" aca="1" ref="CU256" ca="1">IF(INDIRECT(ADDRESS($B256+1,CU$230,1,1,"Actively Infected Trend"))=0,#N/A,INDIRECT(ADDRESS($B256+1,CU$230,1,1,"Actively Infected Trend"))/R_Value)</f>
        <v>1.0245067975</v>
      </c>
      <c r="CV256" s="77" cm="1">
        <f t="array" aca="1" ref="CV256" ca="1">IF(INDIRECT(ADDRESS($B256+1,CV$230,1,1,"Actively Infected Trend"))=0,#N/A,INDIRECT(ADDRESS($B256+1,CV$230,1,1,"Actively Infected Trend"))/R_Value)</f>
        <v>1.06434345875</v>
      </c>
      <c r="CW256" s="77" cm="1">
        <f t="array" aca="1" ref="CW256" ca="1">IF(INDIRECT(ADDRESS($B256+1,CW$230,1,1,"Actively Infected Trend"))=0,#N/A,INDIRECT(ADDRESS($B256+1,CW$230,1,1,"Actively Infected Trend"))/R_Value)</f>
        <v>1.0574710350000001</v>
      </c>
      <c r="CX256" s="77" cm="1">
        <f t="array" aca="1" ref="CX256" ca="1">IF(INDIRECT(ADDRESS($B256+1,CX$230,1,1,"Actively Infected Trend"))=0,#N/A,INDIRECT(ADDRESS($B256+1,CX$230,1,1,"Actively Infected Trend"))/R_Value)</f>
        <v>1.0018459287499999</v>
      </c>
      <c r="CY256" s="77" cm="1">
        <f t="array" aca="1" ref="CY256" ca="1">IF(INDIRECT(ADDRESS($B256+1,CY$230,1,1,"Actively Infected Trend"))=0,#N/A,INDIRECT(ADDRESS($B256+1,CY$230,1,1,"Actively Infected Trend"))/R_Value)</f>
        <v>0.93316654874999994</v>
      </c>
      <c r="CZ256" s="77" cm="1">
        <f t="array" aca="1" ref="CZ256" ca="1">IF(INDIRECT(ADDRESS($B256+1,CZ$230,1,1,"Actively Infected Trend"))=0,#N/A,INDIRECT(ADDRESS($B256+1,CZ$230,1,1,"Actively Infected Trend"))/R_Value)</f>
        <v>0.89006096624999997</v>
      </c>
      <c r="DA256" s="77" cm="1">
        <f t="array" aca="1" ref="DA256" ca="1">IF(INDIRECT(ADDRESS($B256+1,DA$230,1,1,"Actively Infected Trend"))=0,#N/A,INDIRECT(ADDRESS($B256+1,DA$230,1,1,"Actively Infected Trend"))/R_Value)</f>
        <v>0.91071808750000005</v>
      </c>
      <c r="DB256" s="77" cm="1">
        <f t="array" aca="1" ref="DB256" ca="1">IF(INDIRECT(ADDRESS($B256+1,DB$230,1,1,"Actively Infected Trend"))=0,#N/A,INDIRECT(ADDRESS($B256+1,DB$230,1,1,"Actively Infected Trend"))/R_Value)</f>
        <v>0.97017855249999996</v>
      </c>
      <c r="DC256" s="77" cm="1">
        <f t="array" aca="1" ref="DC256" ca="1">IF(INDIRECT(ADDRESS($B256+1,DC$230,1,1,"Actively Infected Trend"))=0,#N/A,INDIRECT(ADDRESS($B256+1,DC$230,1,1,"Actively Infected Trend"))/R_Value)</f>
        <v>1.0103587174999999</v>
      </c>
      <c r="DD256" s="77" cm="1">
        <f t="array" aca="1" ref="DD256" ca="1">IF(INDIRECT(ADDRESS($B256+1,DD$230,1,1,"Actively Infected Trend"))=0,#N/A,INDIRECT(ADDRESS($B256+1,DD$230,1,1,"Actively Infected Trend"))/R_Value)</f>
        <v>1.0012490624999999</v>
      </c>
      <c r="DE256" s="77" cm="1">
        <f t="array" aca="1" ref="DE256" ca="1">IF(INDIRECT(ADDRESS($B256+1,DE$230,1,1,"Actively Infected Trend"))=0,#N/A,INDIRECT(ADDRESS($B256+1,DE$230,1,1,"Actively Infected Trend"))/R_Value)</f>
        <v>0.94904903875000002</v>
      </c>
      <c r="DF256" s="77" cm="1">
        <f t="array" aca="1" ref="DF256" ca="1">IF(INDIRECT(ADDRESS($B256+1,DF$230,1,1,"Actively Infected Trend"))=0,#N/A,INDIRECT(ADDRESS($B256+1,DF$230,1,1,"Actively Infected Trend"))/R_Value)</f>
        <v>0.89152527749999999</v>
      </c>
      <c r="DG256" s="77" cm="1">
        <f t="array" aca="1" ref="DG256" ca="1">IF(INDIRECT(ADDRESS($B256+1,DG$230,1,1,"Actively Infected Trend"))=0,#N/A,INDIRECT(ADDRESS($B256+1,DG$230,1,1,"Actively Infected Trend"))/R_Value)</f>
        <v>0.85764821624999987</v>
      </c>
      <c r="DH256" s="77" cm="1">
        <f t="array" aca="1" ref="DH256" ca="1">IF(INDIRECT(ADDRESS($B256+1,DH$230,1,1,"Actively Infected Trend"))=0,#N/A,INDIRECT(ADDRESS($B256+1,DH$230,1,1,"Actively Infected Trend"))/R_Value)</f>
        <v>0.88584071624999994</v>
      </c>
      <c r="DI256" s="77" cm="1">
        <f t="array" aca="1" ref="DI256" ca="1">IF(INDIRECT(ADDRESS($B256+1,DI$230,1,1,"Actively Infected Trend"))=0,#N/A,INDIRECT(ADDRESS($B256+1,DI$230,1,1,"Actively Infected Trend"))/R_Value)</f>
        <v>0.92744345750000001</v>
      </c>
      <c r="DJ256" s="77" cm="1">
        <f t="array" aca="1" ref="DJ256" ca="1">IF(INDIRECT(ADDRESS($B256+1,DJ$230,1,1,"Actively Infected Trend"))=0,#N/A,INDIRECT(ADDRESS($B256+1,DJ$230,1,1,"Actively Infected Trend"))/R_Value)</f>
        <v>0.94632402000000004</v>
      </c>
      <c r="DK256" s="77" cm="1">
        <f t="array" aca="1" ref="DK256" ca="1">IF(INDIRECT(ADDRESS($B256+1,DK$230,1,1,"Actively Infected Trend"))=0,#N/A,INDIRECT(ADDRESS($B256+1,DK$230,1,1,"Actively Infected Trend"))/R_Value)</f>
        <v>0.91217385499999992</v>
      </c>
      <c r="DL256" s="77" cm="1">
        <f t="array" aca="1" ref="DL256" ca="1">IF(INDIRECT(ADDRESS($B256+1,DL$230,1,1,"Actively Infected Trend"))=0,#N/A,INDIRECT(ADDRESS($B256+1,DL$230,1,1,"Actively Infected Trend"))/R_Value)</f>
        <v>0.85557538874999994</v>
      </c>
      <c r="DM256" s="77" cm="1">
        <f t="array" aca="1" ref="DM256" ca="1">IF(INDIRECT(ADDRESS($B256+1,DM$230,1,1,"Actively Infected Trend"))=0,#N/A,INDIRECT(ADDRESS($B256+1,DM$230,1,1,"Actively Infected Trend"))/R_Value)</f>
        <v>0.80796984374999992</v>
      </c>
      <c r="DN256" s="77" cm="1">
        <f t="array" aca="1" ref="DN256" ca="1">IF(INDIRECT(ADDRESS($B256+1,DN$230,1,1,"Actively Infected Trend"))=0,#N/A,INDIRECT(ADDRESS($B256+1,DN$230,1,1,"Actively Infected Trend"))/R_Value)</f>
        <v>0.8067949687499999</v>
      </c>
      <c r="DO256" s="77" cm="1">
        <f t="array" aca="1" ref="DO256" ca="1">IF(INDIRECT(ADDRESS($B256+1,DO$230,1,1,"Actively Infected Trend"))=0,#N/A,INDIRECT(ADDRESS($B256+1,DO$230,1,1,"Actively Infected Trend"))/R_Value)</f>
        <v>0.85976612374999994</v>
      </c>
      <c r="DP256" s="77" cm="1">
        <f t="array" aca="1" ref="DP256" ca="1">IF(INDIRECT(ADDRESS($B256+1,DP$230,1,1,"Actively Infected Trend"))=0,#N/A,INDIRECT(ADDRESS($B256+1,DP$230,1,1,"Actively Infected Trend"))/R_Value)</f>
        <v>0.92914662249999991</v>
      </c>
      <c r="DQ256" s="77" cm="1">
        <f t="array" aca="1" ref="DQ256" ca="1">IF(INDIRECT(ADDRESS($B256+1,DQ$230,1,1,"Actively Infected Trend"))=0,#N/A,INDIRECT(ADDRESS($B256+1,DQ$230,1,1,"Actively Infected Trend"))/R_Value)</f>
        <v>0.9716261974999999</v>
      </c>
      <c r="DR256" s="77" cm="1">
        <f t="array" aca="1" ref="DR256" ca="1">IF(INDIRECT(ADDRESS($B256+1,DR$230,1,1,"Actively Infected Trend"))=0,#N/A,INDIRECT(ADDRESS($B256+1,DR$230,1,1,"Actively Infected Trend"))/R_Value)</f>
        <v>0.95751257874999995</v>
      </c>
      <c r="DS256" s="77" cm="1">
        <f t="array" aca="1" ref="DS256" ca="1">IF(INDIRECT(ADDRESS($B256+1,DS$230,1,1,"Actively Infected Trend"))=0,#N/A,INDIRECT(ADDRESS($B256+1,DS$230,1,1,"Actively Infected Trend"))/R_Value)</f>
        <v>0.92297629874999987</v>
      </c>
      <c r="DT256" s="77" cm="1">
        <f t="array" aca="1" ref="DT256" ca="1">IF(INDIRECT(ADDRESS($B256+1,DT$230,1,1,"Actively Infected Trend"))=0,#N/A,INDIRECT(ADDRESS($B256+1,DT$230,1,1,"Actively Infected Trend"))/R_Value)</f>
        <v>0.88457675000000002</v>
      </c>
      <c r="DU256" s="77" cm="1">
        <f t="array" aca="1" ref="DU256" ca="1">IF(INDIRECT(ADDRESS($B256+1,DU$230,1,1,"Actively Infected Trend"))=0,#N/A,INDIRECT(ADDRESS($B256+1,DU$230,1,1,"Actively Infected Trend"))/R_Value)</f>
        <v>0.89133893374999995</v>
      </c>
      <c r="DV256" s="77" cm="1">
        <f t="array" aca="1" ref="DV256" ca="1">IF(INDIRECT(ADDRESS($B256+1,DV$230,1,1,"Actively Infected Trend"))=0,#N/A,INDIRECT(ADDRESS($B256+1,DV$230,1,1,"Actively Infected Trend"))/R_Value)</f>
        <v>0.92387244000000002</v>
      </c>
      <c r="DW256" s="77" cm="1">
        <f t="array" aca="1" ref="DW256" ca="1">IF(INDIRECT(ADDRESS($B256+1,DW$230,1,1,"Actively Infected Trend"))=0,#N/A,INDIRECT(ADDRESS($B256+1,DW$230,1,1,"Actively Infected Trend"))/R_Value)</f>
        <v>0.97002796999999996</v>
      </c>
      <c r="DX256" s="77" cm="1">
        <f t="array" aca="1" ref="DX256" ca="1">IF(INDIRECT(ADDRESS($B256+1,DX$230,1,1,"Actively Infected Trend"))=0,#N/A,INDIRECT(ADDRESS($B256+1,DX$230,1,1,"Actively Infected Trend"))/R_Value)</f>
        <v>0.9692986174999999</v>
      </c>
      <c r="DY256" s="77" cm="1">
        <f t="array" aca="1" ref="DY256" ca="1">IF(INDIRECT(ADDRESS($B256+1,DY$230,1,1,"Actively Infected Trend"))=0,#N/A,INDIRECT(ADDRESS($B256+1,DY$230,1,1,"Actively Infected Trend"))/R_Value)</f>
        <v>0.9396215175</v>
      </c>
      <c r="DZ256" s="77" cm="1">
        <f t="array" aca="1" ref="DZ256" ca="1">IF(INDIRECT(ADDRESS($B256+1,DZ$230,1,1,"Actively Infected Trend"))=0,#N/A,INDIRECT(ADDRESS($B256+1,DZ$230,1,1,"Actively Infected Trend"))/R_Value)</f>
        <v>0.89641589874999994</v>
      </c>
      <c r="EA256" s="77" cm="1">
        <f t="array" aca="1" ref="EA256" ca="1">IF(INDIRECT(ADDRESS($B256+1,EA$230,1,1,"Actively Infected Trend"))=0,#N/A,INDIRECT(ADDRESS($B256+1,EA$230,1,1,"Actively Infected Trend"))/R_Value)</f>
        <v>0.84991638749999998</v>
      </c>
      <c r="EB256" s="77" cm="1">
        <f t="array" aca="1" ref="EB256" ca="1">IF(INDIRECT(ADDRESS($B256+1,EB$230,1,1,"Actively Infected Trend"))=0,#N/A,INDIRECT(ADDRESS($B256+1,EB$230,1,1,"Actively Infected Trend"))/R_Value)</f>
        <v>0.83978812124999991</v>
      </c>
      <c r="EC256" s="77" cm="1">
        <f t="array" aca="1" ref="EC256" ca="1">IF(INDIRECT(ADDRESS($B256+1,EC$230,1,1,"Actively Infected Trend"))=0,#N/A,INDIRECT(ADDRESS($B256+1,EC$230,1,1,"Actively Infected Trend"))/R_Value)</f>
        <v>0.85656571250000002</v>
      </c>
      <c r="ED256" s="77" cm="1">
        <f t="array" aca="1" ref="ED256" ca="1">IF(INDIRECT(ADDRESS($B256+1,ED$230,1,1,"Actively Infected Trend"))=0,#N/A,INDIRECT(ADDRESS($B256+1,ED$230,1,1,"Actively Infected Trend"))/R_Value)</f>
        <v>0.90575573125000008</v>
      </c>
      <c r="EE256" s="77" cm="1">
        <f t="array" aca="1" ref="EE256" ca="1">IF(INDIRECT(ADDRESS($B256+1,EE$230,1,1,"Actively Infected Trend"))=0,#N/A,INDIRECT(ADDRESS($B256+1,EE$230,1,1,"Actively Infected Trend"))/R_Value)</f>
        <v>0.94681133000000006</v>
      </c>
      <c r="EF256" s="77" cm="1">
        <f t="array" aca="1" ref="EF256" ca="1">IF(INDIRECT(ADDRESS($B256+1,EF$230,1,1,"Actively Infected Trend"))=0,#N/A,INDIRECT(ADDRESS($B256+1,EF$230,1,1,"Actively Infected Trend"))/R_Value)</f>
        <v>0.96865858500000002</v>
      </c>
      <c r="EG256" s="77" cm="1">
        <f t="array" aca="1" ref="EG256" ca="1">IF(INDIRECT(ADDRESS($B256+1,EG$230,1,1,"Actively Infected Trend"))=0,#N/A,INDIRECT(ADDRESS($B256+1,EG$230,1,1,"Actively Infected Trend"))/R_Value)</f>
        <v>0.95380883249999993</v>
      </c>
      <c r="EH256" s="77" cm="1">
        <f t="array" aca="1" ref="EH256" ca="1">IF(INDIRECT(ADDRESS($B256+1,EH$230,1,1,"Actively Infected Trend"))=0,#N/A,INDIRECT(ADDRESS($B256+1,EH$230,1,1,"Actively Infected Trend"))/R_Value)</f>
        <v>0.92835763375000002</v>
      </c>
      <c r="EI256" s="77" cm="1">
        <f t="array" aca="1" ref="EI256" ca="1">IF(INDIRECT(ADDRESS($B256+1,EI$230,1,1,"Actively Infected Trend"))=0,#N/A,INDIRECT(ADDRESS($B256+1,EI$230,1,1,"Actively Infected Trend"))/R_Value)</f>
        <v>0.91566323000000005</v>
      </c>
      <c r="EJ256" s="77" cm="1">
        <f t="array" aca="1" ref="EJ256" ca="1">IF(INDIRECT(ADDRESS($B256+1,EJ$230,1,1,"Actively Infected Trend"))=0,#N/A,INDIRECT(ADDRESS($B256+1,EJ$230,1,1,"Actively Infected Trend"))/R_Value)</f>
        <v>0.92100837374999989</v>
      </c>
      <c r="EK256" s="77" cm="1">
        <f t="array" aca="1" ref="EK256" ca="1">IF(INDIRECT(ADDRESS($B256+1,EK$230,1,1,"Actively Infected Trend"))=0,#N/A,INDIRECT(ADDRESS($B256+1,EK$230,1,1,"Actively Infected Trend"))/R_Value)</f>
        <v>0.96177714999999997</v>
      </c>
      <c r="EL256" s="77" cm="1">
        <f t="array" aca="1" ref="EL256" ca="1">IF(INDIRECT(ADDRESS($B256+1,EL$230,1,1,"Actively Infected Trend"))=0,#N/A,INDIRECT(ADDRESS($B256+1,EL$230,1,1,"Actively Infected Trend"))/R_Value)</f>
        <v>1.0032307137500001</v>
      </c>
      <c r="EM256" s="77" cm="1">
        <f t="array" aca="1" ref="EM256" ca="1">IF(INDIRECT(ADDRESS($B256+1,EM$230,1,1,"Actively Infected Trend"))=0,#N/A,INDIRECT(ADDRESS($B256+1,EM$230,1,1,"Actively Infected Trend"))/R_Value)</f>
        <v>0.99619871374999991</v>
      </c>
      <c r="EN256" s="77" cm="1">
        <f t="array" aca="1" ref="EN256" ca="1">IF(INDIRECT(ADDRESS($B256+1,EN$230,1,1,"Actively Infected Trend"))=0,#N/A,INDIRECT(ADDRESS($B256+1,EN$230,1,1,"Actively Infected Trend"))/R_Value)</f>
        <v>0.93400366499999998</v>
      </c>
      <c r="EO256" s="77" cm="1">
        <f t="array" aca="1" ref="EO256" ca="1">IF(INDIRECT(ADDRESS($B256+1,EO$230,1,1,"Actively Infected Trend"))=0,#N/A,INDIRECT(ADDRESS($B256+1,EO$230,1,1,"Actively Infected Trend"))/R_Value)</f>
        <v>0.86116675874999993</v>
      </c>
      <c r="EP256" s="77" cm="1">
        <f t="array" aca="1" ref="EP256" ca="1">IF(INDIRECT(ADDRESS($B256+1,EP$230,1,1,"Actively Infected Trend"))=0,#N/A,INDIRECT(ADDRESS($B256+1,EP$230,1,1,"Actively Infected Trend"))/R_Value)</f>
        <v>0.82676996125000002</v>
      </c>
      <c r="EQ256" s="77" t="e" cm="1">
        <f t="array" aca="1" ref="EQ256" ca="1">IF(INDIRECT(ADDRESS($B256+1,EQ$230,1,1,"Actively Infected Trend"))=0,#N/A,INDIRECT(ADDRESS($B256+1,EQ$230,1,1,"Actively Infected Trend"))/R_Value)</f>
        <v>#N/A</v>
      </c>
      <c r="ER256" s="77" t="e" cm="1">
        <f t="array" aca="1" ref="ER256" ca="1">IF(INDIRECT(ADDRESS($B256+1,ER$230,1,1,"Actively Infected Trend"))=0,#N/A,INDIRECT(ADDRESS($B256+1,ER$230,1,1,"Actively Infected Trend"))/R_Value)</f>
        <v>#N/A</v>
      </c>
      <c r="ES256" s="77" t="e" cm="1">
        <f t="array" aca="1" ref="ES256" ca="1">IF(INDIRECT(ADDRESS($B256+1,ES$230,1,1,"Actively Infected Trend"))=0,#N/A,INDIRECT(ADDRESS($B256+1,ES$230,1,1,"Actively Infected Trend"))/R_Value)</f>
        <v>#N/A</v>
      </c>
      <c r="ET256" s="77" t="e" cm="1">
        <f t="array" aca="1" ref="ET256" ca="1">IF(INDIRECT(ADDRESS($B256+1,ET$230,1,1,"Actively Infected Trend"))=0,#N/A,INDIRECT(ADDRESS($B256+1,ET$230,1,1,"Actively Infected Trend"))/R_Value)</f>
        <v>#N/A</v>
      </c>
      <c r="EU256" s="77" t="e" cm="1">
        <f t="array" aca="1" ref="EU256" ca="1">IF(INDIRECT(ADDRESS($B256+1,EU$230,1,1,"Actively Infected Trend"))=0,#N/A,INDIRECT(ADDRESS($B256+1,EU$230,1,1,"Actively Infected Trend"))/R_Value)</f>
        <v>#N/A</v>
      </c>
      <c r="EV256" s="77" t="e" cm="1">
        <f t="array" aca="1" ref="EV256" ca="1">IF(INDIRECT(ADDRESS($B256+1,EV$230,1,1,"Actively Infected Trend"))=0,#N/A,INDIRECT(ADDRESS($B256+1,EV$230,1,1,"Actively Infected Trend"))/R_Value)</f>
        <v>#N/A</v>
      </c>
      <c r="EW256" s="77" t="e" cm="1">
        <f t="array" aca="1" ref="EW256" ca="1">IF(INDIRECT(ADDRESS($B256+1,EW$230,1,1,"Actively Infected Trend"))=0,#N/A,INDIRECT(ADDRESS($B256+1,EW$230,1,1,"Actively Infected Trend"))/R_Value)</f>
        <v>#N/A</v>
      </c>
      <c r="EX256" s="77" t="e" cm="1">
        <f t="array" aca="1" ref="EX256" ca="1">IF(INDIRECT(ADDRESS($B256+1,EX$230,1,1,"Actively Infected Trend"))=0,#N/A,INDIRECT(ADDRESS($B256+1,EX$230,1,1,"Actively Infected Trend"))/R_Value)</f>
        <v>#N/A</v>
      </c>
      <c r="EY256" s="77" t="e" cm="1">
        <f t="array" aca="1" ref="EY256" ca="1">IF(INDIRECT(ADDRESS($B256+1,EY$230,1,1,"Actively Infected Trend"))=0,#N/A,INDIRECT(ADDRESS($B256+1,EY$230,1,1,"Actively Infected Trend"))/R_Value)</f>
        <v>#N/A</v>
      </c>
      <c r="EZ256" s="77" t="e" cm="1">
        <f t="array" aca="1" ref="EZ256" ca="1">IF(INDIRECT(ADDRESS($B256+1,EZ$230,1,1,"Actively Infected Trend"))=0,#N/A,INDIRECT(ADDRESS($B256+1,EZ$230,1,1,"Actively Infected Trend"))/R_Value)</f>
        <v>#N/A</v>
      </c>
      <c r="FA256" s="77" t="e" cm="1">
        <f t="array" aca="1" ref="FA256" ca="1">IF(INDIRECT(ADDRESS($B256+1,FA$230,1,1,"Actively Infected Trend"))=0,#N/A,INDIRECT(ADDRESS($B256+1,FA$230,1,1,"Actively Infected Trend"))/R_Value)</f>
        <v>#N/A</v>
      </c>
      <c r="FB256" s="77" t="e" cm="1">
        <f t="array" aca="1" ref="FB256" ca="1">IF(INDIRECT(ADDRESS($B256+1,FB$230,1,1,"Actively Infected Trend"))=0,#N/A,INDIRECT(ADDRESS($B256+1,FB$230,1,1,"Actively Infected Trend"))/R_Value)</f>
        <v>#N/A</v>
      </c>
      <c r="FC256" s="77" t="e" cm="1">
        <f t="array" aca="1" ref="FC256" ca="1">IF(INDIRECT(ADDRESS($B256+1,FC$230,1,1,"Actively Infected Trend"))=0,#N/A,INDIRECT(ADDRESS($B256+1,FC$230,1,1,"Actively Infected Trend"))/R_Value)</f>
        <v>#N/A</v>
      </c>
      <c r="FD256" s="77" t="e" cm="1">
        <f t="array" aca="1" ref="FD256" ca="1">IF(INDIRECT(ADDRESS($B256+1,FD$230,1,1,"Actively Infected Trend"))=0,#N/A,INDIRECT(ADDRESS($B256+1,FD$230,1,1,"Actively Infected Trend"))/R_Value)</f>
        <v>#N/A</v>
      </c>
      <c r="FE256" s="77" t="e" cm="1">
        <f t="array" aca="1" ref="FE256" ca="1">IF(INDIRECT(ADDRESS($B256+1,FE$230,1,1,"Actively Infected Trend"))=0,#N/A,INDIRECT(ADDRESS($B256+1,FE$230,1,1,"Actively Infected Trend"))/R_Value)</f>
        <v>#N/A</v>
      </c>
      <c r="FF256" s="77" t="e" cm="1">
        <f t="array" aca="1" ref="FF256" ca="1">IF(INDIRECT(ADDRESS($B256+1,FF$230,1,1,"Actively Infected Trend"))=0,#N/A,INDIRECT(ADDRESS($B256+1,FF$230,1,1,"Actively Infected Trend"))/R_Value)</f>
        <v>#N/A</v>
      </c>
    </row>
    <row r="257" spans="2:162" x14ac:dyDescent="0.25">
      <c r="B257">
        <f t="shared" si="845"/>
        <v>26</v>
      </c>
      <c r="C257" t="str" cm="1">
        <f t="array" aca="1" ref="C257" ca="1">INDIRECT(ADDRESS($B257+1,1,1,1,"Actively Infected Trend"))</f>
        <v>United Kingdom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cm="1">
        <f t="array" aca="1" ref="AI257" ca="1">IF(INDIRECT(ADDRESS($B257+1,AI$230,1,1,"Actively Infected Trend"))=0,#N/A,INDIRECT(ADDRESS($B257+1,AI$230,1,1,"Actively Infected Trend"))/R_Value)</f>
        <v>0.51341948125000003</v>
      </c>
      <c r="AJ257" s="77" cm="1">
        <f t="array" aca="1" ref="AJ257" ca="1">IF(INDIRECT(ADDRESS($B257+1,AJ$230,1,1,"Actively Infected Trend"))=0,#N/A,INDIRECT(ADDRESS($B257+1,AJ$230,1,1,"Actively Infected Trend"))/R_Value)</f>
        <v>0.49361257374999995</v>
      </c>
      <c r="AK257" s="77" cm="1">
        <f t="array" aca="1" ref="AK257" ca="1">IF(INDIRECT(ADDRESS($B257+1,AK$230,1,1,"Actively Infected Trend"))=0,#N/A,INDIRECT(ADDRESS($B257+1,AK$230,1,1,"Actively Infected Trend"))/R_Value)</f>
        <v>0.47525502375000001</v>
      </c>
      <c r="AL257" s="77" cm="1">
        <f t="array" aca="1" ref="AL257" ca="1">IF(INDIRECT(ADDRESS($B257+1,AL$230,1,1,"Actively Infected Trend"))=0,#N/A,INDIRECT(ADDRESS($B257+1,AL$230,1,1,"Actively Infected Trend"))/R_Value)</f>
        <v>0.91638999750000005</v>
      </c>
      <c r="AM257" s="77" cm="1">
        <f t="array" aca="1" ref="AM257" ca="1">IF(INDIRECT(ADDRESS($B257+1,AM$230,1,1,"Actively Infected Trend"))=0,#N/A,INDIRECT(ADDRESS($B257+1,AM$230,1,1,"Actively Infected Trend"))/R_Value)</f>
        <v>0.97907364500000005</v>
      </c>
      <c r="AN257" s="77" cm="1">
        <f t="array" aca="1" ref="AN257" ca="1">IF(INDIRECT(ADDRESS($B257+1,AN$230,1,1,"Actively Infected Trend"))=0,#N/A,INDIRECT(ADDRESS($B257+1,AN$230,1,1,"Actively Infected Trend"))/R_Value)</f>
        <v>1.1101932862499999</v>
      </c>
      <c r="AO257" s="77" cm="1">
        <f t="array" aca="1" ref="AO257" ca="1">IF(INDIRECT(ADDRESS($B257+1,AO$230,1,1,"Actively Infected Trend"))=0,#N/A,INDIRECT(ADDRESS($B257+1,AO$230,1,1,"Actively Infected Trend"))/R_Value)</f>
        <v>1.2667912374999999</v>
      </c>
      <c r="AP257" s="77" cm="1">
        <f t="array" aca="1" ref="AP257" ca="1">IF(INDIRECT(ADDRESS($B257+1,AP$230,1,1,"Actively Infected Trend"))=0,#N/A,INDIRECT(ADDRESS($B257+1,AP$230,1,1,"Actively Infected Trend"))/R_Value)</f>
        <v>1.6313597637499999</v>
      </c>
      <c r="AQ257" s="77" cm="1">
        <f t="array" aca="1" ref="AQ257" ca="1">IF(INDIRECT(ADDRESS($B257+1,AQ$230,1,1,"Actively Infected Trend"))=0,#N/A,INDIRECT(ADDRESS($B257+1,AQ$230,1,1,"Actively Infected Trend"))/R_Value)</f>
        <v>2.2549396012499998</v>
      </c>
      <c r="AR257" s="77" cm="1">
        <f t="array" aca="1" ref="AR257" ca="1">IF(INDIRECT(ADDRESS($B257+1,AR$230,1,1,"Actively Infected Trend"))=0,#N/A,INDIRECT(ADDRESS($B257+1,AR$230,1,1,"Actively Infected Trend"))/R_Value)</f>
        <v>3.12389523</v>
      </c>
      <c r="AS257" s="77" cm="1">
        <f t="array" aca="1" ref="AS257" ca="1">IF(INDIRECT(ADDRESS($B257+1,AS$230,1,1,"Actively Infected Trend"))=0,#N/A,INDIRECT(ADDRESS($B257+1,AS$230,1,1,"Actively Infected Trend"))/R_Value)</f>
        <v>3.9512081575000004</v>
      </c>
      <c r="AT257" s="77" cm="1">
        <f t="array" aca="1" ref="AT257" ca="1">IF(INDIRECT(ADDRESS($B257+1,AT$230,1,1,"Actively Infected Trend"))=0,#N/A,INDIRECT(ADDRESS($B257+1,AT$230,1,1,"Actively Infected Trend"))/R_Value)</f>
        <v>4.2501614462499999</v>
      </c>
      <c r="AU257" s="77" cm="1">
        <f t="array" aca="1" ref="AU257" ca="1">IF(INDIRECT(ADDRESS($B257+1,AU$230,1,1,"Actively Infected Trend"))=0,#N/A,INDIRECT(ADDRESS($B257+1,AU$230,1,1,"Actively Infected Trend"))/R_Value)</f>
        <v>4.6130717637499998</v>
      </c>
      <c r="AV257" s="77" cm="1">
        <f t="array" aca="1" ref="AV257" ca="1">IF(INDIRECT(ADDRESS($B257+1,AV$230,1,1,"Actively Infected Trend"))=0,#N/A,INDIRECT(ADDRESS($B257+1,AV$230,1,1,"Actively Infected Trend"))/R_Value)</f>
        <v>4.6615819387499995</v>
      </c>
      <c r="AW257" s="77" cm="1">
        <f t="array" aca="1" ref="AW257" ca="1">IF(INDIRECT(ADDRESS($B257+1,AW$230,1,1,"Actively Infected Trend"))=0,#N/A,INDIRECT(ADDRESS($B257+1,AW$230,1,1,"Actively Infected Trend"))/R_Value)</f>
        <v>5.17852315875</v>
      </c>
      <c r="AX257" s="77" cm="1">
        <f t="array" aca="1" ref="AX257" ca="1">IF(INDIRECT(ADDRESS($B257+1,AX$230,1,1,"Actively Infected Trend"))=0,#N/A,INDIRECT(ADDRESS($B257+1,AX$230,1,1,"Actively Infected Trend"))/R_Value)</f>
        <v>5.2812660249999999</v>
      </c>
      <c r="AY257" s="77" cm="1">
        <f t="array" aca="1" ref="AY257" ca="1">IF(INDIRECT(ADDRESS($B257+1,AY$230,1,1,"Actively Infected Trend"))=0,#N/A,INDIRECT(ADDRESS($B257+1,AY$230,1,1,"Actively Infected Trend"))/R_Value)</f>
        <v>5.00722802625</v>
      </c>
      <c r="AZ257" s="77" cm="1">
        <f t="array" aca="1" ref="AZ257" ca="1">IF(INDIRECT(ADDRESS($B257+1,AZ$230,1,1,"Actively Infected Trend"))=0,#N/A,INDIRECT(ADDRESS($B257+1,AZ$230,1,1,"Actively Infected Trend"))/R_Value)</f>
        <v>4.3791807887499994</v>
      </c>
      <c r="BA257" s="77" cm="1">
        <f t="array" aca="1" ref="BA257" ca="1">IF(INDIRECT(ADDRESS($B257+1,BA$230,1,1,"Actively Infected Trend"))=0,#N/A,INDIRECT(ADDRESS($B257+1,BA$230,1,1,"Actively Infected Trend"))/R_Value)</f>
        <v>3.6365837275000001</v>
      </c>
      <c r="BB257" s="77" cm="1">
        <f t="array" aca="1" ref="BB257" ca="1">IF(INDIRECT(ADDRESS($B257+1,BB$230,1,1,"Actively Infected Trend"))=0,#N/A,INDIRECT(ADDRESS($B257+1,BB$230,1,1,"Actively Infected Trend"))/R_Value)</f>
        <v>3.1485796075000003</v>
      </c>
      <c r="BC257" s="77" cm="1">
        <f t="array" aca="1" ref="BC257" ca="1">IF(INDIRECT(ADDRESS($B257+1,BC$230,1,1,"Actively Infected Trend"))=0,#N/A,INDIRECT(ADDRESS($B257+1,BC$230,1,1,"Actively Infected Trend"))/R_Value)</f>
        <v>2.9335206387500001</v>
      </c>
      <c r="BD257" s="77" cm="1">
        <f t="array" aca="1" ref="BD257" ca="1">IF(INDIRECT(ADDRESS($B257+1,BD$230,1,1,"Actively Infected Trend"))=0,#N/A,INDIRECT(ADDRESS($B257+1,BD$230,1,1,"Actively Infected Trend"))/R_Value)</f>
        <v>3.0552817499999998</v>
      </c>
      <c r="BE257" s="77" cm="1">
        <f t="array" aca="1" ref="BE257" ca="1">IF(INDIRECT(ADDRESS($B257+1,BE$230,1,1,"Actively Infected Trend"))=0,#N/A,INDIRECT(ADDRESS($B257+1,BE$230,1,1,"Actively Infected Trend"))/R_Value)</f>
        <v>3.5014685124999998</v>
      </c>
      <c r="BF257" s="77" cm="1">
        <f t="array" aca="1" ref="BF257" ca="1">IF(INDIRECT(ADDRESS($B257+1,BF$230,1,1,"Actively Infected Trend"))=0,#N/A,INDIRECT(ADDRESS($B257+1,BF$230,1,1,"Actively Infected Trend"))/R_Value)</f>
        <v>3.8350956762499999</v>
      </c>
      <c r="BG257" s="77" cm="1">
        <f t="array" aca="1" ref="BG257" ca="1">IF(INDIRECT(ADDRESS($B257+1,BG$230,1,1,"Actively Infected Trend"))=0,#N/A,INDIRECT(ADDRESS($B257+1,BG$230,1,1,"Actively Infected Trend"))/R_Value)</f>
        <v>3.7506884249999994</v>
      </c>
      <c r="BH257" s="77" cm="1">
        <f t="array" aca="1" ref="BH257" ca="1">IF(INDIRECT(ADDRESS($B257+1,BH$230,1,1,"Actively Infected Trend"))=0,#N/A,INDIRECT(ADDRESS($B257+1,BH$230,1,1,"Actively Infected Trend"))/R_Value)</f>
        <v>3.4712677587499998</v>
      </c>
      <c r="BI257" s="77" cm="1">
        <f t="array" aca="1" ref="BI257" ca="1">IF(INDIRECT(ADDRESS($B257+1,BI$230,1,1,"Actively Infected Trend"))=0,#N/A,INDIRECT(ADDRESS($B257+1,BI$230,1,1,"Actively Infected Trend"))/R_Value)</f>
        <v>3.1738871662500001</v>
      </c>
      <c r="BJ257" s="77" cm="1">
        <f t="array" aca="1" ref="BJ257" ca="1">IF(INDIRECT(ADDRESS($B257+1,BJ$230,1,1,"Actively Infected Trend"))=0,#N/A,INDIRECT(ADDRESS($B257+1,BJ$230,1,1,"Actively Infected Trend"))/R_Value)</f>
        <v>2.9215655199999997</v>
      </c>
      <c r="BK257" s="77" cm="1">
        <f t="array" aca="1" ref="BK257" ca="1">IF(INDIRECT(ADDRESS($B257+1,BK$230,1,1,"Actively Infected Trend"))=0,#N/A,INDIRECT(ADDRESS($B257+1,BK$230,1,1,"Actively Infected Trend"))/R_Value)</f>
        <v>3.0599932525</v>
      </c>
      <c r="BL257" s="77" cm="1">
        <f t="array" aca="1" ref="BL257" ca="1">IF(INDIRECT(ADDRESS($B257+1,BL$230,1,1,"Actively Infected Trend"))=0,#N/A,INDIRECT(ADDRESS($B257+1,BL$230,1,1,"Actively Infected Trend"))/R_Value)</f>
        <v>3.2493594587499999</v>
      </c>
      <c r="BM257" s="77" cm="1">
        <f t="array" aca="1" ref="BM257" ca="1">IF(INDIRECT(ADDRESS($B257+1,BM$230,1,1,"Actively Infected Trend"))=0,#N/A,INDIRECT(ADDRESS($B257+1,BM$230,1,1,"Actively Infected Trend"))/R_Value)</f>
        <v>3.2193496399999999</v>
      </c>
      <c r="BN257" s="77" cm="1">
        <f t="array" aca="1" ref="BN257" ca="1">IF(INDIRECT(ADDRESS($B257+1,BN$230,1,1,"Actively Infected Trend"))=0,#N/A,INDIRECT(ADDRESS($B257+1,BN$230,1,1,"Actively Infected Trend"))/R_Value)</f>
        <v>3.2127693024999999</v>
      </c>
      <c r="BO257" s="77" cm="1">
        <f t="array" aca="1" ref="BO257" ca="1">IF(INDIRECT(ADDRESS($B257+1,BO$230,1,1,"Actively Infected Trend"))=0,#N/A,INDIRECT(ADDRESS($B257+1,BO$230,1,1,"Actively Infected Trend"))/R_Value)</f>
        <v>2.8972727425000002</v>
      </c>
      <c r="BP257" s="77" cm="1">
        <f t="array" aca="1" ref="BP257" ca="1">IF(INDIRECT(ADDRESS($B257+1,BP$230,1,1,"Actively Infected Trend"))=0,#N/A,INDIRECT(ADDRESS($B257+1,BP$230,1,1,"Actively Infected Trend"))/R_Value)</f>
        <v>2.6989829799999998</v>
      </c>
      <c r="BQ257" s="77" cm="1">
        <f t="array" aca="1" ref="BQ257" ca="1">IF(INDIRECT(ADDRESS($B257+1,BQ$230,1,1,"Actively Infected Trend"))=0,#N/A,INDIRECT(ADDRESS($B257+1,BQ$230,1,1,"Actively Infected Trend"))/R_Value)</f>
        <v>2.5432315787499999</v>
      </c>
      <c r="BR257" s="77" cm="1">
        <f t="array" aca="1" ref="BR257" ca="1">IF(INDIRECT(ADDRESS($B257+1,BR$230,1,1,"Actively Infected Trend"))=0,#N/A,INDIRECT(ADDRESS($B257+1,BR$230,1,1,"Actively Infected Trend"))/R_Value)</f>
        <v>2.6886142899999999</v>
      </c>
      <c r="BS257" s="77" cm="1">
        <f t="array" aca="1" ref="BS257" ca="1">IF(INDIRECT(ADDRESS($B257+1,BS$230,1,1,"Actively Infected Trend"))=0,#N/A,INDIRECT(ADDRESS($B257+1,BS$230,1,1,"Actively Infected Trend"))/R_Value)</f>
        <v>2.8256086625000001</v>
      </c>
      <c r="BT257" s="77" cm="1">
        <f t="array" aca="1" ref="BT257" ca="1">IF(INDIRECT(ADDRESS($B257+1,BT$230,1,1,"Actively Infected Trend"))=0,#N/A,INDIRECT(ADDRESS($B257+1,BT$230,1,1,"Actively Infected Trend"))/R_Value)</f>
        <v>2.8031211699999998</v>
      </c>
      <c r="BU257" s="77" cm="1">
        <f t="array" aca="1" ref="BU257" ca="1">IF(INDIRECT(ADDRESS($B257+1,BU$230,1,1,"Actively Infected Trend"))=0,#N/A,INDIRECT(ADDRESS($B257+1,BU$230,1,1,"Actively Infected Trend"))/R_Value)</f>
        <v>2.6211511162500001</v>
      </c>
      <c r="BV257" s="77" cm="1">
        <f t="array" aca="1" ref="BV257" ca="1">IF(INDIRECT(ADDRESS($B257+1,BV$230,1,1,"Actively Infected Trend"))=0,#N/A,INDIRECT(ADDRESS($B257+1,BV$230,1,1,"Actively Infected Trend"))/R_Value)</f>
        <v>2.3432326087500002</v>
      </c>
      <c r="BW257" s="77" cm="1">
        <f t="array" aca="1" ref="BW257" ca="1">IF(INDIRECT(ADDRESS($B257+1,BW$230,1,1,"Actively Infected Trend"))=0,#N/A,INDIRECT(ADDRESS($B257+1,BW$230,1,1,"Actively Infected Trend"))/R_Value)</f>
        <v>2.1504154249999998</v>
      </c>
      <c r="BX257" s="77" cm="1">
        <f t="array" aca="1" ref="BX257" ca="1">IF(INDIRECT(ADDRESS($B257+1,BX$230,1,1,"Actively Infected Trend"))=0,#N/A,INDIRECT(ADDRESS($B257+1,BX$230,1,1,"Actively Infected Trend"))/R_Value)</f>
        <v>2.05825843625</v>
      </c>
      <c r="BY257" s="77" cm="1">
        <f t="array" aca="1" ref="BY257" ca="1">IF(INDIRECT(ADDRESS($B257+1,BY$230,1,1,"Actively Infected Trend"))=0,#N/A,INDIRECT(ADDRESS($B257+1,BY$230,1,1,"Actively Infected Trend"))/R_Value)</f>
        <v>2.067517085</v>
      </c>
      <c r="BZ257" s="77" cm="1">
        <f t="array" aca="1" ref="BZ257" ca="1">IF(INDIRECT(ADDRESS($B257+1,BZ$230,1,1,"Actively Infected Trend"))=0,#N/A,INDIRECT(ADDRESS($B257+1,BZ$230,1,1,"Actively Infected Trend"))/R_Value)</f>
        <v>2.0330355875000001</v>
      </c>
      <c r="CA257" s="77" cm="1">
        <f t="array" aca="1" ref="CA257" ca="1">IF(INDIRECT(ADDRESS($B257+1,CA$230,1,1,"Actively Infected Trend"))=0,#N/A,INDIRECT(ADDRESS($B257+1,CA$230,1,1,"Actively Infected Trend"))/R_Value)</f>
        <v>1.9388063325</v>
      </c>
      <c r="CB257" s="77" cm="1">
        <f t="array" aca="1" ref="CB257" ca="1">IF(INDIRECT(ADDRESS($B257+1,CB$230,1,1,"Actively Infected Trend"))=0,#N/A,INDIRECT(ADDRESS($B257+1,CB$230,1,1,"Actively Infected Trend"))/R_Value)</f>
        <v>1.7882027812499999</v>
      </c>
      <c r="CC257" s="77" cm="1">
        <f t="array" aca="1" ref="CC257" ca="1">IF(INDIRECT(ADDRESS($B257+1,CC$230,1,1,"Actively Infected Trend"))=0,#N/A,INDIRECT(ADDRESS($B257+1,CC$230,1,1,"Actively Infected Trend"))/R_Value)</f>
        <v>1.6311396787500001</v>
      </c>
      <c r="CD257" s="77" cm="1">
        <f t="array" aca="1" ref="CD257" ca="1">IF(INDIRECT(ADDRESS($B257+1,CD$230,1,1,"Actively Infected Trend"))=0,#N/A,INDIRECT(ADDRESS($B257+1,CD$230,1,1,"Actively Infected Trend"))/R_Value)</f>
        <v>1.50666479375</v>
      </c>
      <c r="CE257" s="77" cm="1">
        <f t="array" aca="1" ref="CE257" ca="1">IF(INDIRECT(ADDRESS($B257+1,CE$230,1,1,"Actively Infected Trend"))=0,#N/A,INDIRECT(ADDRESS($B257+1,CE$230,1,1,"Actively Infected Trend"))/R_Value)</f>
        <v>1.3829893462499998</v>
      </c>
      <c r="CF257" s="77" cm="1">
        <f t="array" aca="1" ref="CF257" ca="1">IF(INDIRECT(ADDRESS($B257+1,CF$230,1,1,"Actively Infected Trend"))=0,#N/A,INDIRECT(ADDRESS($B257+1,CF$230,1,1,"Actively Infected Trend"))/R_Value)</f>
        <v>1.4031573425000001</v>
      </c>
      <c r="CG257" s="77" cm="1">
        <f t="array" aca="1" ref="CG257" ca="1">IF(INDIRECT(ADDRESS($B257+1,CG$230,1,1,"Actively Infected Trend"))=0,#N/A,INDIRECT(ADDRESS($B257+1,CG$230,1,1,"Actively Infected Trend"))/R_Value)</f>
        <v>1.4259376525</v>
      </c>
      <c r="CH257" s="77" cm="1">
        <f t="array" aca="1" ref="CH257" ca="1">IF(INDIRECT(ADDRESS($B257+1,CH$230,1,1,"Actively Infected Trend"))=0,#N/A,INDIRECT(ADDRESS($B257+1,CH$230,1,1,"Actively Infected Trend"))/R_Value)</f>
        <v>1.4729671799999999</v>
      </c>
      <c r="CI257" s="77" cm="1">
        <f t="array" aca="1" ref="CI257" ca="1">IF(INDIRECT(ADDRESS($B257+1,CI$230,1,1,"Actively Infected Trend"))=0,#N/A,INDIRECT(ADDRESS($B257+1,CI$230,1,1,"Actively Infected Trend"))/R_Value)</f>
        <v>1.4339638875</v>
      </c>
      <c r="CJ257" s="77" cm="1">
        <f t="array" aca="1" ref="CJ257" ca="1">IF(INDIRECT(ADDRESS($B257+1,CJ$230,1,1,"Actively Infected Trend"))=0,#N/A,INDIRECT(ADDRESS($B257+1,CJ$230,1,1,"Actively Infected Trend"))/R_Value)</f>
        <v>1.2849970287499999</v>
      </c>
      <c r="CK257" s="77" cm="1">
        <f t="array" aca="1" ref="CK257" ca="1">IF(INDIRECT(ADDRESS($B257+1,CK$230,1,1,"Actively Infected Trend"))=0,#N/A,INDIRECT(ADDRESS($B257+1,CK$230,1,1,"Actively Infected Trend"))/R_Value)</f>
        <v>1.1721580137500001</v>
      </c>
      <c r="CL257" s="77" cm="1">
        <f t="array" aca="1" ref="CL257" ca="1">IF(INDIRECT(ADDRESS($B257+1,CL$230,1,1,"Actively Infected Trend"))=0,#N/A,INDIRECT(ADDRESS($B257+1,CL$230,1,1,"Actively Infected Trend"))/R_Value)</f>
        <v>1.0517035662500001</v>
      </c>
      <c r="CM257" s="77" cm="1">
        <f t="array" aca="1" ref="CM257" ca="1">IF(INDIRECT(ADDRESS($B257+1,CM$230,1,1,"Actively Infected Trend"))=0,#N/A,INDIRECT(ADDRESS($B257+1,CM$230,1,1,"Actively Infected Trend"))/R_Value)</f>
        <v>1.0304054175000001</v>
      </c>
      <c r="CN257" s="77" cm="1">
        <f t="array" aca="1" ref="CN257" ca="1">IF(INDIRECT(ADDRESS($B257+1,CN$230,1,1,"Actively Infected Trend"))=0,#N/A,INDIRECT(ADDRESS($B257+1,CN$230,1,1,"Actively Infected Trend"))/R_Value)</f>
        <v>1.0148801075</v>
      </c>
      <c r="CO257" s="77" cm="1">
        <f t="array" aca="1" ref="CO257" ca="1">IF(INDIRECT(ADDRESS($B257+1,CO$230,1,1,"Actively Infected Trend"))=0,#N/A,INDIRECT(ADDRESS($B257+1,CO$230,1,1,"Actively Infected Trend"))/R_Value)</f>
        <v>1.061677695</v>
      </c>
      <c r="CP257" s="77" cm="1">
        <f t="array" aca="1" ref="CP257" ca="1">IF(INDIRECT(ADDRESS($B257+1,CP$230,1,1,"Actively Infected Trend"))=0,#N/A,INDIRECT(ADDRESS($B257+1,CP$230,1,1,"Actively Infected Trend"))/R_Value)</f>
        <v>1.0647151537499999</v>
      </c>
      <c r="CQ257" s="77" cm="1">
        <f t="array" aca="1" ref="CQ257" ca="1">IF(INDIRECT(ADDRESS($B257+1,CQ$230,1,1,"Actively Infected Trend"))=0,#N/A,INDIRECT(ADDRESS($B257+1,CQ$230,1,1,"Actively Infected Trend"))/R_Value)</f>
        <v>1.04290965125</v>
      </c>
      <c r="CR257" s="77" cm="1">
        <f t="array" aca="1" ref="CR257" ca="1">IF(INDIRECT(ADDRESS($B257+1,CR$230,1,1,"Actively Infected Trend"))=0,#N/A,INDIRECT(ADDRESS($B257+1,CR$230,1,1,"Actively Infected Trend"))/R_Value)</f>
        <v>1.0091437512500001</v>
      </c>
      <c r="CS257" s="77" cm="1">
        <f t="array" aca="1" ref="CS257" ca="1">IF(INDIRECT(ADDRESS($B257+1,CS$230,1,1,"Actively Infected Trend"))=0,#N/A,INDIRECT(ADDRESS($B257+1,CS$230,1,1,"Actively Infected Trend"))/R_Value)</f>
        <v>0.93627742874999997</v>
      </c>
      <c r="CT257" s="77" cm="1">
        <f t="array" aca="1" ref="CT257" ca="1">IF(INDIRECT(ADDRESS($B257+1,CT$230,1,1,"Actively Infected Trend"))=0,#N/A,INDIRECT(ADDRESS($B257+1,CT$230,1,1,"Actively Infected Trend"))/R_Value)</f>
        <v>0.94949985000000003</v>
      </c>
      <c r="CU257" s="77" cm="1">
        <f t="array" aca="1" ref="CU257" ca="1">IF(INDIRECT(ADDRESS($B257+1,CU$230,1,1,"Actively Infected Trend"))=0,#N/A,INDIRECT(ADDRESS($B257+1,CU$230,1,1,"Actively Infected Trend"))/R_Value)</f>
        <v>0.9502691875</v>
      </c>
      <c r="CV257" s="77" cm="1">
        <f t="array" aca="1" ref="CV257" ca="1">IF(INDIRECT(ADDRESS($B257+1,CV$230,1,1,"Actively Infected Trend"))=0,#N/A,INDIRECT(ADDRESS($B257+1,CV$230,1,1,"Actively Infected Trend"))/R_Value)</f>
        <v>0.97961397624999991</v>
      </c>
      <c r="CW257" s="77" cm="1">
        <f t="array" aca="1" ref="CW257" ca="1">IF(INDIRECT(ADDRESS($B257+1,CW$230,1,1,"Actively Infected Trend"))=0,#N/A,INDIRECT(ADDRESS($B257+1,CW$230,1,1,"Actively Infected Trend"))/R_Value)</f>
        <v>0.98145402749999999</v>
      </c>
      <c r="CX257" s="77" cm="1">
        <f t="array" aca="1" ref="CX257" ca="1">IF(INDIRECT(ADDRESS($B257+1,CX$230,1,1,"Actively Infected Trend"))=0,#N/A,INDIRECT(ADDRESS($B257+1,CX$230,1,1,"Actively Infected Trend"))/R_Value)</f>
        <v>0.96419774499999999</v>
      </c>
      <c r="CY257" s="77" cm="1">
        <f t="array" aca="1" ref="CY257" ca="1">IF(INDIRECT(ADDRESS($B257+1,CY$230,1,1,"Actively Infected Trend"))=0,#N/A,INDIRECT(ADDRESS($B257+1,CY$230,1,1,"Actively Infected Trend"))/R_Value)</f>
        <v>0.92230464625000008</v>
      </c>
      <c r="CZ257" s="77" cm="1">
        <f t="array" aca="1" ref="CZ257" ca="1">IF(INDIRECT(ADDRESS($B257+1,CZ$230,1,1,"Actively Infected Trend"))=0,#N/A,INDIRECT(ADDRESS($B257+1,CZ$230,1,1,"Actively Infected Trend"))/R_Value)</f>
        <v>0.89566343124999992</v>
      </c>
      <c r="DA257" s="77" cm="1">
        <f t="array" aca="1" ref="DA257" ca="1">IF(INDIRECT(ADDRESS($B257+1,DA$230,1,1,"Actively Infected Trend"))=0,#N/A,INDIRECT(ADDRESS($B257+1,DA$230,1,1,"Actively Infected Trend"))/R_Value)</f>
        <v>0.93604564624999997</v>
      </c>
      <c r="DB257" s="77" cm="1">
        <f t="array" aca="1" ref="DB257" ca="1">IF(INDIRECT(ADDRESS($B257+1,DB$230,1,1,"Actively Infected Trend"))=0,#N/A,INDIRECT(ADDRESS($B257+1,DB$230,1,1,"Actively Infected Trend"))/R_Value)</f>
        <v>1.0158758800000001</v>
      </c>
      <c r="DC257" s="77" cm="1">
        <f t="array" aca="1" ref="DC257" ca="1">IF(INDIRECT(ADDRESS($B257+1,DC$230,1,1,"Actively Infected Trend"))=0,#N/A,INDIRECT(ADDRESS($B257+1,DC$230,1,1,"Actively Infected Trend"))/R_Value)</f>
        <v>1.08673799</v>
      </c>
      <c r="DD257" s="77" cm="1">
        <f t="array" aca="1" ref="DD257" ca="1">IF(INDIRECT(ADDRESS($B257+1,DD$230,1,1,"Actively Infected Trend"))=0,#N/A,INDIRECT(ADDRESS($B257+1,DD$230,1,1,"Actively Infected Trend"))/R_Value)</f>
        <v>1.07496785875</v>
      </c>
      <c r="DE257" s="77" cm="1">
        <f t="array" aca="1" ref="DE257" ca="1">IF(INDIRECT(ADDRESS($B257+1,DE$230,1,1,"Actively Infected Trend"))=0,#N/A,INDIRECT(ADDRESS($B257+1,DE$230,1,1,"Actively Infected Trend"))/R_Value)</f>
        <v>1.0054265675</v>
      </c>
      <c r="DF257" s="77" cm="1">
        <f t="array" aca="1" ref="DF257" ca="1">IF(INDIRECT(ADDRESS($B257+1,DF$230,1,1,"Actively Infected Trend"))=0,#N/A,INDIRECT(ADDRESS($B257+1,DF$230,1,1,"Actively Infected Trend"))/R_Value)</f>
        <v>0.93909909624999999</v>
      </c>
      <c r="DG257" s="77" cm="1">
        <f t="array" aca="1" ref="DG257" ca="1">IF(INDIRECT(ADDRESS($B257+1,DG$230,1,1,"Actively Infected Trend"))=0,#N/A,INDIRECT(ADDRESS($B257+1,DG$230,1,1,"Actively Infected Trend"))/R_Value)</f>
        <v>0.93761933250000007</v>
      </c>
      <c r="DH257" s="77" cm="1">
        <f t="array" aca="1" ref="DH257" ca="1">IF(INDIRECT(ADDRESS($B257+1,DH$230,1,1,"Actively Infected Trend"))=0,#N/A,INDIRECT(ADDRESS($B257+1,DH$230,1,1,"Actively Infected Trend"))/R_Value)</f>
        <v>0.9995426437499999</v>
      </c>
      <c r="DI257" s="77" cm="1">
        <f t="array" aca="1" ref="DI257" ca="1">IF(INDIRECT(ADDRESS($B257+1,DI$230,1,1,"Actively Infected Trend"))=0,#N/A,INDIRECT(ADDRESS($B257+1,DI$230,1,1,"Actively Infected Trend"))/R_Value)</f>
        <v>1.034581065</v>
      </c>
      <c r="DJ257" s="77" cm="1">
        <f t="array" aca="1" ref="DJ257" ca="1">IF(INDIRECT(ADDRESS($B257+1,DJ$230,1,1,"Actively Infected Trend"))=0,#N/A,INDIRECT(ADDRESS($B257+1,DJ$230,1,1,"Actively Infected Trend"))/R_Value)</f>
        <v>1.0034388274999999</v>
      </c>
      <c r="DK257" s="77" cm="1">
        <f t="array" aca="1" ref="DK257" ca="1">IF(INDIRECT(ADDRESS($B257+1,DK$230,1,1,"Actively Infected Trend"))=0,#N/A,INDIRECT(ADDRESS($B257+1,DK$230,1,1,"Actively Infected Trend"))/R_Value)</f>
        <v>0.9285958299999999</v>
      </c>
      <c r="DL257" s="77" cm="1">
        <f t="array" aca="1" ref="DL257" ca="1">IF(INDIRECT(ADDRESS($B257+1,DL$230,1,1,"Actively Infected Trend"))=0,#N/A,INDIRECT(ADDRESS($B257+1,DL$230,1,1,"Actively Infected Trend"))/R_Value)</f>
        <v>0.84177965750000006</v>
      </c>
      <c r="DM257" s="77" cm="1">
        <f t="array" aca="1" ref="DM257" ca="1">IF(INDIRECT(ADDRESS($B257+1,DM$230,1,1,"Actively Infected Trend"))=0,#N/A,INDIRECT(ADDRESS($B257+1,DM$230,1,1,"Actively Infected Trend"))/R_Value)</f>
        <v>0.78553510625</v>
      </c>
      <c r="DN257" s="77" cm="1">
        <f t="array" aca="1" ref="DN257" ca="1">IF(INDIRECT(ADDRESS($B257+1,DN$230,1,1,"Actively Infected Trend"))=0,#N/A,INDIRECT(ADDRESS($B257+1,DN$230,1,1,"Actively Infected Trend"))/R_Value)</f>
        <v>0.77379478874999996</v>
      </c>
      <c r="DO257" s="77" cm="1">
        <f t="array" aca="1" ref="DO257" ca="1">IF(INDIRECT(ADDRESS($B257+1,DO$230,1,1,"Actively Infected Trend"))=0,#N/A,INDIRECT(ADDRESS($B257+1,DO$230,1,1,"Actively Infected Trend"))/R_Value)</f>
        <v>0.78014809625000003</v>
      </c>
      <c r="DP257" s="77" cm="1">
        <f t="array" aca="1" ref="DP257" ca="1">IF(INDIRECT(ADDRESS($B257+1,DP$230,1,1,"Actively Infected Trend"))=0,#N/A,INDIRECT(ADDRESS($B257+1,DP$230,1,1,"Actively Infected Trend"))/R_Value)</f>
        <v>0.7829518875</v>
      </c>
      <c r="DQ257" s="77" cm="1">
        <f t="array" aca="1" ref="DQ257" ca="1">IF(INDIRECT(ADDRESS($B257+1,DQ$230,1,1,"Actively Infected Trend"))=0,#N/A,INDIRECT(ADDRESS($B257+1,DQ$230,1,1,"Actively Infected Trend"))/R_Value)</f>
        <v>0.79387857375000004</v>
      </c>
      <c r="DR257" s="77" cm="1">
        <f t="array" aca="1" ref="DR257" ca="1">IF(INDIRECT(ADDRESS($B257+1,DR$230,1,1,"Actively Infected Trend"))=0,#N/A,INDIRECT(ADDRESS($B257+1,DR$230,1,1,"Actively Infected Trend"))/R_Value)</f>
        <v>0.80168161375000002</v>
      </c>
      <c r="DS257" s="77" cm="1">
        <f t="array" aca="1" ref="DS257" ca="1">IF(INDIRECT(ADDRESS($B257+1,DS$230,1,1,"Actively Infected Trend"))=0,#N/A,INDIRECT(ADDRESS($B257+1,DS$230,1,1,"Actively Infected Trend"))/R_Value)</f>
        <v>0.79597135500000005</v>
      </c>
      <c r="DT257" s="77" cm="1">
        <f t="array" aca="1" ref="DT257" ca="1">IF(INDIRECT(ADDRESS($B257+1,DT$230,1,1,"Actively Infected Trend"))=0,#N/A,INDIRECT(ADDRESS($B257+1,DT$230,1,1,"Actively Infected Trend"))/R_Value)</f>
        <v>0.76225053249999997</v>
      </c>
      <c r="DU257" s="77" cm="1">
        <f t="array" aca="1" ref="DU257" ca="1">IF(INDIRECT(ADDRESS($B257+1,DU$230,1,1,"Actively Infected Trend"))=0,#N/A,INDIRECT(ADDRESS($B257+1,DU$230,1,1,"Actively Infected Trend"))/R_Value)</f>
        <v>0.66649608500000002</v>
      </c>
      <c r="DV257" s="77" cm="1">
        <f t="array" aca="1" ref="DV257" ca="1">IF(INDIRECT(ADDRESS($B257+1,DV$230,1,1,"Actively Infected Trend"))=0,#N/A,INDIRECT(ADDRESS($B257+1,DV$230,1,1,"Actively Infected Trend"))/R_Value)</f>
        <v>0.58067764874999994</v>
      </c>
      <c r="DW257" s="77" cm="1">
        <f t="array" aca="1" ref="DW257" ca="1">IF(INDIRECT(ADDRESS($B257+1,DW$230,1,1,"Actively Infected Trend"))=0,#N/A,INDIRECT(ADDRESS($B257+1,DW$230,1,1,"Actively Infected Trend"))/R_Value)</f>
        <v>0.59879429749999991</v>
      </c>
      <c r="DX257" s="77" cm="1">
        <f t="array" aca="1" ref="DX257" ca="1">IF(INDIRECT(ADDRESS($B257+1,DX$230,1,1,"Actively Infected Trend"))=0,#N/A,INDIRECT(ADDRESS($B257+1,DX$230,1,1,"Actively Infected Trend"))/R_Value)</f>
        <v>0.73007206874999997</v>
      </c>
      <c r="DY257" s="77" cm="1">
        <f t="array" aca="1" ref="DY257" ca="1">IF(INDIRECT(ADDRESS($B257+1,DY$230,1,1,"Actively Infected Trend"))=0,#N/A,INDIRECT(ADDRESS($B257+1,DY$230,1,1,"Actively Infected Trend"))/R_Value)</f>
        <v>0.84262133000000006</v>
      </c>
      <c r="DZ257" s="77" cm="1">
        <f t="array" aca="1" ref="DZ257" ca="1">IF(INDIRECT(ADDRESS($B257+1,DZ$230,1,1,"Actively Infected Trend"))=0,#N/A,INDIRECT(ADDRESS($B257+1,DZ$230,1,1,"Actively Infected Trend"))/R_Value)</f>
        <v>0.90983588500000001</v>
      </c>
      <c r="EA257" s="77" cm="1">
        <f t="array" aca="1" ref="EA257" ca="1">IF(INDIRECT(ADDRESS($B257+1,EA$230,1,1,"Actively Infected Trend"))=0,#N/A,INDIRECT(ADDRESS($B257+1,EA$230,1,1,"Actively Infected Trend"))/R_Value)</f>
        <v>0.90252576125000006</v>
      </c>
      <c r="EB257" s="77" cm="1">
        <f t="array" aca="1" ref="EB257" ca="1">IF(INDIRECT(ADDRESS($B257+1,EB$230,1,1,"Actively Infected Trend"))=0,#N/A,INDIRECT(ADDRESS($B257+1,EB$230,1,1,"Actively Infected Trend"))/R_Value)</f>
        <v>0.91695777249999988</v>
      </c>
      <c r="EC257" s="77" cm="1">
        <f t="array" aca="1" ref="EC257" ca="1">IF(INDIRECT(ADDRESS($B257+1,EC$230,1,1,"Actively Infected Trend"))=0,#N/A,INDIRECT(ADDRESS($B257+1,EC$230,1,1,"Actively Infected Trend"))/R_Value)</f>
        <v>0.92429442250000005</v>
      </c>
      <c r="ED257" s="77" cm="1">
        <f t="array" aca="1" ref="ED257" ca="1">IF(INDIRECT(ADDRESS($B257+1,ED$230,1,1,"Actively Infected Trend"))=0,#N/A,INDIRECT(ADDRESS($B257+1,ED$230,1,1,"Actively Infected Trend"))/R_Value)</f>
        <v>0.89193758000000001</v>
      </c>
      <c r="EE257" s="77" cm="1">
        <f t="array" aca="1" ref="EE257" ca="1">IF(INDIRECT(ADDRESS($B257+1,EE$230,1,1,"Actively Infected Trend"))=0,#N/A,INDIRECT(ADDRESS($B257+1,EE$230,1,1,"Actively Infected Trend"))/R_Value)</f>
        <v>0.86590863499999993</v>
      </c>
      <c r="EF257" s="77" cm="1">
        <f t="array" aca="1" ref="EF257" ca="1">IF(INDIRECT(ADDRESS($B257+1,EF$230,1,1,"Actively Infected Trend"))=0,#N/A,INDIRECT(ADDRESS($B257+1,EF$230,1,1,"Actively Infected Trend"))/R_Value)</f>
        <v>0.79543045999999995</v>
      </c>
      <c r="EG257" s="77" cm="1">
        <f t="array" aca="1" ref="EG257" ca="1">IF(INDIRECT(ADDRESS($B257+1,EG$230,1,1,"Actively Infected Trend"))=0,#N/A,INDIRECT(ADDRESS($B257+1,EG$230,1,1,"Actively Infected Trend"))/R_Value)</f>
        <v>0.78476002124999999</v>
      </c>
      <c r="EH257" s="77" cm="1">
        <f t="array" aca="1" ref="EH257" ca="1">IF(INDIRECT(ADDRESS($B257+1,EH$230,1,1,"Actively Infected Trend"))=0,#N/A,INDIRECT(ADDRESS($B257+1,EH$230,1,1,"Actively Infected Trend"))/R_Value)</f>
        <v>0.70865884624999997</v>
      </c>
      <c r="EI257" s="77" cm="1">
        <f t="array" aca="1" ref="EI257" ca="1">IF(INDIRECT(ADDRESS($B257+1,EI$230,1,1,"Actively Infected Trend"))=0,#N/A,INDIRECT(ADDRESS($B257+1,EI$230,1,1,"Actively Infected Trend"))/R_Value)</f>
        <v>0.71652862250000005</v>
      </c>
      <c r="EJ257" s="77" cm="1">
        <f t="array" aca="1" ref="EJ257" ca="1">IF(INDIRECT(ADDRESS($B257+1,EJ$230,1,1,"Actively Infected Trend"))=0,#N/A,INDIRECT(ADDRESS($B257+1,EJ$230,1,1,"Actively Infected Trend"))/R_Value)</f>
        <v>0.76439409125000002</v>
      </c>
      <c r="EK257" s="77" cm="1">
        <f t="array" aca="1" ref="EK257" ca="1">IF(INDIRECT(ADDRESS($B257+1,EK$230,1,1,"Actively Infected Trend"))=0,#N/A,INDIRECT(ADDRESS($B257+1,EK$230,1,1,"Actively Infected Trend"))/R_Value)</f>
        <v>0.79690854249999998</v>
      </c>
      <c r="EL257" s="77" cm="1">
        <f t="array" aca="1" ref="EL257" ca="1">IF(INDIRECT(ADDRESS($B257+1,EL$230,1,1,"Actively Infected Trend"))=0,#N/A,INDIRECT(ADDRESS($B257+1,EL$230,1,1,"Actively Infected Trend"))/R_Value)</f>
        <v>0.8058358874999999</v>
      </c>
      <c r="EM257" s="77" cm="1">
        <f t="array" aca="1" ref="EM257" ca="1">IF(INDIRECT(ADDRESS($B257+1,EM$230,1,1,"Actively Infected Trend"))=0,#N/A,INDIRECT(ADDRESS($B257+1,EM$230,1,1,"Actively Infected Trend"))/R_Value)</f>
        <v>0.76724413624999999</v>
      </c>
      <c r="EN257" s="77" cm="1">
        <f t="array" aca="1" ref="EN257" ca="1">IF(INDIRECT(ADDRESS($B257+1,EN$230,1,1,"Actively Infected Trend"))=0,#N/A,INDIRECT(ADDRESS($B257+1,EN$230,1,1,"Actively Infected Trend"))/R_Value)</f>
        <v>0.79452425125000004</v>
      </c>
      <c r="EO257" s="77" cm="1">
        <f t="array" aca="1" ref="EO257" ca="1">IF(INDIRECT(ADDRESS($B257+1,EO$230,1,1,"Actively Infected Trend"))=0,#N/A,INDIRECT(ADDRESS($B257+1,EO$230,1,1,"Actively Infected Trend"))/R_Value)</f>
        <v>0.77879602749999999</v>
      </c>
      <c r="EP257" s="77" cm="1">
        <f t="array" aca="1" ref="EP257" ca="1">IF(INDIRECT(ADDRESS($B257+1,EP$230,1,1,"Actively Infected Trend"))=0,#N/A,INDIRECT(ADDRESS($B257+1,EP$230,1,1,"Actively Infected Trend"))/R_Value)</f>
        <v>0.77509935499999993</v>
      </c>
      <c r="EQ257" s="77" t="e" cm="1">
        <f t="array" aca="1" ref="EQ257" ca="1">IF(INDIRECT(ADDRESS($B257+1,EQ$230,1,1,"Actively Infected Trend"))=0,#N/A,INDIRECT(ADDRESS($B257+1,EQ$230,1,1,"Actively Infected Trend"))/R_Value)</f>
        <v>#N/A</v>
      </c>
      <c r="ER257" s="77" t="e" cm="1">
        <f t="array" aca="1" ref="ER257" ca="1">IF(INDIRECT(ADDRESS($B257+1,ER$230,1,1,"Actively Infected Trend"))=0,#N/A,INDIRECT(ADDRESS($B257+1,ER$230,1,1,"Actively Infected Trend"))/R_Value)</f>
        <v>#N/A</v>
      </c>
      <c r="ES257" s="77" t="e" cm="1">
        <f t="array" aca="1" ref="ES257" ca="1">IF(INDIRECT(ADDRESS($B257+1,ES$230,1,1,"Actively Infected Trend"))=0,#N/A,INDIRECT(ADDRESS($B257+1,ES$230,1,1,"Actively Infected Trend"))/R_Value)</f>
        <v>#N/A</v>
      </c>
      <c r="ET257" s="77" t="e" cm="1">
        <f t="array" aca="1" ref="ET257" ca="1">IF(INDIRECT(ADDRESS($B257+1,ET$230,1,1,"Actively Infected Trend"))=0,#N/A,INDIRECT(ADDRESS($B257+1,ET$230,1,1,"Actively Infected Trend"))/R_Value)</f>
        <v>#N/A</v>
      </c>
      <c r="EU257" s="77" t="e" cm="1">
        <f t="array" aca="1" ref="EU257" ca="1">IF(INDIRECT(ADDRESS($B257+1,EU$230,1,1,"Actively Infected Trend"))=0,#N/A,INDIRECT(ADDRESS($B257+1,EU$230,1,1,"Actively Infected Trend"))/R_Value)</f>
        <v>#N/A</v>
      </c>
      <c r="EV257" s="77" t="e" cm="1">
        <f t="array" aca="1" ref="EV257" ca="1">IF(INDIRECT(ADDRESS($B257+1,EV$230,1,1,"Actively Infected Trend"))=0,#N/A,INDIRECT(ADDRESS($B257+1,EV$230,1,1,"Actively Infected Trend"))/R_Value)</f>
        <v>#N/A</v>
      </c>
      <c r="EW257" s="77" t="e" cm="1">
        <f t="array" aca="1" ref="EW257" ca="1">IF(INDIRECT(ADDRESS($B257+1,EW$230,1,1,"Actively Infected Trend"))=0,#N/A,INDIRECT(ADDRESS($B257+1,EW$230,1,1,"Actively Infected Trend"))/R_Value)</f>
        <v>#N/A</v>
      </c>
      <c r="EX257" s="77" t="e" cm="1">
        <f t="array" aca="1" ref="EX257" ca="1">IF(INDIRECT(ADDRESS($B257+1,EX$230,1,1,"Actively Infected Trend"))=0,#N/A,INDIRECT(ADDRESS($B257+1,EX$230,1,1,"Actively Infected Trend"))/R_Value)</f>
        <v>#N/A</v>
      </c>
      <c r="EY257" s="77" t="e" cm="1">
        <f t="array" aca="1" ref="EY257" ca="1">IF(INDIRECT(ADDRESS($B257+1,EY$230,1,1,"Actively Infected Trend"))=0,#N/A,INDIRECT(ADDRESS($B257+1,EY$230,1,1,"Actively Infected Trend"))/R_Value)</f>
        <v>#N/A</v>
      </c>
      <c r="EZ257" s="77" t="e" cm="1">
        <f t="array" aca="1" ref="EZ257" ca="1">IF(INDIRECT(ADDRESS($B257+1,EZ$230,1,1,"Actively Infected Trend"))=0,#N/A,INDIRECT(ADDRESS($B257+1,EZ$230,1,1,"Actively Infected Trend"))/R_Value)</f>
        <v>#N/A</v>
      </c>
      <c r="FA257" s="77" t="e" cm="1">
        <f t="array" aca="1" ref="FA257" ca="1">IF(INDIRECT(ADDRESS($B257+1,FA$230,1,1,"Actively Infected Trend"))=0,#N/A,INDIRECT(ADDRESS($B257+1,FA$230,1,1,"Actively Infected Trend"))/R_Value)</f>
        <v>#N/A</v>
      </c>
      <c r="FB257" s="77" t="e" cm="1">
        <f t="array" aca="1" ref="FB257" ca="1">IF(INDIRECT(ADDRESS($B257+1,FB$230,1,1,"Actively Infected Trend"))=0,#N/A,INDIRECT(ADDRESS($B257+1,FB$230,1,1,"Actively Infected Trend"))/R_Value)</f>
        <v>#N/A</v>
      </c>
      <c r="FC257" s="77" t="e" cm="1">
        <f t="array" aca="1" ref="FC257" ca="1">IF(INDIRECT(ADDRESS($B257+1,FC$230,1,1,"Actively Infected Trend"))=0,#N/A,INDIRECT(ADDRESS($B257+1,FC$230,1,1,"Actively Infected Trend"))/R_Value)</f>
        <v>#N/A</v>
      </c>
      <c r="FD257" s="77" t="e" cm="1">
        <f t="array" aca="1" ref="FD257" ca="1">IF(INDIRECT(ADDRESS($B257+1,FD$230,1,1,"Actively Infected Trend"))=0,#N/A,INDIRECT(ADDRESS($B257+1,FD$230,1,1,"Actively Infected Trend"))/R_Value)</f>
        <v>#N/A</v>
      </c>
      <c r="FE257" s="77" t="e" cm="1">
        <f t="array" aca="1" ref="FE257" ca="1">IF(INDIRECT(ADDRESS($B257+1,FE$230,1,1,"Actively Infected Trend"))=0,#N/A,INDIRECT(ADDRESS($B257+1,FE$230,1,1,"Actively Infected Trend"))/R_Value)</f>
        <v>#N/A</v>
      </c>
      <c r="FF257" s="77" t="e" cm="1">
        <f t="array" aca="1" ref="FF257" ca="1">IF(INDIRECT(ADDRESS($B257+1,FF$230,1,1,"Actively Infected Trend"))=0,#N/A,INDIRECT(ADDRESS($B257+1,FF$230,1,1,"Actively Infected Trend"))/R_Value)</f>
        <v>#N/A</v>
      </c>
    </row>
    <row r="258" spans="2:162" x14ac:dyDescent="0.25">
      <c r="B258">
        <f t="shared" si="845"/>
        <v>27</v>
      </c>
      <c r="C258" cm="1">
        <f t="array" aca="1" ref="C258" ca="1">INDIRECT(ADDRESS($B258+1,1,1,1,"Actively Infected Trend"))</f>
        <v>0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t="e" cm="1">
        <f t="array" aca="1" ref="AY258" ca="1">IF(INDIRECT(ADDRESS($B258+1,AY$230,1,1,"Actively Infected Trend"))=0,#N/A,INDIRECT(ADDRESS($B258+1,AY$230,1,1,"Actively Infected Trend"))/R_Value)</f>
        <v>#N/A</v>
      </c>
      <c r="AZ258" s="77" t="e" cm="1">
        <f t="array" aca="1" ref="AZ258" ca="1">IF(INDIRECT(ADDRESS($B258+1,AZ$230,1,1,"Actively Infected Trend"))=0,#N/A,INDIRECT(ADDRESS($B258+1,AZ$230,1,1,"Actively Infected Trend"))/R_Value)</f>
        <v>#N/A</v>
      </c>
      <c r="BA258" s="77" t="e" cm="1">
        <f t="array" aca="1" ref="BA258" ca="1">IF(INDIRECT(ADDRESS($B258+1,BA$230,1,1,"Actively Infected Trend"))=0,#N/A,INDIRECT(ADDRESS($B258+1,BA$230,1,1,"Actively Infected Trend"))/R_Value)</f>
        <v>#N/A</v>
      </c>
      <c r="BB258" s="77" t="e" cm="1">
        <f t="array" aca="1" ref="BB258" ca="1">IF(INDIRECT(ADDRESS($B258+1,BB$230,1,1,"Actively Infected Trend"))=0,#N/A,INDIRECT(ADDRESS($B258+1,BB$230,1,1,"Actively Infected Trend"))/R_Value)</f>
        <v>#N/A</v>
      </c>
      <c r="BC258" s="77" t="e" cm="1">
        <f t="array" aca="1" ref="BC258" ca="1">IF(INDIRECT(ADDRESS($B258+1,BC$230,1,1,"Actively Infected Trend"))=0,#N/A,INDIRECT(ADDRESS($B258+1,BC$230,1,1,"Actively Infected Trend"))/R_Value)</f>
        <v>#N/A</v>
      </c>
      <c r="BD258" s="77" t="e" cm="1">
        <f t="array" aca="1" ref="BD258" ca="1">IF(INDIRECT(ADDRESS($B258+1,BD$230,1,1,"Actively Infected Trend"))=0,#N/A,INDIRECT(ADDRESS($B258+1,BD$230,1,1,"Actively Infected Trend"))/R_Value)</f>
        <v>#N/A</v>
      </c>
      <c r="BE258" s="77" t="e" cm="1">
        <f t="array" aca="1" ref="BE258" ca="1">IF(INDIRECT(ADDRESS($B258+1,BE$230,1,1,"Actively Infected Trend"))=0,#N/A,INDIRECT(ADDRESS($B258+1,BE$230,1,1,"Actively Infected Trend"))/R_Value)</f>
        <v>#N/A</v>
      </c>
      <c r="BF258" s="77" t="e" cm="1">
        <f t="array" aca="1" ref="BF258" ca="1">IF(INDIRECT(ADDRESS($B258+1,BF$230,1,1,"Actively Infected Trend"))=0,#N/A,INDIRECT(ADDRESS($B258+1,BF$230,1,1,"Actively Infected Trend"))/R_Value)</f>
        <v>#N/A</v>
      </c>
      <c r="BG258" s="77" t="e" cm="1">
        <f t="array" aca="1" ref="BG258" ca="1">IF(INDIRECT(ADDRESS($B258+1,BG$230,1,1,"Actively Infected Trend"))=0,#N/A,INDIRECT(ADDRESS($B258+1,BG$230,1,1,"Actively Infected Trend"))/R_Value)</f>
        <v>#N/A</v>
      </c>
      <c r="BH258" s="77" t="e" cm="1">
        <f t="array" aca="1" ref="BH258" ca="1">IF(INDIRECT(ADDRESS($B258+1,BH$230,1,1,"Actively Infected Trend"))=0,#N/A,INDIRECT(ADDRESS($B258+1,BH$230,1,1,"Actively Infected Trend"))/R_Value)</f>
        <v>#N/A</v>
      </c>
      <c r="BI258" s="77" t="e" cm="1">
        <f t="array" aca="1" ref="BI258" ca="1">IF(INDIRECT(ADDRESS($B258+1,BI$230,1,1,"Actively Infected Trend"))=0,#N/A,INDIRECT(ADDRESS($B258+1,BI$230,1,1,"Actively Infected Trend"))/R_Value)</f>
        <v>#N/A</v>
      </c>
      <c r="BJ258" s="77" t="e" cm="1">
        <f t="array" aca="1" ref="BJ258" ca="1">IF(INDIRECT(ADDRESS($B258+1,BJ$230,1,1,"Actively Infected Trend"))=0,#N/A,INDIRECT(ADDRESS($B258+1,BJ$230,1,1,"Actively Infected Trend"))/R_Value)</f>
        <v>#N/A</v>
      </c>
      <c r="BK258" s="77" t="e" cm="1">
        <f t="array" aca="1" ref="BK258" ca="1">IF(INDIRECT(ADDRESS($B258+1,BK$230,1,1,"Actively Infected Trend"))=0,#N/A,INDIRECT(ADDRESS($B258+1,BK$230,1,1,"Actively Infected Trend"))/R_Value)</f>
        <v>#N/A</v>
      </c>
      <c r="BL258" s="77" t="e" cm="1">
        <f t="array" aca="1" ref="BL258" ca="1">IF(INDIRECT(ADDRESS($B258+1,BL$230,1,1,"Actively Infected Trend"))=0,#N/A,INDIRECT(ADDRESS($B258+1,BL$230,1,1,"Actively Infected Trend"))/R_Value)</f>
        <v>#N/A</v>
      </c>
      <c r="BM258" s="77" t="e" cm="1">
        <f t="array" aca="1" ref="BM258" ca="1">IF(INDIRECT(ADDRESS($B258+1,BM$230,1,1,"Actively Infected Trend"))=0,#N/A,INDIRECT(ADDRESS($B258+1,BM$230,1,1,"Actively Infected Trend"))/R_Value)</f>
        <v>#N/A</v>
      </c>
      <c r="BN258" s="77" t="e" cm="1">
        <f t="array" aca="1" ref="BN258" ca="1">IF(INDIRECT(ADDRESS($B258+1,BN$230,1,1,"Actively Infected Trend"))=0,#N/A,INDIRECT(ADDRESS($B258+1,BN$230,1,1,"Actively Infected Trend"))/R_Value)</f>
        <v>#N/A</v>
      </c>
      <c r="BO258" s="77" t="e" cm="1">
        <f t="array" aca="1" ref="BO258" ca="1">IF(INDIRECT(ADDRESS($B258+1,BO$230,1,1,"Actively Infected Trend"))=0,#N/A,INDIRECT(ADDRESS($B258+1,BO$230,1,1,"Actively Infected Trend"))/R_Value)</f>
        <v>#N/A</v>
      </c>
      <c r="BP258" s="77" t="e" cm="1">
        <f t="array" aca="1" ref="BP258" ca="1">IF(INDIRECT(ADDRESS($B258+1,BP$230,1,1,"Actively Infected Trend"))=0,#N/A,INDIRECT(ADDRESS($B258+1,BP$230,1,1,"Actively Infected Trend"))/R_Value)</f>
        <v>#N/A</v>
      </c>
      <c r="BQ258" s="77" t="e" cm="1">
        <f t="array" aca="1" ref="BQ258" ca="1">IF(INDIRECT(ADDRESS($B258+1,BQ$230,1,1,"Actively Infected Trend"))=0,#N/A,INDIRECT(ADDRESS($B258+1,BQ$230,1,1,"Actively Infected Trend"))/R_Value)</f>
        <v>#N/A</v>
      </c>
      <c r="BR258" s="77" t="e" cm="1">
        <f t="array" aca="1" ref="BR258" ca="1">IF(INDIRECT(ADDRESS($B258+1,BR$230,1,1,"Actively Infected Trend"))=0,#N/A,INDIRECT(ADDRESS($B258+1,BR$230,1,1,"Actively Infected Trend"))/R_Value)</f>
        <v>#N/A</v>
      </c>
      <c r="BS258" s="77" t="e" cm="1">
        <f t="array" aca="1" ref="BS258" ca="1">IF(INDIRECT(ADDRESS($B258+1,BS$230,1,1,"Actively Infected Trend"))=0,#N/A,INDIRECT(ADDRESS($B258+1,BS$230,1,1,"Actively Infected Trend"))/R_Value)</f>
        <v>#N/A</v>
      </c>
      <c r="BT258" s="77" t="e" cm="1">
        <f t="array" aca="1" ref="BT258" ca="1">IF(INDIRECT(ADDRESS($B258+1,BT$230,1,1,"Actively Infected Trend"))=0,#N/A,INDIRECT(ADDRESS($B258+1,BT$230,1,1,"Actively Infected Trend"))/R_Value)</f>
        <v>#N/A</v>
      </c>
      <c r="BU258" s="77" t="e" cm="1">
        <f t="array" aca="1" ref="BU258" ca="1">IF(INDIRECT(ADDRESS($B258+1,BU$230,1,1,"Actively Infected Trend"))=0,#N/A,INDIRECT(ADDRESS($B258+1,BU$230,1,1,"Actively Infected Trend"))/R_Value)</f>
        <v>#N/A</v>
      </c>
      <c r="BV258" s="77" t="e" cm="1">
        <f t="array" aca="1" ref="BV258" ca="1">IF(INDIRECT(ADDRESS($B258+1,BV$230,1,1,"Actively Infected Trend"))=0,#N/A,INDIRECT(ADDRESS($B258+1,BV$230,1,1,"Actively Infected Trend"))/R_Value)</f>
        <v>#N/A</v>
      </c>
      <c r="BW258" s="77" t="e" cm="1">
        <f t="array" aca="1" ref="BW258" ca="1">IF(INDIRECT(ADDRESS($B258+1,BW$230,1,1,"Actively Infected Trend"))=0,#N/A,INDIRECT(ADDRESS($B258+1,BW$230,1,1,"Actively Infected Trend"))/R_Value)</f>
        <v>#N/A</v>
      </c>
      <c r="BX258" s="77" t="e" cm="1">
        <f t="array" aca="1" ref="BX258" ca="1">IF(INDIRECT(ADDRESS($B258+1,BX$230,1,1,"Actively Infected Trend"))=0,#N/A,INDIRECT(ADDRESS($B258+1,BX$230,1,1,"Actively Infected Trend"))/R_Value)</f>
        <v>#N/A</v>
      </c>
      <c r="BY258" s="77" t="e" cm="1">
        <f t="array" aca="1" ref="BY258" ca="1">IF(INDIRECT(ADDRESS($B258+1,BY$230,1,1,"Actively Infected Trend"))=0,#N/A,INDIRECT(ADDRESS($B258+1,BY$230,1,1,"Actively Infected Trend"))/R_Value)</f>
        <v>#N/A</v>
      </c>
      <c r="BZ258" s="77" t="e" cm="1">
        <f t="array" aca="1" ref="BZ258" ca="1">IF(INDIRECT(ADDRESS($B258+1,BZ$230,1,1,"Actively Infected Trend"))=0,#N/A,INDIRECT(ADDRESS($B258+1,BZ$230,1,1,"Actively Infected Trend"))/R_Value)</f>
        <v>#N/A</v>
      </c>
      <c r="CA258" s="77" t="e" cm="1">
        <f t="array" aca="1" ref="CA258" ca="1">IF(INDIRECT(ADDRESS($B258+1,CA$230,1,1,"Actively Infected Trend"))=0,#N/A,INDIRECT(ADDRESS($B258+1,CA$230,1,1,"Actively Infected Trend"))/R_Value)</f>
        <v>#N/A</v>
      </c>
      <c r="CB258" s="77" t="e" cm="1">
        <f t="array" aca="1" ref="CB258" ca="1">IF(INDIRECT(ADDRESS($B258+1,CB$230,1,1,"Actively Infected Trend"))=0,#N/A,INDIRECT(ADDRESS($B258+1,CB$230,1,1,"Actively Infected Trend"))/R_Value)</f>
        <v>#N/A</v>
      </c>
      <c r="CC258" s="77" t="e" cm="1">
        <f t="array" aca="1" ref="CC258" ca="1">IF(INDIRECT(ADDRESS($B258+1,CC$230,1,1,"Actively Infected Trend"))=0,#N/A,INDIRECT(ADDRESS($B258+1,CC$230,1,1,"Actively Infected Trend"))/R_Value)</f>
        <v>#N/A</v>
      </c>
      <c r="CD258" s="77" t="e" cm="1">
        <f t="array" aca="1" ref="CD258" ca="1">IF(INDIRECT(ADDRESS($B258+1,CD$230,1,1,"Actively Infected Trend"))=0,#N/A,INDIRECT(ADDRESS($B258+1,CD$230,1,1,"Actively Infected Trend"))/R_Value)</f>
        <v>#N/A</v>
      </c>
      <c r="CE258" s="77" t="e" cm="1">
        <f t="array" aca="1" ref="CE258" ca="1">IF(INDIRECT(ADDRESS($B258+1,CE$230,1,1,"Actively Infected Trend"))=0,#N/A,INDIRECT(ADDRESS($B258+1,CE$230,1,1,"Actively Infected Trend"))/R_Value)</f>
        <v>#N/A</v>
      </c>
      <c r="CF258" s="77" t="e" cm="1">
        <f t="array" aca="1" ref="CF258" ca="1">IF(INDIRECT(ADDRESS($B258+1,CF$230,1,1,"Actively Infected Trend"))=0,#N/A,INDIRECT(ADDRESS($B258+1,CF$230,1,1,"Actively Infected Trend"))/R_Value)</f>
        <v>#N/A</v>
      </c>
      <c r="CG258" s="77" t="e" cm="1">
        <f t="array" aca="1" ref="CG258" ca="1">IF(INDIRECT(ADDRESS($B258+1,CG$230,1,1,"Actively Infected Trend"))=0,#N/A,INDIRECT(ADDRESS($B258+1,CG$230,1,1,"Actively Infected Trend"))/R_Value)</f>
        <v>#N/A</v>
      </c>
      <c r="CH258" s="77" t="e" cm="1">
        <f t="array" aca="1" ref="CH258" ca="1">IF(INDIRECT(ADDRESS($B258+1,CH$230,1,1,"Actively Infected Trend"))=0,#N/A,INDIRECT(ADDRESS($B258+1,CH$230,1,1,"Actively Infected Trend"))/R_Value)</f>
        <v>#N/A</v>
      </c>
      <c r="CI258" s="77" t="e" cm="1">
        <f t="array" aca="1" ref="CI258" ca="1">IF(INDIRECT(ADDRESS($B258+1,CI$230,1,1,"Actively Infected Trend"))=0,#N/A,INDIRECT(ADDRESS($B258+1,CI$230,1,1,"Actively Infected Trend"))/R_Value)</f>
        <v>#N/A</v>
      </c>
      <c r="CJ258" s="77" t="e" cm="1">
        <f t="array" aca="1" ref="CJ258" ca="1">IF(INDIRECT(ADDRESS($B258+1,CJ$230,1,1,"Actively Infected Trend"))=0,#N/A,INDIRECT(ADDRESS($B258+1,CJ$230,1,1,"Actively Infected Trend"))/R_Value)</f>
        <v>#N/A</v>
      </c>
      <c r="CK258" s="77" t="e" cm="1">
        <f t="array" aca="1" ref="CK258" ca="1">IF(INDIRECT(ADDRESS($B258+1,CK$230,1,1,"Actively Infected Trend"))=0,#N/A,INDIRECT(ADDRESS($B258+1,CK$230,1,1,"Actively Infected Trend"))/R_Value)</f>
        <v>#N/A</v>
      </c>
      <c r="CL258" s="77" t="e" cm="1">
        <f t="array" aca="1" ref="CL258" ca="1">IF(INDIRECT(ADDRESS($B258+1,CL$230,1,1,"Actively Infected Trend"))=0,#N/A,INDIRECT(ADDRESS($B258+1,CL$230,1,1,"Actively Infected Trend"))/R_Value)</f>
        <v>#N/A</v>
      </c>
      <c r="CM258" s="77" t="e" cm="1">
        <f t="array" aca="1" ref="CM258" ca="1">IF(INDIRECT(ADDRESS($B258+1,CM$230,1,1,"Actively Infected Trend"))=0,#N/A,INDIRECT(ADDRESS($B258+1,CM$230,1,1,"Actively Infected Trend"))/R_Value)</f>
        <v>#N/A</v>
      </c>
      <c r="CN258" s="77" t="e" cm="1">
        <f t="array" aca="1" ref="CN258" ca="1">IF(INDIRECT(ADDRESS($B258+1,CN$230,1,1,"Actively Infected Trend"))=0,#N/A,INDIRECT(ADDRESS($B258+1,CN$230,1,1,"Actively Infected Trend"))/R_Value)</f>
        <v>#N/A</v>
      </c>
      <c r="CO258" s="77" t="e" cm="1">
        <f t="array" aca="1" ref="CO258" ca="1">IF(INDIRECT(ADDRESS($B258+1,CO$230,1,1,"Actively Infected Trend"))=0,#N/A,INDIRECT(ADDRESS($B258+1,CO$230,1,1,"Actively Infected Trend"))/R_Value)</f>
        <v>#N/A</v>
      </c>
      <c r="CP258" s="77" t="e" cm="1">
        <f t="array" aca="1" ref="CP258" ca="1">IF(INDIRECT(ADDRESS($B258+1,CP$230,1,1,"Actively Infected Trend"))=0,#N/A,INDIRECT(ADDRESS($B258+1,CP$230,1,1,"Actively Infected Trend"))/R_Value)</f>
        <v>#N/A</v>
      </c>
      <c r="CQ258" s="77" t="e" cm="1">
        <f t="array" aca="1" ref="CQ258" ca="1">IF(INDIRECT(ADDRESS($B258+1,CQ$230,1,1,"Actively Infected Trend"))=0,#N/A,INDIRECT(ADDRESS($B258+1,CQ$230,1,1,"Actively Infected Trend"))/R_Value)</f>
        <v>#N/A</v>
      </c>
      <c r="CR258" s="77" t="e" cm="1">
        <f t="array" aca="1" ref="CR258" ca="1">IF(INDIRECT(ADDRESS($B258+1,CR$230,1,1,"Actively Infected Trend"))=0,#N/A,INDIRECT(ADDRESS($B258+1,CR$230,1,1,"Actively Infected Trend"))/R_Value)</f>
        <v>#N/A</v>
      </c>
      <c r="CS258" s="77" t="e" cm="1">
        <f t="array" aca="1" ref="CS258" ca="1">IF(INDIRECT(ADDRESS($B258+1,CS$230,1,1,"Actively Infected Trend"))=0,#N/A,INDIRECT(ADDRESS($B258+1,CS$230,1,1,"Actively Infected Trend"))/R_Value)</f>
        <v>#N/A</v>
      </c>
      <c r="CT258" s="77" t="e" cm="1">
        <f t="array" aca="1" ref="CT258" ca="1">IF(INDIRECT(ADDRESS($B258+1,CT$230,1,1,"Actively Infected Trend"))=0,#N/A,INDIRECT(ADDRESS($B258+1,CT$230,1,1,"Actively Infected Trend"))/R_Value)</f>
        <v>#N/A</v>
      </c>
      <c r="CU258" s="77" t="e" cm="1">
        <f t="array" aca="1" ref="CU258" ca="1">IF(INDIRECT(ADDRESS($B258+1,CU$230,1,1,"Actively Infected Trend"))=0,#N/A,INDIRECT(ADDRESS($B258+1,CU$230,1,1,"Actively Infected Trend"))/R_Value)</f>
        <v>#N/A</v>
      </c>
      <c r="CV258" s="77" t="e" cm="1">
        <f t="array" aca="1" ref="CV258" ca="1">IF(INDIRECT(ADDRESS($B258+1,CV$230,1,1,"Actively Infected Trend"))=0,#N/A,INDIRECT(ADDRESS($B258+1,CV$230,1,1,"Actively Infected Trend"))/R_Value)</f>
        <v>#N/A</v>
      </c>
      <c r="CW258" s="77" t="e" cm="1">
        <f t="array" aca="1" ref="CW258" ca="1">IF(INDIRECT(ADDRESS($B258+1,CW$230,1,1,"Actively Infected Trend"))=0,#N/A,INDIRECT(ADDRESS($B258+1,CW$230,1,1,"Actively Infected Trend"))/R_Value)</f>
        <v>#N/A</v>
      </c>
      <c r="CX258" s="77" t="e" cm="1">
        <f t="array" aca="1" ref="CX258" ca="1">IF(INDIRECT(ADDRESS($B258+1,CX$230,1,1,"Actively Infected Trend"))=0,#N/A,INDIRECT(ADDRESS($B258+1,CX$230,1,1,"Actively Infected Trend"))/R_Value)</f>
        <v>#N/A</v>
      </c>
      <c r="CY258" s="77" t="e" cm="1">
        <f t="array" aca="1" ref="CY258" ca="1">IF(INDIRECT(ADDRESS($B258+1,CY$230,1,1,"Actively Infected Trend"))=0,#N/A,INDIRECT(ADDRESS($B258+1,CY$230,1,1,"Actively Infected Trend"))/R_Value)</f>
        <v>#N/A</v>
      </c>
      <c r="CZ258" s="77" t="e" cm="1">
        <f t="array" aca="1" ref="CZ258" ca="1">IF(INDIRECT(ADDRESS($B258+1,CZ$230,1,1,"Actively Infected Trend"))=0,#N/A,INDIRECT(ADDRESS($B258+1,CZ$230,1,1,"Actively Infected Trend"))/R_Value)</f>
        <v>#N/A</v>
      </c>
      <c r="DA258" s="77" t="e" cm="1">
        <f t="array" aca="1" ref="DA258" ca="1">IF(INDIRECT(ADDRESS($B258+1,DA$230,1,1,"Actively Infected Trend"))=0,#N/A,INDIRECT(ADDRESS($B258+1,DA$230,1,1,"Actively Infected Trend"))/R_Value)</f>
        <v>#N/A</v>
      </c>
      <c r="DB258" s="77" t="e" cm="1">
        <f t="array" aca="1" ref="DB258" ca="1">IF(INDIRECT(ADDRESS($B258+1,DB$230,1,1,"Actively Infected Trend"))=0,#N/A,INDIRECT(ADDRESS($B258+1,DB$230,1,1,"Actively Infected Trend"))/R_Value)</f>
        <v>#N/A</v>
      </c>
      <c r="DC258" s="77" t="e" cm="1">
        <f t="array" aca="1" ref="DC258" ca="1">IF(INDIRECT(ADDRESS($B258+1,DC$230,1,1,"Actively Infected Trend"))=0,#N/A,INDIRECT(ADDRESS($B258+1,DC$230,1,1,"Actively Infected Trend"))/R_Value)</f>
        <v>#N/A</v>
      </c>
      <c r="DD258" s="77" t="e" cm="1">
        <f t="array" aca="1" ref="DD258" ca="1">IF(INDIRECT(ADDRESS($B258+1,DD$230,1,1,"Actively Infected Trend"))=0,#N/A,INDIRECT(ADDRESS($B258+1,DD$230,1,1,"Actively Infected Trend"))/R_Value)</f>
        <v>#N/A</v>
      </c>
      <c r="DE258" s="77" t="e" cm="1">
        <f t="array" aca="1" ref="DE258" ca="1">IF(INDIRECT(ADDRESS($B258+1,DE$230,1,1,"Actively Infected Trend"))=0,#N/A,INDIRECT(ADDRESS($B258+1,DE$230,1,1,"Actively Infected Trend"))/R_Value)</f>
        <v>#N/A</v>
      </c>
      <c r="DF258" s="77" t="e" cm="1">
        <f t="array" aca="1" ref="DF258" ca="1">IF(INDIRECT(ADDRESS($B258+1,DF$230,1,1,"Actively Infected Trend"))=0,#N/A,INDIRECT(ADDRESS($B258+1,DF$230,1,1,"Actively Infected Trend"))/R_Value)</f>
        <v>#N/A</v>
      </c>
      <c r="DG258" s="77" t="e" cm="1">
        <f t="array" aca="1" ref="DG258" ca="1">IF(INDIRECT(ADDRESS($B258+1,DG$230,1,1,"Actively Infected Trend"))=0,#N/A,INDIRECT(ADDRESS($B258+1,DG$230,1,1,"Actively Infected Trend"))/R_Value)</f>
        <v>#N/A</v>
      </c>
      <c r="DH258" s="77" t="e" cm="1">
        <f t="array" aca="1" ref="DH258" ca="1">IF(INDIRECT(ADDRESS($B258+1,DH$230,1,1,"Actively Infected Trend"))=0,#N/A,INDIRECT(ADDRESS($B258+1,DH$230,1,1,"Actively Infected Trend"))/R_Value)</f>
        <v>#N/A</v>
      </c>
      <c r="DI258" s="77" t="e" cm="1">
        <f t="array" aca="1" ref="DI258" ca="1">IF(INDIRECT(ADDRESS($B258+1,DI$230,1,1,"Actively Infected Trend"))=0,#N/A,INDIRECT(ADDRESS($B258+1,DI$230,1,1,"Actively Infected Trend"))/R_Value)</f>
        <v>#N/A</v>
      </c>
      <c r="DJ258" s="77" t="e" cm="1">
        <f t="array" aca="1" ref="DJ258" ca="1">IF(INDIRECT(ADDRESS($B258+1,DJ$230,1,1,"Actively Infected Trend"))=0,#N/A,INDIRECT(ADDRESS($B258+1,DJ$230,1,1,"Actively Infected Trend"))/R_Value)</f>
        <v>#N/A</v>
      </c>
      <c r="DK258" s="77" t="e" cm="1">
        <f t="array" aca="1" ref="DK258" ca="1">IF(INDIRECT(ADDRESS($B258+1,DK$230,1,1,"Actively Infected Trend"))=0,#N/A,INDIRECT(ADDRESS($B258+1,DK$230,1,1,"Actively Infected Trend"))/R_Value)</f>
        <v>#N/A</v>
      </c>
      <c r="DL258" s="77" t="e" cm="1">
        <f t="array" aca="1" ref="DL258" ca="1">IF(INDIRECT(ADDRESS($B258+1,DL$230,1,1,"Actively Infected Trend"))=0,#N/A,INDIRECT(ADDRESS($B258+1,DL$230,1,1,"Actively Infected Trend"))/R_Value)</f>
        <v>#N/A</v>
      </c>
      <c r="DM258" s="77" t="e" cm="1">
        <f t="array" aca="1" ref="DM258" ca="1">IF(INDIRECT(ADDRESS($B258+1,DM$230,1,1,"Actively Infected Trend"))=0,#N/A,INDIRECT(ADDRESS($B258+1,DM$230,1,1,"Actively Infected Trend"))/R_Value)</f>
        <v>#N/A</v>
      </c>
      <c r="DN258" s="77" t="e" cm="1">
        <f t="array" aca="1" ref="DN258" ca="1">IF(INDIRECT(ADDRESS($B258+1,DN$230,1,1,"Actively Infected Trend"))=0,#N/A,INDIRECT(ADDRESS($B258+1,DN$230,1,1,"Actively Infected Trend"))/R_Value)</f>
        <v>#N/A</v>
      </c>
      <c r="DO258" s="77" t="e" cm="1">
        <f t="array" aca="1" ref="DO258" ca="1">IF(INDIRECT(ADDRESS($B258+1,DO$230,1,1,"Actively Infected Trend"))=0,#N/A,INDIRECT(ADDRESS($B258+1,DO$230,1,1,"Actively Infected Trend"))/R_Value)</f>
        <v>#N/A</v>
      </c>
      <c r="DP258" s="77" t="e" cm="1">
        <f t="array" aca="1" ref="DP258" ca="1">IF(INDIRECT(ADDRESS($B258+1,DP$230,1,1,"Actively Infected Trend"))=0,#N/A,INDIRECT(ADDRESS($B258+1,DP$230,1,1,"Actively Infected Trend"))/R_Value)</f>
        <v>#N/A</v>
      </c>
      <c r="DQ258" s="77" t="e" cm="1">
        <f t="array" aca="1" ref="DQ258" ca="1">IF(INDIRECT(ADDRESS($B258+1,DQ$230,1,1,"Actively Infected Trend"))=0,#N/A,INDIRECT(ADDRESS($B258+1,DQ$230,1,1,"Actively Infected Trend"))/R_Value)</f>
        <v>#N/A</v>
      </c>
      <c r="DR258" s="77" t="e" cm="1">
        <f t="array" aca="1" ref="DR258" ca="1">IF(INDIRECT(ADDRESS($B258+1,DR$230,1,1,"Actively Infected Trend"))=0,#N/A,INDIRECT(ADDRESS($B258+1,DR$230,1,1,"Actively Infected Trend"))/R_Value)</f>
        <v>#N/A</v>
      </c>
      <c r="DS258" s="77" t="e" cm="1">
        <f t="array" aca="1" ref="DS258" ca="1">IF(INDIRECT(ADDRESS($B258+1,DS$230,1,1,"Actively Infected Trend"))=0,#N/A,INDIRECT(ADDRESS($B258+1,DS$230,1,1,"Actively Infected Trend"))/R_Value)</f>
        <v>#N/A</v>
      </c>
      <c r="DT258" s="77" t="e" cm="1">
        <f t="array" aca="1" ref="DT258" ca="1">IF(INDIRECT(ADDRESS($B258+1,DT$230,1,1,"Actively Infected Trend"))=0,#N/A,INDIRECT(ADDRESS($B258+1,DT$230,1,1,"Actively Infected Trend"))/R_Value)</f>
        <v>#N/A</v>
      </c>
      <c r="DU258" s="77" t="e" cm="1">
        <f t="array" aca="1" ref="DU258" ca="1">IF(INDIRECT(ADDRESS($B258+1,DU$230,1,1,"Actively Infected Trend"))=0,#N/A,INDIRECT(ADDRESS($B258+1,DU$230,1,1,"Actively Infected Trend"))/R_Value)</f>
        <v>#N/A</v>
      </c>
      <c r="DV258" s="77" t="e" cm="1">
        <f t="array" aca="1" ref="DV258" ca="1">IF(INDIRECT(ADDRESS($B258+1,DV$230,1,1,"Actively Infected Trend"))=0,#N/A,INDIRECT(ADDRESS($B258+1,DV$230,1,1,"Actively Infected Trend"))/R_Value)</f>
        <v>#N/A</v>
      </c>
      <c r="DW258" s="77" t="e" cm="1">
        <f t="array" aca="1" ref="DW258" ca="1">IF(INDIRECT(ADDRESS($B258+1,DW$230,1,1,"Actively Infected Trend"))=0,#N/A,INDIRECT(ADDRESS($B258+1,DW$230,1,1,"Actively Infected Trend"))/R_Value)</f>
        <v>#N/A</v>
      </c>
      <c r="DX258" s="77" t="e" cm="1">
        <f t="array" aca="1" ref="DX258" ca="1">IF(INDIRECT(ADDRESS($B258+1,DX$230,1,1,"Actively Infected Trend"))=0,#N/A,INDIRECT(ADDRESS($B258+1,DX$230,1,1,"Actively Infected Trend"))/R_Value)</f>
        <v>#N/A</v>
      </c>
      <c r="DY258" s="77" t="e" cm="1">
        <f t="array" aca="1" ref="DY258" ca="1">IF(INDIRECT(ADDRESS($B258+1,DY$230,1,1,"Actively Infected Trend"))=0,#N/A,INDIRECT(ADDRESS($B258+1,DY$230,1,1,"Actively Infected Trend"))/R_Value)</f>
        <v>#N/A</v>
      </c>
      <c r="DZ258" s="77" t="e" cm="1">
        <f t="array" aca="1" ref="DZ258" ca="1">IF(INDIRECT(ADDRESS($B258+1,DZ$230,1,1,"Actively Infected Trend"))=0,#N/A,INDIRECT(ADDRESS($B258+1,DZ$230,1,1,"Actively Infected Trend"))/R_Value)</f>
        <v>#N/A</v>
      </c>
      <c r="EA258" s="77" t="e" cm="1">
        <f t="array" aca="1" ref="EA258" ca="1">IF(INDIRECT(ADDRESS($B258+1,EA$230,1,1,"Actively Infected Trend"))=0,#N/A,INDIRECT(ADDRESS($B258+1,EA$230,1,1,"Actively Infected Trend"))/R_Value)</f>
        <v>#N/A</v>
      </c>
      <c r="EB258" s="77" t="e" cm="1">
        <f t="array" aca="1" ref="EB258" ca="1">IF(INDIRECT(ADDRESS($B258+1,EB$230,1,1,"Actively Infected Trend"))=0,#N/A,INDIRECT(ADDRESS($B258+1,EB$230,1,1,"Actively Infected Trend"))/R_Value)</f>
        <v>#N/A</v>
      </c>
      <c r="EC258" s="77" t="e" cm="1">
        <f t="array" aca="1" ref="EC258" ca="1">IF(INDIRECT(ADDRESS($B258+1,EC$230,1,1,"Actively Infected Trend"))=0,#N/A,INDIRECT(ADDRESS($B258+1,EC$230,1,1,"Actively Infected Trend"))/R_Value)</f>
        <v>#N/A</v>
      </c>
      <c r="ED258" s="77" t="e" cm="1">
        <f t="array" aca="1" ref="ED258" ca="1">IF(INDIRECT(ADDRESS($B258+1,ED$230,1,1,"Actively Infected Trend"))=0,#N/A,INDIRECT(ADDRESS($B258+1,ED$230,1,1,"Actively Infected Trend"))/R_Value)</f>
        <v>#N/A</v>
      </c>
      <c r="EE258" s="77" t="e" cm="1">
        <f t="array" aca="1" ref="EE258" ca="1">IF(INDIRECT(ADDRESS($B258+1,EE$230,1,1,"Actively Infected Trend"))=0,#N/A,INDIRECT(ADDRESS($B258+1,EE$230,1,1,"Actively Infected Trend"))/R_Value)</f>
        <v>#N/A</v>
      </c>
      <c r="EF258" s="77" t="e" cm="1">
        <f t="array" aca="1" ref="EF258" ca="1">IF(INDIRECT(ADDRESS($B258+1,EF$230,1,1,"Actively Infected Trend"))=0,#N/A,INDIRECT(ADDRESS($B258+1,EF$230,1,1,"Actively Infected Trend"))/R_Value)</f>
        <v>#N/A</v>
      </c>
      <c r="EG258" s="77" t="e" cm="1">
        <f t="array" aca="1" ref="EG258" ca="1">IF(INDIRECT(ADDRESS($B258+1,EG$230,1,1,"Actively Infected Trend"))=0,#N/A,INDIRECT(ADDRESS($B258+1,EG$230,1,1,"Actively Infected Trend"))/R_Value)</f>
        <v>#N/A</v>
      </c>
      <c r="EH258" s="77" t="e" cm="1">
        <f t="array" aca="1" ref="EH258" ca="1">IF(INDIRECT(ADDRESS($B258+1,EH$230,1,1,"Actively Infected Trend"))=0,#N/A,INDIRECT(ADDRESS($B258+1,EH$230,1,1,"Actively Infected Trend"))/R_Value)</f>
        <v>#N/A</v>
      </c>
      <c r="EI258" s="77" t="e" cm="1">
        <f t="array" aca="1" ref="EI258" ca="1">IF(INDIRECT(ADDRESS($B258+1,EI$230,1,1,"Actively Infected Trend"))=0,#N/A,INDIRECT(ADDRESS($B258+1,EI$230,1,1,"Actively Infected Trend"))/R_Value)</f>
        <v>#N/A</v>
      </c>
      <c r="EJ258" s="77" t="e" cm="1">
        <f t="array" aca="1" ref="EJ258" ca="1">IF(INDIRECT(ADDRESS($B258+1,EJ$230,1,1,"Actively Infected Trend"))=0,#N/A,INDIRECT(ADDRESS($B258+1,EJ$230,1,1,"Actively Infected Trend"))/R_Value)</f>
        <v>#N/A</v>
      </c>
      <c r="EK258" s="77" t="e" cm="1">
        <f t="array" aca="1" ref="EK258" ca="1">IF(INDIRECT(ADDRESS($B258+1,EK$230,1,1,"Actively Infected Trend"))=0,#N/A,INDIRECT(ADDRESS($B258+1,EK$230,1,1,"Actively Infected Trend"))/R_Value)</f>
        <v>#N/A</v>
      </c>
      <c r="EL258" s="77" t="e" cm="1">
        <f t="array" aca="1" ref="EL258" ca="1">IF(INDIRECT(ADDRESS($B258+1,EL$230,1,1,"Actively Infected Trend"))=0,#N/A,INDIRECT(ADDRESS($B258+1,EL$230,1,1,"Actively Infected Trend"))/R_Value)</f>
        <v>#N/A</v>
      </c>
      <c r="EM258" s="77" t="e" cm="1">
        <f t="array" aca="1" ref="EM258" ca="1">IF(INDIRECT(ADDRESS($B258+1,EM$230,1,1,"Actively Infected Trend"))=0,#N/A,INDIRECT(ADDRESS($B258+1,EM$230,1,1,"Actively Infected Trend"))/R_Value)</f>
        <v>#N/A</v>
      </c>
      <c r="EN258" s="77" t="e" cm="1">
        <f t="array" aca="1" ref="EN258" ca="1">IF(INDIRECT(ADDRESS($B258+1,EN$230,1,1,"Actively Infected Trend"))=0,#N/A,INDIRECT(ADDRESS($B258+1,EN$230,1,1,"Actively Infected Trend"))/R_Value)</f>
        <v>#N/A</v>
      </c>
      <c r="EO258" s="77" t="e" cm="1">
        <f t="array" aca="1" ref="EO258" ca="1">IF(INDIRECT(ADDRESS($B258+1,EO$230,1,1,"Actively Infected Trend"))=0,#N/A,INDIRECT(ADDRESS($B258+1,EO$230,1,1,"Actively Infected Trend"))/R_Value)</f>
        <v>#N/A</v>
      </c>
      <c r="EP258" s="77" t="e" cm="1">
        <f t="array" aca="1" ref="EP258" ca="1">IF(INDIRECT(ADDRESS($B258+1,EP$230,1,1,"Actively Infected Trend"))=0,#N/A,INDIRECT(ADDRESS($B258+1,EP$230,1,1,"Actively Infected Trend"))/R_Value)</f>
        <v>#N/A</v>
      </c>
      <c r="EQ258" s="77" t="e" cm="1">
        <f t="array" aca="1" ref="EQ258" ca="1">IF(INDIRECT(ADDRESS($B258+1,EQ$230,1,1,"Actively Infected Trend"))=0,#N/A,INDIRECT(ADDRESS($B258+1,EQ$230,1,1,"Actively Infected Trend"))/R_Value)</f>
        <v>#N/A</v>
      </c>
      <c r="ER258" s="77" t="e" cm="1">
        <f t="array" aca="1" ref="ER258" ca="1">IF(INDIRECT(ADDRESS($B258+1,ER$230,1,1,"Actively Infected Trend"))=0,#N/A,INDIRECT(ADDRESS($B258+1,ER$230,1,1,"Actively Infected Trend"))/R_Value)</f>
        <v>#N/A</v>
      </c>
      <c r="ES258" s="77" t="e" cm="1">
        <f t="array" aca="1" ref="ES258" ca="1">IF(INDIRECT(ADDRESS($B258+1,ES$230,1,1,"Actively Infected Trend"))=0,#N/A,INDIRECT(ADDRESS($B258+1,ES$230,1,1,"Actively Infected Trend"))/R_Value)</f>
        <v>#N/A</v>
      </c>
      <c r="ET258" s="77" t="e" cm="1">
        <f t="array" aca="1" ref="ET258" ca="1">IF(INDIRECT(ADDRESS($B258+1,ET$230,1,1,"Actively Infected Trend"))=0,#N/A,INDIRECT(ADDRESS($B258+1,ET$230,1,1,"Actively Infected Trend"))/R_Value)</f>
        <v>#N/A</v>
      </c>
      <c r="EU258" s="77" t="e" cm="1">
        <f t="array" aca="1" ref="EU258" ca="1">IF(INDIRECT(ADDRESS($B258+1,EU$230,1,1,"Actively Infected Trend"))=0,#N/A,INDIRECT(ADDRESS($B258+1,EU$230,1,1,"Actively Infected Trend"))/R_Value)</f>
        <v>#N/A</v>
      </c>
      <c r="EV258" s="77" t="e" cm="1">
        <f t="array" aca="1" ref="EV258" ca="1">IF(INDIRECT(ADDRESS($B258+1,EV$230,1,1,"Actively Infected Trend"))=0,#N/A,INDIRECT(ADDRESS($B258+1,EV$230,1,1,"Actively Infected Trend"))/R_Value)</f>
        <v>#N/A</v>
      </c>
      <c r="EW258" s="77" t="e" cm="1">
        <f t="array" aca="1" ref="EW258" ca="1">IF(INDIRECT(ADDRESS($B258+1,EW$230,1,1,"Actively Infected Trend"))=0,#N/A,INDIRECT(ADDRESS($B258+1,EW$230,1,1,"Actively Infected Trend"))/R_Value)</f>
        <v>#N/A</v>
      </c>
      <c r="EX258" s="77" t="e" cm="1">
        <f t="array" aca="1" ref="EX258" ca="1">IF(INDIRECT(ADDRESS($B258+1,EX$230,1,1,"Actively Infected Trend"))=0,#N/A,INDIRECT(ADDRESS($B258+1,EX$230,1,1,"Actively Infected Trend"))/R_Value)</f>
        <v>#N/A</v>
      </c>
      <c r="EY258" s="77" t="e" cm="1">
        <f t="array" aca="1" ref="EY258" ca="1">IF(INDIRECT(ADDRESS($B258+1,EY$230,1,1,"Actively Infected Trend"))=0,#N/A,INDIRECT(ADDRESS($B258+1,EY$230,1,1,"Actively Infected Trend"))/R_Value)</f>
        <v>#N/A</v>
      </c>
      <c r="EZ258" s="77" t="e" cm="1">
        <f t="array" aca="1" ref="EZ258" ca="1">IF(INDIRECT(ADDRESS($B258+1,EZ$230,1,1,"Actively Infected Trend"))=0,#N/A,INDIRECT(ADDRESS($B258+1,EZ$230,1,1,"Actively Infected Trend"))/R_Value)</f>
        <v>#N/A</v>
      </c>
      <c r="FA258" s="77" t="e" cm="1">
        <f t="array" aca="1" ref="FA258" ca="1">IF(INDIRECT(ADDRESS($B258+1,FA$230,1,1,"Actively Infected Trend"))=0,#N/A,INDIRECT(ADDRESS($B258+1,FA$230,1,1,"Actively Infected Trend"))/R_Value)</f>
        <v>#N/A</v>
      </c>
      <c r="FB258" s="77" t="e" cm="1">
        <f t="array" aca="1" ref="FB258" ca="1">IF(INDIRECT(ADDRESS($B258+1,FB$230,1,1,"Actively Infected Trend"))=0,#N/A,INDIRECT(ADDRESS($B258+1,FB$230,1,1,"Actively Infected Trend"))/R_Value)</f>
        <v>#N/A</v>
      </c>
      <c r="FC258" s="77" t="e" cm="1">
        <f t="array" aca="1" ref="FC258" ca="1">IF(INDIRECT(ADDRESS($B258+1,FC$230,1,1,"Actively Infected Trend"))=0,#N/A,INDIRECT(ADDRESS($B258+1,FC$230,1,1,"Actively Infected Trend"))/R_Value)</f>
        <v>#N/A</v>
      </c>
      <c r="FD258" s="77" t="e" cm="1">
        <f t="array" aca="1" ref="FD258" ca="1">IF(INDIRECT(ADDRESS($B258+1,FD$230,1,1,"Actively Infected Trend"))=0,#N/A,INDIRECT(ADDRESS($B258+1,FD$230,1,1,"Actively Infected Trend"))/R_Value)</f>
        <v>#N/A</v>
      </c>
      <c r="FE258" s="77" t="e" cm="1">
        <f t="array" aca="1" ref="FE258" ca="1">IF(INDIRECT(ADDRESS($B258+1,FE$230,1,1,"Actively Infected Trend"))=0,#N/A,INDIRECT(ADDRESS($B258+1,FE$230,1,1,"Actively Infected Trend"))/R_Value)</f>
        <v>#N/A</v>
      </c>
      <c r="FF258" s="77" t="e" cm="1">
        <f t="array" aca="1" ref="FF258" ca="1">IF(INDIRECT(ADDRESS($B258+1,FF$230,1,1,"Actively Infected Trend"))=0,#N/A,INDIRECT(ADDRESS($B258+1,FF$230,1,1,"Actively Infected Trend"))/R_Value)</f>
        <v>#N/A</v>
      </c>
    </row>
    <row r="259" spans="2:162" x14ac:dyDescent="0.25">
      <c r="B259">
        <f t="shared" si="845"/>
        <v>28</v>
      </c>
      <c r="C259" cm="1">
        <f t="array" aca="1" ref="C259" ca="1">INDIRECT(ADDRESS($B259+1,1,1,1,"Actively Infected Trend"))</f>
        <v>0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t="e" cm="1">
        <f t="array" aca="1" ref="BG259" ca="1">IF(INDIRECT(ADDRESS($B259+1,BG$230,1,1,"Actively Infected Trend"))=0,#N/A,INDIRECT(ADDRESS($B259+1,BG$230,1,1,"Actively Infected Trend"))/R_Value)</f>
        <v>#N/A</v>
      </c>
      <c r="BH259" s="77" t="e" cm="1">
        <f t="array" aca="1" ref="BH259" ca="1">IF(INDIRECT(ADDRESS($B259+1,BH$230,1,1,"Actively Infected Trend"))=0,#N/A,INDIRECT(ADDRESS($B259+1,BH$230,1,1,"Actively Infected Trend"))/R_Value)</f>
        <v>#N/A</v>
      </c>
      <c r="BI259" s="77" t="e" cm="1">
        <f t="array" aca="1" ref="BI259" ca="1">IF(INDIRECT(ADDRESS($B259+1,BI$230,1,1,"Actively Infected Trend"))=0,#N/A,INDIRECT(ADDRESS($B259+1,BI$230,1,1,"Actively Infected Trend"))/R_Value)</f>
        <v>#N/A</v>
      </c>
      <c r="BJ259" s="77" t="e" cm="1">
        <f t="array" aca="1" ref="BJ259" ca="1">IF(INDIRECT(ADDRESS($B259+1,BJ$230,1,1,"Actively Infected Trend"))=0,#N/A,INDIRECT(ADDRESS($B259+1,BJ$230,1,1,"Actively Infected Trend"))/R_Value)</f>
        <v>#N/A</v>
      </c>
      <c r="BK259" s="77" t="e" cm="1">
        <f t="array" aca="1" ref="BK259" ca="1">IF(INDIRECT(ADDRESS($B259+1,BK$230,1,1,"Actively Infected Trend"))=0,#N/A,INDIRECT(ADDRESS($B259+1,BK$230,1,1,"Actively Infected Trend"))/R_Value)</f>
        <v>#N/A</v>
      </c>
      <c r="BL259" s="77" t="e" cm="1">
        <f t="array" aca="1" ref="BL259" ca="1">IF(INDIRECT(ADDRESS($B259+1,BL$230,1,1,"Actively Infected Trend"))=0,#N/A,INDIRECT(ADDRESS($B259+1,BL$230,1,1,"Actively Infected Trend"))/R_Value)</f>
        <v>#N/A</v>
      </c>
      <c r="BM259" s="77" t="e" cm="1">
        <f t="array" aca="1" ref="BM259" ca="1">IF(INDIRECT(ADDRESS($B259+1,BM$230,1,1,"Actively Infected Trend"))=0,#N/A,INDIRECT(ADDRESS($B259+1,BM$230,1,1,"Actively Infected Trend"))/R_Value)</f>
        <v>#N/A</v>
      </c>
      <c r="BN259" s="77" t="e" cm="1">
        <f t="array" aca="1" ref="BN259" ca="1">IF(INDIRECT(ADDRESS($B259+1,BN$230,1,1,"Actively Infected Trend"))=0,#N/A,INDIRECT(ADDRESS($B259+1,BN$230,1,1,"Actively Infected Trend"))/R_Value)</f>
        <v>#N/A</v>
      </c>
      <c r="BO259" s="77" t="e" cm="1">
        <f t="array" aca="1" ref="BO259" ca="1">IF(INDIRECT(ADDRESS($B259+1,BO$230,1,1,"Actively Infected Trend"))=0,#N/A,INDIRECT(ADDRESS($B259+1,BO$230,1,1,"Actively Infected Trend"))/R_Value)</f>
        <v>#N/A</v>
      </c>
      <c r="BP259" s="77" t="e" cm="1">
        <f t="array" aca="1" ref="BP259" ca="1">IF(INDIRECT(ADDRESS($B259+1,BP$230,1,1,"Actively Infected Trend"))=0,#N/A,INDIRECT(ADDRESS($B259+1,BP$230,1,1,"Actively Infected Trend"))/R_Value)</f>
        <v>#N/A</v>
      </c>
      <c r="BQ259" s="77" t="e" cm="1">
        <f t="array" aca="1" ref="BQ259" ca="1">IF(INDIRECT(ADDRESS($B259+1,BQ$230,1,1,"Actively Infected Trend"))=0,#N/A,INDIRECT(ADDRESS($B259+1,BQ$230,1,1,"Actively Infected Trend"))/R_Value)</f>
        <v>#N/A</v>
      </c>
      <c r="BR259" s="77" t="e" cm="1">
        <f t="array" aca="1" ref="BR259" ca="1">IF(INDIRECT(ADDRESS($B259+1,BR$230,1,1,"Actively Infected Trend"))=0,#N/A,INDIRECT(ADDRESS($B259+1,BR$230,1,1,"Actively Infected Trend"))/R_Value)</f>
        <v>#N/A</v>
      </c>
      <c r="BS259" s="77" t="e" cm="1">
        <f t="array" aca="1" ref="BS259" ca="1">IF(INDIRECT(ADDRESS($B259+1,BS$230,1,1,"Actively Infected Trend"))=0,#N/A,INDIRECT(ADDRESS($B259+1,BS$230,1,1,"Actively Infected Trend"))/R_Value)</f>
        <v>#N/A</v>
      </c>
      <c r="BT259" s="77" t="e" cm="1">
        <f t="array" aca="1" ref="BT259" ca="1">IF(INDIRECT(ADDRESS($B259+1,BT$230,1,1,"Actively Infected Trend"))=0,#N/A,INDIRECT(ADDRESS($B259+1,BT$230,1,1,"Actively Infected Trend"))/R_Value)</f>
        <v>#N/A</v>
      </c>
      <c r="BU259" s="77" t="e" cm="1">
        <f t="array" aca="1" ref="BU259" ca="1">IF(INDIRECT(ADDRESS($B259+1,BU$230,1,1,"Actively Infected Trend"))=0,#N/A,INDIRECT(ADDRESS($B259+1,BU$230,1,1,"Actively Infected Trend"))/R_Value)</f>
        <v>#N/A</v>
      </c>
      <c r="BV259" s="77" t="e" cm="1">
        <f t="array" aca="1" ref="BV259" ca="1">IF(INDIRECT(ADDRESS($B259+1,BV$230,1,1,"Actively Infected Trend"))=0,#N/A,INDIRECT(ADDRESS($B259+1,BV$230,1,1,"Actively Infected Trend"))/R_Value)</f>
        <v>#N/A</v>
      </c>
      <c r="BW259" s="77" t="e" cm="1">
        <f t="array" aca="1" ref="BW259" ca="1">IF(INDIRECT(ADDRESS($B259+1,BW$230,1,1,"Actively Infected Trend"))=0,#N/A,INDIRECT(ADDRESS($B259+1,BW$230,1,1,"Actively Infected Trend"))/R_Value)</f>
        <v>#N/A</v>
      </c>
      <c r="BX259" s="77" t="e" cm="1">
        <f t="array" aca="1" ref="BX259" ca="1">IF(INDIRECT(ADDRESS($B259+1,BX$230,1,1,"Actively Infected Trend"))=0,#N/A,INDIRECT(ADDRESS($B259+1,BX$230,1,1,"Actively Infected Trend"))/R_Value)</f>
        <v>#N/A</v>
      </c>
      <c r="BY259" s="77" t="e" cm="1">
        <f t="array" aca="1" ref="BY259" ca="1">IF(INDIRECT(ADDRESS($B259+1,BY$230,1,1,"Actively Infected Trend"))=0,#N/A,INDIRECT(ADDRESS($B259+1,BY$230,1,1,"Actively Infected Trend"))/R_Value)</f>
        <v>#N/A</v>
      </c>
      <c r="BZ259" s="77" t="e" cm="1">
        <f t="array" aca="1" ref="BZ259" ca="1">IF(INDIRECT(ADDRESS($B259+1,BZ$230,1,1,"Actively Infected Trend"))=0,#N/A,INDIRECT(ADDRESS($B259+1,BZ$230,1,1,"Actively Infected Trend"))/R_Value)</f>
        <v>#N/A</v>
      </c>
      <c r="CA259" s="77" t="e" cm="1">
        <f t="array" aca="1" ref="CA259" ca="1">IF(INDIRECT(ADDRESS($B259+1,CA$230,1,1,"Actively Infected Trend"))=0,#N/A,INDIRECT(ADDRESS($B259+1,CA$230,1,1,"Actively Infected Trend"))/R_Value)</f>
        <v>#N/A</v>
      </c>
      <c r="CB259" s="77" t="e" cm="1">
        <f t="array" aca="1" ref="CB259" ca="1">IF(INDIRECT(ADDRESS($B259+1,CB$230,1,1,"Actively Infected Trend"))=0,#N/A,INDIRECT(ADDRESS($B259+1,CB$230,1,1,"Actively Infected Trend"))/R_Value)</f>
        <v>#N/A</v>
      </c>
      <c r="CC259" s="77" t="e" cm="1">
        <f t="array" aca="1" ref="CC259" ca="1">IF(INDIRECT(ADDRESS($B259+1,CC$230,1,1,"Actively Infected Trend"))=0,#N/A,INDIRECT(ADDRESS($B259+1,CC$230,1,1,"Actively Infected Trend"))/R_Value)</f>
        <v>#N/A</v>
      </c>
      <c r="CD259" s="77" t="e" cm="1">
        <f t="array" aca="1" ref="CD259" ca="1">IF(INDIRECT(ADDRESS($B259+1,CD$230,1,1,"Actively Infected Trend"))=0,#N/A,INDIRECT(ADDRESS($B259+1,CD$230,1,1,"Actively Infected Trend"))/R_Value)</f>
        <v>#N/A</v>
      </c>
      <c r="CE259" s="77" t="e" cm="1">
        <f t="array" aca="1" ref="CE259" ca="1">IF(INDIRECT(ADDRESS($B259+1,CE$230,1,1,"Actively Infected Trend"))=0,#N/A,INDIRECT(ADDRESS($B259+1,CE$230,1,1,"Actively Infected Trend"))/R_Value)</f>
        <v>#N/A</v>
      </c>
      <c r="CF259" s="77" t="e" cm="1">
        <f t="array" aca="1" ref="CF259" ca="1">IF(INDIRECT(ADDRESS($B259+1,CF$230,1,1,"Actively Infected Trend"))=0,#N/A,INDIRECT(ADDRESS($B259+1,CF$230,1,1,"Actively Infected Trend"))/R_Value)</f>
        <v>#N/A</v>
      </c>
      <c r="CG259" s="77" t="e" cm="1">
        <f t="array" aca="1" ref="CG259" ca="1">IF(INDIRECT(ADDRESS($B259+1,CG$230,1,1,"Actively Infected Trend"))=0,#N/A,INDIRECT(ADDRESS($B259+1,CG$230,1,1,"Actively Infected Trend"))/R_Value)</f>
        <v>#N/A</v>
      </c>
      <c r="CH259" s="77" t="e" cm="1">
        <f t="array" aca="1" ref="CH259" ca="1">IF(INDIRECT(ADDRESS($B259+1,CH$230,1,1,"Actively Infected Trend"))=0,#N/A,INDIRECT(ADDRESS($B259+1,CH$230,1,1,"Actively Infected Trend"))/R_Value)</f>
        <v>#N/A</v>
      </c>
      <c r="CI259" s="77" t="e" cm="1">
        <f t="array" aca="1" ref="CI259" ca="1">IF(INDIRECT(ADDRESS($B259+1,CI$230,1,1,"Actively Infected Trend"))=0,#N/A,INDIRECT(ADDRESS($B259+1,CI$230,1,1,"Actively Infected Trend"))/R_Value)</f>
        <v>#N/A</v>
      </c>
      <c r="CJ259" s="77" t="e" cm="1">
        <f t="array" aca="1" ref="CJ259" ca="1">IF(INDIRECT(ADDRESS($B259+1,CJ$230,1,1,"Actively Infected Trend"))=0,#N/A,INDIRECT(ADDRESS($B259+1,CJ$230,1,1,"Actively Infected Trend"))/R_Value)</f>
        <v>#N/A</v>
      </c>
      <c r="CK259" s="77" t="e" cm="1">
        <f t="array" aca="1" ref="CK259" ca="1">IF(INDIRECT(ADDRESS($B259+1,CK$230,1,1,"Actively Infected Trend"))=0,#N/A,INDIRECT(ADDRESS($B259+1,CK$230,1,1,"Actively Infected Trend"))/R_Value)</f>
        <v>#N/A</v>
      </c>
      <c r="CL259" s="77" t="e" cm="1">
        <f t="array" aca="1" ref="CL259" ca="1">IF(INDIRECT(ADDRESS($B259+1,CL$230,1,1,"Actively Infected Trend"))=0,#N/A,INDIRECT(ADDRESS($B259+1,CL$230,1,1,"Actively Infected Trend"))/R_Value)</f>
        <v>#N/A</v>
      </c>
      <c r="CM259" s="77" t="e" cm="1">
        <f t="array" aca="1" ref="CM259" ca="1">IF(INDIRECT(ADDRESS($B259+1,CM$230,1,1,"Actively Infected Trend"))=0,#N/A,INDIRECT(ADDRESS($B259+1,CM$230,1,1,"Actively Infected Trend"))/R_Value)</f>
        <v>#N/A</v>
      </c>
      <c r="CN259" s="77" t="e" cm="1">
        <f t="array" aca="1" ref="CN259" ca="1">IF(INDIRECT(ADDRESS($B259+1,CN$230,1,1,"Actively Infected Trend"))=0,#N/A,INDIRECT(ADDRESS($B259+1,CN$230,1,1,"Actively Infected Trend"))/R_Value)</f>
        <v>#N/A</v>
      </c>
      <c r="CO259" s="77" t="e" cm="1">
        <f t="array" aca="1" ref="CO259" ca="1">IF(INDIRECT(ADDRESS($B259+1,CO$230,1,1,"Actively Infected Trend"))=0,#N/A,INDIRECT(ADDRESS($B259+1,CO$230,1,1,"Actively Infected Trend"))/R_Value)</f>
        <v>#N/A</v>
      </c>
      <c r="CP259" s="77" t="e" cm="1">
        <f t="array" aca="1" ref="CP259" ca="1">IF(INDIRECT(ADDRESS($B259+1,CP$230,1,1,"Actively Infected Trend"))=0,#N/A,INDIRECT(ADDRESS($B259+1,CP$230,1,1,"Actively Infected Trend"))/R_Value)</f>
        <v>#N/A</v>
      </c>
      <c r="CQ259" s="77" t="e" cm="1">
        <f t="array" aca="1" ref="CQ259" ca="1">IF(INDIRECT(ADDRESS($B259+1,CQ$230,1,1,"Actively Infected Trend"))=0,#N/A,INDIRECT(ADDRESS($B259+1,CQ$230,1,1,"Actively Infected Trend"))/R_Value)</f>
        <v>#N/A</v>
      </c>
      <c r="CR259" s="77" t="e" cm="1">
        <f t="array" aca="1" ref="CR259" ca="1">IF(INDIRECT(ADDRESS($B259+1,CR$230,1,1,"Actively Infected Trend"))=0,#N/A,INDIRECT(ADDRESS($B259+1,CR$230,1,1,"Actively Infected Trend"))/R_Value)</f>
        <v>#N/A</v>
      </c>
      <c r="CS259" s="77" t="e" cm="1">
        <f t="array" aca="1" ref="CS259" ca="1">IF(INDIRECT(ADDRESS($B259+1,CS$230,1,1,"Actively Infected Trend"))=0,#N/A,INDIRECT(ADDRESS($B259+1,CS$230,1,1,"Actively Infected Trend"))/R_Value)</f>
        <v>#N/A</v>
      </c>
      <c r="CT259" s="77" t="e" cm="1">
        <f t="array" aca="1" ref="CT259" ca="1">IF(INDIRECT(ADDRESS($B259+1,CT$230,1,1,"Actively Infected Trend"))=0,#N/A,INDIRECT(ADDRESS($B259+1,CT$230,1,1,"Actively Infected Trend"))/R_Value)</f>
        <v>#N/A</v>
      </c>
      <c r="CU259" s="77" t="e" cm="1">
        <f t="array" aca="1" ref="CU259" ca="1">IF(INDIRECT(ADDRESS($B259+1,CU$230,1,1,"Actively Infected Trend"))=0,#N/A,INDIRECT(ADDRESS($B259+1,CU$230,1,1,"Actively Infected Trend"))/R_Value)</f>
        <v>#N/A</v>
      </c>
      <c r="CV259" s="77" t="e" cm="1">
        <f t="array" aca="1" ref="CV259" ca="1">IF(INDIRECT(ADDRESS($B259+1,CV$230,1,1,"Actively Infected Trend"))=0,#N/A,INDIRECT(ADDRESS($B259+1,CV$230,1,1,"Actively Infected Trend"))/R_Value)</f>
        <v>#N/A</v>
      </c>
      <c r="CW259" s="77" t="e" cm="1">
        <f t="array" aca="1" ref="CW259" ca="1">IF(INDIRECT(ADDRESS($B259+1,CW$230,1,1,"Actively Infected Trend"))=0,#N/A,INDIRECT(ADDRESS($B259+1,CW$230,1,1,"Actively Infected Trend"))/R_Value)</f>
        <v>#N/A</v>
      </c>
      <c r="CX259" s="77" t="e" cm="1">
        <f t="array" aca="1" ref="CX259" ca="1">IF(INDIRECT(ADDRESS($B259+1,CX$230,1,1,"Actively Infected Trend"))=0,#N/A,INDIRECT(ADDRESS($B259+1,CX$230,1,1,"Actively Infected Trend"))/R_Value)</f>
        <v>#N/A</v>
      </c>
      <c r="CY259" s="77" t="e" cm="1">
        <f t="array" aca="1" ref="CY259" ca="1">IF(INDIRECT(ADDRESS($B259+1,CY$230,1,1,"Actively Infected Trend"))=0,#N/A,INDIRECT(ADDRESS($B259+1,CY$230,1,1,"Actively Infected Trend"))/R_Value)</f>
        <v>#N/A</v>
      </c>
      <c r="CZ259" s="77" t="e" cm="1">
        <f t="array" aca="1" ref="CZ259" ca="1">IF(INDIRECT(ADDRESS($B259+1,CZ$230,1,1,"Actively Infected Trend"))=0,#N/A,INDIRECT(ADDRESS($B259+1,CZ$230,1,1,"Actively Infected Trend"))/R_Value)</f>
        <v>#N/A</v>
      </c>
      <c r="DA259" s="77" t="e" cm="1">
        <f t="array" aca="1" ref="DA259" ca="1">IF(INDIRECT(ADDRESS($B259+1,DA$230,1,1,"Actively Infected Trend"))=0,#N/A,INDIRECT(ADDRESS($B259+1,DA$230,1,1,"Actively Infected Trend"))/R_Value)</f>
        <v>#N/A</v>
      </c>
      <c r="DB259" s="77" t="e" cm="1">
        <f t="array" aca="1" ref="DB259" ca="1">IF(INDIRECT(ADDRESS($B259+1,DB$230,1,1,"Actively Infected Trend"))=0,#N/A,INDIRECT(ADDRESS($B259+1,DB$230,1,1,"Actively Infected Trend"))/R_Value)</f>
        <v>#N/A</v>
      </c>
      <c r="DC259" s="77" t="e" cm="1">
        <f t="array" aca="1" ref="DC259" ca="1">IF(INDIRECT(ADDRESS($B259+1,DC$230,1,1,"Actively Infected Trend"))=0,#N/A,INDIRECT(ADDRESS($B259+1,DC$230,1,1,"Actively Infected Trend"))/R_Value)</f>
        <v>#N/A</v>
      </c>
      <c r="DD259" s="77" t="e" cm="1">
        <f t="array" aca="1" ref="DD259" ca="1">IF(INDIRECT(ADDRESS($B259+1,DD$230,1,1,"Actively Infected Trend"))=0,#N/A,INDIRECT(ADDRESS($B259+1,DD$230,1,1,"Actively Infected Trend"))/R_Value)</f>
        <v>#N/A</v>
      </c>
      <c r="DE259" s="77" t="e" cm="1">
        <f t="array" aca="1" ref="DE259" ca="1">IF(INDIRECT(ADDRESS($B259+1,DE$230,1,1,"Actively Infected Trend"))=0,#N/A,INDIRECT(ADDRESS($B259+1,DE$230,1,1,"Actively Infected Trend"))/R_Value)</f>
        <v>#N/A</v>
      </c>
      <c r="DF259" s="77" t="e" cm="1">
        <f t="array" aca="1" ref="DF259" ca="1">IF(INDIRECT(ADDRESS($B259+1,DF$230,1,1,"Actively Infected Trend"))=0,#N/A,INDIRECT(ADDRESS($B259+1,DF$230,1,1,"Actively Infected Trend"))/R_Value)</f>
        <v>#N/A</v>
      </c>
      <c r="DG259" s="77" t="e" cm="1">
        <f t="array" aca="1" ref="DG259" ca="1">IF(INDIRECT(ADDRESS($B259+1,DG$230,1,1,"Actively Infected Trend"))=0,#N/A,INDIRECT(ADDRESS($B259+1,DG$230,1,1,"Actively Infected Trend"))/R_Value)</f>
        <v>#N/A</v>
      </c>
      <c r="DH259" s="77" t="e" cm="1">
        <f t="array" aca="1" ref="DH259" ca="1">IF(INDIRECT(ADDRESS($B259+1,DH$230,1,1,"Actively Infected Trend"))=0,#N/A,INDIRECT(ADDRESS($B259+1,DH$230,1,1,"Actively Infected Trend"))/R_Value)</f>
        <v>#N/A</v>
      </c>
      <c r="DI259" s="77" t="e" cm="1">
        <f t="array" aca="1" ref="DI259" ca="1">IF(INDIRECT(ADDRESS($B259+1,DI$230,1,1,"Actively Infected Trend"))=0,#N/A,INDIRECT(ADDRESS($B259+1,DI$230,1,1,"Actively Infected Trend"))/R_Value)</f>
        <v>#N/A</v>
      </c>
      <c r="DJ259" s="77" t="e" cm="1">
        <f t="array" aca="1" ref="DJ259" ca="1">IF(INDIRECT(ADDRESS($B259+1,DJ$230,1,1,"Actively Infected Trend"))=0,#N/A,INDIRECT(ADDRESS($B259+1,DJ$230,1,1,"Actively Infected Trend"))/R_Value)</f>
        <v>#N/A</v>
      </c>
      <c r="DK259" s="77" t="e" cm="1">
        <f t="array" aca="1" ref="DK259" ca="1">IF(INDIRECT(ADDRESS($B259+1,DK$230,1,1,"Actively Infected Trend"))=0,#N/A,INDIRECT(ADDRESS($B259+1,DK$230,1,1,"Actively Infected Trend"))/R_Value)</f>
        <v>#N/A</v>
      </c>
      <c r="DL259" s="77" t="e" cm="1">
        <f t="array" aca="1" ref="DL259" ca="1">IF(INDIRECT(ADDRESS($B259+1,DL$230,1,1,"Actively Infected Trend"))=0,#N/A,INDIRECT(ADDRESS($B259+1,DL$230,1,1,"Actively Infected Trend"))/R_Value)</f>
        <v>#N/A</v>
      </c>
      <c r="DM259" s="77" t="e" cm="1">
        <f t="array" aca="1" ref="DM259" ca="1">IF(INDIRECT(ADDRESS($B259+1,DM$230,1,1,"Actively Infected Trend"))=0,#N/A,INDIRECT(ADDRESS($B259+1,DM$230,1,1,"Actively Infected Trend"))/R_Value)</f>
        <v>#N/A</v>
      </c>
      <c r="DN259" s="77" t="e" cm="1">
        <f t="array" aca="1" ref="DN259" ca="1">IF(INDIRECT(ADDRESS($B259+1,DN$230,1,1,"Actively Infected Trend"))=0,#N/A,INDIRECT(ADDRESS($B259+1,DN$230,1,1,"Actively Infected Trend"))/R_Value)</f>
        <v>#N/A</v>
      </c>
      <c r="DO259" s="77" t="e" cm="1">
        <f t="array" aca="1" ref="DO259" ca="1">IF(INDIRECT(ADDRESS($B259+1,DO$230,1,1,"Actively Infected Trend"))=0,#N/A,INDIRECT(ADDRESS($B259+1,DO$230,1,1,"Actively Infected Trend"))/R_Value)</f>
        <v>#N/A</v>
      </c>
      <c r="DP259" s="77" t="e" cm="1">
        <f t="array" aca="1" ref="DP259" ca="1">IF(INDIRECT(ADDRESS($B259+1,DP$230,1,1,"Actively Infected Trend"))=0,#N/A,INDIRECT(ADDRESS($B259+1,DP$230,1,1,"Actively Infected Trend"))/R_Value)</f>
        <v>#N/A</v>
      </c>
      <c r="DQ259" s="77" t="e" cm="1">
        <f t="array" aca="1" ref="DQ259" ca="1">IF(INDIRECT(ADDRESS($B259+1,DQ$230,1,1,"Actively Infected Trend"))=0,#N/A,INDIRECT(ADDRESS($B259+1,DQ$230,1,1,"Actively Infected Trend"))/R_Value)</f>
        <v>#N/A</v>
      </c>
      <c r="DR259" s="77" t="e" cm="1">
        <f t="array" aca="1" ref="DR259" ca="1">IF(INDIRECT(ADDRESS($B259+1,DR$230,1,1,"Actively Infected Trend"))=0,#N/A,INDIRECT(ADDRESS($B259+1,DR$230,1,1,"Actively Infected Trend"))/R_Value)</f>
        <v>#N/A</v>
      </c>
      <c r="DS259" s="77" t="e" cm="1">
        <f t="array" aca="1" ref="DS259" ca="1">IF(INDIRECT(ADDRESS($B259+1,DS$230,1,1,"Actively Infected Trend"))=0,#N/A,INDIRECT(ADDRESS($B259+1,DS$230,1,1,"Actively Infected Trend"))/R_Value)</f>
        <v>#N/A</v>
      </c>
      <c r="DT259" s="77" t="e" cm="1">
        <f t="array" aca="1" ref="DT259" ca="1">IF(INDIRECT(ADDRESS($B259+1,DT$230,1,1,"Actively Infected Trend"))=0,#N/A,INDIRECT(ADDRESS($B259+1,DT$230,1,1,"Actively Infected Trend"))/R_Value)</f>
        <v>#N/A</v>
      </c>
      <c r="DU259" s="77" t="e" cm="1">
        <f t="array" aca="1" ref="DU259" ca="1">IF(INDIRECT(ADDRESS($B259+1,DU$230,1,1,"Actively Infected Trend"))=0,#N/A,INDIRECT(ADDRESS($B259+1,DU$230,1,1,"Actively Infected Trend"))/R_Value)</f>
        <v>#N/A</v>
      </c>
      <c r="DV259" s="77" t="e" cm="1">
        <f t="array" aca="1" ref="DV259" ca="1">IF(INDIRECT(ADDRESS($B259+1,DV$230,1,1,"Actively Infected Trend"))=0,#N/A,INDIRECT(ADDRESS($B259+1,DV$230,1,1,"Actively Infected Trend"))/R_Value)</f>
        <v>#N/A</v>
      </c>
      <c r="DW259" s="77" t="e" cm="1">
        <f t="array" aca="1" ref="DW259" ca="1">IF(INDIRECT(ADDRESS($B259+1,DW$230,1,1,"Actively Infected Trend"))=0,#N/A,INDIRECT(ADDRESS($B259+1,DW$230,1,1,"Actively Infected Trend"))/R_Value)</f>
        <v>#N/A</v>
      </c>
      <c r="DX259" s="77" t="e" cm="1">
        <f t="array" aca="1" ref="DX259" ca="1">IF(INDIRECT(ADDRESS($B259+1,DX$230,1,1,"Actively Infected Trend"))=0,#N/A,INDIRECT(ADDRESS($B259+1,DX$230,1,1,"Actively Infected Trend"))/R_Value)</f>
        <v>#N/A</v>
      </c>
      <c r="DY259" s="77" t="e" cm="1">
        <f t="array" aca="1" ref="DY259" ca="1">IF(INDIRECT(ADDRESS($B259+1,DY$230,1,1,"Actively Infected Trend"))=0,#N/A,INDIRECT(ADDRESS($B259+1,DY$230,1,1,"Actively Infected Trend"))/R_Value)</f>
        <v>#N/A</v>
      </c>
      <c r="DZ259" s="77" t="e" cm="1">
        <f t="array" aca="1" ref="DZ259" ca="1">IF(INDIRECT(ADDRESS($B259+1,DZ$230,1,1,"Actively Infected Trend"))=0,#N/A,INDIRECT(ADDRESS($B259+1,DZ$230,1,1,"Actively Infected Trend"))/R_Value)</f>
        <v>#N/A</v>
      </c>
      <c r="EA259" s="77" t="e" cm="1">
        <f t="array" aca="1" ref="EA259" ca="1">IF(INDIRECT(ADDRESS($B259+1,EA$230,1,1,"Actively Infected Trend"))=0,#N/A,INDIRECT(ADDRESS($B259+1,EA$230,1,1,"Actively Infected Trend"))/R_Value)</f>
        <v>#N/A</v>
      </c>
      <c r="EB259" s="77" t="e" cm="1">
        <f t="array" aca="1" ref="EB259" ca="1">IF(INDIRECT(ADDRESS($B259+1,EB$230,1,1,"Actively Infected Trend"))=0,#N/A,INDIRECT(ADDRESS($B259+1,EB$230,1,1,"Actively Infected Trend"))/R_Value)</f>
        <v>#N/A</v>
      </c>
      <c r="EC259" s="77" t="e" cm="1">
        <f t="array" aca="1" ref="EC259" ca="1">IF(INDIRECT(ADDRESS($B259+1,EC$230,1,1,"Actively Infected Trend"))=0,#N/A,INDIRECT(ADDRESS($B259+1,EC$230,1,1,"Actively Infected Trend"))/R_Value)</f>
        <v>#N/A</v>
      </c>
      <c r="ED259" s="77" t="e" cm="1">
        <f t="array" aca="1" ref="ED259" ca="1">IF(INDIRECT(ADDRESS($B259+1,ED$230,1,1,"Actively Infected Trend"))=0,#N/A,INDIRECT(ADDRESS($B259+1,ED$230,1,1,"Actively Infected Trend"))/R_Value)</f>
        <v>#N/A</v>
      </c>
      <c r="EE259" s="77" t="e" cm="1">
        <f t="array" aca="1" ref="EE259" ca="1">IF(INDIRECT(ADDRESS($B259+1,EE$230,1,1,"Actively Infected Trend"))=0,#N/A,INDIRECT(ADDRESS($B259+1,EE$230,1,1,"Actively Infected Trend"))/R_Value)</f>
        <v>#N/A</v>
      </c>
      <c r="EF259" s="77" t="e" cm="1">
        <f t="array" aca="1" ref="EF259" ca="1">IF(INDIRECT(ADDRESS($B259+1,EF$230,1,1,"Actively Infected Trend"))=0,#N/A,INDIRECT(ADDRESS($B259+1,EF$230,1,1,"Actively Infected Trend"))/R_Value)</f>
        <v>#N/A</v>
      </c>
      <c r="EG259" s="77" t="e" cm="1">
        <f t="array" aca="1" ref="EG259" ca="1">IF(INDIRECT(ADDRESS($B259+1,EG$230,1,1,"Actively Infected Trend"))=0,#N/A,INDIRECT(ADDRESS($B259+1,EG$230,1,1,"Actively Infected Trend"))/R_Value)</f>
        <v>#N/A</v>
      </c>
      <c r="EH259" s="77" t="e" cm="1">
        <f t="array" aca="1" ref="EH259" ca="1">IF(INDIRECT(ADDRESS($B259+1,EH$230,1,1,"Actively Infected Trend"))=0,#N/A,INDIRECT(ADDRESS($B259+1,EH$230,1,1,"Actively Infected Trend"))/R_Value)</f>
        <v>#N/A</v>
      </c>
      <c r="EI259" s="77" t="e" cm="1">
        <f t="array" aca="1" ref="EI259" ca="1">IF(INDIRECT(ADDRESS($B259+1,EI$230,1,1,"Actively Infected Trend"))=0,#N/A,INDIRECT(ADDRESS($B259+1,EI$230,1,1,"Actively Infected Trend"))/R_Value)</f>
        <v>#N/A</v>
      </c>
      <c r="EJ259" s="77" t="e" cm="1">
        <f t="array" aca="1" ref="EJ259" ca="1">IF(INDIRECT(ADDRESS($B259+1,EJ$230,1,1,"Actively Infected Trend"))=0,#N/A,INDIRECT(ADDRESS($B259+1,EJ$230,1,1,"Actively Infected Trend"))/R_Value)</f>
        <v>#N/A</v>
      </c>
      <c r="EK259" s="77" t="e" cm="1">
        <f t="array" aca="1" ref="EK259" ca="1">IF(INDIRECT(ADDRESS($B259+1,EK$230,1,1,"Actively Infected Trend"))=0,#N/A,INDIRECT(ADDRESS($B259+1,EK$230,1,1,"Actively Infected Trend"))/R_Value)</f>
        <v>#N/A</v>
      </c>
      <c r="EL259" s="77" t="e" cm="1">
        <f t="array" aca="1" ref="EL259" ca="1">IF(INDIRECT(ADDRESS($B259+1,EL$230,1,1,"Actively Infected Trend"))=0,#N/A,INDIRECT(ADDRESS($B259+1,EL$230,1,1,"Actively Infected Trend"))/R_Value)</f>
        <v>#N/A</v>
      </c>
      <c r="EM259" s="77" t="e" cm="1">
        <f t="array" aca="1" ref="EM259" ca="1">IF(INDIRECT(ADDRESS($B259+1,EM$230,1,1,"Actively Infected Trend"))=0,#N/A,INDIRECT(ADDRESS($B259+1,EM$230,1,1,"Actively Infected Trend"))/R_Value)</f>
        <v>#N/A</v>
      </c>
      <c r="EN259" s="77" t="e" cm="1">
        <f t="array" aca="1" ref="EN259" ca="1">IF(INDIRECT(ADDRESS($B259+1,EN$230,1,1,"Actively Infected Trend"))=0,#N/A,INDIRECT(ADDRESS($B259+1,EN$230,1,1,"Actively Infected Trend"))/R_Value)</f>
        <v>#N/A</v>
      </c>
      <c r="EO259" s="77" t="e" cm="1">
        <f t="array" aca="1" ref="EO259" ca="1">IF(INDIRECT(ADDRESS($B259+1,EO$230,1,1,"Actively Infected Trend"))=0,#N/A,INDIRECT(ADDRESS($B259+1,EO$230,1,1,"Actively Infected Trend"))/R_Value)</f>
        <v>#N/A</v>
      </c>
      <c r="EP259" s="77" t="e" cm="1">
        <f t="array" aca="1" ref="EP259" ca="1">IF(INDIRECT(ADDRESS($B259+1,EP$230,1,1,"Actively Infected Trend"))=0,#N/A,INDIRECT(ADDRESS($B259+1,EP$230,1,1,"Actively Infected Trend"))/R_Value)</f>
        <v>#N/A</v>
      </c>
      <c r="EQ259" s="77" t="e" cm="1">
        <f t="array" aca="1" ref="EQ259" ca="1">IF(INDIRECT(ADDRESS($B259+1,EQ$230,1,1,"Actively Infected Trend"))=0,#N/A,INDIRECT(ADDRESS($B259+1,EQ$230,1,1,"Actively Infected Trend"))/R_Value)</f>
        <v>#N/A</v>
      </c>
      <c r="ER259" s="77" t="e" cm="1">
        <f t="array" aca="1" ref="ER259" ca="1">IF(INDIRECT(ADDRESS($B259+1,ER$230,1,1,"Actively Infected Trend"))=0,#N/A,INDIRECT(ADDRESS($B259+1,ER$230,1,1,"Actively Infected Trend"))/R_Value)</f>
        <v>#N/A</v>
      </c>
      <c r="ES259" s="77" t="e" cm="1">
        <f t="array" aca="1" ref="ES259" ca="1">IF(INDIRECT(ADDRESS($B259+1,ES$230,1,1,"Actively Infected Trend"))=0,#N/A,INDIRECT(ADDRESS($B259+1,ES$230,1,1,"Actively Infected Trend"))/R_Value)</f>
        <v>#N/A</v>
      </c>
      <c r="ET259" s="77" t="e" cm="1">
        <f t="array" aca="1" ref="ET259" ca="1">IF(INDIRECT(ADDRESS($B259+1,ET$230,1,1,"Actively Infected Trend"))=0,#N/A,INDIRECT(ADDRESS($B259+1,ET$230,1,1,"Actively Infected Trend"))/R_Value)</f>
        <v>#N/A</v>
      </c>
      <c r="EU259" s="77" t="e" cm="1">
        <f t="array" aca="1" ref="EU259" ca="1">IF(INDIRECT(ADDRESS($B259+1,EU$230,1,1,"Actively Infected Trend"))=0,#N/A,INDIRECT(ADDRESS($B259+1,EU$230,1,1,"Actively Infected Trend"))/R_Value)</f>
        <v>#N/A</v>
      </c>
      <c r="EV259" s="77" t="e" cm="1">
        <f t="array" aca="1" ref="EV259" ca="1">IF(INDIRECT(ADDRESS($B259+1,EV$230,1,1,"Actively Infected Trend"))=0,#N/A,INDIRECT(ADDRESS($B259+1,EV$230,1,1,"Actively Infected Trend"))/R_Value)</f>
        <v>#N/A</v>
      </c>
      <c r="EW259" s="77" t="e" cm="1">
        <f t="array" aca="1" ref="EW259" ca="1">IF(INDIRECT(ADDRESS($B259+1,EW$230,1,1,"Actively Infected Trend"))=0,#N/A,INDIRECT(ADDRESS($B259+1,EW$230,1,1,"Actively Infected Trend"))/R_Value)</f>
        <v>#N/A</v>
      </c>
      <c r="EX259" s="77" t="e" cm="1">
        <f t="array" aca="1" ref="EX259" ca="1">IF(INDIRECT(ADDRESS($B259+1,EX$230,1,1,"Actively Infected Trend"))=0,#N/A,INDIRECT(ADDRESS($B259+1,EX$230,1,1,"Actively Infected Trend"))/R_Value)</f>
        <v>#N/A</v>
      </c>
      <c r="EY259" s="77" t="e" cm="1">
        <f t="array" aca="1" ref="EY259" ca="1">IF(INDIRECT(ADDRESS($B259+1,EY$230,1,1,"Actively Infected Trend"))=0,#N/A,INDIRECT(ADDRESS($B259+1,EY$230,1,1,"Actively Infected Trend"))/R_Value)</f>
        <v>#N/A</v>
      </c>
      <c r="EZ259" s="77" t="e" cm="1">
        <f t="array" aca="1" ref="EZ259" ca="1">IF(INDIRECT(ADDRESS($B259+1,EZ$230,1,1,"Actively Infected Trend"))=0,#N/A,INDIRECT(ADDRESS($B259+1,EZ$230,1,1,"Actively Infected Trend"))/R_Value)</f>
        <v>#N/A</v>
      </c>
      <c r="FA259" s="77" t="e" cm="1">
        <f t="array" aca="1" ref="FA259" ca="1">IF(INDIRECT(ADDRESS($B259+1,FA$230,1,1,"Actively Infected Trend"))=0,#N/A,INDIRECT(ADDRESS($B259+1,FA$230,1,1,"Actively Infected Trend"))/R_Value)</f>
        <v>#N/A</v>
      </c>
      <c r="FB259" s="77" t="e" cm="1">
        <f t="array" aca="1" ref="FB259" ca="1">IF(INDIRECT(ADDRESS($B259+1,FB$230,1,1,"Actively Infected Trend"))=0,#N/A,INDIRECT(ADDRESS($B259+1,FB$230,1,1,"Actively Infected Trend"))/R_Value)</f>
        <v>#N/A</v>
      </c>
      <c r="FC259" s="77" t="e" cm="1">
        <f t="array" aca="1" ref="FC259" ca="1">IF(INDIRECT(ADDRESS($B259+1,FC$230,1,1,"Actively Infected Trend"))=0,#N/A,INDIRECT(ADDRESS($B259+1,FC$230,1,1,"Actively Infected Trend"))/R_Value)</f>
        <v>#N/A</v>
      </c>
      <c r="FD259" s="77" t="e" cm="1">
        <f t="array" aca="1" ref="FD259" ca="1">IF(INDIRECT(ADDRESS($B259+1,FD$230,1,1,"Actively Infected Trend"))=0,#N/A,INDIRECT(ADDRESS($B259+1,FD$230,1,1,"Actively Infected Trend"))/R_Value)</f>
        <v>#N/A</v>
      </c>
      <c r="FE259" s="77" t="e" cm="1">
        <f t="array" aca="1" ref="FE259" ca="1">IF(INDIRECT(ADDRESS($B259+1,FE$230,1,1,"Actively Infected Trend"))=0,#N/A,INDIRECT(ADDRESS($B259+1,FE$230,1,1,"Actively Infected Trend"))/R_Value)</f>
        <v>#N/A</v>
      </c>
      <c r="FF259" s="77" t="e" cm="1">
        <f t="array" aca="1" ref="FF259" ca="1">IF(INDIRECT(ADDRESS($B259+1,FF$230,1,1,"Actively Infected Trend"))=0,#N/A,INDIRECT(ADDRESS($B259+1,FF$230,1,1,"Actively Infected Trend"))/R_Value)</f>
        <v>#N/A</v>
      </c>
    </row>
    <row r="260" spans="2:162" x14ac:dyDescent="0.25">
      <c r="B260">
        <f t="shared" si="845"/>
        <v>29</v>
      </c>
      <c r="C260" cm="1">
        <f t="array" aca="1" ref="C260" ca="1">INDIRECT(ADDRESS($B260+1,1,1,1,"Actively Infected Trend"))</f>
        <v>0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t="e" cm="1">
        <f t="array" aca="1" ref="BL260" ca="1">IF(INDIRECT(ADDRESS($B260+1,BL$230,1,1,"Actively Infected Trend"))=0,#N/A,INDIRECT(ADDRESS($B260+1,BL$230,1,1,"Actively Infected Trend"))/R_Value)</f>
        <v>#N/A</v>
      </c>
      <c r="BM260" s="77" t="e" cm="1">
        <f t="array" aca="1" ref="BM260" ca="1">IF(INDIRECT(ADDRESS($B260+1,BM$230,1,1,"Actively Infected Trend"))=0,#N/A,INDIRECT(ADDRESS($B260+1,BM$230,1,1,"Actively Infected Trend"))/R_Value)</f>
        <v>#N/A</v>
      </c>
      <c r="BN260" s="77" t="e" cm="1">
        <f t="array" aca="1" ref="BN260" ca="1">IF(INDIRECT(ADDRESS($B260+1,BN$230,1,1,"Actively Infected Trend"))=0,#N/A,INDIRECT(ADDRESS($B260+1,BN$230,1,1,"Actively Infected Trend"))/R_Value)</f>
        <v>#N/A</v>
      </c>
      <c r="BO260" s="77" t="e" cm="1">
        <f t="array" aca="1" ref="BO260" ca="1">IF(INDIRECT(ADDRESS($B260+1,BO$230,1,1,"Actively Infected Trend"))=0,#N/A,INDIRECT(ADDRESS($B260+1,BO$230,1,1,"Actively Infected Trend"))/R_Value)</f>
        <v>#N/A</v>
      </c>
      <c r="BP260" s="77" t="e" cm="1">
        <f t="array" aca="1" ref="BP260" ca="1">IF(INDIRECT(ADDRESS($B260+1,BP$230,1,1,"Actively Infected Trend"))=0,#N/A,INDIRECT(ADDRESS($B260+1,BP$230,1,1,"Actively Infected Trend"))/R_Value)</f>
        <v>#N/A</v>
      </c>
      <c r="BQ260" s="77" t="e" cm="1">
        <f t="array" aca="1" ref="BQ260" ca="1">IF(INDIRECT(ADDRESS($B260+1,BQ$230,1,1,"Actively Infected Trend"))=0,#N/A,INDIRECT(ADDRESS($B260+1,BQ$230,1,1,"Actively Infected Trend"))/R_Value)</f>
        <v>#N/A</v>
      </c>
      <c r="BR260" s="77" t="e" cm="1">
        <f t="array" aca="1" ref="BR260" ca="1">IF(INDIRECT(ADDRESS($B260+1,BR$230,1,1,"Actively Infected Trend"))=0,#N/A,INDIRECT(ADDRESS($B260+1,BR$230,1,1,"Actively Infected Trend"))/R_Value)</f>
        <v>#N/A</v>
      </c>
      <c r="BS260" s="77" t="e" cm="1">
        <f t="array" aca="1" ref="BS260" ca="1">IF(INDIRECT(ADDRESS($B260+1,BS$230,1,1,"Actively Infected Trend"))=0,#N/A,INDIRECT(ADDRESS($B260+1,BS$230,1,1,"Actively Infected Trend"))/R_Value)</f>
        <v>#N/A</v>
      </c>
      <c r="BT260" s="77" t="e" cm="1">
        <f t="array" aca="1" ref="BT260" ca="1">IF(INDIRECT(ADDRESS($B260+1,BT$230,1,1,"Actively Infected Trend"))=0,#N/A,INDIRECT(ADDRESS($B260+1,BT$230,1,1,"Actively Infected Trend"))/R_Value)</f>
        <v>#N/A</v>
      </c>
      <c r="BU260" s="77" t="e" cm="1">
        <f t="array" aca="1" ref="BU260" ca="1">IF(INDIRECT(ADDRESS($B260+1,BU$230,1,1,"Actively Infected Trend"))=0,#N/A,INDIRECT(ADDRESS($B260+1,BU$230,1,1,"Actively Infected Trend"))/R_Value)</f>
        <v>#N/A</v>
      </c>
      <c r="BV260" s="77" t="e" cm="1">
        <f t="array" aca="1" ref="BV260" ca="1">IF(INDIRECT(ADDRESS($B260+1,BV$230,1,1,"Actively Infected Trend"))=0,#N/A,INDIRECT(ADDRESS($B260+1,BV$230,1,1,"Actively Infected Trend"))/R_Value)</f>
        <v>#N/A</v>
      </c>
      <c r="BW260" s="77" t="e" cm="1">
        <f t="array" aca="1" ref="BW260" ca="1">IF(INDIRECT(ADDRESS($B260+1,BW$230,1,1,"Actively Infected Trend"))=0,#N/A,INDIRECT(ADDRESS($B260+1,BW$230,1,1,"Actively Infected Trend"))/R_Value)</f>
        <v>#N/A</v>
      </c>
      <c r="BX260" s="77" t="e" cm="1">
        <f t="array" aca="1" ref="BX260" ca="1">IF(INDIRECT(ADDRESS($B260+1,BX$230,1,1,"Actively Infected Trend"))=0,#N/A,INDIRECT(ADDRESS($B260+1,BX$230,1,1,"Actively Infected Trend"))/R_Value)</f>
        <v>#N/A</v>
      </c>
      <c r="BY260" s="77" t="e" cm="1">
        <f t="array" aca="1" ref="BY260" ca="1">IF(INDIRECT(ADDRESS($B260+1,BY$230,1,1,"Actively Infected Trend"))=0,#N/A,INDIRECT(ADDRESS($B260+1,BY$230,1,1,"Actively Infected Trend"))/R_Value)</f>
        <v>#N/A</v>
      </c>
      <c r="BZ260" s="77" t="e" cm="1">
        <f t="array" aca="1" ref="BZ260" ca="1">IF(INDIRECT(ADDRESS($B260+1,BZ$230,1,1,"Actively Infected Trend"))=0,#N/A,INDIRECT(ADDRESS($B260+1,BZ$230,1,1,"Actively Infected Trend"))/R_Value)</f>
        <v>#N/A</v>
      </c>
      <c r="CA260" s="77" t="e" cm="1">
        <f t="array" aca="1" ref="CA260" ca="1">IF(INDIRECT(ADDRESS($B260+1,CA$230,1,1,"Actively Infected Trend"))=0,#N/A,INDIRECT(ADDRESS($B260+1,CA$230,1,1,"Actively Infected Trend"))/R_Value)</f>
        <v>#N/A</v>
      </c>
      <c r="CB260" s="77" t="e" cm="1">
        <f t="array" aca="1" ref="CB260" ca="1">IF(INDIRECT(ADDRESS($B260+1,CB$230,1,1,"Actively Infected Trend"))=0,#N/A,INDIRECT(ADDRESS($B260+1,CB$230,1,1,"Actively Infected Trend"))/R_Value)</f>
        <v>#N/A</v>
      </c>
      <c r="CC260" s="77" t="e" cm="1">
        <f t="array" aca="1" ref="CC260" ca="1">IF(INDIRECT(ADDRESS($B260+1,CC$230,1,1,"Actively Infected Trend"))=0,#N/A,INDIRECT(ADDRESS($B260+1,CC$230,1,1,"Actively Infected Trend"))/R_Value)</f>
        <v>#N/A</v>
      </c>
      <c r="CD260" s="77" t="e" cm="1">
        <f t="array" aca="1" ref="CD260" ca="1">IF(INDIRECT(ADDRESS($B260+1,CD$230,1,1,"Actively Infected Trend"))=0,#N/A,INDIRECT(ADDRESS($B260+1,CD$230,1,1,"Actively Infected Trend"))/R_Value)</f>
        <v>#N/A</v>
      </c>
      <c r="CE260" s="77" t="e" cm="1">
        <f t="array" aca="1" ref="CE260" ca="1">IF(INDIRECT(ADDRESS($B260+1,CE$230,1,1,"Actively Infected Trend"))=0,#N/A,INDIRECT(ADDRESS($B260+1,CE$230,1,1,"Actively Infected Trend"))/R_Value)</f>
        <v>#N/A</v>
      </c>
      <c r="CF260" s="77" t="e" cm="1">
        <f t="array" aca="1" ref="CF260" ca="1">IF(INDIRECT(ADDRESS($B260+1,CF$230,1,1,"Actively Infected Trend"))=0,#N/A,INDIRECT(ADDRESS($B260+1,CF$230,1,1,"Actively Infected Trend"))/R_Value)</f>
        <v>#N/A</v>
      </c>
      <c r="CG260" s="77" t="e" cm="1">
        <f t="array" aca="1" ref="CG260" ca="1">IF(INDIRECT(ADDRESS($B260+1,CG$230,1,1,"Actively Infected Trend"))=0,#N/A,INDIRECT(ADDRESS($B260+1,CG$230,1,1,"Actively Infected Trend"))/R_Value)</f>
        <v>#N/A</v>
      </c>
      <c r="CH260" s="77" t="e" cm="1">
        <f t="array" aca="1" ref="CH260" ca="1">IF(INDIRECT(ADDRESS($B260+1,CH$230,1,1,"Actively Infected Trend"))=0,#N/A,INDIRECT(ADDRESS($B260+1,CH$230,1,1,"Actively Infected Trend"))/R_Value)</f>
        <v>#N/A</v>
      </c>
      <c r="CI260" s="77" t="e" cm="1">
        <f t="array" aca="1" ref="CI260" ca="1">IF(INDIRECT(ADDRESS($B260+1,CI$230,1,1,"Actively Infected Trend"))=0,#N/A,INDIRECT(ADDRESS($B260+1,CI$230,1,1,"Actively Infected Trend"))/R_Value)</f>
        <v>#N/A</v>
      </c>
      <c r="CJ260" s="77" t="e" cm="1">
        <f t="array" aca="1" ref="CJ260" ca="1">IF(INDIRECT(ADDRESS($B260+1,CJ$230,1,1,"Actively Infected Trend"))=0,#N/A,INDIRECT(ADDRESS($B260+1,CJ$230,1,1,"Actively Infected Trend"))/R_Value)</f>
        <v>#N/A</v>
      </c>
      <c r="CK260" s="77" t="e" cm="1">
        <f t="array" aca="1" ref="CK260" ca="1">IF(INDIRECT(ADDRESS($B260+1,CK$230,1,1,"Actively Infected Trend"))=0,#N/A,INDIRECT(ADDRESS($B260+1,CK$230,1,1,"Actively Infected Trend"))/R_Value)</f>
        <v>#N/A</v>
      </c>
      <c r="CL260" s="77" t="e" cm="1">
        <f t="array" aca="1" ref="CL260" ca="1">IF(INDIRECT(ADDRESS($B260+1,CL$230,1,1,"Actively Infected Trend"))=0,#N/A,INDIRECT(ADDRESS($B260+1,CL$230,1,1,"Actively Infected Trend"))/R_Value)</f>
        <v>#N/A</v>
      </c>
      <c r="CM260" s="77" t="e" cm="1">
        <f t="array" aca="1" ref="CM260" ca="1">IF(INDIRECT(ADDRESS($B260+1,CM$230,1,1,"Actively Infected Trend"))=0,#N/A,INDIRECT(ADDRESS($B260+1,CM$230,1,1,"Actively Infected Trend"))/R_Value)</f>
        <v>#N/A</v>
      </c>
      <c r="CN260" s="77" t="e" cm="1">
        <f t="array" aca="1" ref="CN260" ca="1">IF(INDIRECT(ADDRESS($B260+1,CN$230,1,1,"Actively Infected Trend"))=0,#N/A,INDIRECT(ADDRESS($B260+1,CN$230,1,1,"Actively Infected Trend"))/R_Value)</f>
        <v>#N/A</v>
      </c>
      <c r="CO260" s="77" t="e" cm="1">
        <f t="array" aca="1" ref="CO260" ca="1">IF(INDIRECT(ADDRESS($B260+1,CO$230,1,1,"Actively Infected Trend"))=0,#N/A,INDIRECT(ADDRESS($B260+1,CO$230,1,1,"Actively Infected Trend"))/R_Value)</f>
        <v>#N/A</v>
      </c>
      <c r="CP260" s="77" t="e" cm="1">
        <f t="array" aca="1" ref="CP260" ca="1">IF(INDIRECT(ADDRESS($B260+1,CP$230,1,1,"Actively Infected Trend"))=0,#N/A,INDIRECT(ADDRESS($B260+1,CP$230,1,1,"Actively Infected Trend"))/R_Value)</f>
        <v>#N/A</v>
      </c>
      <c r="CQ260" s="77" t="e" cm="1">
        <f t="array" aca="1" ref="CQ260" ca="1">IF(INDIRECT(ADDRESS($B260+1,CQ$230,1,1,"Actively Infected Trend"))=0,#N/A,INDIRECT(ADDRESS($B260+1,CQ$230,1,1,"Actively Infected Trend"))/R_Value)</f>
        <v>#N/A</v>
      </c>
      <c r="CR260" s="77" t="e" cm="1">
        <f t="array" aca="1" ref="CR260" ca="1">IF(INDIRECT(ADDRESS($B260+1,CR$230,1,1,"Actively Infected Trend"))=0,#N/A,INDIRECT(ADDRESS($B260+1,CR$230,1,1,"Actively Infected Trend"))/R_Value)</f>
        <v>#N/A</v>
      </c>
      <c r="CS260" s="77" t="e" cm="1">
        <f t="array" aca="1" ref="CS260" ca="1">IF(INDIRECT(ADDRESS($B260+1,CS$230,1,1,"Actively Infected Trend"))=0,#N/A,INDIRECT(ADDRESS($B260+1,CS$230,1,1,"Actively Infected Trend"))/R_Value)</f>
        <v>#N/A</v>
      </c>
      <c r="CT260" s="77" t="e" cm="1">
        <f t="array" aca="1" ref="CT260" ca="1">IF(INDIRECT(ADDRESS($B260+1,CT$230,1,1,"Actively Infected Trend"))=0,#N/A,INDIRECT(ADDRESS($B260+1,CT$230,1,1,"Actively Infected Trend"))/R_Value)</f>
        <v>#N/A</v>
      </c>
      <c r="CU260" s="77" t="e" cm="1">
        <f t="array" aca="1" ref="CU260" ca="1">IF(INDIRECT(ADDRESS($B260+1,CU$230,1,1,"Actively Infected Trend"))=0,#N/A,INDIRECT(ADDRESS($B260+1,CU$230,1,1,"Actively Infected Trend"))/R_Value)</f>
        <v>#N/A</v>
      </c>
      <c r="CV260" s="77" t="e" cm="1">
        <f t="array" aca="1" ref="CV260" ca="1">IF(INDIRECT(ADDRESS($B260+1,CV$230,1,1,"Actively Infected Trend"))=0,#N/A,INDIRECT(ADDRESS($B260+1,CV$230,1,1,"Actively Infected Trend"))/R_Value)</f>
        <v>#N/A</v>
      </c>
      <c r="CW260" s="77" t="e" cm="1">
        <f t="array" aca="1" ref="CW260" ca="1">IF(INDIRECT(ADDRESS($B260+1,CW$230,1,1,"Actively Infected Trend"))=0,#N/A,INDIRECT(ADDRESS($B260+1,CW$230,1,1,"Actively Infected Trend"))/R_Value)</f>
        <v>#N/A</v>
      </c>
      <c r="CX260" s="77" t="e" cm="1">
        <f t="array" aca="1" ref="CX260" ca="1">IF(INDIRECT(ADDRESS($B260+1,CX$230,1,1,"Actively Infected Trend"))=0,#N/A,INDIRECT(ADDRESS($B260+1,CX$230,1,1,"Actively Infected Trend"))/R_Value)</f>
        <v>#N/A</v>
      </c>
      <c r="CY260" s="77" t="e" cm="1">
        <f t="array" aca="1" ref="CY260" ca="1">IF(INDIRECT(ADDRESS($B260+1,CY$230,1,1,"Actively Infected Trend"))=0,#N/A,INDIRECT(ADDRESS($B260+1,CY$230,1,1,"Actively Infected Trend"))/R_Value)</f>
        <v>#N/A</v>
      </c>
      <c r="CZ260" s="77" t="e" cm="1">
        <f t="array" aca="1" ref="CZ260" ca="1">IF(INDIRECT(ADDRESS($B260+1,CZ$230,1,1,"Actively Infected Trend"))=0,#N/A,INDIRECT(ADDRESS($B260+1,CZ$230,1,1,"Actively Infected Trend"))/R_Value)</f>
        <v>#N/A</v>
      </c>
      <c r="DA260" s="77" t="e" cm="1">
        <f t="array" aca="1" ref="DA260" ca="1">IF(INDIRECT(ADDRESS($B260+1,DA$230,1,1,"Actively Infected Trend"))=0,#N/A,INDIRECT(ADDRESS($B260+1,DA$230,1,1,"Actively Infected Trend"))/R_Value)</f>
        <v>#N/A</v>
      </c>
      <c r="DB260" s="77" t="e" cm="1">
        <f t="array" aca="1" ref="DB260" ca="1">IF(INDIRECT(ADDRESS($B260+1,DB$230,1,1,"Actively Infected Trend"))=0,#N/A,INDIRECT(ADDRESS($B260+1,DB$230,1,1,"Actively Infected Trend"))/R_Value)</f>
        <v>#N/A</v>
      </c>
      <c r="DC260" s="77" t="e" cm="1">
        <f t="array" aca="1" ref="DC260" ca="1">IF(INDIRECT(ADDRESS($B260+1,DC$230,1,1,"Actively Infected Trend"))=0,#N/A,INDIRECT(ADDRESS($B260+1,DC$230,1,1,"Actively Infected Trend"))/R_Value)</f>
        <v>#N/A</v>
      </c>
      <c r="DD260" s="77" t="e" cm="1">
        <f t="array" aca="1" ref="DD260" ca="1">IF(INDIRECT(ADDRESS($B260+1,DD$230,1,1,"Actively Infected Trend"))=0,#N/A,INDIRECT(ADDRESS($B260+1,DD$230,1,1,"Actively Infected Trend"))/R_Value)</f>
        <v>#N/A</v>
      </c>
      <c r="DE260" s="77" t="e" cm="1">
        <f t="array" aca="1" ref="DE260" ca="1">IF(INDIRECT(ADDRESS($B260+1,DE$230,1,1,"Actively Infected Trend"))=0,#N/A,INDIRECT(ADDRESS($B260+1,DE$230,1,1,"Actively Infected Trend"))/R_Value)</f>
        <v>#N/A</v>
      </c>
      <c r="DF260" s="77" t="e" cm="1">
        <f t="array" aca="1" ref="DF260" ca="1">IF(INDIRECT(ADDRESS($B260+1,DF$230,1,1,"Actively Infected Trend"))=0,#N/A,INDIRECT(ADDRESS($B260+1,DF$230,1,1,"Actively Infected Trend"))/R_Value)</f>
        <v>#N/A</v>
      </c>
      <c r="DG260" s="77" t="e" cm="1">
        <f t="array" aca="1" ref="DG260" ca="1">IF(INDIRECT(ADDRESS($B260+1,DG$230,1,1,"Actively Infected Trend"))=0,#N/A,INDIRECT(ADDRESS($B260+1,DG$230,1,1,"Actively Infected Trend"))/R_Value)</f>
        <v>#N/A</v>
      </c>
      <c r="DH260" s="77" t="e" cm="1">
        <f t="array" aca="1" ref="DH260" ca="1">IF(INDIRECT(ADDRESS($B260+1,DH$230,1,1,"Actively Infected Trend"))=0,#N/A,INDIRECT(ADDRESS($B260+1,DH$230,1,1,"Actively Infected Trend"))/R_Value)</f>
        <v>#N/A</v>
      </c>
      <c r="DI260" s="77" t="e" cm="1">
        <f t="array" aca="1" ref="DI260" ca="1">IF(INDIRECT(ADDRESS($B260+1,DI$230,1,1,"Actively Infected Trend"))=0,#N/A,INDIRECT(ADDRESS($B260+1,DI$230,1,1,"Actively Infected Trend"))/R_Value)</f>
        <v>#N/A</v>
      </c>
      <c r="DJ260" s="77" t="e" cm="1">
        <f t="array" aca="1" ref="DJ260" ca="1">IF(INDIRECT(ADDRESS($B260+1,DJ$230,1,1,"Actively Infected Trend"))=0,#N/A,INDIRECT(ADDRESS($B260+1,DJ$230,1,1,"Actively Infected Trend"))/R_Value)</f>
        <v>#N/A</v>
      </c>
      <c r="DK260" s="77" t="e" cm="1">
        <f t="array" aca="1" ref="DK260" ca="1">IF(INDIRECT(ADDRESS($B260+1,DK$230,1,1,"Actively Infected Trend"))=0,#N/A,INDIRECT(ADDRESS($B260+1,DK$230,1,1,"Actively Infected Trend"))/R_Value)</f>
        <v>#N/A</v>
      </c>
      <c r="DL260" s="77" t="e" cm="1">
        <f t="array" aca="1" ref="DL260" ca="1">IF(INDIRECT(ADDRESS($B260+1,DL$230,1,1,"Actively Infected Trend"))=0,#N/A,INDIRECT(ADDRESS($B260+1,DL$230,1,1,"Actively Infected Trend"))/R_Value)</f>
        <v>#N/A</v>
      </c>
      <c r="DM260" s="77" t="e" cm="1">
        <f t="array" aca="1" ref="DM260" ca="1">IF(INDIRECT(ADDRESS($B260+1,DM$230,1,1,"Actively Infected Trend"))=0,#N/A,INDIRECT(ADDRESS($B260+1,DM$230,1,1,"Actively Infected Trend"))/R_Value)</f>
        <v>#N/A</v>
      </c>
      <c r="DN260" s="77" t="e" cm="1">
        <f t="array" aca="1" ref="DN260" ca="1">IF(INDIRECT(ADDRESS($B260+1,DN$230,1,1,"Actively Infected Trend"))=0,#N/A,INDIRECT(ADDRESS($B260+1,DN$230,1,1,"Actively Infected Trend"))/R_Value)</f>
        <v>#N/A</v>
      </c>
      <c r="DO260" s="77" t="e" cm="1">
        <f t="array" aca="1" ref="DO260" ca="1">IF(INDIRECT(ADDRESS($B260+1,DO$230,1,1,"Actively Infected Trend"))=0,#N/A,INDIRECT(ADDRESS($B260+1,DO$230,1,1,"Actively Infected Trend"))/R_Value)</f>
        <v>#N/A</v>
      </c>
      <c r="DP260" s="77" t="e" cm="1">
        <f t="array" aca="1" ref="DP260" ca="1">IF(INDIRECT(ADDRESS($B260+1,DP$230,1,1,"Actively Infected Trend"))=0,#N/A,INDIRECT(ADDRESS($B260+1,DP$230,1,1,"Actively Infected Trend"))/R_Value)</f>
        <v>#N/A</v>
      </c>
      <c r="DQ260" s="77" t="e" cm="1">
        <f t="array" aca="1" ref="DQ260" ca="1">IF(INDIRECT(ADDRESS($B260+1,DQ$230,1,1,"Actively Infected Trend"))=0,#N/A,INDIRECT(ADDRESS($B260+1,DQ$230,1,1,"Actively Infected Trend"))/R_Value)</f>
        <v>#N/A</v>
      </c>
      <c r="DR260" s="77" t="e" cm="1">
        <f t="array" aca="1" ref="DR260" ca="1">IF(INDIRECT(ADDRESS($B260+1,DR$230,1,1,"Actively Infected Trend"))=0,#N/A,INDIRECT(ADDRESS($B260+1,DR$230,1,1,"Actively Infected Trend"))/R_Value)</f>
        <v>#N/A</v>
      </c>
      <c r="DS260" s="77" t="e" cm="1">
        <f t="array" aca="1" ref="DS260" ca="1">IF(INDIRECT(ADDRESS($B260+1,DS$230,1,1,"Actively Infected Trend"))=0,#N/A,INDIRECT(ADDRESS($B260+1,DS$230,1,1,"Actively Infected Trend"))/R_Value)</f>
        <v>#N/A</v>
      </c>
      <c r="DT260" s="77" t="e" cm="1">
        <f t="array" aca="1" ref="DT260" ca="1">IF(INDIRECT(ADDRESS($B260+1,DT$230,1,1,"Actively Infected Trend"))=0,#N/A,INDIRECT(ADDRESS($B260+1,DT$230,1,1,"Actively Infected Trend"))/R_Value)</f>
        <v>#N/A</v>
      </c>
      <c r="DU260" s="77" t="e" cm="1">
        <f t="array" aca="1" ref="DU260" ca="1">IF(INDIRECT(ADDRESS($B260+1,DU$230,1,1,"Actively Infected Trend"))=0,#N/A,INDIRECT(ADDRESS($B260+1,DU$230,1,1,"Actively Infected Trend"))/R_Value)</f>
        <v>#N/A</v>
      </c>
      <c r="DV260" s="77" t="e" cm="1">
        <f t="array" aca="1" ref="DV260" ca="1">IF(INDIRECT(ADDRESS($B260+1,DV$230,1,1,"Actively Infected Trend"))=0,#N/A,INDIRECT(ADDRESS($B260+1,DV$230,1,1,"Actively Infected Trend"))/R_Value)</f>
        <v>#N/A</v>
      </c>
      <c r="DW260" s="77" t="e" cm="1">
        <f t="array" aca="1" ref="DW260" ca="1">IF(INDIRECT(ADDRESS($B260+1,DW$230,1,1,"Actively Infected Trend"))=0,#N/A,INDIRECT(ADDRESS($B260+1,DW$230,1,1,"Actively Infected Trend"))/R_Value)</f>
        <v>#N/A</v>
      </c>
      <c r="DX260" s="77" t="e" cm="1">
        <f t="array" aca="1" ref="DX260" ca="1">IF(INDIRECT(ADDRESS($B260+1,DX$230,1,1,"Actively Infected Trend"))=0,#N/A,INDIRECT(ADDRESS($B260+1,DX$230,1,1,"Actively Infected Trend"))/R_Value)</f>
        <v>#N/A</v>
      </c>
      <c r="DY260" s="77" t="e" cm="1">
        <f t="array" aca="1" ref="DY260" ca="1">IF(INDIRECT(ADDRESS($B260+1,DY$230,1,1,"Actively Infected Trend"))=0,#N/A,INDIRECT(ADDRESS($B260+1,DY$230,1,1,"Actively Infected Trend"))/R_Value)</f>
        <v>#N/A</v>
      </c>
      <c r="DZ260" s="77" t="e" cm="1">
        <f t="array" aca="1" ref="DZ260" ca="1">IF(INDIRECT(ADDRESS($B260+1,DZ$230,1,1,"Actively Infected Trend"))=0,#N/A,INDIRECT(ADDRESS($B260+1,DZ$230,1,1,"Actively Infected Trend"))/R_Value)</f>
        <v>#N/A</v>
      </c>
      <c r="EA260" s="77" t="e" cm="1">
        <f t="array" aca="1" ref="EA260" ca="1">IF(INDIRECT(ADDRESS($B260+1,EA$230,1,1,"Actively Infected Trend"))=0,#N/A,INDIRECT(ADDRESS($B260+1,EA$230,1,1,"Actively Infected Trend"))/R_Value)</f>
        <v>#N/A</v>
      </c>
      <c r="EB260" s="77" t="e" cm="1">
        <f t="array" aca="1" ref="EB260" ca="1">IF(INDIRECT(ADDRESS($B260+1,EB$230,1,1,"Actively Infected Trend"))=0,#N/A,INDIRECT(ADDRESS($B260+1,EB$230,1,1,"Actively Infected Trend"))/R_Value)</f>
        <v>#N/A</v>
      </c>
      <c r="EC260" s="77" t="e" cm="1">
        <f t="array" aca="1" ref="EC260" ca="1">IF(INDIRECT(ADDRESS($B260+1,EC$230,1,1,"Actively Infected Trend"))=0,#N/A,INDIRECT(ADDRESS($B260+1,EC$230,1,1,"Actively Infected Trend"))/R_Value)</f>
        <v>#N/A</v>
      </c>
      <c r="ED260" s="77" t="e" cm="1">
        <f t="array" aca="1" ref="ED260" ca="1">IF(INDIRECT(ADDRESS($B260+1,ED$230,1,1,"Actively Infected Trend"))=0,#N/A,INDIRECT(ADDRESS($B260+1,ED$230,1,1,"Actively Infected Trend"))/R_Value)</f>
        <v>#N/A</v>
      </c>
      <c r="EE260" s="77" t="e" cm="1">
        <f t="array" aca="1" ref="EE260" ca="1">IF(INDIRECT(ADDRESS($B260+1,EE$230,1,1,"Actively Infected Trend"))=0,#N/A,INDIRECT(ADDRESS($B260+1,EE$230,1,1,"Actively Infected Trend"))/R_Value)</f>
        <v>#N/A</v>
      </c>
      <c r="EF260" s="77" t="e" cm="1">
        <f t="array" aca="1" ref="EF260" ca="1">IF(INDIRECT(ADDRESS($B260+1,EF$230,1,1,"Actively Infected Trend"))=0,#N/A,INDIRECT(ADDRESS($B260+1,EF$230,1,1,"Actively Infected Trend"))/R_Value)</f>
        <v>#N/A</v>
      </c>
      <c r="EG260" s="77" t="e" cm="1">
        <f t="array" aca="1" ref="EG260" ca="1">IF(INDIRECT(ADDRESS($B260+1,EG$230,1,1,"Actively Infected Trend"))=0,#N/A,INDIRECT(ADDRESS($B260+1,EG$230,1,1,"Actively Infected Trend"))/R_Value)</f>
        <v>#N/A</v>
      </c>
      <c r="EH260" s="77" t="e" cm="1">
        <f t="array" aca="1" ref="EH260" ca="1">IF(INDIRECT(ADDRESS($B260+1,EH$230,1,1,"Actively Infected Trend"))=0,#N/A,INDIRECT(ADDRESS($B260+1,EH$230,1,1,"Actively Infected Trend"))/R_Value)</f>
        <v>#N/A</v>
      </c>
      <c r="EI260" s="77" t="e" cm="1">
        <f t="array" aca="1" ref="EI260" ca="1">IF(INDIRECT(ADDRESS($B260+1,EI$230,1,1,"Actively Infected Trend"))=0,#N/A,INDIRECT(ADDRESS($B260+1,EI$230,1,1,"Actively Infected Trend"))/R_Value)</f>
        <v>#N/A</v>
      </c>
      <c r="EJ260" s="77" t="e" cm="1">
        <f t="array" aca="1" ref="EJ260" ca="1">IF(INDIRECT(ADDRESS($B260+1,EJ$230,1,1,"Actively Infected Trend"))=0,#N/A,INDIRECT(ADDRESS($B260+1,EJ$230,1,1,"Actively Infected Trend"))/R_Value)</f>
        <v>#N/A</v>
      </c>
      <c r="EK260" s="77" t="e" cm="1">
        <f t="array" aca="1" ref="EK260" ca="1">IF(INDIRECT(ADDRESS($B260+1,EK$230,1,1,"Actively Infected Trend"))=0,#N/A,INDIRECT(ADDRESS($B260+1,EK$230,1,1,"Actively Infected Trend"))/R_Value)</f>
        <v>#N/A</v>
      </c>
      <c r="EL260" s="77" t="e" cm="1">
        <f t="array" aca="1" ref="EL260" ca="1">IF(INDIRECT(ADDRESS($B260+1,EL$230,1,1,"Actively Infected Trend"))=0,#N/A,INDIRECT(ADDRESS($B260+1,EL$230,1,1,"Actively Infected Trend"))/R_Value)</f>
        <v>#N/A</v>
      </c>
      <c r="EM260" s="77" t="e" cm="1">
        <f t="array" aca="1" ref="EM260" ca="1">IF(INDIRECT(ADDRESS($B260+1,EM$230,1,1,"Actively Infected Trend"))=0,#N/A,INDIRECT(ADDRESS($B260+1,EM$230,1,1,"Actively Infected Trend"))/R_Value)</f>
        <v>#N/A</v>
      </c>
      <c r="EN260" s="77" t="e" cm="1">
        <f t="array" aca="1" ref="EN260" ca="1">IF(INDIRECT(ADDRESS($B260+1,EN$230,1,1,"Actively Infected Trend"))=0,#N/A,INDIRECT(ADDRESS($B260+1,EN$230,1,1,"Actively Infected Trend"))/R_Value)</f>
        <v>#N/A</v>
      </c>
      <c r="EO260" s="77" t="e" cm="1">
        <f t="array" aca="1" ref="EO260" ca="1">IF(INDIRECT(ADDRESS($B260+1,EO$230,1,1,"Actively Infected Trend"))=0,#N/A,INDIRECT(ADDRESS($B260+1,EO$230,1,1,"Actively Infected Trend"))/R_Value)</f>
        <v>#N/A</v>
      </c>
      <c r="EP260" s="77" t="e" cm="1">
        <f t="array" aca="1" ref="EP260" ca="1">IF(INDIRECT(ADDRESS($B260+1,EP$230,1,1,"Actively Infected Trend"))=0,#N/A,INDIRECT(ADDRESS($B260+1,EP$230,1,1,"Actively Infected Trend"))/R_Value)</f>
        <v>#N/A</v>
      </c>
      <c r="EQ260" s="77" t="e" cm="1">
        <f t="array" aca="1" ref="EQ260" ca="1">IF(INDIRECT(ADDRESS($B260+1,EQ$230,1,1,"Actively Infected Trend"))=0,#N/A,INDIRECT(ADDRESS($B260+1,EQ$230,1,1,"Actively Infected Trend"))/R_Value)</f>
        <v>#N/A</v>
      </c>
      <c r="ER260" s="77" t="e" cm="1">
        <f t="array" aca="1" ref="ER260" ca="1">IF(INDIRECT(ADDRESS($B260+1,ER$230,1,1,"Actively Infected Trend"))=0,#N/A,INDIRECT(ADDRESS($B260+1,ER$230,1,1,"Actively Infected Trend"))/R_Value)</f>
        <v>#N/A</v>
      </c>
      <c r="ES260" s="77" t="e" cm="1">
        <f t="array" aca="1" ref="ES260" ca="1">IF(INDIRECT(ADDRESS($B260+1,ES$230,1,1,"Actively Infected Trend"))=0,#N/A,INDIRECT(ADDRESS($B260+1,ES$230,1,1,"Actively Infected Trend"))/R_Value)</f>
        <v>#N/A</v>
      </c>
      <c r="ET260" s="77" t="e" cm="1">
        <f t="array" aca="1" ref="ET260" ca="1">IF(INDIRECT(ADDRESS($B260+1,ET$230,1,1,"Actively Infected Trend"))=0,#N/A,INDIRECT(ADDRESS($B260+1,ET$230,1,1,"Actively Infected Trend"))/R_Value)</f>
        <v>#N/A</v>
      </c>
      <c r="EU260" s="77" t="e" cm="1">
        <f t="array" aca="1" ref="EU260" ca="1">IF(INDIRECT(ADDRESS($B260+1,EU$230,1,1,"Actively Infected Trend"))=0,#N/A,INDIRECT(ADDRESS($B260+1,EU$230,1,1,"Actively Infected Trend"))/R_Value)</f>
        <v>#N/A</v>
      </c>
      <c r="EV260" s="77" t="e" cm="1">
        <f t="array" aca="1" ref="EV260" ca="1">IF(INDIRECT(ADDRESS($B260+1,EV$230,1,1,"Actively Infected Trend"))=0,#N/A,INDIRECT(ADDRESS($B260+1,EV$230,1,1,"Actively Infected Trend"))/R_Value)</f>
        <v>#N/A</v>
      </c>
      <c r="EW260" s="77" t="e" cm="1">
        <f t="array" aca="1" ref="EW260" ca="1">IF(INDIRECT(ADDRESS($B260+1,EW$230,1,1,"Actively Infected Trend"))=0,#N/A,INDIRECT(ADDRESS($B260+1,EW$230,1,1,"Actively Infected Trend"))/R_Value)</f>
        <v>#N/A</v>
      </c>
      <c r="EX260" s="77" t="e" cm="1">
        <f t="array" aca="1" ref="EX260" ca="1">IF(INDIRECT(ADDRESS($B260+1,EX$230,1,1,"Actively Infected Trend"))=0,#N/A,INDIRECT(ADDRESS($B260+1,EX$230,1,1,"Actively Infected Trend"))/R_Value)</f>
        <v>#N/A</v>
      </c>
      <c r="EY260" s="77" t="e" cm="1">
        <f t="array" aca="1" ref="EY260" ca="1">IF(INDIRECT(ADDRESS($B260+1,EY$230,1,1,"Actively Infected Trend"))=0,#N/A,INDIRECT(ADDRESS($B260+1,EY$230,1,1,"Actively Infected Trend"))/R_Value)</f>
        <v>#N/A</v>
      </c>
      <c r="EZ260" s="77" t="e" cm="1">
        <f t="array" aca="1" ref="EZ260" ca="1">IF(INDIRECT(ADDRESS($B260+1,EZ$230,1,1,"Actively Infected Trend"))=0,#N/A,INDIRECT(ADDRESS($B260+1,EZ$230,1,1,"Actively Infected Trend"))/R_Value)</f>
        <v>#N/A</v>
      </c>
      <c r="FA260" s="77" t="e" cm="1">
        <f t="array" aca="1" ref="FA260" ca="1">IF(INDIRECT(ADDRESS($B260+1,FA$230,1,1,"Actively Infected Trend"))=0,#N/A,INDIRECT(ADDRESS($B260+1,FA$230,1,1,"Actively Infected Trend"))/R_Value)</f>
        <v>#N/A</v>
      </c>
      <c r="FB260" s="77" t="e" cm="1">
        <f t="array" aca="1" ref="FB260" ca="1">IF(INDIRECT(ADDRESS($B260+1,FB$230,1,1,"Actively Infected Trend"))=0,#N/A,INDIRECT(ADDRESS($B260+1,FB$230,1,1,"Actively Infected Trend"))/R_Value)</f>
        <v>#N/A</v>
      </c>
      <c r="FC260" s="77" t="e" cm="1">
        <f t="array" aca="1" ref="FC260" ca="1">IF(INDIRECT(ADDRESS($B260+1,FC$230,1,1,"Actively Infected Trend"))=0,#N/A,INDIRECT(ADDRESS($B260+1,FC$230,1,1,"Actively Infected Trend"))/R_Value)</f>
        <v>#N/A</v>
      </c>
      <c r="FD260" s="77" t="e" cm="1">
        <f t="array" aca="1" ref="FD260" ca="1">IF(INDIRECT(ADDRESS($B260+1,FD$230,1,1,"Actively Infected Trend"))=0,#N/A,INDIRECT(ADDRESS($B260+1,FD$230,1,1,"Actively Infected Trend"))/R_Value)</f>
        <v>#N/A</v>
      </c>
      <c r="FE260" s="77" t="e" cm="1">
        <f t="array" aca="1" ref="FE260" ca="1">IF(INDIRECT(ADDRESS($B260+1,FE$230,1,1,"Actively Infected Trend"))=0,#N/A,INDIRECT(ADDRESS($B260+1,FE$230,1,1,"Actively Infected Trend"))/R_Value)</f>
        <v>#N/A</v>
      </c>
      <c r="FF260" s="77" t="e" cm="1">
        <f t="array" aca="1" ref="FF260" ca="1">IF(INDIRECT(ADDRESS($B260+1,FF$230,1,1,"Actively Infected Trend"))=0,#N/A,INDIRECT(ADDRESS($B260+1,FF$230,1,1,"Actively Infected Trend"))/R_Value)</f>
        <v>#N/A</v>
      </c>
    </row>
    <row r="261" spans="2:162" x14ac:dyDescent="0.25">
      <c r="B261">
        <f t="shared" si="845"/>
        <v>30</v>
      </c>
      <c r="C261" cm="1">
        <f t="array" aca="1" ref="C261" ca="1">INDIRECT(ADDRESS($B261+1,1,1,1,"Actively Infected Trend"))</f>
        <v>0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t="e" cm="1">
        <f t="array" aca="1" ref="BO261" ca="1">IF(INDIRECT(ADDRESS($B261+1,BO$230,1,1,"Actively Infected Trend"))=0,#N/A,INDIRECT(ADDRESS($B261+1,BO$230,1,1,"Actively Infected Trend"))/R_Value)</f>
        <v>#N/A</v>
      </c>
      <c r="BP261" s="77" t="e" cm="1">
        <f t="array" aca="1" ref="BP261" ca="1">IF(INDIRECT(ADDRESS($B261+1,BP$230,1,1,"Actively Infected Trend"))=0,#N/A,INDIRECT(ADDRESS($B261+1,BP$230,1,1,"Actively Infected Trend"))/R_Value)</f>
        <v>#N/A</v>
      </c>
      <c r="BQ261" s="77" t="e" cm="1">
        <f t="array" aca="1" ref="BQ261" ca="1">IF(INDIRECT(ADDRESS($B261+1,BQ$230,1,1,"Actively Infected Trend"))=0,#N/A,INDIRECT(ADDRESS($B261+1,BQ$230,1,1,"Actively Infected Trend"))/R_Value)</f>
        <v>#N/A</v>
      </c>
      <c r="BR261" s="77" t="e" cm="1">
        <f t="array" aca="1" ref="BR261" ca="1">IF(INDIRECT(ADDRESS($B261+1,BR$230,1,1,"Actively Infected Trend"))=0,#N/A,INDIRECT(ADDRESS($B261+1,BR$230,1,1,"Actively Infected Trend"))/R_Value)</f>
        <v>#N/A</v>
      </c>
      <c r="BS261" s="77" t="e" cm="1">
        <f t="array" aca="1" ref="BS261" ca="1">IF(INDIRECT(ADDRESS($B261+1,BS$230,1,1,"Actively Infected Trend"))=0,#N/A,INDIRECT(ADDRESS($B261+1,BS$230,1,1,"Actively Infected Trend"))/R_Value)</f>
        <v>#N/A</v>
      </c>
      <c r="BT261" s="77" t="e" cm="1">
        <f t="array" aca="1" ref="BT261" ca="1">IF(INDIRECT(ADDRESS($B261+1,BT$230,1,1,"Actively Infected Trend"))=0,#N/A,INDIRECT(ADDRESS($B261+1,BT$230,1,1,"Actively Infected Trend"))/R_Value)</f>
        <v>#N/A</v>
      </c>
      <c r="BU261" s="77" t="e" cm="1">
        <f t="array" aca="1" ref="BU261" ca="1">IF(INDIRECT(ADDRESS($B261+1,BU$230,1,1,"Actively Infected Trend"))=0,#N/A,INDIRECT(ADDRESS($B261+1,BU$230,1,1,"Actively Infected Trend"))/R_Value)</f>
        <v>#N/A</v>
      </c>
      <c r="BV261" s="77" t="e" cm="1">
        <f t="array" aca="1" ref="BV261" ca="1">IF(INDIRECT(ADDRESS($B261+1,BV$230,1,1,"Actively Infected Trend"))=0,#N/A,INDIRECT(ADDRESS($B261+1,BV$230,1,1,"Actively Infected Trend"))/R_Value)</f>
        <v>#N/A</v>
      </c>
      <c r="BW261" s="77" t="e" cm="1">
        <f t="array" aca="1" ref="BW261" ca="1">IF(INDIRECT(ADDRESS($B261+1,BW$230,1,1,"Actively Infected Trend"))=0,#N/A,INDIRECT(ADDRESS($B261+1,BW$230,1,1,"Actively Infected Trend"))/R_Value)</f>
        <v>#N/A</v>
      </c>
      <c r="BX261" s="77" t="e" cm="1">
        <f t="array" aca="1" ref="BX261" ca="1">IF(INDIRECT(ADDRESS($B261+1,BX$230,1,1,"Actively Infected Trend"))=0,#N/A,INDIRECT(ADDRESS($B261+1,BX$230,1,1,"Actively Infected Trend"))/R_Value)</f>
        <v>#N/A</v>
      </c>
      <c r="BY261" s="77" t="e" cm="1">
        <f t="array" aca="1" ref="BY261" ca="1">IF(INDIRECT(ADDRESS($B261+1,BY$230,1,1,"Actively Infected Trend"))=0,#N/A,INDIRECT(ADDRESS($B261+1,BY$230,1,1,"Actively Infected Trend"))/R_Value)</f>
        <v>#N/A</v>
      </c>
      <c r="BZ261" s="77" t="e" cm="1">
        <f t="array" aca="1" ref="BZ261" ca="1">IF(INDIRECT(ADDRESS($B261+1,BZ$230,1,1,"Actively Infected Trend"))=0,#N/A,INDIRECT(ADDRESS($B261+1,BZ$230,1,1,"Actively Infected Trend"))/R_Value)</f>
        <v>#N/A</v>
      </c>
      <c r="CA261" s="77" t="e" cm="1">
        <f t="array" aca="1" ref="CA261" ca="1">IF(INDIRECT(ADDRESS($B261+1,CA$230,1,1,"Actively Infected Trend"))=0,#N/A,INDIRECT(ADDRESS($B261+1,CA$230,1,1,"Actively Infected Trend"))/R_Value)</f>
        <v>#N/A</v>
      </c>
      <c r="CB261" s="77" t="e" cm="1">
        <f t="array" aca="1" ref="CB261" ca="1">IF(INDIRECT(ADDRESS($B261+1,CB$230,1,1,"Actively Infected Trend"))=0,#N/A,INDIRECT(ADDRESS($B261+1,CB$230,1,1,"Actively Infected Trend"))/R_Value)</f>
        <v>#N/A</v>
      </c>
      <c r="CC261" s="77" t="e" cm="1">
        <f t="array" aca="1" ref="CC261" ca="1">IF(INDIRECT(ADDRESS($B261+1,CC$230,1,1,"Actively Infected Trend"))=0,#N/A,INDIRECT(ADDRESS($B261+1,CC$230,1,1,"Actively Infected Trend"))/R_Value)</f>
        <v>#N/A</v>
      </c>
      <c r="CD261" s="77" t="e" cm="1">
        <f t="array" aca="1" ref="CD261" ca="1">IF(INDIRECT(ADDRESS($B261+1,CD$230,1,1,"Actively Infected Trend"))=0,#N/A,INDIRECT(ADDRESS($B261+1,CD$230,1,1,"Actively Infected Trend"))/R_Value)</f>
        <v>#N/A</v>
      </c>
      <c r="CE261" s="77" t="e" cm="1">
        <f t="array" aca="1" ref="CE261" ca="1">IF(INDIRECT(ADDRESS($B261+1,CE$230,1,1,"Actively Infected Trend"))=0,#N/A,INDIRECT(ADDRESS($B261+1,CE$230,1,1,"Actively Infected Trend"))/R_Value)</f>
        <v>#N/A</v>
      </c>
      <c r="CF261" s="77" t="e" cm="1">
        <f t="array" aca="1" ref="CF261" ca="1">IF(INDIRECT(ADDRESS($B261+1,CF$230,1,1,"Actively Infected Trend"))=0,#N/A,INDIRECT(ADDRESS($B261+1,CF$230,1,1,"Actively Infected Trend"))/R_Value)</f>
        <v>#N/A</v>
      </c>
      <c r="CG261" s="77" t="e" cm="1">
        <f t="array" aca="1" ref="CG261" ca="1">IF(INDIRECT(ADDRESS($B261+1,CG$230,1,1,"Actively Infected Trend"))=0,#N/A,INDIRECT(ADDRESS($B261+1,CG$230,1,1,"Actively Infected Trend"))/R_Value)</f>
        <v>#N/A</v>
      </c>
      <c r="CH261" s="77" t="e" cm="1">
        <f t="array" aca="1" ref="CH261" ca="1">IF(INDIRECT(ADDRESS($B261+1,CH$230,1,1,"Actively Infected Trend"))=0,#N/A,INDIRECT(ADDRESS($B261+1,CH$230,1,1,"Actively Infected Trend"))/R_Value)</f>
        <v>#N/A</v>
      </c>
      <c r="CI261" s="77" t="e" cm="1">
        <f t="array" aca="1" ref="CI261" ca="1">IF(INDIRECT(ADDRESS($B261+1,CI$230,1,1,"Actively Infected Trend"))=0,#N/A,INDIRECT(ADDRESS($B261+1,CI$230,1,1,"Actively Infected Trend"))/R_Value)</f>
        <v>#N/A</v>
      </c>
      <c r="CJ261" s="77" t="e" cm="1">
        <f t="array" aca="1" ref="CJ261" ca="1">IF(INDIRECT(ADDRESS($B261+1,CJ$230,1,1,"Actively Infected Trend"))=0,#N/A,INDIRECT(ADDRESS($B261+1,CJ$230,1,1,"Actively Infected Trend"))/R_Value)</f>
        <v>#N/A</v>
      </c>
      <c r="CK261" s="77" t="e" cm="1">
        <f t="array" aca="1" ref="CK261" ca="1">IF(INDIRECT(ADDRESS($B261+1,CK$230,1,1,"Actively Infected Trend"))=0,#N/A,INDIRECT(ADDRESS($B261+1,CK$230,1,1,"Actively Infected Trend"))/R_Value)</f>
        <v>#N/A</v>
      </c>
      <c r="CL261" s="77" t="e" cm="1">
        <f t="array" aca="1" ref="CL261" ca="1">IF(INDIRECT(ADDRESS($B261+1,CL$230,1,1,"Actively Infected Trend"))=0,#N/A,INDIRECT(ADDRESS($B261+1,CL$230,1,1,"Actively Infected Trend"))/R_Value)</f>
        <v>#N/A</v>
      </c>
      <c r="CM261" s="77" t="e" cm="1">
        <f t="array" aca="1" ref="CM261" ca="1">IF(INDIRECT(ADDRESS($B261+1,CM$230,1,1,"Actively Infected Trend"))=0,#N/A,INDIRECT(ADDRESS($B261+1,CM$230,1,1,"Actively Infected Trend"))/R_Value)</f>
        <v>#N/A</v>
      </c>
      <c r="CN261" s="77" t="e" cm="1">
        <f t="array" aca="1" ref="CN261" ca="1">IF(INDIRECT(ADDRESS($B261+1,CN$230,1,1,"Actively Infected Trend"))=0,#N/A,INDIRECT(ADDRESS($B261+1,CN$230,1,1,"Actively Infected Trend"))/R_Value)</f>
        <v>#N/A</v>
      </c>
      <c r="CO261" s="77" t="e" cm="1">
        <f t="array" aca="1" ref="CO261" ca="1">IF(INDIRECT(ADDRESS($B261+1,CO$230,1,1,"Actively Infected Trend"))=0,#N/A,INDIRECT(ADDRESS($B261+1,CO$230,1,1,"Actively Infected Trend"))/R_Value)</f>
        <v>#N/A</v>
      </c>
      <c r="CP261" s="77" t="e" cm="1">
        <f t="array" aca="1" ref="CP261" ca="1">IF(INDIRECT(ADDRESS($B261+1,CP$230,1,1,"Actively Infected Trend"))=0,#N/A,INDIRECT(ADDRESS($B261+1,CP$230,1,1,"Actively Infected Trend"))/R_Value)</f>
        <v>#N/A</v>
      </c>
      <c r="CQ261" s="77" t="e" cm="1">
        <f t="array" aca="1" ref="CQ261" ca="1">IF(INDIRECT(ADDRESS($B261+1,CQ$230,1,1,"Actively Infected Trend"))=0,#N/A,INDIRECT(ADDRESS($B261+1,CQ$230,1,1,"Actively Infected Trend"))/R_Value)</f>
        <v>#N/A</v>
      </c>
      <c r="CR261" s="77" t="e" cm="1">
        <f t="array" aca="1" ref="CR261" ca="1">IF(INDIRECT(ADDRESS($B261+1,CR$230,1,1,"Actively Infected Trend"))=0,#N/A,INDIRECT(ADDRESS($B261+1,CR$230,1,1,"Actively Infected Trend"))/R_Value)</f>
        <v>#N/A</v>
      </c>
      <c r="CS261" s="77" t="e" cm="1">
        <f t="array" aca="1" ref="CS261" ca="1">IF(INDIRECT(ADDRESS($B261+1,CS$230,1,1,"Actively Infected Trend"))=0,#N/A,INDIRECT(ADDRESS($B261+1,CS$230,1,1,"Actively Infected Trend"))/R_Value)</f>
        <v>#N/A</v>
      </c>
      <c r="CT261" s="77" t="e" cm="1">
        <f t="array" aca="1" ref="CT261" ca="1">IF(INDIRECT(ADDRESS($B261+1,CT$230,1,1,"Actively Infected Trend"))=0,#N/A,INDIRECT(ADDRESS($B261+1,CT$230,1,1,"Actively Infected Trend"))/R_Value)</f>
        <v>#N/A</v>
      </c>
      <c r="CU261" s="77" t="e" cm="1">
        <f t="array" aca="1" ref="CU261" ca="1">IF(INDIRECT(ADDRESS($B261+1,CU$230,1,1,"Actively Infected Trend"))=0,#N/A,INDIRECT(ADDRESS($B261+1,CU$230,1,1,"Actively Infected Trend"))/R_Value)</f>
        <v>#N/A</v>
      </c>
      <c r="CV261" s="77" t="e" cm="1">
        <f t="array" aca="1" ref="CV261" ca="1">IF(INDIRECT(ADDRESS($B261+1,CV$230,1,1,"Actively Infected Trend"))=0,#N/A,INDIRECT(ADDRESS($B261+1,CV$230,1,1,"Actively Infected Trend"))/R_Value)</f>
        <v>#N/A</v>
      </c>
      <c r="CW261" s="77" t="e" cm="1">
        <f t="array" aca="1" ref="CW261" ca="1">IF(INDIRECT(ADDRESS($B261+1,CW$230,1,1,"Actively Infected Trend"))=0,#N/A,INDIRECT(ADDRESS($B261+1,CW$230,1,1,"Actively Infected Trend"))/R_Value)</f>
        <v>#N/A</v>
      </c>
      <c r="CX261" s="77" t="e" cm="1">
        <f t="array" aca="1" ref="CX261" ca="1">IF(INDIRECT(ADDRESS($B261+1,CX$230,1,1,"Actively Infected Trend"))=0,#N/A,INDIRECT(ADDRESS($B261+1,CX$230,1,1,"Actively Infected Trend"))/R_Value)</f>
        <v>#N/A</v>
      </c>
      <c r="CY261" s="77" t="e" cm="1">
        <f t="array" aca="1" ref="CY261" ca="1">IF(INDIRECT(ADDRESS($B261+1,CY$230,1,1,"Actively Infected Trend"))=0,#N/A,INDIRECT(ADDRESS($B261+1,CY$230,1,1,"Actively Infected Trend"))/R_Value)</f>
        <v>#N/A</v>
      </c>
      <c r="CZ261" s="77" t="e" cm="1">
        <f t="array" aca="1" ref="CZ261" ca="1">IF(INDIRECT(ADDRESS($B261+1,CZ$230,1,1,"Actively Infected Trend"))=0,#N/A,INDIRECT(ADDRESS($B261+1,CZ$230,1,1,"Actively Infected Trend"))/R_Value)</f>
        <v>#N/A</v>
      </c>
      <c r="DA261" s="77" t="e" cm="1">
        <f t="array" aca="1" ref="DA261" ca="1">IF(INDIRECT(ADDRESS($B261+1,DA$230,1,1,"Actively Infected Trend"))=0,#N/A,INDIRECT(ADDRESS($B261+1,DA$230,1,1,"Actively Infected Trend"))/R_Value)</f>
        <v>#N/A</v>
      </c>
      <c r="DB261" s="77" t="e" cm="1">
        <f t="array" aca="1" ref="DB261" ca="1">IF(INDIRECT(ADDRESS($B261+1,DB$230,1,1,"Actively Infected Trend"))=0,#N/A,INDIRECT(ADDRESS($B261+1,DB$230,1,1,"Actively Infected Trend"))/R_Value)</f>
        <v>#N/A</v>
      </c>
      <c r="DC261" s="77" t="e" cm="1">
        <f t="array" aca="1" ref="DC261" ca="1">IF(INDIRECT(ADDRESS($B261+1,DC$230,1,1,"Actively Infected Trend"))=0,#N/A,INDIRECT(ADDRESS($B261+1,DC$230,1,1,"Actively Infected Trend"))/R_Value)</f>
        <v>#N/A</v>
      </c>
      <c r="DD261" s="77" t="e" cm="1">
        <f t="array" aca="1" ref="DD261" ca="1">IF(INDIRECT(ADDRESS($B261+1,DD$230,1,1,"Actively Infected Trend"))=0,#N/A,INDIRECT(ADDRESS($B261+1,DD$230,1,1,"Actively Infected Trend"))/R_Value)</f>
        <v>#N/A</v>
      </c>
      <c r="DE261" s="77" t="e" cm="1">
        <f t="array" aca="1" ref="DE261" ca="1">IF(INDIRECT(ADDRESS($B261+1,DE$230,1,1,"Actively Infected Trend"))=0,#N/A,INDIRECT(ADDRESS($B261+1,DE$230,1,1,"Actively Infected Trend"))/R_Value)</f>
        <v>#N/A</v>
      </c>
      <c r="DF261" s="77" t="e" cm="1">
        <f t="array" aca="1" ref="DF261" ca="1">IF(INDIRECT(ADDRESS($B261+1,DF$230,1,1,"Actively Infected Trend"))=0,#N/A,INDIRECT(ADDRESS($B261+1,DF$230,1,1,"Actively Infected Trend"))/R_Value)</f>
        <v>#N/A</v>
      </c>
      <c r="DG261" s="77" t="e" cm="1">
        <f t="array" aca="1" ref="DG261" ca="1">IF(INDIRECT(ADDRESS($B261+1,DG$230,1,1,"Actively Infected Trend"))=0,#N/A,INDIRECT(ADDRESS($B261+1,DG$230,1,1,"Actively Infected Trend"))/R_Value)</f>
        <v>#N/A</v>
      </c>
      <c r="DH261" s="77" t="e" cm="1">
        <f t="array" aca="1" ref="DH261" ca="1">IF(INDIRECT(ADDRESS($B261+1,DH$230,1,1,"Actively Infected Trend"))=0,#N/A,INDIRECT(ADDRESS($B261+1,DH$230,1,1,"Actively Infected Trend"))/R_Value)</f>
        <v>#N/A</v>
      </c>
      <c r="DI261" s="77" t="e" cm="1">
        <f t="array" aca="1" ref="DI261" ca="1">IF(INDIRECT(ADDRESS($B261+1,DI$230,1,1,"Actively Infected Trend"))=0,#N/A,INDIRECT(ADDRESS($B261+1,DI$230,1,1,"Actively Infected Trend"))/R_Value)</f>
        <v>#N/A</v>
      </c>
      <c r="DJ261" s="77" t="e" cm="1">
        <f t="array" aca="1" ref="DJ261" ca="1">IF(INDIRECT(ADDRESS($B261+1,DJ$230,1,1,"Actively Infected Trend"))=0,#N/A,INDIRECT(ADDRESS($B261+1,DJ$230,1,1,"Actively Infected Trend"))/R_Value)</f>
        <v>#N/A</v>
      </c>
      <c r="DK261" s="77" t="e" cm="1">
        <f t="array" aca="1" ref="DK261" ca="1">IF(INDIRECT(ADDRESS($B261+1,DK$230,1,1,"Actively Infected Trend"))=0,#N/A,INDIRECT(ADDRESS($B261+1,DK$230,1,1,"Actively Infected Trend"))/R_Value)</f>
        <v>#N/A</v>
      </c>
      <c r="DL261" s="77" t="e" cm="1">
        <f t="array" aca="1" ref="DL261" ca="1">IF(INDIRECT(ADDRESS($B261+1,DL$230,1,1,"Actively Infected Trend"))=0,#N/A,INDIRECT(ADDRESS($B261+1,DL$230,1,1,"Actively Infected Trend"))/R_Value)</f>
        <v>#N/A</v>
      </c>
      <c r="DM261" s="77" t="e" cm="1">
        <f t="array" aca="1" ref="DM261" ca="1">IF(INDIRECT(ADDRESS($B261+1,DM$230,1,1,"Actively Infected Trend"))=0,#N/A,INDIRECT(ADDRESS($B261+1,DM$230,1,1,"Actively Infected Trend"))/R_Value)</f>
        <v>#N/A</v>
      </c>
      <c r="DN261" s="77" t="e" cm="1">
        <f t="array" aca="1" ref="DN261" ca="1">IF(INDIRECT(ADDRESS($B261+1,DN$230,1,1,"Actively Infected Trend"))=0,#N/A,INDIRECT(ADDRESS($B261+1,DN$230,1,1,"Actively Infected Trend"))/R_Value)</f>
        <v>#N/A</v>
      </c>
      <c r="DO261" s="77" t="e" cm="1">
        <f t="array" aca="1" ref="DO261" ca="1">IF(INDIRECT(ADDRESS($B261+1,DO$230,1,1,"Actively Infected Trend"))=0,#N/A,INDIRECT(ADDRESS($B261+1,DO$230,1,1,"Actively Infected Trend"))/R_Value)</f>
        <v>#N/A</v>
      </c>
      <c r="DP261" s="77" t="e" cm="1">
        <f t="array" aca="1" ref="DP261" ca="1">IF(INDIRECT(ADDRESS($B261+1,DP$230,1,1,"Actively Infected Trend"))=0,#N/A,INDIRECT(ADDRESS($B261+1,DP$230,1,1,"Actively Infected Trend"))/R_Value)</f>
        <v>#N/A</v>
      </c>
      <c r="DQ261" s="77" t="e" cm="1">
        <f t="array" aca="1" ref="DQ261" ca="1">IF(INDIRECT(ADDRESS($B261+1,DQ$230,1,1,"Actively Infected Trend"))=0,#N/A,INDIRECT(ADDRESS($B261+1,DQ$230,1,1,"Actively Infected Trend"))/R_Value)</f>
        <v>#N/A</v>
      </c>
      <c r="DR261" s="77" t="e" cm="1">
        <f t="array" aca="1" ref="DR261" ca="1">IF(INDIRECT(ADDRESS($B261+1,DR$230,1,1,"Actively Infected Trend"))=0,#N/A,INDIRECT(ADDRESS($B261+1,DR$230,1,1,"Actively Infected Trend"))/R_Value)</f>
        <v>#N/A</v>
      </c>
      <c r="DS261" s="77" t="e" cm="1">
        <f t="array" aca="1" ref="DS261" ca="1">IF(INDIRECT(ADDRESS($B261+1,DS$230,1,1,"Actively Infected Trend"))=0,#N/A,INDIRECT(ADDRESS($B261+1,DS$230,1,1,"Actively Infected Trend"))/R_Value)</f>
        <v>#N/A</v>
      </c>
      <c r="DT261" s="77" t="e" cm="1">
        <f t="array" aca="1" ref="DT261" ca="1">IF(INDIRECT(ADDRESS($B261+1,DT$230,1,1,"Actively Infected Trend"))=0,#N/A,INDIRECT(ADDRESS($B261+1,DT$230,1,1,"Actively Infected Trend"))/R_Value)</f>
        <v>#N/A</v>
      </c>
      <c r="DU261" s="77" t="e" cm="1">
        <f t="array" aca="1" ref="DU261" ca="1">IF(INDIRECT(ADDRESS($B261+1,DU$230,1,1,"Actively Infected Trend"))=0,#N/A,INDIRECT(ADDRESS($B261+1,DU$230,1,1,"Actively Infected Trend"))/R_Value)</f>
        <v>#N/A</v>
      </c>
      <c r="DV261" s="77" t="e" cm="1">
        <f t="array" aca="1" ref="DV261" ca="1">IF(INDIRECT(ADDRESS($B261+1,DV$230,1,1,"Actively Infected Trend"))=0,#N/A,INDIRECT(ADDRESS($B261+1,DV$230,1,1,"Actively Infected Trend"))/R_Value)</f>
        <v>#N/A</v>
      </c>
      <c r="DW261" s="77" t="e" cm="1">
        <f t="array" aca="1" ref="DW261" ca="1">IF(INDIRECT(ADDRESS($B261+1,DW$230,1,1,"Actively Infected Trend"))=0,#N/A,INDIRECT(ADDRESS($B261+1,DW$230,1,1,"Actively Infected Trend"))/R_Value)</f>
        <v>#N/A</v>
      </c>
      <c r="DX261" s="77" t="e" cm="1">
        <f t="array" aca="1" ref="DX261" ca="1">IF(INDIRECT(ADDRESS($B261+1,DX$230,1,1,"Actively Infected Trend"))=0,#N/A,INDIRECT(ADDRESS($B261+1,DX$230,1,1,"Actively Infected Trend"))/R_Value)</f>
        <v>#N/A</v>
      </c>
      <c r="DY261" s="77" t="e" cm="1">
        <f t="array" aca="1" ref="DY261" ca="1">IF(INDIRECT(ADDRESS($B261+1,DY$230,1,1,"Actively Infected Trend"))=0,#N/A,INDIRECT(ADDRESS($B261+1,DY$230,1,1,"Actively Infected Trend"))/R_Value)</f>
        <v>#N/A</v>
      </c>
      <c r="DZ261" s="77" t="e" cm="1">
        <f t="array" aca="1" ref="DZ261" ca="1">IF(INDIRECT(ADDRESS($B261+1,DZ$230,1,1,"Actively Infected Trend"))=0,#N/A,INDIRECT(ADDRESS($B261+1,DZ$230,1,1,"Actively Infected Trend"))/R_Value)</f>
        <v>#N/A</v>
      </c>
      <c r="EA261" s="77" t="e" cm="1">
        <f t="array" aca="1" ref="EA261" ca="1">IF(INDIRECT(ADDRESS($B261+1,EA$230,1,1,"Actively Infected Trend"))=0,#N/A,INDIRECT(ADDRESS($B261+1,EA$230,1,1,"Actively Infected Trend"))/R_Value)</f>
        <v>#N/A</v>
      </c>
      <c r="EB261" s="77" t="e" cm="1">
        <f t="array" aca="1" ref="EB261" ca="1">IF(INDIRECT(ADDRESS($B261+1,EB$230,1,1,"Actively Infected Trend"))=0,#N/A,INDIRECT(ADDRESS($B261+1,EB$230,1,1,"Actively Infected Trend"))/R_Value)</f>
        <v>#N/A</v>
      </c>
      <c r="EC261" s="77" t="e" cm="1">
        <f t="array" aca="1" ref="EC261" ca="1">IF(INDIRECT(ADDRESS($B261+1,EC$230,1,1,"Actively Infected Trend"))=0,#N/A,INDIRECT(ADDRESS($B261+1,EC$230,1,1,"Actively Infected Trend"))/R_Value)</f>
        <v>#N/A</v>
      </c>
      <c r="ED261" s="77" t="e" cm="1">
        <f t="array" aca="1" ref="ED261" ca="1">IF(INDIRECT(ADDRESS($B261+1,ED$230,1,1,"Actively Infected Trend"))=0,#N/A,INDIRECT(ADDRESS($B261+1,ED$230,1,1,"Actively Infected Trend"))/R_Value)</f>
        <v>#N/A</v>
      </c>
      <c r="EE261" s="77" t="e" cm="1">
        <f t="array" aca="1" ref="EE261" ca="1">IF(INDIRECT(ADDRESS($B261+1,EE$230,1,1,"Actively Infected Trend"))=0,#N/A,INDIRECT(ADDRESS($B261+1,EE$230,1,1,"Actively Infected Trend"))/R_Value)</f>
        <v>#N/A</v>
      </c>
      <c r="EF261" s="77" t="e" cm="1">
        <f t="array" aca="1" ref="EF261" ca="1">IF(INDIRECT(ADDRESS($B261+1,EF$230,1,1,"Actively Infected Trend"))=0,#N/A,INDIRECT(ADDRESS($B261+1,EF$230,1,1,"Actively Infected Trend"))/R_Value)</f>
        <v>#N/A</v>
      </c>
      <c r="EG261" s="77" t="e" cm="1">
        <f t="array" aca="1" ref="EG261" ca="1">IF(INDIRECT(ADDRESS($B261+1,EG$230,1,1,"Actively Infected Trend"))=0,#N/A,INDIRECT(ADDRESS($B261+1,EG$230,1,1,"Actively Infected Trend"))/R_Value)</f>
        <v>#N/A</v>
      </c>
      <c r="EH261" s="77" t="e" cm="1">
        <f t="array" aca="1" ref="EH261" ca="1">IF(INDIRECT(ADDRESS($B261+1,EH$230,1,1,"Actively Infected Trend"))=0,#N/A,INDIRECT(ADDRESS($B261+1,EH$230,1,1,"Actively Infected Trend"))/R_Value)</f>
        <v>#N/A</v>
      </c>
      <c r="EI261" s="77" t="e" cm="1">
        <f t="array" aca="1" ref="EI261" ca="1">IF(INDIRECT(ADDRESS($B261+1,EI$230,1,1,"Actively Infected Trend"))=0,#N/A,INDIRECT(ADDRESS($B261+1,EI$230,1,1,"Actively Infected Trend"))/R_Value)</f>
        <v>#N/A</v>
      </c>
      <c r="EJ261" s="77" t="e" cm="1">
        <f t="array" aca="1" ref="EJ261" ca="1">IF(INDIRECT(ADDRESS($B261+1,EJ$230,1,1,"Actively Infected Trend"))=0,#N/A,INDIRECT(ADDRESS($B261+1,EJ$230,1,1,"Actively Infected Trend"))/R_Value)</f>
        <v>#N/A</v>
      </c>
      <c r="EK261" s="77" t="e" cm="1">
        <f t="array" aca="1" ref="EK261" ca="1">IF(INDIRECT(ADDRESS($B261+1,EK$230,1,1,"Actively Infected Trend"))=0,#N/A,INDIRECT(ADDRESS($B261+1,EK$230,1,1,"Actively Infected Trend"))/R_Value)</f>
        <v>#N/A</v>
      </c>
      <c r="EL261" s="77" t="e" cm="1">
        <f t="array" aca="1" ref="EL261" ca="1">IF(INDIRECT(ADDRESS($B261+1,EL$230,1,1,"Actively Infected Trend"))=0,#N/A,INDIRECT(ADDRESS($B261+1,EL$230,1,1,"Actively Infected Trend"))/R_Value)</f>
        <v>#N/A</v>
      </c>
      <c r="EM261" s="77" t="e" cm="1">
        <f t="array" aca="1" ref="EM261" ca="1">IF(INDIRECT(ADDRESS($B261+1,EM$230,1,1,"Actively Infected Trend"))=0,#N/A,INDIRECT(ADDRESS($B261+1,EM$230,1,1,"Actively Infected Trend"))/R_Value)</f>
        <v>#N/A</v>
      </c>
      <c r="EN261" s="77" t="e" cm="1">
        <f t="array" aca="1" ref="EN261" ca="1">IF(INDIRECT(ADDRESS($B261+1,EN$230,1,1,"Actively Infected Trend"))=0,#N/A,INDIRECT(ADDRESS($B261+1,EN$230,1,1,"Actively Infected Trend"))/R_Value)</f>
        <v>#N/A</v>
      </c>
      <c r="EO261" s="77" t="e" cm="1">
        <f t="array" aca="1" ref="EO261" ca="1">IF(INDIRECT(ADDRESS($B261+1,EO$230,1,1,"Actively Infected Trend"))=0,#N/A,INDIRECT(ADDRESS($B261+1,EO$230,1,1,"Actively Infected Trend"))/R_Value)</f>
        <v>#N/A</v>
      </c>
      <c r="EP261" s="77" t="e" cm="1">
        <f t="array" aca="1" ref="EP261" ca="1">IF(INDIRECT(ADDRESS($B261+1,EP$230,1,1,"Actively Infected Trend"))=0,#N/A,INDIRECT(ADDRESS($B261+1,EP$230,1,1,"Actively Infected Trend"))/R_Value)</f>
        <v>#N/A</v>
      </c>
      <c r="EQ261" s="77" t="e" cm="1">
        <f t="array" aca="1" ref="EQ261" ca="1">IF(INDIRECT(ADDRESS($B261+1,EQ$230,1,1,"Actively Infected Trend"))=0,#N/A,INDIRECT(ADDRESS($B261+1,EQ$230,1,1,"Actively Infected Trend"))/R_Value)</f>
        <v>#N/A</v>
      </c>
      <c r="ER261" s="77" t="e" cm="1">
        <f t="array" aca="1" ref="ER261" ca="1">IF(INDIRECT(ADDRESS($B261+1,ER$230,1,1,"Actively Infected Trend"))=0,#N/A,INDIRECT(ADDRESS($B261+1,ER$230,1,1,"Actively Infected Trend"))/R_Value)</f>
        <v>#N/A</v>
      </c>
      <c r="ES261" s="77" t="e" cm="1">
        <f t="array" aca="1" ref="ES261" ca="1">IF(INDIRECT(ADDRESS($B261+1,ES$230,1,1,"Actively Infected Trend"))=0,#N/A,INDIRECT(ADDRESS($B261+1,ES$230,1,1,"Actively Infected Trend"))/R_Value)</f>
        <v>#N/A</v>
      </c>
      <c r="ET261" s="77" t="e" cm="1">
        <f t="array" aca="1" ref="ET261" ca="1">IF(INDIRECT(ADDRESS($B261+1,ET$230,1,1,"Actively Infected Trend"))=0,#N/A,INDIRECT(ADDRESS($B261+1,ET$230,1,1,"Actively Infected Trend"))/R_Value)</f>
        <v>#N/A</v>
      </c>
      <c r="EU261" s="77" t="e" cm="1">
        <f t="array" aca="1" ref="EU261" ca="1">IF(INDIRECT(ADDRESS($B261+1,EU$230,1,1,"Actively Infected Trend"))=0,#N/A,INDIRECT(ADDRESS($B261+1,EU$230,1,1,"Actively Infected Trend"))/R_Value)</f>
        <v>#N/A</v>
      </c>
      <c r="EV261" s="77" t="e" cm="1">
        <f t="array" aca="1" ref="EV261" ca="1">IF(INDIRECT(ADDRESS($B261+1,EV$230,1,1,"Actively Infected Trend"))=0,#N/A,INDIRECT(ADDRESS($B261+1,EV$230,1,1,"Actively Infected Trend"))/R_Value)</f>
        <v>#N/A</v>
      </c>
      <c r="EW261" s="77" t="e" cm="1">
        <f t="array" aca="1" ref="EW261" ca="1">IF(INDIRECT(ADDRESS($B261+1,EW$230,1,1,"Actively Infected Trend"))=0,#N/A,INDIRECT(ADDRESS($B261+1,EW$230,1,1,"Actively Infected Trend"))/R_Value)</f>
        <v>#N/A</v>
      </c>
      <c r="EX261" s="77" t="e" cm="1">
        <f t="array" aca="1" ref="EX261" ca="1">IF(INDIRECT(ADDRESS($B261+1,EX$230,1,1,"Actively Infected Trend"))=0,#N/A,INDIRECT(ADDRESS($B261+1,EX$230,1,1,"Actively Infected Trend"))/R_Value)</f>
        <v>#N/A</v>
      </c>
      <c r="EY261" s="77" t="e" cm="1">
        <f t="array" aca="1" ref="EY261" ca="1">IF(INDIRECT(ADDRESS($B261+1,EY$230,1,1,"Actively Infected Trend"))=0,#N/A,INDIRECT(ADDRESS($B261+1,EY$230,1,1,"Actively Infected Trend"))/R_Value)</f>
        <v>#N/A</v>
      </c>
      <c r="EZ261" s="77" t="e" cm="1">
        <f t="array" aca="1" ref="EZ261" ca="1">IF(INDIRECT(ADDRESS($B261+1,EZ$230,1,1,"Actively Infected Trend"))=0,#N/A,INDIRECT(ADDRESS($B261+1,EZ$230,1,1,"Actively Infected Trend"))/R_Value)</f>
        <v>#N/A</v>
      </c>
      <c r="FA261" s="77" t="e" cm="1">
        <f t="array" aca="1" ref="FA261" ca="1">IF(INDIRECT(ADDRESS($B261+1,FA$230,1,1,"Actively Infected Trend"))=0,#N/A,INDIRECT(ADDRESS($B261+1,FA$230,1,1,"Actively Infected Trend"))/R_Value)</f>
        <v>#N/A</v>
      </c>
      <c r="FB261" s="77" t="e" cm="1">
        <f t="array" aca="1" ref="FB261" ca="1">IF(INDIRECT(ADDRESS($B261+1,FB$230,1,1,"Actively Infected Trend"))=0,#N/A,INDIRECT(ADDRESS($B261+1,FB$230,1,1,"Actively Infected Trend"))/R_Value)</f>
        <v>#N/A</v>
      </c>
      <c r="FC261" s="77" t="e" cm="1">
        <f t="array" aca="1" ref="FC261" ca="1">IF(INDIRECT(ADDRESS($B261+1,FC$230,1,1,"Actively Infected Trend"))=0,#N/A,INDIRECT(ADDRESS($B261+1,FC$230,1,1,"Actively Infected Trend"))/R_Value)</f>
        <v>#N/A</v>
      </c>
      <c r="FD261" s="77" t="e" cm="1">
        <f t="array" aca="1" ref="FD261" ca="1">IF(INDIRECT(ADDRESS($B261+1,FD$230,1,1,"Actively Infected Trend"))=0,#N/A,INDIRECT(ADDRESS($B261+1,FD$230,1,1,"Actively Infected Trend"))/R_Value)</f>
        <v>#N/A</v>
      </c>
      <c r="FE261" s="77" t="e" cm="1">
        <f t="array" aca="1" ref="FE261" ca="1">IF(INDIRECT(ADDRESS($B261+1,FE$230,1,1,"Actively Infected Trend"))=0,#N/A,INDIRECT(ADDRESS($B261+1,FE$230,1,1,"Actively Infected Trend"))/R_Value)</f>
        <v>#N/A</v>
      </c>
      <c r="FF261" s="77" t="e" cm="1">
        <f t="array" aca="1" ref="FF261" ca="1">IF(INDIRECT(ADDRESS($B261+1,FF$230,1,1,"Actively Infected Trend"))=0,#N/A,INDIRECT(ADDRESS($B261+1,FF$230,1,1,"Actively Infected Trend"))/R_Value)</f>
        <v>#N/A</v>
      </c>
    </row>
    <row r="262" spans="2:162" x14ac:dyDescent="0.25">
      <c r="B262">
        <f t="shared" si="845"/>
        <v>31</v>
      </c>
      <c r="C262" cm="1">
        <f t="array" aca="1" ref="C262" ca="1">INDIRECT(ADDRESS($B262+1,1,1,1,"Actively Infected Trend"))</f>
        <v>0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t="e" cm="1">
        <f t="array" aca="1" ref="BO262" ca="1">IF(INDIRECT(ADDRESS($B262+1,BO$230,1,1,"Actively Infected Trend"))=0,#N/A,INDIRECT(ADDRESS($B262+1,BO$230,1,1,"Actively Infected Trend"))/R_Value)</f>
        <v>#N/A</v>
      </c>
      <c r="BP262" s="77" t="e" cm="1">
        <f t="array" aca="1" ref="BP262" ca="1">IF(INDIRECT(ADDRESS($B262+1,BP$230,1,1,"Actively Infected Trend"))=0,#N/A,INDIRECT(ADDRESS($B262+1,BP$230,1,1,"Actively Infected Trend"))/R_Value)</f>
        <v>#N/A</v>
      </c>
      <c r="BQ262" s="77" t="e" cm="1">
        <f t="array" aca="1" ref="BQ262" ca="1">IF(INDIRECT(ADDRESS($B262+1,BQ$230,1,1,"Actively Infected Trend"))=0,#N/A,INDIRECT(ADDRESS($B262+1,BQ$230,1,1,"Actively Infected Trend"))/R_Value)</f>
        <v>#N/A</v>
      </c>
      <c r="BR262" s="77" t="e" cm="1">
        <f t="array" aca="1" ref="BR262" ca="1">IF(INDIRECT(ADDRESS($B262+1,BR$230,1,1,"Actively Infected Trend"))=0,#N/A,INDIRECT(ADDRESS($B262+1,BR$230,1,1,"Actively Infected Trend"))/R_Value)</f>
        <v>#N/A</v>
      </c>
      <c r="BS262" s="77" t="e" cm="1">
        <f t="array" aca="1" ref="BS262" ca="1">IF(INDIRECT(ADDRESS($B262+1,BS$230,1,1,"Actively Infected Trend"))=0,#N/A,INDIRECT(ADDRESS($B262+1,BS$230,1,1,"Actively Infected Trend"))/R_Value)</f>
        <v>#N/A</v>
      </c>
      <c r="BT262" s="77" t="e" cm="1">
        <f t="array" aca="1" ref="BT262" ca="1">IF(INDIRECT(ADDRESS($B262+1,BT$230,1,1,"Actively Infected Trend"))=0,#N/A,INDIRECT(ADDRESS($B262+1,BT$230,1,1,"Actively Infected Trend"))/R_Value)</f>
        <v>#N/A</v>
      </c>
      <c r="BU262" s="77" t="e" cm="1">
        <f t="array" aca="1" ref="BU262" ca="1">IF(INDIRECT(ADDRESS($B262+1,BU$230,1,1,"Actively Infected Trend"))=0,#N/A,INDIRECT(ADDRESS($B262+1,BU$230,1,1,"Actively Infected Trend"))/R_Value)</f>
        <v>#N/A</v>
      </c>
      <c r="BV262" s="77" t="e" cm="1">
        <f t="array" aca="1" ref="BV262" ca="1">IF(INDIRECT(ADDRESS($B262+1,BV$230,1,1,"Actively Infected Trend"))=0,#N/A,INDIRECT(ADDRESS($B262+1,BV$230,1,1,"Actively Infected Trend"))/R_Value)</f>
        <v>#N/A</v>
      </c>
      <c r="BW262" s="77" t="e" cm="1">
        <f t="array" aca="1" ref="BW262" ca="1">IF(INDIRECT(ADDRESS($B262+1,BW$230,1,1,"Actively Infected Trend"))=0,#N/A,INDIRECT(ADDRESS($B262+1,BW$230,1,1,"Actively Infected Trend"))/R_Value)</f>
        <v>#N/A</v>
      </c>
      <c r="BX262" s="77" t="e" cm="1">
        <f t="array" aca="1" ref="BX262" ca="1">IF(INDIRECT(ADDRESS($B262+1,BX$230,1,1,"Actively Infected Trend"))=0,#N/A,INDIRECT(ADDRESS($B262+1,BX$230,1,1,"Actively Infected Trend"))/R_Value)</f>
        <v>#N/A</v>
      </c>
      <c r="BY262" s="77" t="e" cm="1">
        <f t="array" aca="1" ref="BY262" ca="1">IF(INDIRECT(ADDRESS($B262+1,BY$230,1,1,"Actively Infected Trend"))=0,#N/A,INDIRECT(ADDRESS($B262+1,BY$230,1,1,"Actively Infected Trend"))/R_Value)</f>
        <v>#N/A</v>
      </c>
      <c r="BZ262" s="77" t="e" cm="1">
        <f t="array" aca="1" ref="BZ262" ca="1">IF(INDIRECT(ADDRESS($B262+1,BZ$230,1,1,"Actively Infected Trend"))=0,#N/A,INDIRECT(ADDRESS($B262+1,BZ$230,1,1,"Actively Infected Trend"))/R_Value)</f>
        <v>#N/A</v>
      </c>
      <c r="CA262" s="77" t="e" cm="1">
        <f t="array" aca="1" ref="CA262" ca="1">IF(INDIRECT(ADDRESS($B262+1,CA$230,1,1,"Actively Infected Trend"))=0,#N/A,INDIRECT(ADDRESS($B262+1,CA$230,1,1,"Actively Infected Trend"))/R_Value)</f>
        <v>#N/A</v>
      </c>
      <c r="CB262" s="77" t="e" cm="1">
        <f t="array" aca="1" ref="CB262" ca="1">IF(INDIRECT(ADDRESS($B262+1,CB$230,1,1,"Actively Infected Trend"))=0,#N/A,INDIRECT(ADDRESS($B262+1,CB$230,1,1,"Actively Infected Trend"))/R_Value)</f>
        <v>#N/A</v>
      </c>
      <c r="CC262" s="77" t="e" cm="1">
        <f t="array" aca="1" ref="CC262" ca="1">IF(INDIRECT(ADDRESS($B262+1,CC$230,1,1,"Actively Infected Trend"))=0,#N/A,INDIRECT(ADDRESS($B262+1,CC$230,1,1,"Actively Infected Trend"))/R_Value)</f>
        <v>#N/A</v>
      </c>
      <c r="CD262" s="77" t="e" cm="1">
        <f t="array" aca="1" ref="CD262" ca="1">IF(INDIRECT(ADDRESS($B262+1,CD$230,1,1,"Actively Infected Trend"))=0,#N/A,INDIRECT(ADDRESS($B262+1,CD$230,1,1,"Actively Infected Trend"))/R_Value)</f>
        <v>#N/A</v>
      </c>
      <c r="CE262" s="77" t="e" cm="1">
        <f t="array" aca="1" ref="CE262" ca="1">IF(INDIRECT(ADDRESS($B262+1,CE$230,1,1,"Actively Infected Trend"))=0,#N/A,INDIRECT(ADDRESS($B262+1,CE$230,1,1,"Actively Infected Trend"))/R_Value)</f>
        <v>#N/A</v>
      </c>
      <c r="CF262" s="77" t="e" cm="1">
        <f t="array" aca="1" ref="CF262" ca="1">IF(INDIRECT(ADDRESS($B262+1,CF$230,1,1,"Actively Infected Trend"))=0,#N/A,INDIRECT(ADDRESS($B262+1,CF$230,1,1,"Actively Infected Trend"))/R_Value)</f>
        <v>#N/A</v>
      </c>
      <c r="CG262" s="77" t="e" cm="1">
        <f t="array" aca="1" ref="CG262" ca="1">IF(INDIRECT(ADDRESS($B262+1,CG$230,1,1,"Actively Infected Trend"))=0,#N/A,INDIRECT(ADDRESS($B262+1,CG$230,1,1,"Actively Infected Trend"))/R_Value)</f>
        <v>#N/A</v>
      </c>
      <c r="CH262" s="77" t="e" cm="1">
        <f t="array" aca="1" ref="CH262" ca="1">IF(INDIRECT(ADDRESS($B262+1,CH$230,1,1,"Actively Infected Trend"))=0,#N/A,INDIRECT(ADDRESS($B262+1,CH$230,1,1,"Actively Infected Trend"))/R_Value)</f>
        <v>#N/A</v>
      </c>
      <c r="CI262" s="77" t="e" cm="1">
        <f t="array" aca="1" ref="CI262" ca="1">IF(INDIRECT(ADDRESS($B262+1,CI$230,1,1,"Actively Infected Trend"))=0,#N/A,INDIRECT(ADDRESS($B262+1,CI$230,1,1,"Actively Infected Trend"))/R_Value)</f>
        <v>#N/A</v>
      </c>
      <c r="CJ262" s="77" t="e" cm="1">
        <f t="array" aca="1" ref="CJ262" ca="1">IF(INDIRECT(ADDRESS($B262+1,CJ$230,1,1,"Actively Infected Trend"))=0,#N/A,INDIRECT(ADDRESS($B262+1,CJ$230,1,1,"Actively Infected Trend"))/R_Value)</f>
        <v>#N/A</v>
      </c>
      <c r="CK262" s="77" t="e" cm="1">
        <f t="array" aca="1" ref="CK262" ca="1">IF(INDIRECT(ADDRESS($B262+1,CK$230,1,1,"Actively Infected Trend"))=0,#N/A,INDIRECT(ADDRESS($B262+1,CK$230,1,1,"Actively Infected Trend"))/R_Value)</f>
        <v>#N/A</v>
      </c>
      <c r="CL262" s="77" t="e" cm="1">
        <f t="array" aca="1" ref="CL262" ca="1">IF(INDIRECT(ADDRESS($B262+1,CL$230,1,1,"Actively Infected Trend"))=0,#N/A,INDIRECT(ADDRESS($B262+1,CL$230,1,1,"Actively Infected Trend"))/R_Value)</f>
        <v>#N/A</v>
      </c>
      <c r="CM262" s="77" t="e" cm="1">
        <f t="array" aca="1" ref="CM262" ca="1">IF(INDIRECT(ADDRESS($B262+1,CM$230,1,1,"Actively Infected Trend"))=0,#N/A,INDIRECT(ADDRESS($B262+1,CM$230,1,1,"Actively Infected Trend"))/R_Value)</f>
        <v>#N/A</v>
      </c>
      <c r="CN262" s="77" t="e" cm="1">
        <f t="array" aca="1" ref="CN262" ca="1">IF(INDIRECT(ADDRESS($B262+1,CN$230,1,1,"Actively Infected Trend"))=0,#N/A,INDIRECT(ADDRESS($B262+1,CN$230,1,1,"Actively Infected Trend"))/R_Value)</f>
        <v>#N/A</v>
      </c>
      <c r="CO262" s="77" t="e" cm="1">
        <f t="array" aca="1" ref="CO262" ca="1">IF(INDIRECT(ADDRESS($B262+1,CO$230,1,1,"Actively Infected Trend"))=0,#N/A,INDIRECT(ADDRESS($B262+1,CO$230,1,1,"Actively Infected Trend"))/R_Value)</f>
        <v>#N/A</v>
      </c>
      <c r="CP262" s="77" t="e" cm="1">
        <f t="array" aca="1" ref="CP262" ca="1">IF(INDIRECT(ADDRESS($B262+1,CP$230,1,1,"Actively Infected Trend"))=0,#N/A,INDIRECT(ADDRESS($B262+1,CP$230,1,1,"Actively Infected Trend"))/R_Value)</f>
        <v>#N/A</v>
      </c>
      <c r="CQ262" s="77" t="e" cm="1">
        <f t="array" aca="1" ref="CQ262" ca="1">IF(INDIRECT(ADDRESS($B262+1,CQ$230,1,1,"Actively Infected Trend"))=0,#N/A,INDIRECT(ADDRESS($B262+1,CQ$230,1,1,"Actively Infected Trend"))/R_Value)</f>
        <v>#N/A</v>
      </c>
      <c r="CR262" s="77" t="e" cm="1">
        <f t="array" aca="1" ref="CR262" ca="1">IF(INDIRECT(ADDRESS($B262+1,CR$230,1,1,"Actively Infected Trend"))=0,#N/A,INDIRECT(ADDRESS($B262+1,CR$230,1,1,"Actively Infected Trend"))/R_Value)</f>
        <v>#N/A</v>
      </c>
      <c r="CS262" s="77" t="e" cm="1">
        <f t="array" aca="1" ref="CS262" ca="1">IF(INDIRECT(ADDRESS($B262+1,CS$230,1,1,"Actively Infected Trend"))=0,#N/A,INDIRECT(ADDRESS($B262+1,CS$230,1,1,"Actively Infected Trend"))/R_Value)</f>
        <v>#N/A</v>
      </c>
      <c r="CT262" s="77" t="e" cm="1">
        <f t="array" aca="1" ref="CT262" ca="1">IF(INDIRECT(ADDRESS($B262+1,CT$230,1,1,"Actively Infected Trend"))=0,#N/A,INDIRECT(ADDRESS($B262+1,CT$230,1,1,"Actively Infected Trend"))/R_Value)</f>
        <v>#N/A</v>
      </c>
      <c r="CU262" s="77" t="e" cm="1">
        <f t="array" aca="1" ref="CU262" ca="1">IF(INDIRECT(ADDRESS($B262+1,CU$230,1,1,"Actively Infected Trend"))=0,#N/A,INDIRECT(ADDRESS($B262+1,CU$230,1,1,"Actively Infected Trend"))/R_Value)</f>
        <v>#N/A</v>
      </c>
      <c r="CV262" s="77" t="e" cm="1">
        <f t="array" aca="1" ref="CV262" ca="1">IF(INDIRECT(ADDRESS($B262+1,CV$230,1,1,"Actively Infected Trend"))=0,#N/A,INDIRECT(ADDRESS($B262+1,CV$230,1,1,"Actively Infected Trend"))/R_Value)</f>
        <v>#N/A</v>
      </c>
      <c r="CW262" s="77" t="e" cm="1">
        <f t="array" aca="1" ref="CW262" ca="1">IF(INDIRECT(ADDRESS($B262+1,CW$230,1,1,"Actively Infected Trend"))=0,#N/A,INDIRECT(ADDRESS($B262+1,CW$230,1,1,"Actively Infected Trend"))/R_Value)</f>
        <v>#N/A</v>
      </c>
      <c r="CX262" s="77" t="e" cm="1">
        <f t="array" aca="1" ref="CX262" ca="1">IF(INDIRECT(ADDRESS($B262+1,CX$230,1,1,"Actively Infected Trend"))=0,#N/A,INDIRECT(ADDRESS($B262+1,CX$230,1,1,"Actively Infected Trend"))/R_Value)</f>
        <v>#N/A</v>
      </c>
      <c r="CY262" s="77" t="e" cm="1">
        <f t="array" aca="1" ref="CY262" ca="1">IF(INDIRECT(ADDRESS($B262+1,CY$230,1,1,"Actively Infected Trend"))=0,#N/A,INDIRECT(ADDRESS($B262+1,CY$230,1,1,"Actively Infected Trend"))/R_Value)</f>
        <v>#N/A</v>
      </c>
      <c r="CZ262" s="77" t="e" cm="1">
        <f t="array" aca="1" ref="CZ262" ca="1">IF(INDIRECT(ADDRESS($B262+1,CZ$230,1,1,"Actively Infected Trend"))=0,#N/A,INDIRECT(ADDRESS($B262+1,CZ$230,1,1,"Actively Infected Trend"))/R_Value)</f>
        <v>#N/A</v>
      </c>
      <c r="DA262" s="77" t="e" cm="1">
        <f t="array" aca="1" ref="DA262" ca="1">IF(INDIRECT(ADDRESS($B262+1,DA$230,1,1,"Actively Infected Trend"))=0,#N/A,INDIRECT(ADDRESS($B262+1,DA$230,1,1,"Actively Infected Trend"))/R_Value)</f>
        <v>#N/A</v>
      </c>
      <c r="DB262" s="77" t="e" cm="1">
        <f t="array" aca="1" ref="DB262" ca="1">IF(INDIRECT(ADDRESS($B262+1,DB$230,1,1,"Actively Infected Trend"))=0,#N/A,INDIRECT(ADDRESS($B262+1,DB$230,1,1,"Actively Infected Trend"))/R_Value)</f>
        <v>#N/A</v>
      </c>
      <c r="DC262" s="77" t="e" cm="1">
        <f t="array" aca="1" ref="DC262" ca="1">IF(INDIRECT(ADDRESS($B262+1,DC$230,1,1,"Actively Infected Trend"))=0,#N/A,INDIRECT(ADDRESS($B262+1,DC$230,1,1,"Actively Infected Trend"))/R_Value)</f>
        <v>#N/A</v>
      </c>
      <c r="DD262" s="77" t="e" cm="1">
        <f t="array" aca="1" ref="DD262" ca="1">IF(INDIRECT(ADDRESS($B262+1,DD$230,1,1,"Actively Infected Trend"))=0,#N/A,INDIRECT(ADDRESS($B262+1,DD$230,1,1,"Actively Infected Trend"))/R_Value)</f>
        <v>#N/A</v>
      </c>
      <c r="DE262" s="77" t="e" cm="1">
        <f t="array" aca="1" ref="DE262" ca="1">IF(INDIRECT(ADDRESS($B262+1,DE$230,1,1,"Actively Infected Trend"))=0,#N/A,INDIRECT(ADDRESS($B262+1,DE$230,1,1,"Actively Infected Trend"))/R_Value)</f>
        <v>#N/A</v>
      </c>
      <c r="DF262" s="77" t="e" cm="1">
        <f t="array" aca="1" ref="DF262" ca="1">IF(INDIRECT(ADDRESS($B262+1,DF$230,1,1,"Actively Infected Trend"))=0,#N/A,INDIRECT(ADDRESS($B262+1,DF$230,1,1,"Actively Infected Trend"))/R_Value)</f>
        <v>#N/A</v>
      </c>
      <c r="DG262" s="77" t="e" cm="1">
        <f t="array" aca="1" ref="DG262" ca="1">IF(INDIRECT(ADDRESS($B262+1,DG$230,1,1,"Actively Infected Trend"))=0,#N/A,INDIRECT(ADDRESS($B262+1,DG$230,1,1,"Actively Infected Trend"))/R_Value)</f>
        <v>#N/A</v>
      </c>
      <c r="DH262" s="77" t="e" cm="1">
        <f t="array" aca="1" ref="DH262" ca="1">IF(INDIRECT(ADDRESS($B262+1,DH$230,1,1,"Actively Infected Trend"))=0,#N/A,INDIRECT(ADDRESS($B262+1,DH$230,1,1,"Actively Infected Trend"))/R_Value)</f>
        <v>#N/A</v>
      </c>
      <c r="DI262" s="77" t="e" cm="1">
        <f t="array" aca="1" ref="DI262" ca="1">IF(INDIRECT(ADDRESS($B262+1,DI$230,1,1,"Actively Infected Trend"))=0,#N/A,INDIRECT(ADDRESS($B262+1,DI$230,1,1,"Actively Infected Trend"))/R_Value)</f>
        <v>#N/A</v>
      </c>
      <c r="DJ262" s="77" t="e" cm="1">
        <f t="array" aca="1" ref="DJ262" ca="1">IF(INDIRECT(ADDRESS($B262+1,DJ$230,1,1,"Actively Infected Trend"))=0,#N/A,INDIRECT(ADDRESS($B262+1,DJ$230,1,1,"Actively Infected Trend"))/R_Value)</f>
        <v>#N/A</v>
      </c>
      <c r="DK262" s="77" t="e" cm="1">
        <f t="array" aca="1" ref="DK262" ca="1">IF(INDIRECT(ADDRESS($B262+1,DK$230,1,1,"Actively Infected Trend"))=0,#N/A,INDIRECT(ADDRESS($B262+1,DK$230,1,1,"Actively Infected Trend"))/R_Value)</f>
        <v>#N/A</v>
      </c>
      <c r="DL262" s="77" t="e" cm="1">
        <f t="array" aca="1" ref="DL262" ca="1">IF(INDIRECT(ADDRESS($B262+1,DL$230,1,1,"Actively Infected Trend"))=0,#N/A,INDIRECT(ADDRESS($B262+1,DL$230,1,1,"Actively Infected Trend"))/R_Value)</f>
        <v>#N/A</v>
      </c>
      <c r="DM262" s="77" t="e" cm="1">
        <f t="array" aca="1" ref="DM262" ca="1">IF(INDIRECT(ADDRESS($B262+1,DM$230,1,1,"Actively Infected Trend"))=0,#N/A,INDIRECT(ADDRESS($B262+1,DM$230,1,1,"Actively Infected Trend"))/R_Value)</f>
        <v>#N/A</v>
      </c>
      <c r="DN262" s="77" t="e" cm="1">
        <f t="array" aca="1" ref="DN262" ca="1">IF(INDIRECT(ADDRESS($B262+1,DN$230,1,1,"Actively Infected Trend"))=0,#N/A,INDIRECT(ADDRESS($B262+1,DN$230,1,1,"Actively Infected Trend"))/R_Value)</f>
        <v>#N/A</v>
      </c>
      <c r="DO262" s="77" t="e" cm="1">
        <f t="array" aca="1" ref="DO262" ca="1">IF(INDIRECT(ADDRESS($B262+1,DO$230,1,1,"Actively Infected Trend"))=0,#N/A,INDIRECT(ADDRESS($B262+1,DO$230,1,1,"Actively Infected Trend"))/R_Value)</f>
        <v>#N/A</v>
      </c>
      <c r="DP262" s="77" t="e" cm="1">
        <f t="array" aca="1" ref="DP262" ca="1">IF(INDIRECT(ADDRESS($B262+1,DP$230,1,1,"Actively Infected Trend"))=0,#N/A,INDIRECT(ADDRESS($B262+1,DP$230,1,1,"Actively Infected Trend"))/R_Value)</f>
        <v>#N/A</v>
      </c>
      <c r="DQ262" s="77" t="e" cm="1">
        <f t="array" aca="1" ref="DQ262" ca="1">IF(INDIRECT(ADDRESS($B262+1,DQ$230,1,1,"Actively Infected Trend"))=0,#N/A,INDIRECT(ADDRESS($B262+1,DQ$230,1,1,"Actively Infected Trend"))/R_Value)</f>
        <v>#N/A</v>
      </c>
      <c r="DR262" s="77" t="e" cm="1">
        <f t="array" aca="1" ref="DR262" ca="1">IF(INDIRECT(ADDRESS($B262+1,DR$230,1,1,"Actively Infected Trend"))=0,#N/A,INDIRECT(ADDRESS($B262+1,DR$230,1,1,"Actively Infected Trend"))/R_Value)</f>
        <v>#N/A</v>
      </c>
      <c r="DS262" s="77" t="e" cm="1">
        <f t="array" aca="1" ref="DS262" ca="1">IF(INDIRECT(ADDRESS($B262+1,DS$230,1,1,"Actively Infected Trend"))=0,#N/A,INDIRECT(ADDRESS($B262+1,DS$230,1,1,"Actively Infected Trend"))/R_Value)</f>
        <v>#N/A</v>
      </c>
      <c r="DT262" s="77" t="e" cm="1">
        <f t="array" aca="1" ref="DT262" ca="1">IF(INDIRECT(ADDRESS($B262+1,DT$230,1,1,"Actively Infected Trend"))=0,#N/A,INDIRECT(ADDRESS($B262+1,DT$230,1,1,"Actively Infected Trend"))/R_Value)</f>
        <v>#N/A</v>
      </c>
      <c r="DU262" s="77" t="e" cm="1">
        <f t="array" aca="1" ref="DU262" ca="1">IF(INDIRECT(ADDRESS($B262+1,DU$230,1,1,"Actively Infected Trend"))=0,#N/A,INDIRECT(ADDRESS($B262+1,DU$230,1,1,"Actively Infected Trend"))/R_Value)</f>
        <v>#N/A</v>
      </c>
      <c r="DV262" s="77" t="e" cm="1">
        <f t="array" aca="1" ref="DV262" ca="1">IF(INDIRECT(ADDRESS($B262+1,DV$230,1,1,"Actively Infected Trend"))=0,#N/A,INDIRECT(ADDRESS($B262+1,DV$230,1,1,"Actively Infected Trend"))/R_Value)</f>
        <v>#N/A</v>
      </c>
      <c r="DW262" s="77" t="e" cm="1">
        <f t="array" aca="1" ref="DW262" ca="1">IF(INDIRECT(ADDRESS($B262+1,DW$230,1,1,"Actively Infected Trend"))=0,#N/A,INDIRECT(ADDRESS($B262+1,DW$230,1,1,"Actively Infected Trend"))/R_Value)</f>
        <v>#N/A</v>
      </c>
      <c r="DX262" s="77" t="e" cm="1">
        <f t="array" aca="1" ref="DX262" ca="1">IF(INDIRECT(ADDRESS($B262+1,DX$230,1,1,"Actively Infected Trend"))=0,#N/A,INDIRECT(ADDRESS($B262+1,DX$230,1,1,"Actively Infected Trend"))/R_Value)</f>
        <v>#N/A</v>
      </c>
      <c r="DY262" s="77" t="e" cm="1">
        <f t="array" aca="1" ref="DY262" ca="1">IF(INDIRECT(ADDRESS($B262+1,DY$230,1,1,"Actively Infected Trend"))=0,#N/A,INDIRECT(ADDRESS($B262+1,DY$230,1,1,"Actively Infected Trend"))/R_Value)</f>
        <v>#N/A</v>
      </c>
      <c r="DZ262" s="77" t="e" cm="1">
        <f t="array" aca="1" ref="DZ262" ca="1">IF(INDIRECT(ADDRESS($B262+1,DZ$230,1,1,"Actively Infected Trend"))=0,#N/A,INDIRECT(ADDRESS($B262+1,DZ$230,1,1,"Actively Infected Trend"))/R_Value)</f>
        <v>#N/A</v>
      </c>
      <c r="EA262" s="77" t="e" cm="1">
        <f t="array" aca="1" ref="EA262" ca="1">IF(INDIRECT(ADDRESS($B262+1,EA$230,1,1,"Actively Infected Trend"))=0,#N/A,INDIRECT(ADDRESS($B262+1,EA$230,1,1,"Actively Infected Trend"))/R_Value)</f>
        <v>#N/A</v>
      </c>
      <c r="EB262" s="77" t="e" cm="1">
        <f t="array" aca="1" ref="EB262" ca="1">IF(INDIRECT(ADDRESS($B262+1,EB$230,1,1,"Actively Infected Trend"))=0,#N/A,INDIRECT(ADDRESS($B262+1,EB$230,1,1,"Actively Infected Trend"))/R_Value)</f>
        <v>#N/A</v>
      </c>
      <c r="EC262" s="77" t="e" cm="1">
        <f t="array" aca="1" ref="EC262" ca="1">IF(INDIRECT(ADDRESS($B262+1,EC$230,1,1,"Actively Infected Trend"))=0,#N/A,INDIRECT(ADDRESS($B262+1,EC$230,1,1,"Actively Infected Trend"))/R_Value)</f>
        <v>#N/A</v>
      </c>
      <c r="ED262" s="77" t="e" cm="1">
        <f t="array" aca="1" ref="ED262" ca="1">IF(INDIRECT(ADDRESS($B262+1,ED$230,1,1,"Actively Infected Trend"))=0,#N/A,INDIRECT(ADDRESS($B262+1,ED$230,1,1,"Actively Infected Trend"))/R_Value)</f>
        <v>#N/A</v>
      </c>
      <c r="EE262" s="77" t="e" cm="1">
        <f t="array" aca="1" ref="EE262" ca="1">IF(INDIRECT(ADDRESS($B262+1,EE$230,1,1,"Actively Infected Trend"))=0,#N/A,INDIRECT(ADDRESS($B262+1,EE$230,1,1,"Actively Infected Trend"))/R_Value)</f>
        <v>#N/A</v>
      </c>
      <c r="EF262" s="77" t="e" cm="1">
        <f t="array" aca="1" ref="EF262" ca="1">IF(INDIRECT(ADDRESS($B262+1,EF$230,1,1,"Actively Infected Trend"))=0,#N/A,INDIRECT(ADDRESS($B262+1,EF$230,1,1,"Actively Infected Trend"))/R_Value)</f>
        <v>#N/A</v>
      </c>
      <c r="EG262" s="77" t="e" cm="1">
        <f t="array" aca="1" ref="EG262" ca="1">IF(INDIRECT(ADDRESS($B262+1,EG$230,1,1,"Actively Infected Trend"))=0,#N/A,INDIRECT(ADDRESS($B262+1,EG$230,1,1,"Actively Infected Trend"))/R_Value)</f>
        <v>#N/A</v>
      </c>
      <c r="EH262" s="77" t="e" cm="1">
        <f t="array" aca="1" ref="EH262" ca="1">IF(INDIRECT(ADDRESS($B262+1,EH$230,1,1,"Actively Infected Trend"))=0,#N/A,INDIRECT(ADDRESS($B262+1,EH$230,1,1,"Actively Infected Trend"))/R_Value)</f>
        <v>#N/A</v>
      </c>
      <c r="EI262" s="77" t="e" cm="1">
        <f t="array" aca="1" ref="EI262" ca="1">IF(INDIRECT(ADDRESS($B262+1,EI$230,1,1,"Actively Infected Trend"))=0,#N/A,INDIRECT(ADDRESS($B262+1,EI$230,1,1,"Actively Infected Trend"))/R_Value)</f>
        <v>#N/A</v>
      </c>
      <c r="EJ262" s="77" t="e" cm="1">
        <f t="array" aca="1" ref="EJ262" ca="1">IF(INDIRECT(ADDRESS($B262+1,EJ$230,1,1,"Actively Infected Trend"))=0,#N/A,INDIRECT(ADDRESS($B262+1,EJ$230,1,1,"Actively Infected Trend"))/R_Value)</f>
        <v>#N/A</v>
      </c>
      <c r="EK262" s="77" t="e" cm="1">
        <f t="array" aca="1" ref="EK262" ca="1">IF(INDIRECT(ADDRESS($B262+1,EK$230,1,1,"Actively Infected Trend"))=0,#N/A,INDIRECT(ADDRESS($B262+1,EK$230,1,1,"Actively Infected Trend"))/R_Value)</f>
        <v>#N/A</v>
      </c>
      <c r="EL262" s="77" t="e" cm="1">
        <f t="array" aca="1" ref="EL262" ca="1">IF(INDIRECT(ADDRESS($B262+1,EL$230,1,1,"Actively Infected Trend"))=0,#N/A,INDIRECT(ADDRESS($B262+1,EL$230,1,1,"Actively Infected Trend"))/R_Value)</f>
        <v>#N/A</v>
      </c>
      <c r="EM262" s="77" t="e" cm="1">
        <f t="array" aca="1" ref="EM262" ca="1">IF(INDIRECT(ADDRESS($B262+1,EM$230,1,1,"Actively Infected Trend"))=0,#N/A,INDIRECT(ADDRESS($B262+1,EM$230,1,1,"Actively Infected Trend"))/R_Value)</f>
        <v>#N/A</v>
      </c>
      <c r="EN262" s="77" t="e" cm="1">
        <f t="array" aca="1" ref="EN262" ca="1">IF(INDIRECT(ADDRESS($B262+1,EN$230,1,1,"Actively Infected Trend"))=0,#N/A,INDIRECT(ADDRESS($B262+1,EN$230,1,1,"Actively Infected Trend"))/R_Value)</f>
        <v>#N/A</v>
      </c>
      <c r="EO262" s="77" t="e" cm="1">
        <f t="array" aca="1" ref="EO262" ca="1">IF(INDIRECT(ADDRESS($B262+1,EO$230,1,1,"Actively Infected Trend"))=0,#N/A,INDIRECT(ADDRESS($B262+1,EO$230,1,1,"Actively Infected Trend"))/R_Value)</f>
        <v>#N/A</v>
      </c>
      <c r="EP262" s="77" t="e" cm="1">
        <f t="array" aca="1" ref="EP262" ca="1">IF(INDIRECT(ADDRESS($B262+1,EP$230,1,1,"Actively Infected Trend"))=0,#N/A,INDIRECT(ADDRESS($B262+1,EP$230,1,1,"Actively Infected Trend"))/R_Value)</f>
        <v>#N/A</v>
      </c>
      <c r="EQ262" s="77" t="e" cm="1">
        <f t="array" aca="1" ref="EQ262" ca="1">IF(INDIRECT(ADDRESS($B262+1,EQ$230,1,1,"Actively Infected Trend"))=0,#N/A,INDIRECT(ADDRESS($B262+1,EQ$230,1,1,"Actively Infected Trend"))/R_Value)</f>
        <v>#N/A</v>
      </c>
      <c r="ER262" s="77" t="e" cm="1">
        <f t="array" aca="1" ref="ER262" ca="1">IF(INDIRECT(ADDRESS($B262+1,ER$230,1,1,"Actively Infected Trend"))=0,#N/A,INDIRECT(ADDRESS($B262+1,ER$230,1,1,"Actively Infected Trend"))/R_Value)</f>
        <v>#N/A</v>
      </c>
      <c r="ES262" s="77" t="e" cm="1">
        <f t="array" aca="1" ref="ES262" ca="1">IF(INDIRECT(ADDRESS($B262+1,ES$230,1,1,"Actively Infected Trend"))=0,#N/A,INDIRECT(ADDRESS($B262+1,ES$230,1,1,"Actively Infected Trend"))/R_Value)</f>
        <v>#N/A</v>
      </c>
      <c r="ET262" s="77" t="e" cm="1">
        <f t="array" aca="1" ref="ET262" ca="1">IF(INDIRECT(ADDRESS($B262+1,ET$230,1,1,"Actively Infected Trend"))=0,#N/A,INDIRECT(ADDRESS($B262+1,ET$230,1,1,"Actively Infected Trend"))/R_Value)</f>
        <v>#N/A</v>
      </c>
      <c r="EU262" s="77" t="e" cm="1">
        <f t="array" aca="1" ref="EU262" ca="1">IF(INDIRECT(ADDRESS($B262+1,EU$230,1,1,"Actively Infected Trend"))=0,#N/A,INDIRECT(ADDRESS($B262+1,EU$230,1,1,"Actively Infected Trend"))/R_Value)</f>
        <v>#N/A</v>
      </c>
      <c r="EV262" s="77" t="e" cm="1">
        <f t="array" aca="1" ref="EV262" ca="1">IF(INDIRECT(ADDRESS($B262+1,EV$230,1,1,"Actively Infected Trend"))=0,#N/A,INDIRECT(ADDRESS($B262+1,EV$230,1,1,"Actively Infected Trend"))/R_Value)</f>
        <v>#N/A</v>
      </c>
      <c r="EW262" s="77" t="e" cm="1">
        <f t="array" aca="1" ref="EW262" ca="1">IF(INDIRECT(ADDRESS($B262+1,EW$230,1,1,"Actively Infected Trend"))=0,#N/A,INDIRECT(ADDRESS($B262+1,EW$230,1,1,"Actively Infected Trend"))/R_Value)</f>
        <v>#N/A</v>
      </c>
      <c r="EX262" s="77" t="e" cm="1">
        <f t="array" aca="1" ref="EX262" ca="1">IF(INDIRECT(ADDRESS($B262+1,EX$230,1,1,"Actively Infected Trend"))=0,#N/A,INDIRECT(ADDRESS($B262+1,EX$230,1,1,"Actively Infected Trend"))/R_Value)</f>
        <v>#N/A</v>
      </c>
      <c r="EY262" s="77" t="e" cm="1">
        <f t="array" aca="1" ref="EY262" ca="1">IF(INDIRECT(ADDRESS($B262+1,EY$230,1,1,"Actively Infected Trend"))=0,#N/A,INDIRECT(ADDRESS($B262+1,EY$230,1,1,"Actively Infected Trend"))/R_Value)</f>
        <v>#N/A</v>
      </c>
      <c r="EZ262" s="77" t="e" cm="1">
        <f t="array" aca="1" ref="EZ262" ca="1">IF(INDIRECT(ADDRESS($B262+1,EZ$230,1,1,"Actively Infected Trend"))=0,#N/A,INDIRECT(ADDRESS($B262+1,EZ$230,1,1,"Actively Infected Trend"))/R_Value)</f>
        <v>#N/A</v>
      </c>
      <c r="FA262" s="77" t="e" cm="1">
        <f t="array" aca="1" ref="FA262" ca="1">IF(INDIRECT(ADDRESS($B262+1,FA$230,1,1,"Actively Infected Trend"))=0,#N/A,INDIRECT(ADDRESS($B262+1,FA$230,1,1,"Actively Infected Trend"))/R_Value)</f>
        <v>#N/A</v>
      </c>
      <c r="FB262" s="77" t="e" cm="1">
        <f t="array" aca="1" ref="FB262" ca="1">IF(INDIRECT(ADDRESS($B262+1,FB$230,1,1,"Actively Infected Trend"))=0,#N/A,INDIRECT(ADDRESS($B262+1,FB$230,1,1,"Actively Infected Trend"))/R_Value)</f>
        <v>#N/A</v>
      </c>
      <c r="FC262" s="77" t="e" cm="1">
        <f t="array" aca="1" ref="FC262" ca="1">IF(INDIRECT(ADDRESS($B262+1,FC$230,1,1,"Actively Infected Trend"))=0,#N/A,INDIRECT(ADDRESS($B262+1,FC$230,1,1,"Actively Infected Trend"))/R_Value)</f>
        <v>#N/A</v>
      </c>
      <c r="FD262" s="77" t="e" cm="1">
        <f t="array" aca="1" ref="FD262" ca="1">IF(INDIRECT(ADDRESS($B262+1,FD$230,1,1,"Actively Infected Trend"))=0,#N/A,INDIRECT(ADDRESS($B262+1,FD$230,1,1,"Actively Infected Trend"))/R_Value)</f>
        <v>#N/A</v>
      </c>
      <c r="FE262" s="77" t="e" cm="1">
        <f t="array" aca="1" ref="FE262" ca="1">IF(INDIRECT(ADDRESS($B262+1,FE$230,1,1,"Actively Infected Trend"))=0,#N/A,INDIRECT(ADDRESS($B262+1,FE$230,1,1,"Actively Infected Trend"))/R_Value)</f>
        <v>#N/A</v>
      </c>
      <c r="FF262" s="77" t="e" cm="1">
        <f t="array" aca="1" ref="FF262" ca="1">IF(INDIRECT(ADDRESS($B262+1,FF$230,1,1,"Actively Infected Trend"))=0,#N/A,INDIRECT(ADDRESS($B262+1,FF$230,1,1,"Actively Infected Trend"))/R_Value)</f>
        <v>#N/A</v>
      </c>
    </row>
    <row r="263" spans="2:162" x14ac:dyDescent="0.25">
      <c r="B263">
        <f t="shared" si="845"/>
        <v>32</v>
      </c>
      <c r="C263" cm="1">
        <f t="array" aca="1" ref="C263" ca="1">INDIRECT(ADDRESS($B263+1,1,1,1,"Actively Infected Trend"))</f>
        <v>0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t="e" cm="1">
        <f t="array" aca="1" ref="BI263" ca="1">IF(INDIRECT(ADDRESS($B263+1,BI$230,1,1,"Actively Infected Trend"))=0,#N/A,INDIRECT(ADDRESS($B263+1,BI$230,1,1,"Actively Infected Trend"))/R_Value)</f>
        <v>#N/A</v>
      </c>
      <c r="BJ263" s="77" t="e" cm="1">
        <f t="array" aca="1" ref="BJ263" ca="1">IF(INDIRECT(ADDRESS($B263+1,BJ$230,1,1,"Actively Infected Trend"))=0,#N/A,INDIRECT(ADDRESS($B263+1,BJ$230,1,1,"Actively Infected Trend"))/R_Value)</f>
        <v>#N/A</v>
      </c>
      <c r="BK263" s="77" t="e" cm="1">
        <f t="array" aca="1" ref="BK263" ca="1">IF(INDIRECT(ADDRESS($B263+1,BK$230,1,1,"Actively Infected Trend"))=0,#N/A,INDIRECT(ADDRESS($B263+1,BK$230,1,1,"Actively Infected Trend"))/R_Value)</f>
        <v>#N/A</v>
      </c>
      <c r="BL263" s="77" t="e" cm="1">
        <f t="array" aca="1" ref="BL263" ca="1">IF(INDIRECT(ADDRESS($B263+1,BL$230,1,1,"Actively Infected Trend"))=0,#N/A,INDIRECT(ADDRESS($B263+1,BL$230,1,1,"Actively Infected Trend"))/R_Value)</f>
        <v>#N/A</v>
      </c>
      <c r="BM263" s="77" t="e" cm="1">
        <f t="array" aca="1" ref="BM263" ca="1">IF(INDIRECT(ADDRESS($B263+1,BM$230,1,1,"Actively Infected Trend"))=0,#N/A,INDIRECT(ADDRESS($B263+1,BM$230,1,1,"Actively Infected Trend"))/R_Value)</f>
        <v>#N/A</v>
      </c>
      <c r="BN263" s="77" t="e" cm="1">
        <f t="array" aca="1" ref="BN263" ca="1">IF(INDIRECT(ADDRESS($B263+1,BN$230,1,1,"Actively Infected Trend"))=0,#N/A,INDIRECT(ADDRESS($B263+1,BN$230,1,1,"Actively Infected Trend"))/R_Value)</f>
        <v>#N/A</v>
      </c>
      <c r="BO263" s="77" t="e" cm="1">
        <f t="array" aca="1" ref="BO263" ca="1">IF(INDIRECT(ADDRESS($B263+1,BO$230,1,1,"Actively Infected Trend"))=0,#N/A,INDIRECT(ADDRESS($B263+1,BO$230,1,1,"Actively Infected Trend"))/R_Value)</f>
        <v>#N/A</v>
      </c>
      <c r="BP263" s="77" t="e" cm="1">
        <f t="array" aca="1" ref="BP263" ca="1">IF(INDIRECT(ADDRESS($B263+1,BP$230,1,1,"Actively Infected Trend"))=0,#N/A,INDIRECT(ADDRESS($B263+1,BP$230,1,1,"Actively Infected Trend"))/R_Value)</f>
        <v>#N/A</v>
      </c>
      <c r="BQ263" s="77" t="e" cm="1">
        <f t="array" aca="1" ref="BQ263" ca="1">IF(INDIRECT(ADDRESS($B263+1,BQ$230,1,1,"Actively Infected Trend"))=0,#N/A,INDIRECT(ADDRESS($B263+1,BQ$230,1,1,"Actively Infected Trend"))/R_Value)</f>
        <v>#N/A</v>
      </c>
      <c r="BR263" s="77" t="e" cm="1">
        <f t="array" aca="1" ref="BR263" ca="1">IF(INDIRECT(ADDRESS($B263+1,BR$230,1,1,"Actively Infected Trend"))=0,#N/A,INDIRECT(ADDRESS($B263+1,BR$230,1,1,"Actively Infected Trend"))/R_Value)</f>
        <v>#N/A</v>
      </c>
      <c r="BS263" s="77" t="e" cm="1">
        <f t="array" aca="1" ref="BS263" ca="1">IF(INDIRECT(ADDRESS($B263+1,BS$230,1,1,"Actively Infected Trend"))=0,#N/A,INDIRECT(ADDRESS($B263+1,BS$230,1,1,"Actively Infected Trend"))/R_Value)</f>
        <v>#N/A</v>
      </c>
      <c r="BT263" s="77" t="e" cm="1">
        <f t="array" aca="1" ref="BT263" ca="1">IF(INDIRECT(ADDRESS($B263+1,BT$230,1,1,"Actively Infected Trend"))=0,#N/A,INDIRECT(ADDRESS($B263+1,BT$230,1,1,"Actively Infected Trend"))/R_Value)</f>
        <v>#N/A</v>
      </c>
      <c r="BU263" s="77" t="e" cm="1">
        <f t="array" aca="1" ref="BU263" ca="1">IF(INDIRECT(ADDRESS($B263+1,BU$230,1,1,"Actively Infected Trend"))=0,#N/A,INDIRECT(ADDRESS($B263+1,BU$230,1,1,"Actively Infected Trend"))/R_Value)</f>
        <v>#N/A</v>
      </c>
      <c r="BV263" s="77" t="e" cm="1">
        <f t="array" aca="1" ref="BV263" ca="1">IF(INDIRECT(ADDRESS($B263+1,BV$230,1,1,"Actively Infected Trend"))=0,#N/A,INDIRECT(ADDRESS($B263+1,BV$230,1,1,"Actively Infected Trend"))/R_Value)</f>
        <v>#N/A</v>
      </c>
      <c r="BW263" s="77" t="e" cm="1">
        <f t="array" aca="1" ref="BW263" ca="1">IF(INDIRECT(ADDRESS($B263+1,BW$230,1,1,"Actively Infected Trend"))=0,#N/A,INDIRECT(ADDRESS($B263+1,BW$230,1,1,"Actively Infected Trend"))/R_Value)</f>
        <v>#N/A</v>
      </c>
      <c r="BX263" s="77" t="e" cm="1">
        <f t="array" aca="1" ref="BX263" ca="1">IF(INDIRECT(ADDRESS($B263+1,BX$230,1,1,"Actively Infected Trend"))=0,#N/A,INDIRECT(ADDRESS($B263+1,BX$230,1,1,"Actively Infected Trend"))/R_Value)</f>
        <v>#N/A</v>
      </c>
      <c r="BY263" s="77" t="e" cm="1">
        <f t="array" aca="1" ref="BY263" ca="1">IF(INDIRECT(ADDRESS($B263+1,BY$230,1,1,"Actively Infected Trend"))=0,#N/A,INDIRECT(ADDRESS($B263+1,BY$230,1,1,"Actively Infected Trend"))/R_Value)</f>
        <v>#N/A</v>
      </c>
      <c r="BZ263" s="77" t="e" cm="1">
        <f t="array" aca="1" ref="BZ263" ca="1">IF(INDIRECT(ADDRESS($B263+1,BZ$230,1,1,"Actively Infected Trend"))=0,#N/A,INDIRECT(ADDRESS($B263+1,BZ$230,1,1,"Actively Infected Trend"))/R_Value)</f>
        <v>#N/A</v>
      </c>
      <c r="CA263" s="77" t="e" cm="1">
        <f t="array" aca="1" ref="CA263" ca="1">IF(INDIRECT(ADDRESS($B263+1,CA$230,1,1,"Actively Infected Trend"))=0,#N/A,INDIRECT(ADDRESS($B263+1,CA$230,1,1,"Actively Infected Trend"))/R_Value)</f>
        <v>#N/A</v>
      </c>
      <c r="CB263" s="77" t="e" cm="1">
        <f t="array" aca="1" ref="CB263" ca="1">IF(INDIRECT(ADDRESS($B263+1,CB$230,1,1,"Actively Infected Trend"))=0,#N/A,INDIRECT(ADDRESS($B263+1,CB$230,1,1,"Actively Infected Trend"))/R_Value)</f>
        <v>#N/A</v>
      </c>
      <c r="CC263" s="77" t="e" cm="1">
        <f t="array" aca="1" ref="CC263" ca="1">IF(INDIRECT(ADDRESS($B263+1,CC$230,1,1,"Actively Infected Trend"))=0,#N/A,INDIRECT(ADDRESS($B263+1,CC$230,1,1,"Actively Infected Trend"))/R_Value)</f>
        <v>#N/A</v>
      </c>
      <c r="CD263" s="77" t="e" cm="1">
        <f t="array" aca="1" ref="CD263" ca="1">IF(INDIRECT(ADDRESS($B263+1,CD$230,1,1,"Actively Infected Trend"))=0,#N/A,INDIRECT(ADDRESS($B263+1,CD$230,1,1,"Actively Infected Trend"))/R_Value)</f>
        <v>#N/A</v>
      </c>
      <c r="CE263" s="77" t="e" cm="1">
        <f t="array" aca="1" ref="CE263" ca="1">IF(INDIRECT(ADDRESS($B263+1,CE$230,1,1,"Actively Infected Trend"))=0,#N/A,INDIRECT(ADDRESS($B263+1,CE$230,1,1,"Actively Infected Trend"))/R_Value)</f>
        <v>#N/A</v>
      </c>
      <c r="CF263" s="77" t="e" cm="1">
        <f t="array" aca="1" ref="CF263" ca="1">IF(INDIRECT(ADDRESS($B263+1,CF$230,1,1,"Actively Infected Trend"))=0,#N/A,INDIRECT(ADDRESS($B263+1,CF$230,1,1,"Actively Infected Trend"))/R_Value)</f>
        <v>#N/A</v>
      </c>
      <c r="CG263" s="77" t="e" cm="1">
        <f t="array" aca="1" ref="CG263" ca="1">IF(INDIRECT(ADDRESS($B263+1,CG$230,1,1,"Actively Infected Trend"))=0,#N/A,INDIRECT(ADDRESS($B263+1,CG$230,1,1,"Actively Infected Trend"))/R_Value)</f>
        <v>#N/A</v>
      </c>
      <c r="CH263" s="77" t="e" cm="1">
        <f t="array" aca="1" ref="CH263" ca="1">IF(INDIRECT(ADDRESS($B263+1,CH$230,1,1,"Actively Infected Trend"))=0,#N/A,INDIRECT(ADDRESS($B263+1,CH$230,1,1,"Actively Infected Trend"))/R_Value)</f>
        <v>#N/A</v>
      </c>
      <c r="CI263" s="77" t="e" cm="1">
        <f t="array" aca="1" ref="CI263" ca="1">IF(INDIRECT(ADDRESS($B263+1,CI$230,1,1,"Actively Infected Trend"))=0,#N/A,INDIRECT(ADDRESS($B263+1,CI$230,1,1,"Actively Infected Trend"))/R_Value)</f>
        <v>#N/A</v>
      </c>
      <c r="CJ263" s="77" t="e" cm="1">
        <f t="array" aca="1" ref="CJ263" ca="1">IF(INDIRECT(ADDRESS($B263+1,CJ$230,1,1,"Actively Infected Trend"))=0,#N/A,INDIRECT(ADDRESS($B263+1,CJ$230,1,1,"Actively Infected Trend"))/R_Value)</f>
        <v>#N/A</v>
      </c>
      <c r="CK263" s="77" t="e" cm="1">
        <f t="array" aca="1" ref="CK263" ca="1">IF(INDIRECT(ADDRESS($B263+1,CK$230,1,1,"Actively Infected Trend"))=0,#N/A,INDIRECT(ADDRESS($B263+1,CK$230,1,1,"Actively Infected Trend"))/R_Value)</f>
        <v>#N/A</v>
      </c>
      <c r="CL263" s="77" t="e" cm="1">
        <f t="array" aca="1" ref="CL263" ca="1">IF(INDIRECT(ADDRESS($B263+1,CL$230,1,1,"Actively Infected Trend"))=0,#N/A,INDIRECT(ADDRESS($B263+1,CL$230,1,1,"Actively Infected Trend"))/R_Value)</f>
        <v>#N/A</v>
      </c>
      <c r="CM263" s="77" t="e" cm="1">
        <f t="array" aca="1" ref="CM263" ca="1">IF(INDIRECT(ADDRESS($B263+1,CM$230,1,1,"Actively Infected Trend"))=0,#N/A,INDIRECT(ADDRESS($B263+1,CM$230,1,1,"Actively Infected Trend"))/R_Value)</f>
        <v>#N/A</v>
      </c>
      <c r="CN263" s="77" t="e" cm="1">
        <f t="array" aca="1" ref="CN263" ca="1">IF(INDIRECT(ADDRESS($B263+1,CN$230,1,1,"Actively Infected Trend"))=0,#N/A,INDIRECT(ADDRESS($B263+1,CN$230,1,1,"Actively Infected Trend"))/R_Value)</f>
        <v>#N/A</v>
      </c>
      <c r="CO263" s="77" t="e" cm="1">
        <f t="array" aca="1" ref="CO263" ca="1">IF(INDIRECT(ADDRESS($B263+1,CO$230,1,1,"Actively Infected Trend"))=0,#N/A,INDIRECT(ADDRESS($B263+1,CO$230,1,1,"Actively Infected Trend"))/R_Value)</f>
        <v>#N/A</v>
      </c>
      <c r="CP263" s="77" t="e" cm="1">
        <f t="array" aca="1" ref="CP263" ca="1">IF(INDIRECT(ADDRESS($B263+1,CP$230,1,1,"Actively Infected Trend"))=0,#N/A,INDIRECT(ADDRESS($B263+1,CP$230,1,1,"Actively Infected Trend"))/R_Value)</f>
        <v>#N/A</v>
      </c>
      <c r="CQ263" s="77" t="e" cm="1">
        <f t="array" aca="1" ref="CQ263" ca="1">IF(INDIRECT(ADDRESS($B263+1,CQ$230,1,1,"Actively Infected Trend"))=0,#N/A,INDIRECT(ADDRESS($B263+1,CQ$230,1,1,"Actively Infected Trend"))/R_Value)</f>
        <v>#N/A</v>
      </c>
      <c r="CR263" s="77" t="e" cm="1">
        <f t="array" aca="1" ref="CR263" ca="1">IF(INDIRECT(ADDRESS($B263+1,CR$230,1,1,"Actively Infected Trend"))=0,#N/A,INDIRECT(ADDRESS($B263+1,CR$230,1,1,"Actively Infected Trend"))/R_Value)</f>
        <v>#N/A</v>
      </c>
      <c r="CS263" s="77" t="e" cm="1">
        <f t="array" aca="1" ref="CS263" ca="1">IF(INDIRECT(ADDRESS($B263+1,CS$230,1,1,"Actively Infected Trend"))=0,#N/A,INDIRECT(ADDRESS($B263+1,CS$230,1,1,"Actively Infected Trend"))/R_Value)</f>
        <v>#N/A</v>
      </c>
      <c r="CT263" s="77" t="e" cm="1">
        <f t="array" aca="1" ref="CT263" ca="1">IF(INDIRECT(ADDRESS($B263+1,CT$230,1,1,"Actively Infected Trend"))=0,#N/A,INDIRECT(ADDRESS($B263+1,CT$230,1,1,"Actively Infected Trend"))/R_Value)</f>
        <v>#N/A</v>
      </c>
      <c r="CU263" s="77" t="e" cm="1">
        <f t="array" aca="1" ref="CU263" ca="1">IF(INDIRECT(ADDRESS($B263+1,CU$230,1,1,"Actively Infected Trend"))=0,#N/A,INDIRECT(ADDRESS($B263+1,CU$230,1,1,"Actively Infected Trend"))/R_Value)</f>
        <v>#N/A</v>
      </c>
      <c r="CV263" s="77" t="e" cm="1">
        <f t="array" aca="1" ref="CV263" ca="1">IF(INDIRECT(ADDRESS($B263+1,CV$230,1,1,"Actively Infected Trend"))=0,#N/A,INDIRECT(ADDRESS($B263+1,CV$230,1,1,"Actively Infected Trend"))/R_Value)</f>
        <v>#N/A</v>
      </c>
      <c r="CW263" s="77" t="e" cm="1">
        <f t="array" aca="1" ref="CW263" ca="1">IF(INDIRECT(ADDRESS($B263+1,CW$230,1,1,"Actively Infected Trend"))=0,#N/A,INDIRECT(ADDRESS($B263+1,CW$230,1,1,"Actively Infected Trend"))/R_Value)</f>
        <v>#N/A</v>
      </c>
      <c r="CX263" s="77" t="e" cm="1">
        <f t="array" aca="1" ref="CX263" ca="1">IF(INDIRECT(ADDRESS($B263+1,CX$230,1,1,"Actively Infected Trend"))=0,#N/A,INDIRECT(ADDRESS($B263+1,CX$230,1,1,"Actively Infected Trend"))/R_Value)</f>
        <v>#N/A</v>
      </c>
      <c r="CY263" s="77" t="e" cm="1">
        <f t="array" aca="1" ref="CY263" ca="1">IF(INDIRECT(ADDRESS($B263+1,CY$230,1,1,"Actively Infected Trend"))=0,#N/A,INDIRECT(ADDRESS($B263+1,CY$230,1,1,"Actively Infected Trend"))/R_Value)</f>
        <v>#N/A</v>
      </c>
      <c r="CZ263" s="77" t="e" cm="1">
        <f t="array" aca="1" ref="CZ263" ca="1">IF(INDIRECT(ADDRESS($B263+1,CZ$230,1,1,"Actively Infected Trend"))=0,#N/A,INDIRECT(ADDRESS($B263+1,CZ$230,1,1,"Actively Infected Trend"))/R_Value)</f>
        <v>#N/A</v>
      </c>
      <c r="DA263" s="77" t="e" cm="1">
        <f t="array" aca="1" ref="DA263" ca="1">IF(INDIRECT(ADDRESS($B263+1,DA$230,1,1,"Actively Infected Trend"))=0,#N/A,INDIRECT(ADDRESS($B263+1,DA$230,1,1,"Actively Infected Trend"))/R_Value)</f>
        <v>#N/A</v>
      </c>
      <c r="DB263" s="77" t="e" cm="1">
        <f t="array" aca="1" ref="DB263" ca="1">IF(INDIRECT(ADDRESS($B263+1,DB$230,1,1,"Actively Infected Trend"))=0,#N/A,INDIRECT(ADDRESS($B263+1,DB$230,1,1,"Actively Infected Trend"))/R_Value)</f>
        <v>#N/A</v>
      </c>
      <c r="DC263" s="77" t="e" cm="1">
        <f t="array" aca="1" ref="DC263" ca="1">IF(INDIRECT(ADDRESS($B263+1,DC$230,1,1,"Actively Infected Trend"))=0,#N/A,INDIRECT(ADDRESS($B263+1,DC$230,1,1,"Actively Infected Trend"))/R_Value)</f>
        <v>#N/A</v>
      </c>
      <c r="DD263" s="77" t="e" cm="1">
        <f t="array" aca="1" ref="DD263" ca="1">IF(INDIRECT(ADDRESS($B263+1,DD$230,1,1,"Actively Infected Trend"))=0,#N/A,INDIRECT(ADDRESS($B263+1,DD$230,1,1,"Actively Infected Trend"))/R_Value)</f>
        <v>#N/A</v>
      </c>
      <c r="DE263" s="77" t="e" cm="1">
        <f t="array" aca="1" ref="DE263" ca="1">IF(INDIRECT(ADDRESS($B263+1,DE$230,1,1,"Actively Infected Trend"))=0,#N/A,INDIRECT(ADDRESS($B263+1,DE$230,1,1,"Actively Infected Trend"))/R_Value)</f>
        <v>#N/A</v>
      </c>
      <c r="DF263" s="77" t="e" cm="1">
        <f t="array" aca="1" ref="DF263" ca="1">IF(INDIRECT(ADDRESS($B263+1,DF$230,1,1,"Actively Infected Trend"))=0,#N/A,INDIRECT(ADDRESS($B263+1,DF$230,1,1,"Actively Infected Trend"))/R_Value)</f>
        <v>#N/A</v>
      </c>
      <c r="DG263" s="77" t="e" cm="1">
        <f t="array" aca="1" ref="DG263" ca="1">IF(INDIRECT(ADDRESS($B263+1,DG$230,1,1,"Actively Infected Trend"))=0,#N/A,INDIRECT(ADDRESS($B263+1,DG$230,1,1,"Actively Infected Trend"))/R_Value)</f>
        <v>#N/A</v>
      </c>
      <c r="DH263" s="77" t="e" cm="1">
        <f t="array" aca="1" ref="DH263" ca="1">IF(INDIRECT(ADDRESS($B263+1,DH$230,1,1,"Actively Infected Trend"))=0,#N/A,INDIRECT(ADDRESS($B263+1,DH$230,1,1,"Actively Infected Trend"))/R_Value)</f>
        <v>#N/A</v>
      </c>
      <c r="DI263" s="77" t="e" cm="1">
        <f t="array" aca="1" ref="DI263" ca="1">IF(INDIRECT(ADDRESS($B263+1,DI$230,1,1,"Actively Infected Trend"))=0,#N/A,INDIRECT(ADDRESS($B263+1,DI$230,1,1,"Actively Infected Trend"))/R_Value)</f>
        <v>#N/A</v>
      </c>
      <c r="DJ263" s="77" t="e" cm="1">
        <f t="array" aca="1" ref="DJ263" ca="1">IF(INDIRECT(ADDRESS($B263+1,DJ$230,1,1,"Actively Infected Trend"))=0,#N/A,INDIRECT(ADDRESS($B263+1,DJ$230,1,1,"Actively Infected Trend"))/R_Value)</f>
        <v>#N/A</v>
      </c>
      <c r="DK263" s="77" t="e" cm="1">
        <f t="array" aca="1" ref="DK263" ca="1">IF(INDIRECT(ADDRESS($B263+1,DK$230,1,1,"Actively Infected Trend"))=0,#N/A,INDIRECT(ADDRESS($B263+1,DK$230,1,1,"Actively Infected Trend"))/R_Value)</f>
        <v>#N/A</v>
      </c>
      <c r="DL263" s="77" t="e" cm="1">
        <f t="array" aca="1" ref="DL263" ca="1">IF(INDIRECT(ADDRESS($B263+1,DL$230,1,1,"Actively Infected Trend"))=0,#N/A,INDIRECT(ADDRESS($B263+1,DL$230,1,1,"Actively Infected Trend"))/R_Value)</f>
        <v>#N/A</v>
      </c>
      <c r="DM263" s="77" t="e" cm="1">
        <f t="array" aca="1" ref="DM263" ca="1">IF(INDIRECT(ADDRESS($B263+1,DM$230,1,1,"Actively Infected Trend"))=0,#N/A,INDIRECT(ADDRESS($B263+1,DM$230,1,1,"Actively Infected Trend"))/R_Value)</f>
        <v>#N/A</v>
      </c>
      <c r="DN263" s="77" t="e" cm="1">
        <f t="array" aca="1" ref="DN263" ca="1">IF(INDIRECT(ADDRESS($B263+1,DN$230,1,1,"Actively Infected Trend"))=0,#N/A,INDIRECT(ADDRESS($B263+1,DN$230,1,1,"Actively Infected Trend"))/R_Value)</f>
        <v>#N/A</v>
      </c>
      <c r="DO263" s="77" t="e" cm="1">
        <f t="array" aca="1" ref="DO263" ca="1">IF(INDIRECT(ADDRESS($B263+1,DO$230,1,1,"Actively Infected Trend"))=0,#N/A,INDIRECT(ADDRESS($B263+1,DO$230,1,1,"Actively Infected Trend"))/R_Value)</f>
        <v>#N/A</v>
      </c>
      <c r="DP263" s="77" t="e" cm="1">
        <f t="array" aca="1" ref="DP263" ca="1">IF(INDIRECT(ADDRESS($B263+1,DP$230,1,1,"Actively Infected Trend"))=0,#N/A,INDIRECT(ADDRESS($B263+1,DP$230,1,1,"Actively Infected Trend"))/R_Value)</f>
        <v>#N/A</v>
      </c>
      <c r="DQ263" s="77" t="e" cm="1">
        <f t="array" aca="1" ref="DQ263" ca="1">IF(INDIRECT(ADDRESS($B263+1,DQ$230,1,1,"Actively Infected Trend"))=0,#N/A,INDIRECT(ADDRESS($B263+1,DQ$230,1,1,"Actively Infected Trend"))/R_Value)</f>
        <v>#N/A</v>
      </c>
      <c r="DR263" s="77" t="e" cm="1">
        <f t="array" aca="1" ref="DR263" ca="1">IF(INDIRECT(ADDRESS($B263+1,DR$230,1,1,"Actively Infected Trend"))=0,#N/A,INDIRECT(ADDRESS($B263+1,DR$230,1,1,"Actively Infected Trend"))/R_Value)</f>
        <v>#N/A</v>
      </c>
      <c r="DS263" s="77" t="e" cm="1">
        <f t="array" aca="1" ref="DS263" ca="1">IF(INDIRECT(ADDRESS($B263+1,DS$230,1,1,"Actively Infected Trend"))=0,#N/A,INDIRECT(ADDRESS($B263+1,DS$230,1,1,"Actively Infected Trend"))/R_Value)</f>
        <v>#N/A</v>
      </c>
      <c r="DT263" s="77" t="e" cm="1">
        <f t="array" aca="1" ref="DT263" ca="1">IF(INDIRECT(ADDRESS($B263+1,DT$230,1,1,"Actively Infected Trend"))=0,#N/A,INDIRECT(ADDRESS($B263+1,DT$230,1,1,"Actively Infected Trend"))/R_Value)</f>
        <v>#N/A</v>
      </c>
      <c r="DU263" s="77" t="e" cm="1">
        <f t="array" aca="1" ref="DU263" ca="1">IF(INDIRECT(ADDRESS($B263+1,DU$230,1,1,"Actively Infected Trend"))=0,#N/A,INDIRECT(ADDRESS($B263+1,DU$230,1,1,"Actively Infected Trend"))/R_Value)</f>
        <v>#N/A</v>
      </c>
      <c r="DV263" s="77" t="e" cm="1">
        <f t="array" aca="1" ref="DV263" ca="1">IF(INDIRECT(ADDRESS($B263+1,DV$230,1,1,"Actively Infected Trend"))=0,#N/A,INDIRECT(ADDRESS($B263+1,DV$230,1,1,"Actively Infected Trend"))/R_Value)</f>
        <v>#N/A</v>
      </c>
      <c r="DW263" s="77" t="e" cm="1">
        <f t="array" aca="1" ref="DW263" ca="1">IF(INDIRECT(ADDRESS($B263+1,DW$230,1,1,"Actively Infected Trend"))=0,#N/A,INDIRECT(ADDRESS($B263+1,DW$230,1,1,"Actively Infected Trend"))/R_Value)</f>
        <v>#N/A</v>
      </c>
      <c r="DX263" s="77" t="e" cm="1">
        <f t="array" aca="1" ref="DX263" ca="1">IF(INDIRECT(ADDRESS($B263+1,DX$230,1,1,"Actively Infected Trend"))=0,#N/A,INDIRECT(ADDRESS($B263+1,DX$230,1,1,"Actively Infected Trend"))/R_Value)</f>
        <v>#N/A</v>
      </c>
      <c r="DY263" s="77" t="e" cm="1">
        <f t="array" aca="1" ref="DY263" ca="1">IF(INDIRECT(ADDRESS($B263+1,DY$230,1,1,"Actively Infected Trend"))=0,#N/A,INDIRECT(ADDRESS($B263+1,DY$230,1,1,"Actively Infected Trend"))/R_Value)</f>
        <v>#N/A</v>
      </c>
      <c r="DZ263" s="77" t="e" cm="1">
        <f t="array" aca="1" ref="DZ263" ca="1">IF(INDIRECT(ADDRESS($B263+1,DZ$230,1,1,"Actively Infected Trend"))=0,#N/A,INDIRECT(ADDRESS($B263+1,DZ$230,1,1,"Actively Infected Trend"))/R_Value)</f>
        <v>#N/A</v>
      </c>
      <c r="EA263" s="77" t="e" cm="1">
        <f t="array" aca="1" ref="EA263" ca="1">IF(INDIRECT(ADDRESS($B263+1,EA$230,1,1,"Actively Infected Trend"))=0,#N/A,INDIRECT(ADDRESS($B263+1,EA$230,1,1,"Actively Infected Trend"))/R_Value)</f>
        <v>#N/A</v>
      </c>
      <c r="EB263" s="77" t="e" cm="1">
        <f t="array" aca="1" ref="EB263" ca="1">IF(INDIRECT(ADDRESS($B263+1,EB$230,1,1,"Actively Infected Trend"))=0,#N/A,INDIRECT(ADDRESS($B263+1,EB$230,1,1,"Actively Infected Trend"))/R_Value)</f>
        <v>#N/A</v>
      </c>
      <c r="EC263" s="77" t="e" cm="1">
        <f t="array" aca="1" ref="EC263" ca="1">IF(INDIRECT(ADDRESS($B263+1,EC$230,1,1,"Actively Infected Trend"))=0,#N/A,INDIRECT(ADDRESS($B263+1,EC$230,1,1,"Actively Infected Trend"))/R_Value)</f>
        <v>#N/A</v>
      </c>
      <c r="ED263" s="77" t="e" cm="1">
        <f t="array" aca="1" ref="ED263" ca="1">IF(INDIRECT(ADDRESS($B263+1,ED$230,1,1,"Actively Infected Trend"))=0,#N/A,INDIRECT(ADDRESS($B263+1,ED$230,1,1,"Actively Infected Trend"))/R_Value)</f>
        <v>#N/A</v>
      </c>
      <c r="EE263" s="77" t="e" cm="1">
        <f t="array" aca="1" ref="EE263" ca="1">IF(INDIRECT(ADDRESS($B263+1,EE$230,1,1,"Actively Infected Trend"))=0,#N/A,INDIRECT(ADDRESS($B263+1,EE$230,1,1,"Actively Infected Trend"))/R_Value)</f>
        <v>#N/A</v>
      </c>
      <c r="EF263" s="77" t="e" cm="1">
        <f t="array" aca="1" ref="EF263" ca="1">IF(INDIRECT(ADDRESS($B263+1,EF$230,1,1,"Actively Infected Trend"))=0,#N/A,INDIRECT(ADDRESS($B263+1,EF$230,1,1,"Actively Infected Trend"))/R_Value)</f>
        <v>#N/A</v>
      </c>
      <c r="EG263" s="77" t="e" cm="1">
        <f t="array" aca="1" ref="EG263" ca="1">IF(INDIRECT(ADDRESS($B263+1,EG$230,1,1,"Actively Infected Trend"))=0,#N/A,INDIRECT(ADDRESS($B263+1,EG$230,1,1,"Actively Infected Trend"))/R_Value)</f>
        <v>#N/A</v>
      </c>
      <c r="EH263" s="77" t="e" cm="1">
        <f t="array" aca="1" ref="EH263" ca="1">IF(INDIRECT(ADDRESS($B263+1,EH$230,1,1,"Actively Infected Trend"))=0,#N/A,INDIRECT(ADDRESS($B263+1,EH$230,1,1,"Actively Infected Trend"))/R_Value)</f>
        <v>#N/A</v>
      </c>
      <c r="EI263" s="77" t="e" cm="1">
        <f t="array" aca="1" ref="EI263" ca="1">IF(INDIRECT(ADDRESS($B263+1,EI$230,1,1,"Actively Infected Trend"))=0,#N/A,INDIRECT(ADDRESS($B263+1,EI$230,1,1,"Actively Infected Trend"))/R_Value)</f>
        <v>#N/A</v>
      </c>
      <c r="EJ263" s="77" t="e" cm="1">
        <f t="array" aca="1" ref="EJ263" ca="1">IF(INDIRECT(ADDRESS($B263+1,EJ$230,1,1,"Actively Infected Trend"))=0,#N/A,INDIRECT(ADDRESS($B263+1,EJ$230,1,1,"Actively Infected Trend"))/R_Value)</f>
        <v>#N/A</v>
      </c>
      <c r="EK263" s="77" t="e" cm="1">
        <f t="array" aca="1" ref="EK263" ca="1">IF(INDIRECT(ADDRESS($B263+1,EK$230,1,1,"Actively Infected Trend"))=0,#N/A,INDIRECT(ADDRESS($B263+1,EK$230,1,1,"Actively Infected Trend"))/R_Value)</f>
        <v>#N/A</v>
      </c>
      <c r="EL263" s="77" t="e" cm="1">
        <f t="array" aca="1" ref="EL263" ca="1">IF(INDIRECT(ADDRESS($B263+1,EL$230,1,1,"Actively Infected Trend"))=0,#N/A,INDIRECT(ADDRESS($B263+1,EL$230,1,1,"Actively Infected Trend"))/R_Value)</f>
        <v>#N/A</v>
      </c>
      <c r="EM263" s="77" t="e" cm="1">
        <f t="array" aca="1" ref="EM263" ca="1">IF(INDIRECT(ADDRESS($B263+1,EM$230,1,1,"Actively Infected Trend"))=0,#N/A,INDIRECT(ADDRESS($B263+1,EM$230,1,1,"Actively Infected Trend"))/R_Value)</f>
        <v>#N/A</v>
      </c>
      <c r="EN263" s="77" t="e" cm="1">
        <f t="array" aca="1" ref="EN263" ca="1">IF(INDIRECT(ADDRESS($B263+1,EN$230,1,1,"Actively Infected Trend"))=0,#N/A,INDIRECT(ADDRESS($B263+1,EN$230,1,1,"Actively Infected Trend"))/R_Value)</f>
        <v>#N/A</v>
      </c>
      <c r="EO263" s="77" t="e" cm="1">
        <f t="array" aca="1" ref="EO263" ca="1">IF(INDIRECT(ADDRESS($B263+1,EO$230,1,1,"Actively Infected Trend"))=0,#N/A,INDIRECT(ADDRESS($B263+1,EO$230,1,1,"Actively Infected Trend"))/R_Value)</f>
        <v>#N/A</v>
      </c>
      <c r="EP263" s="77" t="e" cm="1">
        <f t="array" aca="1" ref="EP263" ca="1">IF(INDIRECT(ADDRESS($B263+1,EP$230,1,1,"Actively Infected Trend"))=0,#N/A,INDIRECT(ADDRESS($B263+1,EP$230,1,1,"Actively Infected Trend"))/R_Value)</f>
        <v>#N/A</v>
      </c>
      <c r="EQ263" s="77" t="e" cm="1">
        <f t="array" aca="1" ref="EQ263" ca="1">IF(INDIRECT(ADDRESS($B263+1,EQ$230,1,1,"Actively Infected Trend"))=0,#N/A,INDIRECT(ADDRESS($B263+1,EQ$230,1,1,"Actively Infected Trend"))/R_Value)</f>
        <v>#N/A</v>
      </c>
      <c r="ER263" s="77" t="e" cm="1">
        <f t="array" aca="1" ref="ER263" ca="1">IF(INDIRECT(ADDRESS($B263+1,ER$230,1,1,"Actively Infected Trend"))=0,#N/A,INDIRECT(ADDRESS($B263+1,ER$230,1,1,"Actively Infected Trend"))/R_Value)</f>
        <v>#N/A</v>
      </c>
      <c r="ES263" s="77" t="e" cm="1">
        <f t="array" aca="1" ref="ES263" ca="1">IF(INDIRECT(ADDRESS($B263+1,ES$230,1,1,"Actively Infected Trend"))=0,#N/A,INDIRECT(ADDRESS($B263+1,ES$230,1,1,"Actively Infected Trend"))/R_Value)</f>
        <v>#N/A</v>
      </c>
      <c r="ET263" s="77" t="e" cm="1">
        <f t="array" aca="1" ref="ET263" ca="1">IF(INDIRECT(ADDRESS($B263+1,ET$230,1,1,"Actively Infected Trend"))=0,#N/A,INDIRECT(ADDRESS($B263+1,ET$230,1,1,"Actively Infected Trend"))/R_Value)</f>
        <v>#N/A</v>
      </c>
      <c r="EU263" s="77" t="e" cm="1">
        <f t="array" aca="1" ref="EU263" ca="1">IF(INDIRECT(ADDRESS($B263+1,EU$230,1,1,"Actively Infected Trend"))=0,#N/A,INDIRECT(ADDRESS($B263+1,EU$230,1,1,"Actively Infected Trend"))/R_Value)</f>
        <v>#N/A</v>
      </c>
      <c r="EV263" s="77" t="e" cm="1">
        <f t="array" aca="1" ref="EV263" ca="1">IF(INDIRECT(ADDRESS($B263+1,EV$230,1,1,"Actively Infected Trend"))=0,#N/A,INDIRECT(ADDRESS($B263+1,EV$230,1,1,"Actively Infected Trend"))/R_Value)</f>
        <v>#N/A</v>
      </c>
      <c r="EW263" s="77" t="e" cm="1">
        <f t="array" aca="1" ref="EW263" ca="1">IF(INDIRECT(ADDRESS($B263+1,EW$230,1,1,"Actively Infected Trend"))=0,#N/A,INDIRECT(ADDRESS($B263+1,EW$230,1,1,"Actively Infected Trend"))/R_Value)</f>
        <v>#N/A</v>
      </c>
      <c r="EX263" s="77" t="e" cm="1">
        <f t="array" aca="1" ref="EX263" ca="1">IF(INDIRECT(ADDRESS($B263+1,EX$230,1,1,"Actively Infected Trend"))=0,#N/A,INDIRECT(ADDRESS($B263+1,EX$230,1,1,"Actively Infected Trend"))/R_Value)</f>
        <v>#N/A</v>
      </c>
      <c r="EY263" s="77" t="e" cm="1">
        <f t="array" aca="1" ref="EY263" ca="1">IF(INDIRECT(ADDRESS($B263+1,EY$230,1,1,"Actively Infected Trend"))=0,#N/A,INDIRECT(ADDRESS($B263+1,EY$230,1,1,"Actively Infected Trend"))/R_Value)</f>
        <v>#N/A</v>
      </c>
      <c r="EZ263" s="77" t="e" cm="1">
        <f t="array" aca="1" ref="EZ263" ca="1">IF(INDIRECT(ADDRESS($B263+1,EZ$230,1,1,"Actively Infected Trend"))=0,#N/A,INDIRECT(ADDRESS($B263+1,EZ$230,1,1,"Actively Infected Trend"))/R_Value)</f>
        <v>#N/A</v>
      </c>
      <c r="FA263" s="77" t="e" cm="1">
        <f t="array" aca="1" ref="FA263" ca="1">IF(INDIRECT(ADDRESS($B263+1,FA$230,1,1,"Actively Infected Trend"))=0,#N/A,INDIRECT(ADDRESS($B263+1,FA$230,1,1,"Actively Infected Trend"))/R_Value)</f>
        <v>#N/A</v>
      </c>
      <c r="FB263" s="77" t="e" cm="1">
        <f t="array" aca="1" ref="FB263" ca="1">IF(INDIRECT(ADDRESS($B263+1,FB$230,1,1,"Actively Infected Trend"))=0,#N/A,INDIRECT(ADDRESS($B263+1,FB$230,1,1,"Actively Infected Trend"))/R_Value)</f>
        <v>#N/A</v>
      </c>
      <c r="FC263" s="77" t="e" cm="1">
        <f t="array" aca="1" ref="FC263" ca="1">IF(INDIRECT(ADDRESS($B263+1,FC$230,1,1,"Actively Infected Trend"))=0,#N/A,INDIRECT(ADDRESS($B263+1,FC$230,1,1,"Actively Infected Trend"))/R_Value)</f>
        <v>#N/A</v>
      </c>
      <c r="FD263" s="77" t="e" cm="1">
        <f t="array" aca="1" ref="FD263" ca="1">IF(INDIRECT(ADDRESS($B263+1,FD$230,1,1,"Actively Infected Trend"))=0,#N/A,INDIRECT(ADDRESS($B263+1,FD$230,1,1,"Actively Infected Trend"))/R_Value)</f>
        <v>#N/A</v>
      </c>
      <c r="FE263" s="77" t="e" cm="1">
        <f t="array" aca="1" ref="FE263" ca="1">IF(INDIRECT(ADDRESS($B263+1,FE$230,1,1,"Actively Infected Trend"))=0,#N/A,INDIRECT(ADDRESS($B263+1,FE$230,1,1,"Actively Infected Trend"))/R_Value)</f>
        <v>#N/A</v>
      </c>
      <c r="FF263" s="77" t="e" cm="1">
        <f t="array" aca="1" ref="FF263" ca="1">IF(INDIRECT(ADDRESS($B263+1,FF$230,1,1,"Actively Infected Trend"))=0,#N/A,INDIRECT(ADDRESS($B263+1,FF$230,1,1,"Actively Infected Trend"))/R_Value)</f>
        <v>#N/A</v>
      </c>
    </row>
    <row r="264" spans="2:162" x14ac:dyDescent="0.25">
      <c r="B264">
        <f t="shared" si="845"/>
        <v>33</v>
      </c>
      <c r="C264" cm="1">
        <f t="array" aca="1" ref="C264" ca="1">INDIRECT(ADDRESS($B264+1,1,1,1,"Actively Infected Trend"))</f>
        <v>0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t="e" cm="1">
        <f t="array" aca="1" ref="BJ264" ca="1">IF(INDIRECT(ADDRESS($B264+1,BJ$230,1,1,"Actively Infected Trend"))=0,#N/A,INDIRECT(ADDRESS($B264+1,BJ$230,1,1,"Actively Infected Trend"))/R_Value)</f>
        <v>#N/A</v>
      </c>
      <c r="BK264" s="77" t="e" cm="1">
        <f t="array" aca="1" ref="BK264" ca="1">IF(INDIRECT(ADDRESS($B264+1,BK$230,1,1,"Actively Infected Trend"))=0,#N/A,INDIRECT(ADDRESS($B264+1,BK$230,1,1,"Actively Infected Trend"))/R_Value)</f>
        <v>#N/A</v>
      </c>
      <c r="BL264" s="77" t="e" cm="1">
        <f t="array" aca="1" ref="BL264" ca="1">IF(INDIRECT(ADDRESS($B264+1,BL$230,1,1,"Actively Infected Trend"))=0,#N/A,INDIRECT(ADDRESS($B264+1,BL$230,1,1,"Actively Infected Trend"))/R_Value)</f>
        <v>#N/A</v>
      </c>
      <c r="BM264" s="77" t="e" cm="1">
        <f t="array" aca="1" ref="BM264" ca="1">IF(INDIRECT(ADDRESS($B264+1,BM$230,1,1,"Actively Infected Trend"))=0,#N/A,INDIRECT(ADDRESS($B264+1,BM$230,1,1,"Actively Infected Trend"))/R_Value)</f>
        <v>#N/A</v>
      </c>
      <c r="BN264" s="77" t="e" cm="1">
        <f t="array" aca="1" ref="BN264" ca="1">IF(INDIRECT(ADDRESS($B264+1,BN$230,1,1,"Actively Infected Trend"))=0,#N/A,INDIRECT(ADDRESS($B264+1,BN$230,1,1,"Actively Infected Trend"))/R_Value)</f>
        <v>#N/A</v>
      </c>
      <c r="BO264" s="77" t="e" cm="1">
        <f t="array" aca="1" ref="BO264" ca="1">IF(INDIRECT(ADDRESS($B264+1,BO$230,1,1,"Actively Infected Trend"))=0,#N/A,INDIRECT(ADDRESS($B264+1,BO$230,1,1,"Actively Infected Trend"))/R_Value)</f>
        <v>#N/A</v>
      </c>
      <c r="BP264" s="77" t="e" cm="1">
        <f t="array" aca="1" ref="BP264" ca="1">IF(INDIRECT(ADDRESS($B264+1,BP$230,1,1,"Actively Infected Trend"))=0,#N/A,INDIRECT(ADDRESS($B264+1,BP$230,1,1,"Actively Infected Trend"))/R_Value)</f>
        <v>#N/A</v>
      </c>
      <c r="BQ264" s="77" t="e" cm="1">
        <f t="array" aca="1" ref="BQ264" ca="1">IF(INDIRECT(ADDRESS($B264+1,BQ$230,1,1,"Actively Infected Trend"))=0,#N/A,INDIRECT(ADDRESS($B264+1,BQ$230,1,1,"Actively Infected Trend"))/R_Value)</f>
        <v>#N/A</v>
      </c>
      <c r="BR264" s="77" t="e" cm="1">
        <f t="array" aca="1" ref="BR264" ca="1">IF(INDIRECT(ADDRESS($B264+1,BR$230,1,1,"Actively Infected Trend"))=0,#N/A,INDIRECT(ADDRESS($B264+1,BR$230,1,1,"Actively Infected Trend"))/R_Value)</f>
        <v>#N/A</v>
      </c>
      <c r="BS264" s="77" t="e" cm="1">
        <f t="array" aca="1" ref="BS264" ca="1">IF(INDIRECT(ADDRESS($B264+1,BS$230,1,1,"Actively Infected Trend"))=0,#N/A,INDIRECT(ADDRESS($B264+1,BS$230,1,1,"Actively Infected Trend"))/R_Value)</f>
        <v>#N/A</v>
      </c>
      <c r="BT264" s="77" t="e" cm="1">
        <f t="array" aca="1" ref="BT264" ca="1">IF(INDIRECT(ADDRESS($B264+1,BT$230,1,1,"Actively Infected Trend"))=0,#N/A,INDIRECT(ADDRESS($B264+1,BT$230,1,1,"Actively Infected Trend"))/R_Value)</f>
        <v>#N/A</v>
      </c>
      <c r="BU264" s="77" t="e" cm="1">
        <f t="array" aca="1" ref="BU264" ca="1">IF(INDIRECT(ADDRESS($B264+1,BU$230,1,1,"Actively Infected Trend"))=0,#N/A,INDIRECT(ADDRESS($B264+1,BU$230,1,1,"Actively Infected Trend"))/R_Value)</f>
        <v>#N/A</v>
      </c>
      <c r="BV264" s="77" t="e" cm="1">
        <f t="array" aca="1" ref="BV264" ca="1">IF(INDIRECT(ADDRESS($B264+1,BV$230,1,1,"Actively Infected Trend"))=0,#N/A,INDIRECT(ADDRESS($B264+1,BV$230,1,1,"Actively Infected Trend"))/R_Value)</f>
        <v>#N/A</v>
      </c>
      <c r="BW264" s="77" t="e" cm="1">
        <f t="array" aca="1" ref="BW264" ca="1">IF(INDIRECT(ADDRESS($B264+1,BW$230,1,1,"Actively Infected Trend"))=0,#N/A,INDIRECT(ADDRESS($B264+1,BW$230,1,1,"Actively Infected Trend"))/R_Value)</f>
        <v>#N/A</v>
      </c>
      <c r="BX264" s="77" t="e" cm="1">
        <f t="array" aca="1" ref="BX264" ca="1">IF(INDIRECT(ADDRESS($B264+1,BX$230,1,1,"Actively Infected Trend"))=0,#N/A,INDIRECT(ADDRESS($B264+1,BX$230,1,1,"Actively Infected Trend"))/R_Value)</f>
        <v>#N/A</v>
      </c>
      <c r="BY264" s="77" t="e" cm="1">
        <f t="array" aca="1" ref="BY264" ca="1">IF(INDIRECT(ADDRESS($B264+1,BY$230,1,1,"Actively Infected Trend"))=0,#N/A,INDIRECT(ADDRESS($B264+1,BY$230,1,1,"Actively Infected Trend"))/R_Value)</f>
        <v>#N/A</v>
      </c>
      <c r="BZ264" s="77" t="e" cm="1">
        <f t="array" aca="1" ref="BZ264" ca="1">IF(INDIRECT(ADDRESS($B264+1,BZ$230,1,1,"Actively Infected Trend"))=0,#N/A,INDIRECT(ADDRESS($B264+1,BZ$230,1,1,"Actively Infected Trend"))/R_Value)</f>
        <v>#N/A</v>
      </c>
      <c r="CA264" s="77" t="e" cm="1">
        <f t="array" aca="1" ref="CA264" ca="1">IF(INDIRECT(ADDRESS($B264+1,CA$230,1,1,"Actively Infected Trend"))=0,#N/A,INDIRECT(ADDRESS($B264+1,CA$230,1,1,"Actively Infected Trend"))/R_Value)</f>
        <v>#N/A</v>
      </c>
      <c r="CB264" s="77" t="e" cm="1">
        <f t="array" aca="1" ref="CB264" ca="1">IF(INDIRECT(ADDRESS($B264+1,CB$230,1,1,"Actively Infected Trend"))=0,#N/A,INDIRECT(ADDRESS($B264+1,CB$230,1,1,"Actively Infected Trend"))/R_Value)</f>
        <v>#N/A</v>
      </c>
      <c r="CC264" s="77" t="e" cm="1">
        <f t="array" aca="1" ref="CC264" ca="1">IF(INDIRECT(ADDRESS($B264+1,CC$230,1,1,"Actively Infected Trend"))=0,#N/A,INDIRECT(ADDRESS($B264+1,CC$230,1,1,"Actively Infected Trend"))/R_Value)</f>
        <v>#N/A</v>
      </c>
      <c r="CD264" s="77" t="e" cm="1">
        <f t="array" aca="1" ref="CD264" ca="1">IF(INDIRECT(ADDRESS($B264+1,CD$230,1,1,"Actively Infected Trend"))=0,#N/A,INDIRECT(ADDRESS($B264+1,CD$230,1,1,"Actively Infected Trend"))/R_Value)</f>
        <v>#N/A</v>
      </c>
      <c r="CE264" s="77" t="e" cm="1">
        <f t="array" aca="1" ref="CE264" ca="1">IF(INDIRECT(ADDRESS($B264+1,CE$230,1,1,"Actively Infected Trend"))=0,#N/A,INDIRECT(ADDRESS($B264+1,CE$230,1,1,"Actively Infected Trend"))/R_Value)</f>
        <v>#N/A</v>
      </c>
      <c r="CF264" s="77" t="e" cm="1">
        <f t="array" aca="1" ref="CF264" ca="1">IF(INDIRECT(ADDRESS($B264+1,CF$230,1,1,"Actively Infected Trend"))=0,#N/A,INDIRECT(ADDRESS($B264+1,CF$230,1,1,"Actively Infected Trend"))/R_Value)</f>
        <v>#N/A</v>
      </c>
      <c r="CG264" s="77" t="e" cm="1">
        <f t="array" aca="1" ref="CG264" ca="1">IF(INDIRECT(ADDRESS($B264+1,CG$230,1,1,"Actively Infected Trend"))=0,#N/A,INDIRECT(ADDRESS($B264+1,CG$230,1,1,"Actively Infected Trend"))/R_Value)</f>
        <v>#N/A</v>
      </c>
      <c r="CH264" s="77" t="e" cm="1">
        <f t="array" aca="1" ref="CH264" ca="1">IF(INDIRECT(ADDRESS($B264+1,CH$230,1,1,"Actively Infected Trend"))=0,#N/A,INDIRECT(ADDRESS($B264+1,CH$230,1,1,"Actively Infected Trend"))/R_Value)</f>
        <v>#N/A</v>
      </c>
      <c r="CI264" s="77" t="e" cm="1">
        <f t="array" aca="1" ref="CI264" ca="1">IF(INDIRECT(ADDRESS($B264+1,CI$230,1,1,"Actively Infected Trend"))=0,#N/A,INDIRECT(ADDRESS($B264+1,CI$230,1,1,"Actively Infected Trend"))/R_Value)</f>
        <v>#N/A</v>
      </c>
      <c r="CJ264" s="77" t="e" cm="1">
        <f t="array" aca="1" ref="CJ264" ca="1">IF(INDIRECT(ADDRESS($B264+1,CJ$230,1,1,"Actively Infected Trend"))=0,#N/A,INDIRECT(ADDRESS($B264+1,CJ$230,1,1,"Actively Infected Trend"))/R_Value)</f>
        <v>#N/A</v>
      </c>
      <c r="CK264" s="77" t="e" cm="1">
        <f t="array" aca="1" ref="CK264" ca="1">IF(INDIRECT(ADDRESS($B264+1,CK$230,1,1,"Actively Infected Trend"))=0,#N/A,INDIRECT(ADDRESS($B264+1,CK$230,1,1,"Actively Infected Trend"))/R_Value)</f>
        <v>#N/A</v>
      </c>
      <c r="CL264" s="77" t="e" cm="1">
        <f t="array" aca="1" ref="CL264" ca="1">IF(INDIRECT(ADDRESS($B264+1,CL$230,1,1,"Actively Infected Trend"))=0,#N/A,INDIRECT(ADDRESS($B264+1,CL$230,1,1,"Actively Infected Trend"))/R_Value)</f>
        <v>#N/A</v>
      </c>
      <c r="CM264" s="77" t="e" cm="1">
        <f t="array" aca="1" ref="CM264" ca="1">IF(INDIRECT(ADDRESS($B264+1,CM$230,1,1,"Actively Infected Trend"))=0,#N/A,INDIRECT(ADDRESS($B264+1,CM$230,1,1,"Actively Infected Trend"))/R_Value)</f>
        <v>#N/A</v>
      </c>
      <c r="CN264" s="77" t="e" cm="1">
        <f t="array" aca="1" ref="CN264" ca="1">IF(INDIRECT(ADDRESS($B264+1,CN$230,1,1,"Actively Infected Trend"))=0,#N/A,INDIRECT(ADDRESS($B264+1,CN$230,1,1,"Actively Infected Trend"))/R_Value)</f>
        <v>#N/A</v>
      </c>
      <c r="CO264" s="77" t="e" cm="1">
        <f t="array" aca="1" ref="CO264" ca="1">IF(INDIRECT(ADDRESS($B264+1,CO$230,1,1,"Actively Infected Trend"))=0,#N/A,INDIRECT(ADDRESS($B264+1,CO$230,1,1,"Actively Infected Trend"))/R_Value)</f>
        <v>#N/A</v>
      </c>
      <c r="CP264" s="77" t="e" cm="1">
        <f t="array" aca="1" ref="CP264" ca="1">IF(INDIRECT(ADDRESS($B264+1,CP$230,1,1,"Actively Infected Trend"))=0,#N/A,INDIRECT(ADDRESS($B264+1,CP$230,1,1,"Actively Infected Trend"))/R_Value)</f>
        <v>#N/A</v>
      </c>
      <c r="CQ264" s="77" t="e" cm="1">
        <f t="array" aca="1" ref="CQ264" ca="1">IF(INDIRECT(ADDRESS($B264+1,CQ$230,1,1,"Actively Infected Trend"))=0,#N/A,INDIRECT(ADDRESS($B264+1,CQ$230,1,1,"Actively Infected Trend"))/R_Value)</f>
        <v>#N/A</v>
      </c>
      <c r="CR264" s="77" t="e" cm="1">
        <f t="array" aca="1" ref="CR264" ca="1">IF(INDIRECT(ADDRESS($B264+1,CR$230,1,1,"Actively Infected Trend"))=0,#N/A,INDIRECT(ADDRESS($B264+1,CR$230,1,1,"Actively Infected Trend"))/R_Value)</f>
        <v>#N/A</v>
      </c>
      <c r="CS264" s="77" t="e" cm="1">
        <f t="array" aca="1" ref="CS264" ca="1">IF(INDIRECT(ADDRESS($B264+1,CS$230,1,1,"Actively Infected Trend"))=0,#N/A,INDIRECT(ADDRESS($B264+1,CS$230,1,1,"Actively Infected Trend"))/R_Value)</f>
        <v>#N/A</v>
      </c>
      <c r="CT264" s="77" t="e" cm="1">
        <f t="array" aca="1" ref="CT264" ca="1">IF(INDIRECT(ADDRESS($B264+1,CT$230,1,1,"Actively Infected Trend"))=0,#N/A,INDIRECT(ADDRESS($B264+1,CT$230,1,1,"Actively Infected Trend"))/R_Value)</f>
        <v>#N/A</v>
      </c>
      <c r="CU264" s="77" t="e" cm="1">
        <f t="array" aca="1" ref="CU264" ca="1">IF(INDIRECT(ADDRESS($B264+1,CU$230,1,1,"Actively Infected Trend"))=0,#N/A,INDIRECT(ADDRESS($B264+1,CU$230,1,1,"Actively Infected Trend"))/R_Value)</f>
        <v>#N/A</v>
      </c>
      <c r="CV264" s="77" t="e" cm="1">
        <f t="array" aca="1" ref="CV264" ca="1">IF(INDIRECT(ADDRESS($B264+1,CV$230,1,1,"Actively Infected Trend"))=0,#N/A,INDIRECT(ADDRESS($B264+1,CV$230,1,1,"Actively Infected Trend"))/R_Value)</f>
        <v>#N/A</v>
      </c>
      <c r="CW264" s="77" t="e" cm="1">
        <f t="array" aca="1" ref="CW264" ca="1">IF(INDIRECT(ADDRESS($B264+1,CW$230,1,1,"Actively Infected Trend"))=0,#N/A,INDIRECT(ADDRESS($B264+1,CW$230,1,1,"Actively Infected Trend"))/R_Value)</f>
        <v>#N/A</v>
      </c>
      <c r="CX264" s="77" t="e" cm="1">
        <f t="array" aca="1" ref="CX264" ca="1">IF(INDIRECT(ADDRESS($B264+1,CX$230,1,1,"Actively Infected Trend"))=0,#N/A,INDIRECT(ADDRESS($B264+1,CX$230,1,1,"Actively Infected Trend"))/R_Value)</f>
        <v>#N/A</v>
      </c>
      <c r="CY264" s="77" t="e" cm="1">
        <f t="array" aca="1" ref="CY264" ca="1">IF(INDIRECT(ADDRESS($B264+1,CY$230,1,1,"Actively Infected Trend"))=0,#N/A,INDIRECT(ADDRESS($B264+1,CY$230,1,1,"Actively Infected Trend"))/R_Value)</f>
        <v>#N/A</v>
      </c>
      <c r="CZ264" s="77" t="e" cm="1">
        <f t="array" aca="1" ref="CZ264" ca="1">IF(INDIRECT(ADDRESS($B264+1,CZ$230,1,1,"Actively Infected Trend"))=0,#N/A,INDIRECT(ADDRESS($B264+1,CZ$230,1,1,"Actively Infected Trend"))/R_Value)</f>
        <v>#N/A</v>
      </c>
      <c r="DA264" s="77" t="e" cm="1">
        <f t="array" aca="1" ref="DA264" ca="1">IF(INDIRECT(ADDRESS($B264+1,DA$230,1,1,"Actively Infected Trend"))=0,#N/A,INDIRECT(ADDRESS($B264+1,DA$230,1,1,"Actively Infected Trend"))/R_Value)</f>
        <v>#N/A</v>
      </c>
      <c r="DB264" s="77" t="e" cm="1">
        <f t="array" aca="1" ref="DB264" ca="1">IF(INDIRECT(ADDRESS($B264+1,DB$230,1,1,"Actively Infected Trend"))=0,#N/A,INDIRECT(ADDRESS($B264+1,DB$230,1,1,"Actively Infected Trend"))/R_Value)</f>
        <v>#N/A</v>
      </c>
      <c r="DC264" s="77" t="e" cm="1">
        <f t="array" aca="1" ref="DC264" ca="1">IF(INDIRECT(ADDRESS($B264+1,DC$230,1,1,"Actively Infected Trend"))=0,#N/A,INDIRECT(ADDRESS($B264+1,DC$230,1,1,"Actively Infected Trend"))/R_Value)</f>
        <v>#N/A</v>
      </c>
      <c r="DD264" s="77" t="e" cm="1">
        <f t="array" aca="1" ref="DD264" ca="1">IF(INDIRECT(ADDRESS($B264+1,DD$230,1,1,"Actively Infected Trend"))=0,#N/A,INDIRECT(ADDRESS($B264+1,DD$230,1,1,"Actively Infected Trend"))/R_Value)</f>
        <v>#N/A</v>
      </c>
      <c r="DE264" s="77" t="e" cm="1">
        <f t="array" aca="1" ref="DE264" ca="1">IF(INDIRECT(ADDRESS($B264+1,DE$230,1,1,"Actively Infected Trend"))=0,#N/A,INDIRECT(ADDRESS($B264+1,DE$230,1,1,"Actively Infected Trend"))/R_Value)</f>
        <v>#N/A</v>
      </c>
      <c r="DF264" s="77" t="e" cm="1">
        <f t="array" aca="1" ref="DF264" ca="1">IF(INDIRECT(ADDRESS($B264+1,DF$230,1,1,"Actively Infected Trend"))=0,#N/A,INDIRECT(ADDRESS($B264+1,DF$230,1,1,"Actively Infected Trend"))/R_Value)</f>
        <v>#N/A</v>
      </c>
      <c r="DG264" s="77" t="e" cm="1">
        <f t="array" aca="1" ref="DG264" ca="1">IF(INDIRECT(ADDRESS($B264+1,DG$230,1,1,"Actively Infected Trend"))=0,#N/A,INDIRECT(ADDRESS($B264+1,DG$230,1,1,"Actively Infected Trend"))/R_Value)</f>
        <v>#N/A</v>
      </c>
      <c r="DH264" s="77" t="e" cm="1">
        <f t="array" aca="1" ref="DH264" ca="1">IF(INDIRECT(ADDRESS($B264+1,DH$230,1,1,"Actively Infected Trend"))=0,#N/A,INDIRECT(ADDRESS($B264+1,DH$230,1,1,"Actively Infected Trend"))/R_Value)</f>
        <v>#N/A</v>
      </c>
      <c r="DI264" s="77" t="e" cm="1">
        <f t="array" aca="1" ref="DI264" ca="1">IF(INDIRECT(ADDRESS($B264+1,DI$230,1,1,"Actively Infected Trend"))=0,#N/A,INDIRECT(ADDRESS($B264+1,DI$230,1,1,"Actively Infected Trend"))/R_Value)</f>
        <v>#N/A</v>
      </c>
      <c r="DJ264" s="77" t="e" cm="1">
        <f t="array" aca="1" ref="DJ264" ca="1">IF(INDIRECT(ADDRESS($B264+1,DJ$230,1,1,"Actively Infected Trend"))=0,#N/A,INDIRECT(ADDRESS($B264+1,DJ$230,1,1,"Actively Infected Trend"))/R_Value)</f>
        <v>#N/A</v>
      </c>
      <c r="DK264" s="77" t="e" cm="1">
        <f t="array" aca="1" ref="DK264" ca="1">IF(INDIRECT(ADDRESS($B264+1,DK$230,1,1,"Actively Infected Trend"))=0,#N/A,INDIRECT(ADDRESS($B264+1,DK$230,1,1,"Actively Infected Trend"))/R_Value)</f>
        <v>#N/A</v>
      </c>
      <c r="DL264" s="77" t="e" cm="1">
        <f t="array" aca="1" ref="DL264" ca="1">IF(INDIRECT(ADDRESS($B264+1,DL$230,1,1,"Actively Infected Trend"))=0,#N/A,INDIRECT(ADDRESS($B264+1,DL$230,1,1,"Actively Infected Trend"))/R_Value)</f>
        <v>#N/A</v>
      </c>
      <c r="DM264" s="77" t="e" cm="1">
        <f t="array" aca="1" ref="DM264" ca="1">IF(INDIRECT(ADDRESS($B264+1,DM$230,1,1,"Actively Infected Trend"))=0,#N/A,INDIRECT(ADDRESS($B264+1,DM$230,1,1,"Actively Infected Trend"))/R_Value)</f>
        <v>#N/A</v>
      </c>
      <c r="DN264" s="77" t="e" cm="1">
        <f t="array" aca="1" ref="DN264" ca="1">IF(INDIRECT(ADDRESS($B264+1,DN$230,1,1,"Actively Infected Trend"))=0,#N/A,INDIRECT(ADDRESS($B264+1,DN$230,1,1,"Actively Infected Trend"))/R_Value)</f>
        <v>#N/A</v>
      </c>
      <c r="DO264" s="77" t="e" cm="1">
        <f t="array" aca="1" ref="DO264" ca="1">IF(INDIRECT(ADDRESS($B264+1,DO$230,1,1,"Actively Infected Trend"))=0,#N/A,INDIRECT(ADDRESS($B264+1,DO$230,1,1,"Actively Infected Trend"))/R_Value)</f>
        <v>#N/A</v>
      </c>
      <c r="DP264" s="77" t="e" cm="1">
        <f t="array" aca="1" ref="DP264" ca="1">IF(INDIRECT(ADDRESS($B264+1,DP$230,1,1,"Actively Infected Trend"))=0,#N/A,INDIRECT(ADDRESS($B264+1,DP$230,1,1,"Actively Infected Trend"))/R_Value)</f>
        <v>#N/A</v>
      </c>
      <c r="DQ264" s="77" t="e" cm="1">
        <f t="array" aca="1" ref="DQ264" ca="1">IF(INDIRECT(ADDRESS($B264+1,DQ$230,1,1,"Actively Infected Trend"))=0,#N/A,INDIRECT(ADDRESS($B264+1,DQ$230,1,1,"Actively Infected Trend"))/R_Value)</f>
        <v>#N/A</v>
      </c>
      <c r="DR264" s="77" t="e" cm="1">
        <f t="array" aca="1" ref="DR264" ca="1">IF(INDIRECT(ADDRESS($B264+1,DR$230,1,1,"Actively Infected Trend"))=0,#N/A,INDIRECT(ADDRESS($B264+1,DR$230,1,1,"Actively Infected Trend"))/R_Value)</f>
        <v>#N/A</v>
      </c>
      <c r="DS264" s="77" t="e" cm="1">
        <f t="array" aca="1" ref="DS264" ca="1">IF(INDIRECT(ADDRESS($B264+1,DS$230,1,1,"Actively Infected Trend"))=0,#N/A,INDIRECT(ADDRESS($B264+1,DS$230,1,1,"Actively Infected Trend"))/R_Value)</f>
        <v>#N/A</v>
      </c>
      <c r="DT264" s="77" t="e" cm="1">
        <f t="array" aca="1" ref="DT264" ca="1">IF(INDIRECT(ADDRESS($B264+1,DT$230,1,1,"Actively Infected Trend"))=0,#N/A,INDIRECT(ADDRESS($B264+1,DT$230,1,1,"Actively Infected Trend"))/R_Value)</f>
        <v>#N/A</v>
      </c>
      <c r="DU264" s="77" t="e" cm="1">
        <f t="array" aca="1" ref="DU264" ca="1">IF(INDIRECT(ADDRESS($B264+1,DU$230,1,1,"Actively Infected Trend"))=0,#N/A,INDIRECT(ADDRESS($B264+1,DU$230,1,1,"Actively Infected Trend"))/R_Value)</f>
        <v>#N/A</v>
      </c>
      <c r="DV264" s="77" t="e" cm="1">
        <f t="array" aca="1" ref="DV264" ca="1">IF(INDIRECT(ADDRESS($B264+1,DV$230,1,1,"Actively Infected Trend"))=0,#N/A,INDIRECT(ADDRESS($B264+1,DV$230,1,1,"Actively Infected Trend"))/R_Value)</f>
        <v>#N/A</v>
      </c>
      <c r="DW264" s="77" t="e" cm="1">
        <f t="array" aca="1" ref="DW264" ca="1">IF(INDIRECT(ADDRESS($B264+1,DW$230,1,1,"Actively Infected Trend"))=0,#N/A,INDIRECT(ADDRESS($B264+1,DW$230,1,1,"Actively Infected Trend"))/R_Value)</f>
        <v>#N/A</v>
      </c>
      <c r="DX264" s="77" t="e" cm="1">
        <f t="array" aca="1" ref="DX264" ca="1">IF(INDIRECT(ADDRESS($B264+1,DX$230,1,1,"Actively Infected Trend"))=0,#N/A,INDIRECT(ADDRESS($B264+1,DX$230,1,1,"Actively Infected Trend"))/R_Value)</f>
        <v>#N/A</v>
      </c>
      <c r="DY264" s="77" t="e" cm="1">
        <f t="array" aca="1" ref="DY264" ca="1">IF(INDIRECT(ADDRESS($B264+1,DY$230,1,1,"Actively Infected Trend"))=0,#N/A,INDIRECT(ADDRESS($B264+1,DY$230,1,1,"Actively Infected Trend"))/R_Value)</f>
        <v>#N/A</v>
      </c>
      <c r="DZ264" s="77" t="e" cm="1">
        <f t="array" aca="1" ref="DZ264" ca="1">IF(INDIRECT(ADDRESS($B264+1,DZ$230,1,1,"Actively Infected Trend"))=0,#N/A,INDIRECT(ADDRESS($B264+1,DZ$230,1,1,"Actively Infected Trend"))/R_Value)</f>
        <v>#N/A</v>
      </c>
      <c r="EA264" s="77" t="e" cm="1">
        <f t="array" aca="1" ref="EA264" ca="1">IF(INDIRECT(ADDRESS($B264+1,EA$230,1,1,"Actively Infected Trend"))=0,#N/A,INDIRECT(ADDRESS($B264+1,EA$230,1,1,"Actively Infected Trend"))/R_Value)</f>
        <v>#N/A</v>
      </c>
      <c r="EB264" s="77" t="e" cm="1">
        <f t="array" aca="1" ref="EB264" ca="1">IF(INDIRECT(ADDRESS($B264+1,EB$230,1,1,"Actively Infected Trend"))=0,#N/A,INDIRECT(ADDRESS($B264+1,EB$230,1,1,"Actively Infected Trend"))/R_Value)</f>
        <v>#N/A</v>
      </c>
      <c r="EC264" s="77" t="e" cm="1">
        <f t="array" aca="1" ref="EC264" ca="1">IF(INDIRECT(ADDRESS($B264+1,EC$230,1,1,"Actively Infected Trend"))=0,#N/A,INDIRECT(ADDRESS($B264+1,EC$230,1,1,"Actively Infected Trend"))/R_Value)</f>
        <v>#N/A</v>
      </c>
      <c r="ED264" s="77" t="e" cm="1">
        <f t="array" aca="1" ref="ED264" ca="1">IF(INDIRECT(ADDRESS($B264+1,ED$230,1,1,"Actively Infected Trend"))=0,#N/A,INDIRECT(ADDRESS($B264+1,ED$230,1,1,"Actively Infected Trend"))/R_Value)</f>
        <v>#N/A</v>
      </c>
      <c r="EE264" s="77" t="e" cm="1">
        <f t="array" aca="1" ref="EE264" ca="1">IF(INDIRECT(ADDRESS($B264+1,EE$230,1,1,"Actively Infected Trend"))=0,#N/A,INDIRECT(ADDRESS($B264+1,EE$230,1,1,"Actively Infected Trend"))/R_Value)</f>
        <v>#N/A</v>
      </c>
      <c r="EF264" s="77" t="e" cm="1">
        <f t="array" aca="1" ref="EF264" ca="1">IF(INDIRECT(ADDRESS($B264+1,EF$230,1,1,"Actively Infected Trend"))=0,#N/A,INDIRECT(ADDRESS($B264+1,EF$230,1,1,"Actively Infected Trend"))/R_Value)</f>
        <v>#N/A</v>
      </c>
      <c r="EG264" s="77" t="e" cm="1">
        <f t="array" aca="1" ref="EG264" ca="1">IF(INDIRECT(ADDRESS($B264+1,EG$230,1,1,"Actively Infected Trend"))=0,#N/A,INDIRECT(ADDRESS($B264+1,EG$230,1,1,"Actively Infected Trend"))/R_Value)</f>
        <v>#N/A</v>
      </c>
      <c r="EH264" s="77" t="e" cm="1">
        <f t="array" aca="1" ref="EH264" ca="1">IF(INDIRECT(ADDRESS($B264+1,EH$230,1,1,"Actively Infected Trend"))=0,#N/A,INDIRECT(ADDRESS($B264+1,EH$230,1,1,"Actively Infected Trend"))/R_Value)</f>
        <v>#N/A</v>
      </c>
      <c r="EI264" s="77" t="e" cm="1">
        <f t="array" aca="1" ref="EI264" ca="1">IF(INDIRECT(ADDRESS($B264+1,EI$230,1,1,"Actively Infected Trend"))=0,#N/A,INDIRECT(ADDRESS($B264+1,EI$230,1,1,"Actively Infected Trend"))/R_Value)</f>
        <v>#N/A</v>
      </c>
      <c r="EJ264" s="77" t="e" cm="1">
        <f t="array" aca="1" ref="EJ264" ca="1">IF(INDIRECT(ADDRESS($B264+1,EJ$230,1,1,"Actively Infected Trend"))=0,#N/A,INDIRECT(ADDRESS($B264+1,EJ$230,1,1,"Actively Infected Trend"))/R_Value)</f>
        <v>#N/A</v>
      </c>
      <c r="EK264" s="77" t="e" cm="1">
        <f t="array" aca="1" ref="EK264" ca="1">IF(INDIRECT(ADDRESS($B264+1,EK$230,1,1,"Actively Infected Trend"))=0,#N/A,INDIRECT(ADDRESS($B264+1,EK$230,1,1,"Actively Infected Trend"))/R_Value)</f>
        <v>#N/A</v>
      </c>
      <c r="EL264" s="77" t="e" cm="1">
        <f t="array" aca="1" ref="EL264" ca="1">IF(INDIRECT(ADDRESS($B264+1,EL$230,1,1,"Actively Infected Trend"))=0,#N/A,INDIRECT(ADDRESS($B264+1,EL$230,1,1,"Actively Infected Trend"))/R_Value)</f>
        <v>#N/A</v>
      </c>
      <c r="EM264" s="77" t="e" cm="1">
        <f t="array" aca="1" ref="EM264" ca="1">IF(INDIRECT(ADDRESS($B264+1,EM$230,1,1,"Actively Infected Trend"))=0,#N/A,INDIRECT(ADDRESS($B264+1,EM$230,1,1,"Actively Infected Trend"))/R_Value)</f>
        <v>#N/A</v>
      </c>
      <c r="EN264" s="77" t="e" cm="1">
        <f t="array" aca="1" ref="EN264" ca="1">IF(INDIRECT(ADDRESS($B264+1,EN$230,1,1,"Actively Infected Trend"))=0,#N/A,INDIRECT(ADDRESS($B264+1,EN$230,1,1,"Actively Infected Trend"))/R_Value)</f>
        <v>#N/A</v>
      </c>
      <c r="EO264" s="77" t="e" cm="1">
        <f t="array" aca="1" ref="EO264" ca="1">IF(INDIRECT(ADDRESS($B264+1,EO$230,1,1,"Actively Infected Trend"))=0,#N/A,INDIRECT(ADDRESS($B264+1,EO$230,1,1,"Actively Infected Trend"))/R_Value)</f>
        <v>#N/A</v>
      </c>
      <c r="EP264" s="77" t="e" cm="1">
        <f t="array" aca="1" ref="EP264" ca="1">IF(INDIRECT(ADDRESS($B264+1,EP$230,1,1,"Actively Infected Trend"))=0,#N/A,INDIRECT(ADDRESS($B264+1,EP$230,1,1,"Actively Infected Trend"))/R_Value)</f>
        <v>#N/A</v>
      </c>
      <c r="EQ264" s="77" t="e" cm="1">
        <f t="array" aca="1" ref="EQ264" ca="1">IF(INDIRECT(ADDRESS($B264+1,EQ$230,1,1,"Actively Infected Trend"))=0,#N/A,INDIRECT(ADDRESS($B264+1,EQ$230,1,1,"Actively Infected Trend"))/R_Value)</f>
        <v>#N/A</v>
      </c>
      <c r="ER264" s="77" t="e" cm="1">
        <f t="array" aca="1" ref="ER264" ca="1">IF(INDIRECT(ADDRESS($B264+1,ER$230,1,1,"Actively Infected Trend"))=0,#N/A,INDIRECT(ADDRESS($B264+1,ER$230,1,1,"Actively Infected Trend"))/R_Value)</f>
        <v>#N/A</v>
      </c>
      <c r="ES264" s="77" t="e" cm="1">
        <f t="array" aca="1" ref="ES264" ca="1">IF(INDIRECT(ADDRESS($B264+1,ES$230,1,1,"Actively Infected Trend"))=0,#N/A,INDIRECT(ADDRESS($B264+1,ES$230,1,1,"Actively Infected Trend"))/R_Value)</f>
        <v>#N/A</v>
      </c>
      <c r="ET264" s="77" t="e" cm="1">
        <f t="array" aca="1" ref="ET264" ca="1">IF(INDIRECT(ADDRESS($B264+1,ET$230,1,1,"Actively Infected Trend"))=0,#N/A,INDIRECT(ADDRESS($B264+1,ET$230,1,1,"Actively Infected Trend"))/R_Value)</f>
        <v>#N/A</v>
      </c>
      <c r="EU264" s="77" t="e" cm="1">
        <f t="array" aca="1" ref="EU264" ca="1">IF(INDIRECT(ADDRESS($B264+1,EU$230,1,1,"Actively Infected Trend"))=0,#N/A,INDIRECT(ADDRESS($B264+1,EU$230,1,1,"Actively Infected Trend"))/R_Value)</f>
        <v>#N/A</v>
      </c>
      <c r="EV264" s="77" t="e" cm="1">
        <f t="array" aca="1" ref="EV264" ca="1">IF(INDIRECT(ADDRESS($B264+1,EV$230,1,1,"Actively Infected Trend"))=0,#N/A,INDIRECT(ADDRESS($B264+1,EV$230,1,1,"Actively Infected Trend"))/R_Value)</f>
        <v>#N/A</v>
      </c>
      <c r="EW264" s="77" t="e" cm="1">
        <f t="array" aca="1" ref="EW264" ca="1">IF(INDIRECT(ADDRESS($B264+1,EW$230,1,1,"Actively Infected Trend"))=0,#N/A,INDIRECT(ADDRESS($B264+1,EW$230,1,1,"Actively Infected Trend"))/R_Value)</f>
        <v>#N/A</v>
      </c>
      <c r="EX264" s="77" t="e" cm="1">
        <f t="array" aca="1" ref="EX264" ca="1">IF(INDIRECT(ADDRESS($B264+1,EX$230,1,1,"Actively Infected Trend"))=0,#N/A,INDIRECT(ADDRESS($B264+1,EX$230,1,1,"Actively Infected Trend"))/R_Value)</f>
        <v>#N/A</v>
      </c>
      <c r="EY264" s="77" t="e" cm="1">
        <f t="array" aca="1" ref="EY264" ca="1">IF(INDIRECT(ADDRESS($B264+1,EY$230,1,1,"Actively Infected Trend"))=0,#N/A,INDIRECT(ADDRESS($B264+1,EY$230,1,1,"Actively Infected Trend"))/R_Value)</f>
        <v>#N/A</v>
      </c>
      <c r="EZ264" s="77" t="e" cm="1">
        <f t="array" aca="1" ref="EZ264" ca="1">IF(INDIRECT(ADDRESS($B264+1,EZ$230,1,1,"Actively Infected Trend"))=0,#N/A,INDIRECT(ADDRESS($B264+1,EZ$230,1,1,"Actively Infected Trend"))/R_Value)</f>
        <v>#N/A</v>
      </c>
      <c r="FA264" s="77" t="e" cm="1">
        <f t="array" aca="1" ref="FA264" ca="1">IF(INDIRECT(ADDRESS($B264+1,FA$230,1,1,"Actively Infected Trend"))=0,#N/A,INDIRECT(ADDRESS($B264+1,FA$230,1,1,"Actively Infected Trend"))/R_Value)</f>
        <v>#N/A</v>
      </c>
      <c r="FB264" s="77" t="e" cm="1">
        <f t="array" aca="1" ref="FB264" ca="1">IF(INDIRECT(ADDRESS($B264+1,FB$230,1,1,"Actively Infected Trend"))=0,#N/A,INDIRECT(ADDRESS($B264+1,FB$230,1,1,"Actively Infected Trend"))/R_Value)</f>
        <v>#N/A</v>
      </c>
      <c r="FC264" s="77" t="e" cm="1">
        <f t="array" aca="1" ref="FC264" ca="1">IF(INDIRECT(ADDRESS($B264+1,FC$230,1,1,"Actively Infected Trend"))=0,#N/A,INDIRECT(ADDRESS($B264+1,FC$230,1,1,"Actively Infected Trend"))/R_Value)</f>
        <v>#N/A</v>
      </c>
      <c r="FD264" s="77" t="e" cm="1">
        <f t="array" aca="1" ref="FD264" ca="1">IF(INDIRECT(ADDRESS($B264+1,FD$230,1,1,"Actively Infected Trend"))=0,#N/A,INDIRECT(ADDRESS($B264+1,FD$230,1,1,"Actively Infected Trend"))/R_Value)</f>
        <v>#N/A</v>
      </c>
      <c r="FE264" s="77" t="e" cm="1">
        <f t="array" aca="1" ref="FE264" ca="1">IF(INDIRECT(ADDRESS($B264+1,FE$230,1,1,"Actively Infected Trend"))=0,#N/A,INDIRECT(ADDRESS($B264+1,FE$230,1,1,"Actively Infected Trend"))/R_Value)</f>
        <v>#N/A</v>
      </c>
      <c r="FF264" s="77" t="e" cm="1">
        <f t="array" aca="1" ref="FF264" ca="1">IF(INDIRECT(ADDRESS($B264+1,FF$230,1,1,"Actively Infected Trend"))=0,#N/A,INDIRECT(ADDRESS($B264+1,FF$230,1,1,"Actively Infected Trend"))/R_Value)</f>
        <v>#N/A</v>
      </c>
    </row>
    <row r="265" spans="2:162" x14ac:dyDescent="0.25">
      <c r="B265">
        <f t="shared" si="845"/>
        <v>34</v>
      </c>
      <c r="C265" cm="1">
        <f t="array" aca="1" ref="C265" ca="1">INDIRECT(ADDRESS($B265+1,1,1,1,"Actively Infected Trend"))</f>
        <v>0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t="e" cm="1">
        <f t="array" aca="1" ref="BL265" ca="1">IF(INDIRECT(ADDRESS($B265+1,BL$230,1,1,"Actively Infected Trend"))=0,#N/A,INDIRECT(ADDRESS($B265+1,BL$230,1,1,"Actively Infected Trend"))/R_Value)</f>
        <v>#N/A</v>
      </c>
      <c r="BM265" s="77" t="e" cm="1">
        <f t="array" aca="1" ref="BM265" ca="1">IF(INDIRECT(ADDRESS($B265+1,BM$230,1,1,"Actively Infected Trend"))=0,#N/A,INDIRECT(ADDRESS($B265+1,BM$230,1,1,"Actively Infected Trend"))/R_Value)</f>
        <v>#N/A</v>
      </c>
      <c r="BN265" s="77" t="e" cm="1">
        <f t="array" aca="1" ref="BN265" ca="1">IF(INDIRECT(ADDRESS($B265+1,BN$230,1,1,"Actively Infected Trend"))=0,#N/A,INDIRECT(ADDRESS($B265+1,BN$230,1,1,"Actively Infected Trend"))/R_Value)</f>
        <v>#N/A</v>
      </c>
      <c r="BO265" s="77" t="e" cm="1">
        <f t="array" aca="1" ref="BO265" ca="1">IF(INDIRECT(ADDRESS($B265+1,BO$230,1,1,"Actively Infected Trend"))=0,#N/A,INDIRECT(ADDRESS($B265+1,BO$230,1,1,"Actively Infected Trend"))/R_Value)</f>
        <v>#N/A</v>
      </c>
      <c r="BP265" s="77" t="e" cm="1">
        <f t="array" aca="1" ref="BP265" ca="1">IF(INDIRECT(ADDRESS($B265+1,BP$230,1,1,"Actively Infected Trend"))=0,#N/A,INDIRECT(ADDRESS($B265+1,BP$230,1,1,"Actively Infected Trend"))/R_Value)</f>
        <v>#N/A</v>
      </c>
      <c r="BQ265" s="77" t="e" cm="1">
        <f t="array" aca="1" ref="BQ265" ca="1">IF(INDIRECT(ADDRESS($B265+1,BQ$230,1,1,"Actively Infected Trend"))=0,#N/A,INDIRECT(ADDRESS($B265+1,BQ$230,1,1,"Actively Infected Trend"))/R_Value)</f>
        <v>#N/A</v>
      </c>
      <c r="BR265" s="77" t="e" cm="1">
        <f t="array" aca="1" ref="BR265" ca="1">IF(INDIRECT(ADDRESS($B265+1,BR$230,1,1,"Actively Infected Trend"))=0,#N/A,INDIRECT(ADDRESS($B265+1,BR$230,1,1,"Actively Infected Trend"))/R_Value)</f>
        <v>#N/A</v>
      </c>
      <c r="BS265" s="77" t="e" cm="1">
        <f t="array" aca="1" ref="BS265" ca="1">IF(INDIRECT(ADDRESS($B265+1,BS$230,1,1,"Actively Infected Trend"))=0,#N/A,INDIRECT(ADDRESS($B265+1,BS$230,1,1,"Actively Infected Trend"))/R_Value)</f>
        <v>#N/A</v>
      </c>
      <c r="BT265" s="77" t="e" cm="1">
        <f t="array" aca="1" ref="BT265" ca="1">IF(INDIRECT(ADDRESS($B265+1,BT$230,1,1,"Actively Infected Trend"))=0,#N/A,INDIRECT(ADDRESS($B265+1,BT$230,1,1,"Actively Infected Trend"))/R_Value)</f>
        <v>#N/A</v>
      </c>
      <c r="BU265" s="77" t="e" cm="1">
        <f t="array" aca="1" ref="BU265" ca="1">IF(INDIRECT(ADDRESS($B265+1,BU$230,1,1,"Actively Infected Trend"))=0,#N/A,INDIRECT(ADDRESS($B265+1,BU$230,1,1,"Actively Infected Trend"))/R_Value)</f>
        <v>#N/A</v>
      </c>
      <c r="BV265" s="77" t="e" cm="1">
        <f t="array" aca="1" ref="BV265" ca="1">IF(INDIRECT(ADDRESS($B265+1,BV$230,1,1,"Actively Infected Trend"))=0,#N/A,INDIRECT(ADDRESS($B265+1,BV$230,1,1,"Actively Infected Trend"))/R_Value)</f>
        <v>#N/A</v>
      </c>
      <c r="BW265" s="77" t="e" cm="1">
        <f t="array" aca="1" ref="BW265" ca="1">IF(INDIRECT(ADDRESS($B265+1,BW$230,1,1,"Actively Infected Trend"))=0,#N/A,INDIRECT(ADDRESS($B265+1,BW$230,1,1,"Actively Infected Trend"))/R_Value)</f>
        <v>#N/A</v>
      </c>
      <c r="BX265" s="77" t="e" cm="1">
        <f t="array" aca="1" ref="BX265" ca="1">IF(INDIRECT(ADDRESS($B265+1,BX$230,1,1,"Actively Infected Trend"))=0,#N/A,INDIRECT(ADDRESS($B265+1,BX$230,1,1,"Actively Infected Trend"))/R_Value)</f>
        <v>#N/A</v>
      </c>
      <c r="BY265" s="77" t="e" cm="1">
        <f t="array" aca="1" ref="BY265" ca="1">IF(INDIRECT(ADDRESS($B265+1,BY$230,1,1,"Actively Infected Trend"))=0,#N/A,INDIRECT(ADDRESS($B265+1,BY$230,1,1,"Actively Infected Trend"))/R_Value)</f>
        <v>#N/A</v>
      </c>
      <c r="BZ265" s="77" t="e" cm="1">
        <f t="array" aca="1" ref="BZ265" ca="1">IF(INDIRECT(ADDRESS($B265+1,BZ$230,1,1,"Actively Infected Trend"))=0,#N/A,INDIRECT(ADDRESS($B265+1,BZ$230,1,1,"Actively Infected Trend"))/R_Value)</f>
        <v>#N/A</v>
      </c>
      <c r="CA265" s="77" t="e" cm="1">
        <f t="array" aca="1" ref="CA265" ca="1">IF(INDIRECT(ADDRESS($B265+1,CA$230,1,1,"Actively Infected Trend"))=0,#N/A,INDIRECT(ADDRESS($B265+1,CA$230,1,1,"Actively Infected Trend"))/R_Value)</f>
        <v>#N/A</v>
      </c>
      <c r="CB265" s="77" t="e" cm="1">
        <f t="array" aca="1" ref="CB265" ca="1">IF(INDIRECT(ADDRESS($B265+1,CB$230,1,1,"Actively Infected Trend"))=0,#N/A,INDIRECT(ADDRESS($B265+1,CB$230,1,1,"Actively Infected Trend"))/R_Value)</f>
        <v>#N/A</v>
      </c>
      <c r="CC265" s="77" t="e" cm="1">
        <f t="array" aca="1" ref="CC265" ca="1">IF(INDIRECT(ADDRESS($B265+1,CC$230,1,1,"Actively Infected Trend"))=0,#N/A,INDIRECT(ADDRESS($B265+1,CC$230,1,1,"Actively Infected Trend"))/R_Value)</f>
        <v>#N/A</v>
      </c>
      <c r="CD265" s="77" t="e" cm="1">
        <f t="array" aca="1" ref="CD265" ca="1">IF(INDIRECT(ADDRESS($B265+1,CD$230,1,1,"Actively Infected Trend"))=0,#N/A,INDIRECT(ADDRESS($B265+1,CD$230,1,1,"Actively Infected Trend"))/R_Value)</f>
        <v>#N/A</v>
      </c>
      <c r="CE265" s="77" t="e" cm="1">
        <f t="array" aca="1" ref="CE265" ca="1">IF(INDIRECT(ADDRESS($B265+1,CE$230,1,1,"Actively Infected Trend"))=0,#N/A,INDIRECT(ADDRESS($B265+1,CE$230,1,1,"Actively Infected Trend"))/R_Value)</f>
        <v>#N/A</v>
      </c>
      <c r="CF265" s="77" t="e" cm="1">
        <f t="array" aca="1" ref="CF265" ca="1">IF(INDIRECT(ADDRESS($B265+1,CF$230,1,1,"Actively Infected Trend"))=0,#N/A,INDIRECT(ADDRESS($B265+1,CF$230,1,1,"Actively Infected Trend"))/R_Value)</f>
        <v>#N/A</v>
      </c>
      <c r="CG265" s="77" t="e" cm="1">
        <f t="array" aca="1" ref="CG265" ca="1">IF(INDIRECT(ADDRESS($B265+1,CG$230,1,1,"Actively Infected Trend"))=0,#N/A,INDIRECT(ADDRESS($B265+1,CG$230,1,1,"Actively Infected Trend"))/R_Value)</f>
        <v>#N/A</v>
      </c>
      <c r="CH265" s="77" t="e" cm="1">
        <f t="array" aca="1" ref="CH265" ca="1">IF(INDIRECT(ADDRESS($B265+1,CH$230,1,1,"Actively Infected Trend"))=0,#N/A,INDIRECT(ADDRESS($B265+1,CH$230,1,1,"Actively Infected Trend"))/R_Value)</f>
        <v>#N/A</v>
      </c>
      <c r="CI265" s="77" t="e" cm="1">
        <f t="array" aca="1" ref="CI265" ca="1">IF(INDIRECT(ADDRESS($B265+1,CI$230,1,1,"Actively Infected Trend"))=0,#N/A,INDIRECT(ADDRESS($B265+1,CI$230,1,1,"Actively Infected Trend"))/R_Value)</f>
        <v>#N/A</v>
      </c>
      <c r="CJ265" s="77" t="e" cm="1">
        <f t="array" aca="1" ref="CJ265" ca="1">IF(INDIRECT(ADDRESS($B265+1,CJ$230,1,1,"Actively Infected Trend"))=0,#N/A,INDIRECT(ADDRESS($B265+1,CJ$230,1,1,"Actively Infected Trend"))/R_Value)</f>
        <v>#N/A</v>
      </c>
      <c r="CK265" s="77" t="e" cm="1">
        <f t="array" aca="1" ref="CK265" ca="1">IF(INDIRECT(ADDRESS($B265+1,CK$230,1,1,"Actively Infected Trend"))=0,#N/A,INDIRECT(ADDRESS($B265+1,CK$230,1,1,"Actively Infected Trend"))/R_Value)</f>
        <v>#N/A</v>
      </c>
      <c r="CL265" s="77" t="e" cm="1">
        <f t="array" aca="1" ref="CL265" ca="1">IF(INDIRECT(ADDRESS($B265+1,CL$230,1,1,"Actively Infected Trend"))=0,#N/A,INDIRECT(ADDRESS($B265+1,CL$230,1,1,"Actively Infected Trend"))/R_Value)</f>
        <v>#N/A</v>
      </c>
      <c r="CM265" s="77" t="e" cm="1">
        <f t="array" aca="1" ref="CM265" ca="1">IF(INDIRECT(ADDRESS($B265+1,CM$230,1,1,"Actively Infected Trend"))=0,#N/A,INDIRECT(ADDRESS($B265+1,CM$230,1,1,"Actively Infected Trend"))/R_Value)</f>
        <v>#N/A</v>
      </c>
      <c r="CN265" s="77" t="e" cm="1">
        <f t="array" aca="1" ref="CN265" ca="1">IF(INDIRECT(ADDRESS($B265+1,CN$230,1,1,"Actively Infected Trend"))=0,#N/A,INDIRECT(ADDRESS($B265+1,CN$230,1,1,"Actively Infected Trend"))/R_Value)</f>
        <v>#N/A</v>
      </c>
      <c r="CO265" s="77" t="e" cm="1">
        <f t="array" aca="1" ref="CO265" ca="1">IF(INDIRECT(ADDRESS($B265+1,CO$230,1,1,"Actively Infected Trend"))=0,#N/A,INDIRECT(ADDRESS($B265+1,CO$230,1,1,"Actively Infected Trend"))/R_Value)</f>
        <v>#N/A</v>
      </c>
      <c r="CP265" s="77" t="e" cm="1">
        <f t="array" aca="1" ref="CP265" ca="1">IF(INDIRECT(ADDRESS($B265+1,CP$230,1,1,"Actively Infected Trend"))=0,#N/A,INDIRECT(ADDRESS($B265+1,CP$230,1,1,"Actively Infected Trend"))/R_Value)</f>
        <v>#N/A</v>
      </c>
      <c r="CQ265" s="77" t="e" cm="1">
        <f t="array" aca="1" ref="CQ265" ca="1">IF(INDIRECT(ADDRESS($B265+1,CQ$230,1,1,"Actively Infected Trend"))=0,#N/A,INDIRECT(ADDRESS($B265+1,CQ$230,1,1,"Actively Infected Trend"))/R_Value)</f>
        <v>#N/A</v>
      </c>
      <c r="CR265" s="77" t="e" cm="1">
        <f t="array" aca="1" ref="CR265" ca="1">IF(INDIRECT(ADDRESS($B265+1,CR$230,1,1,"Actively Infected Trend"))=0,#N/A,INDIRECT(ADDRESS($B265+1,CR$230,1,1,"Actively Infected Trend"))/R_Value)</f>
        <v>#N/A</v>
      </c>
      <c r="CS265" s="77" t="e" cm="1">
        <f t="array" aca="1" ref="CS265" ca="1">IF(INDIRECT(ADDRESS($B265+1,CS$230,1,1,"Actively Infected Trend"))=0,#N/A,INDIRECT(ADDRESS($B265+1,CS$230,1,1,"Actively Infected Trend"))/R_Value)</f>
        <v>#N/A</v>
      </c>
      <c r="CT265" s="77" t="e" cm="1">
        <f t="array" aca="1" ref="CT265" ca="1">IF(INDIRECT(ADDRESS($B265+1,CT$230,1,1,"Actively Infected Trend"))=0,#N/A,INDIRECT(ADDRESS($B265+1,CT$230,1,1,"Actively Infected Trend"))/R_Value)</f>
        <v>#N/A</v>
      </c>
      <c r="CU265" s="77" t="e" cm="1">
        <f t="array" aca="1" ref="CU265" ca="1">IF(INDIRECT(ADDRESS($B265+1,CU$230,1,1,"Actively Infected Trend"))=0,#N/A,INDIRECT(ADDRESS($B265+1,CU$230,1,1,"Actively Infected Trend"))/R_Value)</f>
        <v>#N/A</v>
      </c>
      <c r="CV265" s="77" t="e" cm="1">
        <f t="array" aca="1" ref="CV265" ca="1">IF(INDIRECT(ADDRESS($B265+1,CV$230,1,1,"Actively Infected Trend"))=0,#N/A,INDIRECT(ADDRESS($B265+1,CV$230,1,1,"Actively Infected Trend"))/R_Value)</f>
        <v>#N/A</v>
      </c>
      <c r="CW265" s="77" t="e" cm="1">
        <f t="array" aca="1" ref="CW265" ca="1">IF(INDIRECT(ADDRESS($B265+1,CW$230,1,1,"Actively Infected Trend"))=0,#N/A,INDIRECT(ADDRESS($B265+1,CW$230,1,1,"Actively Infected Trend"))/R_Value)</f>
        <v>#N/A</v>
      </c>
      <c r="CX265" s="77" t="e" cm="1">
        <f t="array" aca="1" ref="CX265" ca="1">IF(INDIRECT(ADDRESS($B265+1,CX$230,1,1,"Actively Infected Trend"))=0,#N/A,INDIRECT(ADDRESS($B265+1,CX$230,1,1,"Actively Infected Trend"))/R_Value)</f>
        <v>#N/A</v>
      </c>
      <c r="CY265" s="77" t="e" cm="1">
        <f t="array" aca="1" ref="CY265" ca="1">IF(INDIRECT(ADDRESS($B265+1,CY$230,1,1,"Actively Infected Trend"))=0,#N/A,INDIRECT(ADDRESS($B265+1,CY$230,1,1,"Actively Infected Trend"))/R_Value)</f>
        <v>#N/A</v>
      </c>
      <c r="CZ265" s="77" t="e" cm="1">
        <f t="array" aca="1" ref="CZ265" ca="1">IF(INDIRECT(ADDRESS($B265+1,CZ$230,1,1,"Actively Infected Trend"))=0,#N/A,INDIRECT(ADDRESS($B265+1,CZ$230,1,1,"Actively Infected Trend"))/R_Value)</f>
        <v>#N/A</v>
      </c>
      <c r="DA265" s="77" t="e" cm="1">
        <f t="array" aca="1" ref="DA265" ca="1">IF(INDIRECT(ADDRESS($B265+1,DA$230,1,1,"Actively Infected Trend"))=0,#N/A,INDIRECT(ADDRESS($B265+1,DA$230,1,1,"Actively Infected Trend"))/R_Value)</f>
        <v>#N/A</v>
      </c>
      <c r="DB265" s="77" t="e" cm="1">
        <f t="array" aca="1" ref="DB265" ca="1">IF(INDIRECT(ADDRESS($B265+1,DB$230,1,1,"Actively Infected Trend"))=0,#N/A,INDIRECT(ADDRESS($B265+1,DB$230,1,1,"Actively Infected Trend"))/R_Value)</f>
        <v>#N/A</v>
      </c>
      <c r="DC265" s="77" t="e" cm="1">
        <f t="array" aca="1" ref="DC265" ca="1">IF(INDIRECT(ADDRESS($B265+1,DC$230,1,1,"Actively Infected Trend"))=0,#N/A,INDIRECT(ADDRESS($B265+1,DC$230,1,1,"Actively Infected Trend"))/R_Value)</f>
        <v>#N/A</v>
      </c>
      <c r="DD265" s="77" t="e" cm="1">
        <f t="array" aca="1" ref="DD265" ca="1">IF(INDIRECT(ADDRESS($B265+1,DD$230,1,1,"Actively Infected Trend"))=0,#N/A,INDIRECT(ADDRESS($B265+1,DD$230,1,1,"Actively Infected Trend"))/R_Value)</f>
        <v>#N/A</v>
      </c>
      <c r="DE265" s="77" t="e" cm="1">
        <f t="array" aca="1" ref="DE265" ca="1">IF(INDIRECT(ADDRESS($B265+1,DE$230,1,1,"Actively Infected Trend"))=0,#N/A,INDIRECT(ADDRESS($B265+1,DE$230,1,1,"Actively Infected Trend"))/R_Value)</f>
        <v>#N/A</v>
      </c>
      <c r="DF265" s="77" t="e" cm="1">
        <f t="array" aca="1" ref="DF265" ca="1">IF(INDIRECT(ADDRESS($B265+1,DF$230,1,1,"Actively Infected Trend"))=0,#N/A,INDIRECT(ADDRESS($B265+1,DF$230,1,1,"Actively Infected Trend"))/R_Value)</f>
        <v>#N/A</v>
      </c>
      <c r="DG265" s="77" t="e" cm="1">
        <f t="array" aca="1" ref="DG265" ca="1">IF(INDIRECT(ADDRESS($B265+1,DG$230,1,1,"Actively Infected Trend"))=0,#N/A,INDIRECT(ADDRESS($B265+1,DG$230,1,1,"Actively Infected Trend"))/R_Value)</f>
        <v>#N/A</v>
      </c>
      <c r="DH265" s="77" t="e" cm="1">
        <f t="array" aca="1" ref="DH265" ca="1">IF(INDIRECT(ADDRESS($B265+1,DH$230,1,1,"Actively Infected Trend"))=0,#N/A,INDIRECT(ADDRESS($B265+1,DH$230,1,1,"Actively Infected Trend"))/R_Value)</f>
        <v>#N/A</v>
      </c>
      <c r="DI265" s="77" t="e" cm="1">
        <f t="array" aca="1" ref="DI265" ca="1">IF(INDIRECT(ADDRESS($B265+1,DI$230,1,1,"Actively Infected Trend"))=0,#N/A,INDIRECT(ADDRESS($B265+1,DI$230,1,1,"Actively Infected Trend"))/R_Value)</f>
        <v>#N/A</v>
      </c>
      <c r="DJ265" s="77" t="e" cm="1">
        <f t="array" aca="1" ref="DJ265" ca="1">IF(INDIRECT(ADDRESS($B265+1,DJ$230,1,1,"Actively Infected Trend"))=0,#N/A,INDIRECT(ADDRESS($B265+1,DJ$230,1,1,"Actively Infected Trend"))/R_Value)</f>
        <v>#N/A</v>
      </c>
      <c r="DK265" s="77" t="e" cm="1">
        <f t="array" aca="1" ref="DK265" ca="1">IF(INDIRECT(ADDRESS($B265+1,DK$230,1,1,"Actively Infected Trend"))=0,#N/A,INDIRECT(ADDRESS($B265+1,DK$230,1,1,"Actively Infected Trend"))/R_Value)</f>
        <v>#N/A</v>
      </c>
      <c r="DL265" s="77" t="e" cm="1">
        <f t="array" aca="1" ref="DL265" ca="1">IF(INDIRECT(ADDRESS($B265+1,DL$230,1,1,"Actively Infected Trend"))=0,#N/A,INDIRECT(ADDRESS($B265+1,DL$230,1,1,"Actively Infected Trend"))/R_Value)</f>
        <v>#N/A</v>
      </c>
      <c r="DM265" s="77" t="e" cm="1">
        <f t="array" aca="1" ref="DM265" ca="1">IF(INDIRECT(ADDRESS($B265+1,DM$230,1,1,"Actively Infected Trend"))=0,#N/A,INDIRECT(ADDRESS($B265+1,DM$230,1,1,"Actively Infected Trend"))/R_Value)</f>
        <v>#N/A</v>
      </c>
      <c r="DN265" s="77" t="e" cm="1">
        <f t="array" aca="1" ref="DN265" ca="1">IF(INDIRECT(ADDRESS($B265+1,DN$230,1,1,"Actively Infected Trend"))=0,#N/A,INDIRECT(ADDRESS($B265+1,DN$230,1,1,"Actively Infected Trend"))/R_Value)</f>
        <v>#N/A</v>
      </c>
      <c r="DO265" s="77" t="e" cm="1">
        <f t="array" aca="1" ref="DO265" ca="1">IF(INDIRECT(ADDRESS($B265+1,DO$230,1,1,"Actively Infected Trend"))=0,#N/A,INDIRECT(ADDRESS($B265+1,DO$230,1,1,"Actively Infected Trend"))/R_Value)</f>
        <v>#N/A</v>
      </c>
      <c r="DP265" s="77" t="e" cm="1">
        <f t="array" aca="1" ref="DP265" ca="1">IF(INDIRECT(ADDRESS($B265+1,DP$230,1,1,"Actively Infected Trend"))=0,#N/A,INDIRECT(ADDRESS($B265+1,DP$230,1,1,"Actively Infected Trend"))/R_Value)</f>
        <v>#N/A</v>
      </c>
      <c r="DQ265" s="77" t="e" cm="1">
        <f t="array" aca="1" ref="DQ265" ca="1">IF(INDIRECT(ADDRESS($B265+1,DQ$230,1,1,"Actively Infected Trend"))=0,#N/A,INDIRECT(ADDRESS($B265+1,DQ$230,1,1,"Actively Infected Trend"))/R_Value)</f>
        <v>#N/A</v>
      </c>
      <c r="DR265" s="77" t="e" cm="1">
        <f t="array" aca="1" ref="DR265" ca="1">IF(INDIRECT(ADDRESS($B265+1,DR$230,1,1,"Actively Infected Trend"))=0,#N/A,INDIRECT(ADDRESS($B265+1,DR$230,1,1,"Actively Infected Trend"))/R_Value)</f>
        <v>#N/A</v>
      </c>
      <c r="DS265" s="77" t="e" cm="1">
        <f t="array" aca="1" ref="DS265" ca="1">IF(INDIRECT(ADDRESS($B265+1,DS$230,1,1,"Actively Infected Trend"))=0,#N/A,INDIRECT(ADDRESS($B265+1,DS$230,1,1,"Actively Infected Trend"))/R_Value)</f>
        <v>#N/A</v>
      </c>
      <c r="DT265" s="77" t="e" cm="1">
        <f t="array" aca="1" ref="DT265" ca="1">IF(INDIRECT(ADDRESS($B265+1,DT$230,1,1,"Actively Infected Trend"))=0,#N/A,INDIRECT(ADDRESS($B265+1,DT$230,1,1,"Actively Infected Trend"))/R_Value)</f>
        <v>#N/A</v>
      </c>
      <c r="DU265" s="77" t="e" cm="1">
        <f t="array" aca="1" ref="DU265" ca="1">IF(INDIRECT(ADDRESS($B265+1,DU$230,1,1,"Actively Infected Trend"))=0,#N/A,INDIRECT(ADDRESS($B265+1,DU$230,1,1,"Actively Infected Trend"))/R_Value)</f>
        <v>#N/A</v>
      </c>
      <c r="DV265" s="77" t="e" cm="1">
        <f t="array" aca="1" ref="DV265" ca="1">IF(INDIRECT(ADDRESS($B265+1,DV$230,1,1,"Actively Infected Trend"))=0,#N/A,INDIRECT(ADDRESS($B265+1,DV$230,1,1,"Actively Infected Trend"))/R_Value)</f>
        <v>#N/A</v>
      </c>
      <c r="DW265" s="77" t="e" cm="1">
        <f t="array" aca="1" ref="DW265" ca="1">IF(INDIRECT(ADDRESS($B265+1,DW$230,1,1,"Actively Infected Trend"))=0,#N/A,INDIRECT(ADDRESS($B265+1,DW$230,1,1,"Actively Infected Trend"))/R_Value)</f>
        <v>#N/A</v>
      </c>
      <c r="DX265" s="77" t="e" cm="1">
        <f t="array" aca="1" ref="DX265" ca="1">IF(INDIRECT(ADDRESS($B265+1,DX$230,1,1,"Actively Infected Trend"))=0,#N/A,INDIRECT(ADDRESS($B265+1,DX$230,1,1,"Actively Infected Trend"))/R_Value)</f>
        <v>#N/A</v>
      </c>
      <c r="DY265" s="77" t="e" cm="1">
        <f t="array" aca="1" ref="DY265" ca="1">IF(INDIRECT(ADDRESS($B265+1,DY$230,1,1,"Actively Infected Trend"))=0,#N/A,INDIRECT(ADDRESS($B265+1,DY$230,1,1,"Actively Infected Trend"))/R_Value)</f>
        <v>#N/A</v>
      </c>
      <c r="DZ265" s="77" t="e" cm="1">
        <f t="array" aca="1" ref="DZ265" ca="1">IF(INDIRECT(ADDRESS($B265+1,DZ$230,1,1,"Actively Infected Trend"))=0,#N/A,INDIRECT(ADDRESS($B265+1,DZ$230,1,1,"Actively Infected Trend"))/R_Value)</f>
        <v>#N/A</v>
      </c>
      <c r="EA265" s="77" t="e" cm="1">
        <f t="array" aca="1" ref="EA265" ca="1">IF(INDIRECT(ADDRESS($B265+1,EA$230,1,1,"Actively Infected Trend"))=0,#N/A,INDIRECT(ADDRESS($B265+1,EA$230,1,1,"Actively Infected Trend"))/R_Value)</f>
        <v>#N/A</v>
      </c>
      <c r="EB265" s="77" t="e" cm="1">
        <f t="array" aca="1" ref="EB265" ca="1">IF(INDIRECT(ADDRESS($B265+1,EB$230,1,1,"Actively Infected Trend"))=0,#N/A,INDIRECT(ADDRESS($B265+1,EB$230,1,1,"Actively Infected Trend"))/R_Value)</f>
        <v>#N/A</v>
      </c>
      <c r="EC265" s="77" t="e" cm="1">
        <f t="array" aca="1" ref="EC265" ca="1">IF(INDIRECT(ADDRESS($B265+1,EC$230,1,1,"Actively Infected Trend"))=0,#N/A,INDIRECT(ADDRESS($B265+1,EC$230,1,1,"Actively Infected Trend"))/R_Value)</f>
        <v>#N/A</v>
      </c>
      <c r="ED265" s="77" t="e" cm="1">
        <f t="array" aca="1" ref="ED265" ca="1">IF(INDIRECT(ADDRESS($B265+1,ED$230,1,1,"Actively Infected Trend"))=0,#N/A,INDIRECT(ADDRESS($B265+1,ED$230,1,1,"Actively Infected Trend"))/R_Value)</f>
        <v>#N/A</v>
      </c>
      <c r="EE265" s="77" t="e" cm="1">
        <f t="array" aca="1" ref="EE265" ca="1">IF(INDIRECT(ADDRESS($B265+1,EE$230,1,1,"Actively Infected Trend"))=0,#N/A,INDIRECT(ADDRESS($B265+1,EE$230,1,1,"Actively Infected Trend"))/R_Value)</f>
        <v>#N/A</v>
      </c>
      <c r="EF265" s="77" t="e" cm="1">
        <f t="array" aca="1" ref="EF265" ca="1">IF(INDIRECT(ADDRESS($B265+1,EF$230,1,1,"Actively Infected Trend"))=0,#N/A,INDIRECT(ADDRESS($B265+1,EF$230,1,1,"Actively Infected Trend"))/R_Value)</f>
        <v>#N/A</v>
      </c>
      <c r="EG265" s="77" t="e" cm="1">
        <f t="array" aca="1" ref="EG265" ca="1">IF(INDIRECT(ADDRESS($B265+1,EG$230,1,1,"Actively Infected Trend"))=0,#N/A,INDIRECT(ADDRESS($B265+1,EG$230,1,1,"Actively Infected Trend"))/R_Value)</f>
        <v>#N/A</v>
      </c>
      <c r="EH265" s="77" t="e" cm="1">
        <f t="array" aca="1" ref="EH265" ca="1">IF(INDIRECT(ADDRESS($B265+1,EH$230,1,1,"Actively Infected Trend"))=0,#N/A,INDIRECT(ADDRESS($B265+1,EH$230,1,1,"Actively Infected Trend"))/R_Value)</f>
        <v>#N/A</v>
      </c>
      <c r="EI265" s="77" t="e" cm="1">
        <f t="array" aca="1" ref="EI265" ca="1">IF(INDIRECT(ADDRESS($B265+1,EI$230,1,1,"Actively Infected Trend"))=0,#N/A,INDIRECT(ADDRESS($B265+1,EI$230,1,1,"Actively Infected Trend"))/R_Value)</f>
        <v>#N/A</v>
      </c>
      <c r="EJ265" s="77" t="e" cm="1">
        <f t="array" aca="1" ref="EJ265" ca="1">IF(INDIRECT(ADDRESS($B265+1,EJ$230,1,1,"Actively Infected Trend"))=0,#N/A,INDIRECT(ADDRESS($B265+1,EJ$230,1,1,"Actively Infected Trend"))/R_Value)</f>
        <v>#N/A</v>
      </c>
      <c r="EK265" s="77" t="e" cm="1">
        <f t="array" aca="1" ref="EK265" ca="1">IF(INDIRECT(ADDRESS($B265+1,EK$230,1,1,"Actively Infected Trend"))=0,#N/A,INDIRECT(ADDRESS($B265+1,EK$230,1,1,"Actively Infected Trend"))/R_Value)</f>
        <v>#N/A</v>
      </c>
      <c r="EL265" s="77" t="e" cm="1">
        <f t="array" aca="1" ref="EL265" ca="1">IF(INDIRECT(ADDRESS($B265+1,EL$230,1,1,"Actively Infected Trend"))=0,#N/A,INDIRECT(ADDRESS($B265+1,EL$230,1,1,"Actively Infected Trend"))/R_Value)</f>
        <v>#N/A</v>
      </c>
      <c r="EM265" s="77" t="e" cm="1">
        <f t="array" aca="1" ref="EM265" ca="1">IF(INDIRECT(ADDRESS($B265+1,EM$230,1,1,"Actively Infected Trend"))=0,#N/A,INDIRECT(ADDRESS($B265+1,EM$230,1,1,"Actively Infected Trend"))/R_Value)</f>
        <v>#N/A</v>
      </c>
      <c r="EN265" s="77" t="e" cm="1">
        <f t="array" aca="1" ref="EN265" ca="1">IF(INDIRECT(ADDRESS($B265+1,EN$230,1,1,"Actively Infected Trend"))=0,#N/A,INDIRECT(ADDRESS($B265+1,EN$230,1,1,"Actively Infected Trend"))/R_Value)</f>
        <v>#N/A</v>
      </c>
      <c r="EO265" s="77" t="e" cm="1">
        <f t="array" aca="1" ref="EO265" ca="1">IF(INDIRECT(ADDRESS($B265+1,EO$230,1,1,"Actively Infected Trend"))=0,#N/A,INDIRECT(ADDRESS($B265+1,EO$230,1,1,"Actively Infected Trend"))/R_Value)</f>
        <v>#N/A</v>
      </c>
      <c r="EP265" s="77" t="e" cm="1">
        <f t="array" aca="1" ref="EP265" ca="1">IF(INDIRECT(ADDRESS($B265+1,EP$230,1,1,"Actively Infected Trend"))=0,#N/A,INDIRECT(ADDRESS($B265+1,EP$230,1,1,"Actively Infected Trend"))/R_Value)</f>
        <v>#N/A</v>
      </c>
      <c r="EQ265" s="77" t="e" cm="1">
        <f t="array" aca="1" ref="EQ265" ca="1">IF(INDIRECT(ADDRESS($B265+1,EQ$230,1,1,"Actively Infected Trend"))=0,#N/A,INDIRECT(ADDRESS($B265+1,EQ$230,1,1,"Actively Infected Trend"))/R_Value)</f>
        <v>#N/A</v>
      </c>
      <c r="ER265" s="77" t="e" cm="1">
        <f t="array" aca="1" ref="ER265" ca="1">IF(INDIRECT(ADDRESS($B265+1,ER$230,1,1,"Actively Infected Trend"))=0,#N/A,INDIRECT(ADDRESS($B265+1,ER$230,1,1,"Actively Infected Trend"))/R_Value)</f>
        <v>#N/A</v>
      </c>
      <c r="ES265" s="77" t="e" cm="1">
        <f t="array" aca="1" ref="ES265" ca="1">IF(INDIRECT(ADDRESS($B265+1,ES$230,1,1,"Actively Infected Trend"))=0,#N/A,INDIRECT(ADDRESS($B265+1,ES$230,1,1,"Actively Infected Trend"))/R_Value)</f>
        <v>#N/A</v>
      </c>
      <c r="ET265" s="77" t="e" cm="1">
        <f t="array" aca="1" ref="ET265" ca="1">IF(INDIRECT(ADDRESS($B265+1,ET$230,1,1,"Actively Infected Trend"))=0,#N/A,INDIRECT(ADDRESS($B265+1,ET$230,1,1,"Actively Infected Trend"))/R_Value)</f>
        <v>#N/A</v>
      </c>
      <c r="EU265" s="77" t="e" cm="1">
        <f t="array" aca="1" ref="EU265" ca="1">IF(INDIRECT(ADDRESS($B265+1,EU$230,1,1,"Actively Infected Trend"))=0,#N/A,INDIRECT(ADDRESS($B265+1,EU$230,1,1,"Actively Infected Trend"))/R_Value)</f>
        <v>#N/A</v>
      </c>
      <c r="EV265" s="77" t="e" cm="1">
        <f t="array" aca="1" ref="EV265" ca="1">IF(INDIRECT(ADDRESS($B265+1,EV$230,1,1,"Actively Infected Trend"))=0,#N/A,INDIRECT(ADDRESS($B265+1,EV$230,1,1,"Actively Infected Trend"))/R_Value)</f>
        <v>#N/A</v>
      </c>
      <c r="EW265" s="77" t="e" cm="1">
        <f t="array" aca="1" ref="EW265" ca="1">IF(INDIRECT(ADDRESS($B265+1,EW$230,1,1,"Actively Infected Trend"))=0,#N/A,INDIRECT(ADDRESS($B265+1,EW$230,1,1,"Actively Infected Trend"))/R_Value)</f>
        <v>#N/A</v>
      </c>
      <c r="EX265" s="77" t="e" cm="1">
        <f t="array" aca="1" ref="EX265" ca="1">IF(INDIRECT(ADDRESS($B265+1,EX$230,1,1,"Actively Infected Trend"))=0,#N/A,INDIRECT(ADDRESS($B265+1,EX$230,1,1,"Actively Infected Trend"))/R_Value)</f>
        <v>#N/A</v>
      </c>
      <c r="EY265" s="77" t="e" cm="1">
        <f t="array" aca="1" ref="EY265" ca="1">IF(INDIRECT(ADDRESS($B265+1,EY$230,1,1,"Actively Infected Trend"))=0,#N/A,INDIRECT(ADDRESS($B265+1,EY$230,1,1,"Actively Infected Trend"))/R_Value)</f>
        <v>#N/A</v>
      </c>
      <c r="EZ265" s="77" t="e" cm="1">
        <f t="array" aca="1" ref="EZ265" ca="1">IF(INDIRECT(ADDRESS($B265+1,EZ$230,1,1,"Actively Infected Trend"))=0,#N/A,INDIRECT(ADDRESS($B265+1,EZ$230,1,1,"Actively Infected Trend"))/R_Value)</f>
        <v>#N/A</v>
      </c>
      <c r="FA265" s="77" t="e" cm="1">
        <f t="array" aca="1" ref="FA265" ca="1">IF(INDIRECT(ADDRESS($B265+1,FA$230,1,1,"Actively Infected Trend"))=0,#N/A,INDIRECT(ADDRESS($B265+1,FA$230,1,1,"Actively Infected Trend"))/R_Value)</f>
        <v>#N/A</v>
      </c>
      <c r="FB265" s="77" t="e" cm="1">
        <f t="array" aca="1" ref="FB265" ca="1">IF(INDIRECT(ADDRESS($B265+1,FB$230,1,1,"Actively Infected Trend"))=0,#N/A,INDIRECT(ADDRESS($B265+1,FB$230,1,1,"Actively Infected Trend"))/R_Value)</f>
        <v>#N/A</v>
      </c>
      <c r="FC265" s="77" t="e" cm="1">
        <f t="array" aca="1" ref="FC265" ca="1">IF(INDIRECT(ADDRESS($B265+1,FC$230,1,1,"Actively Infected Trend"))=0,#N/A,INDIRECT(ADDRESS($B265+1,FC$230,1,1,"Actively Infected Trend"))/R_Value)</f>
        <v>#N/A</v>
      </c>
      <c r="FD265" s="77" t="e" cm="1">
        <f t="array" aca="1" ref="FD265" ca="1">IF(INDIRECT(ADDRESS($B265+1,FD$230,1,1,"Actively Infected Trend"))=0,#N/A,INDIRECT(ADDRESS($B265+1,FD$230,1,1,"Actively Infected Trend"))/R_Value)</f>
        <v>#N/A</v>
      </c>
      <c r="FE265" s="77" t="e" cm="1">
        <f t="array" aca="1" ref="FE265" ca="1">IF(INDIRECT(ADDRESS($B265+1,FE$230,1,1,"Actively Infected Trend"))=0,#N/A,INDIRECT(ADDRESS($B265+1,FE$230,1,1,"Actively Infected Trend"))/R_Value)</f>
        <v>#N/A</v>
      </c>
      <c r="FF265" s="77" t="e" cm="1">
        <f t="array" aca="1" ref="FF265" ca="1">IF(INDIRECT(ADDRESS($B265+1,FF$230,1,1,"Actively Infected Trend"))=0,#N/A,INDIRECT(ADDRESS($B265+1,FF$230,1,1,"Actively Infected Trend"))/R_Value)</f>
        <v>#N/A</v>
      </c>
    </row>
    <row r="266" spans="2:162" x14ac:dyDescent="0.25">
      <c r="B266">
        <f t="shared" si="845"/>
        <v>35</v>
      </c>
      <c r="C266" cm="1">
        <f t="array" aca="1" ref="C266" ca="1">INDIRECT(ADDRESS($B266+1,1,1,1,"Actively Infected Trend"))</f>
        <v>0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t="e" cm="1">
        <f t="array" aca="1" ref="BF266" ca="1">IF(INDIRECT(ADDRESS($B266+1,BF$230,1,1,"Actively Infected Trend"))=0,#N/A,INDIRECT(ADDRESS($B266+1,BF$230,1,1,"Actively Infected Trend"))/R_Value)</f>
        <v>#N/A</v>
      </c>
      <c r="BG266" s="77" t="e" cm="1">
        <f t="array" aca="1" ref="BG266" ca="1">IF(INDIRECT(ADDRESS($B266+1,BG$230,1,1,"Actively Infected Trend"))=0,#N/A,INDIRECT(ADDRESS($B266+1,BG$230,1,1,"Actively Infected Trend"))/R_Value)</f>
        <v>#N/A</v>
      </c>
      <c r="BH266" s="77" t="e" cm="1">
        <f t="array" aca="1" ref="BH266" ca="1">IF(INDIRECT(ADDRESS($B266+1,BH$230,1,1,"Actively Infected Trend"))=0,#N/A,INDIRECT(ADDRESS($B266+1,BH$230,1,1,"Actively Infected Trend"))/R_Value)</f>
        <v>#N/A</v>
      </c>
      <c r="BI266" s="77" t="e" cm="1">
        <f t="array" aca="1" ref="BI266" ca="1">IF(INDIRECT(ADDRESS($B266+1,BI$230,1,1,"Actively Infected Trend"))=0,#N/A,INDIRECT(ADDRESS($B266+1,BI$230,1,1,"Actively Infected Trend"))/R_Value)</f>
        <v>#N/A</v>
      </c>
      <c r="BJ266" s="77" t="e" cm="1">
        <f t="array" aca="1" ref="BJ266" ca="1">IF(INDIRECT(ADDRESS($B266+1,BJ$230,1,1,"Actively Infected Trend"))=0,#N/A,INDIRECT(ADDRESS($B266+1,BJ$230,1,1,"Actively Infected Trend"))/R_Value)</f>
        <v>#N/A</v>
      </c>
      <c r="BK266" s="77" t="e" cm="1">
        <f t="array" aca="1" ref="BK266" ca="1">IF(INDIRECT(ADDRESS($B266+1,BK$230,1,1,"Actively Infected Trend"))=0,#N/A,INDIRECT(ADDRESS($B266+1,BK$230,1,1,"Actively Infected Trend"))/R_Value)</f>
        <v>#N/A</v>
      </c>
      <c r="BL266" s="77" t="e" cm="1">
        <f t="array" aca="1" ref="BL266" ca="1">IF(INDIRECT(ADDRESS($B266+1,BL$230,1,1,"Actively Infected Trend"))=0,#N/A,INDIRECT(ADDRESS($B266+1,BL$230,1,1,"Actively Infected Trend"))/R_Value)</f>
        <v>#N/A</v>
      </c>
      <c r="BM266" s="77" t="e" cm="1">
        <f t="array" aca="1" ref="BM266" ca="1">IF(INDIRECT(ADDRESS($B266+1,BM$230,1,1,"Actively Infected Trend"))=0,#N/A,INDIRECT(ADDRESS($B266+1,BM$230,1,1,"Actively Infected Trend"))/R_Value)</f>
        <v>#N/A</v>
      </c>
      <c r="BN266" s="77" t="e" cm="1">
        <f t="array" aca="1" ref="BN266" ca="1">IF(INDIRECT(ADDRESS($B266+1,BN$230,1,1,"Actively Infected Trend"))=0,#N/A,INDIRECT(ADDRESS($B266+1,BN$230,1,1,"Actively Infected Trend"))/R_Value)</f>
        <v>#N/A</v>
      </c>
      <c r="BO266" s="77" t="e" cm="1">
        <f t="array" aca="1" ref="BO266" ca="1">IF(INDIRECT(ADDRESS($B266+1,BO$230,1,1,"Actively Infected Trend"))=0,#N/A,INDIRECT(ADDRESS($B266+1,BO$230,1,1,"Actively Infected Trend"))/R_Value)</f>
        <v>#N/A</v>
      </c>
      <c r="BP266" s="77" t="e" cm="1">
        <f t="array" aca="1" ref="BP266" ca="1">IF(INDIRECT(ADDRESS($B266+1,BP$230,1,1,"Actively Infected Trend"))=0,#N/A,INDIRECT(ADDRESS($B266+1,BP$230,1,1,"Actively Infected Trend"))/R_Value)</f>
        <v>#N/A</v>
      </c>
      <c r="BQ266" s="77" t="e" cm="1">
        <f t="array" aca="1" ref="BQ266" ca="1">IF(INDIRECT(ADDRESS($B266+1,BQ$230,1,1,"Actively Infected Trend"))=0,#N/A,INDIRECT(ADDRESS($B266+1,BQ$230,1,1,"Actively Infected Trend"))/R_Value)</f>
        <v>#N/A</v>
      </c>
      <c r="BR266" s="77" t="e" cm="1">
        <f t="array" aca="1" ref="BR266" ca="1">IF(INDIRECT(ADDRESS($B266+1,BR$230,1,1,"Actively Infected Trend"))=0,#N/A,INDIRECT(ADDRESS($B266+1,BR$230,1,1,"Actively Infected Trend"))/R_Value)</f>
        <v>#N/A</v>
      </c>
      <c r="BS266" s="77" t="e" cm="1">
        <f t="array" aca="1" ref="BS266" ca="1">IF(INDIRECT(ADDRESS($B266+1,BS$230,1,1,"Actively Infected Trend"))=0,#N/A,INDIRECT(ADDRESS($B266+1,BS$230,1,1,"Actively Infected Trend"))/R_Value)</f>
        <v>#N/A</v>
      </c>
      <c r="BT266" s="77" t="e" cm="1">
        <f t="array" aca="1" ref="BT266" ca="1">IF(INDIRECT(ADDRESS($B266+1,BT$230,1,1,"Actively Infected Trend"))=0,#N/A,INDIRECT(ADDRESS($B266+1,BT$230,1,1,"Actively Infected Trend"))/R_Value)</f>
        <v>#N/A</v>
      </c>
      <c r="BU266" s="77" t="e" cm="1">
        <f t="array" aca="1" ref="BU266" ca="1">IF(INDIRECT(ADDRESS($B266+1,BU$230,1,1,"Actively Infected Trend"))=0,#N/A,INDIRECT(ADDRESS($B266+1,BU$230,1,1,"Actively Infected Trend"))/R_Value)</f>
        <v>#N/A</v>
      </c>
      <c r="BV266" s="77" t="e" cm="1">
        <f t="array" aca="1" ref="BV266" ca="1">IF(INDIRECT(ADDRESS($B266+1,BV$230,1,1,"Actively Infected Trend"))=0,#N/A,INDIRECT(ADDRESS($B266+1,BV$230,1,1,"Actively Infected Trend"))/R_Value)</f>
        <v>#N/A</v>
      </c>
      <c r="BW266" s="77" t="e" cm="1">
        <f t="array" aca="1" ref="BW266" ca="1">IF(INDIRECT(ADDRESS($B266+1,BW$230,1,1,"Actively Infected Trend"))=0,#N/A,INDIRECT(ADDRESS($B266+1,BW$230,1,1,"Actively Infected Trend"))/R_Value)</f>
        <v>#N/A</v>
      </c>
      <c r="BX266" s="77" t="e" cm="1">
        <f t="array" aca="1" ref="BX266" ca="1">IF(INDIRECT(ADDRESS($B266+1,BX$230,1,1,"Actively Infected Trend"))=0,#N/A,INDIRECT(ADDRESS($B266+1,BX$230,1,1,"Actively Infected Trend"))/R_Value)</f>
        <v>#N/A</v>
      </c>
      <c r="BY266" s="77" t="e" cm="1">
        <f t="array" aca="1" ref="BY266" ca="1">IF(INDIRECT(ADDRESS($B266+1,BY$230,1,1,"Actively Infected Trend"))=0,#N/A,INDIRECT(ADDRESS($B266+1,BY$230,1,1,"Actively Infected Trend"))/R_Value)</f>
        <v>#N/A</v>
      </c>
      <c r="BZ266" s="77" t="e" cm="1">
        <f t="array" aca="1" ref="BZ266" ca="1">IF(INDIRECT(ADDRESS($B266+1,BZ$230,1,1,"Actively Infected Trend"))=0,#N/A,INDIRECT(ADDRESS($B266+1,BZ$230,1,1,"Actively Infected Trend"))/R_Value)</f>
        <v>#N/A</v>
      </c>
      <c r="CA266" s="77" t="e" cm="1">
        <f t="array" aca="1" ref="CA266" ca="1">IF(INDIRECT(ADDRESS($B266+1,CA$230,1,1,"Actively Infected Trend"))=0,#N/A,INDIRECT(ADDRESS($B266+1,CA$230,1,1,"Actively Infected Trend"))/R_Value)</f>
        <v>#N/A</v>
      </c>
      <c r="CB266" s="77" t="e" cm="1">
        <f t="array" aca="1" ref="CB266" ca="1">IF(INDIRECT(ADDRESS($B266+1,CB$230,1,1,"Actively Infected Trend"))=0,#N/A,INDIRECT(ADDRESS($B266+1,CB$230,1,1,"Actively Infected Trend"))/R_Value)</f>
        <v>#N/A</v>
      </c>
      <c r="CC266" s="77" t="e" cm="1">
        <f t="array" aca="1" ref="CC266" ca="1">IF(INDIRECT(ADDRESS($B266+1,CC$230,1,1,"Actively Infected Trend"))=0,#N/A,INDIRECT(ADDRESS($B266+1,CC$230,1,1,"Actively Infected Trend"))/R_Value)</f>
        <v>#N/A</v>
      </c>
      <c r="CD266" s="77" t="e" cm="1">
        <f t="array" aca="1" ref="CD266" ca="1">IF(INDIRECT(ADDRESS($B266+1,CD$230,1,1,"Actively Infected Trend"))=0,#N/A,INDIRECT(ADDRESS($B266+1,CD$230,1,1,"Actively Infected Trend"))/R_Value)</f>
        <v>#N/A</v>
      </c>
      <c r="CE266" s="77" t="e" cm="1">
        <f t="array" aca="1" ref="CE266" ca="1">IF(INDIRECT(ADDRESS($B266+1,CE$230,1,1,"Actively Infected Trend"))=0,#N/A,INDIRECT(ADDRESS($B266+1,CE$230,1,1,"Actively Infected Trend"))/R_Value)</f>
        <v>#N/A</v>
      </c>
      <c r="CF266" s="77" t="e" cm="1">
        <f t="array" aca="1" ref="CF266" ca="1">IF(INDIRECT(ADDRESS($B266+1,CF$230,1,1,"Actively Infected Trend"))=0,#N/A,INDIRECT(ADDRESS($B266+1,CF$230,1,1,"Actively Infected Trend"))/R_Value)</f>
        <v>#N/A</v>
      </c>
      <c r="CG266" s="77" t="e" cm="1">
        <f t="array" aca="1" ref="CG266" ca="1">IF(INDIRECT(ADDRESS($B266+1,CG$230,1,1,"Actively Infected Trend"))=0,#N/A,INDIRECT(ADDRESS($B266+1,CG$230,1,1,"Actively Infected Trend"))/R_Value)</f>
        <v>#N/A</v>
      </c>
      <c r="CH266" s="77" t="e" cm="1">
        <f t="array" aca="1" ref="CH266" ca="1">IF(INDIRECT(ADDRESS($B266+1,CH$230,1,1,"Actively Infected Trend"))=0,#N/A,INDIRECT(ADDRESS($B266+1,CH$230,1,1,"Actively Infected Trend"))/R_Value)</f>
        <v>#N/A</v>
      </c>
      <c r="CI266" s="77" t="e" cm="1">
        <f t="array" aca="1" ref="CI266" ca="1">IF(INDIRECT(ADDRESS($B266+1,CI$230,1,1,"Actively Infected Trend"))=0,#N/A,INDIRECT(ADDRESS($B266+1,CI$230,1,1,"Actively Infected Trend"))/R_Value)</f>
        <v>#N/A</v>
      </c>
      <c r="CJ266" s="77" t="e" cm="1">
        <f t="array" aca="1" ref="CJ266" ca="1">IF(INDIRECT(ADDRESS($B266+1,CJ$230,1,1,"Actively Infected Trend"))=0,#N/A,INDIRECT(ADDRESS($B266+1,CJ$230,1,1,"Actively Infected Trend"))/R_Value)</f>
        <v>#N/A</v>
      </c>
      <c r="CK266" s="77" t="e" cm="1">
        <f t="array" aca="1" ref="CK266" ca="1">IF(INDIRECT(ADDRESS($B266+1,CK$230,1,1,"Actively Infected Trend"))=0,#N/A,INDIRECT(ADDRESS($B266+1,CK$230,1,1,"Actively Infected Trend"))/R_Value)</f>
        <v>#N/A</v>
      </c>
      <c r="CL266" s="77" t="e" cm="1">
        <f t="array" aca="1" ref="CL266" ca="1">IF(INDIRECT(ADDRESS($B266+1,CL$230,1,1,"Actively Infected Trend"))=0,#N/A,INDIRECT(ADDRESS($B266+1,CL$230,1,1,"Actively Infected Trend"))/R_Value)</f>
        <v>#N/A</v>
      </c>
      <c r="CM266" s="77" t="e" cm="1">
        <f t="array" aca="1" ref="CM266" ca="1">IF(INDIRECT(ADDRESS($B266+1,CM$230,1,1,"Actively Infected Trend"))=0,#N/A,INDIRECT(ADDRESS($B266+1,CM$230,1,1,"Actively Infected Trend"))/R_Value)</f>
        <v>#N/A</v>
      </c>
      <c r="CN266" s="77" t="e" cm="1">
        <f t="array" aca="1" ref="CN266" ca="1">IF(INDIRECT(ADDRESS($B266+1,CN$230,1,1,"Actively Infected Trend"))=0,#N/A,INDIRECT(ADDRESS($B266+1,CN$230,1,1,"Actively Infected Trend"))/R_Value)</f>
        <v>#N/A</v>
      </c>
      <c r="CO266" s="77" t="e" cm="1">
        <f t="array" aca="1" ref="CO266" ca="1">IF(INDIRECT(ADDRESS($B266+1,CO$230,1,1,"Actively Infected Trend"))=0,#N/A,INDIRECT(ADDRESS($B266+1,CO$230,1,1,"Actively Infected Trend"))/R_Value)</f>
        <v>#N/A</v>
      </c>
      <c r="CP266" s="77" t="e" cm="1">
        <f t="array" aca="1" ref="CP266" ca="1">IF(INDIRECT(ADDRESS($B266+1,CP$230,1,1,"Actively Infected Trend"))=0,#N/A,INDIRECT(ADDRESS($B266+1,CP$230,1,1,"Actively Infected Trend"))/R_Value)</f>
        <v>#N/A</v>
      </c>
      <c r="CQ266" s="77" t="e" cm="1">
        <f t="array" aca="1" ref="CQ266" ca="1">IF(INDIRECT(ADDRESS($B266+1,CQ$230,1,1,"Actively Infected Trend"))=0,#N/A,INDIRECT(ADDRESS($B266+1,CQ$230,1,1,"Actively Infected Trend"))/R_Value)</f>
        <v>#N/A</v>
      </c>
      <c r="CR266" s="77" t="e" cm="1">
        <f t="array" aca="1" ref="CR266" ca="1">IF(INDIRECT(ADDRESS($B266+1,CR$230,1,1,"Actively Infected Trend"))=0,#N/A,INDIRECT(ADDRESS($B266+1,CR$230,1,1,"Actively Infected Trend"))/R_Value)</f>
        <v>#N/A</v>
      </c>
      <c r="CS266" s="77" t="e" cm="1">
        <f t="array" aca="1" ref="CS266" ca="1">IF(INDIRECT(ADDRESS($B266+1,CS$230,1,1,"Actively Infected Trend"))=0,#N/A,INDIRECT(ADDRESS($B266+1,CS$230,1,1,"Actively Infected Trend"))/R_Value)</f>
        <v>#N/A</v>
      </c>
      <c r="CT266" s="77" t="e" cm="1">
        <f t="array" aca="1" ref="CT266" ca="1">IF(INDIRECT(ADDRESS($B266+1,CT$230,1,1,"Actively Infected Trend"))=0,#N/A,INDIRECT(ADDRESS($B266+1,CT$230,1,1,"Actively Infected Trend"))/R_Value)</f>
        <v>#N/A</v>
      </c>
      <c r="CU266" s="77" t="e" cm="1">
        <f t="array" aca="1" ref="CU266" ca="1">IF(INDIRECT(ADDRESS($B266+1,CU$230,1,1,"Actively Infected Trend"))=0,#N/A,INDIRECT(ADDRESS($B266+1,CU$230,1,1,"Actively Infected Trend"))/R_Value)</f>
        <v>#N/A</v>
      </c>
      <c r="CV266" s="77" t="e" cm="1">
        <f t="array" aca="1" ref="CV266" ca="1">IF(INDIRECT(ADDRESS($B266+1,CV$230,1,1,"Actively Infected Trend"))=0,#N/A,INDIRECT(ADDRESS($B266+1,CV$230,1,1,"Actively Infected Trend"))/R_Value)</f>
        <v>#N/A</v>
      </c>
      <c r="CW266" s="77" t="e" cm="1">
        <f t="array" aca="1" ref="CW266" ca="1">IF(INDIRECT(ADDRESS($B266+1,CW$230,1,1,"Actively Infected Trend"))=0,#N/A,INDIRECT(ADDRESS($B266+1,CW$230,1,1,"Actively Infected Trend"))/R_Value)</f>
        <v>#N/A</v>
      </c>
      <c r="CX266" s="77" t="e" cm="1">
        <f t="array" aca="1" ref="CX266" ca="1">IF(INDIRECT(ADDRESS($B266+1,CX$230,1,1,"Actively Infected Trend"))=0,#N/A,INDIRECT(ADDRESS($B266+1,CX$230,1,1,"Actively Infected Trend"))/R_Value)</f>
        <v>#N/A</v>
      </c>
      <c r="CY266" s="77" t="e" cm="1">
        <f t="array" aca="1" ref="CY266" ca="1">IF(INDIRECT(ADDRESS($B266+1,CY$230,1,1,"Actively Infected Trend"))=0,#N/A,INDIRECT(ADDRESS($B266+1,CY$230,1,1,"Actively Infected Trend"))/R_Value)</f>
        <v>#N/A</v>
      </c>
      <c r="CZ266" s="77" t="e" cm="1">
        <f t="array" aca="1" ref="CZ266" ca="1">IF(INDIRECT(ADDRESS($B266+1,CZ$230,1,1,"Actively Infected Trend"))=0,#N/A,INDIRECT(ADDRESS($B266+1,CZ$230,1,1,"Actively Infected Trend"))/R_Value)</f>
        <v>#N/A</v>
      </c>
      <c r="DA266" s="77" t="e" cm="1">
        <f t="array" aca="1" ref="DA266" ca="1">IF(INDIRECT(ADDRESS($B266+1,DA$230,1,1,"Actively Infected Trend"))=0,#N/A,INDIRECT(ADDRESS($B266+1,DA$230,1,1,"Actively Infected Trend"))/R_Value)</f>
        <v>#N/A</v>
      </c>
      <c r="DB266" s="77" t="e" cm="1">
        <f t="array" aca="1" ref="DB266" ca="1">IF(INDIRECT(ADDRESS($B266+1,DB$230,1,1,"Actively Infected Trend"))=0,#N/A,INDIRECT(ADDRESS($B266+1,DB$230,1,1,"Actively Infected Trend"))/R_Value)</f>
        <v>#N/A</v>
      </c>
      <c r="DC266" s="77" t="e" cm="1">
        <f t="array" aca="1" ref="DC266" ca="1">IF(INDIRECT(ADDRESS($B266+1,DC$230,1,1,"Actively Infected Trend"))=0,#N/A,INDIRECT(ADDRESS($B266+1,DC$230,1,1,"Actively Infected Trend"))/R_Value)</f>
        <v>#N/A</v>
      </c>
      <c r="DD266" s="77" t="e" cm="1">
        <f t="array" aca="1" ref="DD266" ca="1">IF(INDIRECT(ADDRESS($B266+1,DD$230,1,1,"Actively Infected Trend"))=0,#N/A,INDIRECT(ADDRESS($B266+1,DD$230,1,1,"Actively Infected Trend"))/R_Value)</f>
        <v>#N/A</v>
      </c>
      <c r="DE266" s="77" t="e" cm="1">
        <f t="array" aca="1" ref="DE266" ca="1">IF(INDIRECT(ADDRESS($B266+1,DE$230,1,1,"Actively Infected Trend"))=0,#N/A,INDIRECT(ADDRESS($B266+1,DE$230,1,1,"Actively Infected Trend"))/R_Value)</f>
        <v>#N/A</v>
      </c>
      <c r="DF266" s="77" t="e" cm="1">
        <f t="array" aca="1" ref="DF266" ca="1">IF(INDIRECT(ADDRESS($B266+1,DF$230,1,1,"Actively Infected Trend"))=0,#N/A,INDIRECT(ADDRESS($B266+1,DF$230,1,1,"Actively Infected Trend"))/R_Value)</f>
        <v>#N/A</v>
      </c>
      <c r="DG266" s="77" t="e" cm="1">
        <f t="array" aca="1" ref="DG266" ca="1">IF(INDIRECT(ADDRESS($B266+1,DG$230,1,1,"Actively Infected Trend"))=0,#N/A,INDIRECT(ADDRESS($B266+1,DG$230,1,1,"Actively Infected Trend"))/R_Value)</f>
        <v>#N/A</v>
      </c>
      <c r="DH266" s="77" t="e" cm="1">
        <f t="array" aca="1" ref="DH266" ca="1">IF(INDIRECT(ADDRESS($B266+1,DH$230,1,1,"Actively Infected Trend"))=0,#N/A,INDIRECT(ADDRESS($B266+1,DH$230,1,1,"Actively Infected Trend"))/R_Value)</f>
        <v>#N/A</v>
      </c>
      <c r="DI266" s="77" t="e" cm="1">
        <f t="array" aca="1" ref="DI266" ca="1">IF(INDIRECT(ADDRESS($B266+1,DI$230,1,1,"Actively Infected Trend"))=0,#N/A,INDIRECT(ADDRESS($B266+1,DI$230,1,1,"Actively Infected Trend"))/R_Value)</f>
        <v>#N/A</v>
      </c>
      <c r="DJ266" s="77" t="e" cm="1">
        <f t="array" aca="1" ref="DJ266" ca="1">IF(INDIRECT(ADDRESS($B266+1,DJ$230,1,1,"Actively Infected Trend"))=0,#N/A,INDIRECT(ADDRESS($B266+1,DJ$230,1,1,"Actively Infected Trend"))/R_Value)</f>
        <v>#N/A</v>
      </c>
      <c r="DK266" s="77" t="e" cm="1">
        <f t="array" aca="1" ref="DK266" ca="1">IF(INDIRECT(ADDRESS($B266+1,DK$230,1,1,"Actively Infected Trend"))=0,#N/A,INDIRECT(ADDRESS($B266+1,DK$230,1,1,"Actively Infected Trend"))/R_Value)</f>
        <v>#N/A</v>
      </c>
      <c r="DL266" s="77" t="e" cm="1">
        <f t="array" aca="1" ref="DL266" ca="1">IF(INDIRECT(ADDRESS($B266+1,DL$230,1,1,"Actively Infected Trend"))=0,#N/A,INDIRECT(ADDRESS($B266+1,DL$230,1,1,"Actively Infected Trend"))/R_Value)</f>
        <v>#N/A</v>
      </c>
      <c r="DM266" s="77" t="e" cm="1">
        <f t="array" aca="1" ref="DM266" ca="1">IF(INDIRECT(ADDRESS($B266+1,DM$230,1,1,"Actively Infected Trend"))=0,#N/A,INDIRECT(ADDRESS($B266+1,DM$230,1,1,"Actively Infected Trend"))/R_Value)</f>
        <v>#N/A</v>
      </c>
      <c r="DN266" s="77" t="e" cm="1">
        <f t="array" aca="1" ref="DN266" ca="1">IF(INDIRECT(ADDRESS($B266+1,DN$230,1,1,"Actively Infected Trend"))=0,#N/A,INDIRECT(ADDRESS($B266+1,DN$230,1,1,"Actively Infected Trend"))/R_Value)</f>
        <v>#N/A</v>
      </c>
      <c r="DO266" s="77" t="e" cm="1">
        <f t="array" aca="1" ref="DO266" ca="1">IF(INDIRECT(ADDRESS($B266+1,DO$230,1,1,"Actively Infected Trend"))=0,#N/A,INDIRECT(ADDRESS($B266+1,DO$230,1,1,"Actively Infected Trend"))/R_Value)</f>
        <v>#N/A</v>
      </c>
      <c r="DP266" s="77" t="e" cm="1">
        <f t="array" aca="1" ref="DP266" ca="1">IF(INDIRECT(ADDRESS($B266+1,DP$230,1,1,"Actively Infected Trend"))=0,#N/A,INDIRECT(ADDRESS($B266+1,DP$230,1,1,"Actively Infected Trend"))/R_Value)</f>
        <v>#N/A</v>
      </c>
      <c r="DQ266" s="77" t="e" cm="1">
        <f t="array" aca="1" ref="DQ266" ca="1">IF(INDIRECT(ADDRESS($B266+1,DQ$230,1,1,"Actively Infected Trend"))=0,#N/A,INDIRECT(ADDRESS($B266+1,DQ$230,1,1,"Actively Infected Trend"))/R_Value)</f>
        <v>#N/A</v>
      </c>
      <c r="DR266" s="77" t="e" cm="1">
        <f t="array" aca="1" ref="DR266" ca="1">IF(INDIRECT(ADDRESS($B266+1,DR$230,1,1,"Actively Infected Trend"))=0,#N/A,INDIRECT(ADDRESS($B266+1,DR$230,1,1,"Actively Infected Trend"))/R_Value)</f>
        <v>#N/A</v>
      </c>
      <c r="DS266" s="77" t="e" cm="1">
        <f t="array" aca="1" ref="DS266" ca="1">IF(INDIRECT(ADDRESS($B266+1,DS$230,1,1,"Actively Infected Trend"))=0,#N/A,INDIRECT(ADDRESS($B266+1,DS$230,1,1,"Actively Infected Trend"))/R_Value)</f>
        <v>#N/A</v>
      </c>
      <c r="DT266" s="77" t="e" cm="1">
        <f t="array" aca="1" ref="DT266" ca="1">IF(INDIRECT(ADDRESS($B266+1,DT$230,1,1,"Actively Infected Trend"))=0,#N/A,INDIRECT(ADDRESS($B266+1,DT$230,1,1,"Actively Infected Trend"))/R_Value)</f>
        <v>#N/A</v>
      </c>
      <c r="DU266" s="77" t="e" cm="1">
        <f t="array" aca="1" ref="DU266" ca="1">IF(INDIRECT(ADDRESS($B266+1,DU$230,1,1,"Actively Infected Trend"))=0,#N/A,INDIRECT(ADDRESS($B266+1,DU$230,1,1,"Actively Infected Trend"))/R_Value)</f>
        <v>#N/A</v>
      </c>
      <c r="DV266" s="77" t="e" cm="1">
        <f t="array" aca="1" ref="DV266" ca="1">IF(INDIRECT(ADDRESS($B266+1,DV$230,1,1,"Actively Infected Trend"))=0,#N/A,INDIRECT(ADDRESS($B266+1,DV$230,1,1,"Actively Infected Trend"))/R_Value)</f>
        <v>#N/A</v>
      </c>
      <c r="DW266" s="77" t="e" cm="1">
        <f t="array" aca="1" ref="DW266" ca="1">IF(INDIRECT(ADDRESS($B266+1,DW$230,1,1,"Actively Infected Trend"))=0,#N/A,INDIRECT(ADDRESS($B266+1,DW$230,1,1,"Actively Infected Trend"))/R_Value)</f>
        <v>#N/A</v>
      </c>
      <c r="DX266" s="77" t="e" cm="1">
        <f t="array" aca="1" ref="DX266" ca="1">IF(INDIRECT(ADDRESS($B266+1,DX$230,1,1,"Actively Infected Trend"))=0,#N/A,INDIRECT(ADDRESS($B266+1,DX$230,1,1,"Actively Infected Trend"))/R_Value)</f>
        <v>#N/A</v>
      </c>
      <c r="DY266" s="77" t="e" cm="1">
        <f t="array" aca="1" ref="DY266" ca="1">IF(INDIRECT(ADDRESS($B266+1,DY$230,1,1,"Actively Infected Trend"))=0,#N/A,INDIRECT(ADDRESS($B266+1,DY$230,1,1,"Actively Infected Trend"))/R_Value)</f>
        <v>#N/A</v>
      </c>
      <c r="DZ266" s="77" t="e" cm="1">
        <f t="array" aca="1" ref="DZ266" ca="1">IF(INDIRECT(ADDRESS($B266+1,DZ$230,1,1,"Actively Infected Trend"))=0,#N/A,INDIRECT(ADDRESS($B266+1,DZ$230,1,1,"Actively Infected Trend"))/R_Value)</f>
        <v>#N/A</v>
      </c>
      <c r="EA266" s="77" t="e" cm="1">
        <f t="array" aca="1" ref="EA266" ca="1">IF(INDIRECT(ADDRESS($B266+1,EA$230,1,1,"Actively Infected Trend"))=0,#N/A,INDIRECT(ADDRESS($B266+1,EA$230,1,1,"Actively Infected Trend"))/R_Value)</f>
        <v>#N/A</v>
      </c>
      <c r="EB266" s="77" t="e" cm="1">
        <f t="array" aca="1" ref="EB266" ca="1">IF(INDIRECT(ADDRESS($B266+1,EB$230,1,1,"Actively Infected Trend"))=0,#N/A,INDIRECT(ADDRESS($B266+1,EB$230,1,1,"Actively Infected Trend"))/R_Value)</f>
        <v>#N/A</v>
      </c>
      <c r="EC266" s="77" t="e" cm="1">
        <f t="array" aca="1" ref="EC266" ca="1">IF(INDIRECT(ADDRESS($B266+1,EC$230,1,1,"Actively Infected Trend"))=0,#N/A,INDIRECT(ADDRESS($B266+1,EC$230,1,1,"Actively Infected Trend"))/R_Value)</f>
        <v>#N/A</v>
      </c>
      <c r="ED266" s="77" t="e" cm="1">
        <f t="array" aca="1" ref="ED266" ca="1">IF(INDIRECT(ADDRESS($B266+1,ED$230,1,1,"Actively Infected Trend"))=0,#N/A,INDIRECT(ADDRESS($B266+1,ED$230,1,1,"Actively Infected Trend"))/R_Value)</f>
        <v>#N/A</v>
      </c>
      <c r="EE266" s="77" t="e" cm="1">
        <f t="array" aca="1" ref="EE266" ca="1">IF(INDIRECT(ADDRESS($B266+1,EE$230,1,1,"Actively Infected Trend"))=0,#N/A,INDIRECT(ADDRESS($B266+1,EE$230,1,1,"Actively Infected Trend"))/R_Value)</f>
        <v>#N/A</v>
      </c>
      <c r="EF266" s="77" t="e" cm="1">
        <f t="array" aca="1" ref="EF266" ca="1">IF(INDIRECT(ADDRESS($B266+1,EF$230,1,1,"Actively Infected Trend"))=0,#N/A,INDIRECT(ADDRESS($B266+1,EF$230,1,1,"Actively Infected Trend"))/R_Value)</f>
        <v>#N/A</v>
      </c>
      <c r="EG266" s="77" t="e" cm="1">
        <f t="array" aca="1" ref="EG266" ca="1">IF(INDIRECT(ADDRESS($B266+1,EG$230,1,1,"Actively Infected Trend"))=0,#N/A,INDIRECT(ADDRESS($B266+1,EG$230,1,1,"Actively Infected Trend"))/R_Value)</f>
        <v>#N/A</v>
      </c>
      <c r="EH266" s="77" t="e" cm="1">
        <f t="array" aca="1" ref="EH266" ca="1">IF(INDIRECT(ADDRESS($B266+1,EH$230,1,1,"Actively Infected Trend"))=0,#N/A,INDIRECT(ADDRESS($B266+1,EH$230,1,1,"Actively Infected Trend"))/R_Value)</f>
        <v>#N/A</v>
      </c>
      <c r="EI266" s="77" t="e" cm="1">
        <f t="array" aca="1" ref="EI266" ca="1">IF(INDIRECT(ADDRESS($B266+1,EI$230,1,1,"Actively Infected Trend"))=0,#N/A,INDIRECT(ADDRESS($B266+1,EI$230,1,1,"Actively Infected Trend"))/R_Value)</f>
        <v>#N/A</v>
      </c>
      <c r="EJ266" s="77" t="e" cm="1">
        <f t="array" aca="1" ref="EJ266" ca="1">IF(INDIRECT(ADDRESS($B266+1,EJ$230,1,1,"Actively Infected Trend"))=0,#N/A,INDIRECT(ADDRESS($B266+1,EJ$230,1,1,"Actively Infected Trend"))/R_Value)</f>
        <v>#N/A</v>
      </c>
      <c r="EK266" s="77" t="e" cm="1">
        <f t="array" aca="1" ref="EK266" ca="1">IF(INDIRECT(ADDRESS($B266+1,EK$230,1,1,"Actively Infected Trend"))=0,#N/A,INDIRECT(ADDRESS($B266+1,EK$230,1,1,"Actively Infected Trend"))/R_Value)</f>
        <v>#N/A</v>
      </c>
      <c r="EL266" s="77" t="e" cm="1">
        <f t="array" aca="1" ref="EL266" ca="1">IF(INDIRECT(ADDRESS($B266+1,EL$230,1,1,"Actively Infected Trend"))=0,#N/A,INDIRECT(ADDRESS($B266+1,EL$230,1,1,"Actively Infected Trend"))/R_Value)</f>
        <v>#N/A</v>
      </c>
      <c r="EM266" s="77" t="e" cm="1">
        <f t="array" aca="1" ref="EM266" ca="1">IF(INDIRECT(ADDRESS($B266+1,EM$230,1,1,"Actively Infected Trend"))=0,#N/A,INDIRECT(ADDRESS($B266+1,EM$230,1,1,"Actively Infected Trend"))/R_Value)</f>
        <v>#N/A</v>
      </c>
      <c r="EN266" s="77" t="e" cm="1">
        <f t="array" aca="1" ref="EN266" ca="1">IF(INDIRECT(ADDRESS($B266+1,EN$230,1,1,"Actively Infected Trend"))=0,#N/A,INDIRECT(ADDRESS($B266+1,EN$230,1,1,"Actively Infected Trend"))/R_Value)</f>
        <v>#N/A</v>
      </c>
      <c r="EO266" s="77" t="e" cm="1">
        <f t="array" aca="1" ref="EO266" ca="1">IF(INDIRECT(ADDRESS($B266+1,EO$230,1,1,"Actively Infected Trend"))=0,#N/A,INDIRECT(ADDRESS($B266+1,EO$230,1,1,"Actively Infected Trend"))/R_Value)</f>
        <v>#N/A</v>
      </c>
      <c r="EP266" s="77" t="e" cm="1">
        <f t="array" aca="1" ref="EP266" ca="1">IF(INDIRECT(ADDRESS($B266+1,EP$230,1,1,"Actively Infected Trend"))=0,#N/A,INDIRECT(ADDRESS($B266+1,EP$230,1,1,"Actively Infected Trend"))/R_Value)</f>
        <v>#N/A</v>
      </c>
      <c r="EQ266" s="77" t="e" cm="1">
        <f t="array" aca="1" ref="EQ266" ca="1">IF(INDIRECT(ADDRESS($B266+1,EQ$230,1,1,"Actively Infected Trend"))=0,#N/A,INDIRECT(ADDRESS($B266+1,EQ$230,1,1,"Actively Infected Trend"))/R_Value)</f>
        <v>#N/A</v>
      </c>
      <c r="ER266" s="77" t="e" cm="1">
        <f t="array" aca="1" ref="ER266" ca="1">IF(INDIRECT(ADDRESS($B266+1,ER$230,1,1,"Actively Infected Trend"))=0,#N/A,INDIRECT(ADDRESS($B266+1,ER$230,1,1,"Actively Infected Trend"))/R_Value)</f>
        <v>#N/A</v>
      </c>
      <c r="ES266" s="77" t="e" cm="1">
        <f t="array" aca="1" ref="ES266" ca="1">IF(INDIRECT(ADDRESS($B266+1,ES$230,1,1,"Actively Infected Trend"))=0,#N/A,INDIRECT(ADDRESS($B266+1,ES$230,1,1,"Actively Infected Trend"))/R_Value)</f>
        <v>#N/A</v>
      </c>
      <c r="ET266" s="77" t="e" cm="1">
        <f t="array" aca="1" ref="ET266" ca="1">IF(INDIRECT(ADDRESS($B266+1,ET$230,1,1,"Actively Infected Trend"))=0,#N/A,INDIRECT(ADDRESS($B266+1,ET$230,1,1,"Actively Infected Trend"))/R_Value)</f>
        <v>#N/A</v>
      </c>
      <c r="EU266" s="77" t="e" cm="1">
        <f t="array" aca="1" ref="EU266" ca="1">IF(INDIRECT(ADDRESS($B266+1,EU$230,1,1,"Actively Infected Trend"))=0,#N/A,INDIRECT(ADDRESS($B266+1,EU$230,1,1,"Actively Infected Trend"))/R_Value)</f>
        <v>#N/A</v>
      </c>
      <c r="EV266" s="77" t="e" cm="1">
        <f t="array" aca="1" ref="EV266" ca="1">IF(INDIRECT(ADDRESS($B266+1,EV$230,1,1,"Actively Infected Trend"))=0,#N/A,INDIRECT(ADDRESS($B266+1,EV$230,1,1,"Actively Infected Trend"))/R_Value)</f>
        <v>#N/A</v>
      </c>
      <c r="EW266" s="77" t="e" cm="1">
        <f t="array" aca="1" ref="EW266" ca="1">IF(INDIRECT(ADDRESS($B266+1,EW$230,1,1,"Actively Infected Trend"))=0,#N/A,INDIRECT(ADDRESS($B266+1,EW$230,1,1,"Actively Infected Trend"))/R_Value)</f>
        <v>#N/A</v>
      </c>
      <c r="EX266" s="77" t="e" cm="1">
        <f t="array" aca="1" ref="EX266" ca="1">IF(INDIRECT(ADDRESS($B266+1,EX$230,1,1,"Actively Infected Trend"))=0,#N/A,INDIRECT(ADDRESS($B266+1,EX$230,1,1,"Actively Infected Trend"))/R_Value)</f>
        <v>#N/A</v>
      </c>
      <c r="EY266" s="77" t="e" cm="1">
        <f t="array" aca="1" ref="EY266" ca="1">IF(INDIRECT(ADDRESS($B266+1,EY$230,1,1,"Actively Infected Trend"))=0,#N/A,INDIRECT(ADDRESS($B266+1,EY$230,1,1,"Actively Infected Trend"))/R_Value)</f>
        <v>#N/A</v>
      </c>
      <c r="EZ266" s="77" t="e" cm="1">
        <f t="array" aca="1" ref="EZ266" ca="1">IF(INDIRECT(ADDRESS($B266+1,EZ$230,1,1,"Actively Infected Trend"))=0,#N/A,INDIRECT(ADDRESS($B266+1,EZ$230,1,1,"Actively Infected Trend"))/R_Value)</f>
        <v>#N/A</v>
      </c>
      <c r="FA266" s="77" t="e" cm="1">
        <f t="array" aca="1" ref="FA266" ca="1">IF(INDIRECT(ADDRESS($B266+1,FA$230,1,1,"Actively Infected Trend"))=0,#N/A,INDIRECT(ADDRESS($B266+1,FA$230,1,1,"Actively Infected Trend"))/R_Value)</f>
        <v>#N/A</v>
      </c>
      <c r="FB266" s="77" t="e" cm="1">
        <f t="array" aca="1" ref="FB266" ca="1">IF(INDIRECT(ADDRESS($B266+1,FB$230,1,1,"Actively Infected Trend"))=0,#N/A,INDIRECT(ADDRESS($B266+1,FB$230,1,1,"Actively Infected Trend"))/R_Value)</f>
        <v>#N/A</v>
      </c>
      <c r="FC266" s="77" t="e" cm="1">
        <f t="array" aca="1" ref="FC266" ca="1">IF(INDIRECT(ADDRESS($B266+1,FC$230,1,1,"Actively Infected Trend"))=0,#N/A,INDIRECT(ADDRESS($B266+1,FC$230,1,1,"Actively Infected Trend"))/R_Value)</f>
        <v>#N/A</v>
      </c>
      <c r="FD266" s="77" t="e" cm="1">
        <f t="array" aca="1" ref="FD266" ca="1">IF(INDIRECT(ADDRESS($B266+1,FD$230,1,1,"Actively Infected Trend"))=0,#N/A,INDIRECT(ADDRESS($B266+1,FD$230,1,1,"Actively Infected Trend"))/R_Value)</f>
        <v>#N/A</v>
      </c>
      <c r="FE266" s="77" t="e" cm="1">
        <f t="array" aca="1" ref="FE266" ca="1">IF(INDIRECT(ADDRESS($B266+1,FE$230,1,1,"Actively Infected Trend"))=0,#N/A,INDIRECT(ADDRESS($B266+1,FE$230,1,1,"Actively Infected Trend"))/R_Value)</f>
        <v>#N/A</v>
      </c>
      <c r="FF266" s="77" t="e" cm="1">
        <f t="array" aca="1" ref="FF266" ca="1">IF(INDIRECT(ADDRESS($B266+1,FF$230,1,1,"Actively Infected Trend"))=0,#N/A,INDIRECT(ADDRESS($B266+1,FF$230,1,1,"Actively Infected Trend"))/R_Value)</f>
        <v>#N/A</v>
      </c>
    </row>
    <row r="267" spans="2:162" x14ac:dyDescent="0.25">
      <c r="B267">
        <f t="shared" si="845"/>
        <v>36</v>
      </c>
      <c r="C267" cm="1">
        <f t="array" aca="1" ref="C267" ca="1">INDIRECT(ADDRESS($B267+1,1,1,1,"Actively Infected Trend"))</f>
        <v>0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t="e" cm="1">
        <f t="array" aca="1" ref="BJ267" ca="1">IF(INDIRECT(ADDRESS($B267+1,BJ$230,1,1,"Actively Infected Trend"))=0,#N/A,INDIRECT(ADDRESS($B267+1,BJ$230,1,1,"Actively Infected Trend"))/R_Value)</f>
        <v>#N/A</v>
      </c>
      <c r="BK267" s="77" t="e" cm="1">
        <f t="array" aca="1" ref="BK267" ca="1">IF(INDIRECT(ADDRESS($B267+1,BK$230,1,1,"Actively Infected Trend"))=0,#N/A,INDIRECT(ADDRESS($B267+1,BK$230,1,1,"Actively Infected Trend"))/R_Value)</f>
        <v>#N/A</v>
      </c>
      <c r="BL267" s="77" t="e" cm="1">
        <f t="array" aca="1" ref="BL267" ca="1">IF(INDIRECT(ADDRESS($B267+1,BL$230,1,1,"Actively Infected Trend"))=0,#N/A,INDIRECT(ADDRESS($B267+1,BL$230,1,1,"Actively Infected Trend"))/R_Value)</f>
        <v>#N/A</v>
      </c>
      <c r="BM267" s="77" t="e" cm="1">
        <f t="array" aca="1" ref="BM267" ca="1">IF(INDIRECT(ADDRESS($B267+1,BM$230,1,1,"Actively Infected Trend"))=0,#N/A,INDIRECT(ADDRESS($B267+1,BM$230,1,1,"Actively Infected Trend"))/R_Value)</f>
        <v>#N/A</v>
      </c>
      <c r="BN267" s="77" t="e" cm="1">
        <f t="array" aca="1" ref="BN267" ca="1">IF(INDIRECT(ADDRESS($B267+1,BN$230,1,1,"Actively Infected Trend"))=0,#N/A,INDIRECT(ADDRESS($B267+1,BN$230,1,1,"Actively Infected Trend"))/R_Value)</f>
        <v>#N/A</v>
      </c>
      <c r="BO267" s="77" t="e" cm="1">
        <f t="array" aca="1" ref="BO267" ca="1">IF(INDIRECT(ADDRESS($B267+1,BO$230,1,1,"Actively Infected Trend"))=0,#N/A,INDIRECT(ADDRESS($B267+1,BO$230,1,1,"Actively Infected Trend"))/R_Value)</f>
        <v>#N/A</v>
      </c>
      <c r="BP267" s="77" t="e" cm="1">
        <f t="array" aca="1" ref="BP267" ca="1">IF(INDIRECT(ADDRESS($B267+1,BP$230,1,1,"Actively Infected Trend"))=0,#N/A,INDIRECT(ADDRESS($B267+1,BP$230,1,1,"Actively Infected Trend"))/R_Value)</f>
        <v>#N/A</v>
      </c>
      <c r="BQ267" s="77" t="e" cm="1">
        <f t="array" aca="1" ref="BQ267" ca="1">IF(INDIRECT(ADDRESS($B267+1,BQ$230,1,1,"Actively Infected Trend"))=0,#N/A,INDIRECT(ADDRESS($B267+1,BQ$230,1,1,"Actively Infected Trend"))/R_Value)</f>
        <v>#N/A</v>
      </c>
      <c r="BR267" s="77" t="e" cm="1">
        <f t="array" aca="1" ref="BR267" ca="1">IF(INDIRECT(ADDRESS($B267+1,BR$230,1,1,"Actively Infected Trend"))=0,#N/A,INDIRECT(ADDRESS($B267+1,BR$230,1,1,"Actively Infected Trend"))/R_Value)</f>
        <v>#N/A</v>
      </c>
      <c r="BS267" s="77" t="e" cm="1">
        <f t="array" aca="1" ref="BS267" ca="1">IF(INDIRECT(ADDRESS($B267+1,BS$230,1,1,"Actively Infected Trend"))=0,#N/A,INDIRECT(ADDRESS($B267+1,BS$230,1,1,"Actively Infected Trend"))/R_Value)</f>
        <v>#N/A</v>
      </c>
      <c r="BT267" s="77" t="e" cm="1">
        <f t="array" aca="1" ref="BT267" ca="1">IF(INDIRECT(ADDRESS($B267+1,BT$230,1,1,"Actively Infected Trend"))=0,#N/A,INDIRECT(ADDRESS($B267+1,BT$230,1,1,"Actively Infected Trend"))/R_Value)</f>
        <v>#N/A</v>
      </c>
      <c r="BU267" s="77" t="e" cm="1">
        <f t="array" aca="1" ref="BU267" ca="1">IF(INDIRECT(ADDRESS($B267+1,BU$230,1,1,"Actively Infected Trend"))=0,#N/A,INDIRECT(ADDRESS($B267+1,BU$230,1,1,"Actively Infected Trend"))/R_Value)</f>
        <v>#N/A</v>
      </c>
      <c r="BV267" s="77" t="e" cm="1">
        <f t="array" aca="1" ref="BV267" ca="1">IF(INDIRECT(ADDRESS($B267+1,BV$230,1,1,"Actively Infected Trend"))=0,#N/A,INDIRECT(ADDRESS($B267+1,BV$230,1,1,"Actively Infected Trend"))/R_Value)</f>
        <v>#N/A</v>
      </c>
      <c r="BW267" s="77" t="e" cm="1">
        <f t="array" aca="1" ref="BW267" ca="1">IF(INDIRECT(ADDRESS($B267+1,BW$230,1,1,"Actively Infected Trend"))=0,#N/A,INDIRECT(ADDRESS($B267+1,BW$230,1,1,"Actively Infected Trend"))/R_Value)</f>
        <v>#N/A</v>
      </c>
      <c r="BX267" s="77" t="e" cm="1">
        <f t="array" aca="1" ref="BX267" ca="1">IF(INDIRECT(ADDRESS($B267+1,BX$230,1,1,"Actively Infected Trend"))=0,#N/A,INDIRECT(ADDRESS($B267+1,BX$230,1,1,"Actively Infected Trend"))/R_Value)</f>
        <v>#N/A</v>
      </c>
      <c r="BY267" s="77" t="e" cm="1">
        <f t="array" aca="1" ref="BY267" ca="1">IF(INDIRECT(ADDRESS($B267+1,BY$230,1,1,"Actively Infected Trend"))=0,#N/A,INDIRECT(ADDRESS($B267+1,BY$230,1,1,"Actively Infected Trend"))/R_Value)</f>
        <v>#N/A</v>
      </c>
      <c r="BZ267" s="77" t="e" cm="1">
        <f t="array" aca="1" ref="BZ267" ca="1">IF(INDIRECT(ADDRESS($B267+1,BZ$230,1,1,"Actively Infected Trend"))=0,#N/A,INDIRECT(ADDRESS($B267+1,BZ$230,1,1,"Actively Infected Trend"))/R_Value)</f>
        <v>#N/A</v>
      </c>
      <c r="CA267" s="77" t="e" cm="1">
        <f t="array" aca="1" ref="CA267" ca="1">IF(INDIRECT(ADDRESS($B267+1,CA$230,1,1,"Actively Infected Trend"))=0,#N/A,INDIRECT(ADDRESS($B267+1,CA$230,1,1,"Actively Infected Trend"))/R_Value)</f>
        <v>#N/A</v>
      </c>
      <c r="CB267" s="77" t="e" cm="1">
        <f t="array" aca="1" ref="CB267" ca="1">IF(INDIRECT(ADDRESS($B267+1,CB$230,1,1,"Actively Infected Trend"))=0,#N/A,INDIRECT(ADDRESS($B267+1,CB$230,1,1,"Actively Infected Trend"))/R_Value)</f>
        <v>#N/A</v>
      </c>
      <c r="CC267" s="77" t="e" cm="1">
        <f t="array" aca="1" ref="CC267" ca="1">IF(INDIRECT(ADDRESS($B267+1,CC$230,1,1,"Actively Infected Trend"))=0,#N/A,INDIRECT(ADDRESS($B267+1,CC$230,1,1,"Actively Infected Trend"))/R_Value)</f>
        <v>#N/A</v>
      </c>
      <c r="CD267" s="77" t="e" cm="1">
        <f t="array" aca="1" ref="CD267" ca="1">IF(INDIRECT(ADDRESS($B267+1,CD$230,1,1,"Actively Infected Trend"))=0,#N/A,INDIRECT(ADDRESS($B267+1,CD$230,1,1,"Actively Infected Trend"))/R_Value)</f>
        <v>#N/A</v>
      </c>
      <c r="CE267" s="77" t="e" cm="1">
        <f t="array" aca="1" ref="CE267" ca="1">IF(INDIRECT(ADDRESS($B267+1,CE$230,1,1,"Actively Infected Trend"))=0,#N/A,INDIRECT(ADDRESS($B267+1,CE$230,1,1,"Actively Infected Trend"))/R_Value)</f>
        <v>#N/A</v>
      </c>
      <c r="CF267" s="77" t="e" cm="1">
        <f t="array" aca="1" ref="CF267" ca="1">IF(INDIRECT(ADDRESS($B267+1,CF$230,1,1,"Actively Infected Trend"))=0,#N/A,INDIRECT(ADDRESS($B267+1,CF$230,1,1,"Actively Infected Trend"))/R_Value)</f>
        <v>#N/A</v>
      </c>
      <c r="CG267" s="77" t="e" cm="1">
        <f t="array" aca="1" ref="CG267" ca="1">IF(INDIRECT(ADDRESS($B267+1,CG$230,1,1,"Actively Infected Trend"))=0,#N/A,INDIRECT(ADDRESS($B267+1,CG$230,1,1,"Actively Infected Trend"))/R_Value)</f>
        <v>#N/A</v>
      </c>
      <c r="CH267" s="77" t="e" cm="1">
        <f t="array" aca="1" ref="CH267" ca="1">IF(INDIRECT(ADDRESS($B267+1,CH$230,1,1,"Actively Infected Trend"))=0,#N/A,INDIRECT(ADDRESS($B267+1,CH$230,1,1,"Actively Infected Trend"))/R_Value)</f>
        <v>#N/A</v>
      </c>
      <c r="CI267" s="77" t="e" cm="1">
        <f t="array" aca="1" ref="CI267" ca="1">IF(INDIRECT(ADDRESS($B267+1,CI$230,1,1,"Actively Infected Trend"))=0,#N/A,INDIRECT(ADDRESS($B267+1,CI$230,1,1,"Actively Infected Trend"))/R_Value)</f>
        <v>#N/A</v>
      </c>
      <c r="CJ267" s="77" t="e" cm="1">
        <f t="array" aca="1" ref="CJ267" ca="1">IF(INDIRECT(ADDRESS($B267+1,CJ$230,1,1,"Actively Infected Trend"))=0,#N/A,INDIRECT(ADDRESS($B267+1,CJ$230,1,1,"Actively Infected Trend"))/R_Value)</f>
        <v>#N/A</v>
      </c>
      <c r="CK267" s="77" t="e" cm="1">
        <f t="array" aca="1" ref="CK267" ca="1">IF(INDIRECT(ADDRESS($B267+1,CK$230,1,1,"Actively Infected Trend"))=0,#N/A,INDIRECT(ADDRESS($B267+1,CK$230,1,1,"Actively Infected Trend"))/R_Value)</f>
        <v>#N/A</v>
      </c>
      <c r="CL267" s="77" t="e" cm="1">
        <f t="array" aca="1" ref="CL267" ca="1">IF(INDIRECT(ADDRESS($B267+1,CL$230,1,1,"Actively Infected Trend"))=0,#N/A,INDIRECT(ADDRESS($B267+1,CL$230,1,1,"Actively Infected Trend"))/R_Value)</f>
        <v>#N/A</v>
      </c>
      <c r="CM267" s="77" t="e" cm="1">
        <f t="array" aca="1" ref="CM267" ca="1">IF(INDIRECT(ADDRESS($B267+1,CM$230,1,1,"Actively Infected Trend"))=0,#N/A,INDIRECT(ADDRESS($B267+1,CM$230,1,1,"Actively Infected Trend"))/R_Value)</f>
        <v>#N/A</v>
      </c>
      <c r="CN267" s="77" t="e" cm="1">
        <f t="array" aca="1" ref="CN267" ca="1">IF(INDIRECT(ADDRESS($B267+1,CN$230,1,1,"Actively Infected Trend"))=0,#N/A,INDIRECT(ADDRESS($B267+1,CN$230,1,1,"Actively Infected Trend"))/R_Value)</f>
        <v>#N/A</v>
      </c>
      <c r="CO267" s="77" t="e" cm="1">
        <f t="array" aca="1" ref="CO267" ca="1">IF(INDIRECT(ADDRESS($B267+1,CO$230,1,1,"Actively Infected Trend"))=0,#N/A,INDIRECT(ADDRESS($B267+1,CO$230,1,1,"Actively Infected Trend"))/R_Value)</f>
        <v>#N/A</v>
      </c>
      <c r="CP267" s="77" t="e" cm="1">
        <f t="array" aca="1" ref="CP267" ca="1">IF(INDIRECT(ADDRESS($B267+1,CP$230,1,1,"Actively Infected Trend"))=0,#N/A,INDIRECT(ADDRESS($B267+1,CP$230,1,1,"Actively Infected Trend"))/R_Value)</f>
        <v>#N/A</v>
      </c>
      <c r="CQ267" s="77" t="e" cm="1">
        <f t="array" aca="1" ref="CQ267" ca="1">IF(INDIRECT(ADDRESS($B267+1,CQ$230,1,1,"Actively Infected Trend"))=0,#N/A,INDIRECT(ADDRESS($B267+1,CQ$230,1,1,"Actively Infected Trend"))/R_Value)</f>
        <v>#N/A</v>
      </c>
      <c r="CR267" s="77" t="e" cm="1">
        <f t="array" aca="1" ref="CR267" ca="1">IF(INDIRECT(ADDRESS($B267+1,CR$230,1,1,"Actively Infected Trend"))=0,#N/A,INDIRECT(ADDRESS($B267+1,CR$230,1,1,"Actively Infected Trend"))/R_Value)</f>
        <v>#N/A</v>
      </c>
      <c r="CS267" s="77" t="e" cm="1">
        <f t="array" aca="1" ref="CS267" ca="1">IF(INDIRECT(ADDRESS($B267+1,CS$230,1,1,"Actively Infected Trend"))=0,#N/A,INDIRECT(ADDRESS($B267+1,CS$230,1,1,"Actively Infected Trend"))/R_Value)</f>
        <v>#N/A</v>
      </c>
      <c r="CT267" s="77" t="e" cm="1">
        <f t="array" aca="1" ref="CT267" ca="1">IF(INDIRECT(ADDRESS($B267+1,CT$230,1,1,"Actively Infected Trend"))=0,#N/A,INDIRECT(ADDRESS($B267+1,CT$230,1,1,"Actively Infected Trend"))/R_Value)</f>
        <v>#N/A</v>
      </c>
      <c r="CU267" s="77" t="e" cm="1">
        <f t="array" aca="1" ref="CU267" ca="1">IF(INDIRECT(ADDRESS($B267+1,CU$230,1,1,"Actively Infected Trend"))=0,#N/A,INDIRECT(ADDRESS($B267+1,CU$230,1,1,"Actively Infected Trend"))/R_Value)</f>
        <v>#N/A</v>
      </c>
      <c r="CV267" s="77" t="e" cm="1">
        <f t="array" aca="1" ref="CV267" ca="1">IF(INDIRECT(ADDRESS($B267+1,CV$230,1,1,"Actively Infected Trend"))=0,#N/A,INDIRECT(ADDRESS($B267+1,CV$230,1,1,"Actively Infected Trend"))/R_Value)</f>
        <v>#N/A</v>
      </c>
      <c r="CW267" s="77" t="e" cm="1">
        <f t="array" aca="1" ref="CW267" ca="1">IF(INDIRECT(ADDRESS($B267+1,CW$230,1,1,"Actively Infected Trend"))=0,#N/A,INDIRECT(ADDRESS($B267+1,CW$230,1,1,"Actively Infected Trend"))/R_Value)</f>
        <v>#N/A</v>
      </c>
      <c r="CX267" s="77" t="e" cm="1">
        <f t="array" aca="1" ref="CX267" ca="1">IF(INDIRECT(ADDRESS($B267+1,CX$230,1,1,"Actively Infected Trend"))=0,#N/A,INDIRECT(ADDRESS($B267+1,CX$230,1,1,"Actively Infected Trend"))/R_Value)</f>
        <v>#N/A</v>
      </c>
      <c r="CY267" s="77" t="e" cm="1">
        <f t="array" aca="1" ref="CY267" ca="1">IF(INDIRECT(ADDRESS($B267+1,CY$230,1,1,"Actively Infected Trend"))=0,#N/A,INDIRECT(ADDRESS($B267+1,CY$230,1,1,"Actively Infected Trend"))/R_Value)</f>
        <v>#N/A</v>
      </c>
      <c r="CZ267" s="77" t="e" cm="1">
        <f t="array" aca="1" ref="CZ267" ca="1">IF(INDIRECT(ADDRESS($B267+1,CZ$230,1,1,"Actively Infected Trend"))=0,#N/A,INDIRECT(ADDRESS($B267+1,CZ$230,1,1,"Actively Infected Trend"))/R_Value)</f>
        <v>#N/A</v>
      </c>
      <c r="DA267" s="77" t="e" cm="1">
        <f t="array" aca="1" ref="DA267" ca="1">IF(INDIRECT(ADDRESS($B267+1,DA$230,1,1,"Actively Infected Trend"))=0,#N/A,INDIRECT(ADDRESS($B267+1,DA$230,1,1,"Actively Infected Trend"))/R_Value)</f>
        <v>#N/A</v>
      </c>
      <c r="DB267" s="77" t="e" cm="1">
        <f t="array" aca="1" ref="DB267" ca="1">IF(INDIRECT(ADDRESS($B267+1,DB$230,1,1,"Actively Infected Trend"))=0,#N/A,INDIRECT(ADDRESS($B267+1,DB$230,1,1,"Actively Infected Trend"))/R_Value)</f>
        <v>#N/A</v>
      </c>
      <c r="DC267" s="77" t="e" cm="1">
        <f t="array" aca="1" ref="DC267" ca="1">IF(INDIRECT(ADDRESS($B267+1,DC$230,1,1,"Actively Infected Trend"))=0,#N/A,INDIRECT(ADDRESS($B267+1,DC$230,1,1,"Actively Infected Trend"))/R_Value)</f>
        <v>#N/A</v>
      </c>
      <c r="DD267" s="77" t="e" cm="1">
        <f t="array" aca="1" ref="DD267" ca="1">IF(INDIRECT(ADDRESS($B267+1,DD$230,1,1,"Actively Infected Trend"))=0,#N/A,INDIRECT(ADDRESS($B267+1,DD$230,1,1,"Actively Infected Trend"))/R_Value)</f>
        <v>#N/A</v>
      </c>
      <c r="DE267" s="77" t="e" cm="1">
        <f t="array" aca="1" ref="DE267" ca="1">IF(INDIRECT(ADDRESS($B267+1,DE$230,1,1,"Actively Infected Trend"))=0,#N/A,INDIRECT(ADDRESS($B267+1,DE$230,1,1,"Actively Infected Trend"))/R_Value)</f>
        <v>#N/A</v>
      </c>
      <c r="DF267" s="77" t="e" cm="1">
        <f t="array" aca="1" ref="DF267" ca="1">IF(INDIRECT(ADDRESS($B267+1,DF$230,1,1,"Actively Infected Trend"))=0,#N/A,INDIRECT(ADDRESS($B267+1,DF$230,1,1,"Actively Infected Trend"))/R_Value)</f>
        <v>#N/A</v>
      </c>
      <c r="DG267" s="77" t="e" cm="1">
        <f t="array" aca="1" ref="DG267" ca="1">IF(INDIRECT(ADDRESS($B267+1,DG$230,1,1,"Actively Infected Trend"))=0,#N/A,INDIRECT(ADDRESS($B267+1,DG$230,1,1,"Actively Infected Trend"))/R_Value)</f>
        <v>#N/A</v>
      </c>
      <c r="DH267" s="77" t="e" cm="1">
        <f t="array" aca="1" ref="DH267" ca="1">IF(INDIRECT(ADDRESS($B267+1,DH$230,1,1,"Actively Infected Trend"))=0,#N/A,INDIRECT(ADDRESS($B267+1,DH$230,1,1,"Actively Infected Trend"))/R_Value)</f>
        <v>#N/A</v>
      </c>
      <c r="DI267" s="77" t="e" cm="1">
        <f t="array" aca="1" ref="DI267" ca="1">IF(INDIRECT(ADDRESS($B267+1,DI$230,1,1,"Actively Infected Trend"))=0,#N/A,INDIRECT(ADDRESS($B267+1,DI$230,1,1,"Actively Infected Trend"))/R_Value)</f>
        <v>#N/A</v>
      </c>
      <c r="DJ267" s="77" t="e" cm="1">
        <f t="array" aca="1" ref="DJ267" ca="1">IF(INDIRECT(ADDRESS($B267+1,DJ$230,1,1,"Actively Infected Trend"))=0,#N/A,INDIRECT(ADDRESS($B267+1,DJ$230,1,1,"Actively Infected Trend"))/R_Value)</f>
        <v>#N/A</v>
      </c>
      <c r="DK267" s="77" t="e" cm="1">
        <f t="array" aca="1" ref="DK267" ca="1">IF(INDIRECT(ADDRESS($B267+1,DK$230,1,1,"Actively Infected Trend"))=0,#N/A,INDIRECT(ADDRESS($B267+1,DK$230,1,1,"Actively Infected Trend"))/R_Value)</f>
        <v>#N/A</v>
      </c>
      <c r="DL267" s="77" t="e" cm="1">
        <f t="array" aca="1" ref="DL267" ca="1">IF(INDIRECT(ADDRESS($B267+1,DL$230,1,1,"Actively Infected Trend"))=0,#N/A,INDIRECT(ADDRESS($B267+1,DL$230,1,1,"Actively Infected Trend"))/R_Value)</f>
        <v>#N/A</v>
      </c>
      <c r="DM267" s="77" t="e" cm="1">
        <f t="array" aca="1" ref="DM267" ca="1">IF(INDIRECT(ADDRESS($B267+1,DM$230,1,1,"Actively Infected Trend"))=0,#N/A,INDIRECT(ADDRESS($B267+1,DM$230,1,1,"Actively Infected Trend"))/R_Value)</f>
        <v>#N/A</v>
      </c>
      <c r="DN267" s="77" t="e" cm="1">
        <f t="array" aca="1" ref="DN267" ca="1">IF(INDIRECT(ADDRESS($B267+1,DN$230,1,1,"Actively Infected Trend"))=0,#N/A,INDIRECT(ADDRESS($B267+1,DN$230,1,1,"Actively Infected Trend"))/R_Value)</f>
        <v>#N/A</v>
      </c>
      <c r="DO267" s="77" t="e" cm="1">
        <f t="array" aca="1" ref="DO267" ca="1">IF(INDIRECT(ADDRESS($B267+1,DO$230,1,1,"Actively Infected Trend"))=0,#N/A,INDIRECT(ADDRESS($B267+1,DO$230,1,1,"Actively Infected Trend"))/R_Value)</f>
        <v>#N/A</v>
      </c>
      <c r="DP267" s="77" t="e" cm="1">
        <f t="array" aca="1" ref="DP267" ca="1">IF(INDIRECT(ADDRESS($B267+1,DP$230,1,1,"Actively Infected Trend"))=0,#N/A,INDIRECT(ADDRESS($B267+1,DP$230,1,1,"Actively Infected Trend"))/R_Value)</f>
        <v>#N/A</v>
      </c>
      <c r="DQ267" s="77" t="e" cm="1">
        <f t="array" aca="1" ref="DQ267" ca="1">IF(INDIRECT(ADDRESS($B267+1,DQ$230,1,1,"Actively Infected Trend"))=0,#N/A,INDIRECT(ADDRESS($B267+1,DQ$230,1,1,"Actively Infected Trend"))/R_Value)</f>
        <v>#N/A</v>
      </c>
      <c r="DR267" s="77" t="e" cm="1">
        <f t="array" aca="1" ref="DR267" ca="1">IF(INDIRECT(ADDRESS($B267+1,DR$230,1,1,"Actively Infected Trend"))=0,#N/A,INDIRECT(ADDRESS($B267+1,DR$230,1,1,"Actively Infected Trend"))/R_Value)</f>
        <v>#N/A</v>
      </c>
      <c r="DS267" s="77" t="e" cm="1">
        <f t="array" aca="1" ref="DS267" ca="1">IF(INDIRECT(ADDRESS($B267+1,DS$230,1,1,"Actively Infected Trend"))=0,#N/A,INDIRECT(ADDRESS($B267+1,DS$230,1,1,"Actively Infected Trend"))/R_Value)</f>
        <v>#N/A</v>
      </c>
      <c r="DT267" s="77" t="e" cm="1">
        <f t="array" aca="1" ref="DT267" ca="1">IF(INDIRECT(ADDRESS($B267+1,DT$230,1,1,"Actively Infected Trend"))=0,#N/A,INDIRECT(ADDRESS($B267+1,DT$230,1,1,"Actively Infected Trend"))/R_Value)</f>
        <v>#N/A</v>
      </c>
      <c r="DU267" s="77" t="e" cm="1">
        <f t="array" aca="1" ref="DU267" ca="1">IF(INDIRECT(ADDRESS($B267+1,DU$230,1,1,"Actively Infected Trend"))=0,#N/A,INDIRECT(ADDRESS($B267+1,DU$230,1,1,"Actively Infected Trend"))/R_Value)</f>
        <v>#N/A</v>
      </c>
      <c r="DV267" s="77" t="e" cm="1">
        <f t="array" aca="1" ref="DV267" ca="1">IF(INDIRECT(ADDRESS($B267+1,DV$230,1,1,"Actively Infected Trend"))=0,#N/A,INDIRECT(ADDRESS($B267+1,DV$230,1,1,"Actively Infected Trend"))/R_Value)</f>
        <v>#N/A</v>
      </c>
      <c r="DW267" s="77" t="e" cm="1">
        <f t="array" aca="1" ref="DW267" ca="1">IF(INDIRECT(ADDRESS($B267+1,DW$230,1,1,"Actively Infected Trend"))=0,#N/A,INDIRECT(ADDRESS($B267+1,DW$230,1,1,"Actively Infected Trend"))/R_Value)</f>
        <v>#N/A</v>
      </c>
      <c r="DX267" s="77" t="e" cm="1">
        <f t="array" aca="1" ref="DX267" ca="1">IF(INDIRECT(ADDRESS($B267+1,DX$230,1,1,"Actively Infected Trend"))=0,#N/A,INDIRECT(ADDRESS($B267+1,DX$230,1,1,"Actively Infected Trend"))/R_Value)</f>
        <v>#N/A</v>
      </c>
      <c r="DY267" s="77" t="e" cm="1">
        <f t="array" aca="1" ref="DY267" ca="1">IF(INDIRECT(ADDRESS($B267+1,DY$230,1,1,"Actively Infected Trend"))=0,#N/A,INDIRECT(ADDRESS($B267+1,DY$230,1,1,"Actively Infected Trend"))/R_Value)</f>
        <v>#N/A</v>
      </c>
      <c r="DZ267" s="77" t="e" cm="1">
        <f t="array" aca="1" ref="DZ267" ca="1">IF(INDIRECT(ADDRESS($B267+1,DZ$230,1,1,"Actively Infected Trend"))=0,#N/A,INDIRECT(ADDRESS($B267+1,DZ$230,1,1,"Actively Infected Trend"))/R_Value)</f>
        <v>#N/A</v>
      </c>
      <c r="EA267" s="77" t="e" cm="1">
        <f t="array" aca="1" ref="EA267" ca="1">IF(INDIRECT(ADDRESS($B267+1,EA$230,1,1,"Actively Infected Trend"))=0,#N/A,INDIRECT(ADDRESS($B267+1,EA$230,1,1,"Actively Infected Trend"))/R_Value)</f>
        <v>#N/A</v>
      </c>
      <c r="EB267" s="77" t="e" cm="1">
        <f t="array" aca="1" ref="EB267" ca="1">IF(INDIRECT(ADDRESS($B267+1,EB$230,1,1,"Actively Infected Trend"))=0,#N/A,INDIRECT(ADDRESS($B267+1,EB$230,1,1,"Actively Infected Trend"))/R_Value)</f>
        <v>#N/A</v>
      </c>
      <c r="EC267" s="77" t="e" cm="1">
        <f t="array" aca="1" ref="EC267" ca="1">IF(INDIRECT(ADDRESS($B267+1,EC$230,1,1,"Actively Infected Trend"))=0,#N/A,INDIRECT(ADDRESS($B267+1,EC$230,1,1,"Actively Infected Trend"))/R_Value)</f>
        <v>#N/A</v>
      </c>
      <c r="ED267" s="77" t="e" cm="1">
        <f t="array" aca="1" ref="ED267" ca="1">IF(INDIRECT(ADDRESS($B267+1,ED$230,1,1,"Actively Infected Trend"))=0,#N/A,INDIRECT(ADDRESS($B267+1,ED$230,1,1,"Actively Infected Trend"))/R_Value)</f>
        <v>#N/A</v>
      </c>
      <c r="EE267" s="77" t="e" cm="1">
        <f t="array" aca="1" ref="EE267" ca="1">IF(INDIRECT(ADDRESS($B267+1,EE$230,1,1,"Actively Infected Trend"))=0,#N/A,INDIRECT(ADDRESS($B267+1,EE$230,1,1,"Actively Infected Trend"))/R_Value)</f>
        <v>#N/A</v>
      </c>
      <c r="EF267" s="77" t="e" cm="1">
        <f t="array" aca="1" ref="EF267" ca="1">IF(INDIRECT(ADDRESS($B267+1,EF$230,1,1,"Actively Infected Trend"))=0,#N/A,INDIRECT(ADDRESS($B267+1,EF$230,1,1,"Actively Infected Trend"))/R_Value)</f>
        <v>#N/A</v>
      </c>
      <c r="EG267" s="77" t="e" cm="1">
        <f t="array" aca="1" ref="EG267" ca="1">IF(INDIRECT(ADDRESS($B267+1,EG$230,1,1,"Actively Infected Trend"))=0,#N/A,INDIRECT(ADDRESS($B267+1,EG$230,1,1,"Actively Infected Trend"))/R_Value)</f>
        <v>#N/A</v>
      </c>
      <c r="EH267" s="77" t="e" cm="1">
        <f t="array" aca="1" ref="EH267" ca="1">IF(INDIRECT(ADDRESS($B267+1,EH$230,1,1,"Actively Infected Trend"))=0,#N/A,INDIRECT(ADDRESS($B267+1,EH$230,1,1,"Actively Infected Trend"))/R_Value)</f>
        <v>#N/A</v>
      </c>
      <c r="EI267" s="77" t="e" cm="1">
        <f t="array" aca="1" ref="EI267" ca="1">IF(INDIRECT(ADDRESS($B267+1,EI$230,1,1,"Actively Infected Trend"))=0,#N/A,INDIRECT(ADDRESS($B267+1,EI$230,1,1,"Actively Infected Trend"))/R_Value)</f>
        <v>#N/A</v>
      </c>
      <c r="EJ267" s="77" t="e" cm="1">
        <f t="array" aca="1" ref="EJ267" ca="1">IF(INDIRECT(ADDRESS($B267+1,EJ$230,1,1,"Actively Infected Trend"))=0,#N/A,INDIRECT(ADDRESS($B267+1,EJ$230,1,1,"Actively Infected Trend"))/R_Value)</f>
        <v>#N/A</v>
      </c>
      <c r="EK267" s="77" t="e" cm="1">
        <f t="array" aca="1" ref="EK267" ca="1">IF(INDIRECT(ADDRESS($B267+1,EK$230,1,1,"Actively Infected Trend"))=0,#N/A,INDIRECT(ADDRESS($B267+1,EK$230,1,1,"Actively Infected Trend"))/R_Value)</f>
        <v>#N/A</v>
      </c>
      <c r="EL267" s="77" t="e" cm="1">
        <f t="array" aca="1" ref="EL267" ca="1">IF(INDIRECT(ADDRESS($B267+1,EL$230,1,1,"Actively Infected Trend"))=0,#N/A,INDIRECT(ADDRESS($B267+1,EL$230,1,1,"Actively Infected Trend"))/R_Value)</f>
        <v>#N/A</v>
      </c>
      <c r="EM267" s="77" t="e" cm="1">
        <f t="array" aca="1" ref="EM267" ca="1">IF(INDIRECT(ADDRESS($B267+1,EM$230,1,1,"Actively Infected Trend"))=0,#N/A,INDIRECT(ADDRESS($B267+1,EM$230,1,1,"Actively Infected Trend"))/R_Value)</f>
        <v>#N/A</v>
      </c>
      <c r="EN267" s="77" t="e" cm="1">
        <f t="array" aca="1" ref="EN267" ca="1">IF(INDIRECT(ADDRESS($B267+1,EN$230,1,1,"Actively Infected Trend"))=0,#N/A,INDIRECT(ADDRESS($B267+1,EN$230,1,1,"Actively Infected Trend"))/R_Value)</f>
        <v>#N/A</v>
      </c>
      <c r="EO267" s="77" t="e" cm="1">
        <f t="array" aca="1" ref="EO267" ca="1">IF(INDIRECT(ADDRESS($B267+1,EO$230,1,1,"Actively Infected Trend"))=0,#N/A,INDIRECT(ADDRESS($B267+1,EO$230,1,1,"Actively Infected Trend"))/R_Value)</f>
        <v>#N/A</v>
      </c>
      <c r="EP267" s="77" t="e" cm="1">
        <f t="array" aca="1" ref="EP267" ca="1">IF(INDIRECT(ADDRESS($B267+1,EP$230,1,1,"Actively Infected Trend"))=0,#N/A,INDIRECT(ADDRESS($B267+1,EP$230,1,1,"Actively Infected Trend"))/R_Value)</f>
        <v>#N/A</v>
      </c>
      <c r="EQ267" s="77" t="e" cm="1">
        <f t="array" aca="1" ref="EQ267" ca="1">IF(INDIRECT(ADDRESS($B267+1,EQ$230,1,1,"Actively Infected Trend"))=0,#N/A,INDIRECT(ADDRESS($B267+1,EQ$230,1,1,"Actively Infected Trend"))/R_Value)</f>
        <v>#N/A</v>
      </c>
      <c r="ER267" s="77" t="e" cm="1">
        <f t="array" aca="1" ref="ER267" ca="1">IF(INDIRECT(ADDRESS($B267+1,ER$230,1,1,"Actively Infected Trend"))=0,#N/A,INDIRECT(ADDRESS($B267+1,ER$230,1,1,"Actively Infected Trend"))/R_Value)</f>
        <v>#N/A</v>
      </c>
      <c r="ES267" s="77" t="e" cm="1">
        <f t="array" aca="1" ref="ES267" ca="1">IF(INDIRECT(ADDRESS($B267+1,ES$230,1,1,"Actively Infected Trend"))=0,#N/A,INDIRECT(ADDRESS($B267+1,ES$230,1,1,"Actively Infected Trend"))/R_Value)</f>
        <v>#N/A</v>
      </c>
      <c r="ET267" s="77" t="e" cm="1">
        <f t="array" aca="1" ref="ET267" ca="1">IF(INDIRECT(ADDRESS($B267+1,ET$230,1,1,"Actively Infected Trend"))=0,#N/A,INDIRECT(ADDRESS($B267+1,ET$230,1,1,"Actively Infected Trend"))/R_Value)</f>
        <v>#N/A</v>
      </c>
      <c r="EU267" s="77" t="e" cm="1">
        <f t="array" aca="1" ref="EU267" ca="1">IF(INDIRECT(ADDRESS($B267+1,EU$230,1,1,"Actively Infected Trend"))=0,#N/A,INDIRECT(ADDRESS($B267+1,EU$230,1,1,"Actively Infected Trend"))/R_Value)</f>
        <v>#N/A</v>
      </c>
      <c r="EV267" s="77" t="e" cm="1">
        <f t="array" aca="1" ref="EV267" ca="1">IF(INDIRECT(ADDRESS($B267+1,EV$230,1,1,"Actively Infected Trend"))=0,#N/A,INDIRECT(ADDRESS($B267+1,EV$230,1,1,"Actively Infected Trend"))/R_Value)</f>
        <v>#N/A</v>
      </c>
      <c r="EW267" s="77" t="e" cm="1">
        <f t="array" aca="1" ref="EW267" ca="1">IF(INDIRECT(ADDRESS($B267+1,EW$230,1,1,"Actively Infected Trend"))=0,#N/A,INDIRECT(ADDRESS($B267+1,EW$230,1,1,"Actively Infected Trend"))/R_Value)</f>
        <v>#N/A</v>
      </c>
      <c r="EX267" s="77" t="e" cm="1">
        <f t="array" aca="1" ref="EX267" ca="1">IF(INDIRECT(ADDRESS($B267+1,EX$230,1,1,"Actively Infected Trend"))=0,#N/A,INDIRECT(ADDRESS($B267+1,EX$230,1,1,"Actively Infected Trend"))/R_Value)</f>
        <v>#N/A</v>
      </c>
      <c r="EY267" s="77" t="e" cm="1">
        <f t="array" aca="1" ref="EY267" ca="1">IF(INDIRECT(ADDRESS($B267+1,EY$230,1,1,"Actively Infected Trend"))=0,#N/A,INDIRECT(ADDRESS($B267+1,EY$230,1,1,"Actively Infected Trend"))/R_Value)</f>
        <v>#N/A</v>
      </c>
      <c r="EZ267" s="77" t="e" cm="1">
        <f t="array" aca="1" ref="EZ267" ca="1">IF(INDIRECT(ADDRESS($B267+1,EZ$230,1,1,"Actively Infected Trend"))=0,#N/A,INDIRECT(ADDRESS($B267+1,EZ$230,1,1,"Actively Infected Trend"))/R_Value)</f>
        <v>#N/A</v>
      </c>
      <c r="FA267" s="77" t="e" cm="1">
        <f t="array" aca="1" ref="FA267" ca="1">IF(INDIRECT(ADDRESS($B267+1,FA$230,1,1,"Actively Infected Trend"))=0,#N/A,INDIRECT(ADDRESS($B267+1,FA$230,1,1,"Actively Infected Trend"))/R_Value)</f>
        <v>#N/A</v>
      </c>
      <c r="FB267" s="77" t="e" cm="1">
        <f t="array" aca="1" ref="FB267" ca="1">IF(INDIRECT(ADDRESS($B267+1,FB$230,1,1,"Actively Infected Trend"))=0,#N/A,INDIRECT(ADDRESS($B267+1,FB$230,1,1,"Actively Infected Trend"))/R_Value)</f>
        <v>#N/A</v>
      </c>
      <c r="FC267" s="77" t="e" cm="1">
        <f t="array" aca="1" ref="FC267" ca="1">IF(INDIRECT(ADDRESS($B267+1,FC$230,1,1,"Actively Infected Trend"))=0,#N/A,INDIRECT(ADDRESS($B267+1,FC$230,1,1,"Actively Infected Trend"))/R_Value)</f>
        <v>#N/A</v>
      </c>
      <c r="FD267" s="77" t="e" cm="1">
        <f t="array" aca="1" ref="FD267" ca="1">IF(INDIRECT(ADDRESS($B267+1,FD$230,1,1,"Actively Infected Trend"))=0,#N/A,INDIRECT(ADDRESS($B267+1,FD$230,1,1,"Actively Infected Trend"))/R_Value)</f>
        <v>#N/A</v>
      </c>
      <c r="FE267" s="77" t="e" cm="1">
        <f t="array" aca="1" ref="FE267" ca="1">IF(INDIRECT(ADDRESS($B267+1,FE$230,1,1,"Actively Infected Trend"))=0,#N/A,INDIRECT(ADDRESS($B267+1,FE$230,1,1,"Actively Infected Trend"))/R_Value)</f>
        <v>#N/A</v>
      </c>
      <c r="FF267" s="77" t="e" cm="1">
        <f t="array" aca="1" ref="FF267" ca="1">IF(INDIRECT(ADDRESS($B267+1,FF$230,1,1,"Actively Infected Trend"))=0,#N/A,INDIRECT(ADDRESS($B267+1,FF$230,1,1,"Actively Infected Trend"))/R_Value)</f>
        <v>#N/A</v>
      </c>
    </row>
    <row r="268" spans="2:162" x14ac:dyDescent="0.25">
      <c r="B268">
        <f t="shared" si="845"/>
        <v>37</v>
      </c>
      <c r="C268" cm="1">
        <f t="array" aca="1" ref="C268" ca="1">INDIRECT(ADDRESS($B268+1,1,1,1,"Actively Infected Trend"))</f>
        <v>0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t="e" cm="1">
        <f t="array" aca="1" ref="BB268" ca="1">IF(INDIRECT(ADDRESS($B268+1,BB$230,1,1,"Actively Infected Trend"))=0,#N/A,INDIRECT(ADDRESS($B268+1,BB$230,1,1,"Actively Infected Trend"))/R_Value)</f>
        <v>#N/A</v>
      </c>
      <c r="BC268" s="77" t="e" cm="1">
        <f t="array" aca="1" ref="BC268" ca="1">IF(INDIRECT(ADDRESS($B268+1,BC$230,1,1,"Actively Infected Trend"))=0,#N/A,INDIRECT(ADDRESS($B268+1,BC$230,1,1,"Actively Infected Trend"))/R_Value)</f>
        <v>#N/A</v>
      </c>
      <c r="BD268" s="77" t="e" cm="1">
        <f t="array" aca="1" ref="BD268" ca="1">IF(INDIRECT(ADDRESS($B268+1,BD$230,1,1,"Actively Infected Trend"))=0,#N/A,INDIRECT(ADDRESS($B268+1,BD$230,1,1,"Actively Infected Trend"))/R_Value)</f>
        <v>#N/A</v>
      </c>
      <c r="BE268" s="77" t="e" cm="1">
        <f t="array" aca="1" ref="BE268" ca="1">IF(INDIRECT(ADDRESS($B268+1,BE$230,1,1,"Actively Infected Trend"))=0,#N/A,INDIRECT(ADDRESS($B268+1,BE$230,1,1,"Actively Infected Trend"))/R_Value)</f>
        <v>#N/A</v>
      </c>
      <c r="BF268" s="77" t="e" cm="1">
        <f t="array" aca="1" ref="BF268" ca="1">IF(INDIRECT(ADDRESS($B268+1,BF$230,1,1,"Actively Infected Trend"))=0,#N/A,INDIRECT(ADDRESS($B268+1,BF$230,1,1,"Actively Infected Trend"))/R_Value)</f>
        <v>#N/A</v>
      </c>
      <c r="BG268" s="77" t="e" cm="1">
        <f t="array" aca="1" ref="BG268" ca="1">IF(INDIRECT(ADDRESS($B268+1,BG$230,1,1,"Actively Infected Trend"))=0,#N/A,INDIRECT(ADDRESS($B268+1,BG$230,1,1,"Actively Infected Trend"))/R_Value)</f>
        <v>#N/A</v>
      </c>
      <c r="BH268" s="77" t="e" cm="1">
        <f t="array" aca="1" ref="BH268" ca="1">IF(INDIRECT(ADDRESS($B268+1,BH$230,1,1,"Actively Infected Trend"))=0,#N/A,INDIRECT(ADDRESS($B268+1,BH$230,1,1,"Actively Infected Trend"))/R_Value)</f>
        <v>#N/A</v>
      </c>
      <c r="BI268" s="77" t="e" cm="1">
        <f t="array" aca="1" ref="BI268" ca="1">IF(INDIRECT(ADDRESS($B268+1,BI$230,1,1,"Actively Infected Trend"))=0,#N/A,INDIRECT(ADDRESS($B268+1,BI$230,1,1,"Actively Infected Trend"))/R_Value)</f>
        <v>#N/A</v>
      </c>
      <c r="BJ268" s="77" t="e" cm="1">
        <f t="array" aca="1" ref="BJ268" ca="1">IF(INDIRECT(ADDRESS($B268+1,BJ$230,1,1,"Actively Infected Trend"))=0,#N/A,INDIRECT(ADDRESS($B268+1,BJ$230,1,1,"Actively Infected Trend"))/R_Value)</f>
        <v>#N/A</v>
      </c>
      <c r="BK268" s="77" t="e" cm="1">
        <f t="array" aca="1" ref="BK268" ca="1">IF(INDIRECT(ADDRESS($B268+1,BK$230,1,1,"Actively Infected Trend"))=0,#N/A,INDIRECT(ADDRESS($B268+1,BK$230,1,1,"Actively Infected Trend"))/R_Value)</f>
        <v>#N/A</v>
      </c>
      <c r="BL268" s="77" t="e" cm="1">
        <f t="array" aca="1" ref="BL268" ca="1">IF(INDIRECT(ADDRESS($B268+1,BL$230,1,1,"Actively Infected Trend"))=0,#N/A,INDIRECT(ADDRESS($B268+1,BL$230,1,1,"Actively Infected Trend"))/R_Value)</f>
        <v>#N/A</v>
      </c>
      <c r="BM268" s="77" t="e" cm="1">
        <f t="array" aca="1" ref="BM268" ca="1">IF(INDIRECT(ADDRESS($B268+1,BM$230,1,1,"Actively Infected Trend"))=0,#N/A,INDIRECT(ADDRESS($B268+1,BM$230,1,1,"Actively Infected Trend"))/R_Value)</f>
        <v>#N/A</v>
      </c>
      <c r="BN268" s="77" t="e" cm="1">
        <f t="array" aca="1" ref="BN268" ca="1">IF(INDIRECT(ADDRESS($B268+1,BN$230,1,1,"Actively Infected Trend"))=0,#N/A,INDIRECT(ADDRESS($B268+1,BN$230,1,1,"Actively Infected Trend"))/R_Value)</f>
        <v>#N/A</v>
      </c>
      <c r="BO268" s="77" t="e" cm="1">
        <f t="array" aca="1" ref="BO268" ca="1">IF(INDIRECT(ADDRESS($B268+1,BO$230,1,1,"Actively Infected Trend"))=0,#N/A,INDIRECT(ADDRESS($B268+1,BO$230,1,1,"Actively Infected Trend"))/R_Value)</f>
        <v>#N/A</v>
      </c>
      <c r="BP268" s="77" t="e" cm="1">
        <f t="array" aca="1" ref="BP268" ca="1">IF(INDIRECT(ADDRESS($B268+1,BP$230,1,1,"Actively Infected Trend"))=0,#N/A,INDIRECT(ADDRESS($B268+1,BP$230,1,1,"Actively Infected Trend"))/R_Value)</f>
        <v>#N/A</v>
      </c>
      <c r="BQ268" s="77" t="e" cm="1">
        <f t="array" aca="1" ref="BQ268" ca="1">IF(INDIRECT(ADDRESS($B268+1,BQ$230,1,1,"Actively Infected Trend"))=0,#N/A,INDIRECT(ADDRESS($B268+1,BQ$230,1,1,"Actively Infected Trend"))/R_Value)</f>
        <v>#N/A</v>
      </c>
      <c r="BR268" s="77" t="e" cm="1">
        <f t="array" aca="1" ref="BR268" ca="1">IF(INDIRECT(ADDRESS($B268+1,BR$230,1,1,"Actively Infected Trend"))=0,#N/A,INDIRECT(ADDRESS($B268+1,BR$230,1,1,"Actively Infected Trend"))/R_Value)</f>
        <v>#N/A</v>
      </c>
      <c r="BS268" s="77" t="e" cm="1">
        <f t="array" aca="1" ref="BS268" ca="1">IF(INDIRECT(ADDRESS($B268+1,BS$230,1,1,"Actively Infected Trend"))=0,#N/A,INDIRECT(ADDRESS($B268+1,BS$230,1,1,"Actively Infected Trend"))/R_Value)</f>
        <v>#N/A</v>
      </c>
      <c r="BT268" s="77" t="e" cm="1">
        <f t="array" aca="1" ref="BT268" ca="1">IF(INDIRECT(ADDRESS($B268+1,BT$230,1,1,"Actively Infected Trend"))=0,#N/A,INDIRECT(ADDRESS($B268+1,BT$230,1,1,"Actively Infected Trend"))/R_Value)</f>
        <v>#N/A</v>
      </c>
      <c r="BU268" s="77" t="e" cm="1">
        <f t="array" aca="1" ref="BU268" ca="1">IF(INDIRECT(ADDRESS($B268+1,BU$230,1,1,"Actively Infected Trend"))=0,#N/A,INDIRECT(ADDRESS($B268+1,BU$230,1,1,"Actively Infected Trend"))/R_Value)</f>
        <v>#N/A</v>
      </c>
      <c r="BV268" s="77" t="e" cm="1">
        <f t="array" aca="1" ref="BV268" ca="1">IF(INDIRECT(ADDRESS($B268+1,BV$230,1,1,"Actively Infected Trend"))=0,#N/A,INDIRECT(ADDRESS($B268+1,BV$230,1,1,"Actively Infected Trend"))/R_Value)</f>
        <v>#N/A</v>
      </c>
      <c r="BW268" s="77" t="e" cm="1">
        <f t="array" aca="1" ref="BW268" ca="1">IF(INDIRECT(ADDRESS($B268+1,BW$230,1,1,"Actively Infected Trend"))=0,#N/A,INDIRECT(ADDRESS($B268+1,BW$230,1,1,"Actively Infected Trend"))/R_Value)</f>
        <v>#N/A</v>
      </c>
      <c r="BX268" s="77" t="e" cm="1">
        <f t="array" aca="1" ref="BX268" ca="1">IF(INDIRECT(ADDRESS($B268+1,BX$230,1,1,"Actively Infected Trend"))=0,#N/A,INDIRECT(ADDRESS($B268+1,BX$230,1,1,"Actively Infected Trend"))/R_Value)</f>
        <v>#N/A</v>
      </c>
      <c r="BY268" s="77" t="e" cm="1">
        <f t="array" aca="1" ref="BY268" ca="1">IF(INDIRECT(ADDRESS($B268+1,BY$230,1,1,"Actively Infected Trend"))=0,#N/A,INDIRECT(ADDRESS($B268+1,BY$230,1,1,"Actively Infected Trend"))/R_Value)</f>
        <v>#N/A</v>
      </c>
      <c r="BZ268" s="77" t="e" cm="1">
        <f t="array" aca="1" ref="BZ268" ca="1">IF(INDIRECT(ADDRESS($B268+1,BZ$230,1,1,"Actively Infected Trend"))=0,#N/A,INDIRECT(ADDRESS($B268+1,BZ$230,1,1,"Actively Infected Trend"))/R_Value)</f>
        <v>#N/A</v>
      </c>
      <c r="CA268" s="77" t="e" cm="1">
        <f t="array" aca="1" ref="CA268" ca="1">IF(INDIRECT(ADDRESS($B268+1,CA$230,1,1,"Actively Infected Trend"))=0,#N/A,INDIRECT(ADDRESS($B268+1,CA$230,1,1,"Actively Infected Trend"))/R_Value)</f>
        <v>#N/A</v>
      </c>
      <c r="CB268" s="77" t="e" cm="1">
        <f t="array" aca="1" ref="CB268" ca="1">IF(INDIRECT(ADDRESS($B268+1,CB$230,1,1,"Actively Infected Trend"))=0,#N/A,INDIRECT(ADDRESS($B268+1,CB$230,1,1,"Actively Infected Trend"))/R_Value)</f>
        <v>#N/A</v>
      </c>
      <c r="CC268" s="77" t="e" cm="1">
        <f t="array" aca="1" ref="CC268" ca="1">IF(INDIRECT(ADDRESS($B268+1,CC$230,1,1,"Actively Infected Trend"))=0,#N/A,INDIRECT(ADDRESS($B268+1,CC$230,1,1,"Actively Infected Trend"))/R_Value)</f>
        <v>#N/A</v>
      </c>
      <c r="CD268" s="77" t="e" cm="1">
        <f t="array" aca="1" ref="CD268" ca="1">IF(INDIRECT(ADDRESS($B268+1,CD$230,1,1,"Actively Infected Trend"))=0,#N/A,INDIRECT(ADDRESS($B268+1,CD$230,1,1,"Actively Infected Trend"))/R_Value)</f>
        <v>#N/A</v>
      </c>
      <c r="CE268" s="77" t="e" cm="1">
        <f t="array" aca="1" ref="CE268" ca="1">IF(INDIRECT(ADDRESS($B268+1,CE$230,1,1,"Actively Infected Trend"))=0,#N/A,INDIRECT(ADDRESS($B268+1,CE$230,1,1,"Actively Infected Trend"))/R_Value)</f>
        <v>#N/A</v>
      </c>
      <c r="CF268" s="77" t="e" cm="1">
        <f t="array" aca="1" ref="CF268" ca="1">IF(INDIRECT(ADDRESS($B268+1,CF$230,1,1,"Actively Infected Trend"))=0,#N/A,INDIRECT(ADDRESS($B268+1,CF$230,1,1,"Actively Infected Trend"))/R_Value)</f>
        <v>#N/A</v>
      </c>
      <c r="CG268" s="77" t="e" cm="1">
        <f t="array" aca="1" ref="CG268" ca="1">IF(INDIRECT(ADDRESS($B268+1,CG$230,1,1,"Actively Infected Trend"))=0,#N/A,INDIRECT(ADDRESS($B268+1,CG$230,1,1,"Actively Infected Trend"))/R_Value)</f>
        <v>#N/A</v>
      </c>
      <c r="CH268" s="77" t="e" cm="1">
        <f t="array" aca="1" ref="CH268" ca="1">IF(INDIRECT(ADDRESS($B268+1,CH$230,1,1,"Actively Infected Trend"))=0,#N/A,INDIRECT(ADDRESS($B268+1,CH$230,1,1,"Actively Infected Trend"))/R_Value)</f>
        <v>#N/A</v>
      </c>
      <c r="CI268" s="77" t="e" cm="1">
        <f t="array" aca="1" ref="CI268" ca="1">IF(INDIRECT(ADDRESS($B268+1,CI$230,1,1,"Actively Infected Trend"))=0,#N/A,INDIRECT(ADDRESS($B268+1,CI$230,1,1,"Actively Infected Trend"))/R_Value)</f>
        <v>#N/A</v>
      </c>
      <c r="CJ268" s="77" t="e" cm="1">
        <f t="array" aca="1" ref="CJ268" ca="1">IF(INDIRECT(ADDRESS($B268+1,CJ$230,1,1,"Actively Infected Trend"))=0,#N/A,INDIRECT(ADDRESS($B268+1,CJ$230,1,1,"Actively Infected Trend"))/R_Value)</f>
        <v>#N/A</v>
      </c>
      <c r="CK268" s="77" t="e" cm="1">
        <f t="array" aca="1" ref="CK268" ca="1">IF(INDIRECT(ADDRESS($B268+1,CK$230,1,1,"Actively Infected Trend"))=0,#N/A,INDIRECT(ADDRESS($B268+1,CK$230,1,1,"Actively Infected Trend"))/R_Value)</f>
        <v>#N/A</v>
      </c>
      <c r="CL268" s="77" t="e" cm="1">
        <f t="array" aca="1" ref="CL268" ca="1">IF(INDIRECT(ADDRESS($B268+1,CL$230,1,1,"Actively Infected Trend"))=0,#N/A,INDIRECT(ADDRESS($B268+1,CL$230,1,1,"Actively Infected Trend"))/R_Value)</f>
        <v>#N/A</v>
      </c>
      <c r="CM268" s="77" t="e" cm="1">
        <f t="array" aca="1" ref="CM268" ca="1">IF(INDIRECT(ADDRESS($B268+1,CM$230,1,1,"Actively Infected Trend"))=0,#N/A,INDIRECT(ADDRESS($B268+1,CM$230,1,1,"Actively Infected Trend"))/R_Value)</f>
        <v>#N/A</v>
      </c>
      <c r="CN268" s="77" t="e" cm="1">
        <f t="array" aca="1" ref="CN268" ca="1">IF(INDIRECT(ADDRESS($B268+1,CN$230,1,1,"Actively Infected Trend"))=0,#N/A,INDIRECT(ADDRESS($B268+1,CN$230,1,1,"Actively Infected Trend"))/R_Value)</f>
        <v>#N/A</v>
      </c>
      <c r="CO268" s="77" t="e" cm="1">
        <f t="array" aca="1" ref="CO268" ca="1">IF(INDIRECT(ADDRESS($B268+1,CO$230,1,1,"Actively Infected Trend"))=0,#N/A,INDIRECT(ADDRESS($B268+1,CO$230,1,1,"Actively Infected Trend"))/R_Value)</f>
        <v>#N/A</v>
      </c>
      <c r="CP268" s="77" t="e" cm="1">
        <f t="array" aca="1" ref="CP268" ca="1">IF(INDIRECT(ADDRESS($B268+1,CP$230,1,1,"Actively Infected Trend"))=0,#N/A,INDIRECT(ADDRESS($B268+1,CP$230,1,1,"Actively Infected Trend"))/R_Value)</f>
        <v>#N/A</v>
      </c>
      <c r="CQ268" s="77" t="e" cm="1">
        <f t="array" aca="1" ref="CQ268" ca="1">IF(INDIRECT(ADDRESS($B268+1,CQ$230,1,1,"Actively Infected Trend"))=0,#N/A,INDIRECT(ADDRESS($B268+1,CQ$230,1,1,"Actively Infected Trend"))/R_Value)</f>
        <v>#N/A</v>
      </c>
      <c r="CR268" s="77" t="e" cm="1">
        <f t="array" aca="1" ref="CR268" ca="1">IF(INDIRECT(ADDRESS($B268+1,CR$230,1,1,"Actively Infected Trend"))=0,#N/A,INDIRECT(ADDRESS($B268+1,CR$230,1,1,"Actively Infected Trend"))/R_Value)</f>
        <v>#N/A</v>
      </c>
      <c r="CS268" s="77" t="e" cm="1">
        <f t="array" aca="1" ref="CS268" ca="1">IF(INDIRECT(ADDRESS($B268+1,CS$230,1,1,"Actively Infected Trend"))=0,#N/A,INDIRECT(ADDRESS($B268+1,CS$230,1,1,"Actively Infected Trend"))/R_Value)</f>
        <v>#N/A</v>
      </c>
      <c r="CT268" s="77" t="e" cm="1">
        <f t="array" aca="1" ref="CT268" ca="1">IF(INDIRECT(ADDRESS($B268+1,CT$230,1,1,"Actively Infected Trend"))=0,#N/A,INDIRECT(ADDRESS($B268+1,CT$230,1,1,"Actively Infected Trend"))/R_Value)</f>
        <v>#N/A</v>
      </c>
      <c r="CU268" s="77" t="e" cm="1">
        <f t="array" aca="1" ref="CU268" ca="1">IF(INDIRECT(ADDRESS($B268+1,CU$230,1,1,"Actively Infected Trend"))=0,#N/A,INDIRECT(ADDRESS($B268+1,CU$230,1,1,"Actively Infected Trend"))/R_Value)</f>
        <v>#N/A</v>
      </c>
      <c r="CV268" s="77" t="e" cm="1">
        <f t="array" aca="1" ref="CV268" ca="1">IF(INDIRECT(ADDRESS($B268+1,CV$230,1,1,"Actively Infected Trend"))=0,#N/A,INDIRECT(ADDRESS($B268+1,CV$230,1,1,"Actively Infected Trend"))/R_Value)</f>
        <v>#N/A</v>
      </c>
      <c r="CW268" s="77" t="e" cm="1">
        <f t="array" aca="1" ref="CW268" ca="1">IF(INDIRECT(ADDRESS($B268+1,CW$230,1,1,"Actively Infected Trend"))=0,#N/A,INDIRECT(ADDRESS($B268+1,CW$230,1,1,"Actively Infected Trend"))/R_Value)</f>
        <v>#N/A</v>
      </c>
      <c r="CX268" s="77" t="e" cm="1">
        <f t="array" aca="1" ref="CX268" ca="1">IF(INDIRECT(ADDRESS($B268+1,CX$230,1,1,"Actively Infected Trend"))=0,#N/A,INDIRECT(ADDRESS($B268+1,CX$230,1,1,"Actively Infected Trend"))/R_Value)</f>
        <v>#N/A</v>
      </c>
      <c r="CY268" s="77" t="e" cm="1">
        <f t="array" aca="1" ref="CY268" ca="1">IF(INDIRECT(ADDRESS($B268+1,CY$230,1,1,"Actively Infected Trend"))=0,#N/A,INDIRECT(ADDRESS($B268+1,CY$230,1,1,"Actively Infected Trend"))/R_Value)</f>
        <v>#N/A</v>
      </c>
      <c r="CZ268" s="77" t="e" cm="1">
        <f t="array" aca="1" ref="CZ268" ca="1">IF(INDIRECT(ADDRESS($B268+1,CZ$230,1,1,"Actively Infected Trend"))=0,#N/A,INDIRECT(ADDRESS($B268+1,CZ$230,1,1,"Actively Infected Trend"))/R_Value)</f>
        <v>#N/A</v>
      </c>
      <c r="DA268" s="77" t="e" cm="1">
        <f t="array" aca="1" ref="DA268" ca="1">IF(INDIRECT(ADDRESS($B268+1,DA$230,1,1,"Actively Infected Trend"))=0,#N/A,INDIRECT(ADDRESS($B268+1,DA$230,1,1,"Actively Infected Trend"))/R_Value)</f>
        <v>#N/A</v>
      </c>
      <c r="DB268" s="77" t="e" cm="1">
        <f t="array" aca="1" ref="DB268" ca="1">IF(INDIRECT(ADDRESS($B268+1,DB$230,1,1,"Actively Infected Trend"))=0,#N/A,INDIRECT(ADDRESS($B268+1,DB$230,1,1,"Actively Infected Trend"))/R_Value)</f>
        <v>#N/A</v>
      </c>
      <c r="DC268" s="77" t="e" cm="1">
        <f t="array" aca="1" ref="DC268" ca="1">IF(INDIRECT(ADDRESS($B268+1,DC$230,1,1,"Actively Infected Trend"))=0,#N/A,INDIRECT(ADDRESS($B268+1,DC$230,1,1,"Actively Infected Trend"))/R_Value)</f>
        <v>#N/A</v>
      </c>
      <c r="DD268" s="77" t="e" cm="1">
        <f t="array" aca="1" ref="DD268" ca="1">IF(INDIRECT(ADDRESS($B268+1,DD$230,1,1,"Actively Infected Trend"))=0,#N/A,INDIRECT(ADDRESS($B268+1,DD$230,1,1,"Actively Infected Trend"))/R_Value)</f>
        <v>#N/A</v>
      </c>
      <c r="DE268" s="77" t="e" cm="1">
        <f t="array" aca="1" ref="DE268" ca="1">IF(INDIRECT(ADDRESS($B268+1,DE$230,1,1,"Actively Infected Trend"))=0,#N/A,INDIRECT(ADDRESS($B268+1,DE$230,1,1,"Actively Infected Trend"))/R_Value)</f>
        <v>#N/A</v>
      </c>
      <c r="DF268" s="77" t="e" cm="1">
        <f t="array" aca="1" ref="DF268" ca="1">IF(INDIRECT(ADDRESS($B268+1,DF$230,1,1,"Actively Infected Trend"))=0,#N/A,INDIRECT(ADDRESS($B268+1,DF$230,1,1,"Actively Infected Trend"))/R_Value)</f>
        <v>#N/A</v>
      </c>
      <c r="DG268" s="77" t="e" cm="1">
        <f t="array" aca="1" ref="DG268" ca="1">IF(INDIRECT(ADDRESS($B268+1,DG$230,1,1,"Actively Infected Trend"))=0,#N/A,INDIRECT(ADDRESS($B268+1,DG$230,1,1,"Actively Infected Trend"))/R_Value)</f>
        <v>#N/A</v>
      </c>
      <c r="DH268" s="77" t="e" cm="1">
        <f t="array" aca="1" ref="DH268" ca="1">IF(INDIRECT(ADDRESS($B268+1,DH$230,1,1,"Actively Infected Trend"))=0,#N/A,INDIRECT(ADDRESS($B268+1,DH$230,1,1,"Actively Infected Trend"))/R_Value)</f>
        <v>#N/A</v>
      </c>
      <c r="DI268" s="77" t="e" cm="1">
        <f t="array" aca="1" ref="DI268" ca="1">IF(INDIRECT(ADDRESS($B268+1,DI$230,1,1,"Actively Infected Trend"))=0,#N/A,INDIRECT(ADDRESS($B268+1,DI$230,1,1,"Actively Infected Trend"))/R_Value)</f>
        <v>#N/A</v>
      </c>
      <c r="DJ268" s="77" t="e" cm="1">
        <f t="array" aca="1" ref="DJ268" ca="1">IF(INDIRECT(ADDRESS($B268+1,DJ$230,1,1,"Actively Infected Trend"))=0,#N/A,INDIRECT(ADDRESS($B268+1,DJ$230,1,1,"Actively Infected Trend"))/R_Value)</f>
        <v>#N/A</v>
      </c>
      <c r="DK268" s="77" t="e" cm="1">
        <f t="array" aca="1" ref="DK268" ca="1">IF(INDIRECT(ADDRESS($B268+1,DK$230,1,1,"Actively Infected Trend"))=0,#N/A,INDIRECT(ADDRESS($B268+1,DK$230,1,1,"Actively Infected Trend"))/R_Value)</f>
        <v>#N/A</v>
      </c>
      <c r="DL268" s="77" t="e" cm="1">
        <f t="array" aca="1" ref="DL268" ca="1">IF(INDIRECT(ADDRESS($B268+1,DL$230,1,1,"Actively Infected Trend"))=0,#N/A,INDIRECT(ADDRESS($B268+1,DL$230,1,1,"Actively Infected Trend"))/R_Value)</f>
        <v>#N/A</v>
      </c>
      <c r="DM268" s="77" t="e" cm="1">
        <f t="array" aca="1" ref="DM268" ca="1">IF(INDIRECT(ADDRESS($B268+1,DM$230,1,1,"Actively Infected Trend"))=0,#N/A,INDIRECT(ADDRESS($B268+1,DM$230,1,1,"Actively Infected Trend"))/R_Value)</f>
        <v>#N/A</v>
      </c>
      <c r="DN268" s="77" t="e" cm="1">
        <f t="array" aca="1" ref="DN268" ca="1">IF(INDIRECT(ADDRESS($B268+1,DN$230,1,1,"Actively Infected Trend"))=0,#N/A,INDIRECT(ADDRESS($B268+1,DN$230,1,1,"Actively Infected Trend"))/R_Value)</f>
        <v>#N/A</v>
      </c>
      <c r="DO268" s="77" t="e" cm="1">
        <f t="array" aca="1" ref="DO268" ca="1">IF(INDIRECT(ADDRESS($B268+1,DO$230,1,1,"Actively Infected Trend"))=0,#N/A,INDIRECT(ADDRESS($B268+1,DO$230,1,1,"Actively Infected Trend"))/R_Value)</f>
        <v>#N/A</v>
      </c>
      <c r="DP268" s="77" t="e" cm="1">
        <f t="array" aca="1" ref="DP268" ca="1">IF(INDIRECT(ADDRESS($B268+1,DP$230,1,1,"Actively Infected Trend"))=0,#N/A,INDIRECT(ADDRESS($B268+1,DP$230,1,1,"Actively Infected Trend"))/R_Value)</f>
        <v>#N/A</v>
      </c>
      <c r="DQ268" s="77" t="e" cm="1">
        <f t="array" aca="1" ref="DQ268" ca="1">IF(INDIRECT(ADDRESS($B268+1,DQ$230,1,1,"Actively Infected Trend"))=0,#N/A,INDIRECT(ADDRESS($B268+1,DQ$230,1,1,"Actively Infected Trend"))/R_Value)</f>
        <v>#N/A</v>
      </c>
      <c r="DR268" s="77" t="e" cm="1">
        <f t="array" aca="1" ref="DR268" ca="1">IF(INDIRECT(ADDRESS($B268+1,DR$230,1,1,"Actively Infected Trend"))=0,#N/A,INDIRECT(ADDRESS($B268+1,DR$230,1,1,"Actively Infected Trend"))/R_Value)</f>
        <v>#N/A</v>
      </c>
      <c r="DS268" s="77" t="e" cm="1">
        <f t="array" aca="1" ref="DS268" ca="1">IF(INDIRECT(ADDRESS($B268+1,DS$230,1,1,"Actively Infected Trend"))=0,#N/A,INDIRECT(ADDRESS($B268+1,DS$230,1,1,"Actively Infected Trend"))/R_Value)</f>
        <v>#N/A</v>
      </c>
      <c r="DT268" s="77" t="e" cm="1">
        <f t="array" aca="1" ref="DT268" ca="1">IF(INDIRECT(ADDRESS($B268+1,DT$230,1,1,"Actively Infected Trend"))=0,#N/A,INDIRECT(ADDRESS($B268+1,DT$230,1,1,"Actively Infected Trend"))/R_Value)</f>
        <v>#N/A</v>
      </c>
      <c r="DU268" s="77" t="e" cm="1">
        <f t="array" aca="1" ref="DU268" ca="1">IF(INDIRECT(ADDRESS($B268+1,DU$230,1,1,"Actively Infected Trend"))=0,#N/A,INDIRECT(ADDRESS($B268+1,DU$230,1,1,"Actively Infected Trend"))/R_Value)</f>
        <v>#N/A</v>
      </c>
      <c r="DV268" s="77" t="e" cm="1">
        <f t="array" aca="1" ref="DV268" ca="1">IF(INDIRECT(ADDRESS($B268+1,DV$230,1,1,"Actively Infected Trend"))=0,#N/A,INDIRECT(ADDRESS($B268+1,DV$230,1,1,"Actively Infected Trend"))/R_Value)</f>
        <v>#N/A</v>
      </c>
      <c r="DW268" s="77" t="e" cm="1">
        <f t="array" aca="1" ref="DW268" ca="1">IF(INDIRECT(ADDRESS($B268+1,DW$230,1,1,"Actively Infected Trend"))=0,#N/A,INDIRECT(ADDRESS($B268+1,DW$230,1,1,"Actively Infected Trend"))/R_Value)</f>
        <v>#N/A</v>
      </c>
      <c r="DX268" s="77" t="e" cm="1">
        <f t="array" aca="1" ref="DX268" ca="1">IF(INDIRECT(ADDRESS($B268+1,DX$230,1,1,"Actively Infected Trend"))=0,#N/A,INDIRECT(ADDRESS($B268+1,DX$230,1,1,"Actively Infected Trend"))/R_Value)</f>
        <v>#N/A</v>
      </c>
      <c r="DY268" s="77" t="e" cm="1">
        <f t="array" aca="1" ref="DY268" ca="1">IF(INDIRECT(ADDRESS($B268+1,DY$230,1,1,"Actively Infected Trend"))=0,#N/A,INDIRECT(ADDRESS($B268+1,DY$230,1,1,"Actively Infected Trend"))/R_Value)</f>
        <v>#N/A</v>
      </c>
      <c r="DZ268" s="77" t="e" cm="1">
        <f t="array" aca="1" ref="DZ268" ca="1">IF(INDIRECT(ADDRESS($B268+1,DZ$230,1,1,"Actively Infected Trend"))=0,#N/A,INDIRECT(ADDRESS($B268+1,DZ$230,1,1,"Actively Infected Trend"))/R_Value)</f>
        <v>#N/A</v>
      </c>
      <c r="EA268" s="77" t="e" cm="1">
        <f t="array" aca="1" ref="EA268" ca="1">IF(INDIRECT(ADDRESS($B268+1,EA$230,1,1,"Actively Infected Trend"))=0,#N/A,INDIRECT(ADDRESS($B268+1,EA$230,1,1,"Actively Infected Trend"))/R_Value)</f>
        <v>#N/A</v>
      </c>
      <c r="EB268" s="77" t="e" cm="1">
        <f t="array" aca="1" ref="EB268" ca="1">IF(INDIRECT(ADDRESS($B268+1,EB$230,1,1,"Actively Infected Trend"))=0,#N/A,INDIRECT(ADDRESS($B268+1,EB$230,1,1,"Actively Infected Trend"))/R_Value)</f>
        <v>#N/A</v>
      </c>
      <c r="EC268" s="77" t="e" cm="1">
        <f t="array" aca="1" ref="EC268" ca="1">IF(INDIRECT(ADDRESS($B268+1,EC$230,1,1,"Actively Infected Trend"))=0,#N/A,INDIRECT(ADDRESS($B268+1,EC$230,1,1,"Actively Infected Trend"))/R_Value)</f>
        <v>#N/A</v>
      </c>
      <c r="ED268" s="77" t="e" cm="1">
        <f t="array" aca="1" ref="ED268" ca="1">IF(INDIRECT(ADDRESS($B268+1,ED$230,1,1,"Actively Infected Trend"))=0,#N/A,INDIRECT(ADDRESS($B268+1,ED$230,1,1,"Actively Infected Trend"))/R_Value)</f>
        <v>#N/A</v>
      </c>
      <c r="EE268" s="77" t="e" cm="1">
        <f t="array" aca="1" ref="EE268" ca="1">IF(INDIRECT(ADDRESS($B268+1,EE$230,1,1,"Actively Infected Trend"))=0,#N/A,INDIRECT(ADDRESS($B268+1,EE$230,1,1,"Actively Infected Trend"))/R_Value)</f>
        <v>#N/A</v>
      </c>
      <c r="EF268" s="77" t="e" cm="1">
        <f t="array" aca="1" ref="EF268" ca="1">IF(INDIRECT(ADDRESS($B268+1,EF$230,1,1,"Actively Infected Trend"))=0,#N/A,INDIRECT(ADDRESS($B268+1,EF$230,1,1,"Actively Infected Trend"))/R_Value)</f>
        <v>#N/A</v>
      </c>
      <c r="EG268" s="77" t="e" cm="1">
        <f t="array" aca="1" ref="EG268" ca="1">IF(INDIRECT(ADDRESS($B268+1,EG$230,1,1,"Actively Infected Trend"))=0,#N/A,INDIRECT(ADDRESS($B268+1,EG$230,1,1,"Actively Infected Trend"))/R_Value)</f>
        <v>#N/A</v>
      </c>
      <c r="EH268" s="77" t="e" cm="1">
        <f t="array" aca="1" ref="EH268" ca="1">IF(INDIRECT(ADDRESS($B268+1,EH$230,1,1,"Actively Infected Trend"))=0,#N/A,INDIRECT(ADDRESS($B268+1,EH$230,1,1,"Actively Infected Trend"))/R_Value)</f>
        <v>#N/A</v>
      </c>
      <c r="EI268" s="77" t="e" cm="1">
        <f t="array" aca="1" ref="EI268" ca="1">IF(INDIRECT(ADDRESS($B268+1,EI$230,1,1,"Actively Infected Trend"))=0,#N/A,INDIRECT(ADDRESS($B268+1,EI$230,1,1,"Actively Infected Trend"))/R_Value)</f>
        <v>#N/A</v>
      </c>
      <c r="EJ268" s="77" t="e" cm="1">
        <f t="array" aca="1" ref="EJ268" ca="1">IF(INDIRECT(ADDRESS($B268+1,EJ$230,1,1,"Actively Infected Trend"))=0,#N/A,INDIRECT(ADDRESS($B268+1,EJ$230,1,1,"Actively Infected Trend"))/R_Value)</f>
        <v>#N/A</v>
      </c>
      <c r="EK268" s="77" t="e" cm="1">
        <f t="array" aca="1" ref="EK268" ca="1">IF(INDIRECT(ADDRESS($B268+1,EK$230,1,1,"Actively Infected Trend"))=0,#N/A,INDIRECT(ADDRESS($B268+1,EK$230,1,1,"Actively Infected Trend"))/R_Value)</f>
        <v>#N/A</v>
      </c>
      <c r="EL268" s="77" t="e" cm="1">
        <f t="array" aca="1" ref="EL268" ca="1">IF(INDIRECT(ADDRESS($B268+1,EL$230,1,1,"Actively Infected Trend"))=0,#N/A,INDIRECT(ADDRESS($B268+1,EL$230,1,1,"Actively Infected Trend"))/R_Value)</f>
        <v>#N/A</v>
      </c>
      <c r="EM268" s="77" t="e" cm="1">
        <f t="array" aca="1" ref="EM268" ca="1">IF(INDIRECT(ADDRESS($B268+1,EM$230,1,1,"Actively Infected Trend"))=0,#N/A,INDIRECT(ADDRESS($B268+1,EM$230,1,1,"Actively Infected Trend"))/R_Value)</f>
        <v>#N/A</v>
      </c>
      <c r="EN268" s="77" t="e" cm="1">
        <f t="array" aca="1" ref="EN268" ca="1">IF(INDIRECT(ADDRESS($B268+1,EN$230,1,1,"Actively Infected Trend"))=0,#N/A,INDIRECT(ADDRESS($B268+1,EN$230,1,1,"Actively Infected Trend"))/R_Value)</f>
        <v>#N/A</v>
      </c>
      <c r="EO268" s="77" t="e" cm="1">
        <f t="array" aca="1" ref="EO268" ca="1">IF(INDIRECT(ADDRESS($B268+1,EO$230,1,1,"Actively Infected Trend"))=0,#N/A,INDIRECT(ADDRESS($B268+1,EO$230,1,1,"Actively Infected Trend"))/R_Value)</f>
        <v>#N/A</v>
      </c>
      <c r="EP268" s="77" t="e" cm="1">
        <f t="array" aca="1" ref="EP268" ca="1">IF(INDIRECT(ADDRESS($B268+1,EP$230,1,1,"Actively Infected Trend"))=0,#N/A,INDIRECT(ADDRESS($B268+1,EP$230,1,1,"Actively Infected Trend"))/R_Value)</f>
        <v>#N/A</v>
      </c>
      <c r="EQ268" s="77" t="e" cm="1">
        <f t="array" aca="1" ref="EQ268" ca="1">IF(INDIRECT(ADDRESS($B268+1,EQ$230,1,1,"Actively Infected Trend"))=0,#N/A,INDIRECT(ADDRESS($B268+1,EQ$230,1,1,"Actively Infected Trend"))/R_Value)</f>
        <v>#N/A</v>
      </c>
      <c r="ER268" s="77" t="e" cm="1">
        <f t="array" aca="1" ref="ER268" ca="1">IF(INDIRECT(ADDRESS($B268+1,ER$230,1,1,"Actively Infected Trend"))=0,#N/A,INDIRECT(ADDRESS($B268+1,ER$230,1,1,"Actively Infected Trend"))/R_Value)</f>
        <v>#N/A</v>
      </c>
      <c r="ES268" s="77" t="e" cm="1">
        <f t="array" aca="1" ref="ES268" ca="1">IF(INDIRECT(ADDRESS($B268+1,ES$230,1,1,"Actively Infected Trend"))=0,#N/A,INDIRECT(ADDRESS($B268+1,ES$230,1,1,"Actively Infected Trend"))/R_Value)</f>
        <v>#N/A</v>
      </c>
      <c r="ET268" s="77" t="e" cm="1">
        <f t="array" aca="1" ref="ET268" ca="1">IF(INDIRECT(ADDRESS($B268+1,ET$230,1,1,"Actively Infected Trend"))=0,#N/A,INDIRECT(ADDRESS($B268+1,ET$230,1,1,"Actively Infected Trend"))/R_Value)</f>
        <v>#N/A</v>
      </c>
      <c r="EU268" s="77" t="e" cm="1">
        <f t="array" aca="1" ref="EU268" ca="1">IF(INDIRECT(ADDRESS($B268+1,EU$230,1,1,"Actively Infected Trend"))=0,#N/A,INDIRECT(ADDRESS($B268+1,EU$230,1,1,"Actively Infected Trend"))/R_Value)</f>
        <v>#N/A</v>
      </c>
      <c r="EV268" s="77" t="e" cm="1">
        <f t="array" aca="1" ref="EV268" ca="1">IF(INDIRECT(ADDRESS($B268+1,EV$230,1,1,"Actively Infected Trend"))=0,#N/A,INDIRECT(ADDRESS($B268+1,EV$230,1,1,"Actively Infected Trend"))/R_Value)</f>
        <v>#N/A</v>
      </c>
      <c r="EW268" s="77" t="e" cm="1">
        <f t="array" aca="1" ref="EW268" ca="1">IF(INDIRECT(ADDRESS($B268+1,EW$230,1,1,"Actively Infected Trend"))=0,#N/A,INDIRECT(ADDRESS($B268+1,EW$230,1,1,"Actively Infected Trend"))/R_Value)</f>
        <v>#N/A</v>
      </c>
      <c r="EX268" s="77" t="e" cm="1">
        <f t="array" aca="1" ref="EX268" ca="1">IF(INDIRECT(ADDRESS($B268+1,EX$230,1,1,"Actively Infected Trend"))=0,#N/A,INDIRECT(ADDRESS($B268+1,EX$230,1,1,"Actively Infected Trend"))/R_Value)</f>
        <v>#N/A</v>
      </c>
      <c r="EY268" s="77" t="e" cm="1">
        <f t="array" aca="1" ref="EY268" ca="1">IF(INDIRECT(ADDRESS($B268+1,EY$230,1,1,"Actively Infected Trend"))=0,#N/A,INDIRECT(ADDRESS($B268+1,EY$230,1,1,"Actively Infected Trend"))/R_Value)</f>
        <v>#N/A</v>
      </c>
      <c r="EZ268" s="77" t="e" cm="1">
        <f t="array" aca="1" ref="EZ268" ca="1">IF(INDIRECT(ADDRESS($B268+1,EZ$230,1,1,"Actively Infected Trend"))=0,#N/A,INDIRECT(ADDRESS($B268+1,EZ$230,1,1,"Actively Infected Trend"))/R_Value)</f>
        <v>#N/A</v>
      </c>
      <c r="FA268" s="77" t="e" cm="1">
        <f t="array" aca="1" ref="FA268" ca="1">IF(INDIRECT(ADDRESS($B268+1,FA$230,1,1,"Actively Infected Trend"))=0,#N/A,INDIRECT(ADDRESS($B268+1,FA$230,1,1,"Actively Infected Trend"))/R_Value)</f>
        <v>#N/A</v>
      </c>
      <c r="FB268" s="77" t="e" cm="1">
        <f t="array" aca="1" ref="FB268" ca="1">IF(INDIRECT(ADDRESS($B268+1,FB$230,1,1,"Actively Infected Trend"))=0,#N/A,INDIRECT(ADDRESS($B268+1,FB$230,1,1,"Actively Infected Trend"))/R_Value)</f>
        <v>#N/A</v>
      </c>
      <c r="FC268" s="77" t="e" cm="1">
        <f t="array" aca="1" ref="FC268" ca="1">IF(INDIRECT(ADDRESS($B268+1,FC$230,1,1,"Actively Infected Trend"))=0,#N/A,INDIRECT(ADDRESS($B268+1,FC$230,1,1,"Actively Infected Trend"))/R_Value)</f>
        <v>#N/A</v>
      </c>
      <c r="FD268" s="77" t="e" cm="1">
        <f t="array" aca="1" ref="FD268" ca="1">IF(INDIRECT(ADDRESS($B268+1,FD$230,1,1,"Actively Infected Trend"))=0,#N/A,INDIRECT(ADDRESS($B268+1,FD$230,1,1,"Actively Infected Trend"))/R_Value)</f>
        <v>#N/A</v>
      </c>
      <c r="FE268" s="77" t="e" cm="1">
        <f t="array" aca="1" ref="FE268" ca="1">IF(INDIRECT(ADDRESS($B268+1,FE$230,1,1,"Actively Infected Trend"))=0,#N/A,INDIRECT(ADDRESS($B268+1,FE$230,1,1,"Actively Infected Trend"))/R_Value)</f>
        <v>#N/A</v>
      </c>
      <c r="FF268" s="77" t="e" cm="1">
        <f t="array" aca="1" ref="FF268" ca="1">IF(INDIRECT(ADDRESS($B268+1,FF$230,1,1,"Actively Infected Trend"))=0,#N/A,INDIRECT(ADDRESS($B268+1,FF$230,1,1,"Actively Infected Trend"))/R_Value)</f>
        <v>#N/A</v>
      </c>
    </row>
    <row r="269" spans="2:162" x14ac:dyDescent="0.25">
      <c r="B269">
        <f t="shared" si="845"/>
        <v>38</v>
      </c>
      <c r="C269" cm="1">
        <f t="array" aca="1" ref="C269" ca="1">INDIRECT(ADDRESS($B269+1,1,1,1,"Actively Infected Trend"))</f>
        <v>0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t="e" cm="1">
        <f t="array" aca="1" ref="BI269" ca="1">IF(INDIRECT(ADDRESS($B269+1,BI$230,1,1,"Actively Infected Trend"))=0,#N/A,INDIRECT(ADDRESS($B269+1,BI$230,1,1,"Actively Infected Trend"))/R_Value)</f>
        <v>#N/A</v>
      </c>
      <c r="BJ269" s="77" t="e" cm="1">
        <f t="array" aca="1" ref="BJ269" ca="1">IF(INDIRECT(ADDRESS($B269+1,BJ$230,1,1,"Actively Infected Trend"))=0,#N/A,INDIRECT(ADDRESS($B269+1,BJ$230,1,1,"Actively Infected Trend"))/R_Value)</f>
        <v>#N/A</v>
      </c>
      <c r="BK269" s="77" t="e" cm="1">
        <f t="array" aca="1" ref="BK269" ca="1">IF(INDIRECT(ADDRESS($B269+1,BK$230,1,1,"Actively Infected Trend"))=0,#N/A,INDIRECT(ADDRESS($B269+1,BK$230,1,1,"Actively Infected Trend"))/R_Value)</f>
        <v>#N/A</v>
      </c>
      <c r="BL269" s="77" t="e" cm="1">
        <f t="array" aca="1" ref="BL269" ca="1">IF(INDIRECT(ADDRESS($B269+1,BL$230,1,1,"Actively Infected Trend"))=0,#N/A,INDIRECT(ADDRESS($B269+1,BL$230,1,1,"Actively Infected Trend"))/R_Value)</f>
        <v>#N/A</v>
      </c>
      <c r="BM269" s="77" t="e" cm="1">
        <f t="array" aca="1" ref="BM269" ca="1">IF(INDIRECT(ADDRESS($B269+1,BM$230,1,1,"Actively Infected Trend"))=0,#N/A,INDIRECT(ADDRESS($B269+1,BM$230,1,1,"Actively Infected Trend"))/R_Value)</f>
        <v>#N/A</v>
      </c>
      <c r="BN269" s="77" t="e" cm="1">
        <f t="array" aca="1" ref="BN269" ca="1">IF(INDIRECT(ADDRESS($B269+1,BN$230,1,1,"Actively Infected Trend"))=0,#N/A,INDIRECT(ADDRESS($B269+1,BN$230,1,1,"Actively Infected Trend"))/R_Value)</f>
        <v>#N/A</v>
      </c>
      <c r="BO269" s="77" t="e" cm="1">
        <f t="array" aca="1" ref="BO269" ca="1">IF(INDIRECT(ADDRESS($B269+1,BO$230,1,1,"Actively Infected Trend"))=0,#N/A,INDIRECT(ADDRESS($B269+1,BO$230,1,1,"Actively Infected Trend"))/R_Value)</f>
        <v>#N/A</v>
      </c>
      <c r="BP269" s="77" t="e" cm="1">
        <f t="array" aca="1" ref="BP269" ca="1">IF(INDIRECT(ADDRESS($B269+1,BP$230,1,1,"Actively Infected Trend"))=0,#N/A,INDIRECT(ADDRESS($B269+1,BP$230,1,1,"Actively Infected Trend"))/R_Value)</f>
        <v>#N/A</v>
      </c>
      <c r="BQ269" s="77" t="e" cm="1">
        <f t="array" aca="1" ref="BQ269" ca="1">IF(INDIRECT(ADDRESS($B269+1,BQ$230,1,1,"Actively Infected Trend"))=0,#N/A,INDIRECT(ADDRESS($B269+1,BQ$230,1,1,"Actively Infected Trend"))/R_Value)</f>
        <v>#N/A</v>
      </c>
      <c r="BR269" s="77" t="e" cm="1">
        <f t="array" aca="1" ref="BR269" ca="1">IF(INDIRECT(ADDRESS($B269+1,BR$230,1,1,"Actively Infected Trend"))=0,#N/A,INDIRECT(ADDRESS($B269+1,BR$230,1,1,"Actively Infected Trend"))/R_Value)</f>
        <v>#N/A</v>
      </c>
      <c r="BS269" s="77" t="e" cm="1">
        <f t="array" aca="1" ref="BS269" ca="1">IF(INDIRECT(ADDRESS($B269+1,BS$230,1,1,"Actively Infected Trend"))=0,#N/A,INDIRECT(ADDRESS($B269+1,BS$230,1,1,"Actively Infected Trend"))/R_Value)</f>
        <v>#N/A</v>
      </c>
      <c r="BT269" s="77" t="e" cm="1">
        <f t="array" aca="1" ref="BT269" ca="1">IF(INDIRECT(ADDRESS($B269+1,BT$230,1,1,"Actively Infected Trend"))=0,#N/A,INDIRECT(ADDRESS($B269+1,BT$230,1,1,"Actively Infected Trend"))/R_Value)</f>
        <v>#N/A</v>
      </c>
      <c r="BU269" s="77" t="e" cm="1">
        <f t="array" aca="1" ref="BU269" ca="1">IF(INDIRECT(ADDRESS($B269+1,BU$230,1,1,"Actively Infected Trend"))=0,#N/A,INDIRECT(ADDRESS($B269+1,BU$230,1,1,"Actively Infected Trend"))/R_Value)</f>
        <v>#N/A</v>
      </c>
      <c r="BV269" s="77" t="e" cm="1">
        <f t="array" aca="1" ref="BV269" ca="1">IF(INDIRECT(ADDRESS($B269+1,BV$230,1,1,"Actively Infected Trend"))=0,#N/A,INDIRECT(ADDRESS($B269+1,BV$230,1,1,"Actively Infected Trend"))/R_Value)</f>
        <v>#N/A</v>
      </c>
      <c r="BW269" s="77" t="e" cm="1">
        <f t="array" aca="1" ref="BW269" ca="1">IF(INDIRECT(ADDRESS($B269+1,BW$230,1,1,"Actively Infected Trend"))=0,#N/A,INDIRECT(ADDRESS($B269+1,BW$230,1,1,"Actively Infected Trend"))/R_Value)</f>
        <v>#N/A</v>
      </c>
      <c r="BX269" s="77" t="e" cm="1">
        <f t="array" aca="1" ref="BX269" ca="1">IF(INDIRECT(ADDRESS($B269+1,BX$230,1,1,"Actively Infected Trend"))=0,#N/A,INDIRECT(ADDRESS($B269+1,BX$230,1,1,"Actively Infected Trend"))/R_Value)</f>
        <v>#N/A</v>
      </c>
      <c r="BY269" s="77" t="e" cm="1">
        <f t="array" aca="1" ref="BY269" ca="1">IF(INDIRECT(ADDRESS($B269+1,BY$230,1,1,"Actively Infected Trend"))=0,#N/A,INDIRECT(ADDRESS($B269+1,BY$230,1,1,"Actively Infected Trend"))/R_Value)</f>
        <v>#N/A</v>
      </c>
      <c r="BZ269" s="77" t="e" cm="1">
        <f t="array" aca="1" ref="BZ269" ca="1">IF(INDIRECT(ADDRESS($B269+1,BZ$230,1,1,"Actively Infected Trend"))=0,#N/A,INDIRECT(ADDRESS($B269+1,BZ$230,1,1,"Actively Infected Trend"))/R_Value)</f>
        <v>#N/A</v>
      </c>
      <c r="CA269" s="77" t="e" cm="1">
        <f t="array" aca="1" ref="CA269" ca="1">IF(INDIRECT(ADDRESS($B269+1,CA$230,1,1,"Actively Infected Trend"))=0,#N/A,INDIRECT(ADDRESS($B269+1,CA$230,1,1,"Actively Infected Trend"))/R_Value)</f>
        <v>#N/A</v>
      </c>
      <c r="CB269" s="77" t="e" cm="1">
        <f t="array" aca="1" ref="CB269" ca="1">IF(INDIRECT(ADDRESS($B269+1,CB$230,1,1,"Actively Infected Trend"))=0,#N/A,INDIRECT(ADDRESS($B269+1,CB$230,1,1,"Actively Infected Trend"))/R_Value)</f>
        <v>#N/A</v>
      </c>
      <c r="CC269" s="77" t="e" cm="1">
        <f t="array" aca="1" ref="CC269" ca="1">IF(INDIRECT(ADDRESS($B269+1,CC$230,1,1,"Actively Infected Trend"))=0,#N/A,INDIRECT(ADDRESS($B269+1,CC$230,1,1,"Actively Infected Trend"))/R_Value)</f>
        <v>#N/A</v>
      </c>
      <c r="CD269" s="77" t="e" cm="1">
        <f t="array" aca="1" ref="CD269" ca="1">IF(INDIRECT(ADDRESS($B269+1,CD$230,1,1,"Actively Infected Trend"))=0,#N/A,INDIRECT(ADDRESS($B269+1,CD$230,1,1,"Actively Infected Trend"))/R_Value)</f>
        <v>#N/A</v>
      </c>
      <c r="CE269" s="77" t="e" cm="1">
        <f t="array" aca="1" ref="CE269" ca="1">IF(INDIRECT(ADDRESS($B269+1,CE$230,1,1,"Actively Infected Trend"))=0,#N/A,INDIRECT(ADDRESS($B269+1,CE$230,1,1,"Actively Infected Trend"))/R_Value)</f>
        <v>#N/A</v>
      </c>
      <c r="CF269" s="77" t="e" cm="1">
        <f t="array" aca="1" ref="CF269" ca="1">IF(INDIRECT(ADDRESS($B269+1,CF$230,1,1,"Actively Infected Trend"))=0,#N/A,INDIRECT(ADDRESS($B269+1,CF$230,1,1,"Actively Infected Trend"))/R_Value)</f>
        <v>#N/A</v>
      </c>
      <c r="CG269" s="77" t="e" cm="1">
        <f t="array" aca="1" ref="CG269" ca="1">IF(INDIRECT(ADDRESS($B269+1,CG$230,1,1,"Actively Infected Trend"))=0,#N/A,INDIRECT(ADDRESS($B269+1,CG$230,1,1,"Actively Infected Trend"))/R_Value)</f>
        <v>#N/A</v>
      </c>
      <c r="CH269" s="77" t="e" cm="1">
        <f t="array" aca="1" ref="CH269" ca="1">IF(INDIRECT(ADDRESS($B269+1,CH$230,1,1,"Actively Infected Trend"))=0,#N/A,INDIRECT(ADDRESS($B269+1,CH$230,1,1,"Actively Infected Trend"))/R_Value)</f>
        <v>#N/A</v>
      </c>
      <c r="CI269" s="77" t="e" cm="1">
        <f t="array" aca="1" ref="CI269" ca="1">IF(INDIRECT(ADDRESS($B269+1,CI$230,1,1,"Actively Infected Trend"))=0,#N/A,INDIRECT(ADDRESS($B269+1,CI$230,1,1,"Actively Infected Trend"))/R_Value)</f>
        <v>#N/A</v>
      </c>
      <c r="CJ269" s="77" t="e" cm="1">
        <f t="array" aca="1" ref="CJ269" ca="1">IF(INDIRECT(ADDRESS($B269+1,CJ$230,1,1,"Actively Infected Trend"))=0,#N/A,INDIRECT(ADDRESS($B269+1,CJ$230,1,1,"Actively Infected Trend"))/R_Value)</f>
        <v>#N/A</v>
      </c>
      <c r="CK269" s="77" t="e" cm="1">
        <f t="array" aca="1" ref="CK269" ca="1">IF(INDIRECT(ADDRESS($B269+1,CK$230,1,1,"Actively Infected Trend"))=0,#N/A,INDIRECT(ADDRESS($B269+1,CK$230,1,1,"Actively Infected Trend"))/R_Value)</f>
        <v>#N/A</v>
      </c>
      <c r="CL269" s="77" t="e" cm="1">
        <f t="array" aca="1" ref="CL269" ca="1">IF(INDIRECT(ADDRESS($B269+1,CL$230,1,1,"Actively Infected Trend"))=0,#N/A,INDIRECT(ADDRESS($B269+1,CL$230,1,1,"Actively Infected Trend"))/R_Value)</f>
        <v>#N/A</v>
      </c>
      <c r="CM269" s="77" t="e" cm="1">
        <f t="array" aca="1" ref="CM269" ca="1">IF(INDIRECT(ADDRESS($B269+1,CM$230,1,1,"Actively Infected Trend"))=0,#N/A,INDIRECT(ADDRESS($B269+1,CM$230,1,1,"Actively Infected Trend"))/R_Value)</f>
        <v>#N/A</v>
      </c>
      <c r="CN269" s="77" t="e" cm="1">
        <f t="array" aca="1" ref="CN269" ca="1">IF(INDIRECT(ADDRESS($B269+1,CN$230,1,1,"Actively Infected Trend"))=0,#N/A,INDIRECT(ADDRESS($B269+1,CN$230,1,1,"Actively Infected Trend"))/R_Value)</f>
        <v>#N/A</v>
      </c>
      <c r="CO269" s="77" t="e" cm="1">
        <f t="array" aca="1" ref="CO269" ca="1">IF(INDIRECT(ADDRESS($B269+1,CO$230,1,1,"Actively Infected Trend"))=0,#N/A,INDIRECT(ADDRESS($B269+1,CO$230,1,1,"Actively Infected Trend"))/R_Value)</f>
        <v>#N/A</v>
      </c>
      <c r="CP269" s="77" t="e" cm="1">
        <f t="array" aca="1" ref="CP269" ca="1">IF(INDIRECT(ADDRESS($B269+1,CP$230,1,1,"Actively Infected Trend"))=0,#N/A,INDIRECT(ADDRESS($B269+1,CP$230,1,1,"Actively Infected Trend"))/R_Value)</f>
        <v>#N/A</v>
      </c>
      <c r="CQ269" s="77" t="e" cm="1">
        <f t="array" aca="1" ref="CQ269" ca="1">IF(INDIRECT(ADDRESS($B269+1,CQ$230,1,1,"Actively Infected Trend"))=0,#N/A,INDIRECT(ADDRESS($B269+1,CQ$230,1,1,"Actively Infected Trend"))/R_Value)</f>
        <v>#N/A</v>
      </c>
      <c r="CR269" s="77" t="e" cm="1">
        <f t="array" aca="1" ref="CR269" ca="1">IF(INDIRECT(ADDRESS($B269+1,CR$230,1,1,"Actively Infected Trend"))=0,#N/A,INDIRECT(ADDRESS($B269+1,CR$230,1,1,"Actively Infected Trend"))/R_Value)</f>
        <v>#N/A</v>
      </c>
      <c r="CS269" s="77" t="e" cm="1">
        <f t="array" aca="1" ref="CS269" ca="1">IF(INDIRECT(ADDRESS($B269+1,CS$230,1,1,"Actively Infected Trend"))=0,#N/A,INDIRECT(ADDRESS($B269+1,CS$230,1,1,"Actively Infected Trend"))/R_Value)</f>
        <v>#N/A</v>
      </c>
      <c r="CT269" s="77" t="e" cm="1">
        <f t="array" aca="1" ref="CT269" ca="1">IF(INDIRECT(ADDRESS($B269+1,CT$230,1,1,"Actively Infected Trend"))=0,#N/A,INDIRECT(ADDRESS($B269+1,CT$230,1,1,"Actively Infected Trend"))/R_Value)</f>
        <v>#N/A</v>
      </c>
      <c r="CU269" s="77" t="e" cm="1">
        <f t="array" aca="1" ref="CU269" ca="1">IF(INDIRECT(ADDRESS($B269+1,CU$230,1,1,"Actively Infected Trend"))=0,#N/A,INDIRECT(ADDRESS($B269+1,CU$230,1,1,"Actively Infected Trend"))/R_Value)</f>
        <v>#N/A</v>
      </c>
      <c r="CV269" s="77" t="e" cm="1">
        <f t="array" aca="1" ref="CV269" ca="1">IF(INDIRECT(ADDRESS($B269+1,CV$230,1,1,"Actively Infected Trend"))=0,#N/A,INDIRECT(ADDRESS($B269+1,CV$230,1,1,"Actively Infected Trend"))/R_Value)</f>
        <v>#N/A</v>
      </c>
      <c r="CW269" s="77" t="e" cm="1">
        <f t="array" aca="1" ref="CW269" ca="1">IF(INDIRECT(ADDRESS($B269+1,CW$230,1,1,"Actively Infected Trend"))=0,#N/A,INDIRECT(ADDRESS($B269+1,CW$230,1,1,"Actively Infected Trend"))/R_Value)</f>
        <v>#N/A</v>
      </c>
      <c r="CX269" s="77" t="e" cm="1">
        <f t="array" aca="1" ref="CX269" ca="1">IF(INDIRECT(ADDRESS($B269+1,CX$230,1,1,"Actively Infected Trend"))=0,#N/A,INDIRECT(ADDRESS($B269+1,CX$230,1,1,"Actively Infected Trend"))/R_Value)</f>
        <v>#N/A</v>
      </c>
      <c r="CY269" s="77" t="e" cm="1">
        <f t="array" aca="1" ref="CY269" ca="1">IF(INDIRECT(ADDRESS($B269+1,CY$230,1,1,"Actively Infected Trend"))=0,#N/A,INDIRECT(ADDRESS($B269+1,CY$230,1,1,"Actively Infected Trend"))/R_Value)</f>
        <v>#N/A</v>
      </c>
      <c r="CZ269" s="77" t="e" cm="1">
        <f t="array" aca="1" ref="CZ269" ca="1">IF(INDIRECT(ADDRESS($B269+1,CZ$230,1,1,"Actively Infected Trend"))=0,#N/A,INDIRECT(ADDRESS($B269+1,CZ$230,1,1,"Actively Infected Trend"))/R_Value)</f>
        <v>#N/A</v>
      </c>
      <c r="DA269" s="77" t="e" cm="1">
        <f t="array" aca="1" ref="DA269" ca="1">IF(INDIRECT(ADDRESS($B269+1,DA$230,1,1,"Actively Infected Trend"))=0,#N/A,INDIRECT(ADDRESS($B269+1,DA$230,1,1,"Actively Infected Trend"))/R_Value)</f>
        <v>#N/A</v>
      </c>
      <c r="DB269" s="77" t="e" cm="1">
        <f t="array" aca="1" ref="DB269" ca="1">IF(INDIRECT(ADDRESS($B269+1,DB$230,1,1,"Actively Infected Trend"))=0,#N/A,INDIRECT(ADDRESS($B269+1,DB$230,1,1,"Actively Infected Trend"))/R_Value)</f>
        <v>#N/A</v>
      </c>
      <c r="DC269" s="77" t="e" cm="1">
        <f t="array" aca="1" ref="DC269" ca="1">IF(INDIRECT(ADDRESS($B269+1,DC$230,1,1,"Actively Infected Trend"))=0,#N/A,INDIRECT(ADDRESS($B269+1,DC$230,1,1,"Actively Infected Trend"))/R_Value)</f>
        <v>#N/A</v>
      </c>
      <c r="DD269" s="77" t="e" cm="1">
        <f t="array" aca="1" ref="DD269" ca="1">IF(INDIRECT(ADDRESS($B269+1,DD$230,1,1,"Actively Infected Trend"))=0,#N/A,INDIRECT(ADDRESS($B269+1,DD$230,1,1,"Actively Infected Trend"))/R_Value)</f>
        <v>#N/A</v>
      </c>
      <c r="DE269" s="77" t="e" cm="1">
        <f t="array" aca="1" ref="DE269" ca="1">IF(INDIRECT(ADDRESS($B269+1,DE$230,1,1,"Actively Infected Trend"))=0,#N/A,INDIRECT(ADDRESS($B269+1,DE$230,1,1,"Actively Infected Trend"))/R_Value)</f>
        <v>#N/A</v>
      </c>
      <c r="DF269" s="77" t="e" cm="1">
        <f t="array" aca="1" ref="DF269" ca="1">IF(INDIRECT(ADDRESS($B269+1,DF$230,1,1,"Actively Infected Trend"))=0,#N/A,INDIRECT(ADDRESS($B269+1,DF$230,1,1,"Actively Infected Trend"))/R_Value)</f>
        <v>#N/A</v>
      </c>
      <c r="DG269" s="77" t="e" cm="1">
        <f t="array" aca="1" ref="DG269" ca="1">IF(INDIRECT(ADDRESS($B269+1,DG$230,1,1,"Actively Infected Trend"))=0,#N/A,INDIRECT(ADDRESS($B269+1,DG$230,1,1,"Actively Infected Trend"))/R_Value)</f>
        <v>#N/A</v>
      </c>
      <c r="DH269" s="77" t="e" cm="1">
        <f t="array" aca="1" ref="DH269" ca="1">IF(INDIRECT(ADDRESS($B269+1,DH$230,1,1,"Actively Infected Trend"))=0,#N/A,INDIRECT(ADDRESS($B269+1,DH$230,1,1,"Actively Infected Trend"))/R_Value)</f>
        <v>#N/A</v>
      </c>
      <c r="DI269" s="77" t="e" cm="1">
        <f t="array" aca="1" ref="DI269" ca="1">IF(INDIRECT(ADDRESS($B269+1,DI$230,1,1,"Actively Infected Trend"))=0,#N/A,INDIRECT(ADDRESS($B269+1,DI$230,1,1,"Actively Infected Trend"))/R_Value)</f>
        <v>#N/A</v>
      </c>
      <c r="DJ269" s="77" t="e" cm="1">
        <f t="array" aca="1" ref="DJ269" ca="1">IF(INDIRECT(ADDRESS($B269+1,DJ$230,1,1,"Actively Infected Trend"))=0,#N/A,INDIRECT(ADDRESS($B269+1,DJ$230,1,1,"Actively Infected Trend"))/R_Value)</f>
        <v>#N/A</v>
      </c>
      <c r="DK269" s="77" t="e" cm="1">
        <f t="array" aca="1" ref="DK269" ca="1">IF(INDIRECT(ADDRESS($B269+1,DK$230,1,1,"Actively Infected Trend"))=0,#N/A,INDIRECT(ADDRESS($B269+1,DK$230,1,1,"Actively Infected Trend"))/R_Value)</f>
        <v>#N/A</v>
      </c>
      <c r="DL269" s="77" t="e" cm="1">
        <f t="array" aca="1" ref="DL269" ca="1">IF(INDIRECT(ADDRESS($B269+1,DL$230,1,1,"Actively Infected Trend"))=0,#N/A,INDIRECT(ADDRESS($B269+1,DL$230,1,1,"Actively Infected Trend"))/R_Value)</f>
        <v>#N/A</v>
      </c>
      <c r="DM269" s="77" t="e" cm="1">
        <f t="array" aca="1" ref="DM269" ca="1">IF(INDIRECT(ADDRESS($B269+1,DM$230,1,1,"Actively Infected Trend"))=0,#N/A,INDIRECT(ADDRESS($B269+1,DM$230,1,1,"Actively Infected Trend"))/R_Value)</f>
        <v>#N/A</v>
      </c>
      <c r="DN269" s="77" t="e" cm="1">
        <f t="array" aca="1" ref="DN269" ca="1">IF(INDIRECT(ADDRESS($B269+1,DN$230,1,1,"Actively Infected Trend"))=0,#N/A,INDIRECT(ADDRESS($B269+1,DN$230,1,1,"Actively Infected Trend"))/R_Value)</f>
        <v>#N/A</v>
      </c>
      <c r="DO269" s="77" t="e" cm="1">
        <f t="array" aca="1" ref="DO269" ca="1">IF(INDIRECT(ADDRESS($B269+1,DO$230,1,1,"Actively Infected Trend"))=0,#N/A,INDIRECT(ADDRESS($B269+1,DO$230,1,1,"Actively Infected Trend"))/R_Value)</f>
        <v>#N/A</v>
      </c>
      <c r="DP269" s="77" t="e" cm="1">
        <f t="array" aca="1" ref="DP269" ca="1">IF(INDIRECT(ADDRESS($B269+1,DP$230,1,1,"Actively Infected Trend"))=0,#N/A,INDIRECT(ADDRESS($B269+1,DP$230,1,1,"Actively Infected Trend"))/R_Value)</f>
        <v>#N/A</v>
      </c>
      <c r="DQ269" s="77" t="e" cm="1">
        <f t="array" aca="1" ref="DQ269" ca="1">IF(INDIRECT(ADDRESS($B269+1,DQ$230,1,1,"Actively Infected Trend"))=0,#N/A,INDIRECT(ADDRESS($B269+1,DQ$230,1,1,"Actively Infected Trend"))/R_Value)</f>
        <v>#N/A</v>
      </c>
      <c r="DR269" s="77" t="e" cm="1">
        <f t="array" aca="1" ref="DR269" ca="1">IF(INDIRECT(ADDRESS($B269+1,DR$230,1,1,"Actively Infected Trend"))=0,#N/A,INDIRECT(ADDRESS($B269+1,DR$230,1,1,"Actively Infected Trend"))/R_Value)</f>
        <v>#N/A</v>
      </c>
      <c r="DS269" s="77" t="e" cm="1">
        <f t="array" aca="1" ref="DS269" ca="1">IF(INDIRECT(ADDRESS($B269+1,DS$230,1,1,"Actively Infected Trend"))=0,#N/A,INDIRECT(ADDRESS($B269+1,DS$230,1,1,"Actively Infected Trend"))/R_Value)</f>
        <v>#N/A</v>
      </c>
      <c r="DT269" s="77" t="e" cm="1">
        <f t="array" aca="1" ref="DT269" ca="1">IF(INDIRECT(ADDRESS($B269+1,DT$230,1,1,"Actively Infected Trend"))=0,#N/A,INDIRECT(ADDRESS($B269+1,DT$230,1,1,"Actively Infected Trend"))/R_Value)</f>
        <v>#N/A</v>
      </c>
      <c r="DU269" s="77" t="e" cm="1">
        <f t="array" aca="1" ref="DU269" ca="1">IF(INDIRECT(ADDRESS($B269+1,DU$230,1,1,"Actively Infected Trend"))=0,#N/A,INDIRECT(ADDRESS($B269+1,DU$230,1,1,"Actively Infected Trend"))/R_Value)</f>
        <v>#N/A</v>
      </c>
      <c r="DV269" s="77" t="e" cm="1">
        <f t="array" aca="1" ref="DV269" ca="1">IF(INDIRECT(ADDRESS($B269+1,DV$230,1,1,"Actively Infected Trend"))=0,#N/A,INDIRECT(ADDRESS($B269+1,DV$230,1,1,"Actively Infected Trend"))/R_Value)</f>
        <v>#N/A</v>
      </c>
      <c r="DW269" s="77" t="e" cm="1">
        <f t="array" aca="1" ref="DW269" ca="1">IF(INDIRECT(ADDRESS($B269+1,DW$230,1,1,"Actively Infected Trend"))=0,#N/A,INDIRECT(ADDRESS($B269+1,DW$230,1,1,"Actively Infected Trend"))/R_Value)</f>
        <v>#N/A</v>
      </c>
      <c r="DX269" s="77" t="e" cm="1">
        <f t="array" aca="1" ref="DX269" ca="1">IF(INDIRECT(ADDRESS($B269+1,DX$230,1,1,"Actively Infected Trend"))=0,#N/A,INDIRECT(ADDRESS($B269+1,DX$230,1,1,"Actively Infected Trend"))/R_Value)</f>
        <v>#N/A</v>
      </c>
      <c r="DY269" s="77" t="e" cm="1">
        <f t="array" aca="1" ref="DY269" ca="1">IF(INDIRECT(ADDRESS($B269+1,DY$230,1,1,"Actively Infected Trend"))=0,#N/A,INDIRECT(ADDRESS($B269+1,DY$230,1,1,"Actively Infected Trend"))/R_Value)</f>
        <v>#N/A</v>
      </c>
      <c r="DZ269" s="77" t="e" cm="1">
        <f t="array" aca="1" ref="DZ269" ca="1">IF(INDIRECT(ADDRESS($B269+1,DZ$230,1,1,"Actively Infected Trend"))=0,#N/A,INDIRECT(ADDRESS($B269+1,DZ$230,1,1,"Actively Infected Trend"))/R_Value)</f>
        <v>#N/A</v>
      </c>
      <c r="EA269" s="77" t="e" cm="1">
        <f t="array" aca="1" ref="EA269" ca="1">IF(INDIRECT(ADDRESS($B269+1,EA$230,1,1,"Actively Infected Trend"))=0,#N/A,INDIRECT(ADDRESS($B269+1,EA$230,1,1,"Actively Infected Trend"))/R_Value)</f>
        <v>#N/A</v>
      </c>
      <c r="EB269" s="77" t="e" cm="1">
        <f t="array" aca="1" ref="EB269" ca="1">IF(INDIRECT(ADDRESS($B269+1,EB$230,1,1,"Actively Infected Trend"))=0,#N/A,INDIRECT(ADDRESS($B269+1,EB$230,1,1,"Actively Infected Trend"))/R_Value)</f>
        <v>#N/A</v>
      </c>
      <c r="EC269" s="77" t="e" cm="1">
        <f t="array" aca="1" ref="EC269" ca="1">IF(INDIRECT(ADDRESS($B269+1,EC$230,1,1,"Actively Infected Trend"))=0,#N/A,INDIRECT(ADDRESS($B269+1,EC$230,1,1,"Actively Infected Trend"))/R_Value)</f>
        <v>#N/A</v>
      </c>
      <c r="ED269" s="77" t="e" cm="1">
        <f t="array" aca="1" ref="ED269" ca="1">IF(INDIRECT(ADDRESS($B269+1,ED$230,1,1,"Actively Infected Trend"))=0,#N/A,INDIRECT(ADDRESS($B269+1,ED$230,1,1,"Actively Infected Trend"))/R_Value)</f>
        <v>#N/A</v>
      </c>
      <c r="EE269" s="77" t="e" cm="1">
        <f t="array" aca="1" ref="EE269" ca="1">IF(INDIRECT(ADDRESS($B269+1,EE$230,1,1,"Actively Infected Trend"))=0,#N/A,INDIRECT(ADDRESS($B269+1,EE$230,1,1,"Actively Infected Trend"))/R_Value)</f>
        <v>#N/A</v>
      </c>
      <c r="EF269" s="77" t="e" cm="1">
        <f t="array" aca="1" ref="EF269" ca="1">IF(INDIRECT(ADDRESS($B269+1,EF$230,1,1,"Actively Infected Trend"))=0,#N/A,INDIRECT(ADDRESS($B269+1,EF$230,1,1,"Actively Infected Trend"))/R_Value)</f>
        <v>#N/A</v>
      </c>
      <c r="EG269" s="77" t="e" cm="1">
        <f t="array" aca="1" ref="EG269" ca="1">IF(INDIRECT(ADDRESS($B269+1,EG$230,1,1,"Actively Infected Trend"))=0,#N/A,INDIRECT(ADDRESS($B269+1,EG$230,1,1,"Actively Infected Trend"))/R_Value)</f>
        <v>#N/A</v>
      </c>
      <c r="EH269" s="77" t="e" cm="1">
        <f t="array" aca="1" ref="EH269" ca="1">IF(INDIRECT(ADDRESS($B269+1,EH$230,1,1,"Actively Infected Trend"))=0,#N/A,INDIRECT(ADDRESS($B269+1,EH$230,1,1,"Actively Infected Trend"))/R_Value)</f>
        <v>#N/A</v>
      </c>
      <c r="EI269" s="77" t="e" cm="1">
        <f t="array" aca="1" ref="EI269" ca="1">IF(INDIRECT(ADDRESS($B269+1,EI$230,1,1,"Actively Infected Trend"))=0,#N/A,INDIRECT(ADDRESS($B269+1,EI$230,1,1,"Actively Infected Trend"))/R_Value)</f>
        <v>#N/A</v>
      </c>
      <c r="EJ269" s="77" t="e" cm="1">
        <f t="array" aca="1" ref="EJ269" ca="1">IF(INDIRECT(ADDRESS($B269+1,EJ$230,1,1,"Actively Infected Trend"))=0,#N/A,INDIRECT(ADDRESS($B269+1,EJ$230,1,1,"Actively Infected Trend"))/R_Value)</f>
        <v>#N/A</v>
      </c>
      <c r="EK269" s="77" t="e" cm="1">
        <f t="array" aca="1" ref="EK269" ca="1">IF(INDIRECT(ADDRESS($B269+1,EK$230,1,1,"Actively Infected Trend"))=0,#N/A,INDIRECT(ADDRESS($B269+1,EK$230,1,1,"Actively Infected Trend"))/R_Value)</f>
        <v>#N/A</v>
      </c>
      <c r="EL269" s="77" t="e" cm="1">
        <f t="array" aca="1" ref="EL269" ca="1">IF(INDIRECT(ADDRESS($B269+1,EL$230,1,1,"Actively Infected Trend"))=0,#N/A,INDIRECT(ADDRESS($B269+1,EL$230,1,1,"Actively Infected Trend"))/R_Value)</f>
        <v>#N/A</v>
      </c>
      <c r="EM269" s="77" t="e" cm="1">
        <f t="array" aca="1" ref="EM269" ca="1">IF(INDIRECT(ADDRESS($B269+1,EM$230,1,1,"Actively Infected Trend"))=0,#N/A,INDIRECT(ADDRESS($B269+1,EM$230,1,1,"Actively Infected Trend"))/R_Value)</f>
        <v>#N/A</v>
      </c>
      <c r="EN269" s="77" t="e" cm="1">
        <f t="array" aca="1" ref="EN269" ca="1">IF(INDIRECT(ADDRESS($B269+1,EN$230,1,1,"Actively Infected Trend"))=0,#N/A,INDIRECT(ADDRESS($B269+1,EN$230,1,1,"Actively Infected Trend"))/R_Value)</f>
        <v>#N/A</v>
      </c>
      <c r="EO269" s="77" t="e" cm="1">
        <f t="array" aca="1" ref="EO269" ca="1">IF(INDIRECT(ADDRESS($B269+1,EO$230,1,1,"Actively Infected Trend"))=0,#N/A,INDIRECT(ADDRESS($B269+1,EO$230,1,1,"Actively Infected Trend"))/R_Value)</f>
        <v>#N/A</v>
      </c>
      <c r="EP269" s="77" t="e" cm="1">
        <f t="array" aca="1" ref="EP269" ca="1">IF(INDIRECT(ADDRESS($B269+1,EP$230,1,1,"Actively Infected Trend"))=0,#N/A,INDIRECT(ADDRESS($B269+1,EP$230,1,1,"Actively Infected Trend"))/R_Value)</f>
        <v>#N/A</v>
      </c>
      <c r="EQ269" s="77" t="e" cm="1">
        <f t="array" aca="1" ref="EQ269" ca="1">IF(INDIRECT(ADDRESS($B269+1,EQ$230,1,1,"Actively Infected Trend"))=0,#N/A,INDIRECT(ADDRESS($B269+1,EQ$230,1,1,"Actively Infected Trend"))/R_Value)</f>
        <v>#N/A</v>
      </c>
      <c r="ER269" s="77" t="e" cm="1">
        <f t="array" aca="1" ref="ER269" ca="1">IF(INDIRECT(ADDRESS($B269+1,ER$230,1,1,"Actively Infected Trend"))=0,#N/A,INDIRECT(ADDRESS($B269+1,ER$230,1,1,"Actively Infected Trend"))/R_Value)</f>
        <v>#N/A</v>
      </c>
      <c r="ES269" s="77" t="e" cm="1">
        <f t="array" aca="1" ref="ES269" ca="1">IF(INDIRECT(ADDRESS($B269+1,ES$230,1,1,"Actively Infected Trend"))=0,#N/A,INDIRECT(ADDRESS($B269+1,ES$230,1,1,"Actively Infected Trend"))/R_Value)</f>
        <v>#N/A</v>
      </c>
      <c r="ET269" s="77" t="e" cm="1">
        <f t="array" aca="1" ref="ET269" ca="1">IF(INDIRECT(ADDRESS($B269+1,ET$230,1,1,"Actively Infected Trend"))=0,#N/A,INDIRECT(ADDRESS($B269+1,ET$230,1,1,"Actively Infected Trend"))/R_Value)</f>
        <v>#N/A</v>
      </c>
      <c r="EU269" s="77" t="e" cm="1">
        <f t="array" aca="1" ref="EU269" ca="1">IF(INDIRECT(ADDRESS($B269+1,EU$230,1,1,"Actively Infected Trend"))=0,#N/A,INDIRECT(ADDRESS($B269+1,EU$230,1,1,"Actively Infected Trend"))/R_Value)</f>
        <v>#N/A</v>
      </c>
      <c r="EV269" s="77" t="e" cm="1">
        <f t="array" aca="1" ref="EV269" ca="1">IF(INDIRECT(ADDRESS($B269+1,EV$230,1,1,"Actively Infected Trend"))=0,#N/A,INDIRECT(ADDRESS($B269+1,EV$230,1,1,"Actively Infected Trend"))/R_Value)</f>
        <v>#N/A</v>
      </c>
      <c r="EW269" s="77" t="e" cm="1">
        <f t="array" aca="1" ref="EW269" ca="1">IF(INDIRECT(ADDRESS($B269+1,EW$230,1,1,"Actively Infected Trend"))=0,#N/A,INDIRECT(ADDRESS($B269+1,EW$230,1,1,"Actively Infected Trend"))/R_Value)</f>
        <v>#N/A</v>
      </c>
      <c r="EX269" s="77" t="e" cm="1">
        <f t="array" aca="1" ref="EX269" ca="1">IF(INDIRECT(ADDRESS($B269+1,EX$230,1,1,"Actively Infected Trend"))=0,#N/A,INDIRECT(ADDRESS($B269+1,EX$230,1,1,"Actively Infected Trend"))/R_Value)</f>
        <v>#N/A</v>
      </c>
      <c r="EY269" s="77" t="e" cm="1">
        <f t="array" aca="1" ref="EY269" ca="1">IF(INDIRECT(ADDRESS($B269+1,EY$230,1,1,"Actively Infected Trend"))=0,#N/A,INDIRECT(ADDRESS($B269+1,EY$230,1,1,"Actively Infected Trend"))/R_Value)</f>
        <v>#N/A</v>
      </c>
      <c r="EZ269" s="77" t="e" cm="1">
        <f t="array" aca="1" ref="EZ269" ca="1">IF(INDIRECT(ADDRESS($B269+1,EZ$230,1,1,"Actively Infected Trend"))=0,#N/A,INDIRECT(ADDRESS($B269+1,EZ$230,1,1,"Actively Infected Trend"))/R_Value)</f>
        <v>#N/A</v>
      </c>
      <c r="FA269" s="77" t="e" cm="1">
        <f t="array" aca="1" ref="FA269" ca="1">IF(INDIRECT(ADDRESS($B269+1,FA$230,1,1,"Actively Infected Trend"))=0,#N/A,INDIRECT(ADDRESS($B269+1,FA$230,1,1,"Actively Infected Trend"))/R_Value)</f>
        <v>#N/A</v>
      </c>
      <c r="FB269" s="77" t="e" cm="1">
        <f t="array" aca="1" ref="FB269" ca="1">IF(INDIRECT(ADDRESS($B269+1,FB$230,1,1,"Actively Infected Trend"))=0,#N/A,INDIRECT(ADDRESS($B269+1,FB$230,1,1,"Actively Infected Trend"))/R_Value)</f>
        <v>#N/A</v>
      </c>
      <c r="FC269" s="77" t="e" cm="1">
        <f t="array" aca="1" ref="FC269" ca="1">IF(INDIRECT(ADDRESS($B269+1,FC$230,1,1,"Actively Infected Trend"))=0,#N/A,INDIRECT(ADDRESS($B269+1,FC$230,1,1,"Actively Infected Trend"))/R_Value)</f>
        <v>#N/A</v>
      </c>
      <c r="FD269" s="77" t="e" cm="1">
        <f t="array" aca="1" ref="FD269" ca="1">IF(INDIRECT(ADDRESS($B269+1,FD$230,1,1,"Actively Infected Trend"))=0,#N/A,INDIRECT(ADDRESS($B269+1,FD$230,1,1,"Actively Infected Trend"))/R_Value)</f>
        <v>#N/A</v>
      </c>
      <c r="FE269" s="77" t="e" cm="1">
        <f t="array" aca="1" ref="FE269" ca="1">IF(INDIRECT(ADDRESS($B269+1,FE$230,1,1,"Actively Infected Trend"))=0,#N/A,INDIRECT(ADDRESS($B269+1,FE$230,1,1,"Actively Infected Trend"))/R_Value)</f>
        <v>#N/A</v>
      </c>
      <c r="FF269" s="77" t="e" cm="1">
        <f t="array" aca="1" ref="FF269" ca="1">IF(INDIRECT(ADDRESS($B269+1,FF$230,1,1,"Actively Infected Trend"))=0,#N/A,INDIRECT(ADDRESS($B269+1,FF$230,1,1,"Actively Infected Trend"))/R_Value)</f>
        <v>#N/A</v>
      </c>
    </row>
    <row r="270" spans="2:162" x14ac:dyDescent="0.25">
      <c r="B270">
        <f t="shared" si="845"/>
        <v>39</v>
      </c>
      <c r="C270" cm="1">
        <f t="array" aca="1" ref="C270" ca="1">INDIRECT(ADDRESS($B270+1,1,1,1,"Actively Infected Trend"))</f>
        <v>0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t="e" cm="1">
        <f t="array" aca="1" ref="BP270" ca="1">IF(INDIRECT(ADDRESS($B270+1,BP$230,1,1,"Actively Infected Trend"))=0,#N/A,INDIRECT(ADDRESS($B270+1,BP$230,1,1,"Actively Infected Trend"))/R_Value)</f>
        <v>#N/A</v>
      </c>
      <c r="BQ270" s="77" t="e" cm="1">
        <f t="array" aca="1" ref="BQ270" ca="1">IF(INDIRECT(ADDRESS($B270+1,BQ$230,1,1,"Actively Infected Trend"))=0,#N/A,INDIRECT(ADDRESS($B270+1,BQ$230,1,1,"Actively Infected Trend"))/R_Value)</f>
        <v>#N/A</v>
      </c>
      <c r="BR270" s="77" t="e" cm="1">
        <f t="array" aca="1" ref="BR270" ca="1">IF(INDIRECT(ADDRESS($B270+1,BR$230,1,1,"Actively Infected Trend"))=0,#N/A,INDIRECT(ADDRESS($B270+1,BR$230,1,1,"Actively Infected Trend"))/R_Value)</f>
        <v>#N/A</v>
      </c>
      <c r="BS270" s="77" t="e" cm="1">
        <f t="array" aca="1" ref="BS270" ca="1">IF(INDIRECT(ADDRESS($B270+1,BS$230,1,1,"Actively Infected Trend"))=0,#N/A,INDIRECT(ADDRESS($B270+1,BS$230,1,1,"Actively Infected Trend"))/R_Value)</f>
        <v>#N/A</v>
      </c>
      <c r="BT270" s="77" t="e" cm="1">
        <f t="array" aca="1" ref="BT270" ca="1">IF(INDIRECT(ADDRESS($B270+1,BT$230,1,1,"Actively Infected Trend"))=0,#N/A,INDIRECT(ADDRESS($B270+1,BT$230,1,1,"Actively Infected Trend"))/R_Value)</f>
        <v>#N/A</v>
      </c>
      <c r="BU270" s="77" t="e" cm="1">
        <f t="array" aca="1" ref="BU270" ca="1">IF(INDIRECT(ADDRESS($B270+1,BU$230,1,1,"Actively Infected Trend"))=0,#N/A,INDIRECT(ADDRESS($B270+1,BU$230,1,1,"Actively Infected Trend"))/R_Value)</f>
        <v>#N/A</v>
      </c>
      <c r="BV270" s="77" t="e" cm="1">
        <f t="array" aca="1" ref="BV270" ca="1">IF(INDIRECT(ADDRESS($B270+1,BV$230,1,1,"Actively Infected Trend"))=0,#N/A,INDIRECT(ADDRESS($B270+1,BV$230,1,1,"Actively Infected Trend"))/R_Value)</f>
        <v>#N/A</v>
      </c>
      <c r="BW270" s="77" t="e" cm="1">
        <f t="array" aca="1" ref="BW270" ca="1">IF(INDIRECT(ADDRESS($B270+1,BW$230,1,1,"Actively Infected Trend"))=0,#N/A,INDIRECT(ADDRESS($B270+1,BW$230,1,1,"Actively Infected Trend"))/R_Value)</f>
        <v>#N/A</v>
      </c>
      <c r="BX270" s="77" t="e" cm="1">
        <f t="array" aca="1" ref="BX270" ca="1">IF(INDIRECT(ADDRESS($B270+1,BX$230,1,1,"Actively Infected Trend"))=0,#N/A,INDIRECT(ADDRESS($B270+1,BX$230,1,1,"Actively Infected Trend"))/R_Value)</f>
        <v>#N/A</v>
      </c>
      <c r="BY270" s="77" t="e" cm="1">
        <f t="array" aca="1" ref="BY270" ca="1">IF(INDIRECT(ADDRESS($B270+1,BY$230,1,1,"Actively Infected Trend"))=0,#N/A,INDIRECT(ADDRESS($B270+1,BY$230,1,1,"Actively Infected Trend"))/R_Value)</f>
        <v>#N/A</v>
      </c>
      <c r="BZ270" s="77" t="e" cm="1">
        <f t="array" aca="1" ref="BZ270" ca="1">IF(INDIRECT(ADDRESS($B270+1,BZ$230,1,1,"Actively Infected Trend"))=0,#N/A,INDIRECT(ADDRESS($B270+1,BZ$230,1,1,"Actively Infected Trend"))/R_Value)</f>
        <v>#N/A</v>
      </c>
      <c r="CA270" s="77" t="e" cm="1">
        <f t="array" aca="1" ref="CA270" ca="1">IF(INDIRECT(ADDRESS($B270+1,CA$230,1,1,"Actively Infected Trend"))=0,#N/A,INDIRECT(ADDRESS($B270+1,CA$230,1,1,"Actively Infected Trend"))/R_Value)</f>
        <v>#N/A</v>
      </c>
      <c r="CB270" s="77" t="e" cm="1">
        <f t="array" aca="1" ref="CB270" ca="1">IF(INDIRECT(ADDRESS($B270+1,CB$230,1,1,"Actively Infected Trend"))=0,#N/A,INDIRECT(ADDRESS($B270+1,CB$230,1,1,"Actively Infected Trend"))/R_Value)</f>
        <v>#N/A</v>
      </c>
      <c r="CC270" s="77" t="e" cm="1">
        <f t="array" aca="1" ref="CC270" ca="1">IF(INDIRECT(ADDRESS($B270+1,CC$230,1,1,"Actively Infected Trend"))=0,#N/A,INDIRECT(ADDRESS($B270+1,CC$230,1,1,"Actively Infected Trend"))/R_Value)</f>
        <v>#N/A</v>
      </c>
      <c r="CD270" s="77" t="e" cm="1">
        <f t="array" aca="1" ref="CD270" ca="1">IF(INDIRECT(ADDRESS($B270+1,CD$230,1,1,"Actively Infected Trend"))=0,#N/A,INDIRECT(ADDRESS($B270+1,CD$230,1,1,"Actively Infected Trend"))/R_Value)</f>
        <v>#N/A</v>
      </c>
      <c r="CE270" s="77" t="e" cm="1">
        <f t="array" aca="1" ref="CE270" ca="1">IF(INDIRECT(ADDRESS($B270+1,CE$230,1,1,"Actively Infected Trend"))=0,#N/A,INDIRECT(ADDRESS($B270+1,CE$230,1,1,"Actively Infected Trend"))/R_Value)</f>
        <v>#N/A</v>
      </c>
      <c r="CF270" s="77" t="e" cm="1">
        <f t="array" aca="1" ref="CF270" ca="1">IF(INDIRECT(ADDRESS($B270+1,CF$230,1,1,"Actively Infected Trend"))=0,#N/A,INDIRECT(ADDRESS($B270+1,CF$230,1,1,"Actively Infected Trend"))/R_Value)</f>
        <v>#N/A</v>
      </c>
      <c r="CG270" s="77" t="e" cm="1">
        <f t="array" aca="1" ref="CG270" ca="1">IF(INDIRECT(ADDRESS($B270+1,CG$230,1,1,"Actively Infected Trend"))=0,#N/A,INDIRECT(ADDRESS($B270+1,CG$230,1,1,"Actively Infected Trend"))/R_Value)</f>
        <v>#N/A</v>
      </c>
      <c r="CH270" s="77" t="e" cm="1">
        <f t="array" aca="1" ref="CH270" ca="1">IF(INDIRECT(ADDRESS($B270+1,CH$230,1,1,"Actively Infected Trend"))=0,#N/A,INDIRECT(ADDRESS($B270+1,CH$230,1,1,"Actively Infected Trend"))/R_Value)</f>
        <v>#N/A</v>
      </c>
      <c r="CI270" s="77" t="e" cm="1">
        <f t="array" aca="1" ref="CI270" ca="1">IF(INDIRECT(ADDRESS($B270+1,CI$230,1,1,"Actively Infected Trend"))=0,#N/A,INDIRECT(ADDRESS($B270+1,CI$230,1,1,"Actively Infected Trend"))/R_Value)</f>
        <v>#N/A</v>
      </c>
      <c r="CJ270" s="77" t="e" cm="1">
        <f t="array" aca="1" ref="CJ270" ca="1">IF(INDIRECT(ADDRESS($B270+1,CJ$230,1,1,"Actively Infected Trend"))=0,#N/A,INDIRECT(ADDRESS($B270+1,CJ$230,1,1,"Actively Infected Trend"))/R_Value)</f>
        <v>#N/A</v>
      </c>
      <c r="CK270" s="77" t="e" cm="1">
        <f t="array" aca="1" ref="CK270" ca="1">IF(INDIRECT(ADDRESS($B270+1,CK$230,1,1,"Actively Infected Trend"))=0,#N/A,INDIRECT(ADDRESS($B270+1,CK$230,1,1,"Actively Infected Trend"))/R_Value)</f>
        <v>#N/A</v>
      </c>
      <c r="CL270" s="77" t="e" cm="1">
        <f t="array" aca="1" ref="CL270" ca="1">IF(INDIRECT(ADDRESS($B270+1,CL$230,1,1,"Actively Infected Trend"))=0,#N/A,INDIRECT(ADDRESS($B270+1,CL$230,1,1,"Actively Infected Trend"))/R_Value)</f>
        <v>#N/A</v>
      </c>
      <c r="CM270" s="77" t="e" cm="1">
        <f t="array" aca="1" ref="CM270" ca="1">IF(INDIRECT(ADDRESS($B270+1,CM$230,1,1,"Actively Infected Trend"))=0,#N/A,INDIRECT(ADDRESS($B270+1,CM$230,1,1,"Actively Infected Trend"))/R_Value)</f>
        <v>#N/A</v>
      </c>
      <c r="CN270" s="77" t="e" cm="1">
        <f t="array" aca="1" ref="CN270" ca="1">IF(INDIRECT(ADDRESS($B270+1,CN$230,1,1,"Actively Infected Trend"))=0,#N/A,INDIRECT(ADDRESS($B270+1,CN$230,1,1,"Actively Infected Trend"))/R_Value)</f>
        <v>#N/A</v>
      </c>
      <c r="CO270" s="77" t="e" cm="1">
        <f t="array" aca="1" ref="CO270" ca="1">IF(INDIRECT(ADDRESS($B270+1,CO$230,1,1,"Actively Infected Trend"))=0,#N/A,INDIRECT(ADDRESS($B270+1,CO$230,1,1,"Actively Infected Trend"))/R_Value)</f>
        <v>#N/A</v>
      </c>
      <c r="CP270" s="77" t="e" cm="1">
        <f t="array" aca="1" ref="CP270" ca="1">IF(INDIRECT(ADDRESS($B270+1,CP$230,1,1,"Actively Infected Trend"))=0,#N/A,INDIRECT(ADDRESS($B270+1,CP$230,1,1,"Actively Infected Trend"))/R_Value)</f>
        <v>#N/A</v>
      </c>
      <c r="CQ270" s="77" t="e" cm="1">
        <f t="array" aca="1" ref="CQ270" ca="1">IF(INDIRECT(ADDRESS($B270+1,CQ$230,1,1,"Actively Infected Trend"))=0,#N/A,INDIRECT(ADDRESS($B270+1,CQ$230,1,1,"Actively Infected Trend"))/R_Value)</f>
        <v>#N/A</v>
      </c>
      <c r="CR270" s="77" t="e" cm="1">
        <f t="array" aca="1" ref="CR270" ca="1">IF(INDIRECT(ADDRESS($B270+1,CR$230,1,1,"Actively Infected Trend"))=0,#N/A,INDIRECT(ADDRESS($B270+1,CR$230,1,1,"Actively Infected Trend"))/R_Value)</f>
        <v>#N/A</v>
      </c>
      <c r="CS270" s="77" t="e" cm="1">
        <f t="array" aca="1" ref="CS270" ca="1">IF(INDIRECT(ADDRESS($B270+1,CS$230,1,1,"Actively Infected Trend"))=0,#N/A,INDIRECT(ADDRESS($B270+1,CS$230,1,1,"Actively Infected Trend"))/R_Value)</f>
        <v>#N/A</v>
      </c>
      <c r="CT270" s="77" t="e" cm="1">
        <f t="array" aca="1" ref="CT270" ca="1">IF(INDIRECT(ADDRESS($B270+1,CT$230,1,1,"Actively Infected Trend"))=0,#N/A,INDIRECT(ADDRESS($B270+1,CT$230,1,1,"Actively Infected Trend"))/R_Value)</f>
        <v>#N/A</v>
      </c>
      <c r="CU270" s="77" t="e" cm="1">
        <f t="array" aca="1" ref="CU270" ca="1">IF(INDIRECT(ADDRESS($B270+1,CU$230,1,1,"Actively Infected Trend"))=0,#N/A,INDIRECT(ADDRESS($B270+1,CU$230,1,1,"Actively Infected Trend"))/R_Value)</f>
        <v>#N/A</v>
      </c>
      <c r="CV270" s="77" t="e" cm="1">
        <f t="array" aca="1" ref="CV270" ca="1">IF(INDIRECT(ADDRESS($B270+1,CV$230,1,1,"Actively Infected Trend"))=0,#N/A,INDIRECT(ADDRESS($B270+1,CV$230,1,1,"Actively Infected Trend"))/R_Value)</f>
        <v>#N/A</v>
      </c>
      <c r="CW270" s="77" t="e" cm="1">
        <f t="array" aca="1" ref="CW270" ca="1">IF(INDIRECT(ADDRESS($B270+1,CW$230,1,1,"Actively Infected Trend"))=0,#N/A,INDIRECT(ADDRESS($B270+1,CW$230,1,1,"Actively Infected Trend"))/R_Value)</f>
        <v>#N/A</v>
      </c>
      <c r="CX270" s="77" t="e" cm="1">
        <f t="array" aca="1" ref="CX270" ca="1">IF(INDIRECT(ADDRESS($B270+1,CX$230,1,1,"Actively Infected Trend"))=0,#N/A,INDIRECT(ADDRESS($B270+1,CX$230,1,1,"Actively Infected Trend"))/R_Value)</f>
        <v>#N/A</v>
      </c>
      <c r="CY270" s="77" t="e" cm="1">
        <f t="array" aca="1" ref="CY270" ca="1">IF(INDIRECT(ADDRESS($B270+1,CY$230,1,1,"Actively Infected Trend"))=0,#N/A,INDIRECT(ADDRESS($B270+1,CY$230,1,1,"Actively Infected Trend"))/R_Value)</f>
        <v>#N/A</v>
      </c>
      <c r="CZ270" s="77" t="e" cm="1">
        <f t="array" aca="1" ref="CZ270" ca="1">IF(INDIRECT(ADDRESS($B270+1,CZ$230,1,1,"Actively Infected Trend"))=0,#N/A,INDIRECT(ADDRESS($B270+1,CZ$230,1,1,"Actively Infected Trend"))/R_Value)</f>
        <v>#N/A</v>
      </c>
      <c r="DA270" s="77" t="e" cm="1">
        <f t="array" aca="1" ref="DA270" ca="1">IF(INDIRECT(ADDRESS($B270+1,DA$230,1,1,"Actively Infected Trend"))=0,#N/A,INDIRECT(ADDRESS($B270+1,DA$230,1,1,"Actively Infected Trend"))/R_Value)</f>
        <v>#N/A</v>
      </c>
      <c r="DB270" s="77" t="e" cm="1">
        <f t="array" aca="1" ref="DB270" ca="1">IF(INDIRECT(ADDRESS($B270+1,DB$230,1,1,"Actively Infected Trend"))=0,#N/A,INDIRECT(ADDRESS($B270+1,DB$230,1,1,"Actively Infected Trend"))/R_Value)</f>
        <v>#N/A</v>
      </c>
      <c r="DC270" s="77" t="e" cm="1">
        <f t="array" aca="1" ref="DC270" ca="1">IF(INDIRECT(ADDRESS($B270+1,DC$230,1,1,"Actively Infected Trend"))=0,#N/A,INDIRECT(ADDRESS($B270+1,DC$230,1,1,"Actively Infected Trend"))/R_Value)</f>
        <v>#N/A</v>
      </c>
      <c r="DD270" s="77" t="e" cm="1">
        <f t="array" aca="1" ref="DD270" ca="1">IF(INDIRECT(ADDRESS($B270+1,DD$230,1,1,"Actively Infected Trend"))=0,#N/A,INDIRECT(ADDRESS($B270+1,DD$230,1,1,"Actively Infected Trend"))/R_Value)</f>
        <v>#N/A</v>
      </c>
      <c r="DE270" s="77" t="e" cm="1">
        <f t="array" aca="1" ref="DE270" ca="1">IF(INDIRECT(ADDRESS($B270+1,DE$230,1,1,"Actively Infected Trend"))=0,#N/A,INDIRECT(ADDRESS($B270+1,DE$230,1,1,"Actively Infected Trend"))/R_Value)</f>
        <v>#N/A</v>
      </c>
      <c r="DF270" s="77" t="e" cm="1">
        <f t="array" aca="1" ref="DF270" ca="1">IF(INDIRECT(ADDRESS($B270+1,DF$230,1,1,"Actively Infected Trend"))=0,#N/A,INDIRECT(ADDRESS($B270+1,DF$230,1,1,"Actively Infected Trend"))/R_Value)</f>
        <v>#N/A</v>
      </c>
      <c r="DG270" s="77" t="e" cm="1">
        <f t="array" aca="1" ref="DG270" ca="1">IF(INDIRECT(ADDRESS($B270+1,DG$230,1,1,"Actively Infected Trend"))=0,#N/A,INDIRECT(ADDRESS($B270+1,DG$230,1,1,"Actively Infected Trend"))/R_Value)</f>
        <v>#N/A</v>
      </c>
      <c r="DH270" s="77" t="e" cm="1">
        <f t="array" aca="1" ref="DH270" ca="1">IF(INDIRECT(ADDRESS($B270+1,DH$230,1,1,"Actively Infected Trend"))=0,#N/A,INDIRECT(ADDRESS($B270+1,DH$230,1,1,"Actively Infected Trend"))/R_Value)</f>
        <v>#N/A</v>
      </c>
      <c r="DI270" s="77" t="e" cm="1">
        <f t="array" aca="1" ref="DI270" ca="1">IF(INDIRECT(ADDRESS($B270+1,DI$230,1,1,"Actively Infected Trend"))=0,#N/A,INDIRECT(ADDRESS($B270+1,DI$230,1,1,"Actively Infected Trend"))/R_Value)</f>
        <v>#N/A</v>
      </c>
      <c r="DJ270" s="77" t="e" cm="1">
        <f t="array" aca="1" ref="DJ270" ca="1">IF(INDIRECT(ADDRESS($B270+1,DJ$230,1,1,"Actively Infected Trend"))=0,#N/A,INDIRECT(ADDRESS($B270+1,DJ$230,1,1,"Actively Infected Trend"))/R_Value)</f>
        <v>#N/A</v>
      </c>
      <c r="DK270" s="77" t="e" cm="1">
        <f t="array" aca="1" ref="DK270" ca="1">IF(INDIRECT(ADDRESS($B270+1,DK$230,1,1,"Actively Infected Trend"))=0,#N/A,INDIRECT(ADDRESS($B270+1,DK$230,1,1,"Actively Infected Trend"))/R_Value)</f>
        <v>#N/A</v>
      </c>
      <c r="DL270" s="77" t="e" cm="1">
        <f t="array" aca="1" ref="DL270" ca="1">IF(INDIRECT(ADDRESS($B270+1,DL$230,1,1,"Actively Infected Trend"))=0,#N/A,INDIRECT(ADDRESS($B270+1,DL$230,1,1,"Actively Infected Trend"))/R_Value)</f>
        <v>#N/A</v>
      </c>
      <c r="DM270" s="77" t="e" cm="1">
        <f t="array" aca="1" ref="DM270" ca="1">IF(INDIRECT(ADDRESS($B270+1,DM$230,1,1,"Actively Infected Trend"))=0,#N/A,INDIRECT(ADDRESS($B270+1,DM$230,1,1,"Actively Infected Trend"))/R_Value)</f>
        <v>#N/A</v>
      </c>
      <c r="DN270" s="77" t="e" cm="1">
        <f t="array" aca="1" ref="DN270" ca="1">IF(INDIRECT(ADDRESS($B270+1,DN$230,1,1,"Actively Infected Trend"))=0,#N/A,INDIRECT(ADDRESS($B270+1,DN$230,1,1,"Actively Infected Trend"))/R_Value)</f>
        <v>#N/A</v>
      </c>
      <c r="DO270" s="77" t="e" cm="1">
        <f t="array" aca="1" ref="DO270" ca="1">IF(INDIRECT(ADDRESS($B270+1,DO$230,1,1,"Actively Infected Trend"))=0,#N/A,INDIRECT(ADDRESS($B270+1,DO$230,1,1,"Actively Infected Trend"))/R_Value)</f>
        <v>#N/A</v>
      </c>
      <c r="DP270" s="77" t="e" cm="1">
        <f t="array" aca="1" ref="DP270" ca="1">IF(INDIRECT(ADDRESS($B270+1,DP$230,1,1,"Actively Infected Trend"))=0,#N/A,INDIRECT(ADDRESS($B270+1,DP$230,1,1,"Actively Infected Trend"))/R_Value)</f>
        <v>#N/A</v>
      </c>
      <c r="DQ270" s="77" t="e" cm="1">
        <f t="array" aca="1" ref="DQ270" ca="1">IF(INDIRECT(ADDRESS($B270+1,DQ$230,1,1,"Actively Infected Trend"))=0,#N/A,INDIRECT(ADDRESS($B270+1,DQ$230,1,1,"Actively Infected Trend"))/R_Value)</f>
        <v>#N/A</v>
      </c>
      <c r="DR270" s="77" t="e" cm="1">
        <f t="array" aca="1" ref="DR270" ca="1">IF(INDIRECT(ADDRESS($B270+1,DR$230,1,1,"Actively Infected Trend"))=0,#N/A,INDIRECT(ADDRESS($B270+1,DR$230,1,1,"Actively Infected Trend"))/R_Value)</f>
        <v>#N/A</v>
      </c>
      <c r="DS270" s="77" t="e" cm="1">
        <f t="array" aca="1" ref="DS270" ca="1">IF(INDIRECT(ADDRESS($B270+1,DS$230,1,1,"Actively Infected Trend"))=0,#N/A,INDIRECT(ADDRESS($B270+1,DS$230,1,1,"Actively Infected Trend"))/R_Value)</f>
        <v>#N/A</v>
      </c>
      <c r="DT270" s="77" t="e" cm="1">
        <f t="array" aca="1" ref="DT270" ca="1">IF(INDIRECT(ADDRESS($B270+1,DT$230,1,1,"Actively Infected Trend"))=0,#N/A,INDIRECT(ADDRESS($B270+1,DT$230,1,1,"Actively Infected Trend"))/R_Value)</f>
        <v>#N/A</v>
      </c>
      <c r="DU270" s="77" t="e" cm="1">
        <f t="array" aca="1" ref="DU270" ca="1">IF(INDIRECT(ADDRESS($B270+1,DU$230,1,1,"Actively Infected Trend"))=0,#N/A,INDIRECT(ADDRESS($B270+1,DU$230,1,1,"Actively Infected Trend"))/R_Value)</f>
        <v>#N/A</v>
      </c>
      <c r="DV270" s="77" t="e" cm="1">
        <f t="array" aca="1" ref="DV270" ca="1">IF(INDIRECT(ADDRESS($B270+1,DV$230,1,1,"Actively Infected Trend"))=0,#N/A,INDIRECT(ADDRESS($B270+1,DV$230,1,1,"Actively Infected Trend"))/R_Value)</f>
        <v>#N/A</v>
      </c>
      <c r="DW270" s="77" t="e" cm="1">
        <f t="array" aca="1" ref="DW270" ca="1">IF(INDIRECT(ADDRESS($B270+1,DW$230,1,1,"Actively Infected Trend"))=0,#N/A,INDIRECT(ADDRESS($B270+1,DW$230,1,1,"Actively Infected Trend"))/R_Value)</f>
        <v>#N/A</v>
      </c>
      <c r="DX270" s="77" t="e" cm="1">
        <f t="array" aca="1" ref="DX270" ca="1">IF(INDIRECT(ADDRESS($B270+1,DX$230,1,1,"Actively Infected Trend"))=0,#N/A,INDIRECT(ADDRESS($B270+1,DX$230,1,1,"Actively Infected Trend"))/R_Value)</f>
        <v>#N/A</v>
      </c>
      <c r="DY270" s="77" t="e" cm="1">
        <f t="array" aca="1" ref="DY270" ca="1">IF(INDIRECT(ADDRESS($B270+1,DY$230,1,1,"Actively Infected Trend"))=0,#N/A,INDIRECT(ADDRESS($B270+1,DY$230,1,1,"Actively Infected Trend"))/R_Value)</f>
        <v>#N/A</v>
      </c>
      <c r="DZ270" s="77" t="e" cm="1">
        <f t="array" aca="1" ref="DZ270" ca="1">IF(INDIRECT(ADDRESS($B270+1,DZ$230,1,1,"Actively Infected Trend"))=0,#N/A,INDIRECT(ADDRESS($B270+1,DZ$230,1,1,"Actively Infected Trend"))/R_Value)</f>
        <v>#N/A</v>
      </c>
      <c r="EA270" s="77" t="e" cm="1">
        <f t="array" aca="1" ref="EA270" ca="1">IF(INDIRECT(ADDRESS($B270+1,EA$230,1,1,"Actively Infected Trend"))=0,#N/A,INDIRECT(ADDRESS($B270+1,EA$230,1,1,"Actively Infected Trend"))/R_Value)</f>
        <v>#N/A</v>
      </c>
      <c r="EB270" s="77" t="e" cm="1">
        <f t="array" aca="1" ref="EB270" ca="1">IF(INDIRECT(ADDRESS($B270+1,EB$230,1,1,"Actively Infected Trend"))=0,#N/A,INDIRECT(ADDRESS($B270+1,EB$230,1,1,"Actively Infected Trend"))/R_Value)</f>
        <v>#N/A</v>
      </c>
      <c r="EC270" s="77" t="e" cm="1">
        <f t="array" aca="1" ref="EC270" ca="1">IF(INDIRECT(ADDRESS($B270+1,EC$230,1,1,"Actively Infected Trend"))=0,#N/A,INDIRECT(ADDRESS($B270+1,EC$230,1,1,"Actively Infected Trend"))/R_Value)</f>
        <v>#N/A</v>
      </c>
      <c r="ED270" s="77" t="e" cm="1">
        <f t="array" aca="1" ref="ED270" ca="1">IF(INDIRECT(ADDRESS($B270+1,ED$230,1,1,"Actively Infected Trend"))=0,#N/A,INDIRECT(ADDRESS($B270+1,ED$230,1,1,"Actively Infected Trend"))/R_Value)</f>
        <v>#N/A</v>
      </c>
      <c r="EE270" s="77" t="e" cm="1">
        <f t="array" aca="1" ref="EE270" ca="1">IF(INDIRECT(ADDRESS($B270+1,EE$230,1,1,"Actively Infected Trend"))=0,#N/A,INDIRECT(ADDRESS($B270+1,EE$230,1,1,"Actively Infected Trend"))/R_Value)</f>
        <v>#N/A</v>
      </c>
      <c r="EF270" s="77" t="e" cm="1">
        <f t="array" aca="1" ref="EF270" ca="1">IF(INDIRECT(ADDRESS($B270+1,EF$230,1,1,"Actively Infected Trend"))=0,#N/A,INDIRECT(ADDRESS($B270+1,EF$230,1,1,"Actively Infected Trend"))/R_Value)</f>
        <v>#N/A</v>
      </c>
      <c r="EG270" s="77" t="e" cm="1">
        <f t="array" aca="1" ref="EG270" ca="1">IF(INDIRECT(ADDRESS($B270+1,EG$230,1,1,"Actively Infected Trend"))=0,#N/A,INDIRECT(ADDRESS($B270+1,EG$230,1,1,"Actively Infected Trend"))/R_Value)</f>
        <v>#N/A</v>
      </c>
      <c r="EH270" s="77" t="e" cm="1">
        <f t="array" aca="1" ref="EH270" ca="1">IF(INDIRECT(ADDRESS($B270+1,EH$230,1,1,"Actively Infected Trend"))=0,#N/A,INDIRECT(ADDRESS($B270+1,EH$230,1,1,"Actively Infected Trend"))/R_Value)</f>
        <v>#N/A</v>
      </c>
      <c r="EI270" s="77" t="e" cm="1">
        <f t="array" aca="1" ref="EI270" ca="1">IF(INDIRECT(ADDRESS($B270+1,EI$230,1,1,"Actively Infected Trend"))=0,#N/A,INDIRECT(ADDRESS($B270+1,EI$230,1,1,"Actively Infected Trend"))/R_Value)</f>
        <v>#N/A</v>
      </c>
      <c r="EJ270" s="77" t="e" cm="1">
        <f t="array" aca="1" ref="EJ270" ca="1">IF(INDIRECT(ADDRESS($B270+1,EJ$230,1,1,"Actively Infected Trend"))=0,#N/A,INDIRECT(ADDRESS($B270+1,EJ$230,1,1,"Actively Infected Trend"))/R_Value)</f>
        <v>#N/A</v>
      </c>
      <c r="EK270" s="77" t="e" cm="1">
        <f t="array" aca="1" ref="EK270" ca="1">IF(INDIRECT(ADDRESS($B270+1,EK$230,1,1,"Actively Infected Trend"))=0,#N/A,INDIRECT(ADDRESS($B270+1,EK$230,1,1,"Actively Infected Trend"))/R_Value)</f>
        <v>#N/A</v>
      </c>
      <c r="EL270" s="77" t="e" cm="1">
        <f t="array" aca="1" ref="EL270" ca="1">IF(INDIRECT(ADDRESS($B270+1,EL$230,1,1,"Actively Infected Trend"))=0,#N/A,INDIRECT(ADDRESS($B270+1,EL$230,1,1,"Actively Infected Trend"))/R_Value)</f>
        <v>#N/A</v>
      </c>
      <c r="EM270" s="77" t="e" cm="1">
        <f t="array" aca="1" ref="EM270" ca="1">IF(INDIRECT(ADDRESS($B270+1,EM$230,1,1,"Actively Infected Trend"))=0,#N/A,INDIRECT(ADDRESS($B270+1,EM$230,1,1,"Actively Infected Trend"))/R_Value)</f>
        <v>#N/A</v>
      </c>
      <c r="EN270" s="77" t="e" cm="1">
        <f t="array" aca="1" ref="EN270" ca="1">IF(INDIRECT(ADDRESS($B270+1,EN$230,1,1,"Actively Infected Trend"))=0,#N/A,INDIRECT(ADDRESS($B270+1,EN$230,1,1,"Actively Infected Trend"))/R_Value)</f>
        <v>#N/A</v>
      </c>
      <c r="EO270" s="77" t="e" cm="1">
        <f t="array" aca="1" ref="EO270" ca="1">IF(INDIRECT(ADDRESS($B270+1,EO$230,1,1,"Actively Infected Trend"))=0,#N/A,INDIRECT(ADDRESS($B270+1,EO$230,1,1,"Actively Infected Trend"))/R_Value)</f>
        <v>#N/A</v>
      </c>
      <c r="EP270" s="77" t="e" cm="1">
        <f t="array" aca="1" ref="EP270" ca="1">IF(INDIRECT(ADDRESS($B270+1,EP$230,1,1,"Actively Infected Trend"))=0,#N/A,INDIRECT(ADDRESS($B270+1,EP$230,1,1,"Actively Infected Trend"))/R_Value)</f>
        <v>#N/A</v>
      </c>
      <c r="EQ270" s="77" t="e" cm="1">
        <f t="array" aca="1" ref="EQ270" ca="1">IF(INDIRECT(ADDRESS($B270+1,EQ$230,1,1,"Actively Infected Trend"))=0,#N/A,INDIRECT(ADDRESS($B270+1,EQ$230,1,1,"Actively Infected Trend"))/R_Value)</f>
        <v>#N/A</v>
      </c>
      <c r="ER270" s="77" t="e" cm="1">
        <f t="array" aca="1" ref="ER270" ca="1">IF(INDIRECT(ADDRESS($B270+1,ER$230,1,1,"Actively Infected Trend"))=0,#N/A,INDIRECT(ADDRESS($B270+1,ER$230,1,1,"Actively Infected Trend"))/R_Value)</f>
        <v>#N/A</v>
      </c>
      <c r="ES270" s="77" t="e" cm="1">
        <f t="array" aca="1" ref="ES270" ca="1">IF(INDIRECT(ADDRESS($B270+1,ES$230,1,1,"Actively Infected Trend"))=0,#N/A,INDIRECT(ADDRESS($B270+1,ES$230,1,1,"Actively Infected Trend"))/R_Value)</f>
        <v>#N/A</v>
      </c>
      <c r="ET270" s="77" t="e" cm="1">
        <f t="array" aca="1" ref="ET270" ca="1">IF(INDIRECT(ADDRESS($B270+1,ET$230,1,1,"Actively Infected Trend"))=0,#N/A,INDIRECT(ADDRESS($B270+1,ET$230,1,1,"Actively Infected Trend"))/R_Value)</f>
        <v>#N/A</v>
      </c>
      <c r="EU270" s="77" t="e" cm="1">
        <f t="array" aca="1" ref="EU270" ca="1">IF(INDIRECT(ADDRESS($B270+1,EU$230,1,1,"Actively Infected Trend"))=0,#N/A,INDIRECT(ADDRESS($B270+1,EU$230,1,1,"Actively Infected Trend"))/R_Value)</f>
        <v>#N/A</v>
      </c>
      <c r="EV270" s="77" t="e" cm="1">
        <f t="array" aca="1" ref="EV270" ca="1">IF(INDIRECT(ADDRESS($B270+1,EV$230,1,1,"Actively Infected Trend"))=0,#N/A,INDIRECT(ADDRESS($B270+1,EV$230,1,1,"Actively Infected Trend"))/R_Value)</f>
        <v>#N/A</v>
      </c>
      <c r="EW270" s="77" t="e" cm="1">
        <f t="array" aca="1" ref="EW270" ca="1">IF(INDIRECT(ADDRESS($B270+1,EW$230,1,1,"Actively Infected Trend"))=0,#N/A,INDIRECT(ADDRESS($B270+1,EW$230,1,1,"Actively Infected Trend"))/R_Value)</f>
        <v>#N/A</v>
      </c>
      <c r="EX270" s="77" t="e" cm="1">
        <f t="array" aca="1" ref="EX270" ca="1">IF(INDIRECT(ADDRESS($B270+1,EX$230,1,1,"Actively Infected Trend"))=0,#N/A,INDIRECT(ADDRESS($B270+1,EX$230,1,1,"Actively Infected Trend"))/R_Value)</f>
        <v>#N/A</v>
      </c>
      <c r="EY270" s="77" t="e" cm="1">
        <f t="array" aca="1" ref="EY270" ca="1">IF(INDIRECT(ADDRESS($B270+1,EY$230,1,1,"Actively Infected Trend"))=0,#N/A,INDIRECT(ADDRESS($B270+1,EY$230,1,1,"Actively Infected Trend"))/R_Value)</f>
        <v>#N/A</v>
      </c>
      <c r="EZ270" s="77" t="e" cm="1">
        <f t="array" aca="1" ref="EZ270" ca="1">IF(INDIRECT(ADDRESS($B270+1,EZ$230,1,1,"Actively Infected Trend"))=0,#N/A,INDIRECT(ADDRESS($B270+1,EZ$230,1,1,"Actively Infected Trend"))/R_Value)</f>
        <v>#N/A</v>
      </c>
      <c r="FA270" s="77" t="e" cm="1">
        <f t="array" aca="1" ref="FA270" ca="1">IF(INDIRECT(ADDRESS($B270+1,FA$230,1,1,"Actively Infected Trend"))=0,#N/A,INDIRECT(ADDRESS($B270+1,FA$230,1,1,"Actively Infected Trend"))/R_Value)</f>
        <v>#N/A</v>
      </c>
      <c r="FB270" s="77" t="e" cm="1">
        <f t="array" aca="1" ref="FB270" ca="1">IF(INDIRECT(ADDRESS($B270+1,FB$230,1,1,"Actively Infected Trend"))=0,#N/A,INDIRECT(ADDRESS($B270+1,FB$230,1,1,"Actively Infected Trend"))/R_Value)</f>
        <v>#N/A</v>
      </c>
      <c r="FC270" s="77" t="e" cm="1">
        <f t="array" aca="1" ref="FC270" ca="1">IF(INDIRECT(ADDRESS($B270+1,FC$230,1,1,"Actively Infected Trend"))=0,#N/A,INDIRECT(ADDRESS($B270+1,FC$230,1,1,"Actively Infected Trend"))/R_Value)</f>
        <v>#N/A</v>
      </c>
      <c r="FD270" s="77" t="e" cm="1">
        <f t="array" aca="1" ref="FD270" ca="1">IF(INDIRECT(ADDRESS($B270+1,FD$230,1,1,"Actively Infected Trend"))=0,#N/A,INDIRECT(ADDRESS($B270+1,FD$230,1,1,"Actively Infected Trend"))/R_Value)</f>
        <v>#N/A</v>
      </c>
      <c r="FE270" s="77" t="e" cm="1">
        <f t="array" aca="1" ref="FE270" ca="1">IF(INDIRECT(ADDRESS($B270+1,FE$230,1,1,"Actively Infected Trend"))=0,#N/A,INDIRECT(ADDRESS($B270+1,FE$230,1,1,"Actively Infected Trend"))/R_Value)</f>
        <v>#N/A</v>
      </c>
      <c r="FF270" s="77" t="e" cm="1">
        <f t="array" aca="1" ref="FF270" ca="1">IF(INDIRECT(ADDRESS($B270+1,FF$230,1,1,"Actively Infected Trend"))=0,#N/A,INDIRECT(ADDRESS($B270+1,FF$230,1,1,"Actively Infected Trend"))/R_Value)</f>
        <v>#N/A</v>
      </c>
    </row>
    <row r="271" spans="2:162" x14ac:dyDescent="0.25">
      <c r="B271">
        <f t="shared" si="845"/>
        <v>40</v>
      </c>
      <c r="C271" cm="1">
        <f t="array" aca="1" ref="C271" ca="1">INDIRECT(ADDRESS($B271+1,1,1,1,"Actively Infected Trend"))</f>
        <v>0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t="e" cm="1">
        <f t="array" aca="1" ref="BJ271" ca="1">IF(INDIRECT(ADDRESS($B271+1,BJ$230,1,1,"Actively Infected Trend"))=0,#N/A,INDIRECT(ADDRESS($B271+1,BJ$230,1,1,"Actively Infected Trend"))/R_Value)</f>
        <v>#N/A</v>
      </c>
      <c r="BK271" s="77" t="e" cm="1">
        <f t="array" aca="1" ref="BK271" ca="1">IF(INDIRECT(ADDRESS($B271+1,BK$230,1,1,"Actively Infected Trend"))=0,#N/A,INDIRECT(ADDRESS($B271+1,BK$230,1,1,"Actively Infected Trend"))/R_Value)</f>
        <v>#N/A</v>
      </c>
      <c r="BL271" s="77" t="e" cm="1">
        <f t="array" aca="1" ref="BL271" ca="1">IF(INDIRECT(ADDRESS($B271+1,BL$230,1,1,"Actively Infected Trend"))=0,#N/A,INDIRECT(ADDRESS($B271+1,BL$230,1,1,"Actively Infected Trend"))/R_Value)</f>
        <v>#N/A</v>
      </c>
      <c r="BM271" s="77" t="e" cm="1">
        <f t="array" aca="1" ref="BM271" ca="1">IF(INDIRECT(ADDRESS($B271+1,BM$230,1,1,"Actively Infected Trend"))=0,#N/A,INDIRECT(ADDRESS($B271+1,BM$230,1,1,"Actively Infected Trend"))/R_Value)</f>
        <v>#N/A</v>
      </c>
      <c r="BN271" s="77" t="e" cm="1">
        <f t="array" aca="1" ref="BN271" ca="1">IF(INDIRECT(ADDRESS($B271+1,BN$230,1,1,"Actively Infected Trend"))=0,#N/A,INDIRECT(ADDRESS($B271+1,BN$230,1,1,"Actively Infected Trend"))/R_Value)</f>
        <v>#N/A</v>
      </c>
      <c r="BO271" s="77" t="e" cm="1">
        <f t="array" aca="1" ref="BO271" ca="1">IF(INDIRECT(ADDRESS($B271+1,BO$230,1,1,"Actively Infected Trend"))=0,#N/A,INDIRECT(ADDRESS($B271+1,BO$230,1,1,"Actively Infected Trend"))/R_Value)</f>
        <v>#N/A</v>
      </c>
      <c r="BP271" s="77" t="e" cm="1">
        <f t="array" aca="1" ref="BP271" ca="1">IF(INDIRECT(ADDRESS($B271+1,BP$230,1,1,"Actively Infected Trend"))=0,#N/A,INDIRECT(ADDRESS($B271+1,BP$230,1,1,"Actively Infected Trend"))/R_Value)</f>
        <v>#N/A</v>
      </c>
      <c r="BQ271" s="77" t="e" cm="1">
        <f t="array" aca="1" ref="BQ271" ca="1">IF(INDIRECT(ADDRESS($B271+1,BQ$230,1,1,"Actively Infected Trend"))=0,#N/A,INDIRECT(ADDRESS($B271+1,BQ$230,1,1,"Actively Infected Trend"))/R_Value)</f>
        <v>#N/A</v>
      </c>
      <c r="BR271" s="77" t="e" cm="1">
        <f t="array" aca="1" ref="BR271" ca="1">IF(INDIRECT(ADDRESS($B271+1,BR$230,1,1,"Actively Infected Trend"))=0,#N/A,INDIRECT(ADDRESS($B271+1,BR$230,1,1,"Actively Infected Trend"))/R_Value)</f>
        <v>#N/A</v>
      </c>
      <c r="BS271" s="77" t="e" cm="1">
        <f t="array" aca="1" ref="BS271" ca="1">IF(INDIRECT(ADDRESS($B271+1,BS$230,1,1,"Actively Infected Trend"))=0,#N/A,INDIRECT(ADDRESS($B271+1,BS$230,1,1,"Actively Infected Trend"))/R_Value)</f>
        <v>#N/A</v>
      </c>
      <c r="BT271" s="77" t="e" cm="1">
        <f t="array" aca="1" ref="BT271" ca="1">IF(INDIRECT(ADDRESS($B271+1,BT$230,1,1,"Actively Infected Trend"))=0,#N/A,INDIRECT(ADDRESS($B271+1,BT$230,1,1,"Actively Infected Trend"))/R_Value)</f>
        <v>#N/A</v>
      </c>
      <c r="BU271" s="77" t="e" cm="1">
        <f t="array" aca="1" ref="BU271" ca="1">IF(INDIRECT(ADDRESS($B271+1,BU$230,1,1,"Actively Infected Trend"))=0,#N/A,INDIRECT(ADDRESS($B271+1,BU$230,1,1,"Actively Infected Trend"))/R_Value)</f>
        <v>#N/A</v>
      </c>
      <c r="BV271" s="77" t="e" cm="1">
        <f t="array" aca="1" ref="BV271" ca="1">IF(INDIRECT(ADDRESS($B271+1,BV$230,1,1,"Actively Infected Trend"))=0,#N/A,INDIRECT(ADDRESS($B271+1,BV$230,1,1,"Actively Infected Trend"))/R_Value)</f>
        <v>#N/A</v>
      </c>
      <c r="BW271" s="77" t="e" cm="1">
        <f t="array" aca="1" ref="BW271" ca="1">IF(INDIRECT(ADDRESS($B271+1,BW$230,1,1,"Actively Infected Trend"))=0,#N/A,INDIRECT(ADDRESS($B271+1,BW$230,1,1,"Actively Infected Trend"))/R_Value)</f>
        <v>#N/A</v>
      </c>
      <c r="BX271" s="77" t="e" cm="1">
        <f t="array" aca="1" ref="BX271" ca="1">IF(INDIRECT(ADDRESS($B271+1,BX$230,1,1,"Actively Infected Trend"))=0,#N/A,INDIRECT(ADDRESS($B271+1,BX$230,1,1,"Actively Infected Trend"))/R_Value)</f>
        <v>#N/A</v>
      </c>
      <c r="BY271" s="77" t="e" cm="1">
        <f t="array" aca="1" ref="BY271" ca="1">IF(INDIRECT(ADDRESS($B271+1,BY$230,1,1,"Actively Infected Trend"))=0,#N/A,INDIRECT(ADDRESS($B271+1,BY$230,1,1,"Actively Infected Trend"))/R_Value)</f>
        <v>#N/A</v>
      </c>
      <c r="BZ271" s="77" t="e" cm="1">
        <f t="array" aca="1" ref="BZ271" ca="1">IF(INDIRECT(ADDRESS($B271+1,BZ$230,1,1,"Actively Infected Trend"))=0,#N/A,INDIRECT(ADDRESS($B271+1,BZ$230,1,1,"Actively Infected Trend"))/R_Value)</f>
        <v>#N/A</v>
      </c>
      <c r="CA271" s="77" t="e" cm="1">
        <f t="array" aca="1" ref="CA271" ca="1">IF(INDIRECT(ADDRESS($B271+1,CA$230,1,1,"Actively Infected Trend"))=0,#N/A,INDIRECT(ADDRESS($B271+1,CA$230,1,1,"Actively Infected Trend"))/R_Value)</f>
        <v>#N/A</v>
      </c>
      <c r="CB271" s="77" t="e" cm="1">
        <f t="array" aca="1" ref="CB271" ca="1">IF(INDIRECT(ADDRESS($B271+1,CB$230,1,1,"Actively Infected Trend"))=0,#N/A,INDIRECT(ADDRESS($B271+1,CB$230,1,1,"Actively Infected Trend"))/R_Value)</f>
        <v>#N/A</v>
      </c>
      <c r="CC271" s="77" t="e" cm="1">
        <f t="array" aca="1" ref="CC271" ca="1">IF(INDIRECT(ADDRESS($B271+1,CC$230,1,1,"Actively Infected Trend"))=0,#N/A,INDIRECT(ADDRESS($B271+1,CC$230,1,1,"Actively Infected Trend"))/R_Value)</f>
        <v>#N/A</v>
      </c>
      <c r="CD271" s="77" t="e" cm="1">
        <f t="array" aca="1" ref="CD271" ca="1">IF(INDIRECT(ADDRESS($B271+1,CD$230,1,1,"Actively Infected Trend"))=0,#N/A,INDIRECT(ADDRESS($B271+1,CD$230,1,1,"Actively Infected Trend"))/R_Value)</f>
        <v>#N/A</v>
      </c>
      <c r="CE271" s="77" t="e" cm="1">
        <f t="array" aca="1" ref="CE271" ca="1">IF(INDIRECT(ADDRESS($B271+1,CE$230,1,1,"Actively Infected Trend"))=0,#N/A,INDIRECT(ADDRESS($B271+1,CE$230,1,1,"Actively Infected Trend"))/R_Value)</f>
        <v>#N/A</v>
      </c>
      <c r="CF271" s="77" t="e" cm="1">
        <f t="array" aca="1" ref="CF271" ca="1">IF(INDIRECT(ADDRESS($B271+1,CF$230,1,1,"Actively Infected Trend"))=0,#N/A,INDIRECT(ADDRESS($B271+1,CF$230,1,1,"Actively Infected Trend"))/R_Value)</f>
        <v>#N/A</v>
      </c>
      <c r="CG271" s="77" t="e" cm="1">
        <f t="array" aca="1" ref="CG271" ca="1">IF(INDIRECT(ADDRESS($B271+1,CG$230,1,1,"Actively Infected Trend"))=0,#N/A,INDIRECT(ADDRESS($B271+1,CG$230,1,1,"Actively Infected Trend"))/R_Value)</f>
        <v>#N/A</v>
      </c>
      <c r="CH271" s="77" t="e" cm="1">
        <f t="array" aca="1" ref="CH271" ca="1">IF(INDIRECT(ADDRESS($B271+1,CH$230,1,1,"Actively Infected Trend"))=0,#N/A,INDIRECT(ADDRESS($B271+1,CH$230,1,1,"Actively Infected Trend"))/R_Value)</f>
        <v>#N/A</v>
      </c>
      <c r="CI271" s="77" t="e" cm="1">
        <f t="array" aca="1" ref="CI271" ca="1">IF(INDIRECT(ADDRESS($B271+1,CI$230,1,1,"Actively Infected Trend"))=0,#N/A,INDIRECT(ADDRESS($B271+1,CI$230,1,1,"Actively Infected Trend"))/R_Value)</f>
        <v>#N/A</v>
      </c>
      <c r="CJ271" s="77" t="e" cm="1">
        <f t="array" aca="1" ref="CJ271" ca="1">IF(INDIRECT(ADDRESS($B271+1,CJ$230,1,1,"Actively Infected Trend"))=0,#N/A,INDIRECT(ADDRESS($B271+1,CJ$230,1,1,"Actively Infected Trend"))/R_Value)</f>
        <v>#N/A</v>
      </c>
      <c r="CK271" s="77" t="e" cm="1">
        <f t="array" aca="1" ref="CK271" ca="1">IF(INDIRECT(ADDRESS($B271+1,CK$230,1,1,"Actively Infected Trend"))=0,#N/A,INDIRECT(ADDRESS($B271+1,CK$230,1,1,"Actively Infected Trend"))/R_Value)</f>
        <v>#N/A</v>
      </c>
      <c r="CL271" s="77" t="e" cm="1">
        <f t="array" aca="1" ref="CL271" ca="1">IF(INDIRECT(ADDRESS($B271+1,CL$230,1,1,"Actively Infected Trend"))=0,#N/A,INDIRECT(ADDRESS($B271+1,CL$230,1,1,"Actively Infected Trend"))/R_Value)</f>
        <v>#N/A</v>
      </c>
      <c r="CM271" s="77" t="e" cm="1">
        <f t="array" aca="1" ref="CM271" ca="1">IF(INDIRECT(ADDRESS($B271+1,CM$230,1,1,"Actively Infected Trend"))=0,#N/A,INDIRECT(ADDRESS($B271+1,CM$230,1,1,"Actively Infected Trend"))/R_Value)</f>
        <v>#N/A</v>
      </c>
      <c r="CN271" s="77" t="e" cm="1">
        <f t="array" aca="1" ref="CN271" ca="1">IF(INDIRECT(ADDRESS($B271+1,CN$230,1,1,"Actively Infected Trend"))=0,#N/A,INDIRECT(ADDRESS($B271+1,CN$230,1,1,"Actively Infected Trend"))/R_Value)</f>
        <v>#N/A</v>
      </c>
      <c r="CO271" s="77" t="e" cm="1">
        <f t="array" aca="1" ref="CO271" ca="1">IF(INDIRECT(ADDRESS($B271+1,CO$230,1,1,"Actively Infected Trend"))=0,#N/A,INDIRECT(ADDRESS($B271+1,CO$230,1,1,"Actively Infected Trend"))/R_Value)</f>
        <v>#N/A</v>
      </c>
      <c r="CP271" s="77" t="e" cm="1">
        <f t="array" aca="1" ref="CP271" ca="1">IF(INDIRECT(ADDRESS($B271+1,CP$230,1,1,"Actively Infected Trend"))=0,#N/A,INDIRECT(ADDRESS($B271+1,CP$230,1,1,"Actively Infected Trend"))/R_Value)</f>
        <v>#N/A</v>
      </c>
      <c r="CQ271" s="77" t="e" cm="1">
        <f t="array" aca="1" ref="CQ271" ca="1">IF(INDIRECT(ADDRESS($B271+1,CQ$230,1,1,"Actively Infected Trend"))=0,#N/A,INDIRECT(ADDRESS($B271+1,CQ$230,1,1,"Actively Infected Trend"))/R_Value)</f>
        <v>#N/A</v>
      </c>
      <c r="CR271" s="77" t="e" cm="1">
        <f t="array" aca="1" ref="CR271" ca="1">IF(INDIRECT(ADDRESS($B271+1,CR$230,1,1,"Actively Infected Trend"))=0,#N/A,INDIRECT(ADDRESS($B271+1,CR$230,1,1,"Actively Infected Trend"))/R_Value)</f>
        <v>#N/A</v>
      </c>
      <c r="CS271" s="77" t="e" cm="1">
        <f t="array" aca="1" ref="CS271" ca="1">IF(INDIRECT(ADDRESS($B271+1,CS$230,1,1,"Actively Infected Trend"))=0,#N/A,INDIRECT(ADDRESS($B271+1,CS$230,1,1,"Actively Infected Trend"))/R_Value)</f>
        <v>#N/A</v>
      </c>
      <c r="CT271" s="77" t="e" cm="1">
        <f t="array" aca="1" ref="CT271" ca="1">IF(INDIRECT(ADDRESS($B271+1,CT$230,1,1,"Actively Infected Trend"))=0,#N/A,INDIRECT(ADDRESS($B271+1,CT$230,1,1,"Actively Infected Trend"))/R_Value)</f>
        <v>#N/A</v>
      </c>
      <c r="CU271" s="77" t="e" cm="1">
        <f t="array" aca="1" ref="CU271" ca="1">IF(INDIRECT(ADDRESS($B271+1,CU$230,1,1,"Actively Infected Trend"))=0,#N/A,INDIRECT(ADDRESS($B271+1,CU$230,1,1,"Actively Infected Trend"))/R_Value)</f>
        <v>#N/A</v>
      </c>
      <c r="CV271" s="77" t="e" cm="1">
        <f t="array" aca="1" ref="CV271" ca="1">IF(INDIRECT(ADDRESS($B271+1,CV$230,1,1,"Actively Infected Trend"))=0,#N/A,INDIRECT(ADDRESS($B271+1,CV$230,1,1,"Actively Infected Trend"))/R_Value)</f>
        <v>#N/A</v>
      </c>
      <c r="CW271" s="77" t="e" cm="1">
        <f t="array" aca="1" ref="CW271" ca="1">IF(INDIRECT(ADDRESS($B271+1,CW$230,1,1,"Actively Infected Trend"))=0,#N/A,INDIRECT(ADDRESS($B271+1,CW$230,1,1,"Actively Infected Trend"))/R_Value)</f>
        <v>#N/A</v>
      </c>
      <c r="CX271" s="77" t="e" cm="1">
        <f t="array" aca="1" ref="CX271" ca="1">IF(INDIRECT(ADDRESS($B271+1,CX$230,1,1,"Actively Infected Trend"))=0,#N/A,INDIRECT(ADDRESS($B271+1,CX$230,1,1,"Actively Infected Trend"))/R_Value)</f>
        <v>#N/A</v>
      </c>
      <c r="CY271" s="77" t="e" cm="1">
        <f t="array" aca="1" ref="CY271" ca="1">IF(INDIRECT(ADDRESS($B271+1,CY$230,1,1,"Actively Infected Trend"))=0,#N/A,INDIRECT(ADDRESS($B271+1,CY$230,1,1,"Actively Infected Trend"))/R_Value)</f>
        <v>#N/A</v>
      </c>
      <c r="CZ271" s="77" t="e" cm="1">
        <f t="array" aca="1" ref="CZ271" ca="1">IF(INDIRECT(ADDRESS($B271+1,CZ$230,1,1,"Actively Infected Trend"))=0,#N/A,INDIRECT(ADDRESS($B271+1,CZ$230,1,1,"Actively Infected Trend"))/R_Value)</f>
        <v>#N/A</v>
      </c>
      <c r="DA271" s="77" t="e" cm="1">
        <f t="array" aca="1" ref="DA271" ca="1">IF(INDIRECT(ADDRESS($B271+1,DA$230,1,1,"Actively Infected Trend"))=0,#N/A,INDIRECT(ADDRESS($B271+1,DA$230,1,1,"Actively Infected Trend"))/R_Value)</f>
        <v>#N/A</v>
      </c>
      <c r="DB271" s="77" t="e" cm="1">
        <f t="array" aca="1" ref="DB271" ca="1">IF(INDIRECT(ADDRESS($B271+1,DB$230,1,1,"Actively Infected Trend"))=0,#N/A,INDIRECT(ADDRESS($B271+1,DB$230,1,1,"Actively Infected Trend"))/R_Value)</f>
        <v>#N/A</v>
      </c>
      <c r="DC271" s="77" t="e" cm="1">
        <f t="array" aca="1" ref="DC271" ca="1">IF(INDIRECT(ADDRESS($B271+1,DC$230,1,1,"Actively Infected Trend"))=0,#N/A,INDIRECT(ADDRESS($B271+1,DC$230,1,1,"Actively Infected Trend"))/R_Value)</f>
        <v>#N/A</v>
      </c>
      <c r="DD271" s="77" t="e" cm="1">
        <f t="array" aca="1" ref="DD271" ca="1">IF(INDIRECT(ADDRESS($B271+1,DD$230,1,1,"Actively Infected Trend"))=0,#N/A,INDIRECT(ADDRESS($B271+1,DD$230,1,1,"Actively Infected Trend"))/R_Value)</f>
        <v>#N/A</v>
      </c>
      <c r="DE271" s="77" t="e" cm="1">
        <f t="array" aca="1" ref="DE271" ca="1">IF(INDIRECT(ADDRESS($B271+1,DE$230,1,1,"Actively Infected Trend"))=0,#N/A,INDIRECT(ADDRESS($B271+1,DE$230,1,1,"Actively Infected Trend"))/R_Value)</f>
        <v>#N/A</v>
      </c>
      <c r="DF271" s="77" t="e" cm="1">
        <f t="array" aca="1" ref="DF271" ca="1">IF(INDIRECT(ADDRESS($B271+1,DF$230,1,1,"Actively Infected Trend"))=0,#N/A,INDIRECT(ADDRESS($B271+1,DF$230,1,1,"Actively Infected Trend"))/R_Value)</f>
        <v>#N/A</v>
      </c>
      <c r="DG271" s="77" t="e" cm="1">
        <f t="array" aca="1" ref="DG271" ca="1">IF(INDIRECT(ADDRESS($B271+1,DG$230,1,1,"Actively Infected Trend"))=0,#N/A,INDIRECT(ADDRESS($B271+1,DG$230,1,1,"Actively Infected Trend"))/R_Value)</f>
        <v>#N/A</v>
      </c>
      <c r="DH271" s="77" t="e" cm="1">
        <f t="array" aca="1" ref="DH271" ca="1">IF(INDIRECT(ADDRESS($B271+1,DH$230,1,1,"Actively Infected Trend"))=0,#N/A,INDIRECT(ADDRESS($B271+1,DH$230,1,1,"Actively Infected Trend"))/R_Value)</f>
        <v>#N/A</v>
      </c>
      <c r="DI271" s="77" t="e" cm="1">
        <f t="array" aca="1" ref="DI271" ca="1">IF(INDIRECT(ADDRESS($B271+1,DI$230,1,1,"Actively Infected Trend"))=0,#N/A,INDIRECT(ADDRESS($B271+1,DI$230,1,1,"Actively Infected Trend"))/R_Value)</f>
        <v>#N/A</v>
      </c>
      <c r="DJ271" s="77" t="e" cm="1">
        <f t="array" aca="1" ref="DJ271" ca="1">IF(INDIRECT(ADDRESS($B271+1,DJ$230,1,1,"Actively Infected Trend"))=0,#N/A,INDIRECT(ADDRESS($B271+1,DJ$230,1,1,"Actively Infected Trend"))/R_Value)</f>
        <v>#N/A</v>
      </c>
      <c r="DK271" s="77" t="e" cm="1">
        <f t="array" aca="1" ref="DK271" ca="1">IF(INDIRECT(ADDRESS($B271+1,DK$230,1,1,"Actively Infected Trend"))=0,#N/A,INDIRECT(ADDRESS($B271+1,DK$230,1,1,"Actively Infected Trend"))/R_Value)</f>
        <v>#N/A</v>
      </c>
      <c r="DL271" s="77" t="e" cm="1">
        <f t="array" aca="1" ref="DL271" ca="1">IF(INDIRECT(ADDRESS($B271+1,DL$230,1,1,"Actively Infected Trend"))=0,#N/A,INDIRECT(ADDRESS($B271+1,DL$230,1,1,"Actively Infected Trend"))/R_Value)</f>
        <v>#N/A</v>
      </c>
      <c r="DM271" s="77" t="e" cm="1">
        <f t="array" aca="1" ref="DM271" ca="1">IF(INDIRECT(ADDRESS($B271+1,DM$230,1,1,"Actively Infected Trend"))=0,#N/A,INDIRECT(ADDRESS($B271+1,DM$230,1,1,"Actively Infected Trend"))/R_Value)</f>
        <v>#N/A</v>
      </c>
      <c r="DN271" s="77" t="e" cm="1">
        <f t="array" aca="1" ref="DN271" ca="1">IF(INDIRECT(ADDRESS($B271+1,DN$230,1,1,"Actively Infected Trend"))=0,#N/A,INDIRECT(ADDRESS($B271+1,DN$230,1,1,"Actively Infected Trend"))/R_Value)</f>
        <v>#N/A</v>
      </c>
      <c r="DO271" s="77" t="e" cm="1">
        <f t="array" aca="1" ref="DO271" ca="1">IF(INDIRECT(ADDRESS($B271+1,DO$230,1,1,"Actively Infected Trend"))=0,#N/A,INDIRECT(ADDRESS($B271+1,DO$230,1,1,"Actively Infected Trend"))/R_Value)</f>
        <v>#N/A</v>
      </c>
      <c r="DP271" s="77" t="e" cm="1">
        <f t="array" aca="1" ref="DP271" ca="1">IF(INDIRECT(ADDRESS($B271+1,DP$230,1,1,"Actively Infected Trend"))=0,#N/A,INDIRECT(ADDRESS($B271+1,DP$230,1,1,"Actively Infected Trend"))/R_Value)</f>
        <v>#N/A</v>
      </c>
      <c r="DQ271" s="77" t="e" cm="1">
        <f t="array" aca="1" ref="DQ271" ca="1">IF(INDIRECT(ADDRESS($B271+1,DQ$230,1,1,"Actively Infected Trend"))=0,#N/A,INDIRECT(ADDRESS($B271+1,DQ$230,1,1,"Actively Infected Trend"))/R_Value)</f>
        <v>#N/A</v>
      </c>
      <c r="DR271" s="77" t="e" cm="1">
        <f t="array" aca="1" ref="DR271" ca="1">IF(INDIRECT(ADDRESS($B271+1,DR$230,1,1,"Actively Infected Trend"))=0,#N/A,INDIRECT(ADDRESS($B271+1,DR$230,1,1,"Actively Infected Trend"))/R_Value)</f>
        <v>#N/A</v>
      </c>
      <c r="DS271" s="77" t="e" cm="1">
        <f t="array" aca="1" ref="DS271" ca="1">IF(INDIRECT(ADDRESS($B271+1,DS$230,1,1,"Actively Infected Trend"))=0,#N/A,INDIRECT(ADDRESS($B271+1,DS$230,1,1,"Actively Infected Trend"))/R_Value)</f>
        <v>#N/A</v>
      </c>
      <c r="DT271" s="77" t="e" cm="1">
        <f t="array" aca="1" ref="DT271" ca="1">IF(INDIRECT(ADDRESS($B271+1,DT$230,1,1,"Actively Infected Trend"))=0,#N/A,INDIRECT(ADDRESS($B271+1,DT$230,1,1,"Actively Infected Trend"))/R_Value)</f>
        <v>#N/A</v>
      </c>
      <c r="DU271" s="77" t="e" cm="1">
        <f t="array" aca="1" ref="DU271" ca="1">IF(INDIRECT(ADDRESS($B271+1,DU$230,1,1,"Actively Infected Trend"))=0,#N/A,INDIRECT(ADDRESS($B271+1,DU$230,1,1,"Actively Infected Trend"))/R_Value)</f>
        <v>#N/A</v>
      </c>
      <c r="DV271" s="77" t="e" cm="1">
        <f t="array" aca="1" ref="DV271" ca="1">IF(INDIRECT(ADDRESS($B271+1,DV$230,1,1,"Actively Infected Trend"))=0,#N/A,INDIRECT(ADDRESS($B271+1,DV$230,1,1,"Actively Infected Trend"))/R_Value)</f>
        <v>#N/A</v>
      </c>
      <c r="DW271" s="77" t="e" cm="1">
        <f t="array" aca="1" ref="DW271" ca="1">IF(INDIRECT(ADDRESS($B271+1,DW$230,1,1,"Actively Infected Trend"))=0,#N/A,INDIRECT(ADDRESS($B271+1,DW$230,1,1,"Actively Infected Trend"))/R_Value)</f>
        <v>#N/A</v>
      </c>
      <c r="DX271" s="77" t="e" cm="1">
        <f t="array" aca="1" ref="DX271" ca="1">IF(INDIRECT(ADDRESS($B271+1,DX$230,1,1,"Actively Infected Trend"))=0,#N/A,INDIRECT(ADDRESS($B271+1,DX$230,1,1,"Actively Infected Trend"))/R_Value)</f>
        <v>#N/A</v>
      </c>
      <c r="DY271" s="77" t="e" cm="1">
        <f t="array" aca="1" ref="DY271" ca="1">IF(INDIRECT(ADDRESS($B271+1,DY$230,1,1,"Actively Infected Trend"))=0,#N/A,INDIRECT(ADDRESS($B271+1,DY$230,1,1,"Actively Infected Trend"))/R_Value)</f>
        <v>#N/A</v>
      </c>
      <c r="DZ271" s="77" t="e" cm="1">
        <f t="array" aca="1" ref="DZ271" ca="1">IF(INDIRECT(ADDRESS($B271+1,DZ$230,1,1,"Actively Infected Trend"))=0,#N/A,INDIRECT(ADDRESS($B271+1,DZ$230,1,1,"Actively Infected Trend"))/R_Value)</f>
        <v>#N/A</v>
      </c>
      <c r="EA271" s="77" t="e" cm="1">
        <f t="array" aca="1" ref="EA271" ca="1">IF(INDIRECT(ADDRESS($B271+1,EA$230,1,1,"Actively Infected Trend"))=0,#N/A,INDIRECT(ADDRESS($B271+1,EA$230,1,1,"Actively Infected Trend"))/R_Value)</f>
        <v>#N/A</v>
      </c>
      <c r="EB271" s="77" t="e" cm="1">
        <f t="array" aca="1" ref="EB271" ca="1">IF(INDIRECT(ADDRESS($B271+1,EB$230,1,1,"Actively Infected Trend"))=0,#N/A,INDIRECT(ADDRESS($B271+1,EB$230,1,1,"Actively Infected Trend"))/R_Value)</f>
        <v>#N/A</v>
      </c>
      <c r="EC271" s="77" t="e" cm="1">
        <f t="array" aca="1" ref="EC271" ca="1">IF(INDIRECT(ADDRESS($B271+1,EC$230,1,1,"Actively Infected Trend"))=0,#N/A,INDIRECT(ADDRESS($B271+1,EC$230,1,1,"Actively Infected Trend"))/R_Value)</f>
        <v>#N/A</v>
      </c>
      <c r="ED271" s="77" t="e" cm="1">
        <f t="array" aca="1" ref="ED271" ca="1">IF(INDIRECT(ADDRESS($B271+1,ED$230,1,1,"Actively Infected Trend"))=0,#N/A,INDIRECT(ADDRESS($B271+1,ED$230,1,1,"Actively Infected Trend"))/R_Value)</f>
        <v>#N/A</v>
      </c>
      <c r="EE271" s="77" t="e" cm="1">
        <f t="array" aca="1" ref="EE271" ca="1">IF(INDIRECT(ADDRESS($B271+1,EE$230,1,1,"Actively Infected Trend"))=0,#N/A,INDIRECT(ADDRESS($B271+1,EE$230,1,1,"Actively Infected Trend"))/R_Value)</f>
        <v>#N/A</v>
      </c>
      <c r="EF271" s="77" t="e" cm="1">
        <f t="array" aca="1" ref="EF271" ca="1">IF(INDIRECT(ADDRESS($B271+1,EF$230,1,1,"Actively Infected Trend"))=0,#N/A,INDIRECT(ADDRESS($B271+1,EF$230,1,1,"Actively Infected Trend"))/R_Value)</f>
        <v>#N/A</v>
      </c>
      <c r="EG271" s="77" t="e" cm="1">
        <f t="array" aca="1" ref="EG271" ca="1">IF(INDIRECT(ADDRESS($B271+1,EG$230,1,1,"Actively Infected Trend"))=0,#N/A,INDIRECT(ADDRESS($B271+1,EG$230,1,1,"Actively Infected Trend"))/R_Value)</f>
        <v>#N/A</v>
      </c>
      <c r="EH271" s="77" t="e" cm="1">
        <f t="array" aca="1" ref="EH271" ca="1">IF(INDIRECT(ADDRESS($B271+1,EH$230,1,1,"Actively Infected Trend"))=0,#N/A,INDIRECT(ADDRESS($B271+1,EH$230,1,1,"Actively Infected Trend"))/R_Value)</f>
        <v>#N/A</v>
      </c>
      <c r="EI271" s="77" t="e" cm="1">
        <f t="array" aca="1" ref="EI271" ca="1">IF(INDIRECT(ADDRESS($B271+1,EI$230,1,1,"Actively Infected Trend"))=0,#N/A,INDIRECT(ADDRESS($B271+1,EI$230,1,1,"Actively Infected Trend"))/R_Value)</f>
        <v>#N/A</v>
      </c>
      <c r="EJ271" s="77" t="e" cm="1">
        <f t="array" aca="1" ref="EJ271" ca="1">IF(INDIRECT(ADDRESS($B271+1,EJ$230,1,1,"Actively Infected Trend"))=0,#N/A,INDIRECT(ADDRESS($B271+1,EJ$230,1,1,"Actively Infected Trend"))/R_Value)</f>
        <v>#N/A</v>
      </c>
      <c r="EK271" s="77" t="e" cm="1">
        <f t="array" aca="1" ref="EK271" ca="1">IF(INDIRECT(ADDRESS($B271+1,EK$230,1,1,"Actively Infected Trend"))=0,#N/A,INDIRECT(ADDRESS($B271+1,EK$230,1,1,"Actively Infected Trend"))/R_Value)</f>
        <v>#N/A</v>
      </c>
      <c r="EL271" s="77" t="e" cm="1">
        <f t="array" aca="1" ref="EL271" ca="1">IF(INDIRECT(ADDRESS($B271+1,EL$230,1,1,"Actively Infected Trend"))=0,#N/A,INDIRECT(ADDRESS($B271+1,EL$230,1,1,"Actively Infected Trend"))/R_Value)</f>
        <v>#N/A</v>
      </c>
      <c r="EM271" s="77" t="e" cm="1">
        <f t="array" aca="1" ref="EM271" ca="1">IF(INDIRECT(ADDRESS($B271+1,EM$230,1,1,"Actively Infected Trend"))=0,#N/A,INDIRECT(ADDRESS($B271+1,EM$230,1,1,"Actively Infected Trend"))/R_Value)</f>
        <v>#N/A</v>
      </c>
      <c r="EN271" s="77" t="e" cm="1">
        <f t="array" aca="1" ref="EN271" ca="1">IF(INDIRECT(ADDRESS($B271+1,EN$230,1,1,"Actively Infected Trend"))=0,#N/A,INDIRECT(ADDRESS($B271+1,EN$230,1,1,"Actively Infected Trend"))/R_Value)</f>
        <v>#N/A</v>
      </c>
      <c r="EO271" s="77" t="e" cm="1">
        <f t="array" aca="1" ref="EO271" ca="1">IF(INDIRECT(ADDRESS($B271+1,EO$230,1,1,"Actively Infected Trend"))=0,#N/A,INDIRECT(ADDRESS($B271+1,EO$230,1,1,"Actively Infected Trend"))/R_Value)</f>
        <v>#N/A</v>
      </c>
      <c r="EP271" s="77" t="e" cm="1">
        <f t="array" aca="1" ref="EP271" ca="1">IF(INDIRECT(ADDRESS($B271+1,EP$230,1,1,"Actively Infected Trend"))=0,#N/A,INDIRECT(ADDRESS($B271+1,EP$230,1,1,"Actively Infected Trend"))/R_Value)</f>
        <v>#N/A</v>
      </c>
      <c r="EQ271" s="77" t="e" cm="1">
        <f t="array" aca="1" ref="EQ271" ca="1">IF(INDIRECT(ADDRESS($B271+1,EQ$230,1,1,"Actively Infected Trend"))=0,#N/A,INDIRECT(ADDRESS($B271+1,EQ$230,1,1,"Actively Infected Trend"))/R_Value)</f>
        <v>#N/A</v>
      </c>
      <c r="ER271" s="77" t="e" cm="1">
        <f t="array" aca="1" ref="ER271" ca="1">IF(INDIRECT(ADDRESS($B271+1,ER$230,1,1,"Actively Infected Trend"))=0,#N/A,INDIRECT(ADDRESS($B271+1,ER$230,1,1,"Actively Infected Trend"))/R_Value)</f>
        <v>#N/A</v>
      </c>
      <c r="ES271" s="77" t="e" cm="1">
        <f t="array" aca="1" ref="ES271" ca="1">IF(INDIRECT(ADDRESS($B271+1,ES$230,1,1,"Actively Infected Trend"))=0,#N/A,INDIRECT(ADDRESS($B271+1,ES$230,1,1,"Actively Infected Trend"))/R_Value)</f>
        <v>#N/A</v>
      </c>
      <c r="ET271" s="77" t="e" cm="1">
        <f t="array" aca="1" ref="ET271" ca="1">IF(INDIRECT(ADDRESS($B271+1,ET$230,1,1,"Actively Infected Trend"))=0,#N/A,INDIRECT(ADDRESS($B271+1,ET$230,1,1,"Actively Infected Trend"))/R_Value)</f>
        <v>#N/A</v>
      </c>
      <c r="EU271" s="77" t="e" cm="1">
        <f t="array" aca="1" ref="EU271" ca="1">IF(INDIRECT(ADDRESS($B271+1,EU$230,1,1,"Actively Infected Trend"))=0,#N/A,INDIRECT(ADDRESS($B271+1,EU$230,1,1,"Actively Infected Trend"))/R_Value)</f>
        <v>#N/A</v>
      </c>
      <c r="EV271" s="77" t="e" cm="1">
        <f t="array" aca="1" ref="EV271" ca="1">IF(INDIRECT(ADDRESS($B271+1,EV$230,1,1,"Actively Infected Trend"))=0,#N/A,INDIRECT(ADDRESS($B271+1,EV$230,1,1,"Actively Infected Trend"))/R_Value)</f>
        <v>#N/A</v>
      </c>
      <c r="EW271" s="77" t="e" cm="1">
        <f t="array" aca="1" ref="EW271" ca="1">IF(INDIRECT(ADDRESS($B271+1,EW$230,1,1,"Actively Infected Trend"))=0,#N/A,INDIRECT(ADDRESS($B271+1,EW$230,1,1,"Actively Infected Trend"))/R_Value)</f>
        <v>#N/A</v>
      </c>
      <c r="EX271" s="77" t="e" cm="1">
        <f t="array" aca="1" ref="EX271" ca="1">IF(INDIRECT(ADDRESS($B271+1,EX$230,1,1,"Actively Infected Trend"))=0,#N/A,INDIRECT(ADDRESS($B271+1,EX$230,1,1,"Actively Infected Trend"))/R_Value)</f>
        <v>#N/A</v>
      </c>
      <c r="EY271" s="77" t="e" cm="1">
        <f t="array" aca="1" ref="EY271" ca="1">IF(INDIRECT(ADDRESS($B271+1,EY$230,1,1,"Actively Infected Trend"))=0,#N/A,INDIRECT(ADDRESS($B271+1,EY$230,1,1,"Actively Infected Trend"))/R_Value)</f>
        <v>#N/A</v>
      </c>
      <c r="EZ271" s="77" t="e" cm="1">
        <f t="array" aca="1" ref="EZ271" ca="1">IF(INDIRECT(ADDRESS($B271+1,EZ$230,1,1,"Actively Infected Trend"))=0,#N/A,INDIRECT(ADDRESS($B271+1,EZ$230,1,1,"Actively Infected Trend"))/R_Value)</f>
        <v>#N/A</v>
      </c>
      <c r="FA271" s="77" t="e" cm="1">
        <f t="array" aca="1" ref="FA271" ca="1">IF(INDIRECT(ADDRESS($B271+1,FA$230,1,1,"Actively Infected Trend"))=0,#N/A,INDIRECT(ADDRESS($B271+1,FA$230,1,1,"Actively Infected Trend"))/R_Value)</f>
        <v>#N/A</v>
      </c>
      <c r="FB271" s="77" t="e" cm="1">
        <f t="array" aca="1" ref="FB271" ca="1">IF(INDIRECT(ADDRESS($B271+1,FB$230,1,1,"Actively Infected Trend"))=0,#N/A,INDIRECT(ADDRESS($B271+1,FB$230,1,1,"Actively Infected Trend"))/R_Value)</f>
        <v>#N/A</v>
      </c>
      <c r="FC271" s="77" t="e" cm="1">
        <f t="array" aca="1" ref="FC271" ca="1">IF(INDIRECT(ADDRESS($B271+1,FC$230,1,1,"Actively Infected Trend"))=0,#N/A,INDIRECT(ADDRESS($B271+1,FC$230,1,1,"Actively Infected Trend"))/R_Value)</f>
        <v>#N/A</v>
      </c>
      <c r="FD271" s="77" t="e" cm="1">
        <f t="array" aca="1" ref="FD271" ca="1">IF(INDIRECT(ADDRESS($B271+1,FD$230,1,1,"Actively Infected Trend"))=0,#N/A,INDIRECT(ADDRESS($B271+1,FD$230,1,1,"Actively Infected Trend"))/R_Value)</f>
        <v>#N/A</v>
      </c>
      <c r="FE271" s="77" t="e" cm="1">
        <f t="array" aca="1" ref="FE271" ca="1">IF(INDIRECT(ADDRESS($B271+1,FE$230,1,1,"Actively Infected Trend"))=0,#N/A,INDIRECT(ADDRESS($B271+1,FE$230,1,1,"Actively Infected Trend"))/R_Value)</f>
        <v>#N/A</v>
      </c>
      <c r="FF271" s="77" t="e" cm="1">
        <f t="array" aca="1" ref="FF271" ca="1">IF(INDIRECT(ADDRESS($B271+1,FF$230,1,1,"Actively Infected Trend"))=0,#N/A,INDIRECT(ADDRESS($B271+1,FF$230,1,1,"Actively Infected Trend"))/R_Value)</f>
        <v>#N/A</v>
      </c>
    </row>
    <row r="272" spans="2:162" x14ac:dyDescent="0.25">
      <c r="B272">
        <f t="shared" si="845"/>
        <v>41</v>
      </c>
      <c r="C272" cm="1">
        <f t="array" aca="1" ref="C272" ca="1">INDIRECT(ADDRESS($B272+1,1,1,1,"Actively Infected Trend"))</f>
        <v>0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t="e" cm="1">
        <f t="array" aca="1" ref="BM272" ca="1">IF(INDIRECT(ADDRESS($B272+1,BM$230,1,1,"Actively Infected Trend"))=0,#N/A,INDIRECT(ADDRESS($B272+1,BM$230,1,1,"Actively Infected Trend"))/R_Value)</f>
        <v>#N/A</v>
      </c>
      <c r="BN272" s="77" t="e" cm="1">
        <f t="array" aca="1" ref="BN272" ca="1">IF(INDIRECT(ADDRESS($B272+1,BN$230,1,1,"Actively Infected Trend"))=0,#N/A,INDIRECT(ADDRESS($B272+1,BN$230,1,1,"Actively Infected Trend"))/R_Value)</f>
        <v>#N/A</v>
      </c>
      <c r="BO272" s="77" t="e" cm="1">
        <f t="array" aca="1" ref="BO272" ca="1">IF(INDIRECT(ADDRESS($B272+1,BO$230,1,1,"Actively Infected Trend"))=0,#N/A,INDIRECT(ADDRESS($B272+1,BO$230,1,1,"Actively Infected Trend"))/R_Value)</f>
        <v>#N/A</v>
      </c>
      <c r="BP272" s="77" t="e" cm="1">
        <f t="array" aca="1" ref="BP272" ca="1">IF(INDIRECT(ADDRESS($B272+1,BP$230,1,1,"Actively Infected Trend"))=0,#N/A,INDIRECT(ADDRESS($B272+1,BP$230,1,1,"Actively Infected Trend"))/R_Value)</f>
        <v>#N/A</v>
      </c>
      <c r="BQ272" s="77" t="e" cm="1">
        <f t="array" aca="1" ref="BQ272" ca="1">IF(INDIRECT(ADDRESS($B272+1,BQ$230,1,1,"Actively Infected Trend"))=0,#N/A,INDIRECT(ADDRESS($B272+1,BQ$230,1,1,"Actively Infected Trend"))/R_Value)</f>
        <v>#N/A</v>
      </c>
      <c r="BR272" s="77" t="e" cm="1">
        <f t="array" aca="1" ref="BR272" ca="1">IF(INDIRECT(ADDRESS($B272+1,BR$230,1,1,"Actively Infected Trend"))=0,#N/A,INDIRECT(ADDRESS($B272+1,BR$230,1,1,"Actively Infected Trend"))/R_Value)</f>
        <v>#N/A</v>
      </c>
      <c r="BS272" s="77" t="e" cm="1">
        <f t="array" aca="1" ref="BS272" ca="1">IF(INDIRECT(ADDRESS($B272+1,BS$230,1,1,"Actively Infected Trend"))=0,#N/A,INDIRECT(ADDRESS($B272+1,BS$230,1,1,"Actively Infected Trend"))/R_Value)</f>
        <v>#N/A</v>
      </c>
      <c r="BT272" s="77" t="e" cm="1">
        <f t="array" aca="1" ref="BT272" ca="1">IF(INDIRECT(ADDRESS($B272+1,BT$230,1,1,"Actively Infected Trend"))=0,#N/A,INDIRECT(ADDRESS($B272+1,BT$230,1,1,"Actively Infected Trend"))/R_Value)</f>
        <v>#N/A</v>
      </c>
      <c r="BU272" s="77" t="e" cm="1">
        <f t="array" aca="1" ref="BU272" ca="1">IF(INDIRECT(ADDRESS($B272+1,BU$230,1,1,"Actively Infected Trend"))=0,#N/A,INDIRECT(ADDRESS($B272+1,BU$230,1,1,"Actively Infected Trend"))/R_Value)</f>
        <v>#N/A</v>
      </c>
      <c r="BV272" s="77" t="e" cm="1">
        <f t="array" aca="1" ref="BV272" ca="1">IF(INDIRECT(ADDRESS($B272+1,BV$230,1,1,"Actively Infected Trend"))=0,#N/A,INDIRECT(ADDRESS($B272+1,BV$230,1,1,"Actively Infected Trend"))/R_Value)</f>
        <v>#N/A</v>
      </c>
      <c r="BW272" s="77" t="e" cm="1">
        <f t="array" aca="1" ref="BW272" ca="1">IF(INDIRECT(ADDRESS($B272+1,BW$230,1,1,"Actively Infected Trend"))=0,#N/A,INDIRECT(ADDRESS($B272+1,BW$230,1,1,"Actively Infected Trend"))/R_Value)</f>
        <v>#N/A</v>
      </c>
      <c r="BX272" s="77" t="e" cm="1">
        <f t="array" aca="1" ref="BX272" ca="1">IF(INDIRECT(ADDRESS($B272+1,BX$230,1,1,"Actively Infected Trend"))=0,#N/A,INDIRECT(ADDRESS($B272+1,BX$230,1,1,"Actively Infected Trend"))/R_Value)</f>
        <v>#N/A</v>
      </c>
      <c r="BY272" s="77" t="e" cm="1">
        <f t="array" aca="1" ref="BY272" ca="1">IF(INDIRECT(ADDRESS($B272+1,BY$230,1,1,"Actively Infected Trend"))=0,#N/A,INDIRECT(ADDRESS($B272+1,BY$230,1,1,"Actively Infected Trend"))/R_Value)</f>
        <v>#N/A</v>
      </c>
      <c r="BZ272" s="77" t="e" cm="1">
        <f t="array" aca="1" ref="BZ272" ca="1">IF(INDIRECT(ADDRESS($B272+1,BZ$230,1,1,"Actively Infected Trend"))=0,#N/A,INDIRECT(ADDRESS($B272+1,BZ$230,1,1,"Actively Infected Trend"))/R_Value)</f>
        <v>#N/A</v>
      </c>
      <c r="CA272" s="77" t="e" cm="1">
        <f t="array" aca="1" ref="CA272" ca="1">IF(INDIRECT(ADDRESS($B272+1,CA$230,1,1,"Actively Infected Trend"))=0,#N/A,INDIRECT(ADDRESS($B272+1,CA$230,1,1,"Actively Infected Trend"))/R_Value)</f>
        <v>#N/A</v>
      </c>
      <c r="CB272" s="77" t="e" cm="1">
        <f t="array" aca="1" ref="CB272" ca="1">IF(INDIRECT(ADDRESS($B272+1,CB$230,1,1,"Actively Infected Trend"))=0,#N/A,INDIRECT(ADDRESS($B272+1,CB$230,1,1,"Actively Infected Trend"))/R_Value)</f>
        <v>#N/A</v>
      </c>
      <c r="CC272" s="77" t="e" cm="1">
        <f t="array" aca="1" ref="CC272" ca="1">IF(INDIRECT(ADDRESS($B272+1,CC$230,1,1,"Actively Infected Trend"))=0,#N/A,INDIRECT(ADDRESS($B272+1,CC$230,1,1,"Actively Infected Trend"))/R_Value)</f>
        <v>#N/A</v>
      </c>
      <c r="CD272" s="77" t="e" cm="1">
        <f t="array" aca="1" ref="CD272" ca="1">IF(INDIRECT(ADDRESS($B272+1,CD$230,1,1,"Actively Infected Trend"))=0,#N/A,INDIRECT(ADDRESS($B272+1,CD$230,1,1,"Actively Infected Trend"))/R_Value)</f>
        <v>#N/A</v>
      </c>
      <c r="CE272" s="77" t="e" cm="1">
        <f t="array" aca="1" ref="CE272" ca="1">IF(INDIRECT(ADDRESS($B272+1,CE$230,1,1,"Actively Infected Trend"))=0,#N/A,INDIRECT(ADDRESS($B272+1,CE$230,1,1,"Actively Infected Trend"))/R_Value)</f>
        <v>#N/A</v>
      </c>
      <c r="CF272" s="77" t="e" cm="1">
        <f t="array" aca="1" ref="CF272" ca="1">IF(INDIRECT(ADDRESS($B272+1,CF$230,1,1,"Actively Infected Trend"))=0,#N/A,INDIRECT(ADDRESS($B272+1,CF$230,1,1,"Actively Infected Trend"))/R_Value)</f>
        <v>#N/A</v>
      </c>
      <c r="CG272" s="77" t="e" cm="1">
        <f t="array" aca="1" ref="CG272" ca="1">IF(INDIRECT(ADDRESS($B272+1,CG$230,1,1,"Actively Infected Trend"))=0,#N/A,INDIRECT(ADDRESS($B272+1,CG$230,1,1,"Actively Infected Trend"))/R_Value)</f>
        <v>#N/A</v>
      </c>
      <c r="CH272" s="77" t="e" cm="1">
        <f t="array" aca="1" ref="CH272" ca="1">IF(INDIRECT(ADDRESS($B272+1,CH$230,1,1,"Actively Infected Trend"))=0,#N/A,INDIRECT(ADDRESS($B272+1,CH$230,1,1,"Actively Infected Trend"))/R_Value)</f>
        <v>#N/A</v>
      </c>
      <c r="CI272" s="77" t="e" cm="1">
        <f t="array" aca="1" ref="CI272" ca="1">IF(INDIRECT(ADDRESS($B272+1,CI$230,1,1,"Actively Infected Trend"))=0,#N/A,INDIRECT(ADDRESS($B272+1,CI$230,1,1,"Actively Infected Trend"))/R_Value)</f>
        <v>#N/A</v>
      </c>
      <c r="CJ272" s="77" t="e" cm="1">
        <f t="array" aca="1" ref="CJ272" ca="1">IF(INDIRECT(ADDRESS($B272+1,CJ$230,1,1,"Actively Infected Trend"))=0,#N/A,INDIRECT(ADDRESS($B272+1,CJ$230,1,1,"Actively Infected Trend"))/R_Value)</f>
        <v>#N/A</v>
      </c>
      <c r="CK272" s="77" t="e" cm="1">
        <f t="array" aca="1" ref="CK272" ca="1">IF(INDIRECT(ADDRESS($B272+1,CK$230,1,1,"Actively Infected Trend"))=0,#N/A,INDIRECT(ADDRESS($B272+1,CK$230,1,1,"Actively Infected Trend"))/R_Value)</f>
        <v>#N/A</v>
      </c>
      <c r="CL272" s="77" t="e" cm="1">
        <f t="array" aca="1" ref="CL272" ca="1">IF(INDIRECT(ADDRESS($B272+1,CL$230,1,1,"Actively Infected Trend"))=0,#N/A,INDIRECT(ADDRESS($B272+1,CL$230,1,1,"Actively Infected Trend"))/R_Value)</f>
        <v>#N/A</v>
      </c>
      <c r="CM272" s="77" t="e" cm="1">
        <f t="array" aca="1" ref="CM272" ca="1">IF(INDIRECT(ADDRESS($B272+1,CM$230,1,1,"Actively Infected Trend"))=0,#N/A,INDIRECT(ADDRESS($B272+1,CM$230,1,1,"Actively Infected Trend"))/R_Value)</f>
        <v>#N/A</v>
      </c>
      <c r="CN272" s="77" t="e" cm="1">
        <f t="array" aca="1" ref="CN272" ca="1">IF(INDIRECT(ADDRESS($B272+1,CN$230,1,1,"Actively Infected Trend"))=0,#N/A,INDIRECT(ADDRESS($B272+1,CN$230,1,1,"Actively Infected Trend"))/R_Value)</f>
        <v>#N/A</v>
      </c>
      <c r="CO272" s="77" t="e" cm="1">
        <f t="array" aca="1" ref="CO272" ca="1">IF(INDIRECT(ADDRESS($B272+1,CO$230,1,1,"Actively Infected Trend"))=0,#N/A,INDIRECT(ADDRESS($B272+1,CO$230,1,1,"Actively Infected Trend"))/R_Value)</f>
        <v>#N/A</v>
      </c>
      <c r="CP272" s="77" t="e" cm="1">
        <f t="array" aca="1" ref="CP272" ca="1">IF(INDIRECT(ADDRESS($B272+1,CP$230,1,1,"Actively Infected Trend"))=0,#N/A,INDIRECT(ADDRESS($B272+1,CP$230,1,1,"Actively Infected Trend"))/R_Value)</f>
        <v>#N/A</v>
      </c>
      <c r="CQ272" s="77" t="e" cm="1">
        <f t="array" aca="1" ref="CQ272" ca="1">IF(INDIRECT(ADDRESS($B272+1,CQ$230,1,1,"Actively Infected Trend"))=0,#N/A,INDIRECT(ADDRESS($B272+1,CQ$230,1,1,"Actively Infected Trend"))/R_Value)</f>
        <v>#N/A</v>
      </c>
      <c r="CR272" s="77" t="e" cm="1">
        <f t="array" aca="1" ref="CR272" ca="1">IF(INDIRECT(ADDRESS($B272+1,CR$230,1,1,"Actively Infected Trend"))=0,#N/A,INDIRECT(ADDRESS($B272+1,CR$230,1,1,"Actively Infected Trend"))/R_Value)</f>
        <v>#N/A</v>
      </c>
      <c r="CS272" s="77" t="e" cm="1">
        <f t="array" aca="1" ref="CS272" ca="1">IF(INDIRECT(ADDRESS($B272+1,CS$230,1,1,"Actively Infected Trend"))=0,#N/A,INDIRECT(ADDRESS($B272+1,CS$230,1,1,"Actively Infected Trend"))/R_Value)</f>
        <v>#N/A</v>
      </c>
      <c r="CT272" s="77" t="e" cm="1">
        <f t="array" aca="1" ref="CT272" ca="1">IF(INDIRECT(ADDRESS($B272+1,CT$230,1,1,"Actively Infected Trend"))=0,#N/A,INDIRECT(ADDRESS($B272+1,CT$230,1,1,"Actively Infected Trend"))/R_Value)</f>
        <v>#N/A</v>
      </c>
      <c r="CU272" s="77" t="e" cm="1">
        <f t="array" aca="1" ref="CU272" ca="1">IF(INDIRECT(ADDRESS($B272+1,CU$230,1,1,"Actively Infected Trend"))=0,#N/A,INDIRECT(ADDRESS($B272+1,CU$230,1,1,"Actively Infected Trend"))/R_Value)</f>
        <v>#N/A</v>
      </c>
      <c r="CV272" s="77" t="e" cm="1">
        <f t="array" aca="1" ref="CV272" ca="1">IF(INDIRECT(ADDRESS($B272+1,CV$230,1,1,"Actively Infected Trend"))=0,#N/A,INDIRECT(ADDRESS($B272+1,CV$230,1,1,"Actively Infected Trend"))/R_Value)</f>
        <v>#N/A</v>
      </c>
      <c r="CW272" s="77" t="e" cm="1">
        <f t="array" aca="1" ref="CW272" ca="1">IF(INDIRECT(ADDRESS($B272+1,CW$230,1,1,"Actively Infected Trend"))=0,#N/A,INDIRECT(ADDRESS($B272+1,CW$230,1,1,"Actively Infected Trend"))/R_Value)</f>
        <v>#N/A</v>
      </c>
      <c r="CX272" s="77" t="e" cm="1">
        <f t="array" aca="1" ref="CX272" ca="1">IF(INDIRECT(ADDRESS($B272+1,CX$230,1,1,"Actively Infected Trend"))=0,#N/A,INDIRECT(ADDRESS($B272+1,CX$230,1,1,"Actively Infected Trend"))/R_Value)</f>
        <v>#N/A</v>
      </c>
      <c r="CY272" s="77" t="e" cm="1">
        <f t="array" aca="1" ref="CY272" ca="1">IF(INDIRECT(ADDRESS($B272+1,CY$230,1,1,"Actively Infected Trend"))=0,#N/A,INDIRECT(ADDRESS($B272+1,CY$230,1,1,"Actively Infected Trend"))/R_Value)</f>
        <v>#N/A</v>
      </c>
      <c r="CZ272" s="77" t="e" cm="1">
        <f t="array" aca="1" ref="CZ272" ca="1">IF(INDIRECT(ADDRESS($B272+1,CZ$230,1,1,"Actively Infected Trend"))=0,#N/A,INDIRECT(ADDRESS($B272+1,CZ$230,1,1,"Actively Infected Trend"))/R_Value)</f>
        <v>#N/A</v>
      </c>
      <c r="DA272" s="77" t="e" cm="1">
        <f t="array" aca="1" ref="DA272" ca="1">IF(INDIRECT(ADDRESS($B272+1,DA$230,1,1,"Actively Infected Trend"))=0,#N/A,INDIRECT(ADDRESS($B272+1,DA$230,1,1,"Actively Infected Trend"))/R_Value)</f>
        <v>#N/A</v>
      </c>
      <c r="DB272" s="77" t="e" cm="1">
        <f t="array" aca="1" ref="DB272" ca="1">IF(INDIRECT(ADDRESS($B272+1,DB$230,1,1,"Actively Infected Trend"))=0,#N/A,INDIRECT(ADDRESS($B272+1,DB$230,1,1,"Actively Infected Trend"))/R_Value)</f>
        <v>#N/A</v>
      </c>
      <c r="DC272" s="77" t="e" cm="1">
        <f t="array" aca="1" ref="DC272" ca="1">IF(INDIRECT(ADDRESS($B272+1,DC$230,1,1,"Actively Infected Trend"))=0,#N/A,INDIRECT(ADDRESS($B272+1,DC$230,1,1,"Actively Infected Trend"))/R_Value)</f>
        <v>#N/A</v>
      </c>
      <c r="DD272" s="77" t="e" cm="1">
        <f t="array" aca="1" ref="DD272" ca="1">IF(INDIRECT(ADDRESS($B272+1,DD$230,1,1,"Actively Infected Trend"))=0,#N/A,INDIRECT(ADDRESS($B272+1,DD$230,1,1,"Actively Infected Trend"))/R_Value)</f>
        <v>#N/A</v>
      </c>
      <c r="DE272" s="77" t="e" cm="1">
        <f t="array" aca="1" ref="DE272" ca="1">IF(INDIRECT(ADDRESS($B272+1,DE$230,1,1,"Actively Infected Trend"))=0,#N/A,INDIRECT(ADDRESS($B272+1,DE$230,1,1,"Actively Infected Trend"))/R_Value)</f>
        <v>#N/A</v>
      </c>
      <c r="DF272" s="77" t="e" cm="1">
        <f t="array" aca="1" ref="DF272" ca="1">IF(INDIRECT(ADDRESS($B272+1,DF$230,1,1,"Actively Infected Trend"))=0,#N/A,INDIRECT(ADDRESS($B272+1,DF$230,1,1,"Actively Infected Trend"))/R_Value)</f>
        <v>#N/A</v>
      </c>
      <c r="DG272" s="77" t="e" cm="1">
        <f t="array" aca="1" ref="DG272" ca="1">IF(INDIRECT(ADDRESS($B272+1,DG$230,1,1,"Actively Infected Trend"))=0,#N/A,INDIRECT(ADDRESS($B272+1,DG$230,1,1,"Actively Infected Trend"))/R_Value)</f>
        <v>#N/A</v>
      </c>
      <c r="DH272" s="77" t="e" cm="1">
        <f t="array" aca="1" ref="DH272" ca="1">IF(INDIRECT(ADDRESS($B272+1,DH$230,1,1,"Actively Infected Trend"))=0,#N/A,INDIRECT(ADDRESS($B272+1,DH$230,1,1,"Actively Infected Trend"))/R_Value)</f>
        <v>#N/A</v>
      </c>
      <c r="DI272" s="77" t="e" cm="1">
        <f t="array" aca="1" ref="DI272" ca="1">IF(INDIRECT(ADDRESS($B272+1,DI$230,1,1,"Actively Infected Trend"))=0,#N/A,INDIRECT(ADDRESS($B272+1,DI$230,1,1,"Actively Infected Trend"))/R_Value)</f>
        <v>#N/A</v>
      </c>
      <c r="DJ272" s="77" t="e" cm="1">
        <f t="array" aca="1" ref="DJ272" ca="1">IF(INDIRECT(ADDRESS($B272+1,DJ$230,1,1,"Actively Infected Trend"))=0,#N/A,INDIRECT(ADDRESS($B272+1,DJ$230,1,1,"Actively Infected Trend"))/R_Value)</f>
        <v>#N/A</v>
      </c>
      <c r="DK272" s="77" t="e" cm="1">
        <f t="array" aca="1" ref="DK272" ca="1">IF(INDIRECT(ADDRESS($B272+1,DK$230,1,1,"Actively Infected Trend"))=0,#N/A,INDIRECT(ADDRESS($B272+1,DK$230,1,1,"Actively Infected Trend"))/R_Value)</f>
        <v>#N/A</v>
      </c>
      <c r="DL272" s="77" t="e" cm="1">
        <f t="array" aca="1" ref="DL272" ca="1">IF(INDIRECT(ADDRESS($B272+1,DL$230,1,1,"Actively Infected Trend"))=0,#N/A,INDIRECT(ADDRESS($B272+1,DL$230,1,1,"Actively Infected Trend"))/R_Value)</f>
        <v>#N/A</v>
      </c>
      <c r="DM272" s="77" t="e" cm="1">
        <f t="array" aca="1" ref="DM272" ca="1">IF(INDIRECT(ADDRESS($B272+1,DM$230,1,1,"Actively Infected Trend"))=0,#N/A,INDIRECT(ADDRESS($B272+1,DM$230,1,1,"Actively Infected Trend"))/R_Value)</f>
        <v>#N/A</v>
      </c>
      <c r="DN272" s="77" t="e" cm="1">
        <f t="array" aca="1" ref="DN272" ca="1">IF(INDIRECT(ADDRESS($B272+1,DN$230,1,1,"Actively Infected Trend"))=0,#N/A,INDIRECT(ADDRESS($B272+1,DN$230,1,1,"Actively Infected Trend"))/R_Value)</f>
        <v>#N/A</v>
      </c>
      <c r="DO272" s="77" t="e" cm="1">
        <f t="array" aca="1" ref="DO272" ca="1">IF(INDIRECT(ADDRESS($B272+1,DO$230,1,1,"Actively Infected Trend"))=0,#N/A,INDIRECT(ADDRESS($B272+1,DO$230,1,1,"Actively Infected Trend"))/R_Value)</f>
        <v>#N/A</v>
      </c>
      <c r="DP272" s="77" t="e" cm="1">
        <f t="array" aca="1" ref="DP272" ca="1">IF(INDIRECT(ADDRESS($B272+1,DP$230,1,1,"Actively Infected Trend"))=0,#N/A,INDIRECT(ADDRESS($B272+1,DP$230,1,1,"Actively Infected Trend"))/R_Value)</f>
        <v>#N/A</v>
      </c>
      <c r="DQ272" s="77" t="e" cm="1">
        <f t="array" aca="1" ref="DQ272" ca="1">IF(INDIRECT(ADDRESS($B272+1,DQ$230,1,1,"Actively Infected Trend"))=0,#N/A,INDIRECT(ADDRESS($B272+1,DQ$230,1,1,"Actively Infected Trend"))/R_Value)</f>
        <v>#N/A</v>
      </c>
      <c r="DR272" s="77" t="e" cm="1">
        <f t="array" aca="1" ref="DR272" ca="1">IF(INDIRECT(ADDRESS($B272+1,DR$230,1,1,"Actively Infected Trend"))=0,#N/A,INDIRECT(ADDRESS($B272+1,DR$230,1,1,"Actively Infected Trend"))/R_Value)</f>
        <v>#N/A</v>
      </c>
      <c r="DS272" s="77" t="e" cm="1">
        <f t="array" aca="1" ref="DS272" ca="1">IF(INDIRECT(ADDRESS($B272+1,DS$230,1,1,"Actively Infected Trend"))=0,#N/A,INDIRECT(ADDRESS($B272+1,DS$230,1,1,"Actively Infected Trend"))/R_Value)</f>
        <v>#N/A</v>
      </c>
      <c r="DT272" s="77" t="e" cm="1">
        <f t="array" aca="1" ref="DT272" ca="1">IF(INDIRECT(ADDRESS($B272+1,DT$230,1,1,"Actively Infected Trend"))=0,#N/A,INDIRECT(ADDRESS($B272+1,DT$230,1,1,"Actively Infected Trend"))/R_Value)</f>
        <v>#N/A</v>
      </c>
      <c r="DU272" s="77" t="e" cm="1">
        <f t="array" aca="1" ref="DU272" ca="1">IF(INDIRECT(ADDRESS($B272+1,DU$230,1,1,"Actively Infected Trend"))=0,#N/A,INDIRECT(ADDRESS($B272+1,DU$230,1,1,"Actively Infected Trend"))/R_Value)</f>
        <v>#N/A</v>
      </c>
      <c r="DV272" s="77" t="e" cm="1">
        <f t="array" aca="1" ref="DV272" ca="1">IF(INDIRECT(ADDRESS($B272+1,DV$230,1,1,"Actively Infected Trend"))=0,#N/A,INDIRECT(ADDRESS($B272+1,DV$230,1,1,"Actively Infected Trend"))/R_Value)</f>
        <v>#N/A</v>
      </c>
      <c r="DW272" s="77" t="e" cm="1">
        <f t="array" aca="1" ref="DW272" ca="1">IF(INDIRECT(ADDRESS($B272+1,DW$230,1,1,"Actively Infected Trend"))=0,#N/A,INDIRECT(ADDRESS($B272+1,DW$230,1,1,"Actively Infected Trend"))/R_Value)</f>
        <v>#N/A</v>
      </c>
      <c r="DX272" s="77" t="e" cm="1">
        <f t="array" aca="1" ref="DX272" ca="1">IF(INDIRECT(ADDRESS($B272+1,DX$230,1,1,"Actively Infected Trend"))=0,#N/A,INDIRECT(ADDRESS($B272+1,DX$230,1,1,"Actively Infected Trend"))/R_Value)</f>
        <v>#N/A</v>
      </c>
      <c r="DY272" s="77" t="e" cm="1">
        <f t="array" aca="1" ref="DY272" ca="1">IF(INDIRECT(ADDRESS($B272+1,DY$230,1,1,"Actively Infected Trend"))=0,#N/A,INDIRECT(ADDRESS($B272+1,DY$230,1,1,"Actively Infected Trend"))/R_Value)</f>
        <v>#N/A</v>
      </c>
      <c r="DZ272" s="77" t="e" cm="1">
        <f t="array" aca="1" ref="DZ272" ca="1">IF(INDIRECT(ADDRESS($B272+1,DZ$230,1,1,"Actively Infected Trend"))=0,#N/A,INDIRECT(ADDRESS($B272+1,DZ$230,1,1,"Actively Infected Trend"))/R_Value)</f>
        <v>#N/A</v>
      </c>
      <c r="EA272" s="77" t="e" cm="1">
        <f t="array" aca="1" ref="EA272" ca="1">IF(INDIRECT(ADDRESS($B272+1,EA$230,1,1,"Actively Infected Trend"))=0,#N/A,INDIRECT(ADDRESS($B272+1,EA$230,1,1,"Actively Infected Trend"))/R_Value)</f>
        <v>#N/A</v>
      </c>
      <c r="EB272" s="77" t="e" cm="1">
        <f t="array" aca="1" ref="EB272" ca="1">IF(INDIRECT(ADDRESS($B272+1,EB$230,1,1,"Actively Infected Trend"))=0,#N/A,INDIRECT(ADDRESS($B272+1,EB$230,1,1,"Actively Infected Trend"))/R_Value)</f>
        <v>#N/A</v>
      </c>
      <c r="EC272" s="77" t="e" cm="1">
        <f t="array" aca="1" ref="EC272" ca="1">IF(INDIRECT(ADDRESS($B272+1,EC$230,1,1,"Actively Infected Trend"))=0,#N/A,INDIRECT(ADDRESS($B272+1,EC$230,1,1,"Actively Infected Trend"))/R_Value)</f>
        <v>#N/A</v>
      </c>
      <c r="ED272" s="77" t="e" cm="1">
        <f t="array" aca="1" ref="ED272" ca="1">IF(INDIRECT(ADDRESS($B272+1,ED$230,1,1,"Actively Infected Trend"))=0,#N/A,INDIRECT(ADDRESS($B272+1,ED$230,1,1,"Actively Infected Trend"))/R_Value)</f>
        <v>#N/A</v>
      </c>
      <c r="EE272" s="77" t="e" cm="1">
        <f t="array" aca="1" ref="EE272" ca="1">IF(INDIRECT(ADDRESS($B272+1,EE$230,1,1,"Actively Infected Trend"))=0,#N/A,INDIRECT(ADDRESS($B272+1,EE$230,1,1,"Actively Infected Trend"))/R_Value)</f>
        <v>#N/A</v>
      </c>
      <c r="EF272" s="77" t="e" cm="1">
        <f t="array" aca="1" ref="EF272" ca="1">IF(INDIRECT(ADDRESS($B272+1,EF$230,1,1,"Actively Infected Trend"))=0,#N/A,INDIRECT(ADDRESS($B272+1,EF$230,1,1,"Actively Infected Trend"))/R_Value)</f>
        <v>#N/A</v>
      </c>
      <c r="EG272" s="77" t="e" cm="1">
        <f t="array" aca="1" ref="EG272" ca="1">IF(INDIRECT(ADDRESS($B272+1,EG$230,1,1,"Actively Infected Trend"))=0,#N/A,INDIRECT(ADDRESS($B272+1,EG$230,1,1,"Actively Infected Trend"))/R_Value)</f>
        <v>#N/A</v>
      </c>
      <c r="EH272" s="77" t="e" cm="1">
        <f t="array" aca="1" ref="EH272" ca="1">IF(INDIRECT(ADDRESS($B272+1,EH$230,1,1,"Actively Infected Trend"))=0,#N/A,INDIRECT(ADDRESS($B272+1,EH$230,1,1,"Actively Infected Trend"))/R_Value)</f>
        <v>#N/A</v>
      </c>
      <c r="EI272" s="77" t="e" cm="1">
        <f t="array" aca="1" ref="EI272" ca="1">IF(INDIRECT(ADDRESS($B272+1,EI$230,1,1,"Actively Infected Trend"))=0,#N/A,INDIRECT(ADDRESS($B272+1,EI$230,1,1,"Actively Infected Trend"))/R_Value)</f>
        <v>#N/A</v>
      </c>
      <c r="EJ272" s="77" t="e" cm="1">
        <f t="array" aca="1" ref="EJ272" ca="1">IF(INDIRECT(ADDRESS($B272+1,EJ$230,1,1,"Actively Infected Trend"))=0,#N/A,INDIRECT(ADDRESS($B272+1,EJ$230,1,1,"Actively Infected Trend"))/R_Value)</f>
        <v>#N/A</v>
      </c>
      <c r="EK272" s="77" t="e" cm="1">
        <f t="array" aca="1" ref="EK272" ca="1">IF(INDIRECT(ADDRESS($B272+1,EK$230,1,1,"Actively Infected Trend"))=0,#N/A,INDIRECT(ADDRESS($B272+1,EK$230,1,1,"Actively Infected Trend"))/R_Value)</f>
        <v>#N/A</v>
      </c>
      <c r="EL272" s="77" t="e" cm="1">
        <f t="array" aca="1" ref="EL272" ca="1">IF(INDIRECT(ADDRESS($B272+1,EL$230,1,1,"Actively Infected Trend"))=0,#N/A,INDIRECT(ADDRESS($B272+1,EL$230,1,1,"Actively Infected Trend"))/R_Value)</f>
        <v>#N/A</v>
      </c>
      <c r="EM272" s="77" t="e" cm="1">
        <f t="array" aca="1" ref="EM272" ca="1">IF(INDIRECT(ADDRESS($B272+1,EM$230,1,1,"Actively Infected Trend"))=0,#N/A,INDIRECT(ADDRESS($B272+1,EM$230,1,1,"Actively Infected Trend"))/R_Value)</f>
        <v>#N/A</v>
      </c>
      <c r="EN272" s="77" t="e" cm="1">
        <f t="array" aca="1" ref="EN272" ca="1">IF(INDIRECT(ADDRESS($B272+1,EN$230,1,1,"Actively Infected Trend"))=0,#N/A,INDIRECT(ADDRESS($B272+1,EN$230,1,1,"Actively Infected Trend"))/R_Value)</f>
        <v>#N/A</v>
      </c>
      <c r="EO272" s="77" t="e" cm="1">
        <f t="array" aca="1" ref="EO272" ca="1">IF(INDIRECT(ADDRESS($B272+1,EO$230,1,1,"Actively Infected Trend"))=0,#N/A,INDIRECT(ADDRESS($B272+1,EO$230,1,1,"Actively Infected Trend"))/R_Value)</f>
        <v>#N/A</v>
      </c>
      <c r="EP272" s="77" t="e" cm="1">
        <f t="array" aca="1" ref="EP272" ca="1">IF(INDIRECT(ADDRESS($B272+1,EP$230,1,1,"Actively Infected Trend"))=0,#N/A,INDIRECT(ADDRESS($B272+1,EP$230,1,1,"Actively Infected Trend"))/R_Value)</f>
        <v>#N/A</v>
      </c>
      <c r="EQ272" s="77" t="e" cm="1">
        <f t="array" aca="1" ref="EQ272" ca="1">IF(INDIRECT(ADDRESS($B272+1,EQ$230,1,1,"Actively Infected Trend"))=0,#N/A,INDIRECT(ADDRESS($B272+1,EQ$230,1,1,"Actively Infected Trend"))/R_Value)</f>
        <v>#N/A</v>
      </c>
      <c r="ER272" s="77" t="e" cm="1">
        <f t="array" aca="1" ref="ER272" ca="1">IF(INDIRECT(ADDRESS($B272+1,ER$230,1,1,"Actively Infected Trend"))=0,#N/A,INDIRECT(ADDRESS($B272+1,ER$230,1,1,"Actively Infected Trend"))/R_Value)</f>
        <v>#N/A</v>
      </c>
      <c r="ES272" s="77" t="e" cm="1">
        <f t="array" aca="1" ref="ES272" ca="1">IF(INDIRECT(ADDRESS($B272+1,ES$230,1,1,"Actively Infected Trend"))=0,#N/A,INDIRECT(ADDRESS($B272+1,ES$230,1,1,"Actively Infected Trend"))/R_Value)</f>
        <v>#N/A</v>
      </c>
      <c r="ET272" s="77" t="e" cm="1">
        <f t="array" aca="1" ref="ET272" ca="1">IF(INDIRECT(ADDRESS($B272+1,ET$230,1,1,"Actively Infected Trend"))=0,#N/A,INDIRECT(ADDRESS($B272+1,ET$230,1,1,"Actively Infected Trend"))/R_Value)</f>
        <v>#N/A</v>
      </c>
      <c r="EU272" s="77" t="e" cm="1">
        <f t="array" aca="1" ref="EU272" ca="1">IF(INDIRECT(ADDRESS($B272+1,EU$230,1,1,"Actively Infected Trend"))=0,#N/A,INDIRECT(ADDRESS($B272+1,EU$230,1,1,"Actively Infected Trend"))/R_Value)</f>
        <v>#N/A</v>
      </c>
      <c r="EV272" s="77" t="e" cm="1">
        <f t="array" aca="1" ref="EV272" ca="1">IF(INDIRECT(ADDRESS($B272+1,EV$230,1,1,"Actively Infected Trend"))=0,#N/A,INDIRECT(ADDRESS($B272+1,EV$230,1,1,"Actively Infected Trend"))/R_Value)</f>
        <v>#N/A</v>
      </c>
      <c r="EW272" s="77" t="e" cm="1">
        <f t="array" aca="1" ref="EW272" ca="1">IF(INDIRECT(ADDRESS($B272+1,EW$230,1,1,"Actively Infected Trend"))=0,#N/A,INDIRECT(ADDRESS($B272+1,EW$230,1,1,"Actively Infected Trend"))/R_Value)</f>
        <v>#N/A</v>
      </c>
      <c r="EX272" s="77" t="e" cm="1">
        <f t="array" aca="1" ref="EX272" ca="1">IF(INDIRECT(ADDRESS($B272+1,EX$230,1,1,"Actively Infected Trend"))=0,#N/A,INDIRECT(ADDRESS($B272+1,EX$230,1,1,"Actively Infected Trend"))/R_Value)</f>
        <v>#N/A</v>
      </c>
      <c r="EY272" s="77" t="e" cm="1">
        <f t="array" aca="1" ref="EY272" ca="1">IF(INDIRECT(ADDRESS($B272+1,EY$230,1,1,"Actively Infected Trend"))=0,#N/A,INDIRECT(ADDRESS($B272+1,EY$230,1,1,"Actively Infected Trend"))/R_Value)</f>
        <v>#N/A</v>
      </c>
      <c r="EZ272" s="77" t="e" cm="1">
        <f t="array" aca="1" ref="EZ272" ca="1">IF(INDIRECT(ADDRESS($B272+1,EZ$230,1,1,"Actively Infected Trend"))=0,#N/A,INDIRECT(ADDRESS($B272+1,EZ$230,1,1,"Actively Infected Trend"))/R_Value)</f>
        <v>#N/A</v>
      </c>
      <c r="FA272" s="77" t="e" cm="1">
        <f t="array" aca="1" ref="FA272" ca="1">IF(INDIRECT(ADDRESS($B272+1,FA$230,1,1,"Actively Infected Trend"))=0,#N/A,INDIRECT(ADDRESS($B272+1,FA$230,1,1,"Actively Infected Trend"))/R_Value)</f>
        <v>#N/A</v>
      </c>
      <c r="FB272" s="77" t="e" cm="1">
        <f t="array" aca="1" ref="FB272" ca="1">IF(INDIRECT(ADDRESS($B272+1,FB$230,1,1,"Actively Infected Trend"))=0,#N/A,INDIRECT(ADDRESS($B272+1,FB$230,1,1,"Actively Infected Trend"))/R_Value)</f>
        <v>#N/A</v>
      </c>
      <c r="FC272" s="77" t="e" cm="1">
        <f t="array" aca="1" ref="FC272" ca="1">IF(INDIRECT(ADDRESS($B272+1,FC$230,1,1,"Actively Infected Trend"))=0,#N/A,INDIRECT(ADDRESS($B272+1,FC$230,1,1,"Actively Infected Trend"))/R_Value)</f>
        <v>#N/A</v>
      </c>
      <c r="FD272" s="77" t="e" cm="1">
        <f t="array" aca="1" ref="FD272" ca="1">IF(INDIRECT(ADDRESS($B272+1,FD$230,1,1,"Actively Infected Trend"))=0,#N/A,INDIRECT(ADDRESS($B272+1,FD$230,1,1,"Actively Infected Trend"))/R_Value)</f>
        <v>#N/A</v>
      </c>
      <c r="FE272" s="77" t="e" cm="1">
        <f t="array" aca="1" ref="FE272" ca="1">IF(INDIRECT(ADDRESS($B272+1,FE$230,1,1,"Actively Infected Trend"))=0,#N/A,INDIRECT(ADDRESS($B272+1,FE$230,1,1,"Actively Infected Trend"))/R_Value)</f>
        <v>#N/A</v>
      </c>
      <c r="FF272" s="77" t="e" cm="1">
        <f t="array" aca="1" ref="FF272" ca="1">IF(INDIRECT(ADDRESS($B272+1,FF$230,1,1,"Actively Infected Trend"))=0,#N/A,INDIRECT(ADDRESS($B272+1,FF$230,1,1,"Actively Infected Trend"))/R_Value)</f>
        <v>#N/A</v>
      </c>
    </row>
    <row r="273" spans="2:162" x14ac:dyDescent="0.25">
      <c r="B273">
        <f t="shared" si="845"/>
        <v>42</v>
      </c>
      <c r="C273" cm="1">
        <f t="array" aca="1" ref="C273" ca="1">INDIRECT(ADDRESS($B273+1,1,1,1,"Actively Infected Trend"))</f>
        <v>0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t="e" cm="1">
        <f t="array" aca="1" ref="BE273" ca="1">IF(INDIRECT(ADDRESS($B273+1,BE$230,1,1,"Actively Infected Trend"))=0,#N/A,INDIRECT(ADDRESS($B273+1,BE$230,1,1,"Actively Infected Trend"))/R_Value)</f>
        <v>#N/A</v>
      </c>
      <c r="BF273" s="77" t="e" cm="1">
        <f t="array" aca="1" ref="BF273" ca="1">IF(INDIRECT(ADDRESS($B273+1,BF$230,1,1,"Actively Infected Trend"))=0,#N/A,INDIRECT(ADDRESS($B273+1,BF$230,1,1,"Actively Infected Trend"))/R_Value)</f>
        <v>#N/A</v>
      </c>
      <c r="BG273" s="77" t="e" cm="1">
        <f t="array" aca="1" ref="BG273" ca="1">IF(INDIRECT(ADDRESS($B273+1,BG$230,1,1,"Actively Infected Trend"))=0,#N/A,INDIRECT(ADDRESS($B273+1,BG$230,1,1,"Actively Infected Trend"))/R_Value)</f>
        <v>#N/A</v>
      </c>
      <c r="BH273" s="77" t="e" cm="1">
        <f t="array" aca="1" ref="BH273" ca="1">IF(INDIRECT(ADDRESS($B273+1,BH$230,1,1,"Actively Infected Trend"))=0,#N/A,INDIRECT(ADDRESS($B273+1,BH$230,1,1,"Actively Infected Trend"))/R_Value)</f>
        <v>#N/A</v>
      </c>
      <c r="BI273" s="77" t="e" cm="1">
        <f t="array" aca="1" ref="BI273" ca="1">IF(INDIRECT(ADDRESS($B273+1,BI$230,1,1,"Actively Infected Trend"))=0,#N/A,INDIRECT(ADDRESS($B273+1,BI$230,1,1,"Actively Infected Trend"))/R_Value)</f>
        <v>#N/A</v>
      </c>
      <c r="BJ273" s="77" t="e" cm="1">
        <f t="array" aca="1" ref="BJ273" ca="1">IF(INDIRECT(ADDRESS($B273+1,BJ$230,1,1,"Actively Infected Trend"))=0,#N/A,INDIRECT(ADDRESS($B273+1,BJ$230,1,1,"Actively Infected Trend"))/R_Value)</f>
        <v>#N/A</v>
      </c>
      <c r="BK273" s="77" t="e" cm="1">
        <f t="array" aca="1" ref="BK273" ca="1">IF(INDIRECT(ADDRESS($B273+1,BK$230,1,1,"Actively Infected Trend"))=0,#N/A,INDIRECT(ADDRESS($B273+1,BK$230,1,1,"Actively Infected Trend"))/R_Value)</f>
        <v>#N/A</v>
      </c>
      <c r="BL273" s="77" t="e" cm="1">
        <f t="array" aca="1" ref="BL273" ca="1">IF(INDIRECT(ADDRESS($B273+1,BL$230,1,1,"Actively Infected Trend"))=0,#N/A,INDIRECT(ADDRESS($B273+1,BL$230,1,1,"Actively Infected Trend"))/R_Value)</f>
        <v>#N/A</v>
      </c>
      <c r="BM273" s="77" t="e" cm="1">
        <f t="array" aca="1" ref="BM273" ca="1">IF(INDIRECT(ADDRESS($B273+1,BM$230,1,1,"Actively Infected Trend"))=0,#N/A,INDIRECT(ADDRESS($B273+1,BM$230,1,1,"Actively Infected Trend"))/R_Value)</f>
        <v>#N/A</v>
      </c>
      <c r="BN273" s="77" t="e" cm="1">
        <f t="array" aca="1" ref="BN273" ca="1">IF(INDIRECT(ADDRESS($B273+1,BN$230,1,1,"Actively Infected Trend"))=0,#N/A,INDIRECT(ADDRESS($B273+1,BN$230,1,1,"Actively Infected Trend"))/R_Value)</f>
        <v>#N/A</v>
      </c>
      <c r="BO273" s="77" t="e" cm="1">
        <f t="array" aca="1" ref="BO273" ca="1">IF(INDIRECT(ADDRESS($B273+1,BO$230,1,1,"Actively Infected Trend"))=0,#N/A,INDIRECT(ADDRESS($B273+1,BO$230,1,1,"Actively Infected Trend"))/R_Value)</f>
        <v>#N/A</v>
      </c>
      <c r="BP273" s="77" t="e" cm="1">
        <f t="array" aca="1" ref="BP273" ca="1">IF(INDIRECT(ADDRESS($B273+1,BP$230,1,1,"Actively Infected Trend"))=0,#N/A,INDIRECT(ADDRESS($B273+1,BP$230,1,1,"Actively Infected Trend"))/R_Value)</f>
        <v>#N/A</v>
      </c>
      <c r="BQ273" s="77" t="e" cm="1">
        <f t="array" aca="1" ref="BQ273" ca="1">IF(INDIRECT(ADDRESS($B273+1,BQ$230,1,1,"Actively Infected Trend"))=0,#N/A,INDIRECT(ADDRESS($B273+1,BQ$230,1,1,"Actively Infected Trend"))/R_Value)</f>
        <v>#N/A</v>
      </c>
      <c r="BR273" s="77" t="e" cm="1">
        <f t="array" aca="1" ref="BR273" ca="1">IF(INDIRECT(ADDRESS($B273+1,BR$230,1,1,"Actively Infected Trend"))=0,#N/A,INDIRECT(ADDRESS($B273+1,BR$230,1,1,"Actively Infected Trend"))/R_Value)</f>
        <v>#N/A</v>
      </c>
      <c r="BS273" s="77" t="e" cm="1">
        <f t="array" aca="1" ref="BS273" ca="1">IF(INDIRECT(ADDRESS($B273+1,BS$230,1,1,"Actively Infected Trend"))=0,#N/A,INDIRECT(ADDRESS($B273+1,BS$230,1,1,"Actively Infected Trend"))/R_Value)</f>
        <v>#N/A</v>
      </c>
      <c r="BT273" s="77" t="e" cm="1">
        <f t="array" aca="1" ref="BT273" ca="1">IF(INDIRECT(ADDRESS($B273+1,BT$230,1,1,"Actively Infected Trend"))=0,#N/A,INDIRECT(ADDRESS($B273+1,BT$230,1,1,"Actively Infected Trend"))/R_Value)</f>
        <v>#N/A</v>
      </c>
      <c r="BU273" s="77" t="e" cm="1">
        <f t="array" aca="1" ref="BU273" ca="1">IF(INDIRECT(ADDRESS($B273+1,BU$230,1,1,"Actively Infected Trend"))=0,#N/A,INDIRECT(ADDRESS($B273+1,BU$230,1,1,"Actively Infected Trend"))/R_Value)</f>
        <v>#N/A</v>
      </c>
      <c r="BV273" s="77" t="e" cm="1">
        <f t="array" aca="1" ref="BV273" ca="1">IF(INDIRECT(ADDRESS($B273+1,BV$230,1,1,"Actively Infected Trend"))=0,#N/A,INDIRECT(ADDRESS($B273+1,BV$230,1,1,"Actively Infected Trend"))/R_Value)</f>
        <v>#N/A</v>
      </c>
      <c r="BW273" s="77" t="e" cm="1">
        <f t="array" aca="1" ref="BW273" ca="1">IF(INDIRECT(ADDRESS($B273+1,BW$230,1,1,"Actively Infected Trend"))=0,#N/A,INDIRECT(ADDRESS($B273+1,BW$230,1,1,"Actively Infected Trend"))/R_Value)</f>
        <v>#N/A</v>
      </c>
      <c r="BX273" s="77" t="e" cm="1">
        <f t="array" aca="1" ref="BX273" ca="1">IF(INDIRECT(ADDRESS($B273+1,BX$230,1,1,"Actively Infected Trend"))=0,#N/A,INDIRECT(ADDRESS($B273+1,BX$230,1,1,"Actively Infected Trend"))/R_Value)</f>
        <v>#N/A</v>
      </c>
      <c r="BY273" s="77" t="e" cm="1">
        <f t="array" aca="1" ref="BY273" ca="1">IF(INDIRECT(ADDRESS($B273+1,BY$230,1,1,"Actively Infected Trend"))=0,#N/A,INDIRECT(ADDRESS($B273+1,BY$230,1,1,"Actively Infected Trend"))/R_Value)</f>
        <v>#N/A</v>
      </c>
      <c r="BZ273" s="77" t="e" cm="1">
        <f t="array" aca="1" ref="BZ273" ca="1">IF(INDIRECT(ADDRESS($B273+1,BZ$230,1,1,"Actively Infected Trend"))=0,#N/A,INDIRECT(ADDRESS($B273+1,BZ$230,1,1,"Actively Infected Trend"))/R_Value)</f>
        <v>#N/A</v>
      </c>
      <c r="CA273" s="77" t="e" cm="1">
        <f t="array" aca="1" ref="CA273" ca="1">IF(INDIRECT(ADDRESS($B273+1,CA$230,1,1,"Actively Infected Trend"))=0,#N/A,INDIRECT(ADDRESS($B273+1,CA$230,1,1,"Actively Infected Trend"))/R_Value)</f>
        <v>#N/A</v>
      </c>
      <c r="CB273" s="77" t="e" cm="1">
        <f t="array" aca="1" ref="CB273" ca="1">IF(INDIRECT(ADDRESS($B273+1,CB$230,1,1,"Actively Infected Trend"))=0,#N/A,INDIRECT(ADDRESS($B273+1,CB$230,1,1,"Actively Infected Trend"))/R_Value)</f>
        <v>#N/A</v>
      </c>
      <c r="CC273" s="77" t="e" cm="1">
        <f t="array" aca="1" ref="CC273" ca="1">IF(INDIRECT(ADDRESS($B273+1,CC$230,1,1,"Actively Infected Trend"))=0,#N/A,INDIRECT(ADDRESS($B273+1,CC$230,1,1,"Actively Infected Trend"))/R_Value)</f>
        <v>#N/A</v>
      </c>
      <c r="CD273" s="77" t="e" cm="1">
        <f t="array" aca="1" ref="CD273" ca="1">IF(INDIRECT(ADDRESS($B273+1,CD$230,1,1,"Actively Infected Trend"))=0,#N/A,INDIRECT(ADDRESS($B273+1,CD$230,1,1,"Actively Infected Trend"))/R_Value)</f>
        <v>#N/A</v>
      </c>
      <c r="CE273" s="77" t="e" cm="1">
        <f t="array" aca="1" ref="CE273" ca="1">IF(INDIRECT(ADDRESS($B273+1,CE$230,1,1,"Actively Infected Trend"))=0,#N/A,INDIRECT(ADDRESS($B273+1,CE$230,1,1,"Actively Infected Trend"))/R_Value)</f>
        <v>#N/A</v>
      </c>
      <c r="CF273" s="77" t="e" cm="1">
        <f t="array" aca="1" ref="CF273" ca="1">IF(INDIRECT(ADDRESS($B273+1,CF$230,1,1,"Actively Infected Trend"))=0,#N/A,INDIRECT(ADDRESS($B273+1,CF$230,1,1,"Actively Infected Trend"))/R_Value)</f>
        <v>#N/A</v>
      </c>
      <c r="CG273" s="77" t="e" cm="1">
        <f t="array" aca="1" ref="CG273" ca="1">IF(INDIRECT(ADDRESS($B273+1,CG$230,1,1,"Actively Infected Trend"))=0,#N/A,INDIRECT(ADDRESS($B273+1,CG$230,1,1,"Actively Infected Trend"))/R_Value)</f>
        <v>#N/A</v>
      </c>
      <c r="CH273" s="77" t="e" cm="1">
        <f t="array" aca="1" ref="CH273" ca="1">IF(INDIRECT(ADDRESS($B273+1,CH$230,1,1,"Actively Infected Trend"))=0,#N/A,INDIRECT(ADDRESS($B273+1,CH$230,1,1,"Actively Infected Trend"))/R_Value)</f>
        <v>#N/A</v>
      </c>
      <c r="CI273" s="77" t="e" cm="1">
        <f t="array" aca="1" ref="CI273" ca="1">IF(INDIRECT(ADDRESS($B273+1,CI$230,1,1,"Actively Infected Trend"))=0,#N/A,INDIRECT(ADDRESS($B273+1,CI$230,1,1,"Actively Infected Trend"))/R_Value)</f>
        <v>#N/A</v>
      </c>
      <c r="CJ273" s="77" t="e" cm="1">
        <f t="array" aca="1" ref="CJ273" ca="1">IF(INDIRECT(ADDRESS($B273+1,CJ$230,1,1,"Actively Infected Trend"))=0,#N/A,INDIRECT(ADDRESS($B273+1,CJ$230,1,1,"Actively Infected Trend"))/R_Value)</f>
        <v>#N/A</v>
      </c>
      <c r="CK273" s="77" t="e" cm="1">
        <f t="array" aca="1" ref="CK273" ca="1">IF(INDIRECT(ADDRESS($B273+1,CK$230,1,1,"Actively Infected Trend"))=0,#N/A,INDIRECT(ADDRESS($B273+1,CK$230,1,1,"Actively Infected Trend"))/R_Value)</f>
        <v>#N/A</v>
      </c>
      <c r="CL273" s="77" t="e" cm="1">
        <f t="array" aca="1" ref="CL273" ca="1">IF(INDIRECT(ADDRESS($B273+1,CL$230,1,1,"Actively Infected Trend"))=0,#N/A,INDIRECT(ADDRESS($B273+1,CL$230,1,1,"Actively Infected Trend"))/R_Value)</f>
        <v>#N/A</v>
      </c>
      <c r="CM273" s="77" t="e" cm="1">
        <f t="array" aca="1" ref="CM273" ca="1">IF(INDIRECT(ADDRESS($B273+1,CM$230,1,1,"Actively Infected Trend"))=0,#N/A,INDIRECT(ADDRESS($B273+1,CM$230,1,1,"Actively Infected Trend"))/R_Value)</f>
        <v>#N/A</v>
      </c>
      <c r="CN273" s="77" t="e" cm="1">
        <f t="array" aca="1" ref="CN273" ca="1">IF(INDIRECT(ADDRESS($B273+1,CN$230,1,1,"Actively Infected Trend"))=0,#N/A,INDIRECT(ADDRESS($B273+1,CN$230,1,1,"Actively Infected Trend"))/R_Value)</f>
        <v>#N/A</v>
      </c>
      <c r="CO273" s="77" t="e" cm="1">
        <f t="array" aca="1" ref="CO273" ca="1">IF(INDIRECT(ADDRESS($B273+1,CO$230,1,1,"Actively Infected Trend"))=0,#N/A,INDIRECT(ADDRESS($B273+1,CO$230,1,1,"Actively Infected Trend"))/R_Value)</f>
        <v>#N/A</v>
      </c>
      <c r="CP273" s="77" t="e" cm="1">
        <f t="array" aca="1" ref="CP273" ca="1">IF(INDIRECT(ADDRESS($B273+1,CP$230,1,1,"Actively Infected Trend"))=0,#N/A,INDIRECT(ADDRESS($B273+1,CP$230,1,1,"Actively Infected Trend"))/R_Value)</f>
        <v>#N/A</v>
      </c>
      <c r="CQ273" s="77" t="e" cm="1">
        <f t="array" aca="1" ref="CQ273" ca="1">IF(INDIRECT(ADDRESS($B273+1,CQ$230,1,1,"Actively Infected Trend"))=0,#N/A,INDIRECT(ADDRESS($B273+1,CQ$230,1,1,"Actively Infected Trend"))/R_Value)</f>
        <v>#N/A</v>
      </c>
      <c r="CR273" s="77" t="e" cm="1">
        <f t="array" aca="1" ref="CR273" ca="1">IF(INDIRECT(ADDRESS($B273+1,CR$230,1,1,"Actively Infected Trend"))=0,#N/A,INDIRECT(ADDRESS($B273+1,CR$230,1,1,"Actively Infected Trend"))/R_Value)</f>
        <v>#N/A</v>
      </c>
      <c r="CS273" s="77" t="e" cm="1">
        <f t="array" aca="1" ref="CS273" ca="1">IF(INDIRECT(ADDRESS($B273+1,CS$230,1,1,"Actively Infected Trend"))=0,#N/A,INDIRECT(ADDRESS($B273+1,CS$230,1,1,"Actively Infected Trend"))/R_Value)</f>
        <v>#N/A</v>
      </c>
      <c r="CT273" s="77" t="e" cm="1">
        <f t="array" aca="1" ref="CT273" ca="1">IF(INDIRECT(ADDRESS($B273+1,CT$230,1,1,"Actively Infected Trend"))=0,#N/A,INDIRECT(ADDRESS($B273+1,CT$230,1,1,"Actively Infected Trend"))/R_Value)</f>
        <v>#N/A</v>
      </c>
      <c r="CU273" s="77" t="e" cm="1">
        <f t="array" aca="1" ref="CU273" ca="1">IF(INDIRECT(ADDRESS($B273+1,CU$230,1,1,"Actively Infected Trend"))=0,#N/A,INDIRECT(ADDRESS($B273+1,CU$230,1,1,"Actively Infected Trend"))/R_Value)</f>
        <v>#N/A</v>
      </c>
      <c r="CV273" s="77" t="e" cm="1">
        <f t="array" aca="1" ref="CV273" ca="1">IF(INDIRECT(ADDRESS($B273+1,CV$230,1,1,"Actively Infected Trend"))=0,#N/A,INDIRECT(ADDRESS($B273+1,CV$230,1,1,"Actively Infected Trend"))/R_Value)</f>
        <v>#N/A</v>
      </c>
      <c r="CW273" s="77" t="e" cm="1">
        <f t="array" aca="1" ref="CW273" ca="1">IF(INDIRECT(ADDRESS($B273+1,CW$230,1,1,"Actively Infected Trend"))=0,#N/A,INDIRECT(ADDRESS($B273+1,CW$230,1,1,"Actively Infected Trend"))/R_Value)</f>
        <v>#N/A</v>
      </c>
      <c r="CX273" s="77" t="e" cm="1">
        <f t="array" aca="1" ref="CX273" ca="1">IF(INDIRECT(ADDRESS($B273+1,CX$230,1,1,"Actively Infected Trend"))=0,#N/A,INDIRECT(ADDRESS($B273+1,CX$230,1,1,"Actively Infected Trend"))/R_Value)</f>
        <v>#N/A</v>
      </c>
      <c r="CY273" s="77" t="e" cm="1">
        <f t="array" aca="1" ref="CY273" ca="1">IF(INDIRECT(ADDRESS($B273+1,CY$230,1,1,"Actively Infected Trend"))=0,#N/A,INDIRECT(ADDRESS($B273+1,CY$230,1,1,"Actively Infected Trend"))/R_Value)</f>
        <v>#N/A</v>
      </c>
      <c r="CZ273" s="77" t="e" cm="1">
        <f t="array" aca="1" ref="CZ273" ca="1">IF(INDIRECT(ADDRESS($B273+1,CZ$230,1,1,"Actively Infected Trend"))=0,#N/A,INDIRECT(ADDRESS($B273+1,CZ$230,1,1,"Actively Infected Trend"))/R_Value)</f>
        <v>#N/A</v>
      </c>
      <c r="DA273" s="77" t="e" cm="1">
        <f t="array" aca="1" ref="DA273" ca="1">IF(INDIRECT(ADDRESS($B273+1,DA$230,1,1,"Actively Infected Trend"))=0,#N/A,INDIRECT(ADDRESS($B273+1,DA$230,1,1,"Actively Infected Trend"))/R_Value)</f>
        <v>#N/A</v>
      </c>
      <c r="DB273" s="77" t="e" cm="1">
        <f t="array" aca="1" ref="DB273" ca="1">IF(INDIRECT(ADDRESS($B273+1,DB$230,1,1,"Actively Infected Trend"))=0,#N/A,INDIRECT(ADDRESS($B273+1,DB$230,1,1,"Actively Infected Trend"))/R_Value)</f>
        <v>#N/A</v>
      </c>
      <c r="DC273" s="77" t="e" cm="1">
        <f t="array" aca="1" ref="DC273" ca="1">IF(INDIRECT(ADDRESS($B273+1,DC$230,1,1,"Actively Infected Trend"))=0,#N/A,INDIRECT(ADDRESS($B273+1,DC$230,1,1,"Actively Infected Trend"))/R_Value)</f>
        <v>#N/A</v>
      </c>
      <c r="DD273" s="77" t="e" cm="1">
        <f t="array" aca="1" ref="DD273" ca="1">IF(INDIRECT(ADDRESS($B273+1,DD$230,1,1,"Actively Infected Trend"))=0,#N/A,INDIRECT(ADDRESS($B273+1,DD$230,1,1,"Actively Infected Trend"))/R_Value)</f>
        <v>#N/A</v>
      </c>
      <c r="DE273" s="77" t="e" cm="1">
        <f t="array" aca="1" ref="DE273" ca="1">IF(INDIRECT(ADDRESS($B273+1,DE$230,1,1,"Actively Infected Trend"))=0,#N/A,INDIRECT(ADDRESS($B273+1,DE$230,1,1,"Actively Infected Trend"))/R_Value)</f>
        <v>#N/A</v>
      </c>
      <c r="DF273" s="77" t="e" cm="1">
        <f t="array" aca="1" ref="DF273" ca="1">IF(INDIRECT(ADDRESS($B273+1,DF$230,1,1,"Actively Infected Trend"))=0,#N/A,INDIRECT(ADDRESS($B273+1,DF$230,1,1,"Actively Infected Trend"))/R_Value)</f>
        <v>#N/A</v>
      </c>
      <c r="DG273" s="77" t="e" cm="1">
        <f t="array" aca="1" ref="DG273" ca="1">IF(INDIRECT(ADDRESS($B273+1,DG$230,1,1,"Actively Infected Trend"))=0,#N/A,INDIRECT(ADDRESS($B273+1,DG$230,1,1,"Actively Infected Trend"))/R_Value)</f>
        <v>#N/A</v>
      </c>
      <c r="DH273" s="77" t="e" cm="1">
        <f t="array" aca="1" ref="DH273" ca="1">IF(INDIRECT(ADDRESS($B273+1,DH$230,1,1,"Actively Infected Trend"))=0,#N/A,INDIRECT(ADDRESS($B273+1,DH$230,1,1,"Actively Infected Trend"))/R_Value)</f>
        <v>#N/A</v>
      </c>
      <c r="DI273" s="77" t="e" cm="1">
        <f t="array" aca="1" ref="DI273" ca="1">IF(INDIRECT(ADDRESS($B273+1,DI$230,1,1,"Actively Infected Trend"))=0,#N/A,INDIRECT(ADDRESS($B273+1,DI$230,1,1,"Actively Infected Trend"))/R_Value)</f>
        <v>#N/A</v>
      </c>
      <c r="DJ273" s="77" t="e" cm="1">
        <f t="array" aca="1" ref="DJ273" ca="1">IF(INDIRECT(ADDRESS($B273+1,DJ$230,1,1,"Actively Infected Trend"))=0,#N/A,INDIRECT(ADDRESS($B273+1,DJ$230,1,1,"Actively Infected Trend"))/R_Value)</f>
        <v>#N/A</v>
      </c>
      <c r="DK273" s="77" t="e" cm="1">
        <f t="array" aca="1" ref="DK273" ca="1">IF(INDIRECT(ADDRESS($B273+1,DK$230,1,1,"Actively Infected Trend"))=0,#N/A,INDIRECT(ADDRESS($B273+1,DK$230,1,1,"Actively Infected Trend"))/R_Value)</f>
        <v>#N/A</v>
      </c>
      <c r="DL273" s="77" t="e" cm="1">
        <f t="array" aca="1" ref="DL273" ca="1">IF(INDIRECT(ADDRESS($B273+1,DL$230,1,1,"Actively Infected Trend"))=0,#N/A,INDIRECT(ADDRESS($B273+1,DL$230,1,1,"Actively Infected Trend"))/R_Value)</f>
        <v>#N/A</v>
      </c>
      <c r="DM273" s="77" t="e" cm="1">
        <f t="array" aca="1" ref="DM273" ca="1">IF(INDIRECT(ADDRESS($B273+1,DM$230,1,1,"Actively Infected Trend"))=0,#N/A,INDIRECT(ADDRESS($B273+1,DM$230,1,1,"Actively Infected Trend"))/R_Value)</f>
        <v>#N/A</v>
      </c>
      <c r="DN273" s="77" t="e" cm="1">
        <f t="array" aca="1" ref="DN273" ca="1">IF(INDIRECT(ADDRESS($B273+1,DN$230,1,1,"Actively Infected Trend"))=0,#N/A,INDIRECT(ADDRESS($B273+1,DN$230,1,1,"Actively Infected Trend"))/R_Value)</f>
        <v>#N/A</v>
      </c>
      <c r="DO273" s="77" t="e" cm="1">
        <f t="array" aca="1" ref="DO273" ca="1">IF(INDIRECT(ADDRESS($B273+1,DO$230,1,1,"Actively Infected Trend"))=0,#N/A,INDIRECT(ADDRESS($B273+1,DO$230,1,1,"Actively Infected Trend"))/R_Value)</f>
        <v>#N/A</v>
      </c>
      <c r="DP273" s="77" t="e" cm="1">
        <f t="array" aca="1" ref="DP273" ca="1">IF(INDIRECT(ADDRESS($B273+1,DP$230,1,1,"Actively Infected Trend"))=0,#N/A,INDIRECT(ADDRESS($B273+1,DP$230,1,1,"Actively Infected Trend"))/R_Value)</f>
        <v>#N/A</v>
      </c>
      <c r="DQ273" s="77" t="e" cm="1">
        <f t="array" aca="1" ref="DQ273" ca="1">IF(INDIRECT(ADDRESS($B273+1,DQ$230,1,1,"Actively Infected Trend"))=0,#N/A,INDIRECT(ADDRESS($B273+1,DQ$230,1,1,"Actively Infected Trend"))/R_Value)</f>
        <v>#N/A</v>
      </c>
      <c r="DR273" s="77" t="e" cm="1">
        <f t="array" aca="1" ref="DR273" ca="1">IF(INDIRECT(ADDRESS($B273+1,DR$230,1,1,"Actively Infected Trend"))=0,#N/A,INDIRECT(ADDRESS($B273+1,DR$230,1,1,"Actively Infected Trend"))/R_Value)</f>
        <v>#N/A</v>
      </c>
      <c r="DS273" s="77" t="e" cm="1">
        <f t="array" aca="1" ref="DS273" ca="1">IF(INDIRECT(ADDRESS($B273+1,DS$230,1,1,"Actively Infected Trend"))=0,#N/A,INDIRECT(ADDRESS($B273+1,DS$230,1,1,"Actively Infected Trend"))/R_Value)</f>
        <v>#N/A</v>
      </c>
      <c r="DT273" s="77" t="e" cm="1">
        <f t="array" aca="1" ref="DT273" ca="1">IF(INDIRECT(ADDRESS($B273+1,DT$230,1,1,"Actively Infected Trend"))=0,#N/A,INDIRECT(ADDRESS($B273+1,DT$230,1,1,"Actively Infected Trend"))/R_Value)</f>
        <v>#N/A</v>
      </c>
      <c r="DU273" s="77" t="e" cm="1">
        <f t="array" aca="1" ref="DU273" ca="1">IF(INDIRECT(ADDRESS($B273+1,DU$230,1,1,"Actively Infected Trend"))=0,#N/A,INDIRECT(ADDRESS($B273+1,DU$230,1,1,"Actively Infected Trend"))/R_Value)</f>
        <v>#N/A</v>
      </c>
      <c r="DV273" s="77" t="e" cm="1">
        <f t="array" aca="1" ref="DV273" ca="1">IF(INDIRECT(ADDRESS($B273+1,DV$230,1,1,"Actively Infected Trend"))=0,#N/A,INDIRECT(ADDRESS($B273+1,DV$230,1,1,"Actively Infected Trend"))/R_Value)</f>
        <v>#N/A</v>
      </c>
      <c r="DW273" s="77" t="e" cm="1">
        <f t="array" aca="1" ref="DW273" ca="1">IF(INDIRECT(ADDRESS($B273+1,DW$230,1,1,"Actively Infected Trend"))=0,#N/A,INDIRECT(ADDRESS($B273+1,DW$230,1,1,"Actively Infected Trend"))/R_Value)</f>
        <v>#N/A</v>
      </c>
      <c r="DX273" s="77" t="e" cm="1">
        <f t="array" aca="1" ref="DX273" ca="1">IF(INDIRECT(ADDRESS($B273+1,DX$230,1,1,"Actively Infected Trend"))=0,#N/A,INDIRECT(ADDRESS($B273+1,DX$230,1,1,"Actively Infected Trend"))/R_Value)</f>
        <v>#N/A</v>
      </c>
      <c r="DY273" s="77" t="e" cm="1">
        <f t="array" aca="1" ref="DY273" ca="1">IF(INDIRECT(ADDRESS($B273+1,DY$230,1,1,"Actively Infected Trend"))=0,#N/A,INDIRECT(ADDRESS($B273+1,DY$230,1,1,"Actively Infected Trend"))/R_Value)</f>
        <v>#N/A</v>
      </c>
      <c r="DZ273" s="77" t="e" cm="1">
        <f t="array" aca="1" ref="DZ273" ca="1">IF(INDIRECT(ADDRESS($B273+1,DZ$230,1,1,"Actively Infected Trend"))=0,#N/A,INDIRECT(ADDRESS($B273+1,DZ$230,1,1,"Actively Infected Trend"))/R_Value)</f>
        <v>#N/A</v>
      </c>
      <c r="EA273" s="77" t="e" cm="1">
        <f t="array" aca="1" ref="EA273" ca="1">IF(INDIRECT(ADDRESS($B273+1,EA$230,1,1,"Actively Infected Trend"))=0,#N/A,INDIRECT(ADDRESS($B273+1,EA$230,1,1,"Actively Infected Trend"))/R_Value)</f>
        <v>#N/A</v>
      </c>
      <c r="EB273" s="77" t="e" cm="1">
        <f t="array" aca="1" ref="EB273" ca="1">IF(INDIRECT(ADDRESS($B273+1,EB$230,1,1,"Actively Infected Trend"))=0,#N/A,INDIRECT(ADDRESS($B273+1,EB$230,1,1,"Actively Infected Trend"))/R_Value)</f>
        <v>#N/A</v>
      </c>
      <c r="EC273" s="77" t="e" cm="1">
        <f t="array" aca="1" ref="EC273" ca="1">IF(INDIRECT(ADDRESS($B273+1,EC$230,1,1,"Actively Infected Trend"))=0,#N/A,INDIRECT(ADDRESS($B273+1,EC$230,1,1,"Actively Infected Trend"))/R_Value)</f>
        <v>#N/A</v>
      </c>
      <c r="ED273" s="77" t="e" cm="1">
        <f t="array" aca="1" ref="ED273" ca="1">IF(INDIRECT(ADDRESS($B273+1,ED$230,1,1,"Actively Infected Trend"))=0,#N/A,INDIRECT(ADDRESS($B273+1,ED$230,1,1,"Actively Infected Trend"))/R_Value)</f>
        <v>#N/A</v>
      </c>
      <c r="EE273" s="77" t="e" cm="1">
        <f t="array" aca="1" ref="EE273" ca="1">IF(INDIRECT(ADDRESS($B273+1,EE$230,1,1,"Actively Infected Trend"))=0,#N/A,INDIRECT(ADDRESS($B273+1,EE$230,1,1,"Actively Infected Trend"))/R_Value)</f>
        <v>#N/A</v>
      </c>
      <c r="EF273" s="77" t="e" cm="1">
        <f t="array" aca="1" ref="EF273" ca="1">IF(INDIRECT(ADDRESS($B273+1,EF$230,1,1,"Actively Infected Trend"))=0,#N/A,INDIRECT(ADDRESS($B273+1,EF$230,1,1,"Actively Infected Trend"))/R_Value)</f>
        <v>#N/A</v>
      </c>
      <c r="EG273" s="77" t="e" cm="1">
        <f t="array" aca="1" ref="EG273" ca="1">IF(INDIRECT(ADDRESS($B273+1,EG$230,1,1,"Actively Infected Trend"))=0,#N/A,INDIRECT(ADDRESS($B273+1,EG$230,1,1,"Actively Infected Trend"))/R_Value)</f>
        <v>#N/A</v>
      </c>
      <c r="EH273" s="77" t="e" cm="1">
        <f t="array" aca="1" ref="EH273" ca="1">IF(INDIRECT(ADDRESS($B273+1,EH$230,1,1,"Actively Infected Trend"))=0,#N/A,INDIRECT(ADDRESS($B273+1,EH$230,1,1,"Actively Infected Trend"))/R_Value)</f>
        <v>#N/A</v>
      </c>
      <c r="EI273" s="77" t="e" cm="1">
        <f t="array" aca="1" ref="EI273" ca="1">IF(INDIRECT(ADDRESS($B273+1,EI$230,1,1,"Actively Infected Trend"))=0,#N/A,INDIRECT(ADDRESS($B273+1,EI$230,1,1,"Actively Infected Trend"))/R_Value)</f>
        <v>#N/A</v>
      </c>
      <c r="EJ273" s="77" t="e" cm="1">
        <f t="array" aca="1" ref="EJ273" ca="1">IF(INDIRECT(ADDRESS($B273+1,EJ$230,1,1,"Actively Infected Trend"))=0,#N/A,INDIRECT(ADDRESS($B273+1,EJ$230,1,1,"Actively Infected Trend"))/R_Value)</f>
        <v>#N/A</v>
      </c>
      <c r="EK273" s="77" t="e" cm="1">
        <f t="array" aca="1" ref="EK273" ca="1">IF(INDIRECT(ADDRESS($B273+1,EK$230,1,1,"Actively Infected Trend"))=0,#N/A,INDIRECT(ADDRESS($B273+1,EK$230,1,1,"Actively Infected Trend"))/R_Value)</f>
        <v>#N/A</v>
      </c>
      <c r="EL273" s="77" t="e" cm="1">
        <f t="array" aca="1" ref="EL273" ca="1">IF(INDIRECT(ADDRESS($B273+1,EL$230,1,1,"Actively Infected Trend"))=0,#N/A,INDIRECT(ADDRESS($B273+1,EL$230,1,1,"Actively Infected Trend"))/R_Value)</f>
        <v>#N/A</v>
      </c>
      <c r="EM273" s="77" t="e" cm="1">
        <f t="array" aca="1" ref="EM273" ca="1">IF(INDIRECT(ADDRESS($B273+1,EM$230,1,1,"Actively Infected Trend"))=0,#N/A,INDIRECT(ADDRESS($B273+1,EM$230,1,1,"Actively Infected Trend"))/R_Value)</f>
        <v>#N/A</v>
      </c>
      <c r="EN273" s="77" t="e" cm="1">
        <f t="array" aca="1" ref="EN273" ca="1">IF(INDIRECT(ADDRESS($B273+1,EN$230,1,1,"Actively Infected Trend"))=0,#N/A,INDIRECT(ADDRESS($B273+1,EN$230,1,1,"Actively Infected Trend"))/R_Value)</f>
        <v>#N/A</v>
      </c>
      <c r="EO273" s="77" t="e" cm="1">
        <f t="array" aca="1" ref="EO273" ca="1">IF(INDIRECT(ADDRESS($B273+1,EO$230,1,1,"Actively Infected Trend"))=0,#N/A,INDIRECT(ADDRESS($B273+1,EO$230,1,1,"Actively Infected Trend"))/R_Value)</f>
        <v>#N/A</v>
      </c>
      <c r="EP273" s="77" t="e" cm="1">
        <f t="array" aca="1" ref="EP273" ca="1">IF(INDIRECT(ADDRESS($B273+1,EP$230,1,1,"Actively Infected Trend"))=0,#N/A,INDIRECT(ADDRESS($B273+1,EP$230,1,1,"Actively Infected Trend"))/R_Value)</f>
        <v>#N/A</v>
      </c>
      <c r="EQ273" s="77" t="e" cm="1">
        <f t="array" aca="1" ref="EQ273" ca="1">IF(INDIRECT(ADDRESS($B273+1,EQ$230,1,1,"Actively Infected Trend"))=0,#N/A,INDIRECT(ADDRESS($B273+1,EQ$230,1,1,"Actively Infected Trend"))/R_Value)</f>
        <v>#N/A</v>
      </c>
      <c r="ER273" s="77" t="e" cm="1">
        <f t="array" aca="1" ref="ER273" ca="1">IF(INDIRECT(ADDRESS($B273+1,ER$230,1,1,"Actively Infected Trend"))=0,#N/A,INDIRECT(ADDRESS($B273+1,ER$230,1,1,"Actively Infected Trend"))/R_Value)</f>
        <v>#N/A</v>
      </c>
      <c r="ES273" s="77" t="e" cm="1">
        <f t="array" aca="1" ref="ES273" ca="1">IF(INDIRECT(ADDRESS($B273+1,ES$230,1,1,"Actively Infected Trend"))=0,#N/A,INDIRECT(ADDRESS($B273+1,ES$230,1,1,"Actively Infected Trend"))/R_Value)</f>
        <v>#N/A</v>
      </c>
      <c r="ET273" s="77" t="e" cm="1">
        <f t="array" aca="1" ref="ET273" ca="1">IF(INDIRECT(ADDRESS($B273+1,ET$230,1,1,"Actively Infected Trend"))=0,#N/A,INDIRECT(ADDRESS($B273+1,ET$230,1,1,"Actively Infected Trend"))/R_Value)</f>
        <v>#N/A</v>
      </c>
      <c r="EU273" s="77" t="e" cm="1">
        <f t="array" aca="1" ref="EU273" ca="1">IF(INDIRECT(ADDRESS($B273+1,EU$230,1,1,"Actively Infected Trend"))=0,#N/A,INDIRECT(ADDRESS($B273+1,EU$230,1,1,"Actively Infected Trend"))/R_Value)</f>
        <v>#N/A</v>
      </c>
      <c r="EV273" s="77" t="e" cm="1">
        <f t="array" aca="1" ref="EV273" ca="1">IF(INDIRECT(ADDRESS($B273+1,EV$230,1,1,"Actively Infected Trend"))=0,#N/A,INDIRECT(ADDRESS($B273+1,EV$230,1,1,"Actively Infected Trend"))/R_Value)</f>
        <v>#N/A</v>
      </c>
      <c r="EW273" s="77" t="e" cm="1">
        <f t="array" aca="1" ref="EW273" ca="1">IF(INDIRECT(ADDRESS($B273+1,EW$230,1,1,"Actively Infected Trend"))=0,#N/A,INDIRECT(ADDRESS($B273+1,EW$230,1,1,"Actively Infected Trend"))/R_Value)</f>
        <v>#N/A</v>
      </c>
      <c r="EX273" s="77" t="e" cm="1">
        <f t="array" aca="1" ref="EX273" ca="1">IF(INDIRECT(ADDRESS($B273+1,EX$230,1,1,"Actively Infected Trend"))=0,#N/A,INDIRECT(ADDRESS($B273+1,EX$230,1,1,"Actively Infected Trend"))/R_Value)</f>
        <v>#N/A</v>
      </c>
      <c r="EY273" s="77" t="e" cm="1">
        <f t="array" aca="1" ref="EY273" ca="1">IF(INDIRECT(ADDRESS($B273+1,EY$230,1,1,"Actively Infected Trend"))=0,#N/A,INDIRECT(ADDRESS($B273+1,EY$230,1,1,"Actively Infected Trend"))/R_Value)</f>
        <v>#N/A</v>
      </c>
      <c r="EZ273" s="77" t="e" cm="1">
        <f t="array" aca="1" ref="EZ273" ca="1">IF(INDIRECT(ADDRESS($B273+1,EZ$230,1,1,"Actively Infected Trend"))=0,#N/A,INDIRECT(ADDRESS($B273+1,EZ$230,1,1,"Actively Infected Trend"))/R_Value)</f>
        <v>#N/A</v>
      </c>
      <c r="FA273" s="77" t="e" cm="1">
        <f t="array" aca="1" ref="FA273" ca="1">IF(INDIRECT(ADDRESS($B273+1,FA$230,1,1,"Actively Infected Trend"))=0,#N/A,INDIRECT(ADDRESS($B273+1,FA$230,1,1,"Actively Infected Trend"))/R_Value)</f>
        <v>#N/A</v>
      </c>
      <c r="FB273" s="77" t="e" cm="1">
        <f t="array" aca="1" ref="FB273" ca="1">IF(INDIRECT(ADDRESS($B273+1,FB$230,1,1,"Actively Infected Trend"))=0,#N/A,INDIRECT(ADDRESS($B273+1,FB$230,1,1,"Actively Infected Trend"))/R_Value)</f>
        <v>#N/A</v>
      </c>
      <c r="FC273" s="77" t="e" cm="1">
        <f t="array" aca="1" ref="FC273" ca="1">IF(INDIRECT(ADDRESS($B273+1,FC$230,1,1,"Actively Infected Trend"))=0,#N/A,INDIRECT(ADDRESS($B273+1,FC$230,1,1,"Actively Infected Trend"))/R_Value)</f>
        <v>#N/A</v>
      </c>
      <c r="FD273" s="77" t="e" cm="1">
        <f t="array" aca="1" ref="FD273" ca="1">IF(INDIRECT(ADDRESS($B273+1,FD$230,1,1,"Actively Infected Trend"))=0,#N/A,INDIRECT(ADDRESS($B273+1,FD$230,1,1,"Actively Infected Trend"))/R_Value)</f>
        <v>#N/A</v>
      </c>
      <c r="FE273" s="77" t="e" cm="1">
        <f t="array" aca="1" ref="FE273" ca="1">IF(INDIRECT(ADDRESS($B273+1,FE$230,1,1,"Actively Infected Trend"))=0,#N/A,INDIRECT(ADDRESS($B273+1,FE$230,1,1,"Actively Infected Trend"))/R_Value)</f>
        <v>#N/A</v>
      </c>
      <c r="FF273" s="77" t="e" cm="1">
        <f t="array" aca="1" ref="FF273" ca="1">IF(INDIRECT(ADDRESS($B273+1,FF$230,1,1,"Actively Infected Trend"))=0,#N/A,INDIRECT(ADDRESS($B273+1,FF$230,1,1,"Actively Infected Trend"))/R_Value)</f>
        <v>#N/A</v>
      </c>
    </row>
    <row r="274" spans="2:162" x14ac:dyDescent="0.25">
      <c r="B274">
        <f t="shared" si="845"/>
        <v>43</v>
      </c>
      <c r="C274" cm="1">
        <f t="array" aca="1" ref="C274" ca="1">INDIRECT(ADDRESS($B274+1,1,1,1,"Actively Infected Trend"))</f>
        <v>0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t="e" cm="1">
        <f t="array" aca="1" ref="BF274" ca="1">IF(INDIRECT(ADDRESS($B274+1,BF$230,1,1,"Actively Infected Trend"))=0,#N/A,INDIRECT(ADDRESS($B274+1,BF$230,1,1,"Actively Infected Trend"))/R_Value)</f>
        <v>#N/A</v>
      </c>
      <c r="BG274" s="77" t="e" cm="1">
        <f t="array" aca="1" ref="BG274" ca="1">IF(INDIRECT(ADDRESS($B274+1,BG$230,1,1,"Actively Infected Trend"))=0,#N/A,INDIRECT(ADDRESS($B274+1,BG$230,1,1,"Actively Infected Trend"))/R_Value)</f>
        <v>#N/A</v>
      </c>
      <c r="BH274" s="77" t="e" cm="1">
        <f t="array" aca="1" ref="BH274" ca="1">IF(INDIRECT(ADDRESS($B274+1,BH$230,1,1,"Actively Infected Trend"))=0,#N/A,INDIRECT(ADDRESS($B274+1,BH$230,1,1,"Actively Infected Trend"))/R_Value)</f>
        <v>#N/A</v>
      </c>
      <c r="BI274" s="77" t="e" cm="1">
        <f t="array" aca="1" ref="BI274" ca="1">IF(INDIRECT(ADDRESS($B274+1,BI$230,1,1,"Actively Infected Trend"))=0,#N/A,INDIRECT(ADDRESS($B274+1,BI$230,1,1,"Actively Infected Trend"))/R_Value)</f>
        <v>#N/A</v>
      </c>
      <c r="BJ274" s="77" t="e" cm="1">
        <f t="array" aca="1" ref="BJ274" ca="1">IF(INDIRECT(ADDRESS($B274+1,BJ$230,1,1,"Actively Infected Trend"))=0,#N/A,INDIRECT(ADDRESS($B274+1,BJ$230,1,1,"Actively Infected Trend"))/R_Value)</f>
        <v>#N/A</v>
      </c>
      <c r="BK274" s="77" t="e" cm="1">
        <f t="array" aca="1" ref="BK274" ca="1">IF(INDIRECT(ADDRESS($B274+1,BK$230,1,1,"Actively Infected Trend"))=0,#N/A,INDIRECT(ADDRESS($B274+1,BK$230,1,1,"Actively Infected Trend"))/R_Value)</f>
        <v>#N/A</v>
      </c>
      <c r="BL274" s="77" t="e" cm="1">
        <f t="array" aca="1" ref="BL274" ca="1">IF(INDIRECT(ADDRESS($B274+1,BL$230,1,1,"Actively Infected Trend"))=0,#N/A,INDIRECT(ADDRESS($B274+1,BL$230,1,1,"Actively Infected Trend"))/R_Value)</f>
        <v>#N/A</v>
      </c>
      <c r="BM274" s="77" t="e" cm="1">
        <f t="array" aca="1" ref="BM274" ca="1">IF(INDIRECT(ADDRESS($B274+1,BM$230,1,1,"Actively Infected Trend"))=0,#N/A,INDIRECT(ADDRESS($B274+1,BM$230,1,1,"Actively Infected Trend"))/R_Value)</f>
        <v>#N/A</v>
      </c>
      <c r="BN274" s="77" t="e" cm="1">
        <f t="array" aca="1" ref="BN274" ca="1">IF(INDIRECT(ADDRESS($B274+1,BN$230,1,1,"Actively Infected Trend"))=0,#N/A,INDIRECT(ADDRESS($B274+1,BN$230,1,1,"Actively Infected Trend"))/R_Value)</f>
        <v>#N/A</v>
      </c>
      <c r="BO274" s="77" t="e" cm="1">
        <f t="array" aca="1" ref="BO274" ca="1">IF(INDIRECT(ADDRESS($B274+1,BO$230,1,1,"Actively Infected Trend"))=0,#N/A,INDIRECT(ADDRESS($B274+1,BO$230,1,1,"Actively Infected Trend"))/R_Value)</f>
        <v>#N/A</v>
      </c>
      <c r="BP274" s="77" t="e" cm="1">
        <f t="array" aca="1" ref="BP274" ca="1">IF(INDIRECT(ADDRESS($B274+1,BP$230,1,1,"Actively Infected Trend"))=0,#N/A,INDIRECT(ADDRESS($B274+1,BP$230,1,1,"Actively Infected Trend"))/R_Value)</f>
        <v>#N/A</v>
      </c>
      <c r="BQ274" s="77" t="e" cm="1">
        <f t="array" aca="1" ref="BQ274" ca="1">IF(INDIRECT(ADDRESS($B274+1,BQ$230,1,1,"Actively Infected Trend"))=0,#N/A,INDIRECT(ADDRESS($B274+1,BQ$230,1,1,"Actively Infected Trend"))/R_Value)</f>
        <v>#N/A</v>
      </c>
      <c r="BR274" s="77" t="e" cm="1">
        <f t="array" aca="1" ref="BR274" ca="1">IF(INDIRECT(ADDRESS($B274+1,BR$230,1,1,"Actively Infected Trend"))=0,#N/A,INDIRECT(ADDRESS($B274+1,BR$230,1,1,"Actively Infected Trend"))/R_Value)</f>
        <v>#N/A</v>
      </c>
      <c r="BS274" s="77" t="e" cm="1">
        <f t="array" aca="1" ref="BS274" ca="1">IF(INDIRECT(ADDRESS($B274+1,BS$230,1,1,"Actively Infected Trend"))=0,#N/A,INDIRECT(ADDRESS($B274+1,BS$230,1,1,"Actively Infected Trend"))/R_Value)</f>
        <v>#N/A</v>
      </c>
      <c r="BT274" s="77" t="e" cm="1">
        <f t="array" aca="1" ref="BT274" ca="1">IF(INDIRECT(ADDRESS($B274+1,BT$230,1,1,"Actively Infected Trend"))=0,#N/A,INDIRECT(ADDRESS($B274+1,BT$230,1,1,"Actively Infected Trend"))/R_Value)</f>
        <v>#N/A</v>
      </c>
      <c r="BU274" s="77" t="e" cm="1">
        <f t="array" aca="1" ref="BU274" ca="1">IF(INDIRECT(ADDRESS($B274+1,BU$230,1,1,"Actively Infected Trend"))=0,#N/A,INDIRECT(ADDRESS($B274+1,BU$230,1,1,"Actively Infected Trend"))/R_Value)</f>
        <v>#N/A</v>
      </c>
      <c r="BV274" s="77" t="e" cm="1">
        <f t="array" aca="1" ref="BV274" ca="1">IF(INDIRECT(ADDRESS($B274+1,BV$230,1,1,"Actively Infected Trend"))=0,#N/A,INDIRECT(ADDRESS($B274+1,BV$230,1,1,"Actively Infected Trend"))/R_Value)</f>
        <v>#N/A</v>
      </c>
      <c r="BW274" s="77" t="e" cm="1">
        <f t="array" aca="1" ref="BW274" ca="1">IF(INDIRECT(ADDRESS($B274+1,BW$230,1,1,"Actively Infected Trend"))=0,#N/A,INDIRECT(ADDRESS($B274+1,BW$230,1,1,"Actively Infected Trend"))/R_Value)</f>
        <v>#N/A</v>
      </c>
      <c r="BX274" s="77" t="e" cm="1">
        <f t="array" aca="1" ref="BX274" ca="1">IF(INDIRECT(ADDRESS($B274+1,BX$230,1,1,"Actively Infected Trend"))=0,#N/A,INDIRECT(ADDRESS($B274+1,BX$230,1,1,"Actively Infected Trend"))/R_Value)</f>
        <v>#N/A</v>
      </c>
      <c r="BY274" s="77" t="e" cm="1">
        <f t="array" aca="1" ref="BY274" ca="1">IF(INDIRECT(ADDRESS($B274+1,BY$230,1,1,"Actively Infected Trend"))=0,#N/A,INDIRECT(ADDRESS($B274+1,BY$230,1,1,"Actively Infected Trend"))/R_Value)</f>
        <v>#N/A</v>
      </c>
      <c r="BZ274" s="77" t="e" cm="1">
        <f t="array" aca="1" ref="BZ274" ca="1">IF(INDIRECT(ADDRESS($B274+1,BZ$230,1,1,"Actively Infected Trend"))=0,#N/A,INDIRECT(ADDRESS($B274+1,BZ$230,1,1,"Actively Infected Trend"))/R_Value)</f>
        <v>#N/A</v>
      </c>
      <c r="CA274" s="77" t="e" cm="1">
        <f t="array" aca="1" ref="CA274" ca="1">IF(INDIRECT(ADDRESS($B274+1,CA$230,1,1,"Actively Infected Trend"))=0,#N/A,INDIRECT(ADDRESS($B274+1,CA$230,1,1,"Actively Infected Trend"))/R_Value)</f>
        <v>#N/A</v>
      </c>
      <c r="CB274" s="77" t="e" cm="1">
        <f t="array" aca="1" ref="CB274" ca="1">IF(INDIRECT(ADDRESS($B274+1,CB$230,1,1,"Actively Infected Trend"))=0,#N/A,INDIRECT(ADDRESS($B274+1,CB$230,1,1,"Actively Infected Trend"))/R_Value)</f>
        <v>#N/A</v>
      </c>
      <c r="CC274" s="77" t="e" cm="1">
        <f t="array" aca="1" ref="CC274" ca="1">IF(INDIRECT(ADDRESS($B274+1,CC$230,1,1,"Actively Infected Trend"))=0,#N/A,INDIRECT(ADDRESS($B274+1,CC$230,1,1,"Actively Infected Trend"))/R_Value)</f>
        <v>#N/A</v>
      </c>
      <c r="CD274" s="77" t="e" cm="1">
        <f t="array" aca="1" ref="CD274" ca="1">IF(INDIRECT(ADDRESS($B274+1,CD$230,1,1,"Actively Infected Trend"))=0,#N/A,INDIRECT(ADDRESS($B274+1,CD$230,1,1,"Actively Infected Trend"))/R_Value)</f>
        <v>#N/A</v>
      </c>
      <c r="CE274" s="77" t="e" cm="1">
        <f t="array" aca="1" ref="CE274" ca="1">IF(INDIRECT(ADDRESS($B274+1,CE$230,1,1,"Actively Infected Trend"))=0,#N/A,INDIRECT(ADDRESS($B274+1,CE$230,1,1,"Actively Infected Trend"))/R_Value)</f>
        <v>#N/A</v>
      </c>
      <c r="CF274" s="77" t="e" cm="1">
        <f t="array" aca="1" ref="CF274" ca="1">IF(INDIRECT(ADDRESS($B274+1,CF$230,1,1,"Actively Infected Trend"))=0,#N/A,INDIRECT(ADDRESS($B274+1,CF$230,1,1,"Actively Infected Trend"))/R_Value)</f>
        <v>#N/A</v>
      </c>
      <c r="CG274" s="77" t="e" cm="1">
        <f t="array" aca="1" ref="CG274" ca="1">IF(INDIRECT(ADDRESS($B274+1,CG$230,1,1,"Actively Infected Trend"))=0,#N/A,INDIRECT(ADDRESS($B274+1,CG$230,1,1,"Actively Infected Trend"))/R_Value)</f>
        <v>#N/A</v>
      </c>
      <c r="CH274" s="77" t="e" cm="1">
        <f t="array" aca="1" ref="CH274" ca="1">IF(INDIRECT(ADDRESS($B274+1,CH$230,1,1,"Actively Infected Trend"))=0,#N/A,INDIRECT(ADDRESS($B274+1,CH$230,1,1,"Actively Infected Trend"))/R_Value)</f>
        <v>#N/A</v>
      </c>
      <c r="CI274" s="77" t="e" cm="1">
        <f t="array" aca="1" ref="CI274" ca="1">IF(INDIRECT(ADDRESS($B274+1,CI$230,1,1,"Actively Infected Trend"))=0,#N/A,INDIRECT(ADDRESS($B274+1,CI$230,1,1,"Actively Infected Trend"))/R_Value)</f>
        <v>#N/A</v>
      </c>
      <c r="CJ274" s="77" t="e" cm="1">
        <f t="array" aca="1" ref="CJ274" ca="1">IF(INDIRECT(ADDRESS($B274+1,CJ$230,1,1,"Actively Infected Trend"))=0,#N/A,INDIRECT(ADDRESS($B274+1,CJ$230,1,1,"Actively Infected Trend"))/R_Value)</f>
        <v>#N/A</v>
      </c>
      <c r="CK274" s="77" t="e" cm="1">
        <f t="array" aca="1" ref="CK274" ca="1">IF(INDIRECT(ADDRESS($B274+1,CK$230,1,1,"Actively Infected Trend"))=0,#N/A,INDIRECT(ADDRESS($B274+1,CK$230,1,1,"Actively Infected Trend"))/R_Value)</f>
        <v>#N/A</v>
      </c>
      <c r="CL274" s="77" t="e" cm="1">
        <f t="array" aca="1" ref="CL274" ca="1">IF(INDIRECT(ADDRESS($B274+1,CL$230,1,1,"Actively Infected Trend"))=0,#N/A,INDIRECT(ADDRESS($B274+1,CL$230,1,1,"Actively Infected Trend"))/R_Value)</f>
        <v>#N/A</v>
      </c>
      <c r="CM274" s="77" t="e" cm="1">
        <f t="array" aca="1" ref="CM274" ca="1">IF(INDIRECT(ADDRESS($B274+1,CM$230,1,1,"Actively Infected Trend"))=0,#N/A,INDIRECT(ADDRESS($B274+1,CM$230,1,1,"Actively Infected Trend"))/R_Value)</f>
        <v>#N/A</v>
      </c>
      <c r="CN274" s="77" t="e" cm="1">
        <f t="array" aca="1" ref="CN274" ca="1">IF(INDIRECT(ADDRESS($B274+1,CN$230,1,1,"Actively Infected Trend"))=0,#N/A,INDIRECT(ADDRESS($B274+1,CN$230,1,1,"Actively Infected Trend"))/R_Value)</f>
        <v>#N/A</v>
      </c>
      <c r="CO274" s="77" t="e" cm="1">
        <f t="array" aca="1" ref="CO274" ca="1">IF(INDIRECT(ADDRESS($B274+1,CO$230,1,1,"Actively Infected Trend"))=0,#N/A,INDIRECT(ADDRESS($B274+1,CO$230,1,1,"Actively Infected Trend"))/R_Value)</f>
        <v>#N/A</v>
      </c>
      <c r="CP274" s="77" t="e" cm="1">
        <f t="array" aca="1" ref="CP274" ca="1">IF(INDIRECT(ADDRESS($B274+1,CP$230,1,1,"Actively Infected Trend"))=0,#N/A,INDIRECT(ADDRESS($B274+1,CP$230,1,1,"Actively Infected Trend"))/R_Value)</f>
        <v>#N/A</v>
      </c>
      <c r="CQ274" s="77" t="e" cm="1">
        <f t="array" aca="1" ref="CQ274" ca="1">IF(INDIRECT(ADDRESS($B274+1,CQ$230,1,1,"Actively Infected Trend"))=0,#N/A,INDIRECT(ADDRESS($B274+1,CQ$230,1,1,"Actively Infected Trend"))/R_Value)</f>
        <v>#N/A</v>
      </c>
      <c r="CR274" s="77" t="e" cm="1">
        <f t="array" aca="1" ref="CR274" ca="1">IF(INDIRECT(ADDRESS($B274+1,CR$230,1,1,"Actively Infected Trend"))=0,#N/A,INDIRECT(ADDRESS($B274+1,CR$230,1,1,"Actively Infected Trend"))/R_Value)</f>
        <v>#N/A</v>
      </c>
      <c r="CS274" s="77" t="e" cm="1">
        <f t="array" aca="1" ref="CS274" ca="1">IF(INDIRECT(ADDRESS($B274+1,CS$230,1,1,"Actively Infected Trend"))=0,#N/A,INDIRECT(ADDRESS($B274+1,CS$230,1,1,"Actively Infected Trend"))/R_Value)</f>
        <v>#N/A</v>
      </c>
      <c r="CT274" s="77" t="e" cm="1">
        <f t="array" aca="1" ref="CT274" ca="1">IF(INDIRECT(ADDRESS($B274+1,CT$230,1,1,"Actively Infected Trend"))=0,#N/A,INDIRECT(ADDRESS($B274+1,CT$230,1,1,"Actively Infected Trend"))/R_Value)</f>
        <v>#N/A</v>
      </c>
      <c r="CU274" s="77" t="e" cm="1">
        <f t="array" aca="1" ref="CU274" ca="1">IF(INDIRECT(ADDRESS($B274+1,CU$230,1,1,"Actively Infected Trend"))=0,#N/A,INDIRECT(ADDRESS($B274+1,CU$230,1,1,"Actively Infected Trend"))/R_Value)</f>
        <v>#N/A</v>
      </c>
      <c r="CV274" s="77" t="e" cm="1">
        <f t="array" aca="1" ref="CV274" ca="1">IF(INDIRECT(ADDRESS($B274+1,CV$230,1,1,"Actively Infected Trend"))=0,#N/A,INDIRECT(ADDRESS($B274+1,CV$230,1,1,"Actively Infected Trend"))/R_Value)</f>
        <v>#N/A</v>
      </c>
      <c r="CW274" s="77" t="e" cm="1">
        <f t="array" aca="1" ref="CW274" ca="1">IF(INDIRECT(ADDRESS($B274+1,CW$230,1,1,"Actively Infected Trend"))=0,#N/A,INDIRECT(ADDRESS($B274+1,CW$230,1,1,"Actively Infected Trend"))/R_Value)</f>
        <v>#N/A</v>
      </c>
      <c r="CX274" s="77" t="e" cm="1">
        <f t="array" aca="1" ref="CX274" ca="1">IF(INDIRECT(ADDRESS($B274+1,CX$230,1,1,"Actively Infected Trend"))=0,#N/A,INDIRECT(ADDRESS($B274+1,CX$230,1,1,"Actively Infected Trend"))/R_Value)</f>
        <v>#N/A</v>
      </c>
      <c r="CY274" s="77" t="e" cm="1">
        <f t="array" aca="1" ref="CY274" ca="1">IF(INDIRECT(ADDRESS($B274+1,CY$230,1,1,"Actively Infected Trend"))=0,#N/A,INDIRECT(ADDRESS($B274+1,CY$230,1,1,"Actively Infected Trend"))/R_Value)</f>
        <v>#N/A</v>
      </c>
      <c r="CZ274" s="77" t="e" cm="1">
        <f t="array" aca="1" ref="CZ274" ca="1">IF(INDIRECT(ADDRESS($B274+1,CZ$230,1,1,"Actively Infected Trend"))=0,#N/A,INDIRECT(ADDRESS($B274+1,CZ$230,1,1,"Actively Infected Trend"))/R_Value)</f>
        <v>#N/A</v>
      </c>
      <c r="DA274" s="77" t="e" cm="1">
        <f t="array" aca="1" ref="DA274" ca="1">IF(INDIRECT(ADDRESS($B274+1,DA$230,1,1,"Actively Infected Trend"))=0,#N/A,INDIRECT(ADDRESS($B274+1,DA$230,1,1,"Actively Infected Trend"))/R_Value)</f>
        <v>#N/A</v>
      </c>
      <c r="DB274" s="77" t="e" cm="1">
        <f t="array" aca="1" ref="DB274" ca="1">IF(INDIRECT(ADDRESS($B274+1,DB$230,1,1,"Actively Infected Trend"))=0,#N/A,INDIRECT(ADDRESS($B274+1,DB$230,1,1,"Actively Infected Trend"))/R_Value)</f>
        <v>#N/A</v>
      </c>
      <c r="DC274" s="77" t="e" cm="1">
        <f t="array" aca="1" ref="DC274" ca="1">IF(INDIRECT(ADDRESS($B274+1,DC$230,1,1,"Actively Infected Trend"))=0,#N/A,INDIRECT(ADDRESS($B274+1,DC$230,1,1,"Actively Infected Trend"))/R_Value)</f>
        <v>#N/A</v>
      </c>
      <c r="DD274" s="77" t="e" cm="1">
        <f t="array" aca="1" ref="DD274" ca="1">IF(INDIRECT(ADDRESS($B274+1,DD$230,1,1,"Actively Infected Trend"))=0,#N/A,INDIRECT(ADDRESS($B274+1,DD$230,1,1,"Actively Infected Trend"))/R_Value)</f>
        <v>#N/A</v>
      </c>
      <c r="DE274" s="77" t="e" cm="1">
        <f t="array" aca="1" ref="DE274" ca="1">IF(INDIRECT(ADDRESS($B274+1,DE$230,1,1,"Actively Infected Trend"))=0,#N/A,INDIRECT(ADDRESS($B274+1,DE$230,1,1,"Actively Infected Trend"))/R_Value)</f>
        <v>#N/A</v>
      </c>
      <c r="DF274" s="77" t="e" cm="1">
        <f t="array" aca="1" ref="DF274" ca="1">IF(INDIRECT(ADDRESS($B274+1,DF$230,1,1,"Actively Infected Trend"))=0,#N/A,INDIRECT(ADDRESS($B274+1,DF$230,1,1,"Actively Infected Trend"))/R_Value)</f>
        <v>#N/A</v>
      </c>
      <c r="DG274" s="77" t="e" cm="1">
        <f t="array" aca="1" ref="DG274" ca="1">IF(INDIRECT(ADDRESS($B274+1,DG$230,1,1,"Actively Infected Trend"))=0,#N/A,INDIRECT(ADDRESS($B274+1,DG$230,1,1,"Actively Infected Trend"))/R_Value)</f>
        <v>#N/A</v>
      </c>
      <c r="DH274" s="77" t="e" cm="1">
        <f t="array" aca="1" ref="DH274" ca="1">IF(INDIRECT(ADDRESS($B274+1,DH$230,1,1,"Actively Infected Trend"))=0,#N/A,INDIRECT(ADDRESS($B274+1,DH$230,1,1,"Actively Infected Trend"))/R_Value)</f>
        <v>#N/A</v>
      </c>
      <c r="DI274" s="77" t="e" cm="1">
        <f t="array" aca="1" ref="DI274" ca="1">IF(INDIRECT(ADDRESS($B274+1,DI$230,1,1,"Actively Infected Trend"))=0,#N/A,INDIRECT(ADDRESS($B274+1,DI$230,1,1,"Actively Infected Trend"))/R_Value)</f>
        <v>#N/A</v>
      </c>
      <c r="DJ274" s="77" t="e" cm="1">
        <f t="array" aca="1" ref="DJ274" ca="1">IF(INDIRECT(ADDRESS($B274+1,DJ$230,1,1,"Actively Infected Trend"))=0,#N/A,INDIRECT(ADDRESS($B274+1,DJ$230,1,1,"Actively Infected Trend"))/R_Value)</f>
        <v>#N/A</v>
      </c>
      <c r="DK274" s="77" t="e" cm="1">
        <f t="array" aca="1" ref="DK274" ca="1">IF(INDIRECT(ADDRESS($B274+1,DK$230,1,1,"Actively Infected Trend"))=0,#N/A,INDIRECT(ADDRESS($B274+1,DK$230,1,1,"Actively Infected Trend"))/R_Value)</f>
        <v>#N/A</v>
      </c>
      <c r="DL274" s="77" t="e" cm="1">
        <f t="array" aca="1" ref="DL274" ca="1">IF(INDIRECT(ADDRESS($B274+1,DL$230,1,1,"Actively Infected Trend"))=0,#N/A,INDIRECT(ADDRESS($B274+1,DL$230,1,1,"Actively Infected Trend"))/R_Value)</f>
        <v>#N/A</v>
      </c>
      <c r="DM274" s="77" t="e" cm="1">
        <f t="array" aca="1" ref="DM274" ca="1">IF(INDIRECT(ADDRESS($B274+1,DM$230,1,1,"Actively Infected Trend"))=0,#N/A,INDIRECT(ADDRESS($B274+1,DM$230,1,1,"Actively Infected Trend"))/R_Value)</f>
        <v>#N/A</v>
      </c>
      <c r="DN274" s="77" t="e" cm="1">
        <f t="array" aca="1" ref="DN274" ca="1">IF(INDIRECT(ADDRESS($B274+1,DN$230,1,1,"Actively Infected Trend"))=0,#N/A,INDIRECT(ADDRESS($B274+1,DN$230,1,1,"Actively Infected Trend"))/R_Value)</f>
        <v>#N/A</v>
      </c>
      <c r="DO274" s="77" t="e" cm="1">
        <f t="array" aca="1" ref="DO274" ca="1">IF(INDIRECT(ADDRESS($B274+1,DO$230,1,1,"Actively Infected Trend"))=0,#N/A,INDIRECT(ADDRESS($B274+1,DO$230,1,1,"Actively Infected Trend"))/R_Value)</f>
        <v>#N/A</v>
      </c>
      <c r="DP274" s="77" t="e" cm="1">
        <f t="array" aca="1" ref="DP274" ca="1">IF(INDIRECT(ADDRESS($B274+1,DP$230,1,1,"Actively Infected Trend"))=0,#N/A,INDIRECT(ADDRESS($B274+1,DP$230,1,1,"Actively Infected Trend"))/R_Value)</f>
        <v>#N/A</v>
      </c>
      <c r="DQ274" s="77" t="e" cm="1">
        <f t="array" aca="1" ref="DQ274" ca="1">IF(INDIRECT(ADDRESS($B274+1,DQ$230,1,1,"Actively Infected Trend"))=0,#N/A,INDIRECT(ADDRESS($B274+1,DQ$230,1,1,"Actively Infected Trend"))/R_Value)</f>
        <v>#N/A</v>
      </c>
      <c r="DR274" s="77" t="e" cm="1">
        <f t="array" aca="1" ref="DR274" ca="1">IF(INDIRECT(ADDRESS($B274+1,DR$230,1,1,"Actively Infected Trend"))=0,#N/A,INDIRECT(ADDRESS($B274+1,DR$230,1,1,"Actively Infected Trend"))/R_Value)</f>
        <v>#N/A</v>
      </c>
      <c r="DS274" s="77" t="e" cm="1">
        <f t="array" aca="1" ref="DS274" ca="1">IF(INDIRECT(ADDRESS($B274+1,DS$230,1,1,"Actively Infected Trend"))=0,#N/A,INDIRECT(ADDRESS($B274+1,DS$230,1,1,"Actively Infected Trend"))/R_Value)</f>
        <v>#N/A</v>
      </c>
      <c r="DT274" s="77" t="e" cm="1">
        <f t="array" aca="1" ref="DT274" ca="1">IF(INDIRECT(ADDRESS($B274+1,DT$230,1,1,"Actively Infected Trend"))=0,#N/A,INDIRECT(ADDRESS($B274+1,DT$230,1,1,"Actively Infected Trend"))/R_Value)</f>
        <v>#N/A</v>
      </c>
      <c r="DU274" s="77" t="e" cm="1">
        <f t="array" aca="1" ref="DU274" ca="1">IF(INDIRECT(ADDRESS($B274+1,DU$230,1,1,"Actively Infected Trend"))=0,#N/A,INDIRECT(ADDRESS($B274+1,DU$230,1,1,"Actively Infected Trend"))/R_Value)</f>
        <v>#N/A</v>
      </c>
      <c r="DV274" s="77" t="e" cm="1">
        <f t="array" aca="1" ref="DV274" ca="1">IF(INDIRECT(ADDRESS($B274+1,DV$230,1,1,"Actively Infected Trend"))=0,#N/A,INDIRECT(ADDRESS($B274+1,DV$230,1,1,"Actively Infected Trend"))/R_Value)</f>
        <v>#N/A</v>
      </c>
      <c r="DW274" s="77" t="e" cm="1">
        <f t="array" aca="1" ref="DW274" ca="1">IF(INDIRECT(ADDRESS($B274+1,DW$230,1,1,"Actively Infected Trend"))=0,#N/A,INDIRECT(ADDRESS($B274+1,DW$230,1,1,"Actively Infected Trend"))/R_Value)</f>
        <v>#N/A</v>
      </c>
      <c r="DX274" s="77" t="e" cm="1">
        <f t="array" aca="1" ref="DX274" ca="1">IF(INDIRECT(ADDRESS($B274+1,DX$230,1,1,"Actively Infected Trend"))=0,#N/A,INDIRECT(ADDRESS($B274+1,DX$230,1,1,"Actively Infected Trend"))/R_Value)</f>
        <v>#N/A</v>
      </c>
      <c r="DY274" s="77" t="e" cm="1">
        <f t="array" aca="1" ref="DY274" ca="1">IF(INDIRECT(ADDRESS($B274+1,DY$230,1,1,"Actively Infected Trend"))=0,#N/A,INDIRECT(ADDRESS($B274+1,DY$230,1,1,"Actively Infected Trend"))/R_Value)</f>
        <v>#N/A</v>
      </c>
      <c r="DZ274" s="77" t="e" cm="1">
        <f t="array" aca="1" ref="DZ274" ca="1">IF(INDIRECT(ADDRESS($B274+1,DZ$230,1,1,"Actively Infected Trend"))=0,#N/A,INDIRECT(ADDRESS($B274+1,DZ$230,1,1,"Actively Infected Trend"))/R_Value)</f>
        <v>#N/A</v>
      </c>
      <c r="EA274" s="77" t="e" cm="1">
        <f t="array" aca="1" ref="EA274" ca="1">IF(INDIRECT(ADDRESS($B274+1,EA$230,1,1,"Actively Infected Trend"))=0,#N/A,INDIRECT(ADDRESS($B274+1,EA$230,1,1,"Actively Infected Trend"))/R_Value)</f>
        <v>#N/A</v>
      </c>
      <c r="EB274" s="77" t="e" cm="1">
        <f t="array" aca="1" ref="EB274" ca="1">IF(INDIRECT(ADDRESS($B274+1,EB$230,1,1,"Actively Infected Trend"))=0,#N/A,INDIRECT(ADDRESS($B274+1,EB$230,1,1,"Actively Infected Trend"))/R_Value)</f>
        <v>#N/A</v>
      </c>
      <c r="EC274" s="77" t="e" cm="1">
        <f t="array" aca="1" ref="EC274" ca="1">IF(INDIRECT(ADDRESS($B274+1,EC$230,1,1,"Actively Infected Trend"))=0,#N/A,INDIRECT(ADDRESS($B274+1,EC$230,1,1,"Actively Infected Trend"))/R_Value)</f>
        <v>#N/A</v>
      </c>
      <c r="ED274" s="77" t="e" cm="1">
        <f t="array" aca="1" ref="ED274" ca="1">IF(INDIRECT(ADDRESS($B274+1,ED$230,1,1,"Actively Infected Trend"))=0,#N/A,INDIRECT(ADDRESS($B274+1,ED$230,1,1,"Actively Infected Trend"))/R_Value)</f>
        <v>#N/A</v>
      </c>
      <c r="EE274" s="77" t="e" cm="1">
        <f t="array" aca="1" ref="EE274" ca="1">IF(INDIRECT(ADDRESS($B274+1,EE$230,1,1,"Actively Infected Trend"))=0,#N/A,INDIRECT(ADDRESS($B274+1,EE$230,1,1,"Actively Infected Trend"))/R_Value)</f>
        <v>#N/A</v>
      </c>
      <c r="EF274" s="77" t="e" cm="1">
        <f t="array" aca="1" ref="EF274" ca="1">IF(INDIRECT(ADDRESS($B274+1,EF$230,1,1,"Actively Infected Trend"))=0,#N/A,INDIRECT(ADDRESS($B274+1,EF$230,1,1,"Actively Infected Trend"))/R_Value)</f>
        <v>#N/A</v>
      </c>
      <c r="EG274" s="77" t="e" cm="1">
        <f t="array" aca="1" ref="EG274" ca="1">IF(INDIRECT(ADDRESS($B274+1,EG$230,1,1,"Actively Infected Trend"))=0,#N/A,INDIRECT(ADDRESS($B274+1,EG$230,1,1,"Actively Infected Trend"))/R_Value)</f>
        <v>#N/A</v>
      </c>
      <c r="EH274" s="77" t="e" cm="1">
        <f t="array" aca="1" ref="EH274" ca="1">IF(INDIRECT(ADDRESS($B274+1,EH$230,1,1,"Actively Infected Trend"))=0,#N/A,INDIRECT(ADDRESS($B274+1,EH$230,1,1,"Actively Infected Trend"))/R_Value)</f>
        <v>#N/A</v>
      </c>
      <c r="EI274" s="77" t="e" cm="1">
        <f t="array" aca="1" ref="EI274" ca="1">IF(INDIRECT(ADDRESS($B274+1,EI$230,1,1,"Actively Infected Trend"))=0,#N/A,INDIRECT(ADDRESS($B274+1,EI$230,1,1,"Actively Infected Trend"))/R_Value)</f>
        <v>#N/A</v>
      </c>
      <c r="EJ274" s="77" t="e" cm="1">
        <f t="array" aca="1" ref="EJ274" ca="1">IF(INDIRECT(ADDRESS($B274+1,EJ$230,1,1,"Actively Infected Trend"))=0,#N/A,INDIRECT(ADDRESS($B274+1,EJ$230,1,1,"Actively Infected Trend"))/R_Value)</f>
        <v>#N/A</v>
      </c>
      <c r="EK274" s="77" t="e" cm="1">
        <f t="array" aca="1" ref="EK274" ca="1">IF(INDIRECT(ADDRESS($B274+1,EK$230,1,1,"Actively Infected Trend"))=0,#N/A,INDIRECT(ADDRESS($B274+1,EK$230,1,1,"Actively Infected Trend"))/R_Value)</f>
        <v>#N/A</v>
      </c>
      <c r="EL274" s="77" t="e" cm="1">
        <f t="array" aca="1" ref="EL274" ca="1">IF(INDIRECT(ADDRESS($B274+1,EL$230,1,1,"Actively Infected Trend"))=0,#N/A,INDIRECT(ADDRESS($B274+1,EL$230,1,1,"Actively Infected Trend"))/R_Value)</f>
        <v>#N/A</v>
      </c>
      <c r="EM274" s="77" t="e" cm="1">
        <f t="array" aca="1" ref="EM274" ca="1">IF(INDIRECT(ADDRESS($B274+1,EM$230,1,1,"Actively Infected Trend"))=0,#N/A,INDIRECT(ADDRESS($B274+1,EM$230,1,1,"Actively Infected Trend"))/R_Value)</f>
        <v>#N/A</v>
      </c>
      <c r="EN274" s="77" t="e" cm="1">
        <f t="array" aca="1" ref="EN274" ca="1">IF(INDIRECT(ADDRESS($B274+1,EN$230,1,1,"Actively Infected Trend"))=0,#N/A,INDIRECT(ADDRESS($B274+1,EN$230,1,1,"Actively Infected Trend"))/R_Value)</f>
        <v>#N/A</v>
      </c>
      <c r="EO274" s="77" t="e" cm="1">
        <f t="array" aca="1" ref="EO274" ca="1">IF(INDIRECT(ADDRESS($B274+1,EO$230,1,1,"Actively Infected Trend"))=0,#N/A,INDIRECT(ADDRESS($B274+1,EO$230,1,1,"Actively Infected Trend"))/R_Value)</f>
        <v>#N/A</v>
      </c>
      <c r="EP274" s="77" t="e" cm="1">
        <f t="array" aca="1" ref="EP274" ca="1">IF(INDIRECT(ADDRESS($B274+1,EP$230,1,1,"Actively Infected Trend"))=0,#N/A,INDIRECT(ADDRESS($B274+1,EP$230,1,1,"Actively Infected Trend"))/R_Value)</f>
        <v>#N/A</v>
      </c>
      <c r="EQ274" s="77" t="e" cm="1">
        <f t="array" aca="1" ref="EQ274" ca="1">IF(INDIRECT(ADDRESS($B274+1,EQ$230,1,1,"Actively Infected Trend"))=0,#N/A,INDIRECT(ADDRESS($B274+1,EQ$230,1,1,"Actively Infected Trend"))/R_Value)</f>
        <v>#N/A</v>
      </c>
      <c r="ER274" s="77" t="e" cm="1">
        <f t="array" aca="1" ref="ER274" ca="1">IF(INDIRECT(ADDRESS($B274+1,ER$230,1,1,"Actively Infected Trend"))=0,#N/A,INDIRECT(ADDRESS($B274+1,ER$230,1,1,"Actively Infected Trend"))/R_Value)</f>
        <v>#N/A</v>
      </c>
      <c r="ES274" s="77" t="e" cm="1">
        <f t="array" aca="1" ref="ES274" ca="1">IF(INDIRECT(ADDRESS($B274+1,ES$230,1,1,"Actively Infected Trend"))=0,#N/A,INDIRECT(ADDRESS($B274+1,ES$230,1,1,"Actively Infected Trend"))/R_Value)</f>
        <v>#N/A</v>
      </c>
      <c r="ET274" s="77" t="e" cm="1">
        <f t="array" aca="1" ref="ET274" ca="1">IF(INDIRECT(ADDRESS($B274+1,ET$230,1,1,"Actively Infected Trend"))=0,#N/A,INDIRECT(ADDRESS($B274+1,ET$230,1,1,"Actively Infected Trend"))/R_Value)</f>
        <v>#N/A</v>
      </c>
      <c r="EU274" s="77" t="e" cm="1">
        <f t="array" aca="1" ref="EU274" ca="1">IF(INDIRECT(ADDRESS($B274+1,EU$230,1,1,"Actively Infected Trend"))=0,#N/A,INDIRECT(ADDRESS($B274+1,EU$230,1,1,"Actively Infected Trend"))/R_Value)</f>
        <v>#N/A</v>
      </c>
      <c r="EV274" s="77" t="e" cm="1">
        <f t="array" aca="1" ref="EV274" ca="1">IF(INDIRECT(ADDRESS($B274+1,EV$230,1,1,"Actively Infected Trend"))=0,#N/A,INDIRECT(ADDRESS($B274+1,EV$230,1,1,"Actively Infected Trend"))/R_Value)</f>
        <v>#N/A</v>
      </c>
      <c r="EW274" s="77" t="e" cm="1">
        <f t="array" aca="1" ref="EW274" ca="1">IF(INDIRECT(ADDRESS($B274+1,EW$230,1,1,"Actively Infected Trend"))=0,#N/A,INDIRECT(ADDRESS($B274+1,EW$230,1,1,"Actively Infected Trend"))/R_Value)</f>
        <v>#N/A</v>
      </c>
      <c r="EX274" s="77" t="e" cm="1">
        <f t="array" aca="1" ref="EX274" ca="1">IF(INDIRECT(ADDRESS($B274+1,EX$230,1,1,"Actively Infected Trend"))=0,#N/A,INDIRECT(ADDRESS($B274+1,EX$230,1,1,"Actively Infected Trend"))/R_Value)</f>
        <v>#N/A</v>
      </c>
      <c r="EY274" s="77" t="e" cm="1">
        <f t="array" aca="1" ref="EY274" ca="1">IF(INDIRECT(ADDRESS($B274+1,EY$230,1,1,"Actively Infected Trend"))=0,#N/A,INDIRECT(ADDRESS($B274+1,EY$230,1,1,"Actively Infected Trend"))/R_Value)</f>
        <v>#N/A</v>
      </c>
      <c r="EZ274" s="77" t="e" cm="1">
        <f t="array" aca="1" ref="EZ274" ca="1">IF(INDIRECT(ADDRESS($B274+1,EZ$230,1,1,"Actively Infected Trend"))=0,#N/A,INDIRECT(ADDRESS($B274+1,EZ$230,1,1,"Actively Infected Trend"))/R_Value)</f>
        <v>#N/A</v>
      </c>
      <c r="FA274" s="77" t="e" cm="1">
        <f t="array" aca="1" ref="FA274" ca="1">IF(INDIRECT(ADDRESS($B274+1,FA$230,1,1,"Actively Infected Trend"))=0,#N/A,INDIRECT(ADDRESS($B274+1,FA$230,1,1,"Actively Infected Trend"))/R_Value)</f>
        <v>#N/A</v>
      </c>
      <c r="FB274" s="77" t="e" cm="1">
        <f t="array" aca="1" ref="FB274" ca="1">IF(INDIRECT(ADDRESS($B274+1,FB$230,1,1,"Actively Infected Trend"))=0,#N/A,INDIRECT(ADDRESS($B274+1,FB$230,1,1,"Actively Infected Trend"))/R_Value)</f>
        <v>#N/A</v>
      </c>
      <c r="FC274" s="77" t="e" cm="1">
        <f t="array" aca="1" ref="FC274" ca="1">IF(INDIRECT(ADDRESS($B274+1,FC$230,1,1,"Actively Infected Trend"))=0,#N/A,INDIRECT(ADDRESS($B274+1,FC$230,1,1,"Actively Infected Trend"))/R_Value)</f>
        <v>#N/A</v>
      </c>
      <c r="FD274" s="77" t="e" cm="1">
        <f t="array" aca="1" ref="FD274" ca="1">IF(INDIRECT(ADDRESS($B274+1,FD$230,1,1,"Actively Infected Trend"))=0,#N/A,INDIRECT(ADDRESS($B274+1,FD$230,1,1,"Actively Infected Trend"))/R_Value)</f>
        <v>#N/A</v>
      </c>
      <c r="FE274" s="77" t="e" cm="1">
        <f t="array" aca="1" ref="FE274" ca="1">IF(INDIRECT(ADDRESS($B274+1,FE$230,1,1,"Actively Infected Trend"))=0,#N/A,INDIRECT(ADDRESS($B274+1,FE$230,1,1,"Actively Infected Trend"))/R_Value)</f>
        <v>#N/A</v>
      </c>
      <c r="FF274" s="77" t="e" cm="1">
        <f t="array" aca="1" ref="FF274" ca="1">IF(INDIRECT(ADDRESS($B274+1,FF$230,1,1,"Actively Infected Trend"))=0,#N/A,INDIRECT(ADDRESS($B274+1,FF$230,1,1,"Actively Infected Trend"))/R_Value)</f>
        <v>#N/A</v>
      </c>
    </row>
    <row r="275" spans="2:162" x14ac:dyDescent="0.25">
      <c r="B275">
        <f t="shared" si="845"/>
        <v>44</v>
      </c>
      <c r="C275" cm="1">
        <f t="array" aca="1" ref="C275" ca="1">INDIRECT(ADDRESS($B275+1,1,1,1,"Actively Infected Trend"))</f>
        <v>0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t="e" cm="1">
        <f t="array" aca="1" ref="BP275" ca="1">IF(INDIRECT(ADDRESS($B275+1,BP$230,1,1,"Actively Infected Trend"))=0,#N/A,INDIRECT(ADDRESS($B275+1,BP$230,1,1,"Actively Infected Trend"))/R_Value)</f>
        <v>#N/A</v>
      </c>
      <c r="BQ275" s="77" t="e" cm="1">
        <f t="array" aca="1" ref="BQ275" ca="1">IF(INDIRECT(ADDRESS($B275+1,BQ$230,1,1,"Actively Infected Trend"))=0,#N/A,INDIRECT(ADDRESS($B275+1,BQ$230,1,1,"Actively Infected Trend"))/R_Value)</f>
        <v>#N/A</v>
      </c>
      <c r="BR275" s="77" t="e" cm="1">
        <f t="array" aca="1" ref="BR275" ca="1">IF(INDIRECT(ADDRESS($B275+1,BR$230,1,1,"Actively Infected Trend"))=0,#N/A,INDIRECT(ADDRESS($B275+1,BR$230,1,1,"Actively Infected Trend"))/R_Value)</f>
        <v>#N/A</v>
      </c>
      <c r="BS275" s="77" t="e" cm="1">
        <f t="array" aca="1" ref="BS275" ca="1">IF(INDIRECT(ADDRESS($B275+1,BS$230,1,1,"Actively Infected Trend"))=0,#N/A,INDIRECT(ADDRESS($B275+1,BS$230,1,1,"Actively Infected Trend"))/R_Value)</f>
        <v>#N/A</v>
      </c>
      <c r="BT275" s="77" t="e" cm="1">
        <f t="array" aca="1" ref="BT275" ca="1">IF(INDIRECT(ADDRESS($B275+1,BT$230,1,1,"Actively Infected Trend"))=0,#N/A,INDIRECT(ADDRESS($B275+1,BT$230,1,1,"Actively Infected Trend"))/R_Value)</f>
        <v>#N/A</v>
      </c>
      <c r="BU275" s="77" t="e" cm="1">
        <f t="array" aca="1" ref="BU275" ca="1">IF(INDIRECT(ADDRESS($B275+1,BU$230,1,1,"Actively Infected Trend"))=0,#N/A,INDIRECT(ADDRESS($B275+1,BU$230,1,1,"Actively Infected Trend"))/R_Value)</f>
        <v>#N/A</v>
      </c>
      <c r="BV275" s="77" t="e" cm="1">
        <f t="array" aca="1" ref="BV275" ca="1">IF(INDIRECT(ADDRESS($B275+1,BV$230,1,1,"Actively Infected Trend"))=0,#N/A,INDIRECT(ADDRESS($B275+1,BV$230,1,1,"Actively Infected Trend"))/R_Value)</f>
        <v>#N/A</v>
      </c>
      <c r="BW275" s="77" t="e" cm="1">
        <f t="array" aca="1" ref="BW275" ca="1">IF(INDIRECT(ADDRESS($B275+1,BW$230,1,1,"Actively Infected Trend"))=0,#N/A,INDIRECT(ADDRESS($B275+1,BW$230,1,1,"Actively Infected Trend"))/R_Value)</f>
        <v>#N/A</v>
      </c>
      <c r="BX275" s="77" t="e" cm="1">
        <f t="array" aca="1" ref="BX275" ca="1">IF(INDIRECT(ADDRESS($B275+1,BX$230,1,1,"Actively Infected Trend"))=0,#N/A,INDIRECT(ADDRESS($B275+1,BX$230,1,1,"Actively Infected Trend"))/R_Value)</f>
        <v>#N/A</v>
      </c>
      <c r="BY275" s="77" t="e" cm="1">
        <f t="array" aca="1" ref="BY275" ca="1">IF(INDIRECT(ADDRESS($B275+1,BY$230,1,1,"Actively Infected Trend"))=0,#N/A,INDIRECT(ADDRESS($B275+1,BY$230,1,1,"Actively Infected Trend"))/R_Value)</f>
        <v>#N/A</v>
      </c>
      <c r="BZ275" s="77" t="e" cm="1">
        <f t="array" aca="1" ref="BZ275" ca="1">IF(INDIRECT(ADDRESS($B275+1,BZ$230,1,1,"Actively Infected Trend"))=0,#N/A,INDIRECT(ADDRESS($B275+1,BZ$230,1,1,"Actively Infected Trend"))/R_Value)</f>
        <v>#N/A</v>
      </c>
      <c r="CA275" s="77" t="e" cm="1">
        <f t="array" aca="1" ref="CA275" ca="1">IF(INDIRECT(ADDRESS($B275+1,CA$230,1,1,"Actively Infected Trend"))=0,#N/A,INDIRECT(ADDRESS($B275+1,CA$230,1,1,"Actively Infected Trend"))/R_Value)</f>
        <v>#N/A</v>
      </c>
      <c r="CB275" s="77" t="e" cm="1">
        <f t="array" aca="1" ref="CB275" ca="1">IF(INDIRECT(ADDRESS($B275+1,CB$230,1,1,"Actively Infected Trend"))=0,#N/A,INDIRECT(ADDRESS($B275+1,CB$230,1,1,"Actively Infected Trend"))/R_Value)</f>
        <v>#N/A</v>
      </c>
      <c r="CC275" s="77" t="e" cm="1">
        <f t="array" aca="1" ref="CC275" ca="1">IF(INDIRECT(ADDRESS($B275+1,CC$230,1,1,"Actively Infected Trend"))=0,#N/A,INDIRECT(ADDRESS($B275+1,CC$230,1,1,"Actively Infected Trend"))/R_Value)</f>
        <v>#N/A</v>
      </c>
      <c r="CD275" s="77" t="e" cm="1">
        <f t="array" aca="1" ref="CD275" ca="1">IF(INDIRECT(ADDRESS($B275+1,CD$230,1,1,"Actively Infected Trend"))=0,#N/A,INDIRECT(ADDRESS($B275+1,CD$230,1,1,"Actively Infected Trend"))/R_Value)</f>
        <v>#N/A</v>
      </c>
      <c r="CE275" s="77" t="e" cm="1">
        <f t="array" aca="1" ref="CE275" ca="1">IF(INDIRECT(ADDRESS($B275+1,CE$230,1,1,"Actively Infected Trend"))=0,#N/A,INDIRECT(ADDRESS($B275+1,CE$230,1,1,"Actively Infected Trend"))/R_Value)</f>
        <v>#N/A</v>
      </c>
      <c r="CF275" s="77" t="e" cm="1">
        <f t="array" aca="1" ref="CF275" ca="1">IF(INDIRECT(ADDRESS($B275+1,CF$230,1,1,"Actively Infected Trend"))=0,#N/A,INDIRECT(ADDRESS($B275+1,CF$230,1,1,"Actively Infected Trend"))/R_Value)</f>
        <v>#N/A</v>
      </c>
      <c r="CG275" s="77" t="e" cm="1">
        <f t="array" aca="1" ref="CG275" ca="1">IF(INDIRECT(ADDRESS($B275+1,CG$230,1,1,"Actively Infected Trend"))=0,#N/A,INDIRECT(ADDRESS($B275+1,CG$230,1,1,"Actively Infected Trend"))/R_Value)</f>
        <v>#N/A</v>
      </c>
      <c r="CH275" s="77" t="e" cm="1">
        <f t="array" aca="1" ref="CH275" ca="1">IF(INDIRECT(ADDRESS($B275+1,CH$230,1,1,"Actively Infected Trend"))=0,#N/A,INDIRECT(ADDRESS($B275+1,CH$230,1,1,"Actively Infected Trend"))/R_Value)</f>
        <v>#N/A</v>
      </c>
      <c r="CI275" s="77" t="e" cm="1">
        <f t="array" aca="1" ref="CI275" ca="1">IF(INDIRECT(ADDRESS($B275+1,CI$230,1,1,"Actively Infected Trend"))=0,#N/A,INDIRECT(ADDRESS($B275+1,CI$230,1,1,"Actively Infected Trend"))/R_Value)</f>
        <v>#N/A</v>
      </c>
      <c r="CJ275" s="77" t="e" cm="1">
        <f t="array" aca="1" ref="CJ275" ca="1">IF(INDIRECT(ADDRESS($B275+1,CJ$230,1,1,"Actively Infected Trend"))=0,#N/A,INDIRECT(ADDRESS($B275+1,CJ$230,1,1,"Actively Infected Trend"))/R_Value)</f>
        <v>#N/A</v>
      </c>
      <c r="CK275" s="77" t="e" cm="1">
        <f t="array" aca="1" ref="CK275" ca="1">IF(INDIRECT(ADDRESS($B275+1,CK$230,1,1,"Actively Infected Trend"))=0,#N/A,INDIRECT(ADDRESS($B275+1,CK$230,1,1,"Actively Infected Trend"))/R_Value)</f>
        <v>#N/A</v>
      </c>
      <c r="CL275" s="77" t="e" cm="1">
        <f t="array" aca="1" ref="CL275" ca="1">IF(INDIRECT(ADDRESS($B275+1,CL$230,1,1,"Actively Infected Trend"))=0,#N/A,INDIRECT(ADDRESS($B275+1,CL$230,1,1,"Actively Infected Trend"))/R_Value)</f>
        <v>#N/A</v>
      </c>
      <c r="CM275" s="77" t="e" cm="1">
        <f t="array" aca="1" ref="CM275" ca="1">IF(INDIRECT(ADDRESS($B275+1,CM$230,1,1,"Actively Infected Trend"))=0,#N/A,INDIRECT(ADDRESS($B275+1,CM$230,1,1,"Actively Infected Trend"))/R_Value)</f>
        <v>#N/A</v>
      </c>
      <c r="CN275" s="77" t="e" cm="1">
        <f t="array" aca="1" ref="CN275" ca="1">IF(INDIRECT(ADDRESS($B275+1,CN$230,1,1,"Actively Infected Trend"))=0,#N/A,INDIRECT(ADDRESS($B275+1,CN$230,1,1,"Actively Infected Trend"))/R_Value)</f>
        <v>#N/A</v>
      </c>
      <c r="CO275" s="77" t="e" cm="1">
        <f t="array" aca="1" ref="CO275" ca="1">IF(INDIRECT(ADDRESS($B275+1,CO$230,1,1,"Actively Infected Trend"))=0,#N/A,INDIRECT(ADDRESS($B275+1,CO$230,1,1,"Actively Infected Trend"))/R_Value)</f>
        <v>#N/A</v>
      </c>
      <c r="CP275" s="77" t="e" cm="1">
        <f t="array" aca="1" ref="CP275" ca="1">IF(INDIRECT(ADDRESS($B275+1,CP$230,1,1,"Actively Infected Trend"))=0,#N/A,INDIRECT(ADDRESS($B275+1,CP$230,1,1,"Actively Infected Trend"))/R_Value)</f>
        <v>#N/A</v>
      </c>
      <c r="CQ275" s="77" t="e" cm="1">
        <f t="array" aca="1" ref="CQ275" ca="1">IF(INDIRECT(ADDRESS($B275+1,CQ$230,1,1,"Actively Infected Trend"))=0,#N/A,INDIRECT(ADDRESS($B275+1,CQ$230,1,1,"Actively Infected Trend"))/R_Value)</f>
        <v>#N/A</v>
      </c>
      <c r="CR275" s="77" t="e" cm="1">
        <f t="array" aca="1" ref="CR275" ca="1">IF(INDIRECT(ADDRESS($B275+1,CR$230,1,1,"Actively Infected Trend"))=0,#N/A,INDIRECT(ADDRESS($B275+1,CR$230,1,1,"Actively Infected Trend"))/R_Value)</f>
        <v>#N/A</v>
      </c>
      <c r="CS275" s="77" t="e" cm="1">
        <f t="array" aca="1" ref="CS275" ca="1">IF(INDIRECT(ADDRESS($B275+1,CS$230,1,1,"Actively Infected Trend"))=0,#N/A,INDIRECT(ADDRESS($B275+1,CS$230,1,1,"Actively Infected Trend"))/R_Value)</f>
        <v>#N/A</v>
      </c>
      <c r="CT275" s="77" t="e" cm="1">
        <f t="array" aca="1" ref="CT275" ca="1">IF(INDIRECT(ADDRESS($B275+1,CT$230,1,1,"Actively Infected Trend"))=0,#N/A,INDIRECT(ADDRESS($B275+1,CT$230,1,1,"Actively Infected Trend"))/R_Value)</f>
        <v>#N/A</v>
      </c>
      <c r="CU275" s="77" t="e" cm="1">
        <f t="array" aca="1" ref="CU275" ca="1">IF(INDIRECT(ADDRESS($B275+1,CU$230,1,1,"Actively Infected Trend"))=0,#N/A,INDIRECT(ADDRESS($B275+1,CU$230,1,1,"Actively Infected Trend"))/R_Value)</f>
        <v>#N/A</v>
      </c>
      <c r="CV275" s="77" t="e" cm="1">
        <f t="array" aca="1" ref="CV275" ca="1">IF(INDIRECT(ADDRESS($B275+1,CV$230,1,1,"Actively Infected Trend"))=0,#N/A,INDIRECT(ADDRESS($B275+1,CV$230,1,1,"Actively Infected Trend"))/R_Value)</f>
        <v>#N/A</v>
      </c>
      <c r="CW275" s="77" t="e" cm="1">
        <f t="array" aca="1" ref="CW275" ca="1">IF(INDIRECT(ADDRESS($B275+1,CW$230,1,1,"Actively Infected Trend"))=0,#N/A,INDIRECT(ADDRESS($B275+1,CW$230,1,1,"Actively Infected Trend"))/R_Value)</f>
        <v>#N/A</v>
      </c>
      <c r="CX275" s="77" t="e" cm="1">
        <f t="array" aca="1" ref="CX275" ca="1">IF(INDIRECT(ADDRESS($B275+1,CX$230,1,1,"Actively Infected Trend"))=0,#N/A,INDIRECT(ADDRESS($B275+1,CX$230,1,1,"Actively Infected Trend"))/R_Value)</f>
        <v>#N/A</v>
      </c>
      <c r="CY275" s="77" t="e" cm="1">
        <f t="array" aca="1" ref="CY275" ca="1">IF(INDIRECT(ADDRESS($B275+1,CY$230,1,1,"Actively Infected Trend"))=0,#N/A,INDIRECT(ADDRESS($B275+1,CY$230,1,1,"Actively Infected Trend"))/R_Value)</f>
        <v>#N/A</v>
      </c>
      <c r="CZ275" s="77" t="e" cm="1">
        <f t="array" aca="1" ref="CZ275" ca="1">IF(INDIRECT(ADDRESS($B275+1,CZ$230,1,1,"Actively Infected Trend"))=0,#N/A,INDIRECT(ADDRESS($B275+1,CZ$230,1,1,"Actively Infected Trend"))/R_Value)</f>
        <v>#N/A</v>
      </c>
      <c r="DA275" s="77" t="e" cm="1">
        <f t="array" aca="1" ref="DA275" ca="1">IF(INDIRECT(ADDRESS($B275+1,DA$230,1,1,"Actively Infected Trend"))=0,#N/A,INDIRECT(ADDRESS($B275+1,DA$230,1,1,"Actively Infected Trend"))/R_Value)</f>
        <v>#N/A</v>
      </c>
      <c r="DB275" s="77" t="e" cm="1">
        <f t="array" aca="1" ref="DB275" ca="1">IF(INDIRECT(ADDRESS($B275+1,DB$230,1,1,"Actively Infected Trend"))=0,#N/A,INDIRECT(ADDRESS($B275+1,DB$230,1,1,"Actively Infected Trend"))/R_Value)</f>
        <v>#N/A</v>
      </c>
      <c r="DC275" s="77" t="e" cm="1">
        <f t="array" aca="1" ref="DC275" ca="1">IF(INDIRECT(ADDRESS($B275+1,DC$230,1,1,"Actively Infected Trend"))=0,#N/A,INDIRECT(ADDRESS($B275+1,DC$230,1,1,"Actively Infected Trend"))/R_Value)</f>
        <v>#N/A</v>
      </c>
      <c r="DD275" s="77" t="e" cm="1">
        <f t="array" aca="1" ref="DD275" ca="1">IF(INDIRECT(ADDRESS($B275+1,DD$230,1,1,"Actively Infected Trend"))=0,#N/A,INDIRECT(ADDRESS($B275+1,DD$230,1,1,"Actively Infected Trend"))/R_Value)</f>
        <v>#N/A</v>
      </c>
      <c r="DE275" s="77" t="e" cm="1">
        <f t="array" aca="1" ref="DE275" ca="1">IF(INDIRECT(ADDRESS($B275+1,DE$230,1,1,"Actively Infected Trend"))=0,#N/A,INDIRECT(ADDRESS($B275+1,DE$230,1,1,"Actively Infected Trend"))/R_Value)</f>
        <v>#N/A</v>
      </c>
      <c r="DF275" s="77" t="e" cm="1">
        <f t="array" aca="1" ref="DF275" ca="1">IF(INDIRECT(ADDRESS($B275+1,DF$230,1,1,"Actively Infected Trend"))=0,#N/A,INDIRECT(ADDRESS($B275+1,DF$230,1,1,"Actively Infected Trend"))/R_Value)</f>
        <v>#N/A</v>
      </c>
      <c r="DG275" s="77" t="e" cm="1">
        <f t="array" aca="1" ref="DG275" ca="1">IF(INDIRECT(ADDRESS($B275+1,DG$230,1,1,"Actively Infected Trend"))=0,#N/A,INDIRECT(ADDRESS($B275+1,DG$230,1,1,"Actively Infected Trend"))/R_Value)</f>
        <v>#N/A</v>
      </c>
      <c r="DH275" s="77" t="e" cm="1">
        <f t="array" aca="1" ref="DH275" ca="1">IF(INDIRECT(ADDRESS($B275+1,DH$230,1,1,"Actively Infected Trend"))=0,#N/A,INDIRECT(ADDRESS($B275+1,DH$230,1,1,"Actively Infected Trend"))/R_Value)</f>
        <v>#N/A</v>
      </c>
      <c r="DI275" s="77" t="e" cm="1">
        <f t="array" aca="1" ref="DI275" ca="1">IF(INDIRECT(ADDRESS($B275+1,DI$230,1,1,"Actively Infected Trend"))=0,#N/A,INDIRECT(ADDRESS($B275+1,DI$230,1,1,"Actively Infected Trend"))/R_Value)</f>
        <v>#N/A</v>
      </c>
      <c r="DJ275" s="77" t="e" cm="1">
        <f t="array" aca="1" ref="DJ275" ca="1">IF(INDIRECT(ADDRESS($B275+1,DJ$230,1,1,"Actively Infected Trend"))=0,#N/A,INDIRECT(ADDRESS($B275+1,DJ$230,1,1,"Actively Infected Trend"))/R_Value)</f>
        <v>#N/A</v>
      </c>
      <c r="DK275" s="77" t="e" cm="1">
        <f t="array" aca="1" ref="DK275" ca="1">IF(INDIRECT(ADDRESS($B275+1,DK$230,1,1,"Actively Infected Trend"))=0,#N/A,INDIRECT(ADDRESS($B275+1,DK$230,1,1,"Actively Infected Trend"))/R_Value)</f>
        <v>#N/A</v>
      </c>
      <c r="DL275" s="77" t="e" cm="1">
        <f t="array" aca="1" ref="DL275" ca="1">IF(INDIRECT(ADDRESS($B275+1,DL$230,1,1,"Actively Infected Trend"))=0,#N/A,INDIRECT(ADDRESS($B275+1,DL$230,1,1,"Actively Infected Trend"))/R_Value)</f>
        <v>#N/A</v>
      </c>
      <c r="DM275" s="77" t="e" cm="1">
        <f t="array" aca="1" ref="DM275" ca="1">IF(INDIRECT(ADDRESS($B275+1,DM$230,1,1,"Actively Infected Trend"))=0,#N/A,INDIRECT(ADDRESS($B275+1,DM$230,1,1,"Actively Infected Trend"))/R_Value)</f>
        <v>#N/A</v>
      </c>
      <c r="DN275" s="77" t="e" cm="1">
        <f t="array" aca="1" ref="DN275" ca="1">IF(INDIRECT(ADDRESS($B275+1,DN$230,1,1,"Actively Infected Trend"))=0,#N/A,INDIRECT(ADDRESS($B275+1,DN$230,1,1,"Actively Infected Trend"))/R_Value)</f>
        <v>#N/A</v>
      </c>
      <c r="DO275" s="77" t="e" cm="1">
        <f t="array" aca="1" ref="DO275" ca="1">IF(INDIRECT(ADDRESS($B275+1,DO$230,1,1,"Actively Infected Trend"))=0,#N/A,INDIRECT(ADDRESS($B275+1,DO$230,1,1,"Actively Infected Trend"))/R_Value)</f>
        <v>#N/A</v>
      </c>
      <c r="DP275" s="77" t="e" cm="1">
        <f t="array" aca="1" ref="DP275" ca="1">IF(INDIRECT(ADDRESS($B275+1,DP$230,1,1,"Actively Infected Trend"))=0,#N/A,INDIRECT(ADDRESS($B275+1,DP$230,1,1,"Actively Infected Trend"))/R_Value)</f>
        <v>#N/A</v>
      </c>
      <c r="DQ275" s="77" t="e" cm="1">
        <f t="array" aca="1" ref="DQ275" ca="1">IF(INDIRECT(ADDRESS($B275+1,DQ$230,1,1,"Actively Infected Trend"))=0,#N/A,INDIRECT(ADDRESS($B275+1,DQ$230,1,1,"Actively Infected Trend"))/R_Value)</f>
        <v>#N/A</v>
      </c>
      <c r="DR275" s="77" t="e" cm="1">
        <f t="array" aca="1" ref="DR275" ca="1">IF(INDIRECT(ADDRESS($B275+1,DR$230,1,1,"Actively Infected Trend"))=0,#N/A,INDIRECT(ADDRESS($B275+1,DR$230,1,1,"Actively Infected Trend"))/R_Value)</f>
        <v>#N/A</v>
      </c>
      <c r="DS275" s="77" t="e" cm="1">
        <f t="array" aca="1" ref="DS275" ca="1">IF(INDIRECT(ADDRESS($B275+1,DS$230,1,1,"Actively Infected Trend"))=0,#N/A,INDIRECT(ADDRESS($B275+1,DS$230,1,1,"Actively Infected Trend"))/R_Value)</f>
        <v>#N/A</v>
      </c>
      <c r="DT275" s="77" t="e" cm="1">
        <f t="array" aca="1" ref="DT275" ca="1">IF(INDIRECT(ADDRESS($B275+1,DT$230,1,1,"Actively Infected Trend"))=0,#N/A,INDIRECT(ADDRESS($B275+1,DT$230,1,1,"Actively Infected Trend"))/R_Value)</f>
        <v>#N/A</v>
      </c>
      <c r="DU275" s="77" t="e" cm="1">
        <f t="array" aca="1" ref="DU275" ca="1">IF(INDIRECT(ADDRESS($B275+1,DU$230,1,1,"Actively Infected Trend"))=0,#N/A,INDIRECT(ADDRESS($B275+1,DU$230,1,1,"Actively Infected Trend"))/R_Value)</f>
        <v>#N/A</v>
      </c>
      <c r="DV275" s="77" t="e" cm="1">
        <f t="array" aca="1" ref="DV275" ca="1">IF(INDIRECT(ADDRESS($B275+1,DV$230,1,1,"Actively Infected Trend"))=0,#N/A,INDIRECT(ADDRESS($B275+1,DV$230,1,1,"Actively Infected Trend"))/R_Value)</f>
        <v>#N/A</v>
      </c>
      <c r="DW275" s="77" t="e" cm="1">
        <f t="array" aca="1" ref="DW275" ca="1">IF(INDIRECT(ADDRESS($B275+1,DW$230,1,1,"Actively Infected Trend"))=0,#N/A,INDIRECT(ADDRESS($B275+1,DW$230,1,1,"Actively Infected Trend"))/R_Value)</f>
        <v>#N/A</v>
      </c>
      <c r="DX275" s="77" t="e" cm="1">
        <f t="array" aca="1" ref="DX275" ca="1">IF(INDIRECT(ADDRESS($B275+1,DX$230,1,1,"Actively Infected Trend"))=0,#N/A,INDIRECT(ADDRESS($B275+1,DX$230,1,1,"Actively Infected Trend"))/R_Value)</f>
        <v>#N/A</v>
      </c>
      <c r="DY275" s="77" t="e" cm="1">
        <f t="array" aca="1" ref="DY275" ca="1">IF(INDIRECT(ADDRESS($B275+1,DY$230,1,1,"Actively Infected Trend"))=0,#N/A,INDIRECT(ADDRESS($B275+1,DY$230,1,1,"Actively Infected Trend"))/R_Value)</f>
        <v>#N/A</v>
      </c>
      <c r="DZ275" s="77" t="e" cm="1">
        <f t="array" aca="1" ref="DZ275" ca="1">IF(INDIRECT(ADDRESS($B275+1,DZ$230,1,1,"Actively Infected Trend"))=0,#N/A,INDIRECT(ADDRESS($B275+1,DZ$230,1,1,"Actively Infected Trend"))/R_Value)</f>
        <v>#N/A</v>
      </c>
      <c r="EA275" s="77" t="e" cm="1">
        <f t="array" aca="1" ref="EA275" ca="1">IF(INDIRECT(ADDRESS($B275+1,EA$230,1,1,"Actively Infected Trend"))=0,#N/A,INDIRECT(ADDRESS($B275+1,EA$230,1,1,"Actively Infected Trend"))/R_Value)</f>
        <v>#N/A</v>
      </c>
      <c r="EB275" s="77" t="e" cm="1">
        <f t="array" aca="1" ref="EB275" ca="1">IF(INDIRECT(ADDRESS($B275+1,EB$230,1,1,"Actively Infected Trend"))=0,#N/A,INDIRECT(ADDRESS($B275+1,EB$230,1,1,"Actively Infected Trend"))/R_Value)</f>
        <v>#N/A</v>
      </c>
      <c r="EC275" s="77" t="e" cm="1">
        <f t="array" aca="1" ref="EC275" ca="1">IF(INDIRECT(ADDRESS($B275+1,EC$230,1,1,"Actively Infected Trend"))=0,#N/A,INDIRECT(ADDRESS($B275+1,EC$230,1,1,"Actively Infected Trend"))/R_Value)</f>
        <v>#N/A</v>
      </c>
      <c r="ED275" s="77" t="e" cm="1">
        <f t="array" aca="1" ref="ED275" ca="1">IF(INDIRECT(ADDRESS($B275+1,ED$230,1,1,"Actively Infected Trend"))=0,#N/A,INDIRECT(ADDRESS($B275+1,ED$230,1,1,"Actively Infected Trend"))/R_Value)</f>
        <v>#N/A</v>
      </c>
      <c r="EE275" s="77" t="e" cm="1">
        <f t="array" aca="1" ref="EE275" ca="1">IF(INDIRECT(ADDRESS($B275+1,EE$230,1,1,"Actively Infected Trend"))=0,#N/A,INDIRECT(ADDRESS($B275+1,EE$230,1,1,"Actively Infected Trend"))/R_Value)</f>
        <v>#N/A</v>
      </c>
      <c r="EF275" s="77" t="e" cm="1">
        <f t="array" aca="1" ref="EF275" ca="1">IF(INDIRECT(ADDRESS($B275+1,EF$230,1,1,"Actively Infected Trend"))=0,#N/A,INDIRECT(ADDRESS($B275+1,EF$230,1,1,"Actively Infected Trend"))/R_Value)</f>
        <v>#N/A</v>
      </c>
      <c r="EG275" s="77" t="e" cm="1">
        <f t="array" aca="1" ref="EG275" ca="1">IF(INDIRECT(ADDRESS($B275+1,EG$230,1,1,"Actively Infected Trend"))=0,#N/A,INDIRECT(ADDRESS($B275+1,EG$230,1,1,"Actively Infected Trend"))/R_Value)</f>
        <v>#N/A</v>
      </c>
      <c r="EH275" s="77" t="e" cm="1">
        <f t="array" aca="1" ref="EH275" ca="1">IF(INDIRECT(ADDRESS($B275+1,EH$230,1,1,"Actively Infected Trend"))=0,#N/A,INDIRECT(ADDRESS($B275+1,EH$230,1,1,"Actively Infected Trend"))/R_Value)</f>
        <v>#N/A</v>
      </c>
      <c r="EI275" s="77" t="e" cm="1">
        <f t="array" aca="1" ref="EI275" ca="1">IF(INDIRECT(ADDRESS($B275+1,EI$230,1,1,"Actively Infected Trend"))=0,#N/A,INDIRECT(ADDRESS($B275+1,EI$230,1,1,"Actively Infected Trend"))/R_Value)</f>
        <v>#N/A</v>
      </c>
      <c r="EJ275" s="77" t="e" cm="1">
        <f t="array" aca="1" ref="EJ275" ca="1">IF(INDIRECT(ADDRESS($B275+1,EJ$230,1,1,"Actively Infected Trend"))=0,#N/A,INDIRECT(ADDRESS($B275+1,EJ$230,1,1,"Actively Infected Trend"))/R_Value)</f>
        <v>#N/A</v>
      </c>
      <c r="EK275" s="77" t="e" cm="1">
        <f t="array" aca="1" ref="EK275" ca="1">IF(INDIRECT(ADDRESS($B275+1,EK$230,1,1,"Actively Infected Trend"))=0,#N/A,INDIRECT(ADDRESS($B275+1,EK$230,1,1,"Actively Infected Trend"))/R_Value)</f>
        <v>#N/A</v>
      </c>
      <c r="EL275" s="77" t="e" cm="1">
        <f t="array" aca="1" ref="EL275" ca="1">IF(INDIRECT(ADDRESS($B275+1,EL$230,1,1,"Actively Infected Trend"))=0,#N/A,INDIRECT(ADDRESS($B275+1,EL$230,1,1,"Actively Infected Trend"))/R_Value)</f>
        <v>#N/A</v>
      </c>
      <c r="EM275" s="77" t="e" cm="1">
        <f t="array" aca="1" ref="EM275" ca="1">IF(INDIRECT(ADDRESS($B275+1,EM$230,1,1,"Actively Infected Trend"))=0,#N/A,INDIRECT(ADDRESS($B275+1,EM$230,1,1,"Actively Infected Trend"))/R_Value)</f>
        <v>#N/A</v>
      </c>
      <c r="EN275" s="77" t="e" cm="1">
        <f t="array" aca="1" ref="EN275" ca="1">IF(INDIRECT(ADDRESS($B275+1,EN$230,1,1,"Actively Infected Trend"))=0,#N/A,INDIRECT(ADDRESS($B275+1,EN$230,1,1,"Actively Infected Trend"))/R_Value)</f>
        <v>#N/A</v>
      </c>
      <c r="EO275" s="77" t="e" cm="1">
        <f t="array" aca="1" ref="EO275" ca="1">IF(INDIRECT(ADDRESS($B275+1,EO$230,1,1,"Actively Infected Trend"))=0,#N/A,INDIRECT(ADDRESS($B275+1,EO$230,1,1,"Actively Infected Trend"))/R_Value)</f>
        <v>#N/A</v>
      </c>
      <c r="EP275" s="77" t="e" cm="1">
        <f t="array" aca="1" ref="EP275" ca="1">IF(INDIRECT(ADDRESS($B275+1,EP$230,1,1,"Actively Infected Trend"))=0,#N/A,INDIRECT(ADDRESS($B275+1,EP$230,1,1,"Actively Infected Trend"))/R_Value)</f>
        <v>#N/A</v>
      </c>
      <c r="EQ275" s="77" t="e" cm="1">
        <f t="array" aca="1" ref="EQ275" ca="1">IF(INDIRECT(ADDRESS($B275+1,EQ$230,1,1,"Actively Infected Trend"))=0,#N/A,INDIRECT(ADDRESS($B275+1,EQ$230,1,1,"Actively Infected Trend"))/R_Value)</f>
        <v>#N/A</v>
      </c>
      <c r="ER275" s="77" t="e" cm="1">
        <f t="array" aca="1" ref="ER275" ca="1">IF(INDIRECT(ADDRESS($B275+1,ER$230,1,1,"Actively Infected Trend"))=0,#N/A,INDIRECT(ADDRESS($B275+1,ER$230,1,1,"Actively Infected Trend"))/R_Value)</f>
        <v>#N/A</v>
      </c>
      <c r="ES275" s="77" t="e" cm="1">
        <f t="array" aca="1" ref="ES275" ca="1">IF(INDIRECT(ADDRESS($B275+1,ES$230,1,1,"Actively Infected Trend"))=0,#N/A,INDIRECT(ADDRESS($B275+1,ES$230,1,1,"Actively Infected Trend"))/R_Value)</f>
        <v>#N/A</v>
      </c>
      <c r="ET275" s="77" t="e" cm="1">
        <f t="array" aca="1" ref="ET275" ca="1">IF(INDIRECT(ADDRESS($B275+1,ET$230,1,1,"Actively Infected Trend"))=0,#N/A,INDIRECT(ADDRESS($B275+1,ET$230,1,1,"Actively Infected Trend"))/R_Value)</f>
        <v>#N/A</v>
      </c>
      <c r="EU275" s="77" t="e" cm="1">
        <f t="array" aca="1" ref="EU275" ca="1">IF(INDIRECT(ADDRESS($B275+1,EU$230,1,1,"Actively Infected Trend"))=0,#N/A,INDIRECT(ADDRESS($B275+1,EU$230,1,1,"Actively Infected Trend"))/R_Value)</f>
        <v>#N/A</v>
      </c>
      <c r="EV275" s="77" t="e" cm="1">
        <f t="array" aca="1" ref="EV275" ca="1">IF(INDIRECT(ADDRESS($B275+1,EV$230,1,1,"Actively Infected Trend"))=0,#N/A,INDIRECT(ADDRESS($B275+1,EV$230,1,1,"Actively Infected Trend"))/R_Value)</f>
        <v>#N/A</v>
      </c>
      <c r="EW275" s="77" t="e" cm="1">
        <f t="array" aca="1" ref="EW275" ca="1">IF(INDIRECT(ADDRESS($B275+1,EW$230,1,1,"Actively Infected Trend"))=0,#N/A,INDIRECT(ADDRESS($B275+1,EW$230,1,1,"Actively Infected Trend"))/R_Value)</f>
        <v>#N/A</v>
      </c>
      <c r="EX275" s="77" t="e" cm="1">
        <f t="array" aca="1" ref="EX275" ca="1">IF(INDIRECT(ADDRESS($B275+1,EX$230,1,1,"Actively Infected Trend"))=0,#N/A,INDIRECT(ADDRESS($B275+1,EX$230,1,1,"Actively Infected Trend"))/R_Value)</f>
        <v>#N/A</v>
      </c>
      <c r="EY275" s="77" t="e" cm="1">
        <f t="array" aca="1" ref="EY275" ca="1">IF(INDIRECT(ADDRESS($B275+1,EY$230,1,1,"Actively Infected Trend"))=0,#N/A,INDIRECT(ADDRESS($B275+1,EY$230,1,1,"Actively Infected Trend"))/R_Value)</f>
        <v>#N/A</v>
      </c>
      <c r="EZ275" s="77" t="e" cm="1">
        <f t="array" aca="1" ref="EZ275" ca="1">IF(INDIRECT(ADDRESS($B275+1,EZ$230,1,1,"Actively Infected Trend"))=0,#N/A,INDIRECT(ADDRESS($B275+1,EZ$230,1,1,"Actively Infected Trend"))/R_Value)</f>
        <v>#N/A</v>
      </c>
      <c r="FA275" s="77" t="e" cm="1">
        <f t="array" aca="1" ref="FA275" ca="1">IF(INDIRECT(ADDRESS($B275+1,FA$230,1,1,"Actively Infected Trend"))=0,#N/A,INDIRECT(ADDRESS($B275+1,FA$230,1,1,"Actively Infected Trend"))/R_Value)</f>
        <v>#N/A</v>
      </c>
      <c r="FB275" s="77" t="e" cm="1">
        <f t="array" aca="1" ref="FB275" ca="1">IF(INDIRECT(ADDRESS($B275+1,FB$230,1,1,"Actively Infected Trend"))=0,#N/A,INDIRECT(ADDRESS($B275+1,FB$230,1,1,"Actively Infected Trend"))/R_Value)</f>
        <v>#N/A</v>
      </c>
      <c r="FC275" s="77" t="e" cm="1">
        <f t="array" aca="1" ref="FC275" ca="1">IF(INDIRECT(ADDRESS($B275+1,FC$230,1,1,"Actively Infected Trend"))=0,#N/A,INDIRECT(ADDRESS($B275+1,FC$230,1,1,"Actively Infected Trend"))/R_Value)</f>
        <v>#N/A</v>
      </c>
      <c r="FD275" s="77" t="e" cm="1">
        <f t="array" aca="1" ref="FD275" ca="1">IF(INDIRECT(ADDRESS($B275+1,FD$230,1,1,"Actively Infected Trend"))=0,#N/A,INDIRECT(ADDRESS($B275+1,FD$230,1,1,"Actively Infected Trend"))/R_Value)</f>
        <v>#N/A</v>
      </c>
      <c r="FE275" s="77" t="e" cm="1">
        <f t="array" aca="1" ref="FE275" ca="1">IF(INDIRECT(ADDRESS($B275+1,FE$230,1,1,"Actively Infected Trend"))=0,#N/A,INDIRECT(ADDRESS($B275+1,FE$230,1,1,"Actively Infected Trend"))/R_Value)</f>
        <v>#N/A</v>
      </c>
      <c r="FF275" s="77" t="e" cm="1">
        <f t="array" aca="1" ref="FF275" ca="1">IF(INDIRECT(ADDRESS($B275+1,FF$230,1,1,"Actively Infected Trend"))=0,#N/A,INDIRECT(ADDRESS($B275+1,FF$230,1,1,"Actively Infected Trend"))/R_Value)</f>
        <v>#N/A</v>
      </c>
    </row>
    <row r="276" spans="2:162" x14ac:dyDescent="0.25">
      <c r="B276">
        <f t="shared" si="845"/>
        <v>45</v>
      </c>
      <c r="C276" cm="1">
        <f t="array" aca="1" ref="C276" ca="1">INDIRECT(ADDRESS($B276+1,1,1,1,"Actively Infected Trend"))</f>
        <v>0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t="e" cm="1">
        <f t="array" aca="1" ref="BJ276" ca="1">IF(INDIRECT(ADDRESS($B276+1,BJ$230,1,1,"Actively Infected Trend"))=0,#N/A,INDIRECT(ADDRESS($B276+1,BJ$230,1,1,"Actively Infected Trend"))/R_Value)</f>
        <v>#N/A</v>
      </c>
      <c r="BK276" s="77" t="e" cm="1">
        <f t="array" aca="1" ref="BK276" ca="1">IF(INDIRECT(ADDRESS($B276+1,BK$230,1,1,"Actively Infected Trend"))=0,#N/A,INDIRECT(ADDRESS($B276+1,BK$230,1,1,"Actively Infected Trend"))/R_Value)</f>
        <v>#N/A</v>
      </c>
      <c r="BL276" s="77" t="e" cm="1">
        <f t="array" aca="1" ref="BL276" ca="1">IF(INDIRECT(ADDRESS($B276+1,BL$230,1,1,"Actively Infected Trend"))=0,#N/A,INDIRECT(ADDRESS($B276+1,BL$230,1,1,"Actively Infected Trend"))/R_Value)</f>
        <v>#N/A</v>
      </c>
      <c r="BM276" s="77" t="e" cm="1">
        <f t="array" aca="1" ref="BM276" ca="1">IF(INDIRECT(ADDRESS($B276+1,BM$230,1,1,"Actively Infected Trend"))=0,#N/A,INDIRECT(ADDRESS($B276+1,BM$230,1,1,"Actively Infected Trend"))/R_Value)</f>
        <v>#N/A</v>
      </c>
      <c r="BN276" s="77" t="e" cm="1">
        <f t="array" aca="1" ref="BN276" ca="1">IF(INDIRECT(ADDRESS($B276+1,BN$230,1,1,"Actively Infected Trend"))=0,#N/A,INDIRECT(ADDRESS($B276+1,BN$230,1,1,"Actively Infected Trend"))/R_Value)</f>
        <v>#N/A</v>
      </c>
      <c r="BO276" s="77" t="e" cm="1">
        <f t="array" aca="1" ref="BO276" ca="1">IF(INDIRECT(ADDRESS($B276+1,BO$230,1,1,"Actively Infected Trend"))=0,#N/A,INDIRECT(ADDRESS($B276+1,BO$230,1,1,"Actively Infected Trend"))/R_Value)</f>
        <v>#N/A</v>
      </c>
      <c r="BP276" s="77" t="e" cm="1">
        <f t="array" aca="1" ref="BP276" ca="1">IF(INDIRECT(ADDRESS($B276+1,BP$230,1,1,"Actively Infected Trend"))=0,#N/A,INDIRECT(ADDRESS($B276+1,BP$230,1,1,"Actively Infected Trend"))/R_Value)</f>
        <v>#N/A</v>
      </c>
      <c r="BQ276" s="77" t="e" cm="1">
        <f t="array" aca="1" ref="BQ276" ca="1">IF(INDIRECT(ADDRESS($B276+1,BQ$230,1,1,"Actively Infected Trend"))=0,#N/A,INDIRECT(ADDRESS($B276+1,BQ$230,1,1,"Actively Infected Trend"))/R_Value)</f>
        <v>#N/A</v>
      </c>
      <c r="BR276" s="77" t="e" cm="1">
        <f t="array" aca="1" ref="BR276" ca="1">IF(INDIRECT(ADDRESS($B276+1,BR$230,1,1,"Actively Infected Trend"))=0,#N/A,INDIRECT(ADDRESS($B276+1,BR$230,1,1,"Actively Infected Trend"))/R_Value)</f>
        <v>#N/A</v>
      </c>
      <c r="BS276" s="77" t="e" cm="1">
        <f t="array" aca="1" ref="BS276" ca="1">IF(INDIRECT(ADDRESS($B276+1,BS$230,1,1,"Actively Infected Trend"))=0,#N/A,INDIRECT(ADDRESS($B276+1,BS$230,1,1,"Actively Infected Trend"))/R_Value)</f>
        <v>#N/A</v>
      </c>
      <c r="BT276" s="77" t="e" cm="1">
        <f t="array" aca="1" ref="BT276" ca="1">IF(INDIRECT(ADDRESS($B276+1,BT$230,1,1,"Actively Infected Trend"))=0,#N/A,INDIRECT(ADDRESS($B276+1,BT$230,1,1,"Actively Infected Trend"))/R_Value)</f>
        <v>#N/A</v>
      </c>
      <c r="BU276" s="77" t="e" cm="1">
        <f t="array" aca="1" ref="BU276" ca="1">IF(INDIRECT(ADDRESS($B276+1,BU$230,1,1,"Actively Infected Trend"))=0,#N/A,INDIRECT(ADDRESS($B276+1,BU$230,1,1,"Actively Infected Trend"))/R_Value)</f>
        <v>#N/A</v>
      </c>
      <c r="BV276" s="77" t="e" cm="1">
        <f t="array" aca="1" ref="BV276" ca="1">IF(INDIRECT(ADDRESS($B276+1,BV$230,1,1,"Actively Infected Trend"))=0,#N/A,INDIRECT(ADDRESS($B276+1,BV$230,1,1,"Actively Infected Trend"))/R_Value)</f>
        <v>#N/A</v>
      </c>
      <c r="BW276" s="77" t="e" cm="1">
        <f t="array" aca="1" ref="BW276" ca="1">IF(INDIRECT(ADDRESS($B276+1,BW$230,1,1,"Actively Infected Trend"))=0,#N/A,INDIRECT(ADDRESS($B276+1,BW$230,1,1,"Actively Infected Trend"))/R_Value)</f>
        <v>#N/A</v>
      </c>
      <c r="BX276" s="77" t="e" cm="1">
        <f t="array" aca="1" ref="BX276" ca="1">IF(INDIRECT(ADDRESS($B276+1,BX$230,1,1,"Actively Infected Trend"))=0,#N/A,INDIRECT(ADDRESS($B276+1,BX$230,1,1,"Actively Infected Trend"))/R_Value)</f>
        <v>#N/A</v>
      </c>
      <c r="BY276" s="77" t="e" cm="1">
        <f t="array" aca="1" ref="BY276" ca="1">IF(INDIRECT(ADDRESS($B276+1,BY$230,1,1,"Actively Infected Trend"))=0,#N/A,INDIRECT(ADDRESS($B276+1,BY$230,1,1,"Actively Infected Trend"))/R_Value)</f>
        <v>#N/A</v>
      </c>
      <c r="BZ276" s="77" t="e" cm="1">
        <f t="array" aca="1" ref="BZ276" ca="1">IF(INDIRECT(ADDRESS($B276+1,BZ$230,1,1,"Actively Infected Trend"))=0,#N/A,INDIRECT(ADDRESS($B276+1,BZ$230,1,1,"Actively Infected Trend"))/R_Value)</f>
        <v>#N/A</v>
      </c>
      <c r="CA276" s="77" t="e" cm="1">
        <f t="array" aca="1" ref="CA276" ca="1">IF(INDIRECT(ADDRESS($B276+1,CA$230,1,1,"Actively Infected Trend"))=0,#N/A,INDIRECT(ADDRESS($B276+1,CA$230,1,1,"Actively Infected Trend"))/R_Value)</f>
        <v>#N/A</v>
      </c>
      <c r="CB276" s="77" t="e" cm="1">
        <f t="array" aca="1" ref="CB276" ca="1">IF(INDIRECT(ADDRESS($B276+1,CB$230,1,1,"Actively Infected Trend"))=0,#N/A,INDIRECT(ADDRESS($B276+1,CB$230,1,1,"Actively Infected Trend"))/R_Value)</f>
        <v>#N/A</v>
      </c>
      <c r="CC276" s="77" t="e" cm="1">
        <f t="array" aca="1" ref="CC276" ca="1">IF(INDIRECT(ADDRESS($B276+1,CC$230,1,1,"Actively Infected Trend"))=0,#N/A,INDIRECT(ADDRESS($B276+1,CC$230,1,1,"Actively Infected Trend"))/R_Value)</f>
        <v>#N/A</v>
      </c>
      <c r="CD276" s="77" t="e" cm="1">
        <f t="array" aca="1" ref="CD276" ca="1">IF(INDIRECT(ADDRESS($B276+1,CD$230,1,1,"Actively Infected Trend"))=0,#N/A,INDIRECT(ADDRESS($B276+1,CD$230,1,1,"Actively Infected Trend"))/R_Value)</f>
        <v>#N/A</v>
      </c>
      <c r="CE276" s="77" t="e" cm="1">
        <f t="array" aca="1" ref="CE276" ca="1">IF(INDIRECT(ADDRESS($B276+1,CE$230,1,1,"Actively Infected Trend"))=0,#N/A,INDIRECT(ADDRESS($B276+1,CE$230,1,1,"Actively Infected Trend"))/R_Value)</f>
        <v>#N/A</v>
      </c>
      <c r="CF276" s="77" t="e" cm="1">
        <f t="array" aca="1" ref="CF276" ca="1">IF(INDIRECT(ADDRESS($B276+1,CF$230,1,1,"Actively Infected Trend"))=0,#N/A,INDIRECT(ADDRESS($B276+1,CF$230,1,1,"Actively Infected Trend"))/R_Value)</f>
        <v>#N/A</v>
      </c>
      <c r="CG276" s="77" t="e" cm="1">
        <f t="array" aca="1" ref="CG276" ca="1">IF(INDIRECT(ADDRESS($B276+1,CG$230,1,1,"Actively Infected Trend"))=0,#N/A,INDIRECT(ADDRESS($B276+1,CG$230,1,1,"Actively Infected Trend"))/R_Value)</f>
        <v>#N/A</v>
      </c>
      <c r="CH276" s="77" t="e" cm="1">
        <f t="array" aca="1" ref="CH276" ca="1">IF(INDIRECT(ADDRESS($B276+1,CH$230,1,1,"Actively Infected Trend"))=0,#N/A,INDIRECT(ADDRESS($B276+1,CH$230,1,1,"Actively Infected Trend"))/R_Value)</f>
        <v>#N/A</v>
      </c>
      <c r="CI276" s="77" t="e" cm="1">
        <f t="array" aca="1" ref="CI276" ca="1">IF(INDIRECT(ADDRESS($B276+1,CI$230,1,1,"Actively Infected Trend"))=0,#N/A,INDIRECT(ADDRESS($B276+1,CI$230,1,1,"Actively Infected Trend"))/R_Value)</f>
        <v>#N/A</v>
      </c>
      <c r="CJ276" s="77" t="e" cm="1">
        <f t="array" aca="1" ref="CJ276" ca="1">IF(INDIRECT(ADDRESS($B276+1,CJ$230,1,1,"Actively Infected Trend"))=0,#N/A,INDIRECT(ADDRESS($B276+1,CJ$230,1,1,"Actively Infected Trend"))/R_Value)</f>
        <v>#N/A</v>
      </c>
      <c r="CK276" s="77" t="e" cm="1">
        <f t="array" aca="1" ref="CK276" ca="1">IF(INDIRECT(ADDRESS($B276+1,CK$230,1,1,"Actively Infected Trend"))=0,#N/A,INDIRECT(ADDRESS($B276+1,CK$230,1,1,"Actively Infected Trend"))/R_Value)</f>
        <v>#N/A</v>
      </c>
      <c r="CL276" s="77" t="e" cm="1">
        <f t="array" aca="1" ref="CL276" ca="1">IF(INDIRECT(ADDRESS($B276+1,CL$230,1,1,"Actively Infected Trend"))=0,#N/A,INDIRECT(ADDRESS($B276+1,CL$230,1,1,"Actively Infected Trend"))/R_Value)</f>
        <v>#N/A</v>
      </c>
      <c r="CM276" s="77" t="e" cm="1">
        <f t="array" aca="1" ref="CM276" ca="1">IF(INDIRECT(ADDRESS($B276+1,CM$230,1,1,"Actively Infected Trend"))=0,#N/A,INDIRECT(ADDRESS($B276+1,CM$230,1,1,"Actively Infected Trend"))/R_Value)</f>
        <v>#N/A</v>
      </c>
      <c r="CN276" s="77" t="e" cm="1">
        <f t="array" aca="1" ref="CN276" ca="1">IF(INDIRECT(ADDRESS($B276+1,CN$230,1,1,"Actively Infected Trend"))=0,#N/A,INDIRECT(ADDRESS($B276+1,CN$230,1,1,"Actively Infected Trend"))/R_Value)</f>
        <v>#N/A</v>
      </c>
      <c r="CO276" s="77" t="e" cm="1">
        <f t="array" aca="1" ref="CO276" ca="1">IF(INDIRECT(ADDRESS($B276+1,CO$230,1,1,"Actively Infected Trend"))=0,#N/A,INDIRECT(ADDRESS($B276+1,CO$230,1,1,"Actively Infected Trend"))/R_Value)</f>
        <v>#N/A</v>
      </c>
      <c r="CP276" s="77" t="e" cm="1">
        <f t="array" aca="1" ref="CP276" ca="1">IF(INDIRECT(ADDRESS($B276+1,CP$230,1,1,"Actively Infected Trend"))=0,#N/A,INDIRECT(ADDRESS($B276+1,CP$230,1,1,"Actively Infected Trend"))/R_Value)</f>
        <v>#N/A</v>
      </c>
      <c r="CQ276" s="77" t="e" cm="1">
        <f t="array" aca="1" ref="CQ276" ca="1">IF(INDIRECT(ADDRESS($B276+1,CQ$230,1,1,"Actively Infected Trend"))=0,#N/A,INDIRECT(ADDRESS($B276+1,CQ$230,1,1,"Actively Infected Trend"))/R_Value)</f>
        <v>#N/A</v>
      </c>
      <c r="CR276" s="77" t="e" cm="1">
        <f t="array" aca="1" ref="CR276" ca="1">IF(INDIRECT(ADDRESS($B276+1,CR$230,1,1,"Actively Infected Trend"))=0,#N/A,INDIRECT(ADDRESS($B276+1,CR$230,1,1,"Actively Infected Trend"))/R_Value)</f>
        <v>#N/A</v>
      </c>
      <c r="CS276" s="77" t="e" cm="1">
        <f t="array" aca="1" ref="CS276" ca="1">IF(INDIRECT(ADDRESS($B276+1,CS$230,1,1,"Actively Infected Trend"))=0,#N/A,INDIRECT(ADDRESS($B276+1,CS$230,1,1,"Actively Infected Trend"))/R_Value)</f>
        <v>#N/A</v>
      </c>
      <c r="CT276" s="77" t="e" cm="1">
        <f t="array" aca="1" ref="CT276" ca="1">IF(INDIRECT(ADDRESS($B276+1,CT$230,1,1,"Actively Infected Trend"))=0,#N/A,INDIRECT(ADDRESS($B276+1,CT$230,1,1,"Actively Infected Trend"))/R_Value)</f>
        <v>#N/A</v>
      </c>
      <c r="CU276" s="77" t="e" cm="1">
        <f t="array" aca="1" ref="CU276" ca="1">IF(INDIRECT(ADDRESS($B276+1,CU$230,1,1,"Actively Infected Trend"))=0,#N/A,INDIRECT(ADDRESS($B276+1,CU$230,1,1,"Actively Infected Trend"))/R_Value)</f>
        <v>#N/A</v>
      </c>
      <c r="CV276" s="77" t="e" cm="1">
        <f t="array" aca="1" ref="CV276" ca="1">IF(INDIRECT(ADDRESS($B276+1,CV$230,1,1,"Actively Infected Trend"))=0,#N/A,INDIRECT(ADDRESS($B276+1,CV$230,1,1,"Actively Infected Trend"))/R_Value)</f>
        <v>#N/A</v>
      </c>
      <c r="CW276" s="77" t="e" cm="1">
        <f t="array" aca="1" ref="CW276" ca="1">IF(INDIRECT(ADDRESS($B276+1,CW$230,1,1,"Actively Infected Trend"))=0,#N/A,INDIRECT(ADDRESS($B276+1,CW$230,1,1,"Actively Infected Trend"))/R_Value)</f>
        <v>#N/A</v>
      </c>
      <c r="CX276" s="77" t="e" cm="1">
        <f t="array" aca="1" ref="CX276" ca="1">IF(INDIRECT(ADDRESS($B276+1,CX$230,1,1,"Actively Infected Trend"))=0,#N/A,INDIRECT(ADDRESS($B276+1,CX$230,1,1,"Actively Infected Trend"))/R_Value)</f>
        <v>#N/A</v>
      </c>
      <c r="CY276" s="77" t="e" cm="1">
        <f t="array" aca="1" ref="CY276" ca="1">IF(INDIRECT(ADDRESS($B276+1,CY$230,1,1,"Actively Infected Trend"))=0,#N/A,INDIRECT(ADDRESS($B276+1,CY$230,1,1,"Actively Infected Trend"))/R_Value)</f>
        <v>#N/A</v>
      </c>
      <c r="CZ276" s="77" t="e" cm="1">
        <f t="array" aca="1" ref="CZ276" ca="1">IF(INDIRECT(ADDRESS($B276+1,CZ$230,1,1,"Actively Infected Trend"))=0,#N/A,INDIRECT(ADDRESS($B276+1,CZ$230,1,1,"Actively Infected Trend"))/R_Value)</f>
        <v>#N/A</v>
      </c>
      <c r="DA276" s="77" t="e" cm="1">
        <f t="array" aca="1" ref="DA276" ca="1">IF(INDIRECT(ADDRESS($B276+1,DA$230,1,1,"Actively Infected Trend"))=0,#N/A,INDIRECT(ADDRESS($B276+1,DA$230,1,1,"Actively Infected Trend"))/R_Value)</f>
        <v>#N/A</v>
      </c>
      <c r="DB276" s="77" t="e" cm="1">
        <f t="array" aca="1" ref="DB276" ca="1">IF(INDIRECT(ADDRESS($B276+1,DB$230,1,1,"Actively Infected Trend"))=0,#N/A,INDIRECT(ADDRESS($B276+1,DB$230,1,1,"Actively Infected Trend"))/R_Value)</f>
        <v>#N/A</v>
      </c>
      <c r="DC276" s="77" t="e" cm="1">
        <f t="array" aca="1" ref="DC276" ca="1">IF(INDIRECT(ADDRESS($B276+1,DC$230,1,1,"Actively Infected Trend"))=0,#N/A,INDIRECT(ADDRESS($B276+1,DC$230,1,1,"Actively Infected Trend"))/R_Value)</f>
        <v>#N/A</v>
      </c>
      <c r="DD276" s="77" t="e" cm="1">
        <f t="array" aca="1" ref="DD276" ca="1">IF(INDIRECT(ADDRESS($B276+1,DD$230,1,1,"Actively Infected Trend"))=0,#N/A,INDIRECT(ADDRESS($B276+1,DD$230,1,1,"Actively Infected Trend"))/R_Value)</f>
        <v>#N/A</v>
      </c>
      <c r="DE276" s="77" t="e" cm="1">
        <f t="array" aca="1" ref="DE276" ca="1">IF(INDIRECT(ADDRESS($B276+1,DE$230,1,1,"Actively Infected Trend"))=0,#N/A,INDIRECT(ADDRESS($B276+1,DE$230,1,1,"Actively Infected Trend"))/R_Value)</f>
        <v>#N/A</v>
      </c>
      <c r="DF276" s="77" t="e" cm="1">
        <f t="array" aca="1" ref="DF276" ca="1">IF(INDIRECT(ADDRESS($B276+1,DF$230,1,1,"Actively Infected Trend"))=0,#N/A,INDIRECT(ADDRESS($B276+1,DF$230,1,1,"Actively Infected Trend"))/R_Value)</f>
        <v>#N/A</v>
      </c>
      <c r="DG276" s="77" t="e" cm="1">
        <f t="array" aca="1" ref="DG276" ca="1">IF(INDIRECT(ADDRESS($B276+1,DG$230,1,1,"Actively Infected Trend"))=0,#N/A,INDIRECT(ADDRESS($B276+1,DG$230,1,1,"Actively Infected Trend"))/R_Value)</f>
        <v>#N/A</v>
      </c>
      <c r="DH276" s="77" t="e" cm="1">
        <f t="array" aca="1" ref="DH276" ca="1">IF(INDIRECT(ADDRESS($B276+1,DH$230,1,1,"Actively Infected Trend"))=0,#N/A,INDIRECT(ADDRESS($B276+1,DH$230,1,1,"Actively Infected Trend"))/R_Value)</f>
        <v>#N/A</v>
      </c>
      <c r="DI276" s="77" t="e" cm="1">
        <f t="array" aca="1" ref="DI276" ca="1">IF(INDIRECT(ADDRESS($B276+1,DI$230,1,1,"Actively Infected Trend"))=0,#N/A,INDIRECT(ADDRESS($B276+1,DI$230,1,1,"Actively Infected Trend"))/R_Value)</f>
        <v>#N/A</v>
      </c>
      <c r="DJ276" s="77" t="e" cm="1">
        <f t="array" aca="1" ref="DJ276" ca="1">IF(INDIRECT(ADDRESS($B276+1,DJ$230,1,1,"Actively Infected Trend"))=0,#N/A,INDIRECT(ADDRESS($B276+1,DJ$230,1,1,"Actively Infected Trend"))/R_Value)</f>
        <v>#N/A</v>
      </c>
      <c r="DK276" s="77" t="e" cm="1">
        <f t="array" aca="1" ref="DK276" ca="1">IF(INDIRECT(ADDRESS($B276+1,DK$230,1,1,"Actively Infected Trend"))=0,#N/A,INDIRECT(ADDRESS($B276+1,DK$230,1,1,"Actively Infected Trend"))/R_Value)</f>
        <v>#N/A</v>
      </c>
      <c r="DL276" s="77" t="e" cm="1">
        <f t="array" aca="1" ref="DL276" ca="1">IF(INDIRECT(ADDRESS($B276+1,DL$230,1,1,"Actively Infected Trend"))=0,#N/A,INDIRECT(ADDRESS($B276+1,DL$230,1,1,"Actively Infected Trend"))/R_Value)</f>
        <v>#N/A</v>
      </c>
      <c r="DM276" s="77" t="e" cm="1">
        <f t="array" aca="1" ref="DM276" ca="1">IF(INDIRECT(ADDRESS($B276+1,DM$230,1,1,"Actively Infected Trend"))=0,#N/A,INDIRECT(ADDRESS($B276+1,DM$230,1,1,"Actively Infected Trend"))/R_Value)</f>
        <v>#N/A</v>
      </c>
      <c r="DN276" s="77" t="e" cm="1">
        <f t="array" aca="1" ref="DN276" ca="1">IF(INDIRECT(ADDRESS($B276+1,DN$230,1,1,"Actively Infected Trend"))=0,#N/A,INDIRECT(ADDRESS($B276+1,DN$230,1,1,"Actively Infected Trend"))/R_Value)</f>
        <v>#N/A</v>
      </c>
      <c r="DO276" s="77" t="e" cm="1">
        <f t="array" aca="1" ref="DO276" ca="1">IF(INDIRECT(ADDRESS($B276+1,DO$230,1,1,"Actively Infected Trend"))=0,#N/A,INDIRECT(ADDRESS($B276+1,DO$230,1,1,"Actively Infected Trend"))/R_Value)</f>
        <v>#N/A</v>
      </c>
      <c r="DP276" s="77" t="e" cm="1">
        <f t="array" aca="1" ref="DP276" ca="1">IF(INDIRECT(ADDRESS($B276+1,DP$230,1,1,"Actively Infected Trend"))=0,#N/A,INDIRECT(ADDRESS($B276+1,DP$230,1,1,"Actively Infected Trend"))/R_Value)</f>
        <v>#N/A</v>
      </c>
      <c r="DQ276" s="77" t="e" cm="1">
        <f t="array" aca="1" ref="DQ276" ca="1">IF(INDIRECT(ADDRESS($B276+1,DQ$230,1,1,"Actively Infected Trend"))=0,#N/A,INDIRECT(ADDRESS($B276+1,DQ$230,1,1,"Actively Infected Trend"))/R_Value)</f>
        <v>#N/A</v>
      </c>
      <c r="DR276" s="77" t="e" cm="1">
        <f t="array" aca="1" ref="DR276" ca="1">IF(INDIRECT(ADDRESS($B276+1,DR$230,1,1,"Actively Infected Trend"))=0,#N/A,INDIRECT(ADDRESS($B276+1,DR$230,1,1,"Actively Infected Trend"))/R_Value)</f>
        <v>#N/A</v>
      </c>
      <c r="DS276" s="77" t="e" cm="1">
        <f t="array" aca="1" ref="DS276" ca="1">IF(INDIRECT(ADDRESS($B276+1,DS$230,1,1,"Actively Infected Trend"))=0,#N/A,INDIRECT(ADDRESS($B276+1,DS$230,1,1,"Actively Infected Trend"))/R_Value)</f>
        <v>#N/A</v>
      </c>
      <c r="DT276" s="77" t="e" cm="1">
        <f t="array" aca="1" ref="DT276" ca="1">IF(INDIRECT(ADDRESS($B276+1,DT$230,1,1,"Actively Infected Trend"))=0,#N/A,INDIRECT(ADDRESS($B276+1,DT$230,1,1,"Actively Infected Trend"))/R_Value)</f>
        <v>#N/A</v>
      </c>
      <c r="DU276" s="77" t="e" cm="1">
        <f t="array" aca="1" ref="DU276" ca="1">IF(INDIRECT(ADDRESS($B276+1,DU$230,1,1,"Actively Infected Trend"))=0,#N/A,INDIRECT(ADDRESS($B276+1,DU$230,1,1,"Actively Infected Trend"))/R_Value)</f>
        <v>#N/A</v>
      </c>
      <c r="DV276" s="77" t="e" cm="1">
        <f t="array" aca="1" ref="DV276" ca="1">IF(INDIRECT(ADDRESS($B276+1,DV$230,1,1,"Actively Infected Trend"))=0,#N/A,INDIRECT(ADDRESS($B276+1,DV$230,1,1,"Actively Infected Trend"))/R_Value)</f>
        <v>#N/A</v>
      </c>
      <c r="DW276" s="77" t="e" cm="1">
        <f t="array" aca="1" ref="DW276" ca="1">IF(INDIRECT(ADDRESS($B276+1,DW$230,1,1,"Actively Infected Trend"))=0,#N/A,INDIRECT(ADDRESS($B276+1,DW$230,1,1,"Actively Infected Trend"))/R_Value)</f>
        <v>#N/A</v>
      </c>
      <c r="DX276" s="77" t="e" cm="1">
        <f t="array" aca="1" ref="DX276" ca="1">IF(INDIRECT(ADDRESS($B276+1,DX$230,1,1,"Actively Infected Trend"))=0,#N/A,INDIRECT(ADDRESS($B276+1,DX$230,1,1,"Actively Infected Trend"))/R_Value)</f>
        <v>#N/A</v>
      </c>
      <c r="DY276" s="77" t="e" cm="1">
        <f t="array" aca="1" ref="DY276" ca="1">IF(INDIRECT(ADDRESS($B276+1,DY$230,1,1,"Actively Infected Trend"))=0,#N/A,INDIRECT(ADDRESS($B276+1,DY$230,1,1,"Actively Infected Trend"))/R_Value)</f>
        <v>#N/A</v>
      </c>
      <c r="DZ276" s="77" t="e" cm="1">
        <f t="array" aca="1" ref="DZ276" ca="1">IF(INDIRECT(ADDRESS($B276+1,DZ$230,1,1,"Actively Infected Trend"))=0,#N/A,INDIRECT(ADDRESS($B276+1,DZ$230,1,1,"Actively Infected Trend"))/R_Value)</f>
        <v>#N/A</v>
      </c>
      <c r="EA276" s="77" t="e" cm="1">
        <f t="array" aca="1" ref="EA276" ca="1">IF(INDIRECT(ADDRESS($B276+1,EA$230,1,1,"Actively Infected Trend"))=0,#N/A,INDIRECT(ADDRESS($B276+1,EA$230,1,1,"Actively Infected Trend"))/R_Value)</f>
        <v>#N/A</v>
      </c>
      <c r="EB276" s="77" t="e" cm="1">
        <f t="array" aca="1" ref="EB276" ca="1">IF(INDIRECT(ADDRESS($B276+1,EB$230,1,1,"Actively Infected Trend"))=0,#N/A,INDIRECT(ADDRESS($B276+1,EB$230,1,1,"Actively Infected Trend"))/R_Value)</f>
        <v>#N/A</v>
      </c>
      <c r="EC276" s="77" t="e" cm="1">
        <f t="array" aca="1" ref="EC276" ca="1">IF(INDIRECT(ADDRESS($B276+1,EC$230,1,1,"Actively Infected Trend"))=0,#N/A,INDIRECT(ADDRESS($B276+1,EC$230,1,1,"Actively Infected Trend"))/R_Value)</f>
        <v>#N/A</v>
      </c>
      <c r="ED276" s="77" t="e" cm="1">
        <f t="array" aca="1" ref="ED276" ca="1">IF(INDIRECT(ADDRESS($B276+1,ED$230,1,1,"Actively Infected Trend"))=0,#N/A,INDIRECT(ADDRESS($B276+1,ED$230,1,1,"Actively Infected Trend"))/R_Value)</f>
        <v>#N/A</v>
      </c>
      <c r="EE276" s="77" t="e" cm="1">
        <f t="array" aca="1" ref="EE276" ca="1">IF(INDIRECT(ADDRESS($B276+1,EE$230,1,1,"Actively Infected Trend"))=0,#N/A,INDIRECT(ADDRESS($B276+1,EE$230,1,1,"Actively Infected Trend"))/R_Value)</f>
        <v>#N/A</v>
      </c>
      <c r="EF276" s="77" t="e" cm="1">
        <f t="array" aca="1" ref="EF276" ca="1">IF(INDIRECT(ADDRESS($B276+1,EF$230,1,1,"Actively Infected Trend"))=0,#N/A,INDIRECT(ADDRESS($B276+1,EF$230,1,1,"Actively Infected Trend"))/R_Value)</f>
        <v>#N/A</v>
      </c>
      <c r="EG276" s="77" t="e" cm="1">
        <f t="array" aca="1" ref="EG276" ca="1">IF(INDIRECT(ADDRESS($B276+1,EG$230,1,1,"Actively Infected Trend"))=0,#N/A,INDIRECT(ADDRESS($B276+1,EG$230,1,1,"Actively Infected Trend"))/R_Value)</f>
        <v>#N/A</v>
      </c>
      <c r="EH276" s="77" t="e" cm="1">
        <f t="array" aca="1" ref="EH276" ca="1">IF(INDIRECT(ADDRESS($B276+1,EH$230,1,1,"Actively Infected Trend"))=0,#N/A,INDIRECT(ADDRESS($B276+1,EH$230,1,1,"Actively Infected Trend"))/R_Value)</f>
        <v>#N/A</v>
      </c>
      <c r="EI276" s="77" t="e" cm="1">
        <f t="array" aca="1" ref="EI276" ca="1">IF(INDIRECT(ADDRESS($B276+1,EI$230,1,1,"Actively Infected Trend"))=0,#N/A,INDIRECT(ADDRESS($B276+1,EI$230,1,1,"Actively Infected Trend"))/R_Value)</f>
        <v>#N/A</v>
      </c>
      <c r="EJ276" s="77" t="e" cm="1">
        <f t="array" aca="1" ref="EJ276" ca="1">IF(INDIRECT(ADDRESS($B276+1,EJ$230,1,1,"Actively Infected Trend"))=0,#N/A,INDIRECT(ADDRESS($B276+1,EJ$230,1,1,"Actively Infected Trend"))/R_Value)</f>
        <v>#N/A</v>
      </c>
      <c r="EK276" s="77" t="e" cm="1">
        <f t="array" aca="1" ref="EK276" ca="1">IF(INDIRECT(ADDRESS($B276+1,EK$230,1,1,"Actively Infected Trend"))=0,#N/A,INDIRECT(ADDRESS($B276+1,EK$230,1,1,"Actively Infected Trend"))/R_Value)</f>
        <v>#N/A</v>
      </c>
      <c r="EL276" s="77" t="e" cm="1">
        <f t="array" aca="1" ref="EL276" ca="1">IF(INDIRECT(ADDRESS($B276+1,EL$230,1,1,"Actively Infected Trend"))=0,#N/A,INDIRECT(ADDRESS($B276+1,EL$230,1,1,"Actively Infected Trend"))/R_Value)</f>
        <v>#N/A</v>
      </c>
      <c r="EM276" s="77" t="e" cm="1">
        <f t="array" aca="1" ref="EM276" ca="1">IF(INDIRECT(ADDRESS($B276+1,EM$230,1,1,"Actively Infected Trend"))=0,#N/A,INDIRECT(ADDRESS($B276+1,EM$230,1,1,"Actively Infected Trend"))/R_Value)</f>
        <v>#N/A</v>
      </c>
      <c r="EN276" s="77" t="e" cm="1">
        <f t="array" aca="1" ref="EN276" ca="1">IF(INDIRECT(ADDRESS($B276+1,EN$230,1,1,"Actively Infected Trend"))=0,#N/A,INDIRECT(ADDRESS($B276+1,EN$230,1,1,"Actively Infected Trend"))/R_Value)</f>
        <v>#N/A</v>
      </c>
      <c r="EO276" s="77" t="e" cm="1">
        <f t="array" aca="1" ref="EO276" ca="1">IF(INDIRECT(ADDRESS($B276+1,EO$230,1,1,"Actively Infected Trend"))=0,#N/A,INDIRECT(ADDRESS($B276+1,EO$230,1,1,"Actively Infected Trend"))/R_Value)</f>
        <v>#N/A</v>
      </c>
      <c r="EP276" s="77" t="e" cm="1">
        <f t="array" aca="1" ref="EP276" ca="1">IF(INDIRECT(ADDRESS($B276+1,EP$230,1,1,"Actively Infected Trend"))=0,#N/A,INDIRECT(ADDRESS($B276+1,EP$230,1,1,"Actively Infected Trend"))/R_Value)</f>
        <v>#N/A</v>
      </c>
      <c r="EQ276" s="77" t="e" cm="1">
        <f t="array" aca="1" ref="EQ276" ca="1">IF(INDIRECT(ADDRESS($B276+1,EQ$230,1,1,"Actively Infected Trend"))=0,#N/A,INDIRECT(ADDRESS($B276+1,EQ$230,1,1,"Actively Infected Trend"))/R_Value)</f>
        <v>#N/A</v>
      </c>
      <c r="ER276" s="77" t="e" cm="1">
        <f t="array" aca="1" ref="ER276" ca="1">IF(INDIRECT(ADDRESS($B276+1,ER$230,1,1,"Actively Infected Trend"))=0,#N/A,INDIRECT(ADDRESS($B276+1,ER$230,1,1,"Actively Infected Trend"))/R_Value)</f>
        <v>#N/A</v>
      </c>
      <c r="ES276" s="77" t="e" cm="1">
        <f t="array" aca="1" ref="ES276" ca="1">IF(INDIRECT(ADDRESS($B276+1,ES$230,1,1,"Actively Infected Trend"))=0,#N/A,INDIRECT(ADDRESS($B276+1,ES$230,1,1,"Actively Infected Trend"))/R_Value)</f>
        <v>#N/A</v>
      </c>
      <c r="ET276" s="77" t="e" cm="1">
        <f t="array" aca="1" ref="ET276" ca="1">IF(INDIRECT(ADDRESS($B276+1,ET$230,1,1,"Actively Infected Trend"))=0,#N/A,INDIRECT(ADDRESS($B276+1,ET$230,1,1,"Actively Infected Trend"))/R_Value)</f>
        <v>#N/A</v>
      </c>
      <c r="EU276" s="77" t="e" cm="1">
        <f t="array" aca="1" ref="EU276" ca="1">IF(INDIRECT(ADDRESS($B276+1,EU$230,1,1,"Actively Infected Trend"))=0,#N/A,INDIRECT(ADDRESS($B276+1,EU$230,1,1,"Actively Infected Trend"))/R_Value)</f>
        <v>#N/A</v>
      </c>
      <c r="EV276" s="77" t="e" cm="1">
        <f t="array" aca="1" ref="EV276" ca="1">IF(INDIRECT(ADDRESS($B276+1,EV$230,1,1,"Actively Infected Trend"))=0,#N/A,INDIRECT(ADDRESS($B276+1,EV$230,1,1,"Actively Infected Trend"))/R_Value)</f>
        <v>#N/A</v>
      </c>
      <c r="EW276" s="77" t="e" cm="1">
        <f t="array" aca="1" ref="EW276" ca="1">IF(INDIRECT(ADDRESS($B276+1,EW$230,1,1,"Actively Infected Trend"))=0,#N/A,INDIRECT(ADDRESS($B276+1,EW$230,1,1,"Actively Infected Trend"))/R_Value)</f>
        <v>#N/A</v>
      </c>
      <c r="EX276" s="77" t="e" cm="1">
        <f t="array" aca="1" ref="EX276" ca="1">IF(INDIRECT(ADDRESS($B276+1,EX$230,1,1,"Actively Infected Trend"))=0,#N/A,INDIRECT(ADDRESS($B276+1,EX$230,1,1,"Actively Infected Trend"))/R_Value)</f>
        <v>#N/A</v>
      </c>
      <c r="EY276" s="77" t="e" cm="1">
        <f t="array" aca="1" ref="EY276" ca="1">IF(INDIRECT(ADDRESS($B276+1,EY$230,1,1,"Actively Infected Trend"))=0,#N/A,INDIRECT(ADDRESS($B276+1,EY$230,1,1,"Actively Infected Trend"))/R_Value)</f>
        <v>#N/A</v>
      </c>
      <c r="EZ276" s="77" t="e" cm="1">
        <f t="array" aca="1" ref="EZ276" ca="1">IF(INDIRECT(ADDRESS($B276+1,EZ$230,1,1,"Actively Infected Trend"))=0,#N/A,INDIRECT(ADDRESS($B276+1,EZ$230,1,1,"Actively Infected Trend"))/R_Value)</f>
        <v>#N/A</v>
      </c>
      <c r="FA276" s="77" t="e" cm="1">
        <f t="array" aca="1" ref="FA276" ca="1">IF(INDIRECT(ADDRESS($B276+1,FA$230,1,1,"Actively Infected Trend"))=0,#N/A,INDIRECT(ADDRESS($B276+1,FA$230,1,1,"Actively Infected Trend"))/R_Value)</f>
        <v>#N/A</v>
      </c>
      <c r="FB276" s="77" t="e" cm="1">
        <f t="array" aca="1" ref="FB276" ca="1">IF(INDIRECT(ADDRESS($B276+1,FB$230,1,1,"Actively Infected Trend"))=0,#N/A,INDIRECT(ADDRESS($B276+1,FB$230,1,1,"Actively Infected Trend"))/R_Value)</f>
        <v>#N/A</v>
      </c>
      <c r="FC276" s="77" t="e" cm="1">
        <f t="array" aca="1" ref="FC276" ca="1">IF(INDIRECT(ADDRESS($B276+1,FC$230,1,1,"Actively Infected Trend"))=0,#N/A,INDIRECT(ADDRESS($B276+1,FC$230,1,1,"Actively Infected Trend"))/R_Value)</f>
        <v>#N/A</v>
      </c>
      <c r="FD276" s="77" t="e" cm="1">
        <f t="array" aca="1" ref="FD276" ca="1">IF(INDIRECT(ADDRESS($B276+1,FD$230,1,1,"Actively Infected Trend"))=0,#N/A,INDIRECT(ADDRESS($B276+1,FD$230,1,1,"Actively Infected Trend"))/R_Value)</f>
        <v>#N/A</v>
      </c>
      <c r="FE276" s="77" t="e" cm="1">
        <f t="array" aca="1" ref="FE276" ca="1">IF(INDIRECT(ADDRESS($B276+1,FE$230,1,1,"Actively Infected Trend"))=0,#N/A,INDIRECT(ADDRESS($B276+1,FE$230,1,1,"Actively Infected Trend"))/R_Value)</f>
        <v>#N/A</v>
      </c>
      <c r="FF276" s="77" t="e" cm="1">
        <f t="array" aca="1" ref="FF276" ca="1">IF(INDIRECT(ADDRESS($B276+1,FF$230,1,1,"Actively Infected Trend"))=0,#N/A,INDIRECT(ADDRESS($B276+1,FF$230,1,1,"Actively Infected Trend"))/R_Value)</f>
        <v>#N/A</v>
      </c>
    </row>
    <row r="277" spans="2:162" x14ac:dyDescent="0.25">
      <c r="B277">
        <f t="shared" si="845"/>
        <v>46</v>
      </c>
      <c r="C277" cm="1">
        <f t="array" aca="1" ref="C277" ca="1">INDIRECT(ADDRESS($B277+1,1,1,1,"Actively Infected Trend"))</f>
        <v>0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t="e" cm="1">
        <f t="array" aca="1" ref="BI277" ca="1">IF(INDIRECT(ADDRESS($B277+1,BI$230,1,1,"Actively Infected Trend"))=0,#N/A,INDIRECT(ADDRESS($B277+1,BI$230,1,1,"Actively Infected Trend"))/R_Value)</f>
        <v>#N/A</v>
      </c>
      <c r="BJ277" s="77" t="e" cm="1">
        <f t="array" aca="1" ref="BJ277" ca="1">IF(INDIRECT(ADDRESS($B277+1,BJ$230,1,1,"Actively Infected Trend"))=0,#N/A,INDIRECT(ADDRESS($B277+1,BJ$230,1,1,"Actively Infected Trend"))/R_Value)</f>
        <v>#N/A</v>
      </c>
      <c r="BK277" s="77" t="e" cm="1">
        <f t="array" aca="1" ref="BK277" ca="1">IF(INDIRECT(ADDRESS($B277+1,BK$230,1,1,"Actively Infected Trend"))=0,#N/A,INDIRECT(ADDRESS($B277+1,BK$230,1,1,"Actively Infected Trend"))/R_Value)</f>
        <v>#N/A</v>
      </c>
      <c r="BL277" s="77" t="e" cm="1">
        <f t="array" aca="1" ref="BL277" ca="1">IF(INDIRECT(ADDRESS($B277+1,BL$230,1,1,"Actively Infected Trend"))=0,#N/A,INDIRECT(ADDRESS($B277+1,BL$230,1,1,"Actively Infected Trend"))/R_Value)</f>
        <v>#N/A</v>
      </c>
      <c r="BM277" s="77" t="e" cm="1">
        <f t="array" aca="1" ref="BM277" ca="1">IF(INDIRECT(ADDRESS($B277+1,BM$230,1,1,"Actively Infected Trend"))=0,#N/A,INDIRECT(ADDRESS($B277+1,BM$230,1,1,"Actively Infected Trend"))/R_Value)</f>
        <v>#N/A</v>
      </c>
      <c r="BN277" s="77" t="e" cm="1">
        <f t="array" aca="1" ref="BN277" ca="1">IF(INDIRECT(ADDRESS($B277+1,BN$230,1,1,"Actively Infected Trend"))=0,#N/A,INDIRECT(ADDRESS($B277+1,BN$230,1,1,"Actively Infected Trend"))/R_Value)</f>
        <v>#N/A</v>
      </c>
      <c r="BO277" s="77" t="e" cm="1">
        <f t="array" aca="1" ref="BO277" ca="1">IF(INDIRECT(ADDRESS($B277+1,BO$230,1,1,"Actively Infected Trend"))=0,#N/A,INDIRECT(ADDRESS($B277+1,BO$230,1,1,"Actively Infected Trend"))/R_Value)</f>
        <v>#N/A</v>
      </c>
      <c r="BP277" s="77" t="e" cm="1">
        <f t="array" aca="1" ref="BP277" ca="1">IF(INDIRECT(ADDRESS($B277+1,BP$230,1,1,"Actively Infected Trend"))=0,#N/A,INDIRECT(ADDRESS($B277+1,BP$230,1,1,"Actively Infected Trend"))/R_Value)</f>
        <v>#N/A</v>
      </c>
      <c r="BQ277" s="77" t="e" cm="1">
        <f t="array" aca="1" ref="BQ277" ca="1">IF(INDIRECT(ADDRESS($B277+1,BQ$230,1,1,"Actively Infected Trend"))=0,#N/A,INDIRECT(ADDRESS($B277+1,BQ$230,1,1,"Actively Infected Trend"))/R_Value)</f>
        <v>#N/A</v>
      </c>
      <c r="BR277" s="77" t="e" cm="1">
        <f t="array" aca="1" ref="BR277" ca="1">IF(INDIRECT(ADDRESS($B277+1,BR$230,1,1,"Actively Infected Trend"))=0,#N/A,INDIRECT(ADDRESS($B277+1,BR$230,1,1,"Actively Infected Trend"))/R_Value)</f>
        <v>#N/A</v>
      </c>
      <c r="BS277" s="77" t="e" cm="1">
        <f t="array" aca="1" ref="BS277" ca="1">IF(INDIRECT(ADDRESS($B277+1,BS$230,1,1,"Actively Infected Trend"))=0,#N/A,INDIRECT(ADDRESS($B277+1,BS$230,1,1,"Actively Infected Trend"))/R_Value)</f>
        <v>#N/A</v>
      </c>
      <c r="BT277" s="77" t="e" cm="1">
        <f t="array" aca="1" ref="BT277" ca="1">IF(INDIRECT(ADDRESS($B277+1,BT$230,1,1,"Actively Infected Trend"))=0,#N/A,INDIRECT(ADDRESS($B277+1,BT$230,1,1,"Actively Infected Trend"))/R_Value)</f>
        <v>#N/A</v>
      </c>
      <c r="BU277" s="77" t="e" cm="1">
        <f t="array" aca="1" ref="BU277" ca="1">IF(INDIRECT(ADDRESS($B277+1,BU$230,1,1,"Actively Infected Trend"))=0,#N/A,INDIRECT(ADDRESS($B277+1,BU$230,1,1,"Actively Infected Trend"))/R_Value)</f>
        <v>#N/A</v>
      </c>
      <c r="BV277" s="77" t="e" cm="1">
        <f t="array" aca="1" ref="BV277" ca="1">IF(INDIRECT(ADDRESS($B277+1,BV$230,1,1,"Actively Infected Trend"))=0,#N/A,INDIRECT(ADDRESS($B277+1,BV$230,1,1,"Actively Infected Trend"))/R_Value)</f>
        <v>#N/A</v>
      </c>
      <c r="BW277" s="77" t="e" cm="1">
        <f t="array" aca="1" ref="BW277" ca="1">IF(INDIRECT(ADDRESS($B277+1,BW$230,1,1,"Actively Infected Trend"))=0,#N/A,INDIRECT(ADDRESS($B277+1,BW$230,1,1,"Actively Infected Trend"))/R_Value)</f>
        <v>#N/A</v>
      </c>
      <c r="BX277" s="77" t="e" cm="1">
        <f t="array" aca="1" ref="BX277" ca="1">IF(INDIRECT(ADDRESS($B277+1,BX$230,1,1,"Actively Infected Trend"))=0,#N/A,INDIRECT(ADDRESS($B277+1,BX$230,1,1,"Actively Infected Trend"))/R_Value)</f>
        <v>#N/A</v>
      </c>
      <c r="BY277" s="77" t="e" cm="1">
        <f t="array" aca="1" ref="BY277" ca="1">IF(INDIRECT(ADDRESS($B277+1,BY$230,1,1,"Actively Infected Trend"))=0,#N/A,INDIRECT(ADDRESS($B277+1,BY$230,1,1,"Actively Infected Trend"))/R_Value)</f>
        <v>#N/A</v>
      </c>
      <c r="BZ277" s="77" t="e" cm="1">
        <f t="array" aca="1" ref="BZ277" ca="1">IF(INDIRECT(ADDRESS($B277+1,BZ$230,1,1,"Actively Infected Trend"))=0,#N/A,INDIRECT(ADDRESS($B277+1,BZ$230,1,1,"Actively Infected Trend"))/R_Value)</f>
        <v>#N/A</v>
      </c>
      <c r="CA277" s="77" t="e" cm="1">
        <f t="array" aca="1" ref="CA277" ca="1">IF(INDIRECT(ADDRESS($B277+1,CA$230,1,1,"Actively Infected Trend"))=0,#N/A,INDIRECT(ADDRESS($B277+1,CA$230,1,1,"Actively Infected Trend"))/R_Value)</f>
        <v>#N/A</v>
      </c>
      <c r="CB277" s="77" t="e" cm="1">
        <f t="array" aca="1" ref="CB277" ca="1">IF(INDIRECT(ADDRESS($B277+1,CB$230,1,1,"Actively Infected Trend"))=0,#N/A,INDIRECT(ADDRESS($B277+1,CB$230,1,1,"Actively Infected Trend"))/R_Value)</f>
        <v>#N/A</v>
      </c>
      <c r="CC277" s="77" t="e" cm="1">
        <f t="array" aca="1" ref="CC277" ca="1">IF(INDIRECT(ADDRESS($B277+1,CC$230,1,1,"Actively Infected Trend"))=0,#N/A,INDIRECT(ADDRESS($B277+1,CC$230,1,1,"Actively Infected Trend"))/R_Value)</f>
        <v>#N/A</v>
      </c>
      <c r="CD277" s="77" t="e" cm="1">
        <f t="array" aca="1" ref="CD277" ca="1">IF(INDIRECT(ADDRESS($B277+1,CD$230,1,1,"Actively Infected Trend"))=0,#N/A,INDIRECT(ADDRESS($B277+1,CD$230,1,1,"Actively Infected Trend"))/R_Value)</f>
        <v>#N/A</v>
      </c>
      <c r="CE277" s="77" t="e" cm="1">
        <f t="array" aca="1" ref="CE277" ca="1">IF(INDIRECT(ADDRESS($B277+1,CE$230,1,1,"Actively Infected Trend"))=0,#N/A,INDIRECT(ADDRESS($B277+1,CE$230,1,1,"Actively Infected Trend"))/R_Value)</f>
        <v>#N/A</v>
      </c>
      <c r="CF277" s="77" t="e" cm="1">
        <f t="array" aca="1" ref="CF277" ca="1">IF(INDIRECT(ADDRESS($B277+1,CF$230,1,1,"Actively Infected Trend"))=0,#N/A,INDIRECT(ADDRESS($B277+1,CF$230,1,1,"Actively Infected Trend"))/R_Value)</f>
        <v>#N/A</v>
      </c>
      <c r="CG277" s="77" t="e" cm="1">
        <f t="array" aca="1" ref="CG277" ca="1">IF(INDIRECT(ADDRESS($B277+1,CG$230,1,1,"Actively Infected Trend"))=0,#N/A,INDIRECT(ADDRESS($B277+1,CG$230,1,1,"Actively Infected Trend"))/R_Value)</f>
        <v>#N/A</v>
      </c>
      <c r="CH277" s="77" t="e" cm="1">
        <f t="array" aca="1" ref="CH277" ca="1">IF(INDIRECT(ADDRESS($B277+1,CH$230,1,1,"Actively Infected Trend"))=0,#N/A,INDIRECT(ADDRESS($B277+1,CH$230,1,1,"Actively Infected Trend"))/R_Value)</f>
        <v>#N/A</v>
      </c>
      <c r="CI277" s="77" t="e" cm="1">
        <f t="array" aca="1" ref="CI277" ca="1">IF(INDIRECT(ADDRESS($B277+1,CI$230,1,1,"Actively Infected Trend"))=0,#N/A,INDIRECT(ADDRESS($B277+1,CI$230,1,1,"Actively Infected Trend"))/R_Value)</f>
        <v>#N/A</v>
      </c>
      <c r="CJ277" s="77" t="e" cm="1">
        <f t="array" aca="1" ref="CJ277" ca="1">IF(INDIRECT(ADDRESS($B277+1,CJ$230,1,1,"Actively Infected Trend"))=0,#N/A,INDIRECT(ADDRESS($B277+1,CJ$230,1,1,"Actively Infected Trend"))/R_Value)</f>
        <v>#N/A</v>
      </c>
      <c r="CK277" s="77" t="e" cm="1">
        <f t="array" aca="1" ref="CK277" ca="1">IF(INDIRECT(ADDRESS($B277+1,CK$230,1,1,"Actively Infected Trend"))=0,#N/A,INDIRECT(ADDRESS($B277+1,CK$230,1,1,"Actively Infected Trend"))/R_Value)</f>
        <v>#N/A</v>
      </c>
      <c r="CL277" s="77" t="e" cm="1">
        <f t="array" aca="1" ref="CL277" ca="1">IF(INDIRECT(ADDRESS($B277+1,CL$230,1,1,"Actively Infected Trend"))=0,#N/A,INDIRECT(ADDRESS($B277+1,CL$230,1,1,"Actively Infected Trend"))/R_Value)</f>
        <v>#N/A</v>
      </c>
      <c r="CM277" s="77" t="e" cm="1">
        <f t="array" aca="1" ref="CM277" ca="1">IF(INDIRECT(ADDRESS($B277+1,CM$230,1,1,"Actively Infected Trend"))=0,#N/A,INDIRECT(ADDRESS($B277+1,CM$230,1,1,"Actively Infected Trend"))/R_Value)</f>
        <v>#N/A</v>
      </c>
      <c r="CN277" s="77" t="e" cm="1">
        <f t="array" aca="1" ref="CN277" ca="1">IF(INDIRECT(ADDRESS($B277+1,CN$230,1,1,"Actively Infected Trend"))=0,#N/A,INDIRECT(ADDRESS($B277+1,CN$230,1,1,"Actively Infected Trend"))/R_Value)</f>
        <v>#N/A</v>
      </c>
      <c r="CO277" s="77" t="e" cm="1">
        <f t="array" aca="1" ref="CO277" ca="1">IF(INDIRECT(ADDRESS($B277+1,CO$230,1,1,"Actively Infected Trend"))=0,#N/A,INDIRECT(ADDRESS($B277+1,CO$230,1,1,"Actively Infected Trend"))/R_Value)</f>
        <v>#N/A</v>
      </c>
      <c r="CP277" s="77" t="e" cm="1">
        <f t="array" aca="1" ref="CP277" ca="1">IF(INDIRECT(ADDRESS($B277+1,CP$230,1,1,"Actively Infected Trend"))=0,#N/A,INDIRECT(ADDRESS($B277+1,CP$230,1,1,"Actively Infected Trend"))/R_Value)</f>
        <v>#N/A</v>
      </c>
      <c r="CQ277" s="77" t="e" cm="1">
        <f t="array" aca="1" ref="CQ277" ca="1">IF(INDIRECT(ADDRESS($B277+1,CQ$230,1,1,"Actively Infected Trend"))=0,#N/A,INDIRECT(ADDRESS($B277+1,CQ$230,1,1,"Actively Infected Trend"))/R_Value)</f>
        <v>#N/A</v>
      </c>
      <c r="CR277" s="77" t="e" cm="1">
        <f t="array" aca="1" ref="CR277" ca="1">IF(INDIRECT(ADDRESS($B277+1,CR$230,1,1,"Actively Infected Trend"))=0,#N/A,INDIRECT(ADDRESS($B277+1,CR$230,1,1,"Actively Infected Trend"))/R_Value)</f>
        <v>#N/A</v>
      </c>
      <c r="CS277" s="77" t="e" cm="1">
        <f t="array" aca="1" ref="CS277" ca="1">IF(INDIRECT(ADDRESS($B277+1,CS$230,1,1,"Actively Infected Trend"))=0,#N/A,INDIRECT(ADDRESS($B277+1,CS$230,1,1,"Actively Infected Trend"))/R_Value)</f>
        <v>#N/A</v>
      </c>
      <c r="CT277" s="77" t="e" cm="1">
        <f t="array" aca="1" ref="CT277" ca="1">IF(INDIRECT(ADDRESS($B277+1,CT$230,1,1,"Actively Infected Trend"))=0,#N/A,INDIRECT(ADDRESS($B277+1,CT$230,1,1,"Actively Infected Trend"))/R_Value)</f>
        <v>#N/A</v>
      </c>
      <c r="CU277" s="77" t="e" cm="1">
        <f t="array" aca="1" ref="CU277" ca="1">IF(INDIRECT(ADDRESS($B277+1,CU$230,1,1,"Actively Infected Trend"))=0,#N/A,INDIRECT(ADDRESS($B277+1,CU$230,1,1,"Actively Infected Trend"))/R_Value)</f>
        <v>#N/A</v>
      </c>
      <c r="CV277" s="77" t="e" cm="1">
        <f t="array" aca="1" ref="CV277" ca="1">IF(INDIRECT(ADDRESS($B277+1,CV$230,1,1,"Actively Infected Trend"))=0,#N/A,INDIRECT(ADDRESS($B277+1,CV$230,1,1,"Actively Infected Trend"))/R_Value)</f>
        <v>#N/A</v>
      </c>
      <c r="CW277" s="77" t="e" cm="1">
        <f t="array" aca="1" ref="CW277" ca="1">IF(INDIRECT(ADDRESS($B277+1,CW$230,1,1,"Actively Infected Trend"))=0,#N/A,INDIRECT(ADDRESS($B277+1,CW$230,1,1,"Actively Infected Trend"))/R_Value)</f>
        <v>#N/A</v>
      </c>
      <c r="CX277" s="77" t="e" cm="1">
        <f t="array" aca="1" ref="CX277" ca="1">IF(INDIRECT(ADDRESS($B277+1,CX$230,1,1,"Actively Infected Trend"))=0,#N/A,INDIRECT(ADDRESS($B277+1,CX$230,1,1,"Actively Infected Trend"))/R_Value)</f>
        <v>#N/A</v>
      </c>
      <c r="CY277" s="77" t="e" cm="1">
        <f t="array" aca="1" ref="CY277" ca="1">IF(INDIRECT(ADDRESS($B277+1,CY$230,1,1,"Actively Infected Trend"))=0,#N/A,INDIRECT(ADDRESS($B277+1,CY$230,1,1,"Actively Infected Trend"))/R_Value)</f>
        <v>#N/A</v>
      </c>
      <c r="CZ277" s="77" t="e" cm="1">
        <f t="array" aca="1" ref="CZ277" ca="1">IF(INDIRECT(ADDRESS($B277+1,CZ$230,1,1,"Actively Infected Trend"))=0,#N/A,INDIRECT(ADDRESS($B277+1,CZ$230,1,1,"Actively Infected Trend"))/R_Value)</f>
        <v>#N/A</v>
      </c>
      <c r="DA277" s="77" t="e" cm="1">
        <f t="array" aca="1" ref="DA277" ca="1">IF(INDIRECT(ADDRESS($B277+1,DA$230,1,1,"Actively Infected Trend"))=0,#N/A,INDIRECT(ADDRESS($B277+1,DA$230,1,1,"Actively Infected Trend"))/R_Value)</f>
        <v>#N/A</v>
      </c>
      <c r="DB277" s="77" t="e" cm="1">
        <f t="array" aca="1" ref="DB277" ca="1">IF(INDIRECT(ADDRESS($B277+1,DB$230,1,1,"Actively Infected Trend"))=0,#N/A,INDIRECT(ADDRESS($B277+1,DB$230,1,1,"Actively Infected Trend"))/R_Value)</f>
        <v>#N/A</v>
      </c>
      <c r="DC277" s="77" t="e" cm="1">
        <f t="array" aca="1" ref="DC277" ca="1">IF(INDIRECT(ADDRESS($B277+1,DC$230,1,1,"Actively Infected Trend"))=0,#N/A,INDIRECT(ADDRESS($B277+1,DC$230,1,1,"Actively Infected Trend"))/R_Value)</f>
        <v>#N/A</v>
      </c>
      <c r="DD277" s="77" t="e" cm="1">
        <f t="array" aca="1" ref="DD277" ca="1">IF(INDIRECT(ADDRESS($B277+1,DD$230,1,1,"Actively Infected Trend"))=0,#N/A,INDIRECT(ADDRESS($B277+1,DD$230,1,1,"Actively Infected Trend"))/R_Value)</f>
        <v>#N/A</v>
      </c>
      <c r="DE277" s="77" t="e" cm="1">
        <f t="array" aca="1" ref="DE277" ca="1">IF(INDIRECT(ADDRESS($B277+1,DE$230,1,1,"Actively Infected Trend"))=0,#N/A,INDIRECT(ADDRESS($B277+1,DE$230,1,1,"Actively Infected Trend"))/R_Value)</f>
        <v>#N/A</v>
      </c>
      <c r="DF277" s="77" t="e" cm="1">
        <f t="array" aca="1" ref="DF277" ca="1">IF(INDIRECT(ADDRESS($B277+1,DF$230,1,1,"Actively Infected Trend"))=0,#N/A,INDIRECT(ADDRESS($B277+1,DF$230,1,1,"Actively Infected Trend"))/R_Value)</f>
        <v>#N/A</v>
      </c>
      <c r="DG277" s="77" t="e" cm="1">
        <f t="array" aca="1" ref="DG277" ca="1">IF(INDIRECT(ADDRESS($B277+1,DG$230,1,1,"Actively Infected Trend"))=0,#N/A,INDIRECT(ADDRESS($B277+1,DG$230,1,1,"Actively Infected Trend"))/R_Value)</f>
        <v>#N/A</v>
      </c>
      <c r="DH277" s="77" t="e" cm="1">
        <f t="array" aca="1" ref="DH277" ca="1">IF(INDIRECT(ADDRESS($B277+1,DH$230,1,1,"Actively Infected Trend"))=0,#N/A,INDIRECT(ADDRESS($B277+1,DH$230,1,1,"Actively Infected Trend"))/R_Value)</f>
        <v>#N/A</v>
      </c>
      <c r="DI277" s="77" t="e" cm="1">
        <f t="array" aca="1" ref="DI277" ca="1">IF(INDIRECT(ADDRESS($B277+1,DI$230,1,1,"Actively Infected Trend"))=0,#N/A,INDIRECT(ADDRESS($B277+1,DI$230,1,1,"Actively Infected Trend"))/R_Value)</f>
        <v>#N/A</v>
      </c>
      <c r="DJ277" s="77" t="e" cm="1">
        <f t="array" aca="1" ref="DJ277" ca="1">IF(INDIRECT(ADDRESS($B277+1,DJ$230,1,1,"Actively Infected Trend"))=0,#N/A,INDIRECT(ADDRESS($B277+1,DJ$230,1,1,"Actively Infected Trend"))/R_Value)</f>
        <v>#N/A</v>
      </c>
      <c r="DK277" s="77" t="e" cm="1">
        <f t="array" aca="1" ref="DK277" ca="1">IF(INDIRECT(ADDRESS($B277+1,DK$230,1,1,"Actively Infected Trend"))=0,#N/A,INDIRECT(ADDRESS($B277+1,DK$230,1,1,"Actively Infected Trend"))/R_Value)</f>
        <v>#N/A</v>
      </c>
      <c r="DL277" s="77" t="e" cm="1">
        <f t="array" aca="1" ref="DL277" ca="1">IF(INDIRECT(ADDRESS($B277+1,DL$230,1,1,"Actively Infected Trend"))=0,#N/A,INDIRECT(ADDRESS($B277+1,DL$230,1,1,"Actively Infected Trend"))/R_Value)</f>
        <v>#N/A</v>
      </c>
      <c r="DM277" s="77" t="e" cm="1">
        <f t="array" aca="1" ref="DM277" ca="1">IF(INDIRECT(ADDRESS($B277+1,DM$230,1,1,"Actively Infected Trend"))=0,#N/A,INDIRECT(ADDRESS($B277+1,DM$230,1,1,"Actively Infected Trend"))/R_Value)</f>
        <v>#N/A</v>
      </c>
      <c r="DN277" s="77" t="e" cm="1">
        <f t="array" aca="1" ref="DN277" ca="1">IF(INDIRECT(ADDRESS($B277+1,DN$230,1,1,"Actively Infected Trend"))=0,#N/A,INDIRECT(ADDRESS($B277+1,DN$230,1,1,"Actively Infected Trend"))/R_Value)</f>
        <v>#N/A</v>
      </c>
      <c r="DO277" s="77" t="e" cm="1">
        <f t="array" aca="1" ref="DO277" ca="1">IF(INDIRECT(ADDRESS($B277+1,DO$230,1,1,"Actively Infected Trend"))=0,#N/A,INDIRECT(ADDRESS($B277+1,DO$230,1,1,"Actively Infected Trend"))/R_Value)</f>
        <v>#N/A</v>
      </c>
      <c r="DP277" s="77" t="e" cm="1">
        <f t="array" aca="1" ref="DP277" ca="1">IF(INDIRECT(ADDRESS($B277+1,DP$230,1,1,"Actively Infected Trend"))=0,#N/A,INDIRECT(ADDRESS($B277+1,DP$230,1,1,"Actively Infected Trend"))/R_Value)</f>
        <v>#N/A</v>
      </c>
      <c r="DQ277" s="77" t="e" cm="1">
        <f t="array" aca="1" ref="DQ277" ca="1">IF(INDIRECT(ADDRESS($B277+1,DQ$230,1,1,"Actively Infected Trend"))=0,#N/A,INDIRECT(ADDRESS($B277+1,DQ$230,1,1,"Actively Infected Trend"))/R_Value)</f>
        <v>#N/A</v>
      </c>
      <c r="DR277" s="77" t="e" cm="1">
        <f t="array" aca="1" ref="DR277" ca="1">IF(INDIRECT(ADDRESS($B277+1,DR$230,1,1,"Actively Infected Trend"))=0,#N/A,INDIRECT(ADDRESS($B277+1,DR$230,1,1,"Actively Infected Trend"))/R_Value)</f>
        <v>#N/A</v>
      </c>
      <c r="DS277" s="77" t="e" cm="1">
        <f t="array" aca="1" ref="DS277" ca="1">IF(INDIRECT(ADDRESS($B277+1,DS$230,1,1,"Actively Infected Trend"))=0,#N/A,INDIRECT(ADDRESS($B277+1,DS$230,1,1,"Actively Infected Trend"))/R_Value)</f>
        <v>#N/A</v>
      </c>
      <c r="DT277" s="77" t="e" cm="1">
        <f t="array" aca="1" ref="DT277" ca="1">IF(INDIRECT(ADDRESS($B277+1,DT$230,1,1,"Actively Infected Trend"))=0,#N/A,INDIRECT(ADDRESS($B277+1,DT$230,1,1,"Actively Infected Trend"))/R_Value)</f>
        <v>#N/A</v>
      </c>
      <c r="DU277" s="77" t="e" cm="1">
        <f t="array" aca="1" ref="DU277" ca="1">IF(INDIRECT(ADDRESS($B277+1,DU$230,1,1,"Actively Infected Trend"))=0,#N/A,INDIRECT(ADDRESS($B277+1,DU$230,1,1,"Actively Infected Trend"))/R_Value)</f>
        <v>#N/A</v>
      </c>
      <c r="DV277" s="77" t="e" cm="1">
        <f t="array" aca="1" ref="DV277" ca="1">IF(INDIRECT(ADDRESS($B277+1,DV$230,1,1,"Actively Infected Trend"))=0,#N/A,INDIRECT(ADDRESS($B277+1,DV$230,1,1,"Actively Infected Trend"))/R_Value)</f>
        <v>#N/A</v>
      </c>
      <c r="DW277" s="77" t="e" cm="1">
        <f t="array" aca="1" ref="DW277" ca="1">IF(INDIRECT(ADDRESS($B277+1,DW$230,1,1,"Actively Infected Trend"))=0,#N/A,INDIRECT(ADDRESS($B277+1,DW$230,1,1,"Actively Infected Trend"))/R_Value)</f>
        <v>#N/A</v>
      </c>
      <c r="DX277" s="77" t="e" cm="1">
        <f t="array" aca="1" ref="DX277" ca="1">IF(INDIRECT(ADDRESS($B277+1,DX$230,1,1,"Actively Infected Trend"))=0,#N/A,INDIRECT(ADDRESS($B277+1,DX$230,1,1,"Actively Infected Trend"))/R_Value)</f>
        <v>#N/A</v>
      </c>
      <c r="DY277" s="77" t="e" cm="1">
        <f t="array" aca="1" ref="DY277" ca="1">IF(INDIRECT(ADDRESS($B277+1,DY$230,1,1,"Actively Infected Trend"))=0,#N/A,INDIRECT(ADDRESS($B277+1,DY$230,1,1,"Actively Infected Trend"))/R_Value)</f>
        <v>#N/A</v>
      </c>
      <c r="DZ277" s="77" t="e" cm="1">
        <f t="array" aca="1" ref="DZ277" ca="1">IF(INDIRECT(ADDRESS($B277+1,DZ$230,1,1,"Actively Infected Trend"))=0,#N/A,INDIRECT(ADDRESS($B277+1,DZ$230,1,1,"Actively Infected Trend"))/R_Value)</f>
        <v>#N/A</v>
      </c>
      <c r="EA277" s="77" t="e" cm="1">
        <f t="array" aca="1" ref="EA277" ca="1">IF(INDIRECT(ADDRESS($B277+1,EA$230,1,1,"Actively Infected Trend"))=0,#N/A,INDIRECT(ADDRESS($B277+1,EA$230,1,1,"Actively Infected Trend"))/R_Value)</f>
        <v>#N/A</v>
      </c>
      <c r="EB277" s="77" t="e" cm="1">
        <f t="array" aca="1" ref="EB277" ca="1">IF(INDIRECT(ADDRESS($B277+1,EB$230,1,1,"Actively Infected Trend"))=0,#N/A,INDIRECT(ADDRESS($B277+1,EB$230,1,1,"Actively Infected Trend"))/R_Value)</f>
        <v>#N/A</v>
      </c>
      <c r="EC277" s="77" t="e" cm="1">
        <f t="array" aca="1" ref="EC277" ca="1">IF(INDIRECT(ADDRESS($B277+1,EC$230,1,1,"Actively Infected Trend"))=0,#N/A,INDIRECT(ADDRESS($B277+1,EC$230,1,1,"Actively Infected Trend"))/R_Value)</f>
        <v>#N/A</v>
      </c>
      <c r="ED277" s="77" t="e" cm="1">
        <f t="array" aca="1" ref="ED277" ca="1">IF(INDIRECT(ADDRESS($B277+1,ED$230,1,1,"Actively Infected Trend"))=0,#N/A,INDIRECT(ADDRESS($B277+1,ED$230,1,1,"Actively Infected Trend"))/R_Value)</f>
        <v>#N/A</v>
      </c>
      <c r="EE277" s="77" t="e" cm="1">
        <f t="array" aca="1" ref="EE277" ca="1">IF(INDIRECT(ADDRESS($B277+1,EE$230,1,1,"Actively Infected Trend"))=0,#N/A,INDIRECT(ADDRESS($B277+1,EE$230,1,1,"Actively Infected Trend"))/R_Value)</f>
        <v>#N/A</v>
      </c>
      <c r="EF277" s="77" t="e" cm="1">
        <f t="array" aca="1" ref="EF277" ca="1">IF(INDIRECT(ADDRESS($B277+1,EF$230,1,1,"Actively Infected Trend"))=0,#N/A,INDIRECT(ADDRESS($B277+1,EF$230,1,1,"Actively Infected Trend"))/R_Value)</f>
        <v>#N/A</v>
      </c>
      <c r="EG277" s="77" t="e" cm="1">
        <f t="array" aca="1" ref="EG277" ca="1">IF(INDIRECT(ADDRESS($B277+1,EG$230,1,1,"Actively Infected Trend"))=0,#N/A,INDIRECT(ADDRESS($B277+1,EG$230,1,1,"Actively Infected Trend"))/R_Value)</f>
        <v>#N/A</v>
      </c>
      <c r="EH277" s="77" t="e" cm="1">
        <f t="array" aca="1" ref="EH277" ca="1">IF(INDIRECT(ADDRESS($B277+1,EH$230,1,1,"Actively Infected Trend"))=0,#N/A,INDIRECT(ADDRESS($B277+1,EH$230,1,1,"Actively Infected Trend"))/R_Value)</f>
        <v>#N/A</v>
      </c>
      <c r="EI277" s="77" t="e" cm="1">
        <f t="array" aca="1" ref="EI277" ca="1">IF(INDIRECT(ADDRESS($B277+1,EI$230,1,1,"Actively Infected Trend"))=0,#N/A,INDIRECT(ADDRESS($B277+1,EI$230,1,1,"Actively Infected Trend"))/R_Value)</f>
        <v>#N/A</v>
      </c>
      <c r="EJ277" s="77" t="e" cm="1">
        <f t="array" aca="1" ref="EJ277" ca="1">IF(INDIRECT(ADDRESS($B277+1,EJ$230,1,1,"Actively Infected Trend"))=0,#N/A,INDIRECT(ADDRESS($B277+1,EJ$230,1,1,"Actively Infected Trend"))/R_Value)</f>
        <v>#N/A</v>
      </c>
      <c r="EK277" s="77" t="e" cm="1">
        <f t="array" aca="1" ref="EK277" ca="1">IF(INDIRECT(ADDRESS($B277+1,EK$230,1,1,"Actively Infected Trend"))=0,#N/A,INDIRECT(ADDRESS($B277+1,EK$230,1,1,"Actively Infected Trend"))/R_Value)</f>
        <v>#N/A</v>
      </c>
      <c r="EL277" s="77" t="e" cm="1">
        <f t="array" aca="1" ref="EL277" ca="1">IF(INDIRECT(ADDRESS($B277+1,EL$230,1,1,"Actively Infected Trend"))=0,#N/A,INDIRECT(ADDRESS($B277+1,EL$230,1,1,"Actively Infected Trend"))/R_Value)</f>
        <v>#N/A</v>
      </c>
      <c r="EM277" s="77" t="e" cm="1">
        <f t="array" aca="1" ref="EM277" ca="1">IF(INDIRECT(ADDRESS($B277+1,EM$230,1,1,"Actively Infected Trend"))=0,#N/A,INDIRECT(ADDRESS($B277+1,EM$230,1,1,"Actively Infected Trend"))/R_Value)</f>
        <v>#N/A</v>
      </c>
      <c r="EN277" s="77" t="e" cm="1">
        <f t="array" aca="1" ref="EN277" ca="1">IF(INDIRECT(ADDRESS($B277+1,EN$230,1,1,"Actively Infected Trend"))=0,#N/A,INDIRECT(ADDRESS($B277+1,EN$230,1,1,"Actively Infected Trend"))/R_Value)</f>
        <v>#N/A</v>
      </c>
      <c r="EO277" s="77" t="e" cm="1">
        <f t="array" aca="1" ref="EO277" ca="1">IF(INDIRECT(ADDRESS($B277+1,EO$230,1,1,"Actively Infected Trend"))=0,#N/A,INDIRECT(ADDRESS($B277+1,EO$230,1,1,"Actively Infected Trend"))/R_Value)</f>
        <v>#N/A</v>
      </c>
      <c r="EP277" s="77" t="e" cm="1">
        <f t="array" aca="1" ref="EP277" ca="1">IF(INDIRECT(ADDRESS($B277+1,EP$230,1,1,"Actively Infected Trend"))=0,#N/A,INDIRECT(ADDRESS($B277+1,EP$230,1,1,"Actively Infected Trend"))/R_Value)</f>
        <v>#N/A</v>
      </c>
      <c r="EQ277" s="77" t="e" cm="1">
        <f t="array" aca="1" ref="EQ277" ca="1">IF(INDIRECT(ADDRESS($B277+1,EQ$230,1,1,"Actively Infected Trend"))=0,#N/A,INDIRECT(ADDRESS($B277+1,EQ$230,1,1,"Actively Infected Trend"))/R_Value)</f>
        <v>#N/A</v>
      </c>
      <c r="ER277" s="77" t="e" cm="1">
        <f t="array" aca="1" ref="ER277" ca="1">IF(INDIRECT(ADDRESS($B277+1,ER$230,1,1,"Actively Infected Trend"))=0,#N/A,INDIRECT(ADDRESS($B277+1,ER$230,1,1,"Actively Infected Trend"))/R_Value)</f>
        <v>#N/A</v>
      </c>
      <c r="ES277" s="77" t="e" cm="1">
        <f t="array" aca="1" ref="ES277" ca="1">IF(INDIRECT(ADDRESS($B277+1,ES$230,1,1,"Actively Infected Trend"))=0,#N/A,INDIRECT(ADDRESS($B277+1,ES$230,1,1,"Actively Infected Trend"))/R_Value)</f>
        <v>#N/A</v>
      </c>
      <c r="ET277" s="77" t="e" cm="1">
        <f t="array" aca="1" ref="ET277" ca="1">IF(INDIRECT(ADDRESS($B277+1,ET$230,1,1,"Actively Infected Trend"))=0,#N/A,INDIRECT(ADDRESS($B277+1,ET$230,1,1,"Actively Infected Trend"))/R_Value)</f>
        <v>#N/A</v>
      </c>
      <c r="EU277" s="77" t="e" cm="1">
        <f t="array" aca="1" ref="EU277" ca="1">IF(INDIRECT(ADDRESS($B277+1,EU$230,1,1,"Actively Infected Trend"))=0,#N/A,INDIRECT(ADDRESS($B277+1,EU$230,1,1,"Actively Infected Trend"))/R_Value)</f>
        <v>#N/A</v>
      </c>
      <c r="EV277" s="77" t="e" cm="1">
        <f t="array" aca="1" ref="EV277" ca="1">IF(INDIRECT(ADDRESS($B277+1,EV$230,1,1,"Actively Infected Trend"))=0,#N/A,INDIRECT(ADDRESS($B277+1,EV$230,1,1,"Actively Infected Trend"))/R_Value)</f>
        <v>#N/A</v>
      </c>
      <c r="EW277" s="77" t="e" cm="1">
        <f t="array" aca="1" ref="EW277" ca="1">IF(INDIRECT(ADDRESS($B277+1,EW$230,1,1,"Actively Infected Trend"))=0,#N/A,INDIRECT(ADDRESS($B277+1,EW$230,1,1,"Actively Infected Trend"))/R_Value)</f>
        <v>#N/A</v>
      </c>
      <c r="EX277" s="77" t="e" cm="1">
        <f t="array" aca="1" ref="EX277" ca="1">IF(INDIRECT(ADDRESS($B277+1,EX$230,1,1,"Actively Infected Trend"))=0,#N/A,INDIRECT(ADDRESS($B277+1,EX$230,1,1,"Actively Infected Trend"))/R_Value)</f>
        <v>#N/A</v>
      </c>
      <c r="EY277" s="77" t="e" cm="1">
        <f t="array" aca="1" ref="EY277" ca="1">IF(INDIRECT(ADDRESS($B277+1,EY$230,1,1,"Actively Infected Trend"))=0,#N/A,INDIRECT(ADDRESS($B277+1,EY$230,1,1,"Actively Infected Trend"))/R_Value)</f>
        <v>#N/A</v>
      </c>
      <c r="EZ277" s="77" t="e" cm="1">
        <f t="array" aca="1" ref="EZ277" ca="1">IF(INDIRECT(ADDRESS($B277+1,EZ$230,1,1,"Actively Infected Trend"))=0,#N/A,INDIRECT(ADDRESS($B277+1,EZ$230,1,1,"Actively Infected Trend"))/R_Value)</f>
        <v>#N/A</v>
      </c>
      <c r="FA277" s="77" t="e" cm="1">
        <f t="array" aca="1" ref="FA277" ca="1">IF(INDIRECT(ADDRESS($B277+1,FA$230,1,1,"Actively Infected Trend"))=0,#N/A,INDIRECT(ADDRESS($B277+1,FA$230,1,1,"Actively Infected Trend"))/R_Value)</f>
        <v>#N/A</v>
      </c>
      <c r="FB277" s="77" t="e" cm="1">
        <f t="array" aca="1" ref="FB277" ca="1">IF(INDIRECT(ADDRESS($B277+1,FB$230,1,1,"Actively Infected Trend"))=0,#N/A,INDIRECT(ADDRESS($B277+1,FB$230,1,1,"Actively Infected Trend"))/R_Value)</f>
        <v>#N/A</v>
      </c>
      <c r="FC277" s="77" t="e" cm="1">
        <f t="array" aca="1" ref="FC277" ca="1">IF(INDIRECT(ADDRESS($B277+1,FC$230,1,1,"Actively Infected Trend"))=0,#N/A,INDIRECT(ADDRESS($B277+1,FC$230,1,1,"Actively Infected Trend"))/R_Value)</f>
        <v>#N/A</v>
      </c>
      <c r="FD277" s="77" t="e" cm="1">
        <f t="array" aca="1" ref="FD277" ca="1">IF(INDIRECT(ADDRESS($B277+1,FD$230,1,1,"Actively Infected Trend"))=0,#N/A,INDIRECT(ADDRESS($B277+1,FD$230,1,1,"Actively Infected Trend"))/R_Value)</f>
        <v>#N/A</v>
      </c>
      <c r="FE277" s="77" t="e" cm="1">
        <f t="array" aca="1" ref="FE277" ca="1">IF(INDIRECT(ADDRESS($B277+1,FE$230,1,1,"Actively Infected Trend"))=0,#N/A,INDIRECT(ADDRESS($B277+1,FE$230,1,1,"Actively Infected Trend"))/R_Value)</f>
        <v>#N/A</v>
      </c>
      <c r="FF277" s="77" t="e" cm="1">
        <f t="array" aca="1" ref="FF277" ca="1">IF(INDIRECT(ADDRESS($B277+1,FF$230,1,1,"Actively Infected Trend"))=0,#N/A,INDIRECT(ADDRESS($B277+1,FF$230,1,1,"Actively Infected Trend"))/R_Value)</f>
        <v>#N/A</v>
      </c>
    </row>
    <row r="278" spans="2:162" x14ac:dyDescent="0.25">
      <c r="B278">
        <f t="shared" si="845"/>
        <v>47</v>
      </c>
      <c r="C278" cm="1">
        <f t="array" aca="1" ref="C278" ca="1">INDIRECT(ADDRESS($B278+1,1,1,1,"Actively Infected Trend"))</f>
        <v>0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t="e" cm="1">
        <f t="array" aca="1" ref="BM278" ca="1">IF(INDIRECT(ADDRESS($B278+1,BM$230,1,1,"Actively Infected Trend"))=0,#N/A,INDIRECT(ADDRESS($B278+1,BM$230,1,1,"Actively Infected Trend"))/R_Value)</f>
        <v>#N/A</v>
      </c>
      <c r="BN278" s="77" t="e" cm="1">
        <f t="array" aca="1" ref="BN278" ca="1">IF(INDIRECT(ADDRESS($B278+1,BN$230,1,1,"Actively Infected Trend"))=0,#N/A,INDIRECT(ADDRESS($B278+1,BN$230,1,1,"Actively Infected Trend"))/R_Value)</f>
        <v>#N/A</v>
      </c>
      <c r="BO278" s="77" t="e" cm="1">
        <f t="array" aca="1" ref="BO278" ca="1">IF(INDIRECT(ADDRESS($B278+1,BO$230,1,1,"Actively Infected Trend"))=0,#N/A,INDIRECT(ADDRESS($B278+1,BO$230,1,1,"Actively Infected Trend"))/R_Value)</f>
        <v>#N/A</v>
      </c>
      <c r="BP278" s="77" t="e" cm="1">
        <f t="array" aca="1" ref="BP278" ca="1">IF(INDIRECT(ADDRESS($B278+1,BP$230,1,1,"Actively Infected Trend"))=0,#N/A,INDIRECT(ADDRESS($B278+1,BP$230,1,1,"Actively Infected Trend"))/R_Value)</f>
        <v>#N/A</v>
      </c>
      <c r="BQ278" s="77" t="e" cm="1">
        <f t="array" aca="1" ref="BQ278" ca="1">IF(INDIRECT(ADDRESS($B278+1,BQ$230,1,1,"Actively Infected Trend"))=0,#N/A,INDIRECT(ADDRESS($B278+1,BQ$230,1,1,"Actively Infected Trend"))/R_Value)</f>
        <v>#N/A</v>
      </c>
      <c r="BR278" s="77" t="e" cm="1">
        <f t="array" aca="1" ref="BR278" ca="1">IF(INDIRECT(ADDRESS($B278+1,BR$230,1,1,"Actively Infected Trend"))=0,#N/A,INDIRECT(ADDRESS($B278+1,BR$230,1,1,"Actively Infected Trend"))/R_Value)</f>
        <v>#N/A</v>
      </c>
      <c r="BS278" s="77" t="e" cm="1">
        <f t="array" aca="1" ref="BS278" ca="1">IF(INDIRECT(ADDRESS($B278+1,BS$230,1,1,"Actively Infected Trend"))=0,#N/A,INDIRECT(ADDRESS($B278+1,BS$230,1,1,"Actively Infected Trend"))/R_Value)</f>
        <v>#N/A</v>
      </c>
      <c r="BT278" s="77" t="e" cm="1">
        <f t="array" aca="1" ref="BT278" ca="1">IF(INDIRECT(ADDRESS($B278+1,BT$230,1,1,"Actively Infected Trend"))=0,#N/A,INDIRECT(ADDRESS($B278+1,BT$230,1,1,"Actively Infected Trend"))/R_Value)</f>
        <v>#N/A</v>
      </c>
      <c r="BU278" s="77" t="e" cm="1">
        <f t="array" aca="1" ref="BU278" ca="1">IF(INDIRECT(ADDRESS($B278+1,BU$230,1,1,"Actively Infected Trend"))=0,#N/A,INDIRECT(ADDRESS($B278+1,BU$230,1,1,"Actively Infected Trend"))/R_Value)</f>
        <v>#N/A</v>
      </c>
      <c r="BV278" s="77" t="e" cm="1">
        <f t="array" aca="1" ref="BV278" ca="1">IF(INDIRECT(ADDRESS($B278+1,BV$230,1,1,"Actively Infected Trend"))=0,#N/A,INDIRECT(ADDRESS($B278+1,BV$230,1,1,"Actively Infected Trend"))/R_Value)</f>
        <v>#N/A</v>
      </c>
      <c r="BW278" s="77" t="e" cm="1">
        <f t="array" aca="1" ref="BW278" ca="1">IF(INDIRECT(ADDRESS($B278+1,BW$230,1,1,"Actively Infected Trend"))=0,#N/A,INDIRECT(ADDRESS($B278+1,BW$230,1,1,"Actively Infected Trend"))/R_Value)</f>
        <v>#N/A</v>
      </c>
      <c r="BX278" s="77" t="e" cm="1">
        <f t="array" aca="1" ref="BX278" ca="1">IF(INDIRECT(ADDRESS($B278+1,BX$230,1,1,"Actively Infected Trend"))=0,#N/A,INDIRECT(ADDRESS($B278+1,BX$230,1,1,"Actively Infected Trend"))/R_Value)</f>
        <v>#N/A</v>
      </c>
      <c r="BY278" s="77" t="e" cm="1">
        <f t="array" aca="1" ref="BY278" ca="1">IF(INDIRECT(ADDRESS($B278+1,BY$230,1,1,"Actively Infected Trend"))=0,#N/A,INDIRECT(ADDRESS($B278+1,BY$230,1,1,"Actively Infected Trend"))/R_Value)</f>
        <v>#N/A</v>
      </c>
      <c r="BZ278" s="77" t="e" cm="1">
        <f t="array" aca="1" ref="BZ278" ca="1">IF(INDIRECT(ADDRESS($B278+1,BZ$230,1,1,"Actively Infected Trend"))=0,#N/A,INDIRECT(ADDRESS($B278+1,BZ$230,1,1,"Actively Infected Trend"))/R_Value)</f>
        <v>#N/A</v>
      </c>
      <c r="CA278" s="77" t="e" cm="1">
        <f t="array" aca="1" ref="CA278" ca="1">IF(INDIRECT(ADDRESS($B278+1,CA$230,1,1,"Actively Infected Trend"))=0,#N/A,INDIRECT(ADDRESS($B278+1,CA$230,1,1,"Actively Infected Trend"))/R_Value)</f>
        <v>#N/A</v>
      </c>
      <c r="CB278" s="77" t="e" cm="1">
        <f t="array" aca="1" ref="CB278" ca="1">IF(INDIRECT(ADDRESS($B278+1,CB$230,1,1,"Actively Infected Trend"))=0,#N/A,INDIRECT(ADDRESS($B278+1,CB$230,1,1,"Actively Infected Trend"))/R_Value)</f>
        <v>#N/A</v>
      </c>
      <c r="CC278" s="77" t="e" cm="1">
        <f t="array" aca="1" ref="CC278" ca="1">IF(INDIRECT(ADDRESS($B278+1,CC$230,1,1,"Actively Infected Trend"))=0,#N/A,INDIRECT(ADDRESS($B278+1,CC$230,1,1,"Actively Infected Trend"))/R_Value)</f>
        <v>#N/A</v>
      </c>
      <c r="CD278" s="77" t="e" cm="1">
        <f t="array" aca="1" ref="CD278" ca="1">IF(INDIRECT(ADDRESS($B278+1,CD$230,1,1,"Actively Infected Trend"))=0,#N/A,INDIRECT(ADDRESS($B278+1,CD$230,1,1,"Actively Infected Trend"))/R_Value)</f>
        <v>#N/A</v>
      </c>
      <c r="CE278" s="77" t="e" cm="1">
        <f t="array" aca="1" ref="CE278" ca="1">IF(INDIRECT(ADDRESS($B278+1,CE$230,1,1,"Actively Infected Trend"))=0,#N/A,INDIRECT(ADDRESS($B278+1,CE$230,1,1,"Actively Infected Trend"))/R_Value)</f>
        <v>#N/A</v>
      </c>
      <c r="CF278" s="77" t="e" cm="1">
        <f t="array" aca="1" ref="CF278" ca="1">IF(INDIRECT(ADDRESS($B278+1,CF$230,1,1,"Actively Infected Trend"))=0,#N/A,INDIRECT(ADDRESS($B278+1,CF$230,1,1,"Actively Infected Trend"))/R_Value)</f>
        <v>#N/A</v>
      </c>
      <c r="CG278" s="77" t="e" cm="1">
        <f t="array" aca="1" ref="CG278" ca="1">IF(INDIRECT(ADDRESS($B278+1,CG$230,1,1,"Actively Infected Trend"))=0,#N/A,INDIRECT(ADDRESS($B278+1,CG$230,1,1,"Actively Infected Trend"))/R_Value)</f>
        <v>#N/A</v>
      </c>
      <c r="CH278" s="77" t="e" cm="1">
        <f t="array" aca="1" ref="CH278" ca="1">IF(INDIRECT(ADDRESS($B278+1,CH$230,1,1,"Actively Infected Trend"))=0,#N/A,INDIRECT(ADDRESS($B278+1,CH$230,1,1,"Actively Infected Trend"))/R_Value)</f>
        <v>#N/A</v>
      </c>
      <c r="CI278" s="77" t="e" cm="1">
        <f t="array" aca="1" ref="CI278" ca="1">IF(INDIRECT(ADDRESS($B278+1,CI$230,1,1,"Actively Infected Trend"))=0,#N/A,INDIRECT(ADDRESS($B278+1,CI$230,1,1,"Actively Infected Trend"))/R_Value)</f>
        <v>#N/A</v>
      </c>
      <c r="CJ278" s="77" t="e" cm="1">
        <f t="array" aca="1" ref="CJ278" ca="1">IF(INDIRECT(ADDRESS($B278+1,CJ$230,1,1,"Actively Infected Trend"))=0,#N/A,INDIRECT(ADDRESS($B278+1,CJ$230,1,1,"Actively Infected Trend"))/R_Value)</f>
        <v>#N/A</v>
      </c>
      <c r="CK278" s="77" t="e" cm="1">
        <f t="array" aca="1" ref="CK278" ca="1">IF(INDIRECT(ADDRESS($B278+1,CK$230,1,1,"Actively Infected Trend"))=0,#N/A,INDIRECT(ADDRESS($B278+1,CK$230,1,1,"Actively Infected Trend"))/R_Value)</f>
        <v>#N/A</v>
      </c>
      <c r="CL278" s="77" t="e" cm="1">
        <f t="array" aca="1" ref="CL278" ca="1">IF(INDIRECT(ADDRESS($B278+1,CL$230,1,1,"Actively Infected Trend"))=0,#N/A,INDIRECT(ADDRESS($B278+1,CL$230,1,1,"Actively Infected Trend"))/R_Value)</f>
        <v>#N/A</v>
      </c>
      <c r="CM278" s="77" t="e" cm="1">
        <f t="array" aca="1" ref="CM278" ca="1">IF(INDIRECT(ADDRESS($B278+1,CM$230,1,1,"Actively Infected Trend"))=0,#N/A,INDIRECT(ADDRESS($B278+1,CM$230,1,1,"Actively Infected Trend"))/R_Value)</f>
        <v>#N/A</v>
      </c>
      <c r="CN278" s="77" t="e" cm="1">
        <f t="array" aca="1" ref="CN278" ca="1">IF(INDIRECT(ADDRESS($B278+1,CN$230,1,1,"Actively Infected Trend"))=0,#N/A,INDIRECT(ADDRESS($B278+1,CN$230,1,1,"Actively Infected Trend"))/R_Value)</f>
        <v>#N/A</v>
      </c>
      <c r="CO278" s="77" t="e" cm="1">
        <f t="array" aca="1" ref="CO278" ca="1">IF(INDIRECT(ADDRESS($B278+1,CO$230,1,1,"Actively Infected Trend"))=0,#N/A,INDIRECT(ADDRESS($B278+1,CO$230,1,1,"Actively Infected Trend"))/R_Value)</f>
        <v>#N/A</v>
      </c>
      <c r="CP278" s="77" t="e" cm="1">
        <f t="array" aca="1" ref="CP278" ca="1">IF(INDIRECT(ADDRESS($B278+1,CP$230,1,1,"Actively Infected Trend"))=0,#N/A,INDIRECT(ADDRESS($B278+1,CP$230,1,1,"Actively Infected Trend"))/R_Value)</f>
        <v>#N/A</v>
      </c>
      <c r="CQ278" s="77" t="e" cm="1">
        <f t="array" aca="1" ref="CQ278" ca="1">IF(INDIRECT(ADDRESS($B278+1,CQ$230,1,1,"Actively Infected Trend"))=0,#N/A,INDIRECT(ADDRESS($B278+1,CQ$230,1,1,"Actively Infected Trend"))/R_Value)</f>
        <v>#N/A</v>
      </c>
      <c r="CR278" s="77" t="e" cm="1">
        <f t="array" aca="1" ref="CR278" ca="1">IF(INDIRECT(ADDRESS($B278+1,CR$230,1,1,"Actively Infected Trend"))=0,#N/A,INDIRECT(ADDRESS($B278+1,CR$230,1,1,"Actively Infected Trend"))/R_Value)</f>
        <v>#N/A</v>
      </c>
      <c r="CS278" s="77" t="e" cm="1">
        <f t="array" aca="1" ref="CS278" ca="1">IF(INDIRECT(ADDRESS($B278+1,CS$230,1,1,"Actively Infected Trend"))=0,#N/A,INDIRECT(ADDRESS($B278+1,CS$230,1,1,"Actively Infected Trend"))/R_Value)</f>
        <v>#N/A</v>
      </c>
      <c r="CT278" s="77" t="e" cm="1">
        <f t="array" aca="1" ref="CT278" ca="1">IF(INDIRECT(ADDRESS($B278+1,CT$230,1,1,"Actively Infected Trend"))=0,#N/A,INDIRECT(ADDRESS($B278+1,CT$230,1,1,"Actively Infected Trend"))/R_Value)</f>
        <v>#N/A</v>
      </c>
      <c r="CU278" s="77" t="e" cm="1">
        <f t="array" aca="1" ref="CU278" ca="1">IF(INDIRECT(ADDRESS($B278+1,CU$230,1,1,"Actively Infected Trend"))=0,#N/A,INDIRECT(ADDRESS($B278+1,CU$230,1,1,"Actively Infected Trend"))/R_Value)</f>
        <v>#N/A</v>
      </c>
      <c r="CV278" s="77" t="e" cm="1">
        <f t="array" aca="1" ref="CV278" ca="1">IF(INDIRECT(ADDRESS($B278+1,CV$230,1,1,"Actively Infected Trend"))=0,#N/A,INDIRECT(ADDRESS($B278+1,CV$230,1,1,"Actively Infected Trend"))/R_Value)</f>
        <v>#N/A</v>
      </c>
      <c r="CW278" s="77" t="e" cm="1">
        <f t="array" aca="1" ref="CW278" ca="1">IF(INDIRECT(ADDRESS($B278+1,CW$230,1,1,"Actively Infected Trend"))=0,#N/A,INDIRECT(ADDRESS($B278+1,CW$230,1,1,"Actively Infected Trend"))/R_Value)</f>
        <v>#N/A</v>
      </c>
      <c r="CX278" s="77" t="e" cm="1">
        <f t="array" aca="1" ref="CX278" ca="1">IF(INDIRECT(ADDRESS($B278+1,CX$230,1,1,"Actively Infected Trend"))=0,#N/A,INDIRECT(ADDRESS($B278+1,CX$230,1,1,"Actively Infected Trend"))/R_Value)</f>
        <v>#N/A</v>
      </c>
      <c r="CY278" s="77" t="e" cm="1">
        <f t="array" aca="1" ref="CY278" ca="1">IF(INDIRECT(ADDRESS($B278+1,CY$230,1,1,"Actively Infected Trend"))=0,#N/A,INDIRECT(ADDRESS($B278+1,CY$230,1,1,"Actively Infected Trend"))/R_Value)</f>
        <v>#N/A</v>
      </c>
      <c r="CZ278" s="77" t="e" cm="1">
        <f t="array" aca="1" ref="CZ278" ca="1">IF(INDIRECT(ADDRESS($B278+1,CZ$230,1,1,"Actively Infected Trend"))=0,#N/A,INDIRECT(ADDRESS($B278+1,CZ$230,1,1,"Actively Infected Trend"))/R_Value)</f>
        <v>#N/A</v>
      </c>
      <c r="DA278" s="77" t="e" cm="1">
        <f t="array" aca="1" ref="DA278" ca="1">IF(INDIRECT(ADDRESS($B278+1,DA$230,1,1,"Actively Infected Trend"))=0,#N/A,INDIRECT(ADDRESS($B278+1,DA$230,1,1,"Actively Infected Trend"))/R_Value)</f>
        <v>#N/A</v>
      </c>
      <c r="DB278" s="77" t="e" cm="1">
        <f t="array" aca="1" ref="DB278" ca="1">IF(INDIRECT(ADDRESS($B278+1,DB$230,1,1,"Actively Infected Trend"))=0,#N/A,INDIRECT(ADDRESS($B278+1,DB$230,1,1,"Actively Infected Trend"))/R_Value)</f>
        <v>#N/A</v>
      </c>
      <c r="DC278" s="77" t="e" cm="1">
        <f t="array" aca="1" ref="DC278" ca="1">IF(INDIRECT(ADDRESS($B278+1,DC$230,1,1,"Actively Infected Trend"))=0,#N/A,INDIRECT(ADDRESS($B278+1,DC$230,1,1,"Actively Infected Trend"))/R_Value)</f>
        <v>#N/A</v>
      </c>
      <c r="DD278" s="77" t="e" cm="1">
        <f t="array" aca="1" ref="DD278" ca="1">IF(INDIRECT(ADDRESS($B278+1,DD$230,1,1,"Actively Infected Trend"))=0,#N/A,INDIRECT(ADDRESS($B278+1,DD$230,1,1,"Actively Infected Trend"))/R_Value)</f>
        <v>#N/A</v>
      </c>
      <c r="DE278" s="77" t="e" cm="1">
        <f t="array" aca="1" ref="DE278" ca="1">IF(INDIRECT(ADDRESS($B278+1,DE$230,1,1,"Actively Infected Trend"))=0,#N/A,INDIRECT(ADDRESS($B278+1,DE$230,1,1,"Actively Infected Trend"))/R_Value)</f>
        <v>#N/A</v>
      </c>
      <c r="DF278" s="77" t="e" cm="1">
        <f t="array" aca="1" ref="DF278" ca="1">IF(INDIRECT(ADDRESS($B278+1,DF$230,1,1,"Actively Infected Trend"))=0,#N/A,INDIRECT(ADDRESS($B278+1,DF$230,1,1,"Actively Infected Trend"))/R_Value)</f>
        <v>#N/A</v>
      </c>
      <c r="DG278" s="77" t="e" cm="1">
        <f t="array" aca="1" ref="DG278" ca="1">IF(INDIRECT(ADDRESS($B278+1,DG$230,1,1,"Actively Infected Trend"))=0,#N/A,INDIRECT(ADDRESS($B278+1,DG$230,1,1,"Actively Infected Trend"))/R_Value)</f>
        <v>#N/A</v>
      </c>
      <c r="DH278" s="77" t="e" cm="1">
        <f t="array" aca="1" ref="DH278" ca="1">IF(INDIRECT(ADDRESS($B278+1,DH$230,1,1,"Actively Infected Trend"))=0,#N/A,INDIRECT(ADDRESS($B278+1,DH$230,1,1,"Actively Infected Trend"))/R_Value)</f>
        <v>#N/A</v>
      </c>
      <c r="DI278" s="77" t="e" cm="1">
        <f t="array" aca="1" ref="DI278" ca="1">IF(INDIRECT(ADDRESS($B278+1,DI$230,1,1,"Actively Infected Trend"))=0,#N/A,INDIRECT(ADDRESS($B278+1,DI$230,1,1,"Actively Infected Trend"))/R_Value)</f>
        <v>#N/A</v>
      </c>
      <c r="DJ278" s="77" t="e" cm="1">
        <f t="array" aca="1" ref="DJ278" ca="1">IF(INDIRECT(ADDRESS($B278+1,DJ$230,1,1,"Actively Infected Trend"))=0,#N/A,INDIRECT(ADDRESS($B278+1,DJ$230,1,1,"Actively Infected Trend"))/R_Value)</f>
        <v>#N/A</v>
      </c>
      <c r="DK278" s="77" t="e" cm="1">
        <f t="array" aca="1" ref="DK278" ca="1">IF(INDIRECT(ADDRESS($B278+1,DK$230,1,1,"Actively Infected Trend"))=0,#N/A,INDIRECT(ADDRESS($B278+1,DK$230,1,1,"Actively Infected Trend"))/R_Value)</f>
        <v>#N/A</v>
      </c>
      <c r="DL278" s="77" t="e" cm="1">
        <f t="array" aca="1" ref="DL278" ca="1">IF(INDIRECT(ADDRESS($B278+1,DL$230,1,1,"Actively Infected Trend"))=0,#N/A,INDIRECT(ADDRESS($B278+1,DL$230,1,1,"Actively Infected Trend"))/R_Value)</f>
        <v>#N/A</v>
      </c>
      <c r="DM278" s="77" t="e" cm="1">
        <f t="array" aca="1" ref="DM278" ca="1">IF(INDIRECT(ADDRESS($B278+1,DM$230,1,1,"Actively Infected Trend"))=0,#N/A,INDIRECT(ADDRESS($B278+1,DM$230,1,1,"Actively Infected Trend"))/R_Value)</f>
        <v>#N/A</v>
      </c>
      <c r="DN278" s="77" t="e" cm="1">
        <f t="array" aca="1" ref="DN278" ca="1">IF(INDIRECT(ADDRESS($B278+1,DN$230,1,1,"Actively Infected Trend"))=0,#N/A,INDIRECT(ADDRESS($B278+1,DN$230,1,1,"Actively Infected Trend"))/R_Value)</f>
        <v>#N/A</v>
      </c>
      <c r="DO278" s="77" t="e" cm="1">
        <f t="array" aca="1" ref="DO278" ca="1">IF(INDIRECT(ADDRESS($B278+1,DO$230,1,1,"Actively Infected Trend"))=0,#N/A,INDIRECT(ADDRESS($B278+1,DO$230,1,1,"Actively Infected Trend"))/R_Value)</f>
        <v>#N/A</v>
      </c>
      <c r="DP278" s="77" t="e" cm="1">
        <f t="array" aca="1" ref="DP278" ca="1">IF(INDIRECT(ADDRESS($B278+1,DP$230,1,1,"Actively Infected Trend"))=0,#N/A,INDIRECT(ADDRESS($B278+1,DP$230,1,1,"Actively Infected Trend"))/R_Value)</f>
        <v>#N/A</v>
      </c>
      <c r="DQ278" s="77" t="e" cm="1">
        <f t="array" aca="1" ref="DQ278" ca="1">IF(INDIRECT(ADDRESS($B278+1,DQ$230,1,1,"Actively Infected Trend"))=0,#N/A,INDIRECT(ADDRESS($B278+1,DQ$230,1,1,"Actively Infected Trend"))/R_Value)</f>
        <v>#N/A</v>
      </c>
      <c r="DR278" s="77" t="e" cm="1">
        <f t="array" aca="1" ref="DR278" ca="1">IF(INDIRECT(ADDRESS($B278+1,DR$230,1,1,"Actively Infected Trend"))=0,#N/A,INDIRECT(ADDRESS($B278+1,DR$230,1,1,"Actively Infected Trend"))/R_Value)</f>
        <v>#N/A</v>
      </c>
      <c r="DS278" s="77" t="e" cm="1">
        <f t="array" aca="1" ref="DS278" ca="1">IF(INDIRECT(ADDRESS($B278+1,DS$230,1,1,"Actively Infected Trend"))=0,#N/A,INDIRECT(ADDRESS($B278+1,DS$230,1,1,"Actively Infected Trend"))/R_Value)</f>
        <v>#N/A</v>
      </c>
      <c r="DT278" s="77" t="e" cm="1">
        <f t="array" aca="1" ref="DT278" ca="1">IF(INDIRECT(ADDRESS($B278+1,DT$230,1,1,"Actively Infected Trend"))=0,#N/A,INDIRECT(ADDRESS($B278+1,DT$230,1,1,"Actively Infected Trend"))/R_Value)</f>
        <v>#N/A</v>
      </c>
      <c r="DU278" s="77" t="e" cm="1">
        <f t="array" aca="1" ref="DU278" ca="1">IF(INDIRECT(ADDRESS($B278+1,DU$230,1,1,"Actively Infected Trend"))=0,#N/A,INDIRECT(ADDRESS($B278+1,DU$230,1,1,"Actively Infected Trend"))/R_Value)</f>
        <v>#N/A</v>
      </c>
      <c r="DV278" s="77" t="e" cm="1">
        <f t="array" aca="1" ref="DV278" ca="1">IF(INDIRECT(ADDRESS($B278+1,DV$230,1,1,"Actively Infected Trend"))=0,#N/A,INDIRECT(ADDRESS($B278+1,DV$230,1,1,"Actively Infected Trend"))/R_Value)</f>
        <v>#N/A</v>
      </c>
      <c r="DW278" s="77" t="e" cm="1">
        <f t="array" aca="1" ref="DW278" ca="1">IF(INDIRECT(ADDRESS($B278+1,DW$230,1,1,"Actively Infected Trend"))=0,#N/A,INDIRECT(ADDRESS($B278+1,DW$230,1,1,"Actively Infected Trend"))/R_Value)</f>
        <v>#N/A</v>
      </c>
      <c r="DX278" s="77" t="e" cm="1">
        <f t="array" aca="1" ref="DX278" ca="1">IF(INDIRECT(ADDRESS($B278+1,DX$230,1,1,"Actively Infected Trend"))=0,#N/A,INDIRECT(ADDRESS($B278+1,DX$230,1,1,"Actively Infected Trend"))/R_Value)</f>
        <v>#N/A</v>
      </c>
      <c r="DY278" s="77" t="e" cm="1">
        <f t="array" aca="1" ref="DY278" ca="1">IF(INDIRECT(ADDRESS($B278+1,DY$230,1,1,"Actively Infected Trend"))=0,#N/A,INDIRECT(ADDRESS($B278+1,DY$230,1,1,"Actively Infected Trend"))/R_Value)</f>
        <v>#N/A</v>
      </c>
      <c r="DZ278" s="77" t="e" cm="1">
        <f t="array" aca="1" ref="DZ278" ca="1">IF(INDIRECT(ADDRESS($B278+1,DZ$230,1,1,"Actively Infected Trend"))=0,#N/A,INDIRECT(ADDRESS($B278+1,DZ$230,1,1,"Actively Infected Trend"))/R_Value)</f>
        <v>#N/A</v>
      </c>
      <c r="EA278" s="77" t="e" cm="1">
        <f t="array" aca="1" ref="EA278" ca="1">IF(INDIRECT(ADDRESS($B278+1,EA$230,1,1,"Actively Infected Trend"))=0,#N/A,INDIRECT(ADDRESS($B278+1,EA$230,1,1,"Actively Infected Trend"))/R_Value)</f>
        <v>#N/A</v>
      </c>
      <c r="EB278" s="77" t="e" cm="1">
        <f t="array" aca="1" ref="EB278" ca="1">IF(INDIRECT(ADDRESS($B278+1,EB$230,1,1,"Actively Infected Trend"))=0,#N/A,INDIRECT(ADDRESS($B278+1,EB$230,1,1,"Actively Infected Trend"))/R_Value)</f>
        <v>#N/A</v>
      </c>
      <c r="EC278" s="77" t="e" cm="1">
        <f t="array" aca="1" ref="EC278" ca="1">IF(INDIRECT(ADDRESS($B278+1,EC$230,1,1,"Actively Infected Trend"))=0,#N/A,INDIRECT(ADDRESS($B278+1,EC$230,1,1,"Actively Infected Trend"))/R_Value)</f>
        <v>#N/A</v>
      </c>
      <c r="ED278" s="77" t="e" cm="1">
        <f t="array" aca="1" ref="ED278" ca="1">IF(INDIRECT(ADDRESS($B278+1,ED$230,1,1,"Actively Infected Trend"))=0,#N/A,INDIRECT(ADDRESS($B278+1,ED$230,1,1,"Actively Infected Trend"))/R_Value)</f>
        <v>#N/A</v>
      </c>
      <c r="EE278" s="77" t="e" cm="1">
        <f t="array" aca="1" ref="EE278" ca="1">IF(INDIRECT(ADDRESS($B278+1,EE$230,1,1,"Actively Infected Trend"))=0,#N/A,INDIRECT(ADDRESS($B278+1,EE$230,1,1,"Actively Infected Trend"))/R_Value)</f>
        <v>#N/A</v>
      </c>
      <c r="EF278" s="77" t="e" cm="1">
        <f t="array" aca="1" ref="EF278" ca="1">IF(INDIRECT(ADDRESS($B278+1,EF$230,1,1,"Actively Infected Trend"))=0,#N/A,INDIRECT(ADDRESS($B278+1,EF$230,1,1,"Actively Infected Trend"))/R_Value)</f>
        <v>#N/A</v>
      </c>
      <c r="EG278" s="77" t="e" cm="1">
        <f t="array" aca="1" ref="EG278" ca="1">IF(INDIRECT(ADDRESS($B278+1,EG$230,1,1,"Actively Infected Trend"))=0,#N/A,INDIRECT(ADDRESS($B278+1,EG$230,1,1,"Actively Infected Trend"))/R_Value)</f>
        <v>#N/A</v>
      </c>
      <c r="EH278" s="77" t="e" cm="1">
        <f t="array" aca="1" ref="EH278" ca="1">IF(INDIRECT(ADDRESS($B278+1,EH$230,1,1,"Actively Infected Trend"))=0,#N/A,INDIRECT(ADDRESS($B278+1,EH$230,1,1,"Actively Infected Trend"))/R_Value)</f>
        <v>#N/A</v>
      </c>
      <c r="EI278" s="77" t="e" cm="1">
        <f t="array" aca="1" ref="EI278" ca="1">IF(INDIRECT(ADDRESS($B278+1,EI$230,1,1,"Actively Infected Trend"))=0,#N/A,INDIRECT(ADDRESS($B278+1,EI$230,1,1,"Actively Infected Trend"))/R_Value)</f>
        <v>#N/A</v>
      </c>
      <c r="EJ278" s="77" t="e" cm="1">
        <f t="array" aca="1" ref="EJ278" ca="1">IF(INDIRECT(ADDRESS($B278+1,EJ$230,1,1,"Actively Infected Trend"))=0,#N/A,INDIRECT(ADDRESS($B278+1,EJ$230,1,1,"Actively Infected Trend"))/R_Value)</f>
        <v>#N/A</v>
      </c>
      <c r="EK278" s="77" t="e" cm="1">
        <f t="array" aca="1" ref="EK278" ca="1">IF(INDIRECT(ADDRESS($B278+1,EK$230,1,1,"Actively Infected Trend"))=0,#N/A,INDIRECT(ADDRESS($B278+1,EK$230,1,1,"Actively Infected Trend"))/R_Value)</f>
        <v>#N/A</v>
      </c>
      <c r="EL278" s="77" t="e" cm="1">
        <f t="array" aca="1" ref="EL278" ca="1">IF(INDIRECT(ADDRESS($B278+1,EL$230,1,1,"Actively Infected Trend"))=0,#N/A,INDIRECT(ADDRESS($B278+1,EL$230,1,1,"Actively Infected Trend"))/R_Value)</f>
        <v>#N/A</v>
      </c>
      <c r="EM278" s="77" t="e" cm="1">
        <f t="array" aca="1" ref="EM278" ca="1">IF(INDIRECT(ADDRESS($B278+1,EM$230,1,1,"Actively Infected Trend"))=0,#N/A,INDIRECT(ADDRESS($B278+1,EM$230,1,1,"Actively Infected Trend"))/R_Value)</f>
        <v>#N/A</v>
      </c>
      <c r="EN278" s="77" t="e" cm="1">
        <f t="array" aca="1" ref="EN278" ca="1">IF(INDIRECT(ADDRESS($B278+1,EN$230,1,1,"Actively Infected Trend"))=0,#N/A,INDIRECT(ADDRESS($B278+1,EN$230,1,1,"Actively Infected Trend"))/R_Value)</f>
        <v>#N/A</v>
      </c>
      <c r="EO278" s="77" t="e" cm="1">
        <f t="array" aca="1" ref="EO278" ca="1">IF(INDIRECT(ADDRESS($B278+1,EO$230,1,1,"Actively Infected Trend"))=0,#N/A,INDIRECT(ADDRESS($B278+1,EO$230,1,1,"Actively Infected Trend"))/R_Value)</f>
        <v>#N/A</v>
      </c>
      <c r="EP278" s="77" t="e" cm="1">
        <f t="array" aca="1" ref="EP278" ca="1">IF(INDIRECT(ADDRESS($B278+1,EP$230,1,1,"Actively Infected Trend"))=0,#N/A,INDIRECT(ADDRESS($B278+1,EP$230,1,1,"Actively Infected Trend"))/R_Value)</f>
        <v>#N/A</v>
      </c>
      <c r="EQ278" s="77" t="e" cm="1">
        <f t="array" aca="1" ref="EQ278" ca="1">IF(INDIRECT(ADDRESS($B278+1,EQ$230,1,1,"Actively Infected Trend"))=0,#N/A,INDIRECT(ADDRESS($B278+1,EQ$230,1,1,"Actively Infected Trend"))/R_Value)</f>
        <v>#N/A</v>
      </c>
      <c r="ER278" s="77" t="e" cm="1">
        <f t="array" aca="1" ref="ER278" ca="1">IF(INDIRECT(ADDRESS($B278+1,ER$230,1,1,"Actively Infected Trend"))=0,#N/A,INDIRECT(ADDRESS($B278+1,ER$230,1,1,"Actively Infected Trend"))/R_Value)</f>
        <v>#N/A</v>
      </c>
      <c r="ES278" s="77" t="e" cm="1">
        <f t="array" aca="1" ref="ES278" ca="1">IF(INDIRECT(ADDRESS($B278+1,ES$230,1,1,"Actively Infected Trend"))=0,#N/A,INDIRECT(ADDRESS($B278+1,ES$230,1,1,"Actively Infected Trend"))/R_Value)</f>
        <v>#N/A</v>
      </c>
      <c r="ET278" s="77" t="e" cm="1">
        <f t="array" aca="1" ref="ET278" ca="1">IF(INDIRECT(ADDRESS($B278+1,ET$230,1,1,"Actively Infected Trend"))=0,#N/A,INDIRECT(ADDRESS($B278+1,ET$230,1,1,"Actively Infected Trend"))/R_Value)</f>
        <v>#N/A</v>
      </c>
      <c r="EU278" s="77" t="e" cm="1">
        <f t="array" aca="1" ref="EU278" ca="1">IF(INDIRECT(ADDRESS($B278+1,EU$230,1,1,"Actively Infected Trend"))=0,#N/A,INDIRECT(ADDRESS($B278+1,EU$230,1,1,"Actively Infected Trend"))/R_Value)</f>
        <v>#N/A</v>
      </c>
      <c r="EV278" s="77" t="e" cm="1">
        <f t="array" aca="1" ref="EV278" ca="1">IF(INDIRECT(ADDRESS($B278+1,EV$230,1,1,"Actively Infected Trend"))=0,#N/A,INDIRECT(ADDRESS($B278+1,EV$230,1,1,"Actively Infected Trend"))/R_Value)</f>
        <v>#N/A</v>
      </c>
      <c r="EW278" s="77" t="e" cm="1">
        <f t="array" aca="1" ref="EW278" ca="1">IF(INDIRECT(ADDRESS($B278+1,EW$230,1,1,"Actively Infected Trend"))=0,#N/A,INDIRECT(ADDRESS($B278+1,EW$230,1,1,"Actively Infected Trend"))/R_Value)</f>
        <v>#N/A</v>
      </c>
      <c r="EX278" s="77" t="e" cm="1">
        <f t="array" aca="1" ref="EX278" ca="1">IF(INDIRECT(ADDRESS($B278+1,EX$230,1,1,"Actively Infected Trend"))=0,#N/A,INDIRECT(ADDRESS($B278+1,EX$230,1,1,"Actively Infected Trend"))/R_Value)</f>
        <v>#N/A</v>
      </c>
      <c r="EY278" s="77" t="e" cm="1">
        <f t="array" aca="1" ref="EY278" ca="1">IF(INDIRECT(ADDRESS($B278+1,EY$230,1,1,"Actively Infected Trend"))=0,#N/A,INDIRECT(ADDRESS($B278+1,EY$230,1,1,"Actively Infected Trend"))/R_Value)</f>
        <v>#N/A</v>
      </c>
      <c r="EZ278" s="77" t="e" cm="1">
        <f t="array" aca="1" ref="EZ278" ca="1">IF(INDIRECT(ADDRESS($B278+1,EZ$230,1,1,"Actively Infected Trend"))=0,#N/A,INDIRECT(ADDRESS($B278+1,EZ$230,1,1,"Actively Infected Trend"))/R_Value)</f>
        <v>#N/A</v>
      </c>
      <c r="FA278" s="77" t="e" cm="1">
        <f t="array" aca="1" ref="FA278" ca="1">IF(INDIRECT(ADDRESS($B278+1,FA$230,1,1,"Actively Infected Trend"))=0,#N/A,INDIRECT(ADDRESS($B278+1,FA$230,1,1,"Actively Infected Trend"))/R_Value)</f>
        <v>#N/A</v>
      </c>
      <c r="FB278" s="77" t="e" cm="1">
        <f t="array" aca="1" ref="FB278" ca="1">IF(INDIRECT(ADDRESS($B278+1,FB$230,1,1,"Actively Infected Trend"))=0,#N/A,INDIRECT(ADDRESS($B278+1,FB$230,1,1,"Actively Infected Trend"))/R_Value)</f>
        <v>#N/A</v>
      </c>
      <c r="FC278" s="77" t="e" cm="1">
        <f t="array" aca="1" ref="FC278" ca="1">IF(INDIRECT(ADDRESS($B278+1,FC$230,1,1,"Actively Infected Trend"))=0,#N/A,INDIRECT(ADDRESS($B278+1,FC$230,1,1,"Actively Infected Trend"))/R_Value)</f>
        <v>#N/A</v>
      </c>
      <c r="FD278" s="77" t="e" cm="1">
        <f t="array" aca="1" ref="FD278" ca="1">IF(INDIRECT(ADDRESS($B278+1,FD$230,1,1,"Actively Infected Trend"))=0,#N/A,INDIRECT(ADDRESS($B278+1,FD$230,1,1,"Actively Infected Trend"))/R_Value)</f>
        <v>#N/A</v>
      </c>
      <c r="FE278" s="77" t="e" cm="1">
        <f t="array" aca="1" ref="FE278" ca="1">IF(INDIRECT(ADDRESS($B278+1,FE$230,1,1,"Actively Infected Trend"))=0,#N/A,INDIRECT(ADDRESS($B278+1,FE$230,1,1,"Actively Infected Trend"))/R_Value)</f>
        <v>#N/A</v>
      </c>
      <c r="FF278" s="77" t="e" cm="1">
        <f t="array" aca="1" ref="FF278" ca="1">IF(INDIRECT(ADDRESS($B278+1,FF$230,1,1,"Actively Infected Trend"))=0,#N/A,INDIRECT(ADDRESS($B278+1,FF$230,1,1,"Actively Infected Trend"))/R_Value)</f>
        <v>#N/A</v>
      </c>
    </row>
    <row r="279" spans="2:162" x14ac:dyDescent="0.25">
      <c r="B279">
        <f t="shared" si="845"/>
        <v>48</v>
      </c>
      <c r="C279" cm="1">
        <f t="array" aca="1" ref="C279" ca="1">INDIRECT(ADDRESS($B279+1,1,1,1,"Actively Infected Trend"))</f>
        <v>0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t="e" cm="1">
        <f t="array" aca="1" ref="BH279" ca="1">IF(INDIRECT(ADDRESS($B279+1,BH$230,1,1,"Actively Infected Trend"))=0,#N/A,INDIRECT(ADDRESS($B279+1,BH$230,1,1,"Actively Infected Trend"))/R_Value)</f>
        <v>#N/A</v>
      </c>
      <c r="BI279" s="77" t="e" cm="1">
        <f t="array" aca="1" ref="BI279" ca="1">IF(INDIRECT(ADDRESS($B279+1,BI$230,1,1,"Actively Infected Trend"))=0,#N/A,INDIRECT(ADDRESS($B279+1,BI$230,1,1,"Actively Infected Trend"))/R_Value)</f>
        <v>#N/A</v>
      </c>
      <c r="BJ279" s="77" t="e" cm="1">
        <f t="array" aca="1" ref="BJ279" ca="1">IF(INDIRECT(ADDRESS($B279+1,BJ$230,1,1,"Actively Infected Trend"))=0,#N/A,INDIRECT(ADDRESS($B279+1,BJ$230,1,1,"Actively Infected Trend"))/R_Value)</f>
        <v>#N/A</v>
      </c>
      <c r="BK279" s="77" t="e" cm="1">
        <f t="array" aca="1" ref="BK279" ca="1">IF(INDIRECT(ADDRESS($B279+1,BK$230,1,1,"Actively Infected Trend"))=0,#N/A,INDIRECT(ADDRESS($B279+1,BK$230,1,1,"Actively Infected Trend"))/R_Value)</f>
        <v>#N/A</v>
      </c>
      <c r="BL279" s="77" t="e" cm="1">
        <f t="array" aca="1" ref="BL279" ca="1">IF(INDIRECT(ADDRESS($B279+1,BL$230,1,1,"Actively Infected Trend"))=0,#N/A,INDIRECT(ADDRESS($B279+1,BL$230,1,1,"Actively Infected Trend"))/R_Value)</f>
        <v>#N/A</v>
      </c>
      <c r="BM279" s="77" t="e" cm="1">
        <f t="array" aca="1" ref="BM279" ca="1">IF(INDIRECT(ADDRESS($B279+1,BM$230,1,1,"Actively Infected Trend"))=0,#N/A,INDIRECT(ADDRESS($B279+1,BM$230,1,1,"Actively Infected Trend"))/R_Value)</f>
        <v>#N/A</v>
      </c>
      <c r="BN279" s="77" t="e" cm="1">
        <f t="array" aca="1" ref="BN279" ca="1">IF(INDIRECT(ADDRESS($B279+1,BN$230,1,1,"Actively Infected Trend"))=0,#N/A,INDIRECT(ADDRESS($B279+1,BN$230,1,1,"Actively Infected Trend"))/R_Value)</f>
        <v>#N/A</v>
      </c>
      <c r="BO279" s="77" t="e" cm="1">
        <f t="array" aca="1" ref="BO279" ca="1">IF(INDIRECT(ADDRESS($B279+1,BO$230,1,1,"Actively Infected Trend"))=0,#N/A,INDIRECT(ADDRESS($B279+1,BO$230,1,1,"Actively Infected Trend"))/R_Value)</f>
        <v>#N/A</v>
      </c>
      <c r="BP279" s="77" t="e" cm="1">
        <f t="array" aca="1" ref="BP279" ca="1">IF(INDIRECT(ADDRESS($B279+1,BP$230,1,1,"Actively Infected Trend"))=0,#N/A,INDIRECT(ADDRESS($B279+1,BP$230,1,1,"Actively Infected Trend"))/R_Value)</f>
        <v>#N/A</v>
      </c>
      <c r="BQ279" s="77" t="e" cm="1">
        <f t="array" aca="1" ref="BQ279" ca="1">IF(INDIRECT(ADDRESS($B279+1,BQ$230,1,1,"Actively Infected Trend"))=0,#N/A,INDIRECT(ADDRESS($B279+1,BQ$230,1,1,"Actively Infected Trend"))/R_Value)</f>
        <v>#N/A</v>
      </c>
      <c r="BR279" s="77" t="e" cm="1">
        <f t="array" aca="1" ref="BR279" ca="1">IF(INDIRECT(ADDRESS($B279+1,BR$230,1,1,"Actively Infected Trend"))=0,#N/A,INDIRECT(ADDRESS($B279+1,BR$230,1,1,"Actively Infected Trend"))/R_Value)</f>
        <v>#N/A</v>
      </c>
      <c r="BS279" s="77" t="e" cm="1">
        <f t="array" aca="1" ref="BS279" ca="1">IF(INDIRECT(ADDRESS($B279+1,BS$230,1,1,"Actively Infected Trend"))=0,#N/A,INDIRECT(ADDRESS($B279+1,BS$230,1,1,"Actively Infected Trend"))/R_Value)</f>
        <v>#N/A</v>
      </c>
      <c r="BT279" s="77" t="e" cm="1">
        <f t="array" aca="1" ref="BT279" ca="1">IF(INDIRECT(ADDRESS($B279+1,BT$230,1,1,"Actively Infected Trend"))=0,#N/A,INDIRECT(ADDRESS($B279+1,BT$230,1,1,"Actively Infected Trend"))/R_Value)</f>
        <v>#N/A</v>
      </c>
      <c r="BU279" s="77" t="e" cm="1">
        <f t="array" aca="1" ref="BU279" ca="1">IF(INDIRECT(ADDRESS($B279+1,BU$230,1,1,"Actively Infected Trend"))=0,#N/A,INDIRECT(ADDRESS($B279+1,BU$230,1,1,"Actively Infected Trend"))/R_Value)</f>
        <v>#N/A</v>
      </c>
      <c r="BV279" s="77" t="e" cm="1">
        <f t="array" aca="1" ref="BV279" ca="1">IF(INDIRECT(ADDRESS($B279+1,BV$230,1,1,"Actively Infected Trend"))=0,#N/A,INDIRECT(ADDRESS($B279+1,BV$230,1,1,"Actively Infected Trend"))/R_Value)</f>
        <v>#N/A</v>
      </c>
      <c r="BW279" s="77" t="e" cm="1">
        <f t="array" aca="1" ref="BW279" ca="1">IF(INDIRECT(ADDRESS($B279+1,BW$230,1,1,"Actively Infected Trend"))=0,#N/A,INDIRECT(ADDRESS($B279+1,BW$230,1,1,"Actively Infected Trend"))/R_Value)</f>
        <v>#N/A</v>
      </c>
      <c r="BX279" s="77" t="e" cm="1">
        <f t="array" aca="1" ref="BX279" ca="1">IF(INDIRECT(ADDRESS($B279+1,BX$230,1,1,"Actively Infected Trend"))=0,#N/A,INDIRECT(ADDRESS($B279+1,BX$230,1,1,"Actively Infected Trend"))/R_Value)</f>
        <v>#N/A</v>
      </c>
      <c r="BY279" s="77" t="e" cm="1">
        <f t="array" aca="1" ref="BY279" ca="1">IF(INDIRECT(ADDRESS($B279+1,BY$230,1,1,"Actively Infected Trend"))=0,#N/A,INDIRECT(ADDRESS($B279+1,BY$230,1,1,"Actively Infected Trend"))/R_Value)</f>
        <v>#N/A</v>
      </c>
      <c r="BZ279" s="77" t="e" cm="1">
        <f t="array" aca="1" ref="BZ279" ca="1">IF(INDIRECT(ADDRESS($B279+1,BZ$230,1,1,"Actively Infected Trend"))=0,#N/A,INDIRECT(ADDRESS($B279+1,BZ$230,1,1,"Actively Infected Trend"))/R_Value)</f>
        <v>#N/A</v>
      </c>
      <c r="CA279" s="77" t="e" cm="1">
        <f t="array" aca="1" ref="CA279" ca="1">IF(INDIRECT(ADDRESS($B279+1,CA$230,1,1,"Actively Infected Trend"))=0,#N/A,INDIRECT(ADDRESS($B279+1,CA$230,1,1,"Actively Infected Trend"))/R_Value)</f>
        <v>#N/A</v>
      </c>
      <c r="CB279" s="77" t="e" cm="1">
        <f t="array" aca="1" ref="CB279" ca="1">IF(INDIRECT(ADDRESS($B279+1,CB$230,1,1,"Actively Infected Trend"))=0,#N/A,INDIRECT(ADDRESS($B279+1,CB$230,1,1,"Actively Infected Trend"))/R_Value)</f>
        <v>#N/A</v>
      </c>
      <c r="CC279" s="77" t="e" cm="1">
        <f t="array" aca="1" ref="CC279" ca="1">IF(INDIRECT(ADDRESS($B279+1,CC$230,1,1,"Actively Infected Trend"))=0,#N/A,INDIRECT(ADDRESS($B279+1,CC$230,1,1,"Actively Infected Trend"))/R_Value)</f>
        <v>#N/A</v>
      </c>
      <c r="CD279" s="77" t="e" cm="1">
        <f t="array" aca="1" ref="CD279" ca="1">IF(INDIRECT(ADDRESS($B279+1,CD$230,1,1,"Actively Infected Trend"))=0,#N/A,INDIRECT(ADDRESS($B279+1,CD$230,1,1,"Actively Infected Trend"))/R_Value)</f>
        <v>#N/A</v>
      </c>
      <c r="CE279" s="77" t="e" cm="1">
        <f t="array" aca="1" ref="CE279" ca="1">IF(INDIRECT(ADDRESS($B279+1,CE$230,1,1,"Actively Infected Trend"))=0,#N/A,INDIRECT(ADDRESS($B279+1,CE$230,1,1,"Actively Infected Trend"))/R_Value)</f>
        <v>#N/A</v>
      </c>
      <c r="CF279" s="77" t="e" cm="1">
        <f t="array" aca="1" ref="CF279" ca="1">IF(INDIRECT(ADDRESS($B279+1,CF$230,1,1,"Actively Infected Trend"))=0,#N/A,INDIRECT(ADDRESS($B279+1,CF$230,1,1,"Actively Infected Trend"))/R_Value)</f>
        <v>#N/A</v>
      </c>
      <c r="CG279" s="77" t="e" cm="1">
        <f t="array" aca="1" ref="CG279" ca="1">IF(INDIRECT(ADDRESS($B279+1,CG$230,1,1,"Actively Infected Trend"))=0,#N/A,INDIRECT(ADDRESS($B279+1,CG$230,1,1,"Actively Infected Trend"))/R_Value)</f>
        <v>#N/A</v>
      </c>
      <c r="CH279" s="77" t="e" cm="1">
        <f t="array" aca="1" ref="CH279" ca="1">IF(INDIRECT(ADDRESS($B279+1,CH$230,1,1,"Actively Infected Trend"))=0,#N/A,INDIRECT(ADDRESS($B279+1,CH$230,1,1,"Actively Infected Trend"))/R_Value)</f>
        <v>#N/A</v>
      </c>
      <c r="CI279" s="77" t="e" cm="1">
        <f t="array" aca="1" ref="CI279" ca="1">IF(INDIRECT(ADDRESS($B279+1,CI$230,1,1,"Actively Infected Trend"))=0,#N/A,INDIRECT(ADDRESS($B279+1,CI$230,1,1,"Actively Infected Trend"))/R_Value)</f>
        <v>#N/A</v>
      </c>
      <c r="CJ279" s="77" t="e" cm="1">
        <f t="array" aca="1" ref="CJ279" ca="1">IF(INDIRECT(ADDRESS($B279+1,CJ$230,1,1,"Actively Infected Trend"))=0,#N/A,INDIRECT(ADDRESS($B279+1,CJ$230,1,1,"Actively Infected Trend"))/R_Value)</f>
        <v>#N/A</v>
      </c>
      <c r="CK279" s="77" t="e" cm="1">
        <f t="array" aca="1" ref="CK279" ca="1">IF(INDIRECT(ADDRESS($B279+1,CK$230,1,1,"Actively Infected Trend"))=0,#N/A,INDIRECT(ADDRESS($B279+1,CK$230,1,1,"Actively Infected Trend"))/R_Value)</f>
        <v>#N/A</v>
      </c>
      <c r="CL279" s="77" t="e" cm="1">
        <f t="array" aca="1" ref="CL279" ca="1">IF(INDIRECT(ADDRESS($B279+1,CL$230,1,1,"Actively Infected Trend"))=0,#N/A,INDIRECT(ADDRESS($B279+1,CL$230,1,1,"Actively Infected Trend"))/R_Value)</f>
        <v>#N/A</v>
      </c>
      <c r="CM279" s="77" t="e" cm="1">
        <f t="array" aca="1" ref="CM279" ca="1">IF(INDIRECT(ADDRESS($B279+1,CM$230,1,1,"Actively Infected Trend"))=0,#N/A,INDIRECT(ADDRESS($B279+1,CM$230,1,1,"Actively Infected Trend"))/R_Value)</f>
        <v>#N/A</v>
      </c>
      <c r="CN279" s="77" t="e" cm="1">
        <f t="array" aca="1" ref="CN279" ca="1">IF(INDIRECT(ADDRESS($B279+1,CN$230,1,1,"Actively Infected Trend"))=0,#N/A,INDIRECT(ADDRESS($B279+1,CN$230,1,1,"Actively Infected Trend"))/R_Value)</f>
        <v>#N/A</v>
      </c>
      <c r="CO279" s="77" t="e" cm="1">
        <f t="array" aca="1" ref="CO279" ca="1">IF(INDIRECT(ADDRESS($B279+1,CO$230,1,1,"Actively Infected Trend"))=0,#N/A,INDIRECT(ADDRESS($B279+1,CO$230,1,1,"Actively Infected Trend"))/R_Value)</f>
        <v>#N/A</v>
      </c>
      <c r="CP279" s="77" t="e" cm="1">
        <f t="array" aca="1" ref="CP279" ca="1">IF(INDIRECT(ADDRESS($B279+1,CP$230,1,1,"Actively Infected Trend"))=0,#N/A,INDIRECT(ADDRESS($B279+1,CP$230,1,1,"Actively Infected Trend"))/R_Value)</f>
        <v>#N/A</v>
      </c>
      <c r="CQ279" s="77" t="e" cm="1">
        <f t="array" aca="1" ref="CQ279" ca="1">IF(INDIRECT(ADDRESS($B279+1,CQ$230,1,1,"Actively Infected Trend"))=0,#N/A,INDIRECT(ADDRESS($B279+1,CQ$230,1,1,"Actively Infected Trend"))/R_Value)</f>
        <v>#N/A</v>
      </c>
      <c r="CR279" s="77" t="e" cm="1">
        <f t="array" aca="1" ref="CR279" ca="1">IF(INDIRECT(ADDRESS($B279+1,CR$230,1,1,"Actively Infected Trend"))=0,#N/A,INDIRECT(ADDRESS($B279+1,CR$230,1,1,"Actively Infected Trend"))/R_Value)</f>
        <v>#N/A</v>
      </c>
      <c r="CS279" s="77" t="e" cm="1">
        <f t="array" aca="1" ref="CS279" ca="1">IF(INDIRECT(ADDRESS($B279+1,CS$230,1,1,"Actively Infected Trend"))=0,#N/A,INDIRECT(ADDRESS($B279+1,CS$230,1,1,"Actively Infected Trend"))/R_Value)</f>
        <v>#N/A</v>
      </c>
      <c r="CT279" s="77" t="e" cm="1">
        <f t="array" aca="1" ref="CT279" ca="1">IF(INDIRECT(ADDRESS($B279+1,CT$230,1,1,"Actively Infected Trend"))=0,#N/A,INDIRECT(ADDRESS($B279+1,CT$230,1,1,"Actively Infected Trend"))/R_Value)</f>
        <v>#N/A</v>
      </c>
      <c r="CU279" s="77" t="e" cm="1">
        <f t="array" aca="1" ref="CU279" ca="1">IF(INDIRECT(ADDRESS($B279+1,CU$230,1,1,"Actively Infected Trend"))=0,#N/A,INDIRECT(ADDRESS($B279+1,CU$230,1,1,"Actively Infected Trend"))/R_Value)</f>
        <v>#N/A</v>
      </c>
      <c r="CV279" s="77" t="e" cm="1">
        <f t="array" aca="1" ref="CV279" ca="1">IF(INDIRECT(ADDRESS($B279+1,CV$230,1,1,"Actively Infected Trend"))=0,#N/A,INDIRECT(ADDRESS($B279+1,CV$230,1,1,"Actively Infected Trend"))/R_Value)</f>
        <v>#N/A</v>
      </c>
      <c r="CW279" s="77" t="e" cm="1">
        <f t="array" aca="1" ref="CW279" ca="1">IF(INDIRECT(ADDRESS($B279+1,CW$230,1,1,"Actively Infected Trend"))=0,#N/A,INDIRECT(ADDRESS($B279+1,CW$230,1,1,"Actively Infected Trend"))/R_Value)</f>
        <v>#N/A</v>
      </c>
      <c r="CX279" s="77" t="e" cm="1">
        <f t="array" aca="1" ref="CX279" ca="1">IF(INDIRECT(ADDRESS($B279+1,CX$230,1,1,"Actively Infected Trend"))=0,#N/A,INDIRECT(ADDRESS($B279+1,CX$230,1,1,"Actively Infected Trend"))/R_Value)</f>
        <v>#N/A</v>
      </c>
      <c r="CY279" s="77" t="e" cm="1">
        <f t="array" aca="1" ref="CY279" ca="1">IF(INDIRECT(ADDRESS($B279+1,CY$230,1,1,"Actively Infected Trend"))=0,#N/A,INDIRECT(ADDRESS($B279+1,CY$230,1,1,"Actively Infected Trend"))/R_Value)</f>
        <v>#N/A</v>
      </c>
      <c r="CZ279" s="77" t="e" cm="1">
        <f t="array" aca="1" ref="CZ279" ca="1">IF(INDIRECT(ADDRESS($B279+1,CZ$230,1,1,"Actively Infected Trend"))=0,#N/A,INDIRECT(ADDRESS($B279+1,CZ$230,1,1,"Actively Infected Trend"))/R_Value)</f>
        <v>#N/A</v>
      </c>
      <c r="DA279" s="77" t="e" cm="1">
        <f t="array" aca="1" ref="DA279" ca="1">IF(INDIRECT(ADDRESS($B279+1,DA$230,1,1,"Actively Infected Trend"))=0,#N/A,INDIRECT(ADDRESS($B279+1,DA$230,1,1,"Actively Infected Trend"))/R_Value)</f>
        <v>#N/A</v>
      </c>
      <c r="DB279" s="77" t="e" cm="1">
        <f t="array" aca="1" ref="DB279" ca="1">IF(INDIRECT(ADDRESS($B279+1,DB$230,1,1,"Actively Infected Trend"))=0,#N/A,INDIRECT(ADDRESS($B279+1,DB$230,1,1,"Actively Infected Trend"))/R_Value)</f>
        <v>#N/A</v>
      </c>
      <c r="DC279" s="77" t="e" cm="1">
        <f t="array" aca="1" ref="DC279" ca="1">IF(INDIRECT(ADDRESS($B279+1,DC$230,1,1,"Actively Infected Trend"))=0,#N/A,INDIRECT(ADDRESS($B279+1,DC$230,1,1,"Actively Infected Trend"))/R_Value)</f>
        <v>#N/A</v>
      </c>
      <c r="DD279" s="77" t="e" cm="1">
        <f t="array" aca="1" ref="DD279" ca="1">IF(INDIRECT(ADDRESS($B279+1,DD$230,1,1,"Actively Infected Trend"))=0,#N/A,INDIRECT(ADDRESS($B279+1,DD$230,1,1,"Actively Infected Trend"))/R_Value)</f>
        <v>#N/A</v>
      </c>
      <c r="DE279" s="77" t="e" cm="1">
        <f t="array" aca="1" ref="DE279" ca="1">IF(INDIRECT(ADDRESS($B279+1,DE$230,1,1,"Actively Infected Trend"))=0,#N/A,INDIRECT(ADDRESS($B279+1,DE$230,1,1,"Actively Infected Trend"))/R_Value)</f>
        <v>#N/A</v>
      </c>
      <c r="DF279" s="77" t="e" cm="1">
        <f t="array" aca="1" ref="DF279" ca="1">IF(INDIRECT(ADDRESS($B279+1,DF$230,1,1,"Actively Infected Trend"))=0,#N/A,INDIRECT(ADDRESS($B279+1,DF$230,1,1,"Actively Infected Trend"))/R_Value)</f>
        <v>#N/A</v>
      </c>
      <c r="DG279" s="77" t="e" cm="1">
        <f t="array" aca="1" ref="DG279" ca="1">IF(INDIRECT(ADDRESS($B279+1,DG$230,1,1,"Actively Infected Trend"))=0,#N/A,INDIRECT(ADDRESS($B279+1,DG$230,1,1,"Actively Infected Trend"))/R_Value)</f>
        <v>#N/A</v>
      </c>
      <c r="DH279" s="77" t="e" cm="1">
        <f t="array" aca="1" ref="DH279" ca="1">IF(INDIRECT(ADDRESS($B279+1,DH$230,1,1,"Actively Infected Trend"))=0,#N/A,INDIRECT(ADDRESS($B279+1,DH$230,1,1,"Actively Infected Trend"))/R_Value)</f>
        <v>#N/A</v>
      </c>
      <c r="DI279" s="77" t="e" cm="1">
        <f t="array" aca="1" ref="DI279" ca="1">IF(INDIRECT(ADDRESS($B279+1,DI$230,1,1,"Actively Infected Trend"))=0,#N/A,INDIRECT(ADDRESS($B279+1,DI$230,1,1,"Actively Infected Trend"))/R_Value)</f>
        <v>#N/A</v>
      </c>
      <c r="DJ279" s="77" t="e" cm="1">
        <f t="array" aca="1" ref="DJ279" ca="1">IF(INDIRECT(ADDRESS($B279+1,DJ$230,1,1,"Actively Infected Trend"))=0,#N/A,INDIRECT(ADDRESS($B279+1,DJ$230,1,1,"Actively Infected Trend"))/R_Value)</f>
        <v>#N/A</v>
      </c>
      <c r="DK279" s="77" t="e" cm="1">
        <f t="array" aca="1" ref="DK279" ca="1">IF(INDIRECT(ADDRESS($B279+1,DK$230,1,1,"Actively Infected Trend"))=0,#N/A,INDIRECT(ADDRESS($B279+1,DK$230,1,1,"Actively Infected Trend"))/R_Value)</f>
        <v>#N/A</v>
      </c>
      <c r="DL279" s="77" t="e" cm="1">
        <f t="array" aca="1" ref="DL279" ca="1">IF(INDIRECT(ADDRESS($B279+1,DL$230,1,1,"Actively Infected Trend"))=0,#N/A,INDIRECT(ADDRESS($B279+1,DL$230,1,1,"Actively Infected Trend"))/R_Value)</f>
        <v>#N/A</v>
      </c>
      <c r="DM279" s="77" t="e" cm="1">
        <f t="array" aca="1" ref="DM279" ca="1">IF(INDIRECT(ADDRESS($B279+1,DM$230,1,1,"Actively Infected Trend"))=0,#N/A,INDIRECT(ADDRESS($B279+1,DM$230,1,1,"Actively Infected Trend"))/R_Value)</f>
        <v>#N/A</v>
      </c>
      <c r="DN279" s="77" t="e" cm="1">
        <f t="array" aca="1" ref="DN279" ca="1">IF(INDIRECT(ADDRESS($B279+1,DN$230,1,1,"Actively Infected Trend"))=0,#N/A,INDIRECT(ADDRESS($B279+1,DN$230,1,1,"Actively Infected Trend"))/R_Value)</f>
        <v>#N/A</v>
      </c>
      <c r="DO279" s="77" t="e" cm="1">
        <f t="array" aca="1" ref="DO279" ca="1">IF(INDIRECT(ADDRESS($B279+1,DO$230,1,1,"Actively Infected Trend"))=0,#N/A,INDIRECT(ADDRESS($B279+1,DO$230,1,1,"Actively Infected Trend"))/R_Value)</f>
        <v>#N/A</v>
      </c>
      <c r="DP279" s="77" t="e" cm="1">
        <f t="array" aca="1" ref="DP279" ca="1">IF(INDIRECT(ADDRESS($B279+1,DP$230,1,1,"Actively Infected Trend"))=0,#N/A,INDIRECT(ADDRESS($B279+1,DP$230,1,1,"Actively Infected Trend"))/R_Value)</f>
        <v>#N/A</v>
      </c>
      <c r="DQ279" s="77" t="e" cm="1">
        <f t="array" aca="1" ref="DQ279" ca="1">IF(INDIRECT(ADDRESS($B279+1,DQ$230,1,1,"Actively Infected Trend"))=0,#N/A,INDIRECT(ADDRESS($B279+1,DQ$230,1,1,"Actively Infected Trend"))/R_Value)</f>
        <v>#N/A</v>
      </c>
      <c r="DR279" s="77" t="e" cm="1">
        <f t="array" aca="1" ref="DR279" ca="1">IF(INDIRECT(ADDRESS($B279+1,DR$230,1,1,"Actively Infected Trend"))=0,#N/A,INDIRECT(ADDRESS($B279+1,DR$230,1,1,"Actively Infected Trend"))/R_Value)</f>
        <v>#N/A</v>
      </c>
      <c r="DS279" s="77" t="e" cm="1">
        <f t="array" aca="1" ref="DS279" ca="1">IF(INDIRECT(ADDRESS($B279+1,DS$230,1,1,"Actively Infected Trend"))=0,#N/A,INDIRECT(ADDRESS($B279+1,DS$230,1,1,"Actively Infected Trend"))/R_Value)</f>
        <v>#N/A</v>
      </c>
      <c r="DT279" s="77" t="e" cm="1">
        <f t="array" aca="1" ref="DT279" ca="1">IF(INDIRECT(ADDRESS($B279+1,DT$230,1,1,"Actively Infected Trend"))=0,#N/A,INDIRECT(ADDRESS($B279+1,DT$230,1,1,"Actively Infected Trend"))/R_Value)</f>
        <v>#N/A</v>
      </c>
      <c r="DU279" s="77" t="e" cm="1">
        <f t="array" aca="1" ref="DU279" ca="1">IF(INDIRECT(ADDRESS($B279+1,DU$230,1,1,"Actively Infected Trend"))=0,#N/A,INDIRECT(ADDRESS($B279+1,DU$230,1,1,"Actively Infected Trend"))/R_Value)</f>
        <v>#N/A</v>
      </c>
      <c r="DV279" s="77" t="e" cm="1">
        <f t="array" aca="1" ref="DV279" ca="1">IF(INDIRECT(ADDRESS($B279+1,DV$230,1,1,"Actively Infected Trend"))=0,#N/A,INDIRECT(ADDRESS($B279+1,DV$230,1,1,"Actively Infected Trend"))/R_Value)</f>
        <v>#N/A</v>
      </c>
      <c r="DW279" s="77" t="e" cm="1">
        <f t="array" aca="1" ref="DW279" ca="1">IF(INDIRECT(ADDRESS($B279+1,DW$230,1,1,"Actively Infected Trend"))=0,#N/A,INDIRECT(ADDRESS($B279+1,DW$230,1,1,"Actively Infected Trend"))/R_Value)</f>
        <v>#N/A</v>
      </c>
      <c r="DX279" s="77" t="e" cm="1">
        <f t="array" aca="1" ref="DX279" ca="1">IF(INDIRECT(ADDRESS($B279+1,DX$230,1,1,"Actively Infected Trend"))=0,#N/A,INDIRECT(ADDRESS($B279+1,DX$230,1,1,"Actively Infected Trend"))/R_Value)</f>
        <v>#N/A</v>
      </c>
      <c r="DY279" s="77" t="e" cm="1">
        <f t="array" aca="1" ref="DY279" ca="1">IF(INDIRECT(ADDRESS($B279+1,DY$230,1,1,"Actively Infected Trend"))=0,#N/A,INDIRECT(ADDRESS($B279+1,DY$230,1,1,"Actively Infected Trend"))/R_Value)</f>
        <v>#N/A</v>
      </c>
      <c r="DZ279" s="77" t="e" cm="1">
        <f t="array" aca="1" ref="DZ279" ca="1">IF(INDIRECT(ADDRESS($B279+1,DZ$230,1,1,"Actively Infected Trend"))=0,#N/A,INDIRECT(ADDRESS($B279+1,DZ$230,1,1,"Actively Infected Trend"))/R_Value)</f>
        <v>#N/A</v>
      </c>
      <c r="EA279" s="77" t="e" cm="1">
        <f t="array" aca="1" ref="EA279" ca="1">IF(INDIRECT(ADDRESS($B279+1,EA$230,1,1,"Actively Infected Trend"))=0,#N/A,INDIRECT(ADDRESS($B279+1,EA$230,1,1,"Actively Infected Trend"))/R_Value)</f>
        <v>#N/A</v>
      </c>
      <c r="EB279" s="77" t="e" cm="1">
        <f t="array" aca="1" ref="EB279" ca="1">IF(INDIRECT(ADDRESS($B279+1,EB$230,1,1,"Actively Infected Trend"))=0,#N/A,INDIRECT(ADDRESS($B279+1,EB$230,1,1,"Actively Infected Trend"))/R_Value)</f>
        <v>#N/A</v>
      </c>
      <c r="EC279" s="77" t="e" cm="1">
        <f t="array" aca="1" ref="EC279" ca="1">IF(INDIRECT(ADDRESS($B279+1,EC$230,1,1,"Actively Infected Trend"))=0,#N/A,INDIRECT(ADDRESS($B279+1,EC$230,1,1,"Actively Infected Trend"))/R_Value)</f>
        <v>#N/A</v>
      </c>
      <c r="ED279" s="77" t="e" cm="1">
        <f t="array" aca="1" ref="ED279" ca="1">IF(INDIRECT(ADDRESS($B279+1,ED$230,1,1,"Actively Infected Trend"))=0,#N/A,INDIRECT(ADDRESS($B279+1,ED$230,1,1,"Actively Infected Trend"))/R_Value)</f>
        <v>#N/A</v>
      </c>
      <c r="EE279" s="77" t="e" cm="1">
        <f t="array" aca="1" ref="EE279" ca="1">IF(INDIRECT(ADDRESS($B279+1,EE$230,1,1,"Actively Infected Trend"))=0,#N/A,INDIRECT(ADDRESS($B279+1,EE$230,1,1,"Actively Infected Trend"))/R_Value)</f>
        <v>#N/A</v>
      </c>
      <c r="EF279" s="77" t="e" cm="1">
        <f t="array" aca="1" ref="EF279" ca="1">IF(INDIRECT(ADDRESS($B279+1,EF$230,1,1,"Actively Infected Trend"))=0,#N/A,INDIRECT(ADDRESS($B279+1,EF$230,1,1,"Actively Infected Trend"))/R_Value)</f>
        <v>#N/A</v>
      </c>
      <c r="EG279" s="77" t="e" cm="1">
        <f t="array" aca="1" ref="EG279" ca="1">IF(INDIRECT(ADDRESS($B279+1,EG$230,1,1,"Actively Infected Trend"))=0,#N/A,INDIRECT(ADDRESS($B279+1,EG$230,1,1,"Actively Infected Trend"))/R_Value)</f>
        <v>#N/A</v>
      </c>
      <c r="EH279" s="77" t="e" cm="1">
        <f t="array" aca="1" ref="EH279" ca="1">IF(INDIRECT(ADDRESS($B279+1,EH$230,1,1,"Actively Infected Trend"))=0,#N/A,INDIRECT(ADDRESS($B279+1,EH$230,1,1,"Actively Infected Trend"))/R_Value)</f>
        <v>#N/A</v>
      </c>
      <c r="EI279" s="77" t="e" cm="1">
        <f t="array" aca="1" ref="EI279" ca="1">IF(INDIRECT(ADDRESS($B279+1,EI$230,1,1,"Actively Infected Trend"))=0,#N/A,INDIRECT(ADDRESS($B279+1,EI$230,1,1,"Actively Infected Trend"))/R_Value)</f>
        <v>#N/A</v>
      </c>
      <c r="EJ279" s="77" t="e" cm="1">
        <f t="array" aca="1" ref="EJ279" ca="1">IF(INDIRECT(ADDRESS($B279+1,EJ$230,1,1,"Actively Infected Trend"))=0,#N/A,INDIRECT(ADDRESS($B279+1,EJ$230,1,1,"Actively Infected Trend"))/R_Value)</f>
        <v>#N/A</v>
      </c>
      <c r="EK279" s="77" t="e" cm="1">
        <f t="array" aca="1" ref="EK279" ca="1">IF(INDIRECT(ADDRESS($B279+1,EK$230,1,1,"Actively Infected Trend"))=0,#N/A,INDIRECT(ADDRESS($B279+1,EK$230,1,1,"Actively Infected Trend"))/R_Value)</f>
        <v>#N/A</v>
      </c>
      <c r="EL279" s="77" t="e" cm="1">
        <f t="array" aca="1" ref="EL279" ca="1">IF(INDIRECT(ADDRESS($B279+1,EL$230,1,1,"Actively Infected Trend"))=0,#N/A,INDIRECT(ADDRESS($B279+1,EL$230,1,1,"Actively Infected Trend"))/R_Value)</f>
        <v>#N/A</v>
      </c>
      <c r="EM279" s="77" t="e" cm="1">
        <f t="array" aca="1" ref="EM279" ca="1">IF(INDIRECT(ADDRESS($B279+1,EM$230,1,1,"Actively Infected Trend"))=0,#N/A,INDIRECT(ADDRESS($B279+1,EM$230,1,1,"Actively Infected Trend"))/R_Value)</f>
        <v>#N/A</v>
      </c>
      <c r="EN279" s="77" t="e" cm="1">
        <f t="array" aca="1" ref="EN279" ca="1">IF(INDIRECT(ADDRESS($B279+1,EN$230,1,1,"Actively Infected Trend"))=0,#N/A,INDIRECT(ADDRESS($B279+1,EN$230,1,1,"Actively Infected Trend"))/R_Value)</f>
        <v>#N/A</v>
      </c>
      <c r="EO279" s="77" t="e" cm="1">
        <f t="array" aca="1" ref="EO279" ca="1">IF(INDIRECT(ADDRESS($B279+1,EO$230,1,1,"Actively Infected Trend"))=0,#N/A,INDIRECT(ADDRESS($B279+1,EO$230,1,1,"Actively Infected Trend"))/R_Value)</f>
        <v>#N/A</v>
      </c>
      <c r="EP279" s="77" t="e" cm="1">
        <f t="array" aca="1" ref="EP279" ca="1">IF(INDIRECT(ADDRESS($B279+1,EP$230,1,1,"Actively Infected Trend"))=0,#N/A,INDIRECT(ADDRESS($B279+1,EP$230,1,1,"Actively Infected Trend"))/R_Value)</f>
        <v>#N/A</v>
      </c>
      <c r="EQ279" s="77" t="e" cm="1">
        <f t="array" aca="1" ref="EQ279" ca="1">IF(INDIRECT(ADDRESS($B279+1,EQ$230,1,1,"Actively Infected Trend"))=0,#N/A,INDIRECT(ADDRESS($B279+1,EQ$230,1,1,"Actively Infected Trend"))/R_Value)</f>
        <v>#N/A</v>
      </c>
      <c r="ER279" s="77" t="e" cm="1">
        <f t="array" aca="1" ref="ER279" ca="1">IF(INDIRECT(ADDRESS($B279+1,ER$230,1,1,"Actively Infected Trend"))=0,#N/A,INDIRECT(ADDRESS($B279+1,ER$230,1,1,"Actively Infected Trend"))/R_Value)</f>
        <v>#N/A</v>
      </c>
      <c r="ES279" s="77" t="e" cm="1">
        <f t="array" aca="1" ref="ES279" ca="1">IF(INDIRECT(ADDRESS($B279+1,ES$230,1,1,"Actively Infected Trend"))=0,#N/A,INDIRECT(ADDRESS($B279+1,ES$230,1,1,"Actively Infected Trend"))/R_Value)</f>
        <v>#N/A</v>
      </c>
      <c r="ET279" s="77" t="e" cm="1">
        <f t="array" aca="1" ref="ET279" ca="1">IF(INDIRECT(ADDRESS($B279+1,ET$230,1,1,"Actively Infected Trend"))=0,#N/A,INDIRECT(ADDRESS($B279+1,ET$230,1,1,"Actively Infected Trend"))/R_Value)</f>
        <v>#N/A</v>
      </c>
      <c r="EU279" s="77" t="e" cm="1">
        <f t="array" aca="1" ref="EU279" ca="1">IF(INDIRECT(ADDRESS($B279+1,EU$230,1,1,"Actively Infected Trend"))=0,#N/A,INDIRECT(ADDRESS($B279+1,EU$230,1,1,"Actively Infected Trend"))/R_Value)</f>
        <v>#N/A</v>
      </c>
      <c r="EV279" s="77" t="e" cm="1">
        <f t="array" aca="1" ref="EV279" ca="1">IF(INDIRECT(ADDRESS($B279+1,EV$230,1,1,"Actively Infected Trend"))=0,#N/A,INDIRECT(ADDRESS($B279+1,EV$230,1,1,"Actively Infected Trend"))/R_Value)</f>
        <v>#N/A</v>
      </c>
      <c r="EW279" s="77" t="e" cm="1">
        <f t="array" aca="1" ref="EW279" ca="1">IF(INDIRECT(ADDRESS($B279+1,EW$230,1,1,"Actively Infected Trend"))=0,#N/A,INDIRECT(ADDRESS($B279+1,EW$230,1,1,"Actively Infected Trend"))/R_Value)</f>
        <v>#N/A</v>
      </c>
      <c r="EX279" s="77" t="e" cm="1">
        <f t="array" aca="1" ref="EX279" ca="1">IF(INDIRECT(ADDRESS($B279+1,EX$230,1,1,"Actively Infected Trend"))=0,#N/A,INDIRECT(ADDRESS($B279+1,EX$230,1,1,"Actively Infected Trend"))/R_Value)</f>
        <v>#N/A</v>
      </c>
      <c r="EY279" s="77" t="e" cm="1">
        <f t="array" aca="1" ref="EY279" ca="1">IF(INDIRECT(ADDRESS($B279+1,EY$230,1,1,"Actively Infected Trend"))=0,#N/A,INDIRECT(ADDRESS($B279+1,EY$230,1,1,"Actively Infected Trend"))/R_Value)</f>
        <v>#N/A</v>
      </c>
      <c r="EZ279" s="77" t="e" cm="1">
        <f t="array" aca="1" ref="EZ279" ca="1">IF(INDIRECT(ADDRESS($B279+1,EZ$230,1,1,"Actively Infected Trend"))=0,#N/A,INDIRECT(ADDRESS($B279+1,EZ$230,1,1,"Actively Infected Trend"))/R_Value)</f>
        <v>#N/A</v>
      </c>
      <c r="FA279" s="77" t="e" cm="1">
        <f t="array" aca="1" ref="FA279" ca="1">IF(INDIRECT(ADDRESS($B279+1,FA$230,1,1,"Actively Infected Trend"))=0,#N/A,INDIRECT(ADDRESS($B279+1,FA$230,1,1,"Actively Infected Trend"))/R_Value)</f>
        <v>#N/A</v>
      </c>
      <c r="FB279" s="77" t="e" cm="1">
        <f t="array" aca="1" ref="FB279" ca="1">IF(INDIRECT(ADDRESS($B279+1,FB$230,1,1,"Actively Infected Trend"))=0,#N/A,INDIRECT(ADDRESS($B279+1,FB$230,1,1,"Actively Infected Trend"))/R_Value)</f>
        <v>#N/A</v>
      </c>
      <c r="FC279" s="77" t="e" cm="1">
        <f t="array" aca="1" ref="FC279" ca="1">IF(INDIRECT(ADDRESS($B279+1,FC$230,1,1,"Actively Infected Trend"))=0,#N/A,INDIRECT(ADDRESS($B279+1,FC$230,1,1,"Actively Infected Trend"))/R_Value)</f>
        <v>#N/A</v>
      </c>
      <c r="FD279" s="77" t="e" cm="1">
        <f t="array" aca="1" ref="FD279" ca="1">IF(INDIRECT(ADDRESS($B279+1,FD$230,1,1,"Actively Infected Trend"))=0,#N/A,INDIRECT(ADDRESS($B279+1,FD$230,1,1,"Actively Infected Trend"))/R_Value)</f>
        <v>#N/A</v>
      </c>
      <c r="FE279" s="77" t="e" cm="1">
        <f t="array" aca="1" ref="FE279" ca="1">IF(INDIRECT(ADDRESS($B279+1,FE$230,1,1,"Actively Infected Trend"))=0,#N/A,INDIRECT(ADDRESS($B279+1,FE$230,1,1,"Actively Infected Trend"))/R_Value)</f>
        <v>#N/A</v>
      </c>
      <c r="FF279" s="77" t="e" cm="1">
        <f t="array" aca="1" ref="FF279" ca="1">IF(INDIRECT(ADDRESS($B279+1,FF$230,1,1,"Actively Infected Trend"))=0,#N/A,INDIRECT(ADDRESS($B279+1,FF$230,1,1,"Actively Infected Trend"))/R_Value)</f>
        <v>#N/A</v>
      </c>
    </row>
    <row r="280" spans="2:162" x14ac:dyDescent="0.25">
      <c r="B280">
        <f t="shared" si="845"/>
        <v>49</v>
      </c>
      <c r="C280" cm="1">
        <f t="array" aca="1" ref="C280" ca="1">INDIRECT(ADDRESS($B280+1,1,1,1,"Actively Infected Trend"))</f>
        <v>0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t="e" cm="1">
        <f t="array" aca="1" ref="BE280" ca="1">IF(INDIRECT(ADDRESS($B280+1,BE$230,1,1,"Actively Infected Trend"))=0,#N/A,INDIRECT(ADDRESS($B280+1,BE$230,1,1,"Actively Infected Trend"))/R_Value)</f>
        <v>#N/A</v>
      </c>
      <c r="BF280" s="77" t="e" cm="1">
        <f t="array" aca="1" ref="BF280" ca="1">IF(INDIRECT(ADDRESS($B280+1,BF$230,1,1,"Actively Infected Trend"))=0,#N/A,INDIRECT(ADDRESS($B280+1,BF$230,1,1,"Actively Infected Trend"))/R_Value)</f>
        <v>#N/A</v>
      </c>
      <c r="BG280" s="77" t="e" cm="1">
        <f t="array" aca="1" ref="BG280" ca="1">IF(INDIRECT(ADDRESS($B280+1,BG$230,1,1,"Actively Infected Trend"))=0,#N/A,INDIRECT(ADDRESS($B280+1,BG$230,1,1,"Actively Infected Trend"))/R_Value)</f>
        <v>#N/A</v>
      </c>
      <c r="BH280" s="77" t="e" cm="1">
        <f t="array" aca="1" ref="BH280" ca="1">IF(INDIRECT(ADDRESS($B280+1,BH$230,1,1,"Actively Infected Trend"))=0,#N/A,INDIRECT(ADDRESS($B280+1,BH$230,1,1,"Actively Infected Trend"))/R_Value)</f>
        <v>#N/A</v>
      </c>
      <c r="BI280" s="77" t="e" cm="1">
        <f t="array" aca="1" ref="BI280" ca="1">IF(INDIRECT(ADDRESS($B280+1,BI$230,1,1,"Actively Infected Trend"))=0,#N/A,INDIRECT(ADDRESS($B280+1,BI$230,1,1,"Actively Infected Trend"))/R_Value)</f>
        <v>#N/A</v>
      </c>
      <c r="BJ280" s="77" t="e" cm="1">
        <f t="array" aca="1" ref="BJ280" ca="1">IF(INDIRECT(ADDRESS($B280+1,BJ$230,1,1,"Actively Infected Trend"))=0,#N/A,INDIRECT(ADDRESS($B280+1,BJ$230,1,1,"Actively Infected Trend"))/R_Value)</f>
        <v>#N/A</v>
      </c>
      <c r="BK280" s="77" t="e" cm="1">
        <f t="array" aca="1" ref="BK280" ca="1">IF(INDIRECT(ADDRESS($B280+1,BK$230,1,1,"Actively Infected Trend"))=0,#N/A,INDIRECT(ADDRESS($B280+1,BK$230,1,1,"Actively Infected Trend"))/R_Value)</f>
        <v>#N/A</v>
      </c>
      <c r="BL280" s="77" t="e" cm="1">
        <f t="array" aca="1" ref="BL280" ca="1">IF(INDIRECT(ADDRESS($B280+1,BL$230,1,1,"Actively Infected Trend"))=0,#N/A,INDIRECT(ADDRESS($B280+1,BL$230,1,1,"Actively Infected Trend"))/R_Value)</f>
        <v>#N/A</v>
      </c>
      <c r="BM280" s="77" t="e" cm="1">
        <f t="array" aca="1" ref="BM280" ca="1">IF(INDIRECT(ADDRESS($B280+1,BM$230,1,1,"Actively Infected Trend"))=0,#N/A,INDIRECT(ADDRESS($B280+1,BM$230,1,1,"Actively Infected Trend"))/R_Value)</f>
        <v>#N/A</v>
      </c>
      <c r="BN280" s="77" t="e" cm="1">
        <f t="array" aca="1" ref="BN280" ca="1">IF(INDIRECT(ADDRESS($B280+1,BN$230,1,1,"Actively Infected Trend"))=0,#N/A,INDIRECT(ADDRESS($B280+1,BN$230,1,1,"Actively Infected Trend"))/R_Value)</f>
        <v>#N/A</v>
      </c>
      <c r="BO280" s="77" t="e" cm="1">
        <f t="array" aca="1" ref="BO280" ca="1">IF(INDIRECT(ADDRESS($B280+1,BO$230,1,1,"Actively Infected Trend"))=0,#N/A,INDIRECT(ADDRESS($B280+1,BO$230,1,1,"Actively Infected Trend"))/R_Value)</f>
        <v>#N/A</v>
      </c>
      <c r="BP280" s="77" t="e" cm="1">
        <f t="array" aca="1" ref="BP280" ca="1">IF(INDIRECT(ADDRESS($B280+1,BP$230,1,1,"Actively Infected Trend"))=0,#N/A,INDIRECT(ADDRESS($B280+1,BP$230,1,1,"Actively Infected Trend"))/R_Value)</f>
        <v>#N/A</v>
      </c>
      <c r="BQ280" s="77" t="e" cm="1">
        <f t="array" aca="1" ref="BQ280" ca="1">IF(INDIRECT(ADDRESS($B280+1,BQ$230,1,1,"Actively Infected Trend"))=0,#N/A,INDIRECT(ADDRESS($B280+1,BQ$230,1,1,"Actively Infected Trend"))/R_Value)</f>
        <v>#N/A</v>
      </c>
      <c r="BR280" s="77" t="e" cm="1">
        <f t="array" aca="1" ref="BR280" ca="1">IF(INDIRECT(ADDRESS($B280+1,BR$230,1,1,"Actively Infected Trend"))=0,#N/A,INDIRECT(ADDRESS($B280+1,BR$230,1,1,"Actively Infected Trend"))/R_Value)</f>
        <v>#N/A</v>
      </c>
      <c r="BS280" s="77" t="e" cm="1">
        <f t="array" aca="1" ref="BS280" ca="1">IF(INDIRECT(ADDRESS($B280+1,BS$230,1,1,"Actively Infected Trend"))=0,#N/A,INDIRECT(ADDRESS($B280+1,BS$230,1,1,"Actively Infected Trend"))/R_Value)</f>
        <v>#N/A</v>
      </c>
      <c r="BT280" s="77" t="e" cm="1">
        <f t="array" aca="1" ref="BT280" ca="1">IF(INDIRECT(ADDRESS($B280+1,BT$230,1,1,"Actively Infected Trend"))=0,#N/A,INDIRECT(ADDRESS($B280+1,BT$230,1,1,"Actively Infected Trend"))/R_Value)</f>
        <v>#N/A</v>
      </c>
      <c r="BU280" s="77" t="e" cm="1">
        <f t="array" aca="1" ref="BU280" ca="1">IF(INDIRECT(ADDRESS($B280+1,BU$230,1,1,"Actively Infected Trend"))=0,#N/A,INDIRECT(ADDRESS($B280+1,BU$230,1,1,"Actively Infected Trend"))/R_Value)</f>
        <v>#N/A</v>
      </c>
      <c r="BV280" s="77" t="e" cm="1">
        <f t="array" aca="1" ref="BV280" ca="1">IF(INDIRECT(ADDRESS($B280+1,BV$230,1,1,"Actively Infected Trend"))=0,#N/A,INDIRECT(ADDRESS($B280+1,BV$230,1,1,"Actively Infected Trend"))/R_Value)</f>
        <v>#N/A</v>
      </c>
      <c r="BW280" s="77" t="e" cm="1">
        <f t="array" aca="1" ref="BW280" ca="1">IF(INDIRECT(ADDRESS($B280+1,BW$230,1,1,"Actively Infected Trend"))=0,#N/A,INDIRECT(ADDRESS($B280+1,BW$230,1,1,"Actively Infected Trend"))/R_Value)</f>
        <v>#N/A</v>
      </c>
      <c r="BX280" s="77" t="e" cm="1">
        <f t="array" aca="1" ref="BX280" ca="1">IF(INDIRECT(ADDRESS($B280+1,BX$230,1,1,"Actively Infected Trend"))=0,#N/A,INDIRECT(ADDRESS($B280+1,BX$230,1,1,"Actively Infected Trend"))/R_Value)</f>
        <v>#N/A</v>
      </c>
      <c r="BY280" s="77" t="e" cm="1">
        <f t="array" aca="1" ref="BY280" ca="1">IF(INDIRECT(ADDRESS($B280+1,BY$230,1,1,"Actively Infected Trend"))=0,#N/A,INDIRECT(ADDRESS($B280+1,BY$230,1,1,"Actively Infected Trend"))/R_Value)</f>
        <v>#N/A</v>
      </c>
      <c r="BZ280" s="77" t="e" cm="1">
        <f t="array" aca="1" ref="BZ280" ca="1">IF(INDIRECT(ADDRESS($B280+1,BZ$230,1,1,"Actively Infected Trend"))=0,#N/A,INDIRECT(ADDRESS($B280+1,BZ$230,1,1,"Actively Infected Trend"))/R_Value)</f>
        <v>#N/A</v>
      </c>
      <c r="CA280" s="77" t="e" cm="1">
        <f t="array" aca="1" ref="CA280" ca="1">IF(INDIRECT(ADDRESS($B280+1,CA$230,1,1,"Actively Infected Trend"))=0,#N/A,INDIRECT(ADDRESS($B280+1,CA$230,1,1,"Actively Infected Trend"))/R_Value)</f>
        <v>#N/A</v>
      </c>
      <c r="CB280" s="77" t="e" cm="1">
        <f t="array" aca="1" ref="CB280" ca="1">IF(INDIRECT(ADDRESS($B280+1,CB$230,1,1,"Actively Infected Trend"))=0,#N/A,INDIRECT(ADDRESS($B280+1,CB$230,1,1,"Actively Infected Trend"))/R_Value)</f>
        <v>#N/A</v>
      </c>
      <c r="CC280" s="77" t="e" cm="1">
        <f t="array" aca="1" ref="CC280" ca="1">IF(INDIRECT(ADDRESS($B280+1,CC$230,1,1,"Actively Infected Trend"))=0,#N/A,INDIRECT(ADDRESS($B280+1,CC$230,1,1,"Actively Infected Trend"))/R_Value)</f>
        <v>#N/A</v>
      </c>
      <c r="CD280" s="77" t="e" cm="1">
        <f t="array" aca="1" ref="CD280" ca="1">IF(INDIRECT(ADDRESS($B280+1,CD$230,1,1,"Actively Infected Trend"))=0,#N/A,INDIRECT(ADDRESS($B280+1,CD$230,1,1,"Actively Infected Trend"))/R_Value)</f>
        <v>#N/A</v>
      </c>
      <c r="CE280" s="77" t="e" cm="1">
        <f t="array" aca="1" ref="CE280" ca="1">IF(INDIRECT(ADDRESS($B280+1,CE$230,1,1,"Actively Infected Trend"))=0,#N/A,INDIRECT(ADDRESS($B280+1,CE$230,1,1,"Actively Infected Trend"))/R_Value)</f>
        <v>#N/A</v>
      </c>
      <c r="CF280" s="77" t="e" cm="1">
        <f t="array" aca="1" ref="CF280" ca="1">IF(INDIRECT(ADDRESS($B280+1,CF$230,1,1,"Actively Infected Trend"))=0,#N/A,INDIRECT(ADDRESS($B280+1,CF$230,1,1,"Actively Infected Trend"))/R_Value)</f>
        <v>#N/A</v>
      </c>
      <c r="CG280" s="77" t="e" cm="1">
        <f t="array" aca="1" ref="CG280" ca="1">IF(INDIRECT(ADDRESS($B280+1,CG$230,1,1,"Actively Infected Trend"))=0,#N/A,INDIRECT(ADDRESS($B280+1,CG$230,1,1,"Actively Infected Trend"))/R_Value)</f>
        <v>#N/A</v>
      </c>
      <c r="CH280" s="77" t="e" cm="1">
        <f t="array" aca="1" ref="CH280" ca="1">IF(INDIRECT(ADDRESS($B280+1,CH$230,1,1,"Actively Infected Trend"))=0,#N/A,INDIRECT(ADDRESS($B280+1,CH$230,1,1,"Actively Infected Trend"))/R_Value)</f>
        <v>#N/A</v>
      </c>
      <c r="CI280" s="77" t="e" cm="1">
        <f t="array" aca="1" ref="CI280" ca="1">IF(INDIRECT(ADDRESS($B280+1,CI$230,1,1,"Actively Infected Trend"))=0,#N/A,INDIRECT(ADDRESS($B280+1,CI$230,1,1,"Actively Infected Trend"))/R_Value)</f>
        <v>#N/A</v>
      </c>
      <c r="CJ280" s="77" t="e" cm="1">
        <f t="array" aca="1" ref="CJ280" ca="1">IF(INDIRECT(ADDRESS($B280+1,CJ$230,1,1,"Actively Infected Trend"))=0,#N/A,INDIRECT(ADDRESS($B280+1,CJ$230,1,1,"Actively Infected Trend"))/R_Value)</f>
        <v>#N/A</v>
      </c>
      <c r="CK280" s="77" t="e" cm="1">
        <f t="array" aca="1" ref="CK280" ca="1">IF(INDIRECT(ADDRESS($B280+1,CK$230,1,1,"Actively Infected Trend"))=0,#N/A,INDIRECT(ADDRESS($B280+1,CK$230,1,1,"Actively Infected Trend"))/R_Value)</f>
        <v>#N/A</v>
      </c>
      <c r="CL280" s="77" t="e" cm="1">
        <f t="array" aca="1" ref="CL280" ca="1">IF(INDIRECT(ADDRESS($B280+1,CL$230,1,1,"Actively Infected Trend"))=0,#N/A,INDIRECT(ADDRESS($B280+1,CL$230,1,1,"Actively Infected Trend"))/R_Value)</f>
        <v>#N/A</v>
      </c>
      <c r="CM280" s="77" t="e" cm="1">
        <f t="array" aca="1" ref="CM280" ca="1">IF(INDIRECT(ADDRESS($B280+1,CM$230,1,1,"Actively Infected Trend"))=0,#N/A,INDIRECT(ADDRESS($B280+1,CM$230,1,1,"Actively Infected Trend"))/R_Value)</f>
        <v>#N/A</v>
      </c>
      <c r="CN280" s="77" t="e" cm="1">
        <f t="array" aca="1" ref="CN280" ca="1">IF(INDIRECT(ADDRESS($B280+1,CN$230,1,1,"Actively Infected Trend"))=0,#N/A,INDIRECT(ADDRESS($B280+1,CN$230,1,1,"Actively Infected Trend"))/R_Value)</f>
        <v>#N/A</v>
      </c>
      <c r="CO280" s="77" t="e" cm="1">
        <f t="array" aca="1" ref="CO280" ca="1">IF(INDIRECT(ADDRESS($B280+1,CO$230,1,1,"Actively Infected Trend"))=0,#N/A,INDIRECT(ADDRESS($B280+1,CO$230,1,1,"Actively Infected Trend"))/R_Value)</f>
        <v>#N/A</v>
      </c>
      <c r="CP280" s="77" t="e" cm="1">
        <f t="array" aca="1" ref="CP280" ca="1">IF(INDIRECT(ADDRESS($B280+1,CP$230,1,1,"Actively Infected Trend"))=0,#N/A,INDIRECT(ADDRESS($B280+1,CP$230,1,1,"Actively Infected Trend"))/R_Value)</f>
        <v>#N/A</v>
      </c>
      <c r="CQ280" s="77" t="e" cm="1">
        <f t="array" aca="1" ref="CQ280" ca="1">IF(INDIRECT(ADDRESS($B280+1,CQ$230,1,1,"Actively Infected Trend"))=0,#N/A,INDIRECT(ADDRESS($B280+1,CQ$230,1,1,"Actively Infected Trend"))/R_Value)</f>
        <v>#N/A</v>
      </c>
      <c r="CR280" s="77" t="e" cm="1">
        <f t="array" aca="1" ref="CR280" ca="1">IF(INDIRECT(ADDRESS($B280+1,CR$230,1,1,"Actively Infected Trend"))=0,#N/A,INDIRECT(ADDRESS($B280+1,CR$230,1,1,"Actively Infected Trend"))/R_Value)</f>
        <v>#N/A</v>
      </c>
      <c r="CS280" s="77" t="e" cm="1">
        <f t="array" aca="1" ref="CS280" ca="1">IF(INDIRECT(ADDRESS($B280+1,CS$230,1,1,"Actively Infected Trend"))=0,#N/A,INDIRECT(ADDRESS($B280+1,CS$230,1,1,"Actively Infected Trend"))/R_Value)</f>
        <v>#N/A</v>
      </c>
      <c r="CT280" s="77" t="e" cm="1">
        <f t="array" aca="1" ref="CT280" ca="1">IF(INDIRECT(ADDRESS($B280+1,CT$230,1,1,"Actively Infected Trend"))=0,#N/A,INDIRECT(ADDRESS($B280+1,CT$230,1,1,"Actively Infected Trend"))/R_Value)</f>
        <v>#N/A</v>
      </c>
      <c r="CU280" s="77" t="e" cm="1">
        <f t="array" aca="1" ref="CU280" ca="1">IF(INDIRECT(ADDRESS($B280+1,CU$230,1,1,"Actively Infected Trend"))=0,#N/A,INDIRECT(ADDRESS($B280+1,CU$230,1,1,"Actively Infected Trend"))/R_Value)</f>
        <v>#N/A</v>
      </c>
      <c r="CV280" s="77" t="e" cm="1">
        <f t="array" aca="1" ref="CV280" ca="1">IF(INDIRECT(ADDRESS($B280+1,CV$230,1,1,"Actively Infected Trend"))=0,#N/A,INDIRECT(ADDRESS($B280+1,CV$230,1,1,"Actively Infected Trend"))/R_Value)</f>
        <v>#N/A</v>
      </c>
      <c r="CW280" s="77" t="e" cm="1">
        <f t="array" aca="1" ref="CW280" ca="1">IF(INDIRECT(ADDRESS($B280+1,CW$230,1,1,"Actively Infected Trend"))=0,#N/A,INDIRECT(ADDRESS($B280+1,CW$230,1,1,"Actively Infected Trend"))/R_Value)</f>
        <v>#N/A</v>
      </c>
      <c r="CX280" s="77" t="e" cm="1">
        <f t="array" aca="1" ref="CX280" ca="1">IF(INDIRECT(ADDRESS($B280+1,CX$230,1,1,"Actively Infected Trend"))=0,#N/A,INDIRECT(ADDRESS($B280+1,CX$230,1,1,"Actively Infected Trend"))/R_Value)</f>
        <v>#N/A</v>
      </c>
      <c r="CY280" s="77" t="e" cm="1">
        <f t="array" aca="1" ref="CY280" ca="1">IF(INDIRECT(ADDRESS($B280+1,CY$230,1,1,"Actively Infected Trend"))=0,#N/A,INDIRECT(ADDRESS($B280+1,CY$230,1,1,"Actively Infected Trend"))/R_Value)</f>
        <v>#N/A</v>
      </c>
      <c r="CZ280" s="77" t="e" cm="1">
        <f t="array" aca="1" ref="CZ280" ca="1">IF(INDIRECT(ADDRESS($B280+1,CZ$230,1,1,"Actively Infected Trend"))=0,#N/A,INDIRECT(ADDRESS($B280+1,CZ$230,1,1,"Actively Infected Trend"))/R_Value)</f>
        <v>#N/A</v>
      </c>
      <c r="DA280" s="77" t="e" cm="1">
        <f t="array" aca="1" ref="DA280" ca="1">IF(INDIRECT(ADDRESS($B280+1,DA$230,1,1,"Actively Infected Trend"))=0,#N/A,INDIRECT(ADDRESS($B280+1,DA$230,1,1,"Actively Infected Trend"))/R_Value)</f>
        <v>#N/A</v>
      </c>
      <c r="DB280" s="77" t="e" cm="1">
        <f t="array" aca="1" ref="DB280" ca="1">IF(INDIRECT(ADDRESS($B280+1,DB$230,1,1,"Actively Infected Trend"))=0,#N/A,INDIRECT(ADDRESS($B280+1,DB$230,1,1,"Actively Infected Trend"))/R_Value)</f>
        <v>#N/A</v>
      </c>
      <c r="DC280" s="77" t="e" cm="1">
        <f t="array" aca="1" ref="DC280" ca="1">IF(INDIRECT(ADDRESS($B280+1,DC$230,1,1,"Actively Infected Trend"))=0,#N/A,INDIRECT(ADDRESS($B280+1,DC$230,1,1,"Actively Infected Trend"))/R_Value)</f>
        <v>#N/A</v>
      </c>
      <c r="DD280" s="77" t="e" cm="1">
        <f t="array" aca="1" ref="DD280" ca="1">IF(INDIRECT(ADDRESS($B280+1,DD$230,1,1,"Actively Infected Trend"))=0,#N/A,INDIRECT(ADDRESS($B280+1,DD$230,1,1,"Actively Infected Trend"))/R_Value)</f>
        <v>#N/A</v>
      </c>
      <c r="DE280" s="77" t="e" cm="1">
        <f t="array" aca="1" ref="DE280" ca="1">IF(INDIRECT(ADDRESS($B280+1,DE$230,1,1,"Actively Infected Trend"))=0,#N/A,INDIRECT(ADDRESS($B280+1,DE$230,1,1,"Actively Infected Trend"))/R_Value)</f>
        <v>#N/A</v>
      </c>
      <c r="DF280" s="77" t="e" cm="1">
        <f t="array" aca="1" ref="DF280" ca="1">IF(INDIRECT(ADDRESS($B280+1,DF$230,1,1,"Actively Infected Trend"))=0,#N/A,INDIRECT(ADDRESS($B280+1,DF$230,1,1,"Actively Infected Trend"))/R_Value)</f>
        <v>#N/A</v>
      </c>
      <c r="DG280" s="77" t="e" cm="1">
        <f t="array" aca="1" ref="DG280" ca="1">IF(INDIRECT(ADDRESS($B280+1,DG$230,1,1,"Actively Infected Trend"))=0,#N/A,INDIRECT(ADDRESS($B280+1,DG$230,1,1,"Actively Infected Trend"))/R_Value)</f>
        <v>#N/A</v>
      </c>
      <c r="DH280" s="77" t="e" cm="1">
        <f t="array" aca="1" ref="DH280" ca="1">IF(INDIRECT(ADDRESS($B280+1,DH$230,1,1,"Actively Infected Trend"))=0,#N/A,INDIRECT(ADDRESS($B280+1,DH$230,1,1,"Actively Infected Trend"))/R_Value)</f>
        <v>#N/A</v>
      </c>
      <c r="DI280" s="77" t="e" cm="1">
        <f t="array" aca="1" ref="DI280" ca="1">IF(INDIRECT(ADDRESS($B280+1,DI$230,1,1,"Actively Infected Trend"))=0,#N/A,INDIRECT(ADDRESS($B280+1,DI$230,1,1,"Actively Infected Trend"))/R_Value)</f>
        <v>#N/A</v>
      </c>
      <c r="DJ280" s="77" t="e" cm="1">
        <f t="array" aca="1" ref="DJ280" ca="1">IF(INDIRECT(ADDRESS($B280+1,DJ$230,1,1,"Actively Infected Trend"))=0,#N/A,INDIRECT(ADDRESS($B280+1,DJ$230,1,1,"Actively Infected Trend"))/R_Value)</f>
        <v>#N/A</v>
      </c>
      <c r="DK280" s="77" t="e" cm="1">
        <f t="array" aca="1" ref="DK280" ca="1">IF(INDIRECT(ADDRESS($B280+1,DK$230,1,1,"Actively Infected Trend"))=0,#N/A,INDIRECT(ADDRESS($B280+1,DK$230,1,1,"Actively Infected Trend"))/R_Value)</f>
        <v>#N/A</v>
      </c>
      <c r="DL280" s="77" t="e" cm="1">
        <f t="array" aca="1" ref="DL280" ca="1">IF(INDIRECT(ADDRESS($B280+1,DL$230,1,1,"Actively Infected Trend"))=0,#N/A,INDIRECT(ADDRESS($B280+1,DL$230,1,1,"Actively Infected Trend"))/R_Value)</f>
        <v>#N/A</v>
      </c>
      <c r="DM280" s="77" t="e" cm="1">
        <f t="array" aca="1" ref="DM280" ca="1">IF(INDIRECT(ADDRESS($B280+1,DM$230,1,1,"Actively Infected Trend"))=0,#N/A,INDIRECT(ADDRESS($B280+1,DM$230,1,1,"Actively Infected Trend"))/R_Value)</f>
        <v>#N/A</v>
      </c>
      <c r="DN280" s="77" t="e" cm="1">
        <f t="array" aca="1" ref="DN280" ca="1">IF(INDIRECT(ADDRESS($B280+1,DN$230,1,1,"Actively Infected Trend"))=0,#N/A,INDIRECT(ADDRESS($B280+1,DN$230,1,1,"Actively Infected Trend"))/R_Value)</f>
        <v>#N/A</v>
      </c>
      <c r="DO280" s="77" t="e" cm="1">
        <f t="array" aca="1" ref="DO280" ca="1">IF(INDIRECT(ADDRESS($B280+1,DO$230,1,1,"Actively Infected Trend"))=0,#N/A,INDIRECT(ADDRESS($B280+1,DO$230,1,1,"Actively Infected Trend"))/R_Value)</f>
        <v>#N/A</v>
      </c>
      <c r="DP280" s="77" t="e" cm="1">
        <f t="array" aca="1" ref="DP280" ca="1">IF(INDIRECT(ADDRESS($B280+1,DP$230,1,1,"Actively Infected Trend"))=0,#N/A,INDIRECT(ADDRESS($B280+1,DP$230,1,1,"Actively Infected Trend"))/R_Value)</f>
        <v>#N/A</v>
      </c>
      <c r="DQ280" s="77" t="e" cm="1">
        <f t="array" aca="1" ref="DQ280" ca="1">IF(INDIRECT(ADDRESS($B280+1,DQ$230,1,1,"Actively Infected Trend"))=0,#N/A,INDIRECT(ADDRESS($B280+1,DQ$230,1,1,"Actively Infected Trend"))/R_Value)</f>
        <v>#N/A</v>
      </c>
      <c r="DR280" s="77" t="e" cm="1">
        <f t="array" aca="1" ref="DR280" ca="1">IF(INDIRECT(ADDRESS($B280+1,DR$230,1,1,"Actively Infected Trend"))=0,#N/A,INDIRECT(ADDRESS($B280+1,DR$230,1,1,"Actively Infected Trend"))/R_Value)</f>
        <v>#N/A</v>
      </c>
      <c r="DS280" s="77" t="e" cm="1">
        <f t="array" aca="1" ref="DS280" ca="1">IF(INDIRECT(ADDRESS($B280+1,DS$230,1,1,"Actively Infected Trend"))=0,#N/A,INDIRECT(ADDRESS($B280+1,DS$230,1,1,"Actively Infected Trend"))/R_Value)</f>
        <v>#N/A</v>
      </c>
      <c r="DT280" s="77" t="e" cm="1">
        <f t="array" aca="1" ref="DT280" ca="1">IF(INDIRECT(ADDRESS($B280+1,DT$230,1,1,"Actively Infected Trend"))=0,#N/A,INDIRECT(ADDRESS($B280+1,DT$230,1,1,"Actively Infected Trend"))/R_Value)</f>
        <v>#N/A</v>
      </c>
      <c r="DU280" s="77" t="e" cm="1">
        <f t="array" aca="1" ref="DU280" ca="1">IF(INDIRECT(ADDRESS($B280+1,DU$230,1,1,"Actively Infected Trend"))=0,#N/A,INDIRECT(ADDRESS($B280+1,DU$230,1,1,"Actively Infected Trend"))/R_Value)</f>
        <v>#N/A</v>
      </c>
      <c r="DV280" s="77" t="e" cm="1">
        <f t="array" aca="1" ref="DV280" ca="1">IF(INDIRECT(ADDRESS($B280+1,DV$230,1,1,"Actively Infected Trend"))=0,#N/A,INDIRECT(ADDRESS($B280+1,DV$230,1,1,"Actively Infected Trend"))/R_Value)</f>
        <v>#N/A</v>
      </c>
      <c r="DW280" s="77" t="e" cm="1">
        <f t="array" aca="1" ref="DW280" ca="1">IF(INDIRECT(ADDRESS($B280+1,DW$230,1,1,"Actively Infected Trend"))=0,#N/A,INDIRECT(ADDRESS($B280+1,DW$230,1,1,"Actively Infected Trend"))/R_Value)</f>
        <v>#N/A</v>
      </c>
      <c r="DX280" s="77" t="e" cm="1">
        <f t="array" aca="1" ref="DX280" ca="1">IF(INDIRECT(ADDRESS($B280+1,DX$230,1,1,"Actively Infected Trend"))=0,#N/A,INDIRECT(ADDRESS($B280+1,DX$230,1,1,"Actively Infected Trend"))/R_Value)</f>
        <v>#N/A</v>
      </c>
      <c r="DY280" s="77" t="e" cm="1">
        <f t="array" aca="1" ref="DY280" ca="1">IF(INDIRECT(ADDRESS($B280+1,DY$230,1,1,"Actively Infected Trend"))=0,#N/A,INDIRECT(ADDRESS($B280+1,DY$230,1,1,"Actively Infected Trend"))/R_Value)</f>
        <v>#N/A</v>
      </c>
      <c r="DZ280" s="77" t="e" cm="1">
        <f t="array" aca="1" ref="DZ280" ca="1">IF(INDIRECT(ADDRESS($B280+1,DZ$230,1,1,"Actively Infected Trend"))=0,#N/A,INDIRECT(ADDRESS($B280+1,DZ$230,1,1,"Actively Infected Trend"))/R_Value)</f>
        <v>#N/A</v>
      </c>
      <c r="EA280" s="77" t="e" cm="1">
        <f t="array" aca="1" ref="EA280" ca="1">IF(INDIRECT(ADDRESS($B280+1,EA$230,1,1,"Actively Infected Trend"))=0,#N/A,INDIRECT(ADDRESS($B280+1,EA$230,1,1,"Actively Infected Trend"))/R_Value)</f>
        <v>#N/A</v>
      </c>
      <c r="EB280" s="77" t="e" cm="1">
        <f t="array" aca="1" ref="EB280" ca="1">IF(INDIRECT(ADDRESS($B280+1,EB$230,1,1,"Actively Infected Trend"))=0,#N/A,INDIRECT(ADDRESS($B280+1,EB$230,1,1,"Actively Infected Trend"))/R_Value)</f>
        <v>#N/A</v>
      </c>
      <c r="EC280" s="77" t="e" cm="1">
        <f t="array" aca="1" ref="EC280" ca="1">IF(INDIRECT(ADDRESS($B280+1,EC$230,1,1,"Actively Infected Trend"))=0,#N/A,INDIRECT(ADDRESS($B280+1,EC$230,1,1,"Actively Infected Trend"))/R_Value)</f>
        <v>#N/A</v>
      </c>
      <c r="ED280" s="77" t="e" cm="1">
        <f t="array" aca="1" ref="ED280" ca="1">IF(INDIRECT(ADDRESS($B280+1,ED$230,1,1,"Actively Infected Trend"))=0,#N/A,INDIRECT(ADDRESS($B280+1,ED$230,1,1,"Actively Infected Trend"))/R_Value)</f>
        <v>#N/A</v>
      </c>
      <c r="EE280" s="77" t="e" cm="1">
        <f t="array" aca="1" ref="EE280" ca="1">IF(INDIRECT(ADDRESS($B280+1,EE$230,1,1,"Actively Infected Trend"))=0,#N/A,INDIRECT(ADDRESS($B280+1,EE$230,1,1,"Actively Infected Trend"))/R_Value)</f>
        <v>#N/A</v>
      </c>
      <c r="EF280" s="77" t="e" cm="1">
        <f t="array" aca="1" ref="EF280" ca="1">IF(INDIRECT(ADDRESS($B280+1,EF$230,1,1,"Actively Infected Trend"))=0,#N/A,INDIRECT(ADDRESS($B280+1,EF$230,1,1,"Actively Infected Trend"))/R_Value)</f>
        <v>#N/A</v>
      </c>
      <c r="EG280" s="77" t="e" cm="1">
        <f t="array" aca="1" ref="EG280" ca="1">IF(INDIRECT(ADDRESS($B280+1,EG$230,1,1,"Actively Infected Trend"))=0,#N/A,INDIRECT(ADDRESS($B280+1,EG$230,1,1,"Actively Infected Trend"))/R_Value)</f>
        <v>#N/A</v>
      </c>
      <c r="EH280" s="77" t="e" cm="1">
        <f t="array" aca="1" ref="EH280" ca="1">IF(INDIRECT(ADDRESS($B280+1,EH$230,1,1,"Actively Infected Trend"))=0,#N/A,INDIRECT(ADDRESS($B280+1,EH$230,1,1,"Actively Infected Trend"))/R_Value)</f>
        <v>#N/A</v>
      </c>
      <c r="EI280" s="77" t="e" cm="1">
        <f t="array" aca="1" ref="EI280" ca="1">IF(INDIRECT(ADDRESS($B280+1,EI$230,1,1,"Actively Infected Trend"))=0,#N/A,INDIRECT(ADDRESS($B280+1,EI$230,1,1,"Actively Infected Trend"))/R_Value)</f>
        <v>#N/A</v>
      </c>
      <c r="EJ280" s="77" t="e" cm="1">
        <f t="array" aca="1" ref="EJ280" ca="1">IF(INDIRECT(ADDRESS($B280+1,EJ$230,1,1,"Actively Infected Trend"))=0,#N/A,INDIRECT(ADDRESS($B280+1,EJ$230,1,1,"Actively Infected Trend"))/R_Value)</f>
        <v>#N/A</v>
      </c>
      <c r="EK280" s="77" t="e" cm="1">
        <f t="array" aca="1" ref="EK280" ca="1">IF(INDIRECT(ADDRESS($B280+1,EK$230,1,1,"Actively Infected Trend"))=0,#N/A,INDIRECT(ADDRESS($B280+1,EK$230,1,1,"Actively Infected Trend"))/R_Value)</f>
        <v>#N/A</v>
      </c>
      <c r="EL280" s="77" t="e" cm="1">
        <f t="array" aca="1" ref="EL280" ca="1">IF(INDIRECT(ADDRESS($B280+1,EL$230,1,1,"Actively Infected Trend"))=0,#N/A,INDIRECT(ADDRESS($B280+1,EL$230,1,1,"Actively Infected Trend"))/R_Value)</f>
        <v>#N/A</v>
      </c>
      <c r="EM280" s="77" t="e" cm="1">
        <f t="array" aca="1" ref="EM280" ca="1">IF(INDIRECT(ADDRESS($B280+1,EM$230,1,1,"Actively Infected Trend"))=0,#N/A,INDIRECT(ADDRESS($B280+1,EM$230,1,1,"Actively Infected Trend"))/R_Value)</f>
        <v>#N/A</v>
      </c>
      <c r="EN280" s="77" t="e" cm="1">
        <f t="array" aca="1" ref="EN280" ca="1">IF(INDIRECT(ADDRESS($B280+1,EN$230,1,1,"Actively Infected Trend"))=0,#N/A,INDIRECT(ADDRESS($B280+1,EN$230,1,1,"Actively Infected Trend"))/R_Value)</f>
        <v>#N/A</v>
      </c>
      <c r="EO280" s="77" t="e" cm="1">
        <f t="array" aca="1" ref="EO280" ca="1">IF(INDIRECT(ADDRESS($B280+1,EO$230,1,1,"Actively Infected Trend"))=0,#N/A,INDIRECT(ADDRESS($B280+1,EO$230,1,1,"Actively Infected Trend"))/R_Value)</f>
        <v>#N/A</v>
      </c>
      <c r="EP280" s="77" t="e" cm="1">
        <f t="array" aca="1" ref="EP280" ca="1">IF(INDIRECT(ADDRESS($B280+1,EP$230,1,1,"Actively Infected Trend"))=0,#N/A,INDIRECT(ADDRESS($B280+1,EP$230,1,1,"Actively Infected Trend"))/R_Value)</f>
        <v>#N/A</v>
      </c>
      <c r="EQ280" s="77" t="e" cm="1">
        <f t="array" aca="1" ref="EQ280" ca="1">IF(INDIRECT(ADDRESS($B280+1,EQ$230,1,1,"Actively Infected Trend"))=0,#N/A,INDIRECT(ADDRESS($B280+1,EQ$230,1,1,"Actively Infected Trend"))/R_Value)</f>
        <v>#N/A</v>
      </c>
      <c r="ER280" s="77" t="e" cm="1">
        <f t="array" aca="1" ref="ER280" ca="1">IF(INDIRECT(ADDRESS($B280+1,ER$230,1,1,"Actively Infected Trend"))=0,#N/A,INDIRECT(ADDRESS($B280+1,ER$230,1,1,"Actively Infected Trend"))/R_Value)</f>
        <v>#N/A</v>
      </c>
      <c r="ES280" s="77" t="e" cm="1">
        <f t="array" aca="1" ref="ES280" ca="1">IF(INDIRECT(ADDRESS($B280+1,ES$230,1,1,"Actively Infected Trend"))=0,#N/A,INDIRECT(ADDRESS($B280+1,ES$230,1,1,"Actively Infected Trend"))/R_Value)</f>
        <v>#N/A</v>
      </c>
      <c r="ET280" s="77" t="e" cm="1">
        <f t="array" aca="1" ref="ET280" ca="1">IF(INDIRECT(ADDRESS($B280+1,ET$230,1,1,"Actively Infected Trend"))=0,#N/A,INDIRECT(ADDRESS($B280+1,ET$230,1,1,"Actively Infected Trend"))/R_Value)</f>
        <v>#N/A</v>
      </c>
      <c r="EU280" s="77" t="e" cm="1">
        <f t="array" aca="1" ref="EU280" ca="1">IF(INDIRECT(ADDRESS($B280+1,EU$230,1,1,"Actively Infected Trend"))=0,#N/A,INDIRECT(ADDRESS($B280+1,EU$230,1,1,"Actively Infected Trend"))/R_Value)</f>
        <v>#N/A</v>
      </c>
      <c r="EV280" s="77" t="e" cm="1">
        <f t="array" aca="1" ref="EV280" ca="1">IF(INDIRECT(ADDRESS($B280+1,EV$230,1,1,"Actively Infected Trend"))=0,#N/A,INDIRECT(ADDRESS($B280+1,EV$230,1,1,"Actively Infected Trend"))/R_Value)</f>
        <v>#N/A</v>
      </c>
      <c r="EW280" s="77" t="e" cm="1">
        <f t="array" aca="1" ref="EW280" ca="1">IF(INDIRECT(ADDRESS($B280+1,EW$230,1,1,"Actively Infected Trend"))=0,#N/A,INDIRECT(ADDRESS($B280+1,EW$230,1,1,"Actively Infected Trend"))/R_Value)</f>
        <v>#N/A</v>
      </c>
      <c r="EX280" s="77" t="e" cm="1">
        <f t="array" aca="1" ref="EX280" ca="1">IF(INDIRECT(ADDRESS($B280+1,EX$230,1,1,"Actively Infected Trend"))=0,#N/A,INDIRECT(ADDRESS($B280+1,EX$230,1,1,"Actively Infected Trend"))/R_Value)</f>
        <v>#N/A</v>
      </c>
      <c r="EY280" s="77" t="e" cm="1">
        <f t="array" aca="1" ref="EY280" ca="1">IF(INDIRECT(ADDRESS($B280+1,EY$230,1,1,"Actively Infected Trend"))=0,#N/A,INDIRECT(ADDRESS($B280+1,EY$230,1,1,"Actively Infected Trend"))/R_Value)</f>
        <v>#N/A</v>
      </c>
      <c r="EZ280" s="77" t="e" cm="1">
        <f t="array" aca="1" ref="EZ280" ca="1">IF(INDIRECT(ADDRESS($B280+1,EZ$230,1,1,"Actively Infected Trend"))=0,#N/A,INDIRECT(ADDRESS($B280+1,EZ$230,1,1,"Actively Infected Trend"))/R_Value)</f>
        <v>#N/A</v>
      </c>
      <c r="FA280" s="77" t="e" cm="1">
        <f t="array" aca="1" ref="FA280" ca="1">IF(INDIRECT(ADDRESS($B280+1,FA$230,1,1,"Actively Infected Trend"))=0,#N/A,INDIRECT(ADDRESS($B280+1,FA$230,1,1,"Actively Infected Trend"))/R_Value)</f>
        <v>#N/A</v>
      </c>
      <c r="FB280" s="77" t="e" cm="1">
        <f t="array" aca="1" ref="FB280" ca="1">IF(INDIRECT(ADDRESS($B280+1,FB$230,1,1,"Actively Infected Trend"))=0,#N/A,INDIRECT(ADDRESS($B280+1,FB$230,1,1,"Actively Infected Trend"))/R_Value)</f>
        <v>#N/A</v>
      </c>
      <c r="FC280" s="77" t="e" cm="1">
        <f t="array" aca="1" ref="FC280" ca="1">IF(INDIRECT(ADDRESS($B280+1,FC$230,1,1,"Actively Infected Trend"))=0,#N/A,INDIRECT(ADDRESS($B280+1,FC$230,1,1,"Actively Infected Trend"))/R_Value)</f>
        <v>#N/A</v>
      </c>
      <c r="FD280" s="77" t="e" cm="1">
        <f t="array" aca="1" ref="FD280" ca="1">IF(INDIRECT(ADDRESS($B280+1,FD$230,1,1,"Actively Infected Trend"))=0,#N/A,INDIRECT(ADDRESS($B280+1,FD$230,1,1,"Actively Infected Trend"))/R_Value)</f>
        <v>#N/A</v>
      </c>
      <c r="FE280" s="77" t="e" cm="1">
        <f t="array" aca="1" ref="FE280" ca="1">IF(INDIRECT(ADDRESS($B280+1,FE$230,1,1,"Actively Infected Trend"))=0,#N/A,INDIRECT(ADDRESS($B280+1,FE$230,1,1,"Actively Infected Trend"))/R_Value)</f>
        <v>#N/A</v>
      </c>
      <c r="FF280" s="77" t="e" cm="1">
        <f t="array" aca="1" ref="FF280" ca="1">IF(INDIRECT(ADDRESS($B280+1,FF$230,1,1,"Actively Infected Trend"))=0,#N/A,INDIRECT(ADDRESS($B280+1,FF$230,1,1,"Actively Infected Trend"))/R_Value)</f>
        <v>#N/A</v>
      </c>
    </row>
    <row r="281" spans="2:162" x14ac:dyDescent="0.25">
      <c r="B281">
        <f t="shared" si="845"/>
        <v>50</v>
      </c>
      <c r="C281" cm="1">
        <f t="array" aca="1" ref="C281" ca="1">INDIRECT(ADDRESS($B281+1,1,1,1,"Actively Infected Trend"))</f>
        <v>0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t="e" cm="1">
        <f t="array" aca="1" ref="BK281" ca="1">IF(INDIRECT(ADDRESS($B281+1,BK$230,1,1,"Actively Infected Trend"))=0,#N/A,INDIRECT(ADDRESS($B281+1,BK$230,1,1,"Actively Infected Trend"))/R_Value)</f>
        <v>#N/A</v>
      </c>
      <c r="BL281" s="77" t="e" cm="1">
        <f t="array" aca="1" ref="BL281" ca="1">IF(INDIRECT(ADDRESS($B281+1,BL$230,1,1,"Actively Infected Trend"))=0,#N/A,INDIRECT(ADDRESS($B281+1,BL$230,1,1,"Actively Infected Trend"))/R_Value)</f>
        <v>#N/A</v>
      </c>
      <c r="BM281" s="77" t="e" cm="1">
        <f t="array" aca="1" ref="BM281" ca="1">IF(INDIRECT(ADDRESS($B281+1,BM$230,1,1,"Actively Infected Trend"))=0,#N/A,INDIRECT(ADDRESS($B281+1,BM$230,1,1,"Actively Infected Trend"))/R_Value)</f>
        <v>#N/A</v>
      </c>
      <c r="BN281" s="77" t="e" cm="1">
        <f t="array" aca="1" ref="BN281" ca="1">IF(INDIRECT(ADDRESS($B281+1,BN$230,1,1,"Actively Infected Trend"))=0,#N/A,INDIRECT(ADDRESS($B281+1,BN$230,1,1,"Actively Infected Trend"))/R_Value)</f>
        <v>#N/A</v>
      </c>
      <c r="BO281" s="77" t="e" cm="1">
        <f t="array" aca="1" ref="BO281" ca="1">IF(INDIRECT(ADDRESS($B281+1,BO$230,1,1,"Actively Infected Trend"))=0,#N/A,INDIRECT(ADDRESS($B281+1,BO$230,1,1,"Actively Infected Trend"))/R_Value)</f>
        <v>#N/A</v>
      </c>
      <c r="BP281" s="77" t="e" cm="1">
        <f t="array" aca="1" ref="BP281" ca="1">IF(INDIRECT(ADDRESS($B281+1,BP$230,1,1,"Actively Infected Trend"))=0,#N/A,INDIRECT(ADDRESS($B281+1,BP$230,1,1,"Actively Infected Trend"))/R_Value)</f>
        <v>#N/A</v>
      </c>
      <c r="BQ281" s="77" t="e" cm="1">
        <f t="array" aca="1" ref="BQ281" ca="1">IF(INDIRECT(ADDRESS($B281+1,BQ$230,1,1,"Actively Infected Trend"))=0,#N/A,INDIRECT(ADDRESS($B281+1,BQ$230,1,1,"Actively Infected Trend"))/R_Value)</f>
        <v>#N/A</v>
      </c>
      <c r="BR281" s="77" t="e" cm="1">
        <f t="array" aca="1" ref="BR281" ca="1">IF(INDIRECT(ADDRESS($B281+1,BR$230,1,1,"Actively Infected Trend"))=0,#N/A,INDIRECT(ADDRESS($B281+1,BR$230,1,1,"Actively Infected Trend"))/R_Value)</f>
        <v>#N/A</v>
      </c>
      <c r="BS281" s="77" t="e" cm="1">
        <f t="array" aca="1" ref="BS281" ca="1">IF(INDIRECT(ADDRESS($B281+1,BS$230,1,1,"Actively Infected Trend"))=0,#N/A,INDIRECT(ADDRESS($B281+1,BS$230,1,1,"Actively Infected Trend"))/R_Value)</f>
        <v>#N/A</v>
      </c>
      <c r="BT281" s="77" t="e" cm="1">
        <f t="array" aca="1" ref="BT281" ca="1">IF(INDIRECT(ADDRESS($B281+1,BT$230,1,1,"Actively Infected Trend"))=0,#N/A,INDIRECT(ADDRESS($B281+1,BT$230,1,1,"Actively Infected Trend"))/R_Value)</f>
        <v>#N/A</v>
      </c>
      <c r="BU281" s="77" t="e" cm="1">
        <f t="array" aca="1" ref="BU281" ca="1">IF(INDIRECT(ADDRESS($B281+1,BU$230,1,1,"Actively Infected Trend"))=0,#N/A,INDIRECT(ADDRESS($B281+1,BU$230,1,1,"Actively Infected Trend"))/R_Value)</f>
        <v>#N/A</v>
      </c>
      <c r="BV281" s="77" t="e" cm="1">
        <f t="array" aca="1" ref="BV281" ca="1">IF(INDIRECT(ADDRESS($B281+1,BV$230,1,1,"Actively Infected Trend"))=0,#N/A,INDIRECT(ADDRESS($B281+1,BV$230,1,1,"Actively Infected Trend"))/R_Value)</f>
        <v>#N/A</v>
      </c>
      <c r="BW281" s="77" t="e" cm="1">
        <f t="array" aca="1" ref="BW281" ca="1">IF(INDIRECT(ADDRESS($B281+1,BW$230,1,1,"Actively Infected Trend"))=0,#N/A,INDIRECT(ADDRESS($B281+1,BW$230,1,1,"Actively Infected Trend"))/R_Value)</f>
        <v>#N/A</v>
      </c>
      <c r="BX281" s="77" t="e" cm="1">
        <f t="array" aca="1" ref="BX281" ca="1">IF(INDIRECT(ADDRESS($B281+1,BX$230,1,1,"Actively Infected Trend"))=0,#N/A,INDIRECT(ADDRESS($B281+1,BX$230,1,1,"Actively Infected Trend"))/R_Value)</f>
        <v>#N/A</v>
      </c>
      <c r="BY281" s="77" t="e" cm="1">
        <f t="array" aca="1" ref="BY281" ca="1">IF(INDIRECT(ADDRESS($B281+1,BY$230,1,1,"Actively Infected Trend"))=0,#N/A,INDIRECT(ADDRESS($B281+1,BY$230,1,1,"Actively Infected Trend"))/R_Value)</f>
        <v>#N/A</v>
      </c>
      <c r="BZ281" s="77" t="e" cm="1">
        <f t="array" aca="1" ref="BZ281" ca="1">IF(INDIRECT(ADDRESS($B281+1,BZ$230,1,1,"Actively Infected Trend"))=0,#N/A,INDIRECT(ADDRESS($B281+1,BZ$230,1,1,"Actively Infected Trend"))/R_Value)</f>
        <v>#N/A</v>
      </c>
      <c r="CA281" s="77" t="e" cm="1">
        <f t="array" aca="1" ref="CA281" ca="1">IF(INDIRECT(ADDRESS($B281+1,CA$230,1,1,"Actively Infected Trend"))=0,#N/A,INDIRECT(ADDRESS($B281+1,CA$230,1,1,"Actively Infected Trend"))/R_Value)</f>
        <v>#N/A</v>
      </c>
      <c r="CB281" s="77" t="e" cm="1">
        <f t="array" aca="1" ref="CB281" ca="1">IF(INDIRECT(ADDRESS($B281+1,CB$230,1,1,"Actively Infected Trend"))=0,#N/A,INDIRECT(ADDRESS($B281+1,CB$230,1,1,"Actively Infected Trend"))/R_Value)</f>
        <v>#N/A</v>
      </c>
      <c r="CC281" s="77" t="e" cm="1">
        <f t="array" aca="1" ref="CC281" ca="1">IF(INDIRECT(ADDRESS($B281+1,CC$230,1,1,"Actively Infected Trend"))=0,#N/A,INDIRECT(ADDRESS($B281+1,CC$230,1,1,"Actively Infected Trend"))/R_Value)</f>
        <v>#N/A</v>
      </c>
      <c r="CD281" s="77" t="e" cm="1">
        <f t="array" aca="1" ref="CD281" ca="1">IF(INDIRECT(ADDRESS($B281+1,CD$230,1,1,"Actively Infected Trend"))=0,#N/A,INDIRECT(ADDRESS($B281+1,CD$230,1,1,"Actively Infected Trend"))/R_Value)</f>
        <v>#N/A</v>
      </c>
      <c r="CE281" s="77" t="e" cm="1">
        <f t="array" aca="1" ref="CE281" ca="1">IF(INDIRECT(ADDRESS($B281+1,CE$230,1,1,"Actively Infected Trend"))=0,#N/A,INDIRECT(ADDRESS($B281+1,CE$230,1,1,"Actively Infected Trend"))/R_Value)</f>
        <v>#N/A</v>
      </c>
      <c r="CF281" s="77" t="e" cm="1">
        <f t="array" aca="1" ref="CF281" ca="1">IF(INDIRECT(ADDRESS($B281+1,CF$230,1,1,"Actively Infected Trend"))=0,#N/A,INDIRECT(ADDRESS($B281+1,CF$230,1,1,"Actively Infected Trend"))/R_Value)</f>
        <v>#N/A</v>
      </c>
      <c r="CG281" s="77" t="e" cm="1">
        <f t="array" aca="1" ref="CG281" ca="1">IF(INDIRECT(ADDRESS($B281+1,CG$230,1,1,"Actively Infected Trend"))=0,#N/A,INDIRECT(ADDRESS($B281+1,CG$230,1,1,"Actively Infected Trend"))/R_Value)</f>
        <v>#N/A</v>
      </c>
      <c r="CH281" s="77" t="e" cm="1">
        <f t="array" aca="1" ref="CH281" ca="1">IF(INDIRECT(ADDRESS($B281+1,CH$230,1,1,"Actively Infected Trend"))=0,#N/A,INDIRECT(ADDRESS($B281+1,CH$230,1,1,"Actively Infected Trend"))/R_Value)</f>
        <v>#N/A</v>
      </c>
      <c r="CI281" s="77" t="e" cm="1">
        <f t="array" aca="1" ref="CI281" ca="1">IF(INDIRECT(ADDRESS($B281+1,CI$230,1,1,"Actively Infected Trend"))=0,#N/A,INDIRECT(ADDRESS($B281+1,CI$230,1,1,"Actively Infected Trend"))/R_Value)</f>
        <v>#N/A</v>
      </c>
      <c r="CJ281" s="77" t="e" cm="1">
        <f t="array" aca="1" ref="CJ281" ca="1">IF(INDIRECT(ADDRESS($B281+1,CJ$230,1,1,"Actively Infected Trend"))=0,#N/A,INDIRECT(ADDRESS($B281+1,CJ$230,1,1,"Actively Infected Trend"))/R_Value)</f>
        <v>#N/A</v>
      </c>
      <c r="CK281" s="77" t="e" cm="1">
        <f t="array" aca="1" ref="CK281" ca="1">IF(INDIRECT(ADDRESS($B281+1,CK$230,1,1,"Actively Infected Trend"))=0,#N/A,INDIRECT(ADDRESS($B281+1,CK$230,1,1,"Actively Infected Trend"))/R_Value)</f>
        <v>#N/A</v>
      </c>
      <c r="CL281" s="77" t="e" cm="1">
        <f t="array" aca="1" ref="CL281" ca="1">IF(INDIRECT(ADDRESS($B281+1,CL$230,1,1,"Actively Infected Trend"))=0,#N/A,INDIRECT(ADDRESS($B281+1,CL$230,1,1,"Actively Infected Trend"))/R_Value)</f>
        <v>#N/A</v>
      </c>
      <c r="CM281" s="77" t="e" cm="1">
        <f t="array" aca="1" ref="CM281" ca="1">IF(INDIRECT(ADDRESS($B281+1,CM$230,1,1,"Actively Infected Trend"))=0,#N/A,INDIRECT(ADDRESS($B281+1,CM$230,1,1,"Actively Infected Trend"))/R_Value)</f>
        <v>#N/A</v>
      </c>
      <c r="CN281" s="77" t="e" cm="1">
        <f t="array" aca="1" ref="CN281" ca="1">IF(INDIRECT(ADDRESS($B281+1,CN$230,1,1,"Actively Infected Trend"))=0,#N/A,INDIRECT(ADDRESS($B281+1,CN$230,1,1,"Actively Infected Trend"))/R_Value)</f>
        <v>#N/A</v>
      </c>
      <c r="CO281" s="77" t="e" cm="1">
        <f t="array" aca="1" ref="CO281" ca="1">IF(INDIRECT(ADDRESS($B281+1,CO$230,1,1,"Actively Infected Trend"))=0,#N/A,INDIRECT(ADDRESS($B281+1,CO$230,1,1,"Actively Infected Trend"))/R_Value)</f>
        <v>#N/A</v>
      </c>
      <c r="CP281" s="77" t="e" cm="1">
        <f t="array" aca="1" ref="CP281" ca="1">IF(INDIRECT(ADDRESS($B281+1,CP$230,1,1,"Actively Infected Trend"))=0,#N/A,INDIRECT(ADDRESS($B281+1,CP$230,1,1,"Actively Infected Trend"))/R_Value)</f>
        <v>#N/A</v>
      </c>
      <c r="CQ281" s="77" t="e" cm="1">
        <f t="array" aca="1" ref="CQ281" ca="1">IF(INDIRECT(ADDRESS($B281+1,CQ$230,1,1,"Actively Infected Trend"))=0,#N/A,INDIRECT(ADDRESS($B281+1,CQ$230,1,1,"Actively Infected Trend"))/R_Value)</f>
        <v>#N/A</v>
      </c>
      <c r="CR281" s="77" t="e" cm="1">
        <f t="array" aca="1" ref="CR281" ca="1">IF(INDIRECT(ADDRESS($B281+1,CR$230,1,1,"Actively Infected Trend"))=0,#N/A,INDIRECT(ADDRESS($B281+1,CR$230,1,1,"Actively Infected Trend"))/R_Value)</f>
        <v>#N/A</v>
      </c>
      <c r="CS281" s="77" t="e" cm="1">
        <f t="array" aca="1" ref="CS281" ca="1">IF(INDIRECT(ADDRESS($B281+1,CS$230,1,1,"Actively Infected Trend"))=0,#N/A,INDIRECT(ADDRESS($B281+1,CS$230,1,1,"Actively Infected Trend"))/R_Value)</f>
        <v>#N/A</v>
      </c>
      <c r="CT281" s="77" t="e" cm="1">
        <f t="array" aca="1" ref="CT281" ca="1">IF(INDIRECT(ADDRESS($B281+1,CT$230,1,1,"Actively Infected Trend"))=0,#N/A,INDIRECT(ADDRESS($B281+1,CT$230,1,1,"Actively Infected Trend"))/R_Value)</f>
        <v>#N/A</v>
      </c>
      <c r="CU281" s="77" t="e" cm="1">
        <f t="array" aca="1" ref="CU281" ca="1">IF(INDIRECT(ADDRESS($B281+1,CU$230,1,1,"Actively Infected Trend"))=0,#N/A,INDIRECT(ADDRESS($B281+1,CU$230,1,1,"Actively Infected Trend"))/R_Value)</f>
        <v>#N/A</v>
      </c>
      <c r="CV281" s="77" t="e" cm="1">
        <f t="array" aca="1" ref="CV281" ca="1">IF(INDIRECT(ADDRESS($B281+1,CV$230,1,1,"Actively Infected Trend"))=0,#N/A,INDIRECT(ADDRESS($B281+1,CV$230,1,1,"Actively Infected Trend"))/R_Value)</f>
        <v>#N/A</v>
      </c>
      <c r="CW281" s="77" t="e" cm="1">
        <f t="array" aca="1" ref="CW281" ca="1">IF(INDIRECT(ADDRESS($B281+1,CW$230,1,1,"Actively Infected Trend"))=0,#N/A,INDIRECT(ADDRESS($B281+1,CW$230,1,1,"Actively Infected Trend"))/R_Value)</f>
        <v>#N/A</v>
      </c>
      <c r="CX281" s="77" t="e" cm="1">
        <f t="array" aca="1" ref="CX281" ca="1">IF(INDIRECT(ADDRESS($B281+1,CX$230,1,1,"Actively Infected Trend"))=0,#N/A,INDIRECT(ADDRESS($B281+1,CX$230,1,1,"Actively Infected Trend"))/R_Value)</f>
        <v>#N/A</v>
      </c>
      <c r="CY281" s="77" t="e" cm="1">
        <f t="array" aca="1" ref="CY281" ca="1">IF(INDIRECT(ADDRESS($B281+1,CY$230,1,1,"Actively Infected Trend"))=0,#N/A,INDIRECT(ADDRESS($B281+1,CY$230,1,1,"Actively Infected Trend"))/R_Value)</f>
        <v>#N/A</v>
      </c>
      <c r="CZ281" s="77" t="e" cm="1">
        <f t="array" aca="1" ref="CZ281" ca="1">IF(INDIRECT(ADDRESS($B281+1,CZ$230,1,1,"Actively Infected Trend"))=0,#N/A,INDIRECT(ADDRESS($B281+1,CZ$230,1,1,"Actively Infected Trend"))/R_Value)</f>
        <v>#N/A</v>
      </c>
      <c r="DA281" s="77" t="e" cm="1">
        <f t="array" aca="1" ref="DA281" ca="1">IF(INDIRECT(ADDRESS($B281+1,DA$230,1,1,"Actively Infected Trend"))=0,#N/A,INDIRECT(ADDRESS($B281+1,DA$230,1,1,"Actively Infected Trend"))/R_Value)</f>
        <v>#N/A</v>
      </c>
      <c r="DB281" s="77" t="e" cm="1">
        <f t="array" aca="1" ref="DB281" ca="1">IF(INDIRECT(ADDRESS($B281+1,DB$230,1,1,"Actively Infected Trend"))=0,#N/A,INDIRECT(ADDRESS($B281+1,DB$230,1,1,"Actively Infected Trend"))/R_Value)</f>
        <v>#N/A</v>
      </c>
      <c r="DC281" s="77" t="e" cm="1">
        <f t="array" aca="1" ref="DC281" ca="1">IF(INDIRECT(ADDRESS($B281+1,DC$230,1,1,"Actively Infected Trend"))=0,#N/A,INDIRECT(ADDRESS($B281+1,DC$230,1,1,"Actively Infected Trend"))/R_Value)</f>
        <v>#N/A</v>
      </c>
      <c r="DD281" s="77" t="e" cm="1">
        <f t="array" aca="1" ref="DD281" ca="1">IF(INDIRECT(ADDRESS($B281+1,DD$230,1,1,"Actively Infected Trend"))=0,#N/A,INDIRECT(ADDRESS($B281+1,DD$230,1,1,"Actively Infected Trend"))/R_Value)</f>
        <v>#N/A</v>
      </c>
      <c r="DE281" s="77" t="e" cm="1">
        <f t="array" aca="1" ref="DE281" ca="1">IF(INDIRECT(ADDRESS($B281+1,DE$230,1,1,"Actively Infected Trend"))=0,#N/A,INDIRECT(ADDRESS($B281+1,DE$230,1,1,"Actively Infected Trend"))/R_Value)</f>
        <v>#N/A</v>
      </c>
      <c r="DF281" s="77" t="e" cm="1">
        <f t="array" aca="1" ref="DF281" ca="1">IF(INDIRECT(ADDRESS($B281+1,DF$230,1,1,"Actively Infected Trend"))=0,#N/A,INDIRECT(ADDRESS($B281+1,DF$230,1,1,"Actively Infected Trend"))/R_Value)</f>
        <v>#N/A</v>
      </c>
      <c r="DG281" s="77" t="e" cm="1">
        <f t="array" aca="1" ref="DG281" ca="1">IF(INDIRECT(ADDRESS($B281+1,DG$230,1,1,"Actively Infected Trend"))=0,#N/A,INDIRECT(ADDRESS($B281+1,DG$230,1,1,"Actively Infected Trend"))/R_Value)</f>
        <v>#N/A</v>
      </c>
      <c r="DH281" s="77" t="e" cm="1">
        <f t="array" aca="1" ref="DH281" ca="1">IF(INDIRECT(ADDRESS($B281+1,DH$230,1,1,"Actively Infected Trend"))=0,#N/A,INDIRECT(ADDRESS($B281+1,DH$230,1,1,"Actively Infected Trend"))/R_Value)</f>
        <v>#N/A</v>
      </c>
      <c r="DI281" s="77" t="e" cm="1">
        <f t="array" aca="1" ref="DI281" ca="1">IF(INDIRECT(ADDRESS($B281+1,DI$230,1,1,"Actively Infected Trend"))=0,#N/A,INDIRECT(ADDRESS($B281+1,DI$230,1,1,"Actively Infected Trend"))/R_Value)</f>
        <v>#N/A</v>
      </c>
      <c r="DJ281" s="77" t="e" cm="1">
        <f t="array" aca="1" ref="DJ281" ca="1">IF(INDIRECT(ADDRESS($B281+1,DJ$230,1,1,"Actively Infected Trend"))=0,#N/A,INDIRECT(ADDRESS($B281+1,DJ$230,1,1,"Actively Infected Trend"))/R_Value)</f>
        <v>#N/A</v>
      </c>
      <c r="DK281" s="77" t="e" cm="1">
        <f t="array" aca="1" ref="DK281" ca="1">IF(INDIRECT(ADDRESS($B281+1,DK$230,1,1,"Actively Infected Trend"))=0,#N/A,INDIRECT(ADDRESS($B281+1,DK$230,1,1,"Actively Infected Trend"))/R_Value)</f>
        <v>#N/A</v>
      </c>
      <c r="DL281" s="77" t="e" cm="1">
        <f t="array" aca="1" ref="DL281" ca="1">IF(INDIRECT(ADDRESS($B281+1,DL$230,1,1,"Actively Infected Trend"))=0,#N/A,INDIRECT(ADDRESS($B281+1,DL$230,1,1,"Actively Infected Trend"))/R_Value)</f>
        <v>#N/A</v>
      </c>
      <c r="DM281" s="77" t="e" cm="1">
        <f t="array" aca="1" ref="DM281" ca="1">IF(INDIRECT(ADDRESS($B281+1,DM$230,1,1,"Actively Infected Trend"))=0,#N/A,INDIRECT(ADDRESS($B281+1,DM$230,1,1,"Actively Infected Trend"))/R_Value)</f>
        <v>#N/A</v>
      </c>
      <c r="DN281" s="77" t="e" cm="1">
        <f t="array" aca="1" ref="DN281" ca="1">IF(INDIRECT(ADDRESS($B281+1,DN$230,1,1,"Actively Infected Trend"))=0,#N/A,INDIRECT(ADDRESS($B281+1,DN$230,1,1,"Actively Infected Trend"))/R_Value)</f>
        <v>#N/A</v>
      </c>
      <c r="DO281" s="77" t="e" cm="1">
        <f t="array" aca="1" ref="DO281" ca="1">IF(INDIRECT(ADDRESS($B281+1,DO$230,1,1,"Actively Infected Trend"))=0,#N/A,INDIRECT(ADDRESS($B281+1,DO$230,1,1,"Actively Infected Trend"))/R_Value)</f>
        <v>#N/A</v>
      </c>
      <c r="DP281" s="77" t="e" cm="1">
        <f t="array" aca="1" ref="DP281" ca="1">IF(INDIRECT(ADDRESS($B281+1,DP$230,1,1,"Actively Infected Trend"))=0,#N/A,INDIRECT(ADDRESS($B281+1,DP$230,1,1,"Actively Infected Trend"))/R_Value)</f>
        <v>#N/A</v>
      </c>
      <c r="DQ281" s="77" t="e" cm="1">
        <f t="array" aca="1" ref="DQ281" ca="1">IF(INDIRECT(ADDRESS($B281+1,DQ$230,1,1,"Actively Infected Trend"))=0,#N/A,INDIRECT(ADDRESS($B281+1,DQ$230,1,1,"Actively Infected Trend"))/R_Value)</f>
        <v>#N/A</v>
      </c>
      <c r="DR281" s="77" t="e" cm="1">
        <f t="array" aca="1" ref="DR281" ca="1">IF(INDIRECT(ADDRESS($B281+1,DR$230,1,1,"Actively Infected Trend"))=0,#N/A,INDIRECT(ADDRESS($B281+1,DR$230,1,1,"Actively Infected Trend"))/R_Value)</f>
        <v>#N/A</v>
      </c>
      <c r="DS281" s="77" t="e" cm="1">
        <f t="array" aca="1" ref="DS281" ca="1">IF(INDIRECT(ADDRESS($B281+1,DS$230,1,1,"Actively Infected Trend"))=0,#N/A,INDIRECT(ADDRESS($B281+1,DS$230,1,1,"Actively Infected Trend"))/R_Value)</f>
        <v>#N/A</v>
      </c>
      <c r="DT281" s="77" t="e" cm="1">
        <f t="array" aca="1" ref="DT281" ca="1">IF(INDIRECT(ADDRESS($B281+1,DT$230,1,1,"Actively Infected Trend"))=0,#N/A,INDIRECT(ADDRESS($B281+1,DT$230,1,1,"Actively Infected Trend"))/R_Value)</f>
        <v>#N/A</v>
      </c>
      <c r="DU281" s="77" t="e" cm="1">
        <f t="array" aca="1" ref="DU281" ca="1">IF(INDIRECT(ADDRESS($B281+1,DU$230,1,1,"Actively Infected Trend"))=0,#N/A,INDIRECT(ADDRESS($B281+1,DU$230,1,1,"Actively Infected Trend"))/R_Value)</f>
        <v>#N/A</v>
      </c>
      <c r="DV281" s="77" t="e" cm="1">
        <f t="array" aca="1" ref="DV281" ca="1">IF(INDIRECT(ADDRESS($B281+1,DV$230,1,1,"Actively Infected Trend"))=0,#N/A,INDIRECT(ADDRESS($B281+1,DV$230,1,1,"Actively Infected Trend"))/R_Value)</f>
        <v>#N/A</v>
      </c>
      <c r="DW281" s="77" t="e" cm="1">
        <f t="array" aca="1" ref="DW281" ca="1">IF(INDIRECT(ADDRESS($B281+1,DW$230,1,1,"Actively Infected Trend"))=0,#N/A,INDIRECT(ADDRESS($B281+1,DW$230,1,1,"Actively Infected Trend"))/R_Value)</f>
        <v>#N/A</v>
      </c>
      <c r="DX281" s="77" t="e" cm="1">
        <f t="array" aca="1" ref="DX281" ca="1">IF(INDIRECT(ADDRESS($B281+1,DX$230,1,1,"Actively Infected Trend"))=0,#N/A,INDIRECT(ADDRESS($B281+1,DX$230,1,1,"Actively Infected Trend"))/R_Value)</f>
        <v>#N/A</v>
      </c>
      <c r="DY281" s="77" t="e" cm="1">
        <f t="array" aca="1" ref="DY281" ca="1">IF(INDIRECT(ADDRESS($B281+1,DY$230,1,1,"Actively Infected Trend"))=0,#N/A,INDIRECT(ADDRESS($B281+1,DY$230,1,1,"Actively Infected Trend"))/R_Value)</f>
        <v>#N/A</v>
      </c>
      <c r="DZ281" s="77" t="e" cm="1">
        <f t="array" aca="1" ref="DZ281" ca="1">IF(INDIRECT(ADDRESS($B281+1,DZ$230,1,1,"Actively Infected Trend"))=0,#N/A,INDIRECT(ADDRESS($B281+1,DZ$230,1,1,"Actively Infected Trend"))/R_Value)</f>
        <v>#N/A</v>
      </c>
      <c r="EA281" s="77" t="e" cm="1">
        <f t="array" aca="1" ref="EA281" ca="1">IF(INDIRECT(ADDRESS($B281+1,EA$230,1,1,"Actively Infected Trend"))=0,#N/A,INDIRECT(ADDRESS($B281+1,EA$230,1,1,"Actively Infected Trend"))/R_Value)</f>
        <v>#N/A</v>
      </c>
      <c r="EB281" s="77" t="e" cm="1">
        <f t="array" aca="1" ref="EB281" ca="1">IF(INDIRECT(ADDRESS($B281+1,EB$230,1,1,"Actively Infected Trend"))=0,#N/A,INDIRECT(ADDRESS($B281+1,EB$230,1,1,"Actively Infected Trend"))/R_Value)</f>
        <v>#N/A</v>
      </c>
      <c r="EC281" s="77" t="e" cm="1">
        <f t="array" aca="1" ref="EC281" ca="1">IF(INDIRECT(ADDRESS($B281+1,EC$230,1,1,"Actively Infected Trend"))=0,#N/A,INDIRECT(ADDRESS($B281+1,EC$230,1,1,"Actively Infected Trend"))/R_Value)</f>
        <v>#N/A</v>
      </c>
      <c r="ED281" s="77" t="e" cm="1">
        <f t="array" aca="1" ref="ED281" ca="1">IF(INDIRECT(ADDRESS($B281+1,ED$230,1,1,"Actively Infected Trend"))=0,#N/A,INDIRECT(ADDRESS($B281+1,ED$230,1,1,"Actively Infected Trend"))/R_Value)</f>
        <v>#N/A</v>
      </c>
      <c r="EE281" s="77" t="e" cm="1">
        <f t="array" aca="1" ref="EE281" ca="1">IF(INDIRECT(ADDRESS($B281+1,EE$230,1,1,"Actively Infected Trend"))=0,#N/A,INDIRECT(ADDRESS($B281+1,EE$230,1,1,"Actively Infected Trend"))/R_Value)</f>
        <v>#N/A</v>
      </c>
      <c r="EF281" s="77" t="e" cm="1">
        <f t="array" aca="1" ref="EF281" ca="1">IF(INDIRECT(ADDRESS($B281+1,EF$230,1,1,"Actively Infected Trend"))=0,#N/A,INDIRECT(ADDRESS($B281+1,EF$230,1,1,"Actively Infected Trend"))/R_Value)</f>
        <v>#N/A</v>
      </c>
      <c r="EG281" s="77" t="e" cm="1">
        <f t="array" aca="1" ref="EG281" ca="1">IF(INDIRECT(ADDRESS($B281+1,EG$230,1,1,"Actively Infected Trend"))=0,#N/A,INDIRECT(ADDRESS($B281+1,EG$230,1,1,"Actively Infected Trend"))/R_Value)</f>
        <v>#N/A</v>
      </c>
      <c r="EH281" s="77" t="e" cm="1">
        <f t="array" aca="1" ref="EH281" ca="1">IF(INDIRECT(ADDRESS($B281+1,EH$230,1,1,"Actively Infected Trend"))=0,#N/A,INDIRECT(ADDRESS($B281+1,EH$230,1,1,"Actively Infected Trend"))/R_Value)</f>
        <v>#N/A</v>
      </c>
      <c r="EI281" s="77" t="e" cm="1">
        <f t="array" aca="1" ref="EI281" ca="1">IF(INDIRECT(ADDRESS($B281+1,EI$230,1,1,"Actively Infected Trend"))=0,#N/A,INDIRECT(ADDRESS($B281+1,EI$230,1,1,"Actively Infected Trend"))/R_Value)</f>
        <v>#N/A</v>
      </c>
      <c r="EJ281" s="77" t="e" cm="1">
        <f t="array" aca="1" ref="EJ281" ca="1">IF(INDIRECT(ADDRESS($B281+1,EJ$230,1,1,"Actively Infected Trend"))=0,#N/A,INDIRECT(ADDRESS($B281+1,EJ$230,1,1,"Actively Infected Trend"))/R_Value)</f>
        <v>#N/A</v>
      </c>
      <c r="EK281" s="77" t="e" cm="1">
        <f t="array" aca="1" ref="EK281" ca="1">IF(INDIRECT(ADDRESS($B281+1,EK$230,1,1,"Actively Infected Trend"))=0,#N/A,INDIRECT(ADDRESS($B281+1,EK$230,1,1,"Actively Infected Trend"))/R_Value)</f>
        <v>#N/A</v>
      </c>
      <c r="EL281" s="77" t="e" cm="1">
        <f t="array" aca="1" ref="EL281" ca="1">IF(INDIRECT(ADDRESS($B281+1,EL$230,1,1,"Actively Infected Trend"))=0,#N/A,INDIRECT(ADDRESS($B281+1,EL$230,1,1,"Actively Infected Trend"))/R_Value)</f>
        <v>#N/A</v>
      </c>
      <c r="EM281" s="77" t="e" cm="1">
        <f t="array" aca="1" ref="EM281" ca="1">IF(INDIRECT(ADDRESS($B281+1,EM$230,1,1,"Actively Infected Trend"))=0,#N/A,INDIRECT(ADDRESS($B281+1,EM$230,1,1,"Actively Infected Trend"))/R_Value)</f>
        <v>#N/A</v>
      </c>
      <c r="EN281" s="77" t="e" cm="1">
        <f t="array" aca="1" ref="EN281" ca="1">IF(INDIRECT(ADDRESS($B281+1,EN$230,1,1,"Actively Infected Trend"))=0,#N/A,INDIRECT(ADDRESS($B281+1,EN$230,1,1,"Actively Infected Trend"))/R_Value)</f>
        <v>#N/A</v>
      </c>
      <c r="EO281" s="77" t="e" cm="1">
        <f t="array" aca="1" ref="EO281" ca="1">IF(INDIRECT(ADDRESS($B281+1,EO$230,1,1,"Actively Infected Trend"))=0,#N/A,INDIRECT(ADDRESS($B281+1,EO$230,1,1,"Actively Infected Trend"))/R_Value)</f>
        <v>#N/A</v>
      </c>
      <c r="EP281" s="77" t="e" cm="1">
        <f t="array" aca="1" ref="EP281" ca="1">IF(INDIRECT(ADDRESS($B281+1,EP$230,1,1,"Actively Infected Trend"))=0,#N/A,INDIRECT(ADDRESS($B281+1,EP$230,1,1,"Actively Infected Trend"))/R_Value)</f>
        <v>#N/A</v>
      </c>
      <c r="EQ281" s="77" t="e" cm="1">
        <f t="array" aca="1" ref="EQ281" ca="1">IF(INDIRECT(ADDRESS($B281+1,EQ$230,1,1,"Actively Infected Trend"))=0,#N/A,INDIRECT(ADDRESS($B281+1,EQ$230,1,1,"Actively Infected Trend"))/R_Value)</f>
        <v>#N/A</v>
      </c>
      <c r="ER281" s="77" t="e" cm="1">
        <f t="array" aca="1" ref="ER281" ca="1">IF(INDIRECT(ADDRESS($B281+1,ER$230,1,1,"Actively Infected Trend"))=0,#N/A,INDIRECT(ADDRESS($B281+1,ER$230,1,1,"Actively Infected Trend"))/R_Value)</f>
        <v>#N/A</v>
      </c>
      <c r="ES281" s="77" t="e" cm="1">
        <f t="array" aca="1" ref="ES281" ca="1">IF(INDIRECT(ADDRESS($B281+1,ES$230,1,1,"Actively Infected Trend"))=0,#N/A,INDIRECT(ADDRESS($B281+1,ES$230,1,1,"Actively Infected Trend"))/R_Value)</f>
        <v>#N/A</v>
      </c>
      <c r="ET281" s="77" t="e" cm="1">
        <f t="array" aca="1" ref="ET281" ca="1">IF(INDIRECT(ADDRESS($B281+1,ET$230,1,1,"Actively Infected Trend"))=0,#N/A,INDIRECT(ADDRESS($B281+1,ET$230,1,1,"Actively Infected Trend"))/R_Value)</f>
        <v>#N/A</v>
      </c>
      <c r="EU281" s="77" t="e" cm="1">
        <f t="array" aca="1" ref="EU281" ca="1">IF(INDIRECT(ADDRESS($B281+1,EU$230,1,1,"Actively Infected Trend"))=0,#N/A,INDIRECT(ADDRESS($B281+1,EU$230,1,1,"Actively Infected Trend"))/R_Value)</f>
        <v>#N/A</v>
      </c>
      <c r="EV281" s="77" t="e" cm="1">
        <f t="array" aca="1" ref="EV281" ca="1">IF(INDIRECT(ADDRESS($B281+1,EV$230,1,1,"Actively Infected Trend"))=0,#N/A,INDIRECT(ADDRESS($B281+1,EV$230,1,1,"Actively Infected Trend"))/R_Value)</f>
        <v>#N/A</v>
      </c>
      <c r="EW281" s="77" t="e" cm="1">
        <f t="array" aca="1" ref="EW281" ca="1">IF(INDIRECT(ADDRESS($B281+1,EW$230,1,1,"Actively Infected Trend"))=0,#N/A,INDIRECT(ADDRESS($B281+1,EW$230,1,1,"Actively Infected Trend"))/R_Value)</f>
        <v>#N/A</v>
      </c>
      <c r="EX281" s="77" t="e" cm="1">
        <f t="array" aca="1" ref="EX281" ca="1">IF(INDIRECT(ADDRESS($B281+1,EX$230,1,1,"Actively Infected Trend"))=0,#N/A,INDIRECT(ADDRESS($B281+1,EX$230,1,1,"Actively Infected Trend"))/R_Value)</f>
        <v>#N/A</v>
      </c>
      <c r="EY281" s="77" t="e" cm="1">
        <f t="array" aca="1" ref="EY281" ca="1">IF(INDIRECT(ADDRESS($B281+1,EY$230,1,1,"Actively Infected Trend"))=0,#N/A,INDIRECT(ADDRESS($B281+1,EY$230,1,1,"Actively Infected Trend"))/R_Value)</f>
        <v>#N/A</v>
      </c>
      <c r="EZ281" s="77" t="e" cm="1">
        <f t="array" aca="1" ref="EZ281" ca="1">IF(INDIRECT(ADDRESS($B281+1,EZ$230,1,1,"Actively Infected Trend"))=0,#N/A,INDIRECT(ADDRESS($B281+1,EZ$230,1,1,"Actively Infected Trend"))/R_Value)</f>
        <v>#N/A</v>
      </c>
      <c r="FA281" s="77" t="e" cm="1">
        <f t="array" aca="1" ref="FA281" ca="1">IF(INDIRECT(ADDRESS($B281+1,FA$230,1,1,"Actively Infected Trend"))=0,#N/A,INDIRECT(ADDRESS($B281+1,FA$230,1,1,"Actively Infected Trend"))/R_Value)</f>
        <v>#N/A</v>
      </c>
      <c r="FB281" s="77" t="e" cm="1">
        <f t="array" aca="1" ref="FB281" ca="1">IF(INDIRECT(ADDRESS($B281+1,FB$230,1,1,"Actively Infected Trend"))=0,#N/A,INDIRECT(ADDRESS($B281+1,FB$230,1,1,"Actively Infected Trend"))/R_Value)</f>
        <v>#N/A</v>
      </c>
      <c r="FC281" s="77" t="e" cm="1">
        <f t="array" aca="1" ref="FC281" ca="1">IF(INDIRECT(ADDRESS($B281+1,FC$230,1,1,"Actively Infected Trend"))=0,#N/A,INDIRECT(ADDRESS($B281+1,FC$230,1,1,"Actively Infected Trend"))/R_Value)</f>
        <v>#N/A</v>
      </c>
      <c r="FD281" s="77" t="e" cm="1">
        <f t="array" aca="1" ref="FD281" ca="1">IF(INDIRECT(ADDRESS($B281+1,FD$230,1,1,"Actively Infected Trend"))=0,#N/A,INDIRECT(ADDRESS($B281+1,FD$230,1,1,"Actively Infected Trend"))/R_Value)</f>
        <v>#N/A</v>
      </c>
      <c r="FE281" s="77" t="e" cm="1">
        <f t="array" aca="1" ref="FE281" ca="1">IF(INDIRECT(ADDRESS($B281+1,FE$230,1,1,"Actively Infected Trend"))=0,#N/A,INDIRECT(ADDRESS($B281+1,FE$230,1,1,"Actively Infected Trend"))/R_Value)</f>
        <v>#N/A</v>
      </c>
      <c r="FF281" s="77" t="e" cm="1">
        <f t="array" aca="1" ref="FF281" ca="1">IF(INDIRECT(ADDRESS($B281+1,FF$230,1,1,"Actively Infected Trend"))=0,#N/A,INDIRECT(ADDRESS($B281+1,FF$230,1,1,"Actively Infected Trend"))/R_Value)</f>
        <v>#N/A</v>
      </c>
    </row>
    <row r="282" spans="2:162" x14ac:dyDescent="0.25">
      <c r="B282">
        <f t="shared" si="845"/>
        <v>51</v>
      </c>
      <c r="C282" cm="1">
        <f t="array" aca="1" ref="C282" ca="1">INDIRECT(ADDRESS($B282+1,1,1,1,"Actively Infected Trend"))</f>
        <v>0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t="e" cm="1">
        <f t="array" aca="1" ref="BL282" ca="1">IF(INDIRECT(ADDRESS($B282+1,BL$230,1,1,"Actively Infected Trend"))=0,#N/A,INDIRECT(ADDRESS($B282+1,BL$230,1,1,"Actively Infected Trend"))/R_Value)</f>
        <v>#N/A</v>
      </c>
      <c r="BM282" s="77" t="e" cm="1">
        <f t="array" aca="1" ref="BM282" ca="1">IF(INDIRECT(ADDRESS($B282+1,BM$230,1,1,"Actively Infected Trend"))=0,#N/A,INDIRECT(ADDRESS($B282+1,BM$230,1,1,"Actively Infected Trend"))/R_Value)</f>
        <v>#N/A</v>
      </c>
      <c r="BN282" s="77" t="e" cm="1">
        <f t="array" aca="1" ref="BN282" ca="1">IF(INDIRECT(ADDRESS($B282+1,BN$230,1,1,"Actively Infected Trend"))=0,#N/A,INDIRECT(ADDRESS($B282+1,BN$230,1,1,"Actively Infected Trend"))/R_Value)</f>
        <v>#N/A</v>
      </c>
      <c r="BO282" s="77" t="e" cm="1">
        <f t="array" aca="1" ref="BO282" ca="1">IF(INDIRECT(ADDRESS($B282+1,BO$230,1,1,"Actively Infected Trend"))=0,#N/A,INDIRECT(ADDRESS($B282+1,BO$230,1,1,"Actively Infected Trend"))/R_Value)</f>
        <v>#N/A</v>
      </c>
      <c r="BP282" s="77" t="e" cm="1">
        <f t="array" aca="1" ref="BP282" ca="1">IF(INDIRECT(ADDRESS($B282+1,BP$230,1,1,"Actively Infected Trend"))=0,#N/A,INDIRECT(ADDRESS($B282+1,BP$230,1,1,"Actively Infected Trend"))/R_Value)</f>
        <v>#N/A</v>
      </c>
      <c r="BQ282" s="77" t="e" cm="1">
        <f t="array" aca="1" ref="BQ282" ca="1">IF(INDIRECT(ADDRESS($B282+1,BQ$230,1,1,"Actively Infected Trend"))=0,#N/A,INDIRECT(ADDRESS($B282+1,BQ$230,1,1,"Actively Infected Trend"))/R_Value)</f>
        <v>#N/A</v>
      </c>
      <c r="BR282" s="77" t="e" cm="1">
        <f t="array" aca="1" ref="BR282" ca="1">IF(INDIRECT(ADDRESS($B282+1,BR$230,1,1,"Actively Infected Trend"))=0,#N/A,INDIRECT(ADDRESS($B282+1,BR$230,1,1,"Actively Infected Trend"))/R_Value)</f>
        <v>#N/A</v>
      </c>
      <c r="BS282" s="77" t="e" cm="1">
        <f t="array" aca="1" ref="BS282" ca="1">IF(INDIRECT(ADDRESS($B282+1,BS$230,1,1,"Actively Infected Trend"))=0,#N/A,INDIRECT(ADDRESS($B282+1,BS$230,1,1,"Actively Infected Trend"))/R_Value)</f>
        <v>#N/A</v>
      </c>
      <c r="BT282" s="77" t="e" cm="1">
        <f t="array" aca="1" ref="BT282" ca="1">IF(INDIRECT(ADDRESS($B282+1,BT$230,1,1,"Actively Infected Trend"))=0,#N/A,INDIRECT(ADDRESS($B282+1,BT$230,1,1,"Actively Infected Trend"))/R_Value)</f>
        <v>#N/A</v>
      </c>
      <c r="BU282" s="77" t="e" cm="1">
        <f t="array" aca="1" ref="BU282" ca="1">IF(INDIRECT(ADDRESS($B282+1,BU$230,1,1,"Actively Infected Trend"))=0,#N/A,INDIRECT(ADDRESS($B282+1,BU$230,1,1,"Actively Infected Trend"))/R_Value)</f>
        <v>#N/A</v>
      </c>
      <c r="BV282" s="77" t="e" cm="1">
        <f t="array" aca="1" ref="BV282" ca="1">IF(INDIRECT(ADDRESS($B282+1,BV$230,1,1,"Actively Infected Trend"))=0,#N/A,INDIRECT(ADDRESS($B282+1,BV$230,1,1,"Actively Infected Trend"))/R_Value)</f>
        <v>#N/A</v>
      </c>
      <c r="BW282" s="77" t="e" cm="1">
        <f t="array" aca="1" ref="BW282" ca="1">IF(INDIRECT(ADDRESS($B282+1,BW$230,1,1,"Actively Infected Trend"))=0,#N/A,INDIRECT(ADDRESS($B282+1,BW$230,1,1,"Actively Infected Trend"))/R_Value)</f>
        <v>#N/A</v>
      </c>
      <c r="BX282" s="77" t="e" cm="1">
        <f t="array" aca="1" ref="BX282" ca="1">IF(INDIRECT(ADDRESS($B282+1,BX$230,1,1,"Actively Infected Trend"))=0,#N/A,INDIRECT(ADDRESS($B282+1,BX$230,1,1,"Actively Infected Trend"))/R_Value)</f>
        <v>#N/A</v>
      </c>
      <c r="BY282" s="77" t="e" cm="1">
        <f t="array" aca="1" ref="BY282" ca="1">IF(INDIRECT(ADDRESS($B282+1,BY$230,1,1,"Actively Infected Trend"))=0,#N/A,INDIRECT(ADDRESS($B282+1,BY$230,1,1,"Actively Infected Trend"))/R_Value)</f>
        <v>#N/A</v>
      </c>
      <c r="BZ282" s="77" t="e" cm="1">
        <f t="array" aca="1" ref="BZ282" ca="1">IF(INDIRECT(ADDRESS($B282+1,BZ$230,1,1,"Actively Infected Trend"))=0,#N/A,INDIRECT(ADDRESS($B282+1,BZ$230,1,1,"Actively Infected Trend"))/R_Value)</f>
        <v>#N/A</v>
      </c>
      <c r="CA282" s="77" t="e" cm="1">
        <f t="array" aca="1" ref="CA282" ca="1">IF(INDIRECT(ADDRESS($B282+1,CA$230,1,1,"Actively Infected Trend"))=0,#N/A,INDIRECT(ADDRESS($B282+1,CA$230,1,1,"Actively Infected Trend"))/R_Value)</f>
        <v>#N/A</v>
      </c>
      <c r="CB282" s="77" t="e" cm="1">
        <f t="array" aca="1" ref="CB282" ca="1">IF(INDIRECT(ADDRESS($B282+1,CB$230,1,1,"Actively Infected Trend"))=0,#N/A,INDIRECT(ADDRESS($B282+1,CB$230,1,1,"Actively Infected Trend"))/R_Value)</f>
        <v>#N/A</v>
      </c>
      <c r="CC282" s="77" t="e" cm="1">
        <f t="array" aca="1" ref="CC282" ca="1">IF(INDIRECT(ADDRESS($B282+1,CC$230,1,1,"Actively Infected Trend"))=0,#N/A,INDIRECT(ADDRESS($B282+1,CC$230,1,1,"Actively Infected Trend"))/R_Value)</f>
        <v>#N/A</v>
      </c>
      <c r="CD282" s="77" t="e" cm="1">
        <f t="array" aca="1" ref="CD282" ca="1">IF(INDIRECT(ADDRESS($B282+1,CD$230,1,1,"Actively Infected Trend"))=0,#N/A,INDIRECT(ADDRESS($B282+1,CD$230,1,1,"Actively Infected Trend"))/R_Value)</f>
        <v>#N/A</v>
      </c>
      <c r="CE282" s="77" t="e" cm="1">
        <f t="array" aca="1" ref="CE282" ca="1">IF(INDIRECT(ADDRESS($B282+1,CE$230,1,1,"Actively Infected Trend"))=0,#N/A,INDIRECT(ADDRESS($B282+1,CE$230,1,1,"Actively Infected Trend"))/R_Value)</f>
        <v>#N/A</v>
      </c>
      <c r="CF282" s="77" t="e" cm="1">
        <f t="array" aca="1" ref="CF282" ca="1">IF(INDIRECT(ADDRESS($B282+1,CF$230,1,1,"Actively Infected Trend"))=0,#N/A,INDIRECT(ADDRESS($B282+1,CF$230,1,1,"Actively Infected Trend"))/R_Value)</f>
        <v>#N/A</v>
      </c>
      <c r="CG282" s="77" t="e" cm="1">
        <f t="array" aca="1" ref="CG282" ca="1">IF(INDIRECT(ADDRESS($B282+1,CG$230,1,1,"Actively Infected Trend"))=0,#N/A,INDIRECT(ADDRESS($B282+1,CG$230,1,1,"Actively Infected Trend"))/R_Value)</f>
        <v>#N/A</v>
      </c>
      <c r="CH282" s="77" t="e" cm="1">
        <f t="array" aca="1" ref="CH282" ca="1">IF(INDIRECT(ADDRESS($B282+1,CH$230,1,1,"Actively Infected Trend"))=0,#N/A,INDIRECT(ADDRESS($B282+1,CH$230,1,1,"Actively Infected Trend"))/R_Value)</f>
        <v>#N/A</v>
      </c>
      <c r="CI282" s="77" t="e" cm="1">
        <f t="array" aca="1" ref="CI282" ca="1">IF(INDIRECT(ADDRESS($B282+1,CI$230,1,1,"Actively Infected Trend"))=0,#N/A,INDIRECT(ADDRESS($B282+1,CI$230,1,1,"Actively Infected Trend"))/R_Value)</f>
        <v>#N/A</v>
      </c>
      <c r="CJ282" s="77" t="e" cm="1">
        <f t="array" aca="1" ref="CJ282" ca="1">IF(INDIRECT(ADDRESS($B282+1,CJ$230,1,1,"Actively Infected Trend"))=0,#N/A,INDIRECT(ADDRESS($B282+1,CJ$230,1,1,"Actively Infected Trend"))/R_Value)</f>
        <v>#N/A</v>
      </c>
      <c r="CK282" s="77" t="e" cm="1">
        <f t="array" aca="1" ref="CK282" ca="1">IF(INDIRECT(ADDRESS($B282+1,CK$230,1,1,"Actively Infected Trend"))=0,#N/A,INDIRECT(ADDRESS($B282+1,CK$230,1,1,"Actively Infected Trend"))/R_Value)</f>
        <v>#N/A</v>
      </c>
      <c r="CL282" s="77" t="e" cm="1">
        <f t="array" aca="1" ref="CL282" ca="1">IF(INDIRECT(ADDRESS($B282+1,CL$230,1,1,"Actively Infected Trend"))=0,#N/A,INDIRECT(ADDRESS($B282+1,CL$230,1,1,"Actively Infected Trend"))/R_Value)</f>
        <v>#N/A</v>
      </c>
      <c r="CM282" s="77" t="e" cm="1">
        <f t="array" aca="1" ref="CM282" ca="1">IF(INDIRECT(ADDRESS($B282+1,CM$230,1,1,"Actively Infected Trend"))=0,#N/A,INDIRECT(ADDRESS($B282+1,CM$230,1,1,"Actively Infected Trend"))/R_Value)</f>
        <v>#N/A</v>
      </c>
      <c r="CN282" s="77" t="e" cm="1">
        <f t="array" aca="1" ref="CN282" ca="1">IF(INDIRECT(ADDRESS($B282+1,CN$230,1,1,"Actively Infected Trend"))=0,#N/A,INDIRECT(ADDRESS($B282+1,CN$230,1,1,"Actively Infected Trend"))/R_Value)</f>
        <v>#N/A</v>
      </c>
      <c r="CO282" s="77" t="e" cm="1">
        <f t="array" aca="1" ref="CO282" ca="1">IF(INDIRECT(ADDRESS($B282+1,CO$230,1,1,"Actively Infected Trend"))=0,#N/A,INDIRECT(ADDRESS($B282+1,CO$230,1,1,"Actively Infected Trend"))/R_Value)</f>
        <v>#N/A</v>
      </c>
      <c r="CP282" s="77" t="e" cm="1">
        <f t="array" aca="1" ref="CP282" ca="1">IF(INDIRECT(ADDRESS($B282+1,CP$230,1,1,"Actively Infected Trend"))=0,#N/A,INDIRECT(ADDRESS($B282+1,CP$230,1,1,"Actively Infected Trend"))/R_Value)</f>
        <v>#N/A</v>
      </c>
      <c r="CQ282" s="77" t="e" cm="1">
        <f t="array" aca="1" ref="CQ282" ca="1">IF(INDIRECT(ADDRESS($B282+1,CQ$230,1,1,"Actively Infected Trend"))=0,#N/A,INDIRECT(ADDRESS($B282+1,CQ$230,1,1,"Actively Infected Trend"))/R_Value)</f>
        <v>#N/A</v>
      </c>
      <c r="CR282" s="77" t="e" cm="1">
        <f t="array" aca="1" ref="CR282" ca="1">IF(INDIRECT(ADDRESS($B282+1,CR$230,1,1,"Actively Infected Trend"))=0,#N/A,INDIRECT(ADDRESS($B282+1,CR$230,1,1,"Actively Infected Trend"))/R_Value)</f>
        <v>#N/A</v>
      </c>
      <c r="CS282" s="77" t="e" cm="1">
        <f t="array" aca="1" ref="CS282" ca="1">IF(INDIRECT(ADDRESS($B282+1,CS$230,1,1,"Actively Infected Trend"))=0,#N/A,INDIRECT(ADDRESS($B282+1,CS$230,1,1,"Actively Infected Trend"))/R_Value)</f>
        <v>#N/A</v>
      </c>
      <c r="CT282" s="77" t="e" cm="1">
        <f t="array" aca="1" ref="CT282" ca="1">IF(INDIRECT(ADDRESS($B282+1,CT$230,1,1,"Actively Infected Trend"))=0,#N/A,INDIRECT(ADDRESS($B282+1,CT$230,1,1,"Actively Infected Trend"))/R_Value)</f>
        <v>#N/A</v>
      </c>
      <c r="CU282" s="77" t="e" cm="1">
        <f t="array" aca="1" ref="CU282" ca="1">IF(INDIRECT(ADDRESS($B282+1,CU$230,1,1,"Actively Infected Trend"))=0,#N/A,INDIRECT(ADDRESS($B282+1,CU$230,1,1,"Actively Infected Trend"))/R_Value)</f>
        <v>#N/A</v>
      </c>
      <c r="CV282" s="77" t="e" cm="1">
        <f t="array" aca="1" ref="CV282" ca="1">IF(INDIRECT(ADDRESS($B282+1,CV$230,1,1,"Actively Infected Trend"))=0,#N/A,INDIRECT(ADDRESS($B282+1,CV$230,1,1,"Actively Infected Trend"))/R_Value)</f>
        <v>#N/A</v>
      </c>
      <c r="CW282" s="77" t="e" cm="1">
        <f t="array" aca="1" ref="CW282" ca="1">IF(INDIRECT(ADDRESS($B282+1,CW$230,1,1,"Actively Infected Trend"))=0,#N/A,INDIRECT(ADDRESS($B282+1,CW$230,1,1,"Actively Infected Trend"))/R_Value)</f>
        <v>#N/A</v>
      </c>
      <c r="CX282" s="77" t="e" cm="1">
        <f t="array" aca="1" ref="CX282" ca="1">IF(INDIRECT(ADDRESS($B282+1,CX$230,1,1,"Actively Infected Trend"))=0,#N/A,INDIRECT(ADDRESS($B282+1,CX$230,1,1,"Actively Infected Trend"))/R_Value)</f>
        <v>#N/A</v>
      </c>
      <c r="CY282" s="77" t="e" cm="1">
        <f t="array" aca="1" ref="CY282" ca="1">IF(INDIRECT(ADDRESS($B282+1,CY$230,1,1,"Actively Infected Trend"))=0,#N/A,INDIRECT(ADDRESS($B282+1,CY$230,1,1,"Actively Infected Trend"))/R_Value)</f>
        <v>#N/A</v>
      </c>
      <c r="CZ282" s="77" t="e" cm="1">
        <f t="array" aca="1" ref="CZ282" ca="1">IF(INDIRECT(ADDRESS($B282+1,CZ$230,1,1,"Actively Infected Trend"))=0,#N/A,INDIRECT(ADDRESS($B282+1,CZ$230,1,1,"Actively Infected Trend"))/R_Value)</f>
        <v>#N/A</v>
      </c>
      <c r="DA282" s="77" t="e" cm="1">
        <f t="array" aca="1" ref="DA282" ca="1">IF(INDIRECT(ADDRESS($B282+1,DA$230,1,1,"Actively Infected Trend"))=0,#N/A,INDIRECT(ADDRESS($B282+1,DA$230,1,1,"Actively Infected Trend"))/R_Value)</f>
        <v>#N/A</v>
      </c>
      <c r="DB282" s="77" t="e" cm="1">
        <f t="array" aca="1" ref="DB282" ca="1">IF(INDIRECT(ADDRESS($B282+1,DB$230,1,1,"Actively Infected Trend"))=0,#N/A,INDIRECT(ADDRESS($B282+1,DB$230,1,1,"Actively Infected Trend"))/R_Value)</f>
        <v>#N/A</v>
      </c>
      <c r="DC282" s="77" t="e" cm="1">
        <f t="array" aca="1" ref="DC282" ca="1">IF(INDIRECT(ADDRESS($B282+1,DC$230,1,1,"Actively Infected Trend"))=0,#N/A,INDIRECT(ADDRESS($B282+1,DC$230,1,1,"Actively Infected Trend"))/R_Value)</f>
        <v>#N/A</v>
      </c>
      <c r="DD282" s="77" t="e" cm="1">
        <f t="array" aca="1" ref="DD282" ca="1">IF(INDIRECT(ADDRESS($B282+1,DD$230,1,1,"Actively Infected Trend"))=0,#N/A,INDIRECT(ADDRESS($B282+1,DD$230,1,1,"Actively Infected Trend"))/R_Value)</f>
        <v>#N/A</v>
      </c>
      <c r="DE282" s="77" t="e" cm="1">
        <f t="array" aca="1" ref="DE282" ca="1">IF(INDIRECT(ADDRESS($B282+1,DE$230,1,1,"Actively Infected Trend"))=0,#N/A,INDIRECT(ADDRESS($B282+1,DE$230,1,1,"Actively Infected Trend"))/R_Value)</f>
        <v>#N/A</v>
      </c>
      <c r="DF282" s="77" t="e" cm="1">
        <f t="array" aca="1" ref="DF282" ca="1">IF(INDIRECT(ADDRESS($B282+1,DF$230,1,1,"Actively Infected Trend"))=0,#N/A,INDIRECT(ADDRESS($B282+1,DF$230,1,1,"Actively Infected Trend"))/R_Value)</f>
        <v>#N/A</v>
      </c>
      <c r="DG282" s="77" t="e" cm="1">
        <f t="array" aca="1" ref="DG282" ca="1">IF(INDIRECT(ADDRESS($B282+1,DG$230,1,1,"Actively Infected Trend"))=0,#N/A,INDIRECT(ADDRESS($B282+1,DG$230,1,1,"Actively Infected Trend"))/R_Value)</f>
        <v>#N/A</v>
      </c>
      <c r="DH282" s="77" t="e" cm="1">
        <f t="array" aca="1" ref="DH282" ca="1">IF(INDIRECT(ADDRESS($B282+1,DH$230,1,1,"Actively Infected Trend"))=0,#N/A,INDIRECT(ADDRESS($B282+1,DH$230,1,1,"Actively Infected Trend"))/R_Value)</f>
        <v>#N/A</v>
      </c>
      <c r="DI282" s="77" t="e" cm="1">
        <f t="array" aca="1" ref="DI282" ca="1">IF(INDIRECT(ADDRESS($B282+1,DI$230,1,1,"Actively Infected Trend"))=0,#N/A,INDIRECT(ADDRESS($B282+1,DI$230,1,1,"Actively Infected Trend"))/R_Value)</f>
        <v>#N/A</v>
      </c>
      <c r="DJ282" s="77" t="e" cm="1">
        <f t="array" aca="1" ref="DJ282" ca="1">IF(INDIRECT(ADDRESS($B282+1,DJ$230,1,1,"Actively Infected Trend"))=0,#N/A,INDIRECT(ADDRESS($B282+1,DJ$230,1,1,"Actively Infected Trend"))/R_Value)</f>
        <v>#N/A</v>
      </c>
      <c r="DK282" s="77" t="e" cm="1">
        <f t="array" aca="1" ref="DK282" ca="1">IF(INDIRECT(ADDRESS($B282+1,DK$230,1,1,"Actively Infected Trend"))=0,#N/A,INDIRECT(ADDRESS($B282+1,DK$230,1,1,"Actively Infected Trend"))/R_Value)</f>
        <v>#N/A</v>
      </c>
      <c r="DL282" s="77" t="e" cm="1">
        <f t="array" aca="1" ref="DL282" ca="1">IF(INDIRECT(ADDRESS($B282+1,DL$230,1,1,"Actively Infected Trend"))=0,#N/A,INDIRECT(ADDRESS($B282+1,DL$230,1,1,"Actively Infected Trend"))/R_Value)</f>
        <v>#N/A</v>
      </c>
      <c r="DM282" s="77" t="e" cm="1">
        <f t="array" aca="1" ref="DM282" ca="1">IF(INDIRECT(ADDRESS($B282+1,DM$230,1,1,"Actively Infected Trend"))=0,#N/A,INDIRECT(ADDRESS($B282+1,DM$230,1,1,"Actively Infected Trend"))/R_Value)</f>
        <v>#N/A</v>
      </c>
      <c r="DN282" s="77" t="e" cm="1">
        <f t="array" aca="1" ref="DN282" ca="1">IF(INDIRECT(ADDRESS($B282+1,DN$230,1,1,"Actively Infected Trend"))=0,#N/A,INDIRECT(ADDRESS($B282+1,DN$230,1,1,"Actively Infected Trend"))/R_Value)</f>
        <v>#N/A</v>
      </c>
      <c r="DO282" s="77" t="e" cm="1">
        <f t="array" aca="1" ref="DO282" ca="1">IF(INDIRECT(ADDRESS($B282+1,DO$230,1,1,"Actively Infected Trend"))=0,#N/A,INDIRECT(ADDRESS($B282+1,DO$230,1,1,"Actively Infected Trend"))/R_Value)</f>
        <v>#N/A</v>
      </c>
      <c r="DP282" s="77" t="e" cm="1">
        <f t="array" aca="1" ref="DP282" ca="1">IF(INDIRECT(ADDRESS($B282+1,DP$230,1,1,"Actively Infected Trend"))=0,#N/A,INDIRECT(ADDRESS($B282+1,DP$230,1,1,"Actively Infected Trend"))/R_Value)</f>
        <v>#N/A</v>
      </c>
      <c r="DQ282" s="77" t="e" cm="1">
        <f t="array" aca="1" ref="DQ282" ca="1">IF(INDIRECT(ADDRESS($B282+1,DQ$230,1,1,"Actively Infected Trend"))=0,#N/A,INDIRECT(ADDRESS($B282+1,DQ$230,1,1,"Actively Infected Trend"))/R_Value)</f>
        <v>#N/A</v>
      </c>
      <c r="DR282" s="77" t="e" cm="1">
        <f t="array" aca="1" ref="DR282" ca="1">IF(INDIRECT(ADDRESS($B282+1,DR$230,1,1,"Actively Infected Trend"))=0,#N/A,INDIRECT(ADDRESS($B282+1,DR$230,1,1,"Actively Infected Trend"))/R_Value)</f>
        <v>#N/A</v>
      </c>
      <c r="DS282" s="77" t="e" cm="1">
        <f t="array" aca="1" ref="DS282" ca="1">IF(INDIRECT(ADDRESS($B282+1,DS$230,1,1,"Actively Infected Trend"))=0,#N/A,INDIRECT(ADDRESS($B282+1,DS$230,1,1,"Actively Infected Trend"))/R_Value)</f>
        <v>#N/A</v>
      </c>
      <c r="DT282" s="77" t="e" cm="1">
        <f t="array" aca="1" ref="DT282" ca="1">IF(INDIRECT(ADDRESS($B282+1,DT$230,1,1,"Actively Infected Trend"))=0,#N/A,INDIRECT(ADDRESS($B282+1,DT$230,1,1,"Actively Infected Trend"))/R_Value)</f>
        <v>#N/A</v>
      </c>
      <c r="DU282" s="77" t="e" cm="1">
        <f t="array" aca="1" ref="DU282" ca="1">IF(INDIRECT(ADDRESS($B282+1,DU$230,1,1,"Actively Infected Trend"))=0,#N/A,INDIRECT(ADDRESS($B282+1,DU$230,1,1,"Actively Infected Trend"))/R_Value)</f>
        <v>#N/A</v>
      </c>
      <c r="DV282" s="77" t="e" cm="1">
        <f t="array" aca="1" ref="DV282" ca="1">IF(INDIRECT(ADDRESS($B282+1,DV$230,1,1,"Actively Infected Trend"))=0,#N/A,INDIRECT(ADDRESS($B282+1,DV$230,1,1,"Actively Infected Trend"))/R_Value)</f>
        <v>#N/A</v>
      </c>
      <c r="DW282" s="77" t="e" cm="1">
        <f t="array" aca="1" ref="DW282" ca="1">IF(INDIRECT(ADDRESS($B282+1,DW$230,1,1,"Actively Infected Trend"))=0,#N/A,INDIRECT(ADDRESS($B282+1,DW$230,1,1,"Actively Infected Trend"))/R_Value)</f>
        <v>#N/A</v>
      </c>
      <c r="DX282" s="77" t="e" cm="1">
        <f t="array" aca="1" ref="DX282" ca="1">IF(INDIRECT(ADDRESS($B282+1,DX$230,1,1,"Actively Infected Trend"))=0,#N/A,INDIRECT(ADDRESS($B282+1,DX$230,1,1,"Actively Infected Trend"))/R_Value)</f>
        <v>#N/A</v>
      </c>
      <c r="DY282" s="77" t="e" cm="1">
        <f t="array" aca="1" ref="DY282" ca="1">IF(INDIRECT(ADDRESS($B282+1,DY$230,1,1,"Actively Infected Trend"))=0,#N/A,INDIRECT(ADDRESS($B282+1,DY$230,1,1,"Actively Infected Trend"))/R_Value)</f>
        <v>#N/A</v>
      </c>
      <c r="DZ282" s="77" t="e" cm="1">
        <f t="array" aca="1" ref="DZ282" ca="1">IF(INDIRECT(ADDRESS($B282+1,DZ$230,1,1,"Actively Infected Trend"))=0,#N/A,INDIRECT(ADDRESS($B282+1,DZ$230,1,1,"Actively Infected Trend"))/R_Value)</f>
        <v>#N/A</v>
      </c>
      <c r="EA282" s="77" t="e" cm="1">
        <f t="array" aca="1" ref="EA282" ca="1">IF(INDIRECT(ADDRESS($B282+1,EA$230,1,1,"Actively Infected Trend"))=0,#N/A,INDIRECT(ADDRESS($B282+1,EA$230,1,1,"Actively Infected Trend"))/R_Value)</f>
        <v>#N/A</v>
      </c>
      <c r="EB282" s="77" t="e" cm="1">
        <f t="array" aca="1" ref="EB282" ca="1">IF(INDIRECT(ADDRESS($B282+1,EB$230,1,1,"Actively Infected Trend"))=0,#N/A,INDIRECT(ADDRESS($B282+1,EB$230,1,1,"Actively Infected Trend"))/R_Value)</f>
        <v>#N/A</v>
      </c>
      <c r="EC282" s="77" t="e" cm="1">
        <f t="array" aca="1" ref="EC282" ca="1">IF(INDIRECT(ADDRESS($B282+1,EC$230,1,1,"Actively Infected Trend"))=0,#N/A,INDIRECT(ADDRESS($B282+1,EC$230,1,1,"Actively Infected Trend"))/R_Value)</f>
        <v>#N/A</v>
      </c>
      <c r="ED282" s="77" t="e" cm="1">
        <f t="array" aca="1" ref="ED282" ca="1">IF(INDIRECT(ADDRESS($B282+1,ED$230,1,1,"Actively Infected Trend"))=0,#N/A,INDIRECT(ADDRESS($B282+1,ED$230,1,1,"Actively Infected Trend"))/R_Value)</f>
        <v>#N/A</v>
      </c>
      <c r="EE282" s="77" t="e" cm="1">
        <f t="array" aca="1" ref="EE282" ca="1">IF(INDIRECT(ADDRESS($B282+1,EE$230,1,1,"Actively Infected Trend"))=0,#N/A,INDIRECT(ADDRESS($B282+1,EE$230,1,1,"Actively Infected Trend"))/R_Value)</f>
        <v>#N/A</v>
      </c>
      <c r="EF282" s="77" t="e" cm="1">
        <f t="array" aca="1" ref="EF282" ca="1">IF(INDIRECT(ADDRESS($B282+1,EF$230,1,1,"Actively Infected Trend"))=0,#N/A,INDIRECT(ADDRESS($B282+1,EF$230,1,1,"Actively Infected Trend"))/R_Value)</f>
        <v>#N/A</v>
      </c>
      <c r="EG282" s="77" t="e" cm="1">
        <f t="array" aca="1" ref="EG282" ca="1">IF(INDIRECT(ADDRESS($B282+1,EG$230,1,1,"Actively Infected Trend"))=0,#N/A,INDIRECT(ADDRESS($B282+1,EG$230,1,1,"Actively Infected Trend"))/R_Value)</f>
        <v>#N/A</v>
      </c>
      <c r="EH282" s="77" t="e" cm="1">
        <f t="array" aca="1" ref="EH282" ca="1">IF(INDIRECT(ADDRESS($B282+1,EH$230,1,1,"Actively Infected Trend"))=0,#N/A,INDIRECT(ADDRESS($B282+1,EH$230,1,1,"Actively Infected Trend"))/R_Value)</f>
        <v>#N/A</v>
      </c>
      <c r="EI282" s="77" t="e" cm="1">
        <f t="array" aca="1" ref="EI282" ca="1">IF(INDIRECT(ADDRESS($B282+1,EI$230,1,1,"Actively Infected Trend"))=0,#N/A,INDIRECT(ADDRESS($B282+1,EI$230,1,1,"Actively Infected Trend"))/R_Value)</f>
        <v>#N/A</v>
      </c>
      <c r="EJ282" s="77" t="e" cm="1">
        <f t="array" aca="1" ref="EJ282" ca="1">IF(INDIRECT(ADDRESS($B282+1,EJ$230,1,1,"Actively Infected Trend"))=0,#N/A,INDIRECT(ADDRESS($B282+1,EJ$230,1,1,"Actively Infected Trend"))/R_Value)</f>
        <v>#N/A</v>
      </c>
      <c r="EK282" s="77" t="e" cm="1">
        <f t="array" aca="1" ref="EK282" ca="1">IF(INDIRECT(ADDRESS($B282+1,EK$230,1,1,"Actively Infected Trend"))=0,#N/A,INDIRECT(ADDRESS($B282+1,EK$230,1,1,"Actively Infected Trend"))/R_Value)</f>
        <v>#N/A</v>
      </c>
      <c r="EL282" s="77" t="e" cm="1">
        <f t="array" aca="1" ref="EL282" ca="1">IF(INDIRECT(ADDRESS($B282+1,EL$230,1,1,"Actively Infected Trend"))=0,#N/A,INDIRECT(ADDRESS($B282+1,EL$230,1,1,"Actively Infected Trend"))/R_Value)</f>
        <v>#N/A</v>
      </c>
      <c r="EM282" s="77" t="e" cm="1">
        <f t="array" aca="1" ref="EM282" ca="1">IF(INDIRECT(ADDRESS($B282+1,EM$230,1,1,"Actively Infected Trend"))=0,#N/A,INDIRECT(ADDRESS($B282+1,EM$230,1,1,"Actively Infected Trend"))/R_Value)</f>
        <v>#N/A</v>
      </c>
      <c r="EN282" s="77" t="e" cm="1">
        <f t="array" aca="1" ref="EN282" ca="1">IF(INDIRECT(ADDRESS($B282+1,EN$230,1,1,"Actively Infected Trend"))=0,#N/A,INDIRECT(ADDRESS($B282+1,EN$230,1,1,"Actively Infected Trend"))/R_Value)</f>
        <v>#N/A</v>
      </c>
      <c r="EO282" s="77" t="e" cm="1">
        <f t="array" aca="1" ref="EO282" ca="1">IF(INDIRECT(ADDRESS($B282+1,EO$230,1,1,"Actively Infected Trend"))=0,#N/A,INDIRECT(ADDRESS($B282+1,EO$230,1,1,"Actively Infected Trend"))/R_Value)</f>
        <v>#N/A</v>
      </c>
      <c r="EP282" s="77" t="e" cm="1">
        <f t="array" aca="1" ref="EP282" ca="1">IF(INDIRECT(ADDRESS($B282+1,EP$230,1,1,"Actively Infected Trend"))=0,#N/A,INDIRECT(ADDRESS($B282+1,EP$230,1,1,"Actively Infected Trend"))/R_Value)</f>
        <v>#N/A</v>
      </c>
      <c r="EQ282" s="77" t="e" cm="1">
        <f t="array" aca="1" ref="EQ282" ca="1">IF(INDIRECT(ADDRESS($B282+1,EQ$230,1,1,"Actively Infected Trend"))=0,#N/A,INDIRECT(ADDRESS($B282+1,EQ$230,1,1,"Actively Infected Trend"))/R_Value)</f>
        <v>#N/A</v>
      </c>
      <c r="ER282" s="77" t="e" cm="1">
        <f t="array" aca="1" ref="ER282" ca="1">IF(INDIRECT(ADDRESS($B282+1,ER$230,1,1,"Actively Infected Trend"))=0,#N/A,INDIRECT(ADDRESS($B282+1,ER$230,1,1,"Actively Infected Trend"))/R_Value)</f>
        <v>#N/A</v>
      </c>
      <c r="ES282" s="77" t="e" cm="1">
        <f t="array" aca="1" ref="ES282" ca="1">IF(INDIRECT(ADDRESS($B282+1,ES$230,1,1,"Actively Infected Trend"))=0,#N/A,INDIRECT(ADDRESS($B282+1,ES$230,1,1,"Actively Infected Trend"))/R_Value)</f>
        <v>#N/A</v>
      </c>
      <c r="ET282" s="77" t="e" cm="1">
        <f t="array" aca="1" ref="ET282" ca="1">IF(INDIRECT(ADDRESS($B282+1,ET$230,1,1,"Actively Infected Trend"))=0,#N/A,INDIRECT(ADDRESS($B282+1,ET$230,1,1,"Actively Infected Trend"))/R_Value)</f>
        <v>#N/A</v>
      </c>
      <c r="EU282" s="77" t="e" cm="1">
        <f t="array" aca="1" ref="EU282" ca="1">IF(INDIRECT(ADDRESS($B282+1,EU$230,1,1,"Actively Infected Trend"))=0,#N/A,INDIRECT(ADDRESS($B282+1,EU$230,1,1,"Actively Infected Trend"))/R_Value)</f>
        <v>#N/A</v>
      </c>
      <c r="EV282" s="77" t="e" cm="1">
        <f t="array" aca="1" ref="EV282" ca="1">IF(INDIRECT(ADDRESS($B282+1,EV$230,1,1,"Actively Infected Trend"))=0,#N/A,INDIRECT(ADDRESS($B282+1,EV$230,1,1,"Actively Infected Trend"))/R_Value)</f>
        <v>#N/A</v>
      </c>
      <c r="EW282" s="77" t="e" cm="1">
        <f t="array" aca="1" ref="EW282" ca="1">IF(INDIRECT(ADDRESS($B282+1,EW$230,1,1,"Actively Infected Trend"))=0,#N/A,INDIRECT(ADDRESS($B282+1,EW$230,1,1,"Actively Infected Trend"))/R_Value)</f>
        <v>#N/A</v>
      </c>
      <c r="EX282" s="77" t="e" cm="1">
        <f t="array" aca="1" ref="EX282" ca="1">IF(INDIRECT(ADDRESS($B282+1,EX$230,1,1,"Actively Infected Trend"))=0,#N/A,INDIRECT(ADDRESS($B282+1,EX$230,1,1,"Actively Infected Trend"))/R_Value)</f>
        <v>#N/A</v>
      </c>
      <c r="EY282" s="77" t="e" cm="1">
        <f t="array" aca="1" ref="EY282" ca="1">IF(INDIRECT(ADDRESS($B282+1,EY$230,1,1,"Actively Infected Trend"))=0,#N/A,INDIRECT(ADDRESS($B282+1,EY$230,1,1,"Actively Infected Trend"))/R_Value)</f>
        <v>#N/A</v>
      </c>
      <c r="EZ282" s="77" t="e" cm="1">
        <f t="array" aca="1" ref="EZ282" ca="1">IF(INDIRECT(ADDRESS($B282+1,EZ$230,1,1,"Actively Infected Trend"))=0,#N/A,INDIRECT(ADDRESS($B282+1,EZ$230,1,1,"Actively Infected Trend"))/R_Value)</f>
        <v>#N/A</v>
      </c>
      <c r="FA282" s="77" t="e" cm="1">
        <f t="array" aca="1" ref="FA282" ca="1">IF(INDIRECT(ADDRESS($B282+1,FA$230,1,1,"Actively Infected Trend"))=0,#N/A,INDIRECT(ADDRESS($B282+1,FA$230,1,1,"Actively Infected Trend"))/R_Value)</f>
        <v>#N/A</v>
      </c>
      <c r="FB282" s="77" t="e" cm="1">
        <f t="array" aca="1" ref="FB282" ca="1">IF(INDIRECT(ADDRESS($B282+1,FB$230,1,1,"Actively Infected Trend"))=0,#N/A,INDIRECT(ADDRESS($B282+1,FB$230,1,1,"Actively Infected Trend"))/R_Value)</f>
        <v>#N/A</v>
      </c>
      <c r="FC282" s="77" t="e" cm="1">
        <f t="array" aca="1" ref="FC282" ca="1">IF(INDIRECT(ADDRESS($B282+1,FC$230,1,1,"Actively Infected Trend"))=0,#N/A,INDIRECT(ADDRESS($B282+1,FC$230,1,1,"Actively Infected Trend"))/R_Value)</f>
        <v>#N/A</v>
      </c>
      <c r="FD282" s="77" t="e" cm="1">
        <f t="array" aca="1" ref="FD282" ca="1">IF(INDIRECT(ADDRESS($B282+1,FD$230,1,1,"Actively Infected Trend"))=0,#N/A,INDIRECT(ADDRESS($B282+1,FD$230,1,1,"Actively Infected Trend"))/R_Value)</f>
        <v>#N/A</v>
      </c>
      <c r="FE282" s="77" t="e" cm="1">
        <f t="array" aca="1" ref="FE282" ca="1">IF(INDIRECT(ADDRESS($B282+1,FE$230,1,1,"Actively Infected Trend"))=0,#N/A,INDIRECT(ADDRESS($B282+1,FE$230,1,1,"Actively Infected Trend"))/R_Value)</f>
        <v>#N/A</v>
      </c>
      <c r="FF282" s="77" t="e" cm="1">
        <f t="array" aca="1" ref="FF282" ca="1">IF(INDIRECT(ADDRESS($B282+1,FF$230,1,1,"Actively Infected Trend"))=0,#N/A,INDIRECT(ADDRESS($B282+1,FF$230,1,1,"Actively Infected Trend"))/R_Value)</f>
        <v>#N/A</v>
      </c>
    </row>
    <row r="283" spans="2:162" x14ac:dyDescent="0.25">
      <c r="B283">
        <f t="shared" si="845"/>
        <v>52</v>
      </c>
      <c r="C283" cm="1">
        <f t="array" aca="1" ref="C283" ca="1">INDIRECT(ADDRESS($B283+1,1,1,1,"Actively Infected Trend"))</f>
        <v>0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</row>
    <row r="284" spans="2:162" x14ac:dyDescent="0.25">
      <c r="B284">
        <f t="shared" si="845"/>
        <v>53</v>
      </c>
      <c r="C284" cm="1">
        <f t="array" aca="1" ref="C284" ca="1">INDIRECT(ADDRESS($B284+1,1,1,1,"Actively Infected Trend"))</f>
        <v>0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t="e" cm="1">
        <f t="array" aca="1" ref="BS284" ca="1">IF(INDIRECT(ADDRESS($B284+1,BS$230,1,1,"Actively Infected Trend"))=0,#N/A,INDIRECT(ADDRESS($B284+1,BS$230,1,1,"Actively Infected Trend"))/R_Value)</f>
        <v>#N/A</v>
      </c>
      <c r="BT284" s="77" t="e" cm="1">
        <f t="array" aca="1" ref="BT284" ca="1">IF(INDIRECT(ADDRESS($B284+1,BT$230,1,1,"Actively Infected Trend"))=0,#N/A,INDIRECT(ADDRESS($B284+1,BT$230,1,1,"Actively Infected Trend"))/R_Value)</f>
        <v>#N/A</v>
      </c>
      <c r="BU284" s="77" t="e" cm="1">
        <f t="array" aca="1" ref="BU284" ca="1">IF(INDIRECT(ADDRESS($B284+1,BU$230,1,1,"Actively Infected Trend"))=0,#N/A,INDIRECT(ADDRESS($B284+1,BU$230,1,1,"Actively Infected Trend"))/R_Value)</f>
        <v>#N/A</v>
      </c>
      <c r="BV284" s="77" t="e" cm="1">
        <f t="array" aca="1" ref="BV284" ca="1">IF(INDIRECT(ADDRESS($B284+1,BV$230,1,1,"Actively Infected Trend"))=0,#N/A,INDIRECT(ADDRESS($B284+1,BV$230,1,1,"Actively Infected Trend"))/R_Value)</f>
        <v>#N/A</v>
      </c>
      <c r="BW284" s="77" t="e" cm="1">
        <f t="array" aca="1" ref="BW284" ca="1">IF(INDIRECT(ADDRESS($B284+1,BW$230,1,1,"Actively Infected Trend"))=0,#N/A,INDIRECT(ADDRESS($B284+1,BW$230,1,1,"Actively Infected Trend"))/R_Value)</f>
        <v>#N/A</v>
      </c>
      <c r="BX284" s="77" t="e" cm="1">
        <f t="array" aca="1" ref="BX284" ca="1">IF(INDIRECT(ADDRESS($B284+1,BX$230,1,1,"Actively Infected Trend"))=0,#N/A,INDIRECT(ADDRESS($B284+1,BX$230,1,1,"Actively Infected Trend"))/R_Value)</f>
        <v>#N/A</v>
      </c>
      <c r="BY284" s="77" t="e" cm="1">
        <f t="array" aca="1" ref="BY284" ca="1">IF(INDIRECT(ADDRESS($B284+1,BY$230,1,1,"Actively Infected Trend"))=0,#N/A,INDIRECT(ADDRESS($B284+1,BY$230,1,1,"Actively Infected Trend"))/R_Value)</f>
        <v>#N/A</v>
      </c>
      <c r="BZ284" s="77" t="e" cm="1">
        <f t="array" aca="1" ref="BZ284" ca="1">IF(INDIRECT(ADDRESS($B284+1,BZ$230,1,1,"Actively Infected Trend"))=0,#N/A,INDIRECT(ADDRESS($B284+1,BZ$230,1,1,"Actively Infected Trend"))/R_Value)</f>
        <v>#N/A</v>
      </c>
      <c r="CA284" s="77" t="e" cm="1">
        <f t="array" aca="1" ref="CA284" ca="1">IF(INDIRECT(ADDRESS($B284+1,CA$230,1,1,"Actively Infected Trend"))=0,#N/A,INDIRECT(ADDRESS($B284+1,CA$230,1,1,"Actively Infected Trend"))/R_Value)</f>
        <v>#N/A</v>
      </c>
      <c r="CB284" s="77" t="e" cm="1">
        <f t="array" aca="1" ref="CB284" ca="1">IF(INDIRECT(ADDRESS($B284+1,CB$230,1,1,"Actively Infected Trend"))=0,#N/A,INDIRECT(ADDRESS($B284+1,CB$230,1,1,"Actively Infected Trend"))/R_Value)</f>
        <v>#N/A</v>
      </c>
      <c r="CC284" s="77" t="e" cm="1">
        <f t="array" aca="1" ref="CC284" ca="1">IF(INDIRECT(ADDRESS($B284+1,CC$230,1,1,"Actively Infected Trend"))=0,#N/A,INDIRECT(ADDRESS($B284+1,CC$230,1,1,"Actively Infected Trend"))/R_Value)</f>
        <v>#N/A</v>
      </c>
      <c r="CD284" s="77" t="e" cm="1">
        <f t="array" aca="1" ref="CD284" ca="1">IF(INDIRECT(ADDRESS($B284+1,CD$230,1,1,"Actively Infected Trend"))=0,#N/A,INDIRECT(ADDRESS($B284+1,CD$230,1,1,"Actively Infected Trend"))/R_Value)</f>
        <v>#N/A</v>
      </c>
      <c r="CE284" s="77" t="e" cm="1">
        <f t="array" aca="1" ref="CE284" ca="1">IF(INDIRECT(ADDRESS($B284+1,CE$230,1,1,"Actively Infected Trend"))=0,#N/A,INDIRECT(ADDRESS($B284+1,CE$230,1,1,"Actively Infected Trend"))/R_Value)</f>
        <v>#N/A</v>
      </c>
      <c r="CF284" s="77" t="e" cm="1">
        <f t="array" aca="1" ref="CF284" ca="1">IF(INDIRECT(ADDRESS($B284+1,CF$230,1,1,"Actively Infected Trend"))=0,#N/A,INDIRECT(ADDRESS($B284+1,CF$230,1,1,"Actively Infected Trend"))/R_Value)</f>
        <v>#N/A</v>
      </c>
      <c r="CG284" s="77" t="e" cm="1">
        <f t="array" aca="1" ref="CG284" ca="1">IF(INDIRECT(ADDRESS($B284+1,CG$230,1,1,"Actively Infected Trend"))=0,#N/A,INDIRECT(ADDRESS($B284+1,CG$230,1,1,"Actively Infected Trend"))/R_Value)</f>
        <v>#N/A</v>
      </c>
      <c r="CH284" s="77" t="e" cm="1">
        <f t="array" aca="1" ref="CH284" ca="1">IF(INDIRECT(ADDRESS($B284+1,CH$230,1,1,"Actively Infected Trend"))=0,#N/A,INDIRECT(ADDRESS($B284+1,CH$230,1,1,"Actively Infected Trend"))/R_Value)</f>
        <v>#N/A</v>
      </c>
      <c r="CI284" s="77" t="e" cm="1">
        <f t="array" aca="1" ref="CI284" ca="1">IF(INDIRECT(ADDRESS($B284+1,CI$230,1,1,"Actively Infected Trend"))=0,#N/A,INDIRECT(ADDRESS($B284+1,CI$230,1,1,"Actively Infected Trend"))/R_Value)</f>
        <v>#N/A</v>
      </c>
      <c r="CJ284" s="77" t="e" cm="1">
        <f t="array" aca="1" ref="CJ284" ca="1">IF(INDIRECT(ADDRESS($B284+1,CJ$230,1,1,"Actively Infected Trend"))=0,#N/A,INDIRECT(ADDRESS($B284+1,CJ$230,1,1,"Actively Infected Trend"))/R_Value)</f>
        <v>#N/A</v>
      </c>
      <c r="CK284" s="77" t="e" cm="1">
        <f t="array" aca="1" ref="CK284" ca="1">IF(INDIRECT(ADDRESS($B284+1,CK$230,1,1,"Actively Infected Trend"))=0,#N/A,INDIRECT(ADDRESS($B284+1,CK$230,1,1,"Actively Infected Trend"))/R_Value)</f>
        <v>#N/A</v>
      </c>
      <c r="CL284" s="77" t="e" cm="1">
        <f t="array" aca="1" ref="CL284" ca="1">IF(INDIRECT(ADDRESS($B284+1,CL$230,1,1,"Actively Infected Trend"))=0,#N/A,INDIRECT(ADDRESS($B284+1,CL$230,1,1,"Actively Infected Trend"))/R_Value)</f>
        <v>#N/A</v>
      </c>
      <c r="CM284" s="77" t="e" cm="1">
        <f t="array" aca="1" ref="CM284" ca="1">IF(INDIRECT(ADDRESS($B284+1,CM$230,1,1,"Actively Infected Trend"))=0,#N/A,INDIRECT(ADDRESS($B284+1,CM$230,1,1,"Actively Infected Trend"))/R_Value)</f>
        <v>#N/A</v>
      </c>
      <c r="CN284" s="77" t="e" cm="1">
        <f t="array" aca="1" ref="CN284" ca="1">IF(INDIRECT(ADDRESS($B284+1,CN$230,1,1,"Actively Infected Trend"))=0,#N/A,INDIRECT(ADDRESS($B284+1,CN$230,1,1,"Actively Infected Trend"))/R_Value)</f>
        <v>#N/A</v>
      </c>
      <c r="CO284" s="77" t="e" cm="1">
        <f t="array" aca="1" ref="CO284" ca="1">IF(INDIRECT(ADDRESS($B284+1,CO$230,1,1,"Actively Infected Trend"))=0,#N/A,INDIRECT(ADDRESS($B284+1,CO$230,1,1,"Actively Infected Trend"))/R_Value)</f>
        <v>#N/A</v>
      </c>
      <c r="CP284" s="77" t="e" cm="1">
        <f t="array" aca="1" ref="CP284" ca="1">IF(INDIRECT(ADDRESS($B284+1,CP$230,1,1,"Actively Infected Trend"))=0,#N/A,INDIRECT(ADDRESS($B284+1,CP$230,1,1,"Actively Infected Trend"))/R_Value)</f>
        <v>#N/A</v>
      </c>
      <c r="CQ284" s="77" t="e" cm="1">
        <f t="array" aca="1" ref="CQ284" ca="1">IF(INDIRECT(ADDRESS($B284+1,CQ$230,1,1,"Actively Infected Trend"))=0,#N/A,INDIRECT(ADDRESS($B284+1,CQ$230,1,1,"Actively Infected Trend"))/R_Value)</f>
        <v>#N/A</v>
      </c>
      <c r="CR284" s="77" t="e" cm="1">
        <f t="array" aca="1" ref="CR284" ca="1">IF(INDIRECT(ADDRESS($B284+1,CR$230,1,1,"Actively Infected Trend"))=0,#N/A,INDIRECT(ADDRESS($B284+1,CR$230,1,1,"Actively Infected Trend"))/R_Value)</f>
        <v>#N/A</v>
      </c>
      <c r="CS284" s="77" t="e" cm="1">
        <f t="array" aca="1" ref="CS284" ca="1">IF(INDIRECT(ADDRESS($B284+1,CS$230,1,1,"Actively Infected Trend"))=0,#N/A,INDIRECT(ADDRESS($B284+1,CS$230,1,1,"Actively Infected Trend"))/R_Value)</f>
        <v>#N/A</v>
      </c>
      <c r="CT284" s="77" t="e" cm="1">
        <f t="array" aca="1" ref="CT284" ca="1">IF(INDIRECT(ADDRESS($B284+1,CT$230,1,1,"Actively Infected Trend"))=0,#N/A,INDIRECT(ADDRESS($B284+1,CT$230,1,1,"Actively Infected Trend"))/R_Value)</f>
        <v>#N/A</v>
      </c>
      <c r="CU284" s="77" t="e" cm="1">
        <f t="array" aca="1" ref="CU284" ca="1">IF(INDIRECT(ADDRESS($B284+1,CU$230,1,1,"Actively Infected Trend"))=0,#N/A,INDIRECT(ADDRESS($B284+1,CU$230,1,1,"Actively Infected Trend"))/R_Value)</f>
        <v>#N/A</v>
      </c>
      <c r="CV284" s="77" t="e" cm="1">
        <f t="array" aca="1" ref="CV284" ca="1">IF(INDIRECT(ADDRESS($B284+1,CV$230,1,1,"Actively Infected Trend"))=0,#N/A,INDIRECT(ADDRESS($B284+1,CV$230,1,1,"Actively Infected Trend"))/R_Value)</f>
        <v>#N/A</v>
      </c>
      <c r="CW284" s="77" t="e" cm="1">
        <f t="array" aca="1" ref="CW284" ca="1">IF(INDIRECT(ADDRESS($B284+1,CW$230,1,1,"Actively Infected Trend"))=0,#N/A,INDIRECT(ADDRESS($B284+1,CW$230,1,1,"Actively Infected Trend"))/R_Value)</f>
        <v>#N/A</v>
      </c>
      <c r="CX284" s="77" t="e" cm="1">
        <f t="array" aca="1" ref="CX284" ca="1">IF(INDIRECT(ADDRESS($B284+1,CX$230,1,1,"Actively Infected Trend"))=0,#N/A,INDIRECT(ADDRESS($B284+1,CX$230,1,1,"Actively Infected Trend"))/R_Value)</f>
        <v>#N/A</v>
      </c>
      <c r="CY284" s="77" t="e" cm="1">
        <f t="array" aca="1" ref="CY284" ca="1">IF(INDIRECT(ADDRESS($B284+1,CY$230,1,1,"Actively Infected Trend"))=0,#N/A,INDIRECT(ADDRESS($B284+1,CY$230,1,1,"Actively Infected Trend"))/R_Value)</f>
        <v>#N/A</v>
      </c>
      <c r="CZ284" s="77" t="e" cm="1">
        <f t="array" aca="1" ref="CZ284" ca="1">IF(INDIRECT(ADDRESS($B284+1,CZ$230,1,1,"Actively Infected Trend"))=0,#N/A,INDIRECT(ADDRESS($B284+1,CZ$230,1,1,"Actively Infected Trend"))/R_Value)</f>
        <v>#N/A</v>
      </c>
      <c r="DA284" s="77" t="e" cm="1">
        <f t="array" aca="1" ref="DA284" ca="1">IF(INDIRECT(ADDRESS($B284+1,DA$230,1,1,"Actively Infected Trend"))=0,#N/A,INDIRECT(ADDRESS($B284+1,DA$230,1,1,"Actively Infected Trend"))/R_Value)</f>
        <v>#N/A</v>
      </c>
      <c r="DB284" s="77" t="e" cm="1">
        <f t="array" aca="1" ref="DB284" ca="1">IF(INDIRECT(ADDRESS($B284+1,DB$230,1,1,"Actively Infected Trend"))=0,#N/A,INDIRECT(ADDRESS($B284+1,DB$230,1,1,"Actively Infected Trend"))/R_Value)</f>
        <v>#N/A</v>
      </c>
      <c r="DC284" s="77" t="e" cm="1">
        <f t="array" aca="1" ref="DC284" ca="1">IF(INDIRECT(ADDRESS($B284+1,DC$230,1,1,"Actively Infected Trend"))=0,#N/A,INDIRECT(ADDRESS($B284+1,DC$230,1,1,"Actively Infected Trend"))/R_Value)</f>
        <v>#N/A</v>
      </c>
      <c r="DD284" s="77" t="e" cm="1">
        <f t="array" aca="1" ref="DD284" ca="1">IF(INDIRECT(ADDRESS($B284+1,DD$230,1,1,"Actively Infected Trend"))=0,#N/A,INDIRECT(ADDRESS($B284+1,DD$230,1,1,"Actively Infected Trend"))/R_Value)</f>
        <v>#N/A</v>
      </c>
      <c r="DE284" s="77" t="e" cm="1">
        <f t="array" aca="1" ref="DE284" ca="1">IF(INDIRECT(ADDRESS($B284+1,DE$230,1,1,"Actively Infected Trend"))=0,#N/A,INDIRECT(ADDRESS($B284+1,DE$230,1,1,"Actively Infected Trend"))/R_Value)</f>
        <v>#N/A</v>
      </c>
      <c r="DF284" s="77" t="e" cm="1">
        <f t="array" aca="1" ref="DF284" ca="1">IF(INDIRECT(ADDRESS($B284+1,DF$230,1,1,"Actively Infected Trend"))=0,#N/A,INDIRECT(ADDRESS($B284+1,DF$230,1,1,"Actively Infected Trend"))/R_Value)</f>
        <v>#N/A</v>
      </c>
      <c r="DG284" s="77" t="e" cm="1">
        <f t="array" aca="1" ref="DG284" ca="1">IF(INDIRECT(ADDRESS($B284+1,DG$230,1,1,"Actively Infected Trend"))=0,#N/A,INDIRECT(ADDRESS($B284+1,DG$230,1,1,"Actively Infected Trend"))/R_Value)</f>
        <v>#N/A</v>
      </c>
      <c r="DH284" s="77" t="e" cm="1">
        <f t="array" aca="1" ref="DH284" ca="1">IF(INDIRECT(ADDRESS($B284+1,DH$230,1,1,"Actively Infected Trend"))=0,#N/A,INDIRECT(ADDRESS($B284+1,DH$230,1,1,"Actively Infected Trend"))/R_Value)</f>
        <v>#N/A</v>
      </c>
      <c r="DI284" s="77" t="e" cm="1">
        <f t="array" aca="1" ref="DI284" ca="1">IF(INDIRECT(ADDRESS($B284+1,DI$230,1,1,"Actively Infected Trend"))=0,#N/A,INDIRECT(ADDRESS($B284+1,DI$230,1,1,"Actively Infected Trend"))/R_Value)</f>
        <v>#N/A</v>
      </c>
      <c r="DJ284" s="77" t="e" cm="1">
        <f t="array" aca="1" ref="DJ284" ca="1">IF(INDIRECT(ADDRESS($B284+1,DJ$230,1,1,"Actively Infected Trend"))=0,#N/A,INDIRECT(ADDRESS($B284+1,DJ$230,1,1,"Actively Infected Trend"))/R_Value)</f>
        <v>#N/A</v>
      </c>
      <c r="DK284" s="77" t="e" cm="1">
        <f t="array" aca="1" ref="DK284" ca="1">IF(INDIRECT(ADDRESS($B284+1,DK$230,1,1,"Actively Infected Trend"))=0,#N/A,INDIRECT(ADDRESS($B284+1,DK$230,1,1,"Actively Infected Trend"))/R_Value)</f>
        <v>#N/A</v>
      </c>
      <c r="DL284" s="77" t="e" cm="1">
        <f t="array" aca="1" ref="DL284" ca="1">IF(INDIRECT(ADDRESS($B284+1,DL$230,1,1,"Actively Infected Trend"))=0,#N/A,INDIRECT(ADDRESS($B284+1,DL$230,1,1,"Actively Infected Trend"))/R_Value)</f>
        <v>#N/A</v>
      </c>
      <c r="DM284" s="77" t="e" cm="1">
        <f t="array" aca="1" ref="DM284" ca="1">IF(INDIRECT(ADDRESS($B284+1,DM$230,1,1,"Actively Infected Trend"))=0,#N/A,INDIRECT(ADDRESS($B284+1,DM$230,1,1,"Actively Infected Trend"))/R_Value)</f>
        <v>#N/A</v>
      </c>
      <c r="DN284" s="77" t="e" cm="1">
        <f t="array" aca="1" ref="DN284" ca="1">IF(INDIRECT(ADDRESS($B284+1,DN$230,1,1,"Actively Infected Trend"))=0,#N/A,INDIRECT(ADDRESS($B284+1,DN$230,1,1,"Actively Infected Trend"))/R_Value)</f>
        <v>#N/A</v>
      </c>
      <c r="DO284" s="77" t="e" cm="1">
        <f t="array" aca="1" ref="DO284" ca="1">IF(INDIRECT(ADDRESS($B284+1,DO$230,1,1,"Actively Infected Trend"))=0,#N/A,INDIRECT(ADDRESS($B284+1,DO$230,1,1,"Actively Infected Trend"))/R_Value)</f>
        <v>#N/A</v>
      </c>
      <c r="DP284" s="77" t="e" cm="1">
        <f t="array" aca="1" ref="DP284" ca="1">IF(INDIRECT(ADDRESS($B284+1,DP$230,1,1,"Actively Infected Trend"))=0,#N/A,INDIRECT(ADDRESS($B284+1,DP$230,1,1,"Actively Infected Trend"))/R_Value)</f>
        <v>#N/A</v>
      </c>
      <c r="DQ284" s="77" t="e" cm="1">
        <f t="array" aca="1" ref="DQ284" ca="1">IF(INDIRECT(ADDRESS($B284+1,DQ$230,1,1,"Actively Infected Trend"))=0,#N/A,INDIRECT(ADDRESS($B284+1,DQ$230,1,1,"Actively Infected Trend"))/R_Value)</f>
        <v>#N/A</v>
      </c>
      <c r="DR284" s="77" t="e" cm="1">
        <f t="array" aca="1" ref="DR284" ca="1">IF(INDIRECT(ADDRESS($B284+1,DR$230,1,1,"Actively Infected Trend"))=0,#N/A,INDIRECT(ADDRESS($B284+1,DR$230,1,1,"Actively Infected Trend"))/R_Value)</f>
        <v>#N/A</v>
      </c>
      <c r="DS284" s="77" t="e" cm="1">
        <f t="array" aca="1" ref="DS284" ca="1">IF(INDIRECT(ADDRESS($B284+1,DS$230,1,1,"Actively Infected Trend"))=0,#N/A,INDIRECT(ADDRESS($B284+1,DS$230,1,1,"Actively Infected Trend"))/R_Value)</f>
        <v>#N/A</v>
      </c>
      <c r="DT284" s="77" t="e" cm="1">
        <f t="array" aca="1" ref="DT284" ca="1">IF(INDIRECT(ADDRESS($B284+1,DT$230,1,1,"Actively Infected Trend"))=0,#N/A,INDIRECT(ADDRESS($B284+1,DT$230,1,1,"Actively Infected Trend"))/R_Value)</f>
        <v>#N/A</v>
      </c>
      <c r="DU284" s="77" t="e" cm="1">
        <f t="array" aca="1" ref="DU284" ca="1">IF(INDIRECT(ADDRESS($B284+1,DU$230,1,1,"Actively Infected Trend"))=0,#N/A,INDIRECT(ADDRESS($B284+1,DU$230,1,1,"Actively Infected Trend"))/R_Value)</f>
        <v>#N/A</v>
      </c>
      <c r="DV284" s="77" t="e" cm="1">
        <f t="array" aca="1" ref="DV284" ca="1">IF(INDIRECT(ADDRESS($B284+1,DV$230,1,1,"Actively Infected Trend"))=0,#N/A,INDIRECT(ADDRESS($B284+1,DV$230,1,1,"Actively Infected Trend"))/R_Value)</f>
        <v>#N/A</v>
      </c>
      <c r="DW284" s="77" t="e" cm="1">
        <f t="array" aca="1" ref="DW284" ca="1">IF(INDIRECT(ADDRESS($B284+1,DW$230,1,1,"Actively Infected Trend"))=0,#N/A,INDIRECT(ADDRESS($B284+1,DW$230,1,1,"Actively Infected Trend"))/R_Value)</f>
        <v>#N/A</v>
      </c>
      <c r="DX284" s="77" t="e" cm="1">
        <f t="array" aca="1" ref="DX284" ca="1">IF(INDIRECT(ADDRESS($B284+1,DX$230,1,1,"Actively Infected Trend"))=0,#N/A,INDIRECT(ADDRESS($B284+1,DX$230,1,1,"Actively Infected Trend"))/R_Value)</f>
        <v>#N/A</v>
      </c>
      <c r="DY284" s="77" t="e" cm="1">
        <f t="array" aca="1" ref="DY284" ca="1">IF(INDIRECT(ADDRESS($B284+1,DY$230,1,1,"Actively Infected Trend"))=0,#N/A,INDIRECT(ADDRESS($B284+1,DY$230,1,1,"Actively Infected Trend"))/R_Value)</f>
        <v>#N/A</v>
      </c>
      <c r="DZ284" s="77" t="e" cm="1">
        <f t="array" aca="1" ref="DZ284" ca="1">IF(INDIRECT(ADDRESS($B284+1,DZ$230,1,1,"Actively Infected Trend"))=0,#N/A,INDIRECT(ADDRESS($B284+1,DZ$230,1,1,"Actively Infected Trend"))/R_Value)</f>
        <v>#N/A</v>
      </c>
      <c r="EA284" s="77" t="e" cm="1">
        <f t="array" aca="1" ref="EA284" ca="1">IF(INDIRECT(ADDRESS($B284+1,EA$230,1,1,"Actively Infected Trend"))=0,#N/A,INDIRECT(ADDRESS($B284+1,EA$230,1,1,"Actively Infected Trend"))/R_Value)</f>
        <v>#N/A</v>
      </c>
      <c r="EB284" s="77" t="e" cm="1">
        <f t="array" aca="1" ref="EB284" ca="1">IF(INDIRECT(ADDRESS($B284+1,EB$230,1,1,"Actively Infected Trend"))=0,#N/A,INDIRECT(ADDRESS($B284+1,EB$230,1,1,"Actively Infected Trend"))/R_Value)</f>
        <v>#N/A</v>
      </c>
      <c r="EC284" s="77" t="e" cm="1">
        <f t="array" aca="1" ref="EC284" ca="1">IF(INDIRECT(ADDRESS($B284+1,EC$230,1,1,"Actively Infected Trend"))=0,#N/A,INDIRECT(ADDRESS($B284+1,EC$230,1,1,"Actively Infected Trend"))/R_Value)</f>
        <v>#N/A</v>
      </c>
      <c r="ED284" s="77" t="e" cm="1">
        <f t="array" aca="1" ref="ED284" ca="1">IF(INDIRECT(ADDRESS($B284+1,ED$230,1,1,"Actively Infected Trend"))=0,#N/A,INDIRECT(ADDRESS($B284+1,ED$230,1,1,"Actively Infected Trend"))/R_Value)</f>
        <v>#N/A</v>
      </c>
      <c r="EE284" s="77" t="e" cm="1">
        <f t="array" aca="1" ref="EE284" ca="1">IF(INDIRECT(ADDRESS($B284+1,EE$230,1,1,"Actively Infected Trend"))=0,#N/A,INDIRECT(ADDRESS($B284+1,EE$230,1,1,"Actively Infected Trend"))/R_Value)</f>
        <v>#N/A</v>
      </c>
      <c r="EF284" s="77" t="e" cm="1">
        <f t="array" aca="1" ref="EF284" ca="1">IF(INDIRECT(ADDRESS($B284+1,EF$230,1,1,"Actively Infected Trend"))=0,#N/A,INDIRECT(ADDRESS($B284+1,EF$230,1,1,"Actively Infected Trend"))/R_Value)</f>
        <v>#N/A</v>
      </c>
      <c r="EG284" s="77" t="e" cm="1">
        <f t="array" aca="1" ref="EG284" ca="1">IF(INDIRECT(ADDRESS($B284+1,EG$230,1,1,"Actively Infected Trend"))=0,#N/A,INDIRECT(ADDRESS($B284+1,EG$230,1,1,"Actively Infected Trend"))/R_Value)</f>
        <v>#N/A</v>
      </c>
      <c r="EH284" s="77" t="e" cm="1">
        <f t="array" aca="1" ref="EH284" ca="1">IF(INDIRECT(ADDRESS($B284+1,EH$230,1,1,"Actively Infected Trend"))=0,#N/A,INDIRECT(ADDRESS($B284+1,EH$230,1,1,"Actively Infected Trend"))/R_Value)</f>
        <v>#N/A</v>
      </c>
      <c r="EI284" s="77" t="e" cm="1">
        <f t="array" aca="1" ref="EI284" ca="1">IF(INDIRECT(ADDRESS($B284+1,EI$230,1,1,"Actively Infected Trend"))=0,#N/A,INDIRECT(ADDRESS($B284+1,EI$230,1,1,"Actively Infected Trend"))/R_Value)</f>
        <v>#N/A</v>
      </c>
      <c r="EJ284" s="77" t="e" cm="1">
        <f t="array" aca="1" ref="EJ284" ca="1">IF(INDIRECT(ADDRESS($B284+1,EJ$230,1,1,"Actively Infected Trend"))=0,#N/A,INDIRECT(ADDRESS($B284+1,EJ$230,1,1,"Actively Infected Trend"))/R_Value)</f>
        <v>#N/A</v>
      </c>
      <c r="EK284" s="77" t="e" cm="1">
        <f t="array" aca="1" ref="EK284" ca="1">IF(INDIRECT(ADDRESS($B284+1,EK$230,1,1,"Actively Infected Trend"))=0,#N/A,INDIRECT(ADDRESS($B284+1,EK$230,1,1,"Actively Infected Trend"))/R_Value)</f>
        <v>#N/A</v>
      </c>
      <c r="EL284" s="77" t="e" cm="1">
        <f t="array" aca="1" ref="EL284" ca="1">IF(INDIRECT(ADDRESS($B284+1,EL$230,1,1,"Actively Infected Trend"))=0,#N/A,INDIRECT(ADDRESS($B284+1,EL$230,1,1,"Actively Infected Trend"))/R_Value)</f>
        <v>#N/A</v>
      </c>
      <c r="EM284" s="77" t="e" cm="1">
        <f t="array" aca="1" ref="EM284" ca="1">IF(INDIRECT(ADDRESS($B284+1,EM$230,1,1,"Actively Infected Trend"))=0,#N/A,INDIRECT(ADDRESS($B284+1,EM$230,1,1,"Actively Infected Trend"))/R_Value)</f>
        <v>#N/A</v>
      </c>
      <c r="EN284" s="77" t="e" cm="1">
        <f t="array" aca="1" ref="EN284" ca="1">IF(INDIRECT(ADDRESS($B284+1,EN$230,1,1,"Actively Infected Trend"))=0,#N/A,INDIRECT(ADDRESS($B284+1,EN$230,1,1,"Actively Infected Trend"))/R_Value)</f>
        <v>#N/A</v>
      </c>
      <c r="EO284" s="77" t="e" cm="1">
        <f t="array" aca="1" ref="EO284" ca="1">IF(INDIRECT(ADDRESS($B284+1,EO$230,1,1,"Actively Infected Trend"))=0,#N/A,INDIRECT(ADDRESS($B284+1,EO$230,1,1,"Actively Infected Trend"))/R_Value)</f>
        <v>#N/A</v>
      </c>
      <c r="EP284" s="77" t="e" cm="1">
        <f t="array" aca="1" ref="EP284" ca="1">IF(INDIRECT(ADDRESS($B284+1,EP$230,1,1,"Actively Infected Trend"))=0,#N/A,INDIRECT(ADDRESS($B284+1,EP$230,1,1,"Actively Infected Trend"))/R_Value)</f>
        <v>#N/A</v>
      </c>
      <c r="EQ284" s="77" t="e" cm="1">
        <f t="array" aca="1" ref="EQ284" ca="1">IF(INDIRECT(ADDRESS($B284+1,EQ$230,1,1,"Actively Infected Trend"))=0,#N/A,INDIRECT(ADDRESS($B284+1,EQ$230,1,1,"Actively Infected Trend"))/R_Value)</f>
        <v>#N/A</v>
      </c>
      <c r="ER284" s="77" t="e" cm="1">
        <f t="array" aca="1" ref="ER284" ca="1">IF(INDIRECT(ADDRESS($B284+1,ER$230,1,1,"Actively Infected Trend"))=0,#N/A,INDIRECT(ADDRESS($B284+1,ER$230,1,1,"Actively Infected Trend"))/R_Value)</f>
        <v>#N/A</v>
      </c>
      <c r="ES284" s="77" t="e" cm="1">
        <f t="array" aca="1" ref="ES284" ca="1">IF(INDIRECT(ADDRESS($B284+1,ES$230,1,1,"Actively Infected Trend"))=0,#N/A,INDIRECT(ADDRESS($B284+1,ES$230,1,1,"Actively Infected Trend"))/R_Value)</f>
        <v>#N/A</v>
      </c>
      <c r="ET284" s="77" t="e" cm="1">
        <f t="array" aca="1" ref="ET284" ca="1">IF(INDIRECT(ADDRESS($B284+1,ET$230,1,1,"Actively Infected Trend"))=0,#N/A,INDIRECT(ADDRESS($B284+1,ET$230,1,1,"Actively Infected Trend"))/R_Value)</f>
        <v>#N/A</v>
      </c>
      <c r="EU284" s="77" t="e" cm="1">
        <f t="array" aca="1" ref="EU284" ca="1">IF(INDIRECT(ADDRESS($B284+1,EU$230,1,1,"Actively Infected Trend"))=0,#N/A,INDIRECT(ADDRESS($B284+1,EU$230,1,1,"Actively Infected Trend"))/R_Value)</f>
        <v>#N/A</v>
      </c>
      <c r="EV284" s="77" t="e" cm="1">
        <f t="array" aca="1" ref="EV284" ca="1">IF(INDIRECT(ADDRESS($B284+1,EV$230,1,1,"Actively Infected Trend"))=0,#N/A,INDIRECT(ADDRESS($B284+1,EV$230,1,1,"Actively Infected Trend"))/R_Value)</f>
        <v>#N/A</v>
      </c>
      <c r="EW284" s="77" t="e" cm="1">
        <f t="array" aca="1" ref="EW284" ca="1">IF(INDIRECT(ADDRESS($B284+1,EW$230,1,1,"Actively Infected Trend"))=0,#N/A,INDIRECT(ADDRESS($B284+1,EW$230,1,1,"Actively Infected Trend"))/R_Value)</f>
        <v>#N/A</v>
      </c>
      <c r="EX284" s="77" t="e" cm="1">
        <f t="array" aca="1" ref="EX284" ca="1">IF(INDIRECT(ADDRESS($B284+1,EX$230,1,1,"Actively Infected Trend"))=0,#N/A,INDIRECT(ADDRESS($B284+1,EX$230,1,1,"Actively Infected Trend"))/R_Value)</f>
        <v>#N/A</v>
      </c>
      <c r="EY284" s="77" t="e" cm="1">
        <f t="array" aca="1" ref="EY284" ca="1">IF(INDIRECT(ADDRESS($B284+1,EY$230,1,1,"Actively Infected Trend"))=0,#N/A,INDIRECT(ADDRESS($B284+1,EY$230,1,1,"Actively Infected Trend"))/R_Value)</f>
        <v>#N/A</v>
      </c>
      <c r="EZ284" s="77" t="e" cm="1">
        <f t="array" aca="1" ref="EZ284" ca="1">IF(INDIRECT(ADDRESS($B284+1,EZ$230,1,1,"Actively Infected Trend"))=0,#N/A,INDIRECT(ADDRESS($B284+1,EZ$230,1,1,"Actively Infected Trend"))/R_Value)</f>
        <v>#N/A</v>
      </c>
      <c r="FA284" s="77" t="e" cm="1">
        <f t="array" aca="1" ref="FA284" ca="1">IF(INDIRECT(ADDRESS($B284+1,FA$230,1,1,"Actively Infected Trend"))=0,#N/A,INDIRECT(ADDRESS($B284+1,FA$230,1,1,"Actively Infected Trend"))/R_Value)</f>
        <v>#N/A</v>
      </c>
      <c r="FB284" s="77" t="e" cm="1">
        <f t="array" aca="1" ref="FB284" ca="1">IF(INDIRECT(ADDRESS($B284+1,FB$230,1,1,"Actively Infected Trend"))=0,#N/A,INDIRECT(ADDRESS($B284+1,FB$230,1,1,"Actively Infected Trend"))/R_Value)</f>
        <v>#N/A</v>
      </c>
      <c r="FC284" s="77" t="e" cm="1">
        <f t="array" aca="1" ref="FC284" ca="1">IF(INDIRECT(ADDRESS($B284+1,FC$230,1,1,"Actively Infected Trend"))=0,#N/A,INDIRECT(ADDRESS($B284+1,FC$230,1,1,"Actively Infected Trend"))/R_Value)</f>
        <v>#N/A</v>
      </c>
      <c r="FD284" s="77" t="e" cm="1">
        <f t="array" aca="1" ref="FD284" ca="1">IF(INDIRECT(ADDRESS($B284+1,FD$230,1,1,"Actively Infected Trend"))=0,#N/A,INDIRECT(ADDRESS($B284+1,FD$230,1,1,"Actively Infected Trend"))/R_Value)</f>
        <v>#N/A</v>
      </c>
      <c r="FE284" s="77" t="e" cm="1">
        <f t="array" aca="1" ref="FE284" ca="1">IF(INDIRECT(ADDRESS($B284+1,FE$230,1,1,"Actively Infected Trend"))=0,#N/A,INDIRECT(ADDRESS($B284+1,FE$230,1,1,"Actively Infected Trend"))/R_Value)</f>
        <v>#N/A</v>
      </c>
      <c r="FF284" s="77" t="e" cm="1">
        <f t="array" aca="1" ref="FF284" ca="1">IF(INDIRECT(ADDRESS($B284+1,FF$230,1,1,"Actively Infected Trend"))=0,#N/A,INDIRECT(ADDRESS($B284+1,FF$230,1,1,"Actively Infected Trend"))/R_Value)</f>
        <v>#N/A</v>
      </c>
    </row>
    <row r="285" spans="2:162" x14ac:dyDescent="0.25">
      <c r="B285">
        <f t="shared" si="845"/>
        <v>54</v>
      </c>
      <c r="C285" cm="1">
        <f t="array" aca="1" ref="C285" ca="1">INDIRECT(ADDRESS($B285+1,1,1,1,"Actively Infected Trend"))</f>
        <v>0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t="e" cm="1">
        <f t="array" aca="1" ref="BI285" ca="1">IF(INDIRECT(ADDRESS($B285+1,BI$230,1,1,"Actively Infected Trend"))=0,#N/A,INDIRECT(ADDRESS($B285+1,BI$230,1,1,"Actively Infected Trend"))/R_Value)</f>
        <v>#N/A</v>
      </c>
      <c r="BJ285" s="77" t="e" cm="1">
        <f t="array" aca="1" ref="BJ285" ca="1">IF(INDIRECT(ADDRESS($B285+1,BJ$230,1,1,"Actively Infected Trend"))=0,#N/A,INDIRECT(ADDRESS($B285+1,BJ$230,1,1,"Actively Infected Trend"))/R_Value)</f>
        <v>#N/A</v>
      </c>
      <c r="BK285" s="77" t="e" cm="1">
        <f t="array" aca="1" ref="BK285" ca="1">IF(INDIRECT(ADDRESS($B285+1,BK$230,1,1,"Actively Infected Trend"))=0,#N/A,INDIRECT(ADDRESS($B285+1,BK$230,1,1,"Actively Infected Trend"))/R_Value)</f>
        <v>#N/A</v>
      </c>
      <c r="BL285" s="77" t="e" cm="1">
        <f t="array" aca="1" ref="BL285" ca="1">IF(INDIRECT(ADDRESS($B285+1,BL$230,1,1,"Actively Infected Trend"))=0,#N/A,INDIRECT(ADDRESS($B285+1,BL$230,1,1,"Actively Infected Trend"))/R_Value)</f>
        <v>#N/A</v>
      </c>
      <c r="BM285" s="77" t="e" cm="1">
        <f t="array" aca="1" ref="BM285" ca="1">IF(INDIRECT(ADDRESS($B285+1,BM$230,1,1,"Actively Infected Trend"))=0,#N/A,INDIRECT(ADDRESS($B285+1,BM$230,1,1,"Actively Infected Trend"))/R_Value)</f>
        <v>#N/A</v>
      </c>
      <c r="BN285" s="77" t="e" cm="1">
        <f t="array" aca="1" ref="BN285" ca="1">IF(INDIRECT(ADDRESS($B285+1,BN$230,1,1,"Actively Infected Trend"))=0,#N/A,INDIRECT(ADDRESS($B285+1,BN$230,1,1,"Actively Infected Trend"))/R_Value)</f>
        <v>#N/A</v>
      </c>
      <c r="BO285" s="77" t="e" cm="1">
        <f t="array" aca="1" ref="BO285" ca="1">IF(INDIRECT(ADDRESS($B285+1,BO$230,1,1,"Actively Infected Trend"))=0,#N/A,INDIRECT(ADDRESS($B285+1,BO$230,1,1,"Actively Infected Trend"))/R_Value)</f>
        <v>#N/A</v>
      </c>
      <c r="BP285" s="77" t="e" cm="1">
        <f t="array" aca="1" ref="BP285" ca="1">IF(INDIRECT(ADDRESS($B285+1,BP$230,1,1,"Actively Infected Trend"))=0,#N/A,INDIRECT(ADDRESS($B285+1,BP$230,1,1,"Actively Infected Trend"))/R_Value)</f>
        <v>#N/A</v>
      </c>
      <c r="BQ285" s="77" t="e" cm="1">
        <f t="array" aca="1" ref="BQ285" ca="1">IF(INDIRECT(ADDRESS($B285+1,BQ$230,1,1,"Actively Infected Trend"))=0,#N/A,INDIRECT(ADDRESS($B285+1,BQ$230,1,1,"Actively Infected Trend"))/R_Value)</f>
        <v>#N/A</v>
      </c>
      <c r="BR285" s="77" t="e" cm="1">
        <f t="array" aca="1" ref="BR285" ca="1">IF(INDIRECT(ADDRESS($B285+1,BR$230,1,1,"Actively Infected Trend"))=0,#N/A,INDIRECT(ADDRESS($B285+1,BR$230,1,1,"Actively Infected Trend"))/R_Value)</f>
        <v>#N/A</v>
      </c>
      <c r="BS285" s="77" t="e" cm="1">
        <f t="array" aca="1" ref="BS285" ca="1">IF(INDIRECT(ADDRESS($B285+1,BS$230,1,1,"Actively Infected Trend"))=0,#N/A,INDIRECT(ADDRESS($B285+1,BS$230,1,1,"Actively Infected Trend"))/R_Value)</f>
        <v>#N/A</v>
      </c>
      <c r="BT285" s="77" t="e" cm="1">
        <f t="array" aca="1" ref="BT285" ca="1">IF(INDIRECT(ADDRESS($B285+1,BT$230,1,1,"Actively Infected Trend"))=0,#N/A,INDIRECT(ADDRESS($B285+1,BT$230,1,1,"Actively Infected Trend"))/R_Value)</f>
        <v>#N/A</v>
      </c>
      <c r="BU285" s="77" t="e" cm="1">
        <f t="array" aca="1" ref="BU285" ca="1">IF(INDIRECT(ADDRESS($B285+1,BU$230,1,1,"Actively Infected Trend"))=0,#N/A,INDIRECT(ADDRESS($B285+1,BU$230,1,1,"Actively Infected Trend"))/R_Value)</f>
        <v>#N/A</v>
      </c>
      <c r="BV285" s="77" t="e" cm="1">
        <f t="array" aca="1" ref="BV285" ca="1">IF(INDIRECT(ADDRESS($B285+1,BV$230,1,1,"Actively Infected Trend"))=0,#N/A,INDIRECT(ADDRESS($B285+1,BV$230,1,1,"Actively Infected Trend"))/R_Value)</f>
        <v>#N/A</v>
      </c>
      <c r="BW285" s="77" t="e" cm="1">
        <f t="array" aca="1" ref="BW285" ca="1">IF(INDIRECT(ADDRESS($B285+1,BW$230,1,1,"Actively Infected Trend"))=0,#N/A,INDIRECT(ADDRESS($B285+1,BW$230,1,1,"Actively Infected Trend"))/R_Value)</f>
        <v>#N/A</v>
      </c>
      <c r="BX285" s="77" t="e" cm="1">
        <f t="array" aca="1" ref="BX285" ca="1">IF(INDIRECT(ADDRESS($B285+1,BX$230,1,1,"Actively Infected Trend"))=0,#N/A,INDIRECT(ADDRESS($B285+1,BX$230,1,1,"Actively Infected Trend"))/R_Value)</f>
        <v>#N/A</v>
      </c>
      <c r="BY285" s="77" t="e" cm="1">
        <f t="array" aca="1" ref="BY285" ca="1">IF(INDIRECT(ADDRESS($B285+1,BY$230,1,1,"Actively Infected Trend"))=0,#N/A,INDIRECT(ADDRESS($B285+1,BY$230,1,1,"Actively Infected Trend"))/R_Value)</f>
        <v>#N/A</v>
      </c>
      <c r="BZ285" s="77" t="e" cm="1">
        <f t="array" aca="1" ref="BZ285" ca="1">IF(INDIRECT(ADDRESS($B285+1,BZ$230,1,1,"Actively Infected Trend"))=0,#N/A,INDIRECT(ADDRESS($B285+1,BZ$230,1,1,"Actively Infected Trend"))/R_Value)</f>
        <v>#N/A</v>
      </c>
      <c r="CA285" s="77" t="e" cm="1">
        <f t="array" aca="1" ref="CA285" ca="1">IF(INDIRECT(ADDRESS($B285+1,CA$230,1,1,"Actively Infected Trend"))=0,#N/A,INDIRECT(ADDRESS($B285+1,CA$230,1,1,"Actively Infected Trend"))/R_Value)</f>
        <v>#N/A</v>
      </c>
      <c r="CB285" s="77" t="e" cm="1">
        <f t="array" aca="1" ref="CB285" ca="1">IF(INDIRECT(ADDRESS($B285+1,CB$230,1,1,"Actively Infected Trend"))=0,#N/A,INDIRECT(ADDRESS($B285+1,CB$230,1,1,"Actively Infected Trend"))/R_Value)</f>
        <v>#N/A</v>
      </c>
      <c r="CC285" s="77" t="e" cm="1">
        <f t="array" aca="1" ref="CC285" ca="1">IF(INDIRECT(ADDRESS($B285+1,CC$230,1,1,"Actively Infected Trend"))=0,#N/A,INDIRECT(ADDRESS($B285+1,CC$230,1,1,"Actively Infected Trend"))/R_Value)</f>
        <v>#N/A</v>
      </c>
      <c r="CD285" s="77" t="e" cm="1">
        <f t="array" aca="1" ref="CD285" ca="1">IF(INDIRECT(ADDRESS($B285+1,CD$230,1,1,"Actively Infected Trend"))=0,#N/A,INDIRECT(ADDRESS($B285+1,CD$230,1,1,"Actively Infected Trend"))/R_Value)</f>
        <v>#N/A</v>
      </c>
      <c r="CE285" s="77" t="e" cm="1">
        <f t="array" aca="1" ref="CE285" ca="1">IF(INDIRECT(ADDRESS($B285+1,CE$230,1,1,"Actively Infected Trend"))=0,#N/A,INDIRECT(ADDRESS($B285+1,CE$230,1,1,"Actively Infected Trend"))/R_Value)</f>
        <v>#N/A</v>
      </c>
      <c r="CF285" s="77" t="e" cm="1">
        <f t="array" aca="1" ref="CF285" ca="1">IF(INDIRECT(ADDRESS($B285+1,CF$230,1,1,"Actively Infected Trend"))=0,#N/A,INDIRECT(ADDRESS($B285+1,CF$230,1,1,"Actively Infected Trend"))/R_Value)</f>
        <v>#N/A</v>
      </c>
      <c r="CG285" s="77" t="e" cm="1">
        <f t="array" aca="1" ref="CG285" ca="1">IF(INDIRECT(ADDRESS($B285+1,CG$230,1,1,"Actively Infected Trend"))=0,#N/A,INDIRECT(ADDRESS($B285+1,CG$230,1,1,"Actively Infected Trend"))/R_Value)</f>
        <v>#N/A</v>
      </c>
      <c r="CH285" s="77" t="e" cm="1">
        <f t="array" aca="1" ref="CH285" ca="1">IF(INDIRECT(ADDRESS($B285+1,CH$230,1,1,"Actively Infected Trend"))=0,#N/A,INDIRECT(ADDRESS($B285+1,CH$230,1,1,"Actively Infected Trend"))/R_Value)</f>
        <v>#N/A</v>
      </c>
      <c r="CI285" s="77" t="e" cm="1">
        <f t="array" aca="1" ref="CI285" ca="1">IF(INDIRECT(ADDRESS($B285+1,CI$230,1,1,"Actively Infected Trend"))=0,#N/A,INDIRECT(ADDRESS($B285+1,CI$230,1,1,"Actively Infected Trend"))/R_Value)</f>
        <v>#N/A</v>
      </c>
      <c r="CJ285" s="77" t="e" cm="1">
        <f t="array" aca="1" ref="CJ285" ca="1">IF(INDIRECT(ADDRESS($B285+1,CJ$230,1,1,"Actively Infected Trend"))=0,#N/A,INDIRECT(ADDRESS($B285+1,CJ$230,1,1,"Actively Infected Trend"))/R_Value)</f>
        <v>#N/A</v>
      </c>
      <c r="CK285" s="77" t="e" cm="1">
        <f t="array" aca="1" ref="CK285" ca="1">IF(INDIRECT(ADDRESS($B285+1,CK$230,1,1,"Actively Infected Trend"))=0,#N/A,INDIRECT(ADDRESS($B285+1,CK$230,1,1,"Actively Infected Trend"))/R_Value)</f>
        <v>#N/A</v>
      </c>
      <c r="CL285" s="77" t="e" cm="1">
        <f t="array" aca="1" ref="CL285" ca="1">IF(INDIRECT(ADDRESS($B285+1,CL$230,1,1,"Actively Infected Trend"))=0,#N/A,INDIRECT(ADDRESS($B285+1,CL$230,1,1,"Actively Infected Trend"))/R_Value)</f>
        <v>#N/A</v>
      </c>
      <c r="CM285" s="77" t="e" cm="1">
        <f t="array" aca="1" ref="CM285" ca="1">IF(INDIRECT(ADDRESS($B285+1,CM$230,1,1,"Actively Infected Trend"))=0,#N/A,INDIRECT(ADDRESS($B285+1,CM$230,1,1,"Actively Infected Trend"))/R_Value)</f>
        <v>#N/A</v>
      </c>
      <c r="CN285" s="77" t="e" cm="1">
        <f t="array" aca="1" ref="CN285" ca="1">IF(INDIRECT(ADDRESS($B285+1,CN$230,1,1,"Actively Infected Trend"))=0,#N/A,INDIRECT(ADDRESS($B285+1,CN$230,1,1,"Actively Infected Trend"))/R_Value)</f>
        <v>#N/A</v>
      </c>
      <c r="CO285" s="77" t="e" cm="1">
        <f t="array" aca="1" ref="CO285" ca="1">IF(INDIRECT(ADDRESS($B285+1,CO$230,1,1,"Actively Infected Trend"))=0,#N/A,INDIRECT(ADDRESS($B285+1,CO$230,1,1,"Actively Infected Trend"))/R_Value)</f>
        <v>#N/A</v>
      </c>
      <c r="CP285" s="77" t="e" cm="1">
        <f t="array" aca="1" ref="CP285" ca="1">IF(INDIRECT(ADDRESS($B285+1,CP$230,1,1,"Actively Infected Trend"))=0,#N/A,INDIRECT(ADDRESS($B285+1,CP$230,1,1,"Actively Infected Trend"))/R_Value)</f>
        <v>#N/A</v>
      </c>
      <c r="CQ285" s="77" t="e" cm="1">
        <f t="array" aca="1" ref="CQ285" ca="1">IF(INDIRECT(ADDRESS($B285+1,CQ$230,1,1,"Actively Infected Trend"))=0,#N/A,INDIRECT(ADDRESS($B285+1,CQ$230,1,1,"Actively Infected Trend"))/R_Value)</f>
        <v>#N/A</v>
      </c>
      <c r="CR285" s="77" t="e" cm="1">
        <f t="array" aca="1" ref="CR285" ca="1">IF(INDIRECT(ADDRESS($B285+1,CR$230,1,1,"Actively Infected Trend"))=0,#N/A,INDIRECT(ADDRESS($B285+1,CR$230,1,1,"Actively Infected Trend"))/R_Value)</f>
        <v>#N/A</v>
      </c>
      <c r="CS285" s="77" t="e" cm="1">
        <f t="array" aca="1" ref="CS285" ca="1">IF(INDIRECT(ADDRESS($B285+1,CS$230,1,1,"Actively Infected Trend"))=0,#N/A,INDIRECT(ADDRESS($B285+1,CS$230,1,1,"Actively Infected Trend"))/R_Value)</f>
        <v>#N/A</v>
      </c>
      <c r="CT285" s="77" t="e" cm="1">
        <f t="array" aca="1" ref="CT285" ca="1">IF(INDIRECT(ADDRESS($B285+1,CT$230,1,1,"Actively Infected Trend"))=0,#N/A,INDIRECT(ADDRESS($B285+1,CT$230,1,1,"Actively Infected Trend"))/R_Value)</f>
        <v>#N/A</v>
      </c>
      <c r="CU285" s="77" t="e" cm="1">
        <f t="array" aca="1" ref="CU285" ca="1">IF(INDIRECT(ADDRESS($B285+1,CU$230,1,1,"Actively Infected Trend"))=0,#N/A,INDIRECT(ADDRESS($B285+1,CU$230,1,1,"Actively Infected Trend"))/R_Value)</f>
        <v>#N/A</v>
      </c>
      <c r="CV285" s="77" t="e" cm="1">
        <f t="array" aca="1" ref="CV285" ca="1">IF(INDIRECT(ADDRESS($B285+1,CV$230,1,1,"Actively Infected Trend"))=0,#N/A,INDIRECT(ADDRESS($B285+1,CV$230,1,1,"Actively Infected Trend"))/R_Value)</f>
        <v>#N/A</v>
      </c>
      <c r="CW285" s="77" t="e" cm="1">
        <f t="array" aca="1" ref="CW285" ca="1">IF(INDIRECT(ADDRESS($B285+1,CW$230,1,1,"Actively Infected Trend"))=0,#N/A,INDIRECT(ADDRESS($B285+1,CW$230,1,1,"Actively Infected Trend"))/R_Value)</f>
        <v>#N/A</v>
      </c>
      <c r="CX285" s="77" t="e" cm="1">
        <f t="array" aca="1" ref="CX285" ca="1">IF(INDIRECT(ADDRESS($B285+1,CX$230,1,1,"Actively Infected Trend"))=0,#N/A,INDIRECT(ADDRESS($B285+1,CX$230,1,1,"Actively Infected Trend"))/R_Value)</f>
        <v>#N/A</v>
      </c>
      <c r="CY285" s="77" t="e" cm="1">
        <f t="array" aca="1" ref="CY285" ca="1">IF(INDIRECT(ADDRESS($B285+1,CY$230,1,1,"Actively Infected Trend"))=0,#N/A,INDIRECT(ADDRESS($B285+1,CY$230,1,1,"Actively Infected Trend"))/R_Value)</f>
        <v>#N/A</v>
      </c>
      <c r="CZ285" s="77" t="e" cm="1">
        <f t="array" aca="1" ref="CZ285" ca="1">IF(INDIRECT(ADDRESS($B285+1,CZ$230,1,1,"Actively Infected Trend"))=0,#N/A,INDIRECT(ADDRESS($B285+1,CZ$230,1,1,"Actively Infected Trend"))/R_Value)</f>
        <v>#N/A</v>
      </c>
      <c r="DA285" s="77" t="e" cm="1">
        <f t="array" aca="1" ref="DA285" ca="1">IF(INDIRECT(ADDRESS($B285+1,DA$230,1,1,"Actively Infected Trend"))=0,#N/A,INDIRECT(ADDRESS($B285+1,DA$230,1,1,"Actively Infected Trend"))/R_Value)</f>
        <v>#N/A</v>
      </c>
      <c r="DB285" s="77" t="e" cm="1">
        <f t="array" aca="1" ref="DB285" ca="1">IF(INDIRECT(ADDRESS($B285+1,DB$230,1,1,"Actively Infected Trend"))=0,#N/A,INDIRECT(ADDRESS($B285+1,DB$230,1,1,"Actively Infected Trend"))/R_Value)</f>
        <v>#N/A</v>
      </c>
      <c r="DC285" s="77" t="e" cm="1">
        <f t="array" aca="1" ref="DC285" ca="1">IF(INDIRECT(ADDRESS($B285+1,DC$230,1,1,"Actively Infected Trend"))=0,#N/A,INDIRECT(ADDRESS($B285+1,DC$230,1,1,"Actively Infected Trend"))/R_Value)</f>
        <v>#N/A</v>
      </c>
      <c r="DD285" s="77" t="e" cm="1">
        <f t="array" aca="1" ref="DD285" ca="1">IF(INDIRECT(ADDRESS($B285+1,DD$230,1,1,"Actively Infected Trend"))=0,#N/A,INDIRECT(ADDRESS($B285+1,DD$230,1,1,"Actively Infected Trend"))/R_Value)</f>
        <v>#N/A</v>
      </c>
      <c r="DE285" s="77" t="e" cm="1">
        <f t="array" aca="1" ref="DE285" ca="1">IF(INDIRECT(ADDRESS($B285+1,DE$230,1,1,"Actively Infected Trend"))=0,#N/A,INDIRECT(ADDRESS($B285+1,DE$230,1,1,"Actively Infected Trend"))/R_Value)</f>
        <v>#N/A</v>
      </c>
      <c r="DF285" s="77" t="e" cm="1">
        <f t="array" aca="1" ref="DF285" ca="1">IF(INDIRECT(ADDRESS($B285+1,DF$230,1,1,"Actively Infected Trend"))=0,#N/A,INDIRECT(ADDRESS($B285+1,DF$230,1,1,"Actively Infected Trend"))/R_Value)</f>
        <v>#N/A</v>
      </c>
      <c r="DG285" s="77" t="e" cm="1">
        <f t="array" aca="1" ref="DG285" ca="1">IF(INDIRECT(ADDRESS($B285+1,DG$230,1,1,"Actively Infected Trend"))=0,#N/A,INDIRECT(ADDRESS($B285+1,DG$230,1,1,"Actively Infected Trend"))/R_Value)</f>
        <v>#N/A</v>
      </c>
      <c r="DH285" s="77" t="e" cm="1">
        <f t="array" aca="1" ref="DH285" ca="1">IF(INDIRECT(ADDRESS($B285+1,DH$230,1,1,"Actively Infected Trend"))=0,#N/A,INDIRECT(ADDRESS($B285+1,DH$230,1,1,"Actively Infected Trend"))/R_Value)</f>
        <v>#N/A</v>
      </c>
      <c r="DI285" s="77" t="e" cm="1">
        <f t="array" aca="1" ref="DI285" ca="1">IF(INDIRECT(ADDRESS($B285+1,DI$230,1,1,"Actively Infected Trend"))=0,#N/A,INDIRECT(ADDRESS($B285+1,DI$230,1,1,"Actively Infected Trend"))/R_Value)</f>
        <v>#N/A</v>
      </c>
      <c r="DJ285" s="77" t="e" cm="1">
        <f t="array" aca="1" ref="DJ285" ca="1">IF(INDIRECT(ADDRESS($B285+1,DJ$230,1,1,"Actively Infected Trend"))=0,#N/A,INDIRECT(ADDRESS($B285+1,DJ$230,1,1,"Actively Infected Trend"))/R_Value)</f>
        <v>#N/A</v>
      </c>
      <c r="DK285" s="77" t="e" cm="1">
        <f t="array" aca="1" ref="DK285" ca="1">IF(INDIRECT(ADDRESS($B285+1,DK$230,1,1,"Actively Infected Trend"))=0,#N/A,INDIRECT(ADDRESS($B285+1,DK$230,1,1,"Actively Infected Trend"))/R_Value)</f>
        <v>#N/A</v>
      </c>
      <c r="DL285" s="77" t="e" cm="1">
        <f t="array" aca="1" ref="DL285" ca="1">IF(INDIRECT(ADDRESS($B285+1,DL$230,1,1,"Actively Infected Trend"))=0,#N/A,INDIRECT(ADDRESS($B285+1,DL$230,1,1,"Actively Infected Trend"))/R_Value)</f>
        <v>#N/A</v>
      </c>
      <c r="DM285" s="77" t="e" cm="1">
        <f t="array" aca="1" ref="DM285" ca="1">IF(INDIRECT(ADDRESS($B285+1,DM$230,1,1,"Actively Infected Trend"))=0,#N/A,INDIRECT(ADDRESS($B285+1,DM$230,1,1,"Actively Infected Trend"))/R_Value)</f>
        <v>#N/A</v>
      </c>
      <c r="DN285" s="77" t="e" cm="1">
        <f t="array" aca="1" ref="DN285" ca="1">IF(INDIRECT(ADDRESS($B285+1,DN$230,1,1,"Actively Infected Trend"))=0,#N/A,INDIRECT(ADDRESS($B285+1,DN$230,1,1,"Actively Infected Trend"))/R_Value)</f>
        <v>#N/A</v>
      </c>
      <c r="DO285" s="77" t="e" cm="1">
        <f t="array" aca="1" ref="DO285" ca="1">IF(INDIRECT(ADDRESS($B285+1,DO$230,1,1,"Actively Infected Trend"))=0,#N/A,INDIRECT(ADDRESS($B285+1,DO$230,1,1,"Actively Infected Trend"))/R_Value)</f>
        <v>#N/A</v>
      </c>
      <c r="DP285" s="77" t="e" cm="1">
        <f t="array" aca="1" ref="DP285" ca="1">IF(INDIRECT(ADDRESS($B285+1,DP$230,1,1,"Actively Infected Trend"))=0,#N/A,INDIRECT(ADDRESS($B285+1,DP$230,1,1,"Actively Infected Trend"))/R_Value)</f>
        <v>#N/A</v>
      </c>
      <c r="DQ285" s="77" t="e" cm="1">
        <f t="array" aca="1" ref="DQ285" ca="1">IF(INDIRECT(ADDRESS($B285+1,DQ$230,1,1,"Actively Infected Trend"))=0,#N/A,INDIRECT(ADDRESS($B285+1,DQ$230,1,1,"Actively Infected Trend"))/R_Value)</f>
        <v>#N/A</v>
      </c>
      <c r="DR285" s="77" t="e" cm="1">
        <f t="array" aca="1" ref="DR285" ca="1">IF(INDIRECT(ADDRESS($B285+1,DR$230,1,1,"Actively Infected Trend"))=0,#N/A,INDIRECT(ADDRESS($B285+1,DR$230,1,1,"Actively Infected Trend"))/R_Value)</f>
        <v>#N/A</v>
      </c>
      <c r="DS285" s="77" t="e" cm="1">
        <f t="array" aca="1" ref="DS285" ca="1">IF(INDIRECT(ADDRESS($B285+1,DS$230,1,1,"Actively Infected Trend"))=0,#N/A,INDIRECT(ADDRESS($B285+1,DS$230,1,1,"Actively Infected Trend"))/R_Value)</f>
        <v>#N/A</v>
      </c>
      <c r="DT285" s="77" t="e" cm="1">
        <f t="array" aca="1" ref="DT285" ca="1">IF(INDIRECT(ADDRESS($B285+1,DT$230,1,1,"Actively Infected Trend"))=0,#N/A,INDIRECT(ADDRESS($B285+1,DT$230,1,1,"Actively Infected Trend"))/R_Value)</f>
        <v>#N/A</v>
      </c>
      <c r="DU285" s="77" t="e" cm="1">
        <f t="array" aca="1" ref="DU285" ca="1">IF(INDIRECT(ADDRESS($B285+1,DU$230,1,1,"Actively Infected Trend"))=0,#N/A,INDIRECT(ADDRESS($B285+1,DU$230,1,1,"Actively Infected Trend"))/R_Value)</f>
        <v>#N/A</v>
      </c>
      <c r="DV285" s="77" t="e" cm="1">
        <f t="array" aca="1" ref="DV285" ca="1">IF(INDIRECT(ADDRESS($B285+1,DV$230,1,1,"Actively Infected Trend"))=0,#N/A,INDIRECT(ADDRESS($B285+1,DV$230,1,1,"Actively Infected Trend"))/R_Value)</f>
        <v>#N/A</v>
      </c>
      <c r="DW285" s="77" t="e" cm="1">
        <f t="array" aca="1" ref="DW285" ca="1">IF(INDIRECT(ADDRESS($B285+1,DW$230,1,1,"Actively Infected Trend"))=0,#N/A,INDIRECT(ADDRESS($B285+1,DW$230,1,1,"Actively Infected Trend"))/R_Value)</f>
        <v>#N/A</v>
      </c>
      <c r="DX285" s="77" t="e" cm="1">
        <f t="array" aca="1" ref="DX285" ca="1">IF(INDIRECT(ADDRESS($B285+1,DX$230,1,1,"Actively Infected Trend"))=0,#N/A,INDIRECT(ADDRESS($B285+1,DX$230,1,1,"Actively Infected Trend"))/R_Value)</f>
        <v>#N/A</v>
      </c>
      <c r="DY285" s="77" t="e" cm="1">
        <f t="array" aca="1" ref="DY285" ca="1">IF(INDIRECT(ADDRESS($B285+1,DY$230,1,1,"Actively Infected Trend"))=0,#N/A,INDIRECT(ADDRESS($B285+1,DY$230,1,1,"Actively Infected Trend"))/R_Value)</f>
        <v>#N/A</v>
      </c>
      <c r="DZ285" s="77" t="e" cm="1">
        <f t="array" aca="1" ref="DZ285" ca="1">IF(INDIRECT(ADDRESS($B285+1,DZ$230,1,1,"Actively Infected Trend"))=0,#N/A,INDIRECT(ADDRESS($B285+1,DZ$230,1,1,"Actively Infected Trend"))/R_Value)</f>
        <v>#N/A</v>
      </c>
      <c r="EA285" s="77" t="e" cm="1">
        <f t="array" aca="1" ref="EA285" ca="1">IF(INDIRECT(ADDRESS($B285+1,EA$230,1,1,"Actively Infected Trend"))=0,#N/A,INDIRECT(ADDRESS($B285+1,EA$230,1,1,"Actively Infected Trend"))/R_Value)</f>
        <v>#N/A</v>
      </c>
      <c r="EB285" s="77" t="e" cm="1">
        <f t="array" aca="1" ref="EB285" ca="1">IF(INDIRECT(ADDRESS($B285+1,EB$230,1,1,"Actively Infected Trend"))=0,#N/A,INDIRECT(ADDRESS($B285+1,EB$230,1,1,"Actively Infected Trend"))/R_Value)</f>
        <v>#N/A</v>
      </c>
      <c r="EC285" s="77" t="e" cm="1">
        <f t="array" aca="1" ref="EC285" ca="1">IF(INDIRECT(ADDRESS($B285+1,EC$230,1,1,"Actively Infected Trend"))=0,#N/A,INDIRECT(ADDRESS($B285+1,EC$230,1,1,"Actively Infected Trend"))/R_Value)</f>
        <v>#N/A</v>
      </c>
      <c r="ED285" s="77" t="e" cm="1">
        <f t="array" aca="1" ref="ED285" ca="1">IF(INDIRECT(ADDRESS($B285+1,ED$230,1,1,"Actively Infected Trend"))=0,#N/A,INDIRECT(ADDRESS($B285+1,ED$230,1,1,"Actively Infected Trend"))/R_Value)</f>
        <v>#N/A</v>
      </c>
      <c r="EE285" s="77" t="e" cm="1">
        <f t="array" aca="1" ref="EE285" ca="1">IF(INDIRECT(ADDRESS($B285+1,EE$230,1,1,"Actively Infected Trend"))=0,#N/A,INDIRECT(ADDRESS($B285+1,EE$230,1,1,"Actively Infected Trend"))/R_Value)</f>
        <v>#N/A</v>
      </c>
      <c r="EF285" s="77" t="e" cm="1">
        <f t="array" aca="1" ref="EF285" ca="1">IF(INDIRECT(ADDRESS($B285+1,EF$230,1,1,"Actively Infected Trend"))=0,#N/A,INDIRECT(ADDRESS($B285+1,EF$230,1,1,"Actively Infected Trend"))/R_Value)</f>
        <v>#N/A</v>
      </c>
      <c r="EG285" s="77" t="e" cm="1">
        <f t="array" aca="1" ref="EG285" ca="1">IF(INDIRECT(ADDRESS($B285+1,EG$230,1,1,"Actively Infected Trend"))=0,#N/A,INDIRECT(ADDRESS($B285+1,EG$230,1,1,"Actively Infected Trend"))/R_Value)</f>
        <v>#N/A</v>
      </c>
      <c r="EH285" s="77" t="e" cm="1">
        <f t="array" aca="1" ref="EH285" ca="1">IF(INDIRECT(ADDRESS($B285+1,EH$230,1,1,"Actively Infected Trend"))=0,#N/A,INDIRECT(ADDRESS($B285+1,EH$230,1,1,"Actively Infected Trend"))/R_Value)</f>
        <v>#N/A</v>
      </c>
      <c r="EI285" s="77" t="e" cm="1">
        <f t="array" aca="1" ref="EI285" ca="1">IF(INDIRECT(ADDRESS($B285+1,EI$230,1,1,"Actively Infected Trend"))=0,#N/A,INDIRECT(ADDRESS($B285+1,EI$230,1,1,"Actively Infected Trend"))/R_Value)</f>
        <v>#N/A</v>
      </c>
      <c r="EJ285" s="77" t="e" cm="1">
        <f t="array" aca="1" ref="EJ285" ca="1">IF(INDIRECT(ADDRESS($B285+1,EJ$230,1,1,"Actively Infected Trend"))=0,#N/A,INDIRECT(ADDRESS($B285+1,EJ$230,1,1,"Actively Infected Trend"))/R_Value)</f>
        <v>#N/A</v>
      </c>
      <c r="EK285" s="77" t="e" cm="1">
        <f t="array" aca="1" ref="EK285" ca="1">IF(INDIRECT(ADDRESS($B285+1,EK$230,1,1,"Actively Infected Trend"))=0,#N/A,INDIRECT(ADDRESS($B285+1,EK$230,1,1,"Actively Infected Trend"))/R_Value)</f>
        <v>#N/A</v>
      </c>
      <c r="EL285" s="77" t="e" cm="1">
        <f t="array" aca="1" ref="EL285" ca="1">IF(INDIRECT(ADDRESS($B285+1,EL$230,1,1,"Actively Infected Trend"))=0,#N/A,INDIRECT(ADDRESS($B285+1,EL$230,1,1,"Actively Infected Trend"))/R_Value)</f>
        <v>#N/A</v>
      </c>
      <c r="EM285" s="77" t="e" cm="1">
        <f t="array" aca="1" ref="EM285" ca="1">IF(INDIRECT(ADDRESS($B285+1,EM$230,1,1,"Actively Infected Trend"))=0,#N/A,INDIRECT(ADDRESS($B285+1,EM$230,1,1,"Actively Infected Trend"))/R_Value)</f>
        <v>#N/A</v>
      </c>
      <c r="EN285" s="77" t="e" cm="1">
        <f t="array" aca="1" ref="EN285" ca="1">IF(INDIRECT(ADDRESS($B285+1,EN$230,1,1,"Actively Infected Trend"))=0,#N/A,INDIRECT(ADDRESS($B285+1,EN$230,1,1,"Actively Infected Trend"))/R_Value)</f>
        <v>#N/A</v>
      </c>
      <c r="EO285" s="77" t="e" cm="1">
        <f t="array" aca="1" ref="EO285" ca="1">IF(INDIRECT(ADDRESS($B285+1,EO$230,1,1,"Actively Infected Trend"))=0,#N/A,INDIRECT(ADDRESS($B285+1,EO$230,1,1,"Actively Infected Trend"))/R_Value)</f>
        <v>#N/A</v>
      </c>
      <c r="EP285" s="77" t="e" cm="1">
        <f t="array" aca="1" ref="EP285" ca="1">IF(INDIRECT(ADDRESS($B285+1,EP$230,1,1,"Actively Infected Trend"))=0,#N/A,INDIRECT(ADDRESS($B285+1,EP$230,1,1,"Actively Infected Trend"))/R_Value)</f>
        <v>#N/A</v>
      </c>
      <c r="EQ285" s="77" t="e" cm="1">
        <f t="array" aca="1" ref="EQ285" ca="1">IF(INDIRECT(ADDRESS($B285+1,EQ$230,1,1,"Actively Infected Trend"))=0,#N/A,INDIRECT(ADDRESS($B285+1,EQ$230,1,1,"Actively Infected Trend"))/R_Value)</f>
        <v>#N/A</v>
      </c>
      <c r="ER285" s="77" t="e" cm="1">
        <f t="array" aca="1" ref="ER285" ca="1">IF(INDIRECT(ADDRESS($B285+1,ER$230,1,1,"Actively Infected Trend"))=0,#N/A,INDIRECT(ADDRESS($B285+1,ER$230,1,1,"Actively Infected Trend"))/R_Value)</f>
        <v>#N/A</v>
      </c>
      <c r="ES285" s="77" t="e" cm="1">
        <f t="array" aca="1" ref="ES285" ca="1">IF(INDIRECT(ADDRESS($B285+1,ES$230,1,1,"Actively Infected Trend"))=0,#N/A,INDIRECT(ADDRESS($B285+1,ES$230,1,1,"Actively Infected Trend"))/R_Value)</f>
        <v>#N/A</v>
      </c>
      <c r="ET285" s="77" t="e" cm="1">
        <f t="array" aca="1" ref="ET285" ca="1">IF(INDIRECT(ADDRESS($B285+1,ET$230,1,1,"Actively Infected Trend"))=0,#N/A,INDIRECT(ADDRESS($B285+1,ET$230,1,1,"Actively Infected Trend"))/R_Value)</f>
        <v>#N/A</v>
      </c>
      <c r="EU285" s="77" t="e" cm="1">
        <f t="array" aca="1" ref="EU285" ca="1">IF(INDIRECT(ADDRESS($B285+1,EU$230,1,1,"Actively Infected Trend"))=0,#N/A,INDIRECT(ADDRESS($B285+1,EU$230,1,1,"Actively Infected Trend"))/R_Value)</f>
        <v>#N/A</v>
      </c>
      <c r="EV285" s="77" t="e" cm="1">
        <f t="array" aca="1" ref="EV285" ca="1">IF(INDIRECT(ADDRESS($B285+1,EV$230,1,1,"Actively Infected Trend"))=0,#N/A,INDIRECT(ADDRESS($B285+1,EV$230,1,1,"Actively Infected Trend"))/R_Value)</f>
        <v>#N/A</v>
      </c>
      <c r="EW285" s="77" t="e" cm="1">
        <f t="array" aca="1" ref="EW285" ca="1">IF(INDIRECT(ADDRESS($B285+1,EW$230,1,1,"Actively Infected Trend"))=0,#N/A,INDIRECT(ADDRESS($B285+1,EW$230,1,1,"Actively Infected Trend"))/R_Value)</f>
        <v>#N/A</v>
      </c>
      <c r="EX285" s="77" t="e" cm="1">
        <f t="array" aca="1" ref="EX285" ca="1">IF(INDIRECT(ADDRESS($B285+1,EX$230,1,1,"Actively Infected Trend"))=0,#N/A,INDIRECT(ADDRESS($B285+1,EX$230,1,1,"Actively Infected Trend"))/R_Value)</f>
        <v>#N/A</v>
      </c>
      <c r="EY285" s="77" t="e" cm="1">
        <f t="array" aca="1" ref="EY285" ca="1">IF(INDIRECT(ADDRESS($B285+1,EY$230,1,1,"Actively Infected Trend"))=0,#N/A,INDIRECT(ADDRESS($B285+1,EY$230,1,1,"Actively Infected Trend"))/R_Value)</f>
        <v>#N/A</v>
      </c>
      <c r="EZ285" s="77" t="e" cm="1">
        <f t="array" aca="1" ref="EZ285" ca="1">IF(INDIRECT(ADDRESS($B285+1,EZ$230,1,1,"Actively Infected Trend"))=0,#N/A,INDIRECT(ADDRESS($B285+1,EZ$230,1,1,"Actively Infected Trend"))/R_Value)</f>
        <v>#N/A</v>
      </c>
      <c r="FA285" s="77" t="e" cm="1">
        <f t="array" aca="1" ref="FA285" ca="1">IF(INDIRECT(ADDRESS($B285+1,FA$230,1,1,"Actively Infected Trend"))=0,#N/A,INDIRECT(ADDRESS($B285+1,FA$230,1,1,"Actively Infected Trend"))/R_Value)</f>
        <v>#N/A</v>
      </c>
      <c r="FB285" s="77" t="e" cm="1">
        <f t="array" aca="1" ref="FB285" ca="1">IF(INDIRECT(ADDRESS($B285+1,FB$230,1,1,"Actively Infected Trend"))=0,#N/A,INDIRECT(ADDRESS($B285+1,FB$230,1,1,"Actively Infected Trend"))/R_Value)</f>
        <v>#N/A</v>
      </c>
      <c r="FC285" s="77" t="e" cm="1">
        <f t="array" aca="1" ref="FC285" ca="1">IF(INDIRECT(ADDRESS($B285+1,FC$230,1,1,"Actively Infected Trend"))=0,#N/A,INDIRECT(ADDRESS($B285+1,FC$230,1,1,"Actively Infected Trend"))/R_Value)</f>
        <v>#N/A</v>
      </c>
      <c r="FD285" s="77" t="e" cm="1">
        <f t="array" aca="1" ref="FD285" ca="1">IF(INDIRECT(ADDRESS($B285+1,FD$230,1,1,"Actively Infected Trend"))=0,#N/A,INDIRECT(ADDRESS($B285+1,FD$230,1,1,"Actively Infected Trend"))/R_Value)</f>
        <v>#N/A</v>
      </c>
      <c r="FE285" s="77" t="e" cm="1">
        <f t="array" aca="1" ref="FE285" ca="1">IF(INDIRECT(ADDRESS($B285+1,FE$230,1,1,"Actively Infected Trend"))=0,#N/A,INDIRECT(ADDRESS($B285+1,FE$230,1,1,"Actively Infected Trend"))/R_Value)</f>
        <v>#N/A</v>
      </c>
      <c r="FF285" s="77" t="e" cm="1">
        <f t="array" aca="1" ref="FF285" ca="1">IF(INDIRECT(ADDRESS($B285+1,FF$230,1,1,"Actively Infected Trend"))=0,#N/A,INDIRECT(ADDRESS($B285+1,FF$230,1,1,"Actively Infected Trend"))/R_Value)</f>
        <v>#N/A</v>
      </c>
    </row>
    <row r="286" spans="2:162" x14ac:dyDescent="0.25">
      <c r="B286">
        <f t="shared" si="845"/>
        <v>55</v>
      </c>
      <c r="C286" cm="1">
        <f t="array" aca="1" ref="C286" ca="1">INDIRECT(ADDRESS($B286+1,1,1,1,"Actively Infected Trend"))</f>
        <v>0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t="e" cm="1">
        <f t="array" aca="1" ref="Z286" ca="1">IF(INDIRECT(ADDRESS($B286+1,Z$230,1,1,"Actively Infected Trend"))=0,#N/A,INDIRECT(ADDRESS($B286+1,Z$230,1,1,"Actively Infected Trend"))/R_Value)</f>
        <v>#N/A</v>
      </c>
      <c r="AA286" s="77" t="e" cm="1">
        <f t="array" aca="1" ref="AA286" ca="1">IF(INDIRECT(ADDRESS($B286+1,AA$230,1,1,"Actively Infected Trend"))=0,#N/A,INDIRECT(ADDRESS($B286+1,AA$230,1,1,"Actively Infected Trend"))/R_Value)</f>
        <v>#N/A</v>
      </c>
      <c r="AB286" s="77" t="e" cm="1">
        <f t="array" aca="1" ref="AB286" ca="1">IF(INDIRECT(ADDRESS($B286+1,AB$230,1,1,"Actively Infected Trend"))=0,#N/A,INDIRECT(ADDRESS($B286+1,AB$230,1,1,"Actively Infected Trend"))/R_Value)</f>
        <v>#N/A</v>
      </c>
      <c r="AC286" s="77" t="e" cm="1">
        <f t="array" aca="1" ref="AC286" ca="1">IF(INDIRECT(ADDRESS($B286+1,AC$230,1,1,"Actively Infected Trend"))=0,#N/A,INDIRECT(ADDRESS($B286+1,AC$230,1,1,"Actively Infected Trend"))/R_Value)</f>
        <v>#N/A</v>
      </c>
      <c r="AD286" s="77" t="e" cm="1">
        <f t="array" aca="1" ref="AD286" ca="1">IF(INDIRECT(ADDRESS($B286+1,AD$230,1,1,"Actively Infected Trend"))=0,#N/A,INDIRECT(ADDRESS($B286+1,AD$230,1,1,"Actively Infected Trend"))/R_Value)</f>
        <v>#N/A</v>
      </c>
      <c r="AE286" s="77" t="e" cm="1">
        <f t="array" aca="1" ref="AE286" ca="1">IF(INDIRECT(ADDRESS($B286+1,AE$230,1,1,"Actively Infected Trend"))=0,#N/A,INDIRECT(ADDRESS($B286+1,AE$230,1,1,"Actively Infected Trend"))/R_Value)</f>
        <v>#N/A</v>
      </c>
      <c r="AF286" s="77" t="e" cm="1">
        <f t="array" aca="1" ref="AF286" ca="1">IF(INDIRECT(ADDRESS($B286+1,AF$230,1,1,"Actively Infected Trend"))=0,#N/A,INDIRECT(ADDRESS($B286+1,AF$230,1,1,"Actively Infected Trend"))/R_Value)</f>
        <v>#N/A</v>
      </c>
      <c r="AG286" s="77" t="e" cm="1">
        <f t="array" aca="1" ref="AG286" ca="1">IF(INDIRECT(ADDRESS($B286+1,AG$230,1,1,"Actively Infected Trend"))=0,#N/A,INDIRECT(ADDRESS($B286+1,AG$230,1,1,"Actively Infected Trend"))/R_Value)</f>
        <v>#N/A</v>
      </c>
      <c r="AH286" s="77" t="e" cm="1">
        <f t="array" aca="1" ref="AH286" ca="1">IF(INDIRECT(ADDRESS($B286+1,AH$230,1,1,"Actively Infected Trend"))=0,#N/A,INDIRECT(ADDRESS($B286+1,AH$230,1,1,"Actively Infected Trend"))/R_Value)</f>
        <v>#N/A</v>
      </c>
      <c r="AI286" s="77" t="e" cm="1">
        <f t="array" aca="1" ref="AI286" ca="1">IF(INDIRECT(ADDRESS($B286+1,AI$230,1,1,"Actively Infected Trend"))=0,#N/A,INDIRECT(ADDRESS($B286+1,AI$230,1,1,"Actively Infected Trend"))/R_Value)</f>
        <v>#N/A</v>
      </c>
      <c r="AJ286" s="77" t="e" cm="1">
        <f t="array" aca="1" ref="AJ286" ca="1">IF(INDIRECT(ADDRESS($B286+1,AJ$230,1,1,"Actively Infected Trend"))=0,#N/A,INDIRECT(ADDRESS($B286+1,AJ$230,1,1,"Actively Infected Trend"))/R_Value)</f>
        <v>#N/A</v>
      </c>
      <c r="AK286" s="77" t="e" cm="1">
        <f t="array" aca="1" ref="AK286" ca="1">IF(INDIRECT(ADDRESS($B286+1,AK$230,1,1,"Actively Infected Trend"))=0,#N/A,INDIRECT(ADDRESS($B286+1,AK$230,1,1,"Actively Infected Trend"))/R_Value)</f>
        <v>#N/A</v>
      </c>
      <c r="AL286" s="77" t="e" cm="1">
        <f t="array" aca="1" ref="AL286" ca="1">IF(INDIRECT(ADDRESS($B286+1,AL$230,1,1,"Actively Infected Trend"))=0,#N/A,INDIRECT(ADDRESS($B286+1,AL$230,1,1,"Actively Infected Trend"))/R_Value)</f>
        <v>#N/A</v>
      </c>
      <c r="AM286" s="77" t="e" cm="1">
        <f t="array" aca="1" ref="AM286" ca="1">IF(INDIRECT(ADDRESS($B286+1,AM$230,1,1,"Actively Infected Trend"))=0,#N/A,INDIRECT(ADDRESS($B286+1,AM$230,1,1,"Actively Infected Trend"))/R_Value)</f>
        <v>#N/A</v>
      </c>
      <c r="AN286" s="77" t="e" cm="1">
        <f t="array" aca="1" ref="AN286" ca="1">IF(INDIRECT(ADDRESS($B286+1,AN$230,1,1,"Actively Infected Trend"))=0,#N/A,INDIRECT(ADDRESS($B286+1,AN$230,1,1,"Actively Infected Trend"))/R_Value)</f>
        <v>#N/A</v>
      </c>
      <c r="AO286" s="77" t="e" cm="1">
        <f t="array" aca="1" ref="AO286" ca="1">IF(INDIRECT(ADDRESS($B286+1,AO$230,1,1,"Actively Infected Trend"))=0,#N/A,INDIRECT(ADDRESS($B286+1,AO$230,1,1,"Actively Infected Trend"))/R_Value)</f>
        <v>#N/A</v>
      </c>
      <c r="AP286" s="77" t="e" cm="1">
        <f t="array" aca="1" ref="AP286" ca="1">IF(INDIRECT(ADDRESS($B286+1,AP$230,1,1,"Actively Infected Trend"))=0,#N/A,INDIRECT(ADDRESS($B286+1,AP$230,1,1,"Actively Infected Trend"))/R_Value)</f>
        <v>#N/A</v>
      </c>
      <c r="AQ286" s="77" t="e" cm="1">
        <f t="array" aca="1" ref="AQ286" ca="1">IF(INDIRECT(ADDRESS($B286+1,AQ$230,1,1,"Actively Infected Trend"))=0,#N/A,INDIRECT(ADDRESS($B286+1,AQ$230,1,1,"Actively Infected Trend"))/R_Value)</f>
        <v>#N/A</v>
      </c>
      <c r="AR286" s="77" t="e" cm="1">
        <f t="array" aca="1" ref="AR286" ca="1">IF(INDIRECT(ADDRESS($B286+1,AR$230,1,1,"Actively Infected Trend"))=0,#N/A,INDIRECT(ADDRESS($B286+1,AR$230,1,1,"Actively Infected Trend"))/R_Value)</f>
        <v>#N/A</v>
      </c>
      <c r="AS286" s="77" t="e" cm="1">
        <f t="array" aca="1" ref="AS286" ca="1">IF(INDIRECT(ADDRESS($B286+1,AS$230,1,1,"Actively Infected Trend"))=0,#N/A,INDIRECT(ADDRESS($B286+1,AS$230,1,1,"Actively Infected Trend"))/R_Value)</f>
        <v>#N/A</v>
      </c>
      <c r="AT286" s="77" t="e" cm="1">
        <f t="array" aca="1" ref="AT286" ca="1">IF(INDIRECT(ADDRESS($B286+1,AT$230,1,1,"Actively Infected Trend"))=0,#N/A,INDIRECT(ADDRESS($B286+1,AT$230,1,1,"Actively Infected Trend"))/R_Value)</f>
        <v>#N/A</v>
      </c>
      <c r="AU286" s="77" t="e" cm="1">
        <f t="array" aca="1" ref="AU286" ca="1">IF(INDIRECT(ADDRESS($B286+1,AU$230,1,1,"Actively Infected Trend"))=0,#N/A,INDIRECT(ADDRESS($B286+1,AU$230,1,1,"Actively Infected Trend"))/R_Value)</f>
        <v>#N/A</v>
      </c>
      <c r="AV286" s="77" t="e" cm="1">
        <f t="array" aca="1" ref="AV286" ca="1">IF(INDIRECT(ADDRESS($B286+1,AV$230,1,1,"Actively Infected Trend"))=0,#N/A,INDIRECT(ADDRESS($B286+1,AV$230,1,1,"Actively Infected Trend"))/R_Value)</f>
        <v>#N/A</v>
      </c>
      <c r="AW286" s="77" t="e" cm="1">
        <f t="array" aca="1" ref="AW286" ca="1">IF(INDIRECT(ADDRESS($B286+1,AW$230,1,1,"Actively Infected Trend"))=0,#N/A,INDIRECT(ADDRESS($B286+1,AW$230,1,1,"Actively Infected Trend"))/R_Value)</f>
        <v>#N/A</v>
      </c>
      <c r="AX286" s="77" t="e" cm="1">
        <f t="array" aca="1" ref="AX286" ca="1">IF(INDIRECT(ADDRESS($B286+1,AX$230,1,1,"Actively Infected Trend"))=0,#N/A,INDIRECT(ADDRESS($B286+1,AX$230,1,1,"Actively Infected Trend"))/R_Value)</f>
        <v>#N/A</v>
      </c>
      <c r="AY286" s="77" t="e" cm="1">
        <f t="array" aca="1" ref="AY286" ca="1">IF(INDIRECT(ADDRESS($B286+1,AY$230,1,1,"Actively Infected Trend"))=0,#N/A,INDIRECT(ADDRESS($B286+1,AY$230,1,1,"Actively Infected Trend"))/R_Value)</f>
        <v>#N/A</v>
      </c>
      <c r="AZ286" s="77" t="e" cm="1">
        <f t="array" aca="1" ref="AZ286" ca="1">IF(INDIRECT(ADDRESS($B286+1,AZ$230,1,1,"Actively Infected Trend"))=0,#N/A,INDIRECT(ADDRESS($B286+1,AZ$230,1,1,"Actively Infected Trend"))/R_Value)</f>
        <v>#N/A</v>
      </c>
      <c r="BA286" s="77" t="e" cm="1">
        <f t="array" aca="1" ref="BA286" ca="1">IF(INDIRECT(ADDRESS($B286+1,BA$230,1,1,"Actively Infected Trend"))=0,#N/A,INDIRECT(ADDRESS($B286+1,BA$230,1,1,"Actively Infected Trend"))/R_Value)</f>
        <v>#N/A</v>
      </c>
      <c r="BB286" s="77" t="e" cm="1">
        <f t="array" aca="1" ref="BB286" ca="1">IF(INDIRECT(ADDRESS($B286+1,BB$230,1,1,"Actively Infected Trend"))=0,#N/A,INDIRECT(ADDRESS($B286+1,BB$230,1,1,"Actively Infected Trend"))/R_Value)</f>
        <v>#N/A</v>
      </c>
      <c r="BC286" s="77" t="e" cm="1">
        <f t="array" aca="1" ref="BC286" ca="1">IF(INDIRECT(ADDRESS($B286+1,BC$230,1,1,"Actively Infected Trend"))=0,#N/A,INDIRECT(ADDRESS($B286+1,BC$230,1,1,"Actively Infected Trend"))/R_Value)</f>
        <v>#N/A</v>
      </c>
      <c r="BD286" s="77" t="e" cm="1">
        <f t="array" aca="1" ref="BD286" ca="1">IF(INDIRECT(ADDRESS($B286+1,BD$230,1,1,"Actively Infected Trend"))=0,#N/A,INDIRECT(ADDRESS($B286+1,BD$230,1,1,"Actively Infected Trend"))/R_Value)</f>
        <v>#N/A</v>
      </c>
      <c r="BE286" s="77" t="e" cm="1">
        <f t="array" aca="1" ref="BE286" ca="1">IF(INDIRECT(ADDRESS($B286+1,BE$230,1,1,"Actively Infected Trend"))=0,#N/A,INDIRECT(ADDRESS($B286+1,BE$230,1,1,"Actively Infected Trend"))/R_Value)</f>
        <v>#N/A</v>
      </c>
      <c r="BF286" s="77" t="e" cm="1">
        <f t="array" aca="1" ref="BF286" ca="1">IF(INDIRECT(ADDRESS($B286+1,BF$230,1,1,"Actively Infected Trend"))=0,#N/A,INDIRECT(ADDRESS($B286+1,BF$230,1,1,"Actively Infected Trend"))/R_Value)</f>
        <v>#N/A</v>
      </c>
      <c r="BG286" s="77" t="e" cm="1">
        <f t="array" aca="1" ref="BG286" ca="1">IF(INDIRECT(ADDRESS($B286+1,BG$230,1,1,"Actively Infected Trend"))=0,#N/A,INDIRECT(ADDRESS($B286+1,BG$230,1,1,"Actively Infected Trend"))/R_Value)</f>
        <v>#N/A</v>
      </c>
      <c r="BH286" s="77" t="e" cm="1">
        <f t="array" aca="1" ref="BH286" ca="1">IF(INDIRECT(ADDRESS($B286+1,BH$230,1,1,"Actively Infected Trend"))=0,#N/A,INDIRECT(ADDRESS($B286+1,BH$230,1,1,"Actively Infected Trend"))/R_Value)</f>
        <v>#N/A</v>
      </c>
      <c r="BI286" s="77" t="e" cm="1">
        <f t="array" aca="1" ref="BI286" ca="1">IF(INDIRECT(ADDRESS($B286+1,BI$230,1,1,"Actively Infected Trend"))=0,#N/A,INDIRECT(ADDRESS($B286+1,BI$230,1,1,"Actively Infected Trend"))/R_Value)</f>
        <v>#N/A</v>
      </c>
      <c r="BJ286" s="77" t="e" cm="1">
        <f t="array" aca="1" ref="BJ286" ca="1">IF(INDIRECT(ADDRESS($B286+1,BJ$230,1,1,"Actively Infected Trend"))=0,#N/A,INDIRECT(ADDRESS($B286+1,BJ$230,1,1,"Actively Infected Trend"))/R_Value)</f>
        <v>#N/A</v>
      </c>
      <c r="BK286" s="77" t="e" cm="1">
        <f t="array" aca="1" ref="BK286" ca="1">IF(INDIRECT(ADDRESS($B286+1,BK$230,1,1,"Actively Infected Trend"))=0,#N/A,INDIRECT(ADDRESS($B286+1,BK$230,1,1,"Actively Infected Trend"))/R_Value)</f>
        <v>#N/A</v>
      </c>
      <c r="BL286" s="77" t="e" cm="1">
        <f t="array" aca="1" ref="BL286" ca="1">IF(INDIRECT(ADDRESS($B286+1,BL$230,1,1,"Actively Infected Trend"))=0,#N/A,INDIRECT(ADDRESS($B286+1,BL$230,1,1,"Actively Infected Trend"))/R_Value)</f>
        <v>#N/A</v>
      </c>
      <c r="BM286" s="77" t="e" cm="1">
        <f t="array" aca="1" ref="BM286" ca="1">IF(INDIRECT(ADDRESS($B286+1,BM$230,1,1,"Actively Infected Trend"))=0,#N/A,INDIRECT(ADDRESS($B286+1,BM$230,1,1,"Actively Infected Trend"))/R_Value)</f>
        <v>#N/A</v>
      </c>
      <c r="BN286" s="77" t="e" cm="1">
        <f t="array" aca="1" ref="BN286" ca="1">IF(INDIRECT(ADDRESS($B286+1,BN$230,1,1,"Actively Infected Trend"))=0,#N/A,INDIRECT(ADDRESS($B286+1,BN$230,1,1,"Actively Infected Trend"))/R_Value)</f>
        <v>#N/A</v>
      </c>
      <c r="BO286" s="77" t="e" cm="1">
        <f t="array" aca="1" ref="BO286" ca="1">IF(INDIRECT(ADDRESS($B286+1,BO$230,1,1,"Actively Infected Trend"))=0,#N/A,INDIRECT(ADDRESS($B286+1,BO$230,1,1,"Actively Infected Trend"))/R_Value)</f>
        <v>#N/A</v>
      </c>
      <c r="BP286" s="77" t="e" cm="1">
        <f t="array" aca="1" ref="BP286" ca="1">IF(INDIRECT(ADDRESS($B286+1,BP$230,1,1,"Actively Infected Trend"))=0,#N/A,INDIRECT(ADDRESS($B286+1,BP$230,1,1,"Actively Infected Trend"))/R_Value)</f>
        <v>#N/A</v>
      </c>
      <c r="BQ286" s="77" t="e" cm="1">
        <f t="array" aca="1" ref="BQ286" ca="1">IF(INDIRECT(ADDRESS($B286+1,BQ$230,1,1,"Actively Infected Trend"))=0,#N/A,INDIRECT(ADDRESS($B286+1,BQ$230,1,1,"Actively Infected Trend"))/R_Value)</f>
        <v>#N/A</v>
      </c>
      <c r="BR286" s="77" t="e" cm="1">
        <f t="array" aca="1" ref="BR286" ca="1">IF(INDIRECT(ADDRESS($B286+1,BR$230,1,1,"Actively Infected Trend"))=0,#N/A,INDIRECT(ADDRESS($B286+1,BR$230,1,1,"Actively Infected Trend"))/R_Value)</f>
        <v>#N/A</v>
      </c>
      <c r="BS286" s="77" t="e" cm="1">
        <f t="array" aca="1" ref="BS286" ca="1">IF(INDIRECT(ADDRESS($B286+1,BS$230,1,1,"Actively Infected Trend"))=0,#N/A,INDIRECT(ADDRESS($B286+1,BS$230,1,1,"Actively Infected Trend"))/R_Value)</f>
        <v>#N/A</v>
      </c>
      <c r="BT286" s="77" t="e" cm="1">
        <f t="array" aca="1" ref="BT286" ca="1">IF(INDIRECT(ADDRESS($B286+1,BT$230,1,1,"Actively Infected Trend"))=0,#N/A,INDIRECT(ADDRESS($B286+1,BT$230,1,1,"Actively Infected Trend"))/R_Value)</f>
        <v>#N/A</v>
      </c>
      <c r="BU286" s="77" t="e" cm="1">
        <f t="array" aca="1" ref="BU286" ca="1">IF(INDIRECT(ADDRESS($B286+1,BU$230,1,1,"Actively Infected Trend"))=0,#N/A,INDIRECT(ADDRESS($B286+1,BU$230,1,1,"Actively Infected Trend"))/R_Value)</f>
        <v>#N/A</v>
      </c>
      <c r="BV286" s="77" t="e" cm="1">
        <f t="array" aca="1" ref="BV286" ca="1">IF(INDIRECT(ADDRESS($B286+1,BV$230,1,1,"Actively Infected Trend"))=0,#N/A,INDIRECT(ADDRESS($B286+1,BV$230,1,1,"Actively Infected Trend"))/R_Value)</f>
        <v>#N/A</v>
      </c>
      <c r="BW286" s="77" t="e" cm="1">
        <f t="array" aca="1" ref="BW286" ca="1">IF(INDIRECT(ADDRESS($B286+1,BW$230,1,1,"Actively Infected Trend"))=0,#N/A,INDIRECT(ADDRESS($B286+1,BW$230,1,1,"Actively Infected Trend"))/R_Value)</f>
        <v>#N/A</v>
      </c>
      <c r="BX286" s="77" t="e" cm="1">
        <f t="array" aca="1" ref="BX286" ca="1">IF(INDIRECT(ADDRESS($B286+1,BX$230,1,1,"Actively Infected Trend"))=0,#N/A,INDIRECT(ADDRESS($B286+1,BX$230,1,1,"Actively Infected Trend"))/R_Value)</f>
        <v>#N/A</v>
      </c>
      <c r="BY286" s="77" t="e" cm="1">
        <f t="array" aca="1" ref="BY286" ca="1">IF(INDIRECT(ADDRESS($B286+1,BY$230,1,1,"Actively Infected Trend"))=0,#N/A,INDIRECT(ADDRESS($B286+1,BY$230,1,1,"Actively Infected Trend"))/R_Value)</f>
        <v>#N/A</v>
      </c>
      <c r="BZ286" s="77" t="e" cm="1">
        <f t="array" aca="1" ref="BZ286" ca="1">IF(INDIRECT(ADDRESS($B286+1,BZ$230,1,1,"Actively Infected Trend"))=0,#N/A,INDIRECT(ADDRESS($B286+1,BZ$230,1,1,"Actively Infected Trend"))/R_Value)</f>
        <v>#N/A</v>
      </c>
      <c r="CA286" s="77" t="e" cm="1">
        <f t="array" aca="1" ref="CA286" ca="1">IF(INDIRECT(ADDRESS($B286+1,CA$230,1,1,"Actively Infected Trend"))=0,#N/A,INDIRECT(ADDRESS($B286+1,CA$230,1,1,"Actively Infected Trend"))/R_Value)</f>
        <v>#N/A</v>
      </c>
      <c r="CB286" s="77" t="e" cm="1">
        <f t="array" aca="1" ref="CB286" ca="1">IF(INDIRECT(ADDRESS($B286+1,CB$230,1,1,"Actively Infected Trend"))=0,#N/A,INDIRECT(ADDRESS($B286+1,CB$230,1,1,"Actively Infected Trend"))/R_Value)</f>
        <v>#N/A</v>
      </c>
      <c r="CC286" s="77" t="e" cm="1">
        <f t="array" aca="1" ref="CC286" ca="1">IF(INDIRECT(ADDRESS($B286+1,CC$230,1,1,"Actively Infected Trend"))=0,#N/A,INDIRECT(ADDRESS($B286+1,CC$230,1,1,"Actively Infected Trend"))/R_Value)</f>
        <v>#N/A</v>
      </c>
      <c r="CD286" s="77" t="e" cm="1">
        <f t="array" aca="1" ref="CD286" ca="1">IF(INDIRECT(ADDRESS($B286+1,CD$230,1,1,"Actively Infected Trend"))=0,#N/A,INDIRECT(ADDRESS($B286+1,CD$230,1,1,"Actively Infected Trend"))/R_Value)</f>
        <v>#N/A</v>
      </c>
      <c r="CE286" s="77" t="e" cm="1">
        <f t="array" aca="1" ref="CE286" ca="1">IF(INDIRECT(ADDRESS($B286+1,CE$230,1,1,"Actively Infected Trend"))=0,#N/A,INDIRECT(ADDRESS($B286+1,CE$230,1,1,"Actively Infected Trend"))/R_Value)</f>
        <v>#N/A</v>
      </c>
      <c r="CF286" s="77" t="e" cm="1">
        <f t="array" aca="1" ref="CF286" ca="1">IF(INDIRECT(ADDRESS($B286+1,CF$230,1,1,"Actively Infected Trend"))=0,#N/A,INDIRECT(ADDRESS($B286+1,CF$230,1,1,"Actively Infected Trend"))/R_Value)</f>
        <v>#N/A</v>
      </c>
      <c r="CG286" s="77" t="e" cm="1">
        <f t="array" aca="1" ref="CG286" ca="1">IF(INDIRECT(ADDRESS($B286+1,CG$230,1,1,"Actively Infected Trend"))=0,#N/A,INDIRECT(ADDRESS($B286+1,CG$230,1,1,"Actively Infected Trend"))/R_Value)</f>
        <v>#N/A</v>
      </c>
      <c r="CH286" s="77" t="e" cm="1">
        <f t="array" aca="1" ref="CH286" ca="1">IF(INDIRECT(ADDRESS($B286+1,CH$230,1,1,"Actively Infected Trend"))=0,#N/A,INDIRECT(ADDRESS($B286+1,CH$230,1,1,"Actively Infected Trend"))/R_Value)</f>
        <v>#N/A</v>
      </c>
      <c r="CI286" s="77" t="e" cm="1">
        <f t="array" aca="1" ref="CI286" ca="1">IF(INDIRECT(ADDRESS($B286+1,CI$230,1,1,"Actively Infected Trend"))=0,#N/A,INDIRECT(ADDRESS($B286+1,CI$230,1,1,"Actively Infected Trend"))/R_Value)</f>
        <v>#N/A</v>
      </c>
      <c r="CJ286" s="77" t="e" cm="1">
        <f t="array" aca="1" ref="CJ286" ca="1">IF(INDIRECT(ADDRESS($B286+1,CJ$230,1,1,"Actively Infected Trend"))=0,#N/A,INDIRECT(ADDRESS($B286+1,CJ$230,1,1,"Actively Infected Trend"))/R_Value)</f>
        <v>#N/A</v>
      </c>
      <c r="CK286" s="77" t="e" cm="1">
        <f t="array" aca="1" ref="CK286" ca="1">IF(INDIRECT(ADDRESS($B286+1,CK$230,1,1,"Actively Infected Trend"))=0,#N/A,INDIRECT(ADDRESS($B286+1,CK$230,1,1,"Actively Infected Trend"))/R_Value)</f>
        <v>#N/A</v>
      </c>
      <c r="CL286" s="77" t="e" cm="1">
        <f t="array" aca="1" ref="CL286" ca="1">IF(INDIRECT(ADDRESS($B286+1,CL$230,1,1,"Actively Infected Trend"))=0,#N/A,INDIRECT(ADDRESS($B286+1,CL$230,1,1,"Actively Infected Trend"))/R_Value)</f>
        <v>#N/A</v>
      </c>
      <c r="CM286" s="77" t="e" cm="1">
        <f t="array" aca="1" ref="CM286" ca="1">IF(INDIRECT(ADDRESS($B286+1,CM$230,1,1,"Actively Infected Trend"))=0,#N/A,INDIRECT(ADDRESS($B286+1,CM$230,1,1,"Actively Infected Trend"))/R_Value)</f>
        <v>#N/A</v>
      </c>
      <c r="CN286" s="77" t="e" cm="1">
        <f t="array" aca="1" ref="CN286" ca="1">IF(INDIRECT(ADDRESS($B286+1,CN$230,1,1,"Actively Infected Trend"))=0,#N/A,INDIRECT(ADDRESS($B286+1,CN$230,1,1,"Actively Infected Trend"))/R_Value)</f>
        <v>#N/A</v>
      </c>
      <c r="CO286" s="77" t="e" cm="1">
        <f t="array" aca="1" ref="CO286" ca="1">IF(INDIRECT(ADDRESS($B286+1,CO$230,1,1,"Actively Infected Trend"))=0,#N/A,INDIRECT(ADDRESS($B286+1,CO$230,1,1,"Actively Infected Trend"))/R_Value)</f>
        <v>#N/A</v>
      </c>
      <c r="CP286" s="77" t="e" cm="1">
        <f t="array" aca="1" ref="CP286" ca="1">IF(INDIRECT(ADDRESS($B286+1,CP$230,1,1,"Actively Infected Trend"))=0,#N/A,INDIRECT(ADDRESS($B286+1,CP$230,1,1,"Actively Infected Trend"))/R_Value)</f>
        <v>#N/A</v>
      </c>
      <c r="CQ286" s="77" t="e" cm="1">
        <f t="array" aca="1" ref="CQ286" ca="1">IF(INDIRECT(ADDRESS($B286+1,CQ$230,1,1,"Actively Infected Trend"))=0,#N/A,INDIRECT(ADDRESS($B286+1,CQ$230,1,1,"Actively Infected Trend"))/R_Value)</f>
        <v>#N/A</v>
      </c>
      <c r="CR286" s="77" t="e" cm="1">
        <f t="array" aca="1" ref="CR286" ca="1">IF(INDIRECT(ADDRESS($B286+1,CR$230,1,1,"Actively Infected Trend"))=0,#N/A,INDIRECT(ADDRESS($B286+1,CR$230,1,1,"Actively Infected Trend"))/R_Value)</f>
        <v>#N/A</v>
      </c>
      <c r="CS286" s="77" t="e" cm="1">
        <f t="array" aca="1" ref="CS286" ca="1">IF(INDIRECT(ADDRESS($B286+1,CS$230,1,1,"Actively Infected Trend"))=0,#N/A,INDIRECT(ADDRESS($B286+1,CS$230,1,1,"Actively Infected Trend"))/R_Value)</f>
        <v>#N/A</v>
      </c>
      <c r="CT286" s="77" t="e" cm="1">
        <f t="array" aca="1" ref="CT286" ca="1">IF(INDIRECT(ADDRESS($B286+1,CT$230,1,1,"Actively Infected Trend"))=0,#N/A,INDIRECT(ADDRESS($B286+1,CT$230,1,1,"Actively Infected Trend"))/R_Value)</f>
        <v>#N/A</v>
      </c>
      <c r="CU286" s="77" t="e" cm="1">
        <f t="array" aca="1" ref="CU286" ca="1">IF(INDIRECT(ADDRESS($B286+1,CU$230,1,1,"Actively Infected Trend"))=0,#N/A,INDIRECT(ADDRESS($B286+1,CU$230,1,1,"Actively Infected Trend"))/R_Value)</f>
        <v>#N/A</v>
      </c>
      <c r="CV286" s="77" t="e" cm="1">
        <f t="array" aca="1" ref="CV286" ca="1">IF(INDIRECT(ADDRESS($B286+1,CV$230,1,1,"Actively Infected Trend"))=0,#N/A,INDIRECT(ADDRESS($B286+1,CV$230,1,1,"Actively Infected Trend"))/R_Value)</f>
        <v>#N/A</v>
      </c>
      <c r="CW286" s="77" t="e" cm="1">
        <f t="array" aca="1" ref="CW286" ca="1">IF(INDIRECT(ADDRESS($B286+1,CW$230,1,1,"Actively Infected Trend"))=0,#N/A,INDIRECT(ADDRESS($B286+1,CW$230,1,1,"Actively Infected Trend"))/R_Value)</f>
        <v>#N/A</v>
      </c>
      <c r="CX286" s="77" t="e" cm="1">
        <f t="array" aca="1" ref="CX286" ca="1">IF(INDIRECT(ADDRESS($B286+1,CX$230,1,1,"Actively Infected Trend"))=0,#N/A,INDIRECT(ADDRESS($B286+1,CX$230,1,1,"Actively Infected Trend"))/R_Value)</f>
        <v>#N/A</v>
      </c>
      <c r="CY286" s="77" t="e" cm="1">
        <f t="array" aca="1" ref="CY286" ca="1">IF(INDIRECT(ADDRESS($B286+1,CY$230,1,1,"Actively Infected Trend"))=0,#N/A,INDIRECT(ADDRESS($B286+1,CY$230,1,1,"Actively Infected Trend"))/R_Value)</f>
        <v>#N/A</v>
      </c>
      <c r="CZ286" s="77" t="e" cm="1">
        <f t="array" aca="1" ref="CZ286" ca="1">IF(INDIRECT(ADDRESS($B286+1,CZ$230,1,1,"Actively Infected Trend"))=0,#N/A,INDIRECT(ADDRESS($B286+1,CZ$230,1,1,"Actively Infected Trend"))/R_Value)</f>
        <v>#N/A</v>
      </c>
      <c r="DA286" s="77" t="e" cm="1">
        <f t="array" aca="1" ref="DA286" ca="1">IF(INDIRECT(ADDRESS($B286+1,DA$230,1,1,"Actively Infected Trend"))=0,#N/A,INDIRECT(ADDRESS($B286+1,DA$230,1,1,"Actively Infected Trend"))/R_Value)</f>
        <v>#N/A</v>
      </c>
      <c r="DB286" s="77" t="e" cm="1">
        <f t="array" aca="1" ref="DB286" ca="1">IF(INDIRECT(ADDRESS($B286+1,DB$230,1,1,"Actively Infected Trend"))=0,#N/A,INDIRECT(ADDRESS($B286+1,DB$230,1,1,"Actively Infected Trend"))/R_Value)</f>
        <v>#N/A</v>
      </c>
      <c r="DC286" s="77" t="e" cm="1">
        <f t="array" aca="1" ref="DC286" ca="1">IF(INDIRECT(ADDRESS($B286+1,DC$230,1,1,"Actively Infected Trend"))=0,#N/A,INDIRECT(ADDRESS($B286+1,DC$230,1,1,"Actively Infected Trend"))/R_Value)</f>
        <v>#N/A</v>
      </c>
      <c r="DD286" s="77" t="e" cm="1">
        <f t="array" aca="1" ref="DD286" ca="1">IF(INDIRECT(ADDRESS($B286+1,DD$230,1,1,"Actively Infected Trend"))=0,#N/A,INDIRECT(ADDRESS($B286+1,DD$230,1,1,"Actively Infected Trend"))/R_Value)</f>
        <v>#N/A</v>
      </c>
      <c r="DE286" s="77" t="e" cm="1">
        <f t="array" aca="1" ref="DE286" ca="1">IF(INDIRECT(ADDRESS($B286+1,DE$230,1,1,"Actively Infected Trend"))=0,#N/A,INDIRECT(ADDRESS($B286+1,DE$230,1,1,"Actively Infected Trend"))/R_Value)</f>
        <v>#N/A</v>
      </c>
      <c r="DF286" s="77" t="e" cm="1">
        <f t="array" aca="1" ref="DF286" ca="1">IF(INDIRECT(ADDRESS($B286+1,DF$230,1,1,"Actively Infected Trend"))=0,#N/A,INDIRECT(ADDRESS($B286+1,DF$230,1,1,"Actively Infected Trend"))/R_Value)</f>
        <v>#N/A</v>
      </c>
      <c r="DG286" s="77" t="e" cm="1">
        <f t="array" aca="1" ref="DG286" ca="1">IF(INDIRECT(ADDRESS($B286+1,DG$230,1,1,"Actively Infected Trend"))=0,#N/A,INDIRECT(ADDRESS($B286+1,DG$230,1,1,"Actively Infected Trend"))/R_Value)</f>
        <v>#N/A</v>
      </c>
      <c r="DH286" s="77" t="e" cm="1">
        <f t="array" aca="1" ref="DH286" ca="1">IF(INDIRECT(ADDRESS($B286+1,DH$230,1,1,"Actively Infected Trend"))=0,#N/A,INDIRECT(ADDRESS($B286+1,DH$230,1,1,"Actively Infected Trend"))/R_Value)</f>
        <v>#N/A</v>
      </c>
      <c r="DI286" s="77" t="e" cm="1">
        <f t="array" aca="1" ref="DI286" ca="1">IF(INDIRECT(ADDRESS($B286+1,DI$230,1,1,"Actively Infected Trend"))=0,#N/A,INDIRECT(ADDRESS($B286+1,DI$230,1,1,"Actively Infected Trend"))/R_Value)</f>
        <v>#N/A</v>
      </c>
      <c r="DJ286" s="77" t="e" cm="1">
        <f t="array" aca="1" ref="DJ286" ca="1">IF(INDIRECT(ADDRESS($B286+1,DJ$230,1,1,"Actively Infected Trend"))=0,#N/A,INDIRECT(ADDRESS($B286+1,DJ$230,1,1,"Actively Infected Trend"))/R_Value)</f>
        <v>#N/A</v>
      </c>
      <c r="DK286" s="77" t="e" cm="1">
        <f t="array" aca="1" ref="DK286" ca="1">IF(INDIRECT(ADDRESS($B286+1,DK$230,1,1,"Actively Infected Trend"))=0,#N/A,INDIRECT(ADDRESS($B286+1,DK$230,1,1,"Actively Infected Trend"))/R_Value)</f>
        <v>#N/A</v>
      </c>
      <c r="DL286" s="77" t="e" cm="1">
        <f t="array" aca="1" ref="DL286" ca="1">IF(INDIRECT(ADDRESS($B286+1,DL$230,1,1,"Actively Infected Trend"))=0,#N/A,INDIRECT(ADDRESS($B286+1,DL$230,1,1,"Actively Infected Trend"))/R_Value)</f>
        <v>#N/A</v>
      </c>
      <c r="DM286" s="77" t="e" cm="1">
        <f t="array" aca="1" ref="DM286" ca="1">IF(INDIRECT(ADDRESS($B286+1,DM$230,1,1,"Actively Infected Trend"))=0,#N/A,INDIRECT(ADDRESS($B286+1,DM$230,1,1,"Actively Infected Trend"))/R_Value)</f>
        <v>#N/A</v>
      </c>
      <c r="DN286" s="77" t="e" cm="1">
        <f t="array" aca="1" ref="DN286" ca="1">IF(INDIRECT(ADDRESS($B286+1,DN$230,1,1,"Actively Infected Trend"))=0,#N/A,INDIRECT(ADDRESS($B286+1,DN$230,1,1,"Actively Infected Trend"))/R_Value)</f>
        <v>#N/A</v>
      </c>
      <c r="DO286" s="77" t="e" cm="1">
        <f t="array" aca="1" ref="DO286" ca="1">IF(INDIRECT(ADDRESS($B286+1,DO$230,1,1,"Actively Infected Trend"))=0,#N/A,INDIRECT(ADDRESS($B286+1,DO$230,1,1,"Actively Infected Trend"))/R_Value)</f>
        <v>#N/A</v>
      </c>
      <c r="DP286" s="77" t="e" cm="1">
        <f t="array" aca="1" ref="DP286" ca="1">IF(INDIRECT(ADDRESS($B286+1,DP$230,1,1,"Actively Infected Trend"))=0,#N/A,INDIRECT(ADDRESS($B286+1,DP$230,1,1,"Actively Infected Trend"))/R_Value)</f>
        <v>#N/A</v>
      </c>
      <c r="DQ286" s="77" t="e" cm="1">
        <f t="array" aca="1" ref="DQ286" ca="1">IF(INDIRECT(ADDRESS($B286+1,DQ$230,1,1,"Actively Infected Trend"))=0,#N/A,INDIRECT(ADDRESS($B286+1,DQ$230,1,1,"Actively Infected Trend"))/R_Value)</f>
        <v>#N/A</v>
      </c>
      <c r="DR286" s="77" t="e" cm="1">
        <f t="array" aca="1" ref="DR286" ca="1">IF(INDIRECT(ADDRESS($B286+1,DR$230,1,1,"Actively Infected Trend"))=0,#N/A,INDIRECT(ADDRESS($B286+1,DR$230,1,1,"Actively Infected Trend"))/R_Value)</f>
        <v>#N/A</v>
      </c>
      <c r="DS286" s="77" t="e" cm="1">
        <f t="array" aca="1" ref="DS286" ca="1">IF(INDIRECT(ADDRESS($B286+1,DS$230,1,1,"Actively Infected Trend"))=0,#N/A,INDIRECT(ADDRESS($B286+1,DS$230,1,1,"Actively Infected Trend"))/R_Value)</f>
        <v>#N/A</v>
      </c>
      <c r="DT286" s="77" t="e" cm="1">
        <f t="array" aca="1" ref="DT286" ca="1">IF(INDIRECT(ADDRESS($B286+1,DT$230,1,1,"Actively Infected Trend"))=0,#N/A,INDIRECT(ADDRESS($B286+1,DT$230,1,1,"Actively Infected Trend"))/R_Value)</f>
        <v>#N/A</v>
      </c>
      <c r="DU286" s="77" t="e" cm="1">
        <f t="array" aca="1" ref="DU286" ca="1">IF(INDIRECT(ADDRESS($B286+1,DU$230,1,1,"Actively Infected Trend"))=0,#N/A,INDIRECT(ADDRESS($B286+1,DU$230,1,1,"Actively Infected Trend"))/R_Value)</f>
        <v>#N/A</v>
      </c>
      <c r="DV286" s="77" t="e" cm="1">
        <f t="array" aca="1" ref="DV286" ca="1">IF(INDIRECT(ADDRESS($B286+1,DV$230,1,1,"Actively Infected Trend"))=0,#N/A,INDIRECT(ADDRESS($B286+1,DV$230,1,1,"Actively Infected Trend"))/R_Value)</f>
        <v>#N/A</v>
      </c>
      <c r="DW286" s="77" t="e" cm="1">
        <f t="array" aca="1" ref="DW286" ca="1">IF(INDIRECT(ADDRESS($B286+1,DW$230,1,1,"Actively Infected Trend"))=0,#N/A,INDIRECT(ADDRESS($B286+1,DW$230,1,1,"Actively Infected Trend"))/R_Value)</f>
        <v>#N/A</v>
      </c>
      <c r="DX286" s="77" t="e" cm="1">
        <f t="array" aca="1" ref="DX286" ca="1">IF(INDIRECT(ADDRESS($B286+1,DX$230,1,1,"Actively Infected Trend"))=0,#N/A,INDIRECT(ADDRESS($B286+1,DX$230,1,1,"Actively Infected Trend"))/R_Value)</f>
        <v>#N/A</v>
      </c>
      <c r="DY286" s="77" t="e" cm="1">
        <f t="array" aca="1" ref="DY286" ca="1">IF(INDIRECT(ADDRESS($B286+1,DY$230,1,1,"Actively Infected Trend"))=0,#N/A,INDIRECT(ADDRESS($B286+1,DY$230,1,1,"Actively Infected Trend"))/R_Value)</f>
        <v>#N/A</v>
      </c>
      <c r="DZ286" s="77" t="e" cm="1">
        <f t="array" aca="1" ref="DZ286" ca="1">IF(INDIRECT(ADDRESS($B286+1,DZ$230,1,1,"Actively Infected Trend"))=0,#N/A,INDIRECT(ADDRESS($B286+1,DZ$230,1,1,"Actively Infected Trend"))/R_Value)</f>
        <v>#N/A</v>
      </c>
      <c r="EA286" s="77" t="e" cm="1">
        <f t="array" aca="1" ref="EA286" ca="1">IF(INDIRECT(ADDRESS($B286+1,EA$230,1,1,"Actively Infected Trend"))=0,#N/A,INDIRECT(ADDRESS($B286+1,EA$230,1,1,"Actively Infected Trend"))/R_Value)</f>
        <v>#N/A</v>
      </c>
      <c r="EB286" s="77" t="e" cm="1">
        <f t="array" aca="1" ref="EB286" ca="1">IF(INDIRECT(ADDRESS($B286+1,EB$230,1,1,"Actively Infected Trend"))=0,#N/A,INDIRECT(ADDRESS($B286+1,EB$230,1,1,"Actively Infected Trend"))/R_Value)</f>
        <v>#N/A</v>
      </c>
      <c r="EC286" s="77" t="e" cm="1">
        <f t="array" aca="1" ref="EC286" ca="1">IF(INDIRECT(ADDRESS($B286+1,EC$230,1,1,"Actively Infected Trend"))=0,#N/A,INDIRECT(ADDRESS($B286+1,EC$230,1,1,"Actively Infected Trend"))/R_Value)</f>
        <v>#N/A</v>
      </c>
      <c r="ED286" s="77" t="e" cm="1">
        <f t="array" aca="1" ref="ED286" ca="1">IF(INDIRECT(ADDRESS($B286+1,ED$230,1,1,"Actively Infected Trend"))=0,#N/A,INDIRECT(ADDRESS($B286+1,ED$230,1,1,"Actively Infected Trend"))/R_Value)</f>
        <v>#N/A</v>
      </c>
      <c r="EE286" s="77" t="e" cm="1">
        <f t="array" aca="1" ref="EE286" ca="1">IF(INDIRECT(ADDRESS($B286+1,EE$230,1,1,"Actively Infected Trend"))=0,#N/A,INDIRECT(ADDRESS($B286+1,EE$230,1,1,"Actively Infected Trend"))/R_Value)</f>
        <v>#N/A</v>
      </c>
      <c r="EF286" s="77" t="e" cm="1">
        <f t="array" aca="1" ref="EF286" ca="1">IF(INDIRECT(ADDRESS($B286+1,EF$230,1,1,"Actively Infected Trend"))=0,#N/A,INDIRECT(ADDRESS($B286+1,EF$230,1,1,"Actively Infected Trend"))/R_Value)</f>
        <v>#N/A</v>
      </c>
      <c r="EG286" s="77" t="e" cm="1">
        <f t="array" aca="1" ref="EG286" ca="1">IF(INDIRECT(ADDRESS($B286+1,EG$230,1,1,"Actively Infected Trend"))=0,#N/A,INDIRECT(ADDRESS($B286+1,EG$230,1,1,"Actively Infected Trend"))/R_Value)</f>
        <v>#N/A</v>
      </c>
      <c r="EH286" s="77" t="e" cm="1">
        <f t="array" aca="1" ref="EH286" ca="1">IF(INDIRECT(ADDRESS($B286+1,EH$230,1,1,"Actively Infected Trend"))=0,#N/A,INDIRECT(ADDRESS($B286+1,EH$230,1,1,"Actively Infected Trend"))/R_Value)</f>
        <v>#N/A</v>
      </c>
      <c r="EI286" s="77" t="e" cm="1">
        <f t="array" aca="1" ref="EI286" ca="1">IF(INDIRECT(ADDRESS($B286+1,EI$230,1,1,"Actively Infected Trend"))=0,#N/A,INDIRECT(ADDRESS($B286+1,EI$230,1,1,"Actively Infected Trend"))/R_Value)</f>
        <v>#N/A</v>
      </c>
      <c r="EJ286" s="77" t="e" cm="1">
        <f t="array" aca="1" ref="EJ286" ca="1">IF(INDIRECT(ADDRESS($B286+1,EJ$230,1,1,"Actively Infected Trend"))=0,#N/A,INDIRECT(ADDRESS($B286+1,EJ$230,1,1,"Actively Infected Trend"))/R_Value)</f>
        <v>#N/A</v>
      </c>
      <c r="EK286" s="77" t="e" cm="1">
        <f t="array" aca="1" ref="EK286" ca="1">IF(INDIRECT(ADDRESS($B286+1,EK$230,1,1,"Actively Infected Trend"))=0,#N/A,INDIRECT(ADDRESS($B286+1,EK$230,1,1,"Actively Infected Trend"))/R_Value)</f>
        <v>#N/A</v>
      </c>
      <c r="EL286" s="77" t="e" cm="1">
        <f t="array" aca="1" ref="EL286" ca="1">IF(INDIRECT(ADDRESS($B286+1,EL$230,1,1,"Actively Infected Trend"))=0,#N/A,INDIRECT(ADDRESS($B286+1,EL$230,1,1,"Actively Infected Trend"))/R_Value)</f>
        <v>#N/A</v>
      </c>
      <c r="EM286" s="77" t="e" cm="1">
        <f t="array" aca="1" ref="EM286" ca="1">IF(INDIRECT(ADDRESS($B286+1,EM$230,1,1,"Actively Infected Trend"))=0,#N/A,INDIRECT(ADDRESS($B286+1,EM$230,1,1,"Actively Infected Trend"))/R_Value)</f>
        <v>#N/A</v>
      </c>
      <c r="EN286" s="77" t="e" cm="1">
        <f t="array" aca="1" ref="EN286" ca="1">IF(INDIRECT(ADDRESS($B286+1,EN$230,1,1,"Actively Infected Trend"))=0,#N/A,INDIRECT(ADDRESS($B286+1,EN$230,1,1,"Actively Infected Trend"))/R_Value)</f>
        <v>#N/A</v>
      </c>
      <c r="EO286" s="77" t="e" cm="1">
        <f t="array" aca="1" ref="EO286" ca="1">IF(INDIRECT(ADDRESS($B286+1,EO$230,1,1,"Actively Infected Trend"))=0,#N/A,INDIRECT(ADDRESS($B286+1,EO$230,1,1,"Actively Infected Trend"))/R_Value)</f>
        <v>#N/A</v>
      </c>
      <c r="EP286" s="77" t="e" cm="1">
        <f t="array" aca="1" ref="EP286" ca="1">IF(INDIRECT(ADDRESS($B286+1,EP$230,1,1,"Actively Infected Trend"))=0,#N/A,INDIRECT(ADDRESS($B286+1,EP$230,1,1,"Actively Infected Trend"))/R_Value)</f>
        <v>#N/A</v>
      </c>
      <c r="EQ286" s="77" t="e" cm="1">
        <f t="array" aca="1" ref="EQ286" ca="1">IF(INDIRECT(ADDRESS($B286+1,EQ$230,1,1,"Actively Infected Trend"))=0,#N/A,INDIRECT(ADDRESS($B286+1,EQ$230,1,1,"Actively Infected Trend"))/R_Value)</f>
        <v>#N/A</v>
      </c>
      <c r="ER286" s="77" t="e" cm="1">
        <f t="array" aca="1" ref="ER286" ca="1">IF(INDIRECT(ADDRESS($B286+1,ER$230,1,1,"Actively Infected Trend"))=0,#N/A,INDIRECT(ADDRESS($B286+1,ER$230,1,1,"Actively Infected Trend"))/R_Value)</f>
        <v>#N/A</v>
      </c>
      <c r="ES286" s="77" t="e" cm="1">
        <f t="array" aca="1" ref="ES286" ca="1">IF(INDIRECT(ADDRESS($B286+1,ES$230,1,1,"Actively Infected Trend"))=0,#N/A,INDIRECT(ADDRESS($B286+1,ES$230,1,1,"Actively Infected Trend"))/R_Value)</f>
        <v>#N/A</v>
      </c>
      <c r="ET286" s="77" t="e" cm="1">
        <f t="array" aca="1" ref="ET286" ca="1">IF(INDIRECT(ADDRESS($B286+1,ET$230,1,1,"Actively Infected Trend"))=0,#N/A,INDIRECT(ADDRESS($B286+1,ET$230,1,1,"Actively Infected Trend"))/R_Value)</f>
        <v>#N/A</v>
      </c>
      <c r="EU286" s="77" t="e" cm="1">
        <f t="array" aca="1" ref="EU286" ca="1">IF(INDIRECT(ADDRESS($B286+1,EU$230,1,1,"Actively Infected Trend"))=0,#N/A,INDIRECT(ADDRESS($B286+1,EU$230,1,1,"Actively Infected Trend"))/R_Value)</f>
        <v>#N/A</v>
      </c>
      <c r="EV286" s="77" t="e" cm="1">
        <f t="array" aca="1" ref="EV286" ca="1">IF(INDIRECT(ADDRESS($B286+1,EV$230,1,1,"Actively Infected Trend"))=0,#N/A,INDIRECT(ADDRESS($B286+1,EV$230,1,1,"Actively Infected Trend"))/R_Value)</f>
        <v>#N/A</v>
      </c>
      <c r="EW286" s="77" t="e" cm="1">
        <f t="array" aca="1" ref="EW286" ca="1">IF(INDIRECT(ADDRESS($B286+1,EW$230,1,1,"Actively Infected Trend"))=0,#N/A,INDIRECT(ADDRESS($B286+1,EW$230,1,1,"Actively Infected Trend"))/R_Value)</f>
        <v>#N/A</v>
      </c>
      <c r="EX286" s="77" t="e" cm="1">
        <f t="array" aca="1" ref="EX286" ca="1">IF(INDIRECT(ADDRESS($B286+1,EX$230,1,1,"Actively Infected Trend"))=0,#N/A,INDIRECT(ADDRESS($B286+1,EX$230,1,1,"Actively Infected Trend"))/R_Value)</f>
        <v>#N/A</v>
      </c>
      <c r="EY286" s="77" t="e" cm="1">
        <f t="array" aca="1" ref="EY286" ca="1">IF(INDIRECT(ADDRESS($B286+1,EY$230,1,1,"Actively Infected Trend"))=0,#N/A,INDIRECT(ADDRESS($B286+1,EY$230,1,1,"Actively Infected Trend"))/R_Value)</f>
        <v>#N/A</v>
      </c>
      <c r="EZ286" s="77" t="e" cm="1">
        <f t="array" aca="1" ref="EZ286" ca="1">IF(INDIRECT(ADDRESS($B286+1,EZ$230,1,1,"Actively Infected Trend"))=0,#N/A,INDIRECT(ADDRESS($B286+1,EZ$230,1,1,"Actively Infected Trend"))/R_Value)</f>
        <v>#N/A</v>
      </c>
      <c r="FA286" s="77" t="e" cm="1">
        <f t="array" aca="1" ref="FA286" ca="1">IF(INDIRECT(ADDRESS($B286+1,FA$230,1,1,"Actively Infected Trend"))=0,#N/A,INDIRECT(ADDRESS($B286+1,FA$230,1,1,"Actively Infected Trend"))/R_Value)</f>
        <v>#N/A</v>
      </c>
      <c r="FB286" s="77" t="e" cm="1">
        <f t="array" aca="1" ref="FB286" ca="1">IF(INDIRECT(ADDRESS($B286+1,FB$230,1,1,"Actively Infected Trend"))=0,#N/A,INDIRECT(ADDRESS($B286+1,FB$230,1,1,"Actively Infected Trend"))/R_Value)</f>
        <v>#N/A</v>
      </c>
      <c r="FC286" s="77" t="e" cm="1">
        <f t="array" aca="1" ref="FC286" ca="1">IF(INDIRECT(ADDRESS($B286+1,FC$230,1,1,"Actively Infected Trend"))=0,#N/A,INDIRECT(ADDRESS($B286+1,FC$230,1,1,"Actively Infected Trend"))/R_Value)</f>
        <v>#N/A</v>
      </c>
      <c r="FD286" s="77" t="e" cm="1">
        <f t="array" aca="1" ref="FD286" ca="1">IF(INDIRECT(ADDRESS($B286+1,FD$230,1,1,"Actively Infected Trend"))=0,#N/A,INDIRECT(ADDRESS($B286+1,FD$230,1,1,"Actively Infected Trend"))/R_Value)</f>
        <v>#N/A</v>
      </c>
      <c r="FE286" s="77" t="e" cm="1">
        <f t="array" aca="1" ref="FE286" ca="1">IF(INDIRECT(ADDRESS($B286+1,FE$230,1,1,"Actively Infected Trend"))=0,#N/A,INDIRECT(ADDRESS($B286+1,FE$230,1,1,"Actively Infected Trend"))/R_Value)</f>
        <v>#N/A</v>
      </c>
      <c r="FF286" s="77" t="e" cm="1">
        <f t="array" aca="1" ref="FF286" ca="1">IF(INDIRECT(ADDRESS($B286+1,FF$230,1,1,"Actively Infected Trend"))=0,#N/A,INDIRECT(ADDRESS($B286+1,FF$230,1,1,"Actively Infected Trend"))/R_Value)</f>
        <v>#N/A</v>
      </c>
    </row>
    <row r="287" spans="2:162" x14ac:dyDescent="0.25">
      <c r="B287">
        <f t="shared" si="845"/>
        <v>56</v>
      </c>
      <c r="C287" cm="1">
        <f t="array" aca="1" ref="C287" ca="1">INDIRECT(ADDRESS($B287+1,1,1,1,"Actively Infected Trend"))</f>
        <v>0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t="e" cm="1">
        <f t="array" aca="1" ref="BR287" ca="1">IF(INDIRECT(ADDRESS($B287+1,BR$230,1,1,"Actively Infected Trend"))=0,#N/A,INDIRECT(ADDRESS($B287+1,BR$230,1,1,"Actively Infected Trend"))/R_Value)</f>
        <v>#N/A</v>
      </c>
      <c r="BS287" s="77" t="e" cm="1">
        <f t="array" aca="1" ref="BS287" ca="1">IF(INDIRECT(ADDRESS($B287+1,BS$230,1,1,"Actively Infected Trend"))=0,#N/A,INDIRECT(ADDRESS($B287+1,BS$230,1,1,"Actively Infected Trend"))/R_Value)</f>
        <v>#N/A</v>
      </c>
      <c r="BT287" s="77" t="e" cm="1">
        <f t="array" aca="1" ref="BT287" ca="1">IF(INDIRECT(ADDRESS($B287+1,BT$230,1,1,"Actively Infected Trend"))=0,#N/A,INDIRECT(ADDRESS($B287+1,BT$230,1,1,"Actively Infected Trend"))/R_Value)</f>
        <v>#N/A</v>
      </c>
      <c r="BU287" s="77" t="e" cm="1">
        <f t="array" aca="1" ref="BU287" ca="1">IF(INDIRECT(ADDRESS($B287+1,BU$230,1,1,"Actively Infected Trend"))=0,#N/A,INDIRECT(ADDRESS($B287+1,BU$230,1,1,"Actively Infected Trend"))/R_Value)</f>
        <v>#N/A</v>
      </c>
      <c r="BV287" s="77" t="e" cm="1">
        <f t="array" aca="1" ref="BV287" ca="1">IF(INDIRECT(ADDRESS($B287+1,BV$230,1,1,"Actively Infected Trend"))=0,#N/A,INDIRECT(ADDRESS($B287+1,BV$230,1,1,"Actively Infected Trend"))/R_Value)</f>
        <v>#N/A</v>
      </c>
      <c r="BW287" s="77" t="e" cm="1">
        <f t="array" aca="1" ref="BW287" ca="1">IF(INDIRECT(ADDRESS($B287+1,BW$230,1,1,"Actively Infected Trend"))=0,#N/A,INDIRECT(ADDRESS($B287+1,BW$230,1,1,"Actively Infected Trend"))/R_Value)</f>
        <v>#N/A</v>
      </c>
      <c r="BX287" s="77" t="e" cm="1">
        <f t="array" aca="1" ref="BX287" ca="1">IF(INDIRECT(ADDRESS($B287+1,BX$230,1,1,"Actively Infected Trend"))=0,#N/A,INDIRECT(ADDRESS($B287+1,BX$230,1,1,"Actively Infected Trend"))/R_Value)</f>
        <v>#N/A</v>
      </c>
      <c r="BY287" s="77" t="e" cm="1">
        <f t="array" aca="1" ref="BY287" ca="1">IF(INDIRECT(ADDRESS($B287+1,BY$230,1,1,"Actively Infected Trend"))=0,#N/A,INDIRECT(ADDRESS($B287+1,BY$230,1,1,"Actively Infected Trend"))/R_Value)</f>
        <v>#N/A</v>
      </c>
      <c r="BZ287" s="77" t="e" cm="1">
        <f t="array" aca="1" ref="BZ287" ca="1">IF(INDIRECT(ADDRESS($B287+1,BZ$230,1,1,"Actively Infected Trend"))=0,#N/A,INDIRECT(ADDRESS($B287+1,BZ$230,1,1,"Actively Infected Trend"))/R_Value)</f>
        <v>#N/A</v>
      </c>
      <c r="CA287" s="77" t="e" cm="1">
        <f t="array" aca="1" ref="CA287" ca="1">IF(INDIRECT(ADDRESS($B287+1,CA$230,1,1,"Actively Infected Trend"))=0,#N/A,INDIRECT(ADDRESS($B287+1,CA$230,1,1,"Actively Infected Trend"))/R_Value)</f>
        <v>#N/A</v>
      </c>
      <c r="CB287" s="77" t="e" cm="1">
        <f t="array" aca="1" ref="CB287" ca="1">IF(INDIRECT(ADDRESS($B287+1,CB$230,1,1,"Actively Infected Trend"))=0,#N/A,INDIRECT(ADDRESS($B287+1,CB$230,1,1,"Actively Infected Trend"))/R_Value)</f>
        <v>#N/A</v>
      </c>
      <c r="CC287" s="77" t="e" cm="1">
        <f t="array" aca="1" ref="CC287" ca="1">IF(INDIRECT(ADDRESS($B287+1,CC$230,1,1,"Actively Infected Trend"))=0,#N/A,INDIRECT(ADDRESS($B287+1,CC$230,1,1,"Actively Infected Trend"))/R_Value)</f>
        <v>#N/A</v>
      </c>
      <c r="CD287" s="77" t="e" cm="1">
        <f t="array" aca="1" ref="CD287" ca="1">IF(INDIRECT(ADDRESS($B287+1,CD$230,1,1,"Actively Infected Trend"))=0,#N/A,INDIRECT(ADDRESS($B287+1,CD$230,1,1,"Actively Infected Trend"))/R_Value)</f>
        <v>#N/A</v>
      </c>
      <c r="CE287" s="77" t="e" cm="1">
        <f t="array" aca="1" ref="CE287" ca="1">IF(INDIRECT(ADDRESS($B287+1,CE$230,1,1,"Actively Infected Trend"))=0,#N/A,INDIRECT(ADDRESS($B287+1,CE$230,1,1,"Actively Infected Trend"))/R_Value)</f>
        <v>#N/A</v>
      </c>
      <c r="CF287" s="77" t="e" cm="1">
        <f t="array" aca="1" ref="CF287" ca="1">IF(INDIRECT(ADDRESS($B287+1,CF$230,1,1,"Actively Infected Trend"))=0,#N/A,INDIRECT(ADDRESS($B287+1,CF$230,1,1,"Actively Infected Trend"))/R_Value)</f>
        <v>#N/A</v>
      </c>
      <c r="CG287" s="77" t="e" cm="1">
        <f t="array" aca="1" ref="CG287" ca="1">IF(INDIRECT(ADDRESS($B287+1,CG$230,1,1,"Actively Infected Trend"))=0,#N/A,INDIRECT(ADDRESS($B287+1,CG$230,1,1,"Actively Infected Trend"))/R_Value)</f>
        <v>#N/A</v>
      </c>
      <c r="CH287" s="77" t="e" cm="1">
        <f t="array" aca="1" ref="CH287" ca="1">IF(INDIRECT(ADDRESS($B287+1,CH$230,1,1,"Actively Infected Trend"))=0,#N/A,INDIRECT(ADDRESS($B287+1,CH$230,1,1,"Actively Infected Trend"))/R_Value)</f>
        <v>#N/A</v>
      </c>
      <c r="CI287" s="77" t="e" cm="1">
        <f t="array" aca="1" ref="CI287" ca="1">IF(INDIRECT(ADDRESS($B287+1,CI$230,1,1,"Actively Infected Trend"))=0,#N/A,INDIRECT(ADDRESS($B287+1,CI$230,1,1,"Actively Infected Trend"))/R_Value)</f>
        <v>#N/A</v>
      </c>
      <c r="CJ287" s="77" t="e" cm="1">
        <f t="array" aca="1" ref="CJ287" ca="1">IF(INDIRECT(ADDRESS($B287+1,CJ$230,1,1,"Actively Infected Trend"))=0,#N/A,INDIRECT(ADDRESS($B287+1,CJ$230,1,1,"Actively Infected Trend"))/R_Value)</f>
        <v>#N/A</v>
      </c>
      <c r="CK287" s="77" t="e" cm="1">
        <f t="array" aca="1" ref="CK287" ca="1">IF(INDIRECT(ADDRESS($B287+1,CK$230,1,1,"Actively Infected Trend"))=0,#N/A,INDIRECT(ADDRESS($B287+1,CK$230,1,1,"Actively Infected Trend"))/R_Value)</f>
        <v>#N/A</v>
      </c>
      <c r="CL287" s="77" t="e" cm="1">
        <f t="array" aca="1" ref="CL287" ca="1">IF(INDIRECT(ADDRESS($B287+1,CL$230,1,1,"Actively Infected Trend"))=0,#N/A,INDIRECT(ADDRESS($B287+1,CL$230,1,1,"Actively Infected Trend"))/R_Value)</f>
        <v>#N/A</v>
      </c>
      <c r="CM287" s="77" t="e" cm="1">
        <f t="array" aca="1" ref="CM287" ca="1">IF(INDIRECT(ADDRESS($B287+1,CM$230,1,1,"Actively Infected Trend"))=0,#N/A,INDIRECT(ADDRESS($B287+1,CM$230,1,1,"Actively Infected Trend"))/R_Value)</f>
        <v>#N/A</v>
      </c>
      <c r="CN287" s="77" t="e" cm="1">
        <f t="array" aca="1" ref="CN287" ca="1">IF(INDIRECT(ADDRESS($B287+1,CN$230,1,1,"Actively Infected Trend"))=0,#N/A,INDIRECT(ADDRESS($B287+1,CN$230,1,1,"Actively Infected Trend"))/R_Value)</f>
        <v>#N/A</v>
      </c>
      <c r="CO287" s="77" t="e" cm="1">
        <f t="array" aca="1" ref="CO287" ca="1">IF(INDIRECT(ADDRESS($B287+1,CO$230,1,1,"Actively Infected Trend"))=0,#N/A,INDIRECT(ADDRESS($B287+1,CO$230,1,1,"Actively Infected Trend"))/R_Value)</f>
        <v>#N/A</v>
      </c>
      <c r="CP287" s="77" t="e" cm="1">
        <f t="array" aca="1" ref="CP287" ca="1">IF(INDIRECT(ADDRESS($B287+1,CP$230,1,1,"Actively Infected Trend"))=0,#N/A,INDIRECT(ADDRESS($B287+1,CP$230,1,1,"Actively Infected Trend"))/R_Value)</f>
        <v>#N/A</v>
      </c>
      <c r="CQ287" s="77" t="e" cm="1">
        <f t="array" aca="1" ref="CQ287" ca="1">IF(INDIRECT(ADDRESS($B287+1,CQ$230,1,1,"Actively Infected Trend"))=0,#N/A,INDIRECT(ADDRESS($B287+1,CQ$230,1,1,"Actively Infected Trend"))/R_Value)</f>
        <v>#N/A</v>
      </c>
      <c r="CR287" s="77" t="e" cm="1">
        <f t="array" aca="1" ref="CR287" ca="1">IF(INDIRECT(ADDRESS($B287+1,CR$230,1,1,"Actively Infected Trend"))=0,#N/A,INDIRECT(ADDRESS($B287+1,CR$230,1,1,"Actively Infected Trend"))/R_Value)</f>
        <v>#N/A</v>
      </c>
      <c r="CS287" s="77" t="e" cm="1">
        <f t="array" aca="1" ref="CS287" ca="1">IF(INDIRECT(ADDRESS($B287+1,CS$230,1,1,"Actively Infected Trend"))=0,#N/A,INDIRECT(ADDRESS($B287+1,CS$230,1,1,"Actively Infected Trend"))/R_Value)</f>
        <v>#N/A</v>
      </c>
      <c r="CT287" s="77" t="e" cm="1">
        <f t="array" aca="1" ref="CT287" ca="1">IF(INDIRECT(ADDRESS($B287+1,CT$230,1,1,"Actively Infected Trend"))=0,#N/A,INDIRECT(ADDRESS($B287+1,CT$230,1,1,"Actively Infected Trend"))/R_Value)</f>
        <v>#N/A</v>
      </c>
      <c r="CU287" s="77" t="e" cm="1">
        <f t="array" aca="1" ref="CU287" ca="1">IF(INDIRECT(ADDRESS($B287+1,CU$230,1,1,"Actively Infected Trend"))=0,#N/A,INDIRECT(ADDRESS($B287+1,CU$230,1,1,"Actively Infected Trend"))/R_Value)</f>
        <v>#N/A</v>
      </c>
      <c r="CV287" s="77" t="e" cm="1">
        <f t="array" aca="1" ref="CV287" ca="1">IF(INDIRECT(ADDRESS($B287+1,CV$230,1,1,"Actively Infected Trend"))=0,#N/A,INDIRECT(ADDRESS($B287+1,CV$230,1,1,"Actively Infected Trend"))/R_Value)</f>
        <v>#N/A</v>
      </c>
      <c r="CW287" s="77" t="e" cm="1">
        <f t="array" aca="1" ref="CW287" ca="1">IF(INDIRECT(ADDRESS($B287+1,CW$230,1,1,"Actively Infected Trend"))=0,#N/A,INDIRECT(ADDRESS($B287+1,CW$230,1,1,"Actively Infected Trend"))/R_Value)</f>
        <v>#N/A</v>
      </c>
      <c r="CX287" s="77" t="e" cm="1">
        <f t="array" aca="1" ref="CX287" ca="1">IF(INDIRECT(ADDRESS($B287+1,CX$230,1,1,"Actively Infected Trend"))=0,#N/A,INDIRECT(ADDRESS($B287+1,CX$230,1,1,"Actively Infected Trend"))/R_Value)</f>
        <v>#N/A</v>
      </c>
      <c r="CY287" s="77" t="e" cm="1">
        <f t="array" aca="1" ref="CY287" ca="1">IF(INDIRECT(ADDRESS($B287+1,CY$230,1,1,"Actively Infected Trend"))=0,#N/A,INDIRECT(ADDRESS($B287+1,CY$230,1,1,"Actively Infected Trend"))/R_Value)</f>
        <v>#N/A</v>
      </c>
      <c r="CZ287" s="77" t="e" cm="1">
        <f t="array" aca="1" ref="CZ287" ca="1">IF(INDIRECT(ADDRESS($B287+1,CZ$230,1,1,"Actively Infected Trend"))=0,#N/A,INDIRECT(ADDRESS($B287+1,CZ$230,1,1,"Actively Infected Trend"))/R_Value)</f>
        <v>#N/A</v>
      </c>
      <c r="DA287" s="77" t="e" cm="1">
        <f t="array" aca="1" ref="DA287" ca="1">IF(INDIRECT(ADDRESS($B287+1,DA$230,1,1,"Actively Infected Trend"))=0,#N/A,INDIRECT(ADDRESS($B287+1,DA$230,1,1,"Actively Infected Trend"))/R_Value)</f>
        <v>#N/A</v>
      </c>
      <c r="DB287" s="77" t="e" cm="1">
        <f t="array" aca="1" ref="DB287" ca="1">IF(INDIRECT(ADDRESS($B287+1,DB$230,1,1,"Actively Infected Trend"))=0,#N/A,INDIRECT(ADDRESS($B287+1,DB$230,1,1,"Actively Infected Trend"))/R_Value)</f>
        <v>#N/A</v>
      </c>
      <c r="DC287" s="77" t="e" cm="1">
        <f t="array" aca="1" ref="DC287" ca="1">IF(INDIRECT(ADDRESS($B287+1,DC$230,1,1,"Actively Infected Trend"))=0,#N/A,INDIRECT(ADDRESS($B287+1,DC$230,1,1,"Actively Infected Trend"))/R_Value)</f>
        <v>#N/A</v>
      </c>
      <c r="DD287" s="77" t="e" cm="1">
        <f t="array" aca="1" ref="DD287" ca="1">IF(INDIRECT(ADDRESS($B287+1,DD$230,1,1,"Actively Infected Trend"))=0,#N/A,INDIRECT(ADDRESS($B287+1,DD$230,1,1,"Actively Infected Trend"))/R_Value)</f>
        <v>#N/A</v>
      </c>
      <c r="DE287" s="77" t="e" cm="1">
        <f t="array" aca="1" ref="DE287" ca="1">IF(INDIRECT(ADDRESS($B287+1,DE$230,1,1,"Actively Infected Trend"))=0,#N/A,INDIRECT(ADDRESS($B287+1,DE$230,1,1,"Actively Infected Trend"))/R_Value)</f>
        <v>#N/A</v>
      </c>
      <c r="DF287" s="77" t="e" cm="1">
        <f t="array" aca="1" ref="DF287" ca="1">IF(INDIRECT(ADDRESS($B287+1,DF$230,1,1,"Actively Infected Trend"))=0,#N/A,INDIRECT(ADDRESS($B287+1,DF$230,1,1,"Actively Infected Trend"))/R_Value)</f>
        <v>#N/A</v>
      </c>
      <c r="DG287" s="77" t="e" cm="1">
        <f t="array" aca="1" ref="DG287" ca="1">IF(INDIRECT(ADDRESS($B287+1,DG$230,1,1,"Actively Infected Trend"))=0,#N/A,INDIRECT(ADDRESS($B287+1,DG$230,1,1,"Actively Infected Trend"))/R_Value)</f>
        <v>#N/A</v>
      </c>
      <c r="DH287" s="77" t="e" cm="1">
        <f t="array" aca="1" ref="DH287" ca="1">IF(INDIRECT(ADDRESS($B287+1,DH$230,1,1,"Actively Infected Trend"))=0,#N/A,INDIRECT(ADDRESS($B287+1,DH$230,1,1,"Actively Infected Trend"))/R_Value)</f>
        <v>#N/A</v>
      </c>
      <c r="DI287" s="77" t="e" cm="1">
        <f t="array" aca="1" ref="DI287" ca="1">IF(INDIRECT(ADDRESS($B287+1,DI$230,1,1,"Actively Infected Trend"))=0,#N/A,INDIRECT(ADDRESS($B287+1,DI$230,1,1,"Actively Infected Trend"))/R_Value)</f>
        <v>#N/A</v>
      </c>
      <c r="DJ287" s="77" t="e" cm="1">
        <f t="array" aca="1" ref="DJ287" ca="1">IF(INDIRECT(ADDRESS($B287+1,DJ$230,1,1,"Actively Infected Trend"))=0,#N/A,INDIRECT(ADDRESS($B287+1,DJ$230,1,1,"Actively Infected Trend"))/R_Value)</f>
        <v>#N/A</v>
      </c>
      <c r="DK287" s="77" t="e" cm="1">
        <f t="array" aca="1" ref="DK287" ca="1">IF(INDIRECT(ADDRESS($B287+1,DK$230,1,1,"Actively Infected Trend"))=0,#N/A,INDIRECT(ADDRESS($B287+1,DK$230,1,1,"Actively Infected Trend"))/R_Value)</f>
        <v>#N/A</v>
      </c>
      <c r="DL287" s="77" t="e" cm="1">
        <f t="array" aca="1" ref="DL287" ca="1">IF(INDIRECT(ADDRESS($B287+1,DL$230,1,1,"Actively Infected Trend"))=0,#N/A,INDIRECT(ADDRESS($B287+1,DL$230,1,1,"Actively Infected Trend"))/R_Value)</f>
        <v>#N/A</v>
      </c>
      <c r="DM287" s="77" t="e" cm="1">
        <f t="array" aca="1" ref="DM287" ca="1">IF(INDIRECT(ADDRESS($B287+1,DM$230,1,1,"Actively Infected Trend"))=0,#N/A,INDIRECT(ADDRESS($B287+1,DM$230,1,1,"Actively Infected Trend"))/R_Value)</f>
        <v>#N/A</v>
      </c>
      <c r="DN287" s="77" t="e" cm="1">
        <f t="array" aca="1" ref="DN287" ca="1">IF(INDIRECT(ADDRESS($B287+1,DN$230,1,1,"Actively Infected Trend"))=0,#N/A,INDIRECT(ADDRESS($B287+1,DN$230,1,1,"Actively Infected Trend"))/R_Value)</f>
        <v>#N/A</v>
      </c>
      <c r="DO287" s="77" t="e" cm="1">
        <f t="array" aca="1" ref="DO287" ca="1">IF(INDIRECT(ADDRESS($B287+1,DO$230,1,1,"Actively Infected Trend"))=0,#N/A,INDIRECT(ADDRESS($B287+1,DO$230,1,1,"Actively Infected Trend"))/R_Value)</f>
        <v>#N/A</v>
      </c>
      <c r="DP287" s="77" t="e" cm="1">
        <f t="array" aca="1" ref="DP287" ca="1">IF(INDIRECT(ADDRESS($B287+1,DP$230,1,1,"Actively Infected Trend"))=0,#N/A,INDIRECT(ADDRESS($B287+1,DP$230,1,1,"Actively Infected Trend"))/R_Value)</f>
        <v>#N/A</v>
      </c>
      <c r="DQ287" s="77" t="e" cm="1">
        <f t="array" aca="1" ref="DQ287" ca="1">IF(INDIRECT(ADDRESS($B287+1,DQ$230,1,1,"Actively Infected Trend"))=0,#N/A,INDIRECT(ADDRESS($B287+1,DQ$230,1,1,"Actively Infected Trend"))/R_Value)</f>
        <v>#N/A</v>
      </c>
      <c r="DR287" s="77" t="e" cm="1">
        <f t="array" aca="1" ref="DR287" ca="1">IF(INDIRECT(ADDRESS($B287+1,DR$230,1,1,"Actively Infected Trend"))=0,#N/A,INDIRECT(ADDRESS($B287+1,DR$230,1,1,"Actively Infected Trend"))/R_Value)</f>
        <v>#N/A</v>
      </c>
      <c r="DS287" s="77" t="e" cm="1">
        <f t="array" aca="1" ref="DS287" ca="1">IF(INDIRECT(ADDRESS($B287+1,DS$230,1,1,"Actively Infected Trend"))=0,#N/A,INDIRECT(ADDRESS($B287+1,DS$230,1,1,"Actively Infected Trend"))/R_Value)</f>
        <v>#N/A</v>
      </c>
      <c r="DT287" s="77" t="e" cm="1">
        <f t="array" aca="1" ref="DT287" ca="1">IF(INDIRECT(ADDRESS($B287+1,DT$230,1,1,"Actively Infected Trend"))=0,#N/A,INDIRECT(ADDRESS($B287+1,DT$230,1,1,"Actively Infected Trend"))/R_Value)</f>
        <v>#N/A</v>
      </c>
      <c r="DU287" s="77" t="e" cm="1">
        <f t="array" aca="1" ref="DU287" ca="1">IF(INDIRECT(ADDRESS($B287+1,DU$230,1,1,"Actively Infected Trend"))=0,#N/A,INDIRECT(ADDRESS($B287+1,DU$230,1,1,"Actively Infected Trend"))/R_Value)</f>
        <v>#N/A</v>
      </c>
      <c r="DV287" s="77" t="e" cm="1">
        <f t="array" aca="1" ref="DV287" ca="1">IF(INDIRECT(ADDRESS($B287+1,DV$230,1,1,"Actively Infected Trend"))=0,#N/A,INDIRECT(ADDRESS($B287+1,DV$230,1,1,"Actively Infected Trend"))/R_Value)</f>
        <v>#N/A</v>
      </c>
      <c r="DW287" s="77" t="e" cm="1">
        <f t="array" aca="1" ref="DW287" ca="1">IF(INDIRECT(ADDRESS($B287+1,DW$230,1,1,"Actively Infected Trend"))=0,#N/A,INDIRECT(ADDRESS($B287+1,DW$230,1,1,"Actively Infected Trend"))/R_Value)</f>
        <v>#N/A</v>
      </c>
      <c r="DX287" s="77" t="e" cm="1">
        <f t="array" aca="1" ref="DX287" ca="1">IF(INDIRECT(ADDRESS($B287+1,DX$230,1,1,"Actively Infected Trend"))=0,#N/A,INDIRECT(ADDRESS($B287+1,DX$230,1,1,"Actively Infected Trend"))/R_Value)</f>
        <v>#N/A</v>
      </c>
      <c r="DY287" s="77" t="e" cm="1">
        <f t="array" aca="1" ref="DY287" ca="1">IF(INDIRECT(ADDRESS($B287+1,DY$230,1,1,"Actively Infected Trend"))=0,#N/A,INDIRECT(ADDRESS($B287+1,DY$230,1,1,"Actively Infected Trend"))/R_Value)</f>
        <v>#N/A</v>
      </c>
      <c r="DZ287" s="77" t="e" cm="1">
        <f t="array" aca="1" ref="DZ287" ca="1">IF(INDIRECT(ADDRESS($B287+1,DZ$230,1,1,"Actively Infected Trend"))=0,#N/A,INDIRECT(ADDRESS($B287+1,DZ$230,1,1,"Actively Infected Trend"))/R_Value)</f>
        <v>#N/A</v>
      </c>
      <c r="EA287" s="77" t="e" cm="1">
        <f t="array" aca="1" ref="EA287" ca="1">IF(INDIRECT(ADDRESS($B287+1,EA$230,1,1,"Actively Infected Trend"))=0,#N/A,INDIRECT(ADDRESS($B287+1,EA$230,1,1,"Actively Infected Trend"))/R_Value)</f>
        <v>#N/A</v>
      </c>
      <c r="EB287" s="77" t="e" cm="1">
        <f t="array" aca="1" ref="EB287" ca="1">IF(INDIRECT(ADDRESS($B287+1,EB$230,1,1,"Actively Infected Trend"))=0,#N/A,INDIRECT(ADDRESS($B287+1,EB$230,1,1,"Actively Infected Trend"))/R_Value)</f>
        <v>#N/A</v>
      </c>
      <c r="EC287" s="77" t="e" cm="1">
        <f t="array" aca="1" ref="EC287" ca="1">IF(INDIRECT(ADDRESS($B287+1,EC$230,1,1,"Actively Infected Trend"))=0,#N/A,INDIRECT(ADDRESS($B287+1,EC$230,1,1,"Actively Infected Trend"))/R_Value)</f>
        <v>#N/A</v>
      </c>
      <c r="ED287" s="77" t="e" cm="1">
        <f t="array" aca="1" ref="ED287" ca="1">IF(INDIRECT(ADDRESS($B287+1,ED$230,1,1,"Actively Infected Trend"))=0,#N/A,INDIRECT(ADDRESS($B287+1,ED$230,1,1,"Actively Infected Trend"))/R_Value)</f>
        <v>#N/A</v>
      </c>
      <c r="EE287" s="77" t="e" cm="1">
        <f t="array" aca="1" ref="EE287" ca="1">IF(INDIRECT(ADDRESS($B287+1,EE$230,1,1,"Actively Infected Trend"))=0,#N/A,INDIRECT(ADDRESS($B287+1,EE$230,1,1,"Actively Infected Trend"))/R_Value)</f>
        <v>#N/A</v>
      </c>
      <c r="EF287" s="77" t="e" cm="1">
        <f t="array" aca="1" ref="EF287" ca="1">IF(INDIRECT(ADDRESS($B287+1,EF$230,1,1,"Actively Infected Trend"))=0,#N/A,INDIRECT(ADDRESS($B287+1,EF$230,1,1,"Actively Infected Trend"))/R_Value)</f>
        <v>#N/A</v>
      </c>
      <c r="EG287" s="77" t="e" cm="1">
        <f t="array" aca="1" ref="EG287" ca="1">IF(INDIRECT(ADDRESS($B287+1,EG$230,1,1,"Actively Infected Trend"))=0,#N/A,INDIRECT(ADDRESS($B287+1,EG$230,1,1,"Actively Infected Trend"))/R_Value)</f>
        <v>#N/A</v>
      </c>
      <c r="EH287" s="77" t="e" cm="1">
        <f t="array" aca="1" ref="EH287" ca="1">IF(INDIRECT(ADDRESS($B287+1,EH$230,1,1,"Actively Infected Trend"))=0,#N/A,INDIRECT(ADDRESS($B287+1,EH$230,1,1,"Actively Infected Trend"))/R_Value)</f>
        <v>#N/A</v>
      </c>
      <c r="EI287" s="77" t="e" cm="1">
        <f t="array" aca="1" ref="EI287" ca="1">IF(INDIRECT(ADDRESS($B287+1,EI$230,1,1,"Actively Infected Trend"))=0,#N/A,INDIRECT(ADDRESS($B287+1,EI$230,1,1,"Actively Infected Trend"))/R_Value)</f>
        <v>#N/A</v>
      </c>
      <c r="EJ287" s="77" t="e" cm="1">
        <f t="array" aca="1" ref="EJ287" ca="1">IF(INDIRECT(ADDRESS($B287+1,EJ$230,1,1,"Actively Infected Trend"))=0,#N/A,INDIRECT(ADDRESS($B287+1,EJ$230,1,1,"Actively Infected Trend"))/R_Value)</f>
        <v>#N/A</v>
      </c>
      <c r="EK287" s="77" t="e" cm="1">
        <f t="array" aca="1" ref="EK287" ca="1">IF(INDIRECT(ADDRESS($B287+1,EK$230,1,1,"Actively Infected Trend"))=0,#N/A,INDIRECT(ADDRESS($B287+1,EK$230,1,1,"Actively Infected Trend"))/R_Value)</f>
        <v>#N/A</v>
      </c>
      <c r="EL287" s="77" t="e" cm="1">
        <f t="array" aca="1" ref="EL287" ca="1">IF(INDIRECT(ADDRESS($B287+1,EL$230,1,1,"Actively Infected Trend"))=0,#N/A,INDIRECT(ADDRESS($B287+1,EL$230,1,1,"Actively Infected Trend"))/R_Value)</f>
        <v>#N/A</v>
      </c>
      <c r="EM287" s="77" t="e" cm="1">
        <f t="array" aca="1" ref="EM287" ca="1">IF(INDIRECT(ADDRESS($B287+1,EM$230,1,1,"Actively Infected Trend"))=0,#N/A,INDIRECT(ADDRESS($B287+1,EM$230,1,1,"Actively Infected Trend"))/R_Value)</f>
        <v>#N/A</v>
      </c>
      <c r="EN287" s="77" t="e" cm="1">
        <f t="array" aca="1" ref="EN287" ca="1">IF(INDIRECT(ADDRESS($B287+1,EN$230,1,1,"Actively Infected Trend"))=0,#N/A,INDIRECT(ADDRESS($B287+1,EN$230,1,1,"Actively Infected Trend"))/R_Value)</f>
        <v>#N/A</v>
      </c>
      <c r="EO287" s="77" t="e" cm="1">
        <f t="array" aca="1" ref="EO287" ca="1">IF(INDIRECT(ADDRESS($B287+1,EO$230,1,1,"Actively Infected Trend"))=0,#N/A,INDIRECT(ADDRESS($B287+1,EO$230,1,1,"Actively Infected Trend"))/R_Value)</f>
        <v>#N/A</v>
      </c>
      <c r="EP287" s="77" t="e" cm="1">
        <f t="array" aca="1" ref="EP287" ca="1">IF(INDIRECT(ADDRESS($B287+1,EP$230,1,1,"Actively Infected Trend"))=0,#N/A,INDIRECT(ADDRESS($B287+1,EP$230,1,1,"Actively Infected Trend"))/R_Value)</f>
        <v>#N/A</v>
      </c>
      <c r="EQ287" s="77" t="e" cm="1">
        <f t="array" aca="1" ref="EQ287" ca="1">IF(INDIRECT(ADDRESS($B287+1,EQ$230,1,1,"Actively Infected Trend"))=0,#N/A,INDIRECT(ADDRESS($B287+1,EQ$230,1,1,"Actively Infected Trend"))/R_Value)</f>
        <v>#N/A</v>
      </c>
      <c r="ER287" s="77" t="e" cm="1">
        <f t="array" aca="1" ref="ER287" ca="1">IF(INDIRECT(ADDRESS($B287+1,ER$230,1,1,"Actively Infected Trend"))=0,#N/A,INDIRECT(ADDRESS($B287+1,ER$230,1,1,"Actively Infected Trend"))/R_Value)</f>
        <v>#N/A</v>
      </c>
      <c r="ES287" s="77" t="e" cm="1">
        <f t="array" aca="1" ref="ES287" ca="1">IF(INDIRECT(ADDRESS($B287+1,ES$230,1,1,"Actively Infected Trend"))=0,#N/A,INDIRECT(ADDRESS($B287+1,ES$230,1,1,"Actively Infected Trend"))/R_Value)</f>
        <v>#N/A</v>
      </c>
      <c r="ET287" s="77" t="e" cm="1">
        <f t="array" aca="1" ref="ET287" ca="1">IF(INDIRECT(ADDRESS($B287+1,ET$230,1,1,"Actively Infected Trend"))=0,#N/A,INDIRECT(ADDRESS($B287+1,ET$230,1,1,"Actively Infected Trend"))/R_Value)</f>
        <v>#N/A</v>
      </c>
      <c r="EU287" s="77" t="e" cm="1">
        <f t="array" aca="1" ref="EU287" ca="1">IF(INDIRECT(ADDRESS($B287+1,EU$230,1,1,"Actively Infected Trend"))=0,#N/A,INDIRECT(ADDRESS($B287+1,EU$230,1,1,"Actively Infected Trend"))/R_Value)</f>
        <v>#N/A</v>
      </c>
      <c r="EV287" s="77" t="e" cm="1">
        <f t="array" aca="1" ref="EV287" ca="1">IF(INDIRECT(ADDRESS($B287+1,EV$230,1,1,"Actively Infected Trend"))=0,#N/A,INDIRECT(ADDRESS($B287+1,EV$230,1,1,"Actively Infected Trend"))/R_Value)</f>
        <v>#N/A</v>
      </c>
      <c r="EW287" s="77" t="e" cm="1">
        <f t="array" aca="1" ref="EW287" ca="1">IF(INDIRECT(ADDRESS($B287+1,EW$230,1,1,"Actively Infected Trend"))=0,#N/A,INDIRECT(ADDRESS($B287+1,EW$230,1,1,"Actively Infected Trend"))/R_Value)</f>
        <v>#N/A</v>
      </c>
      <c r="EX287" s="77" t="e" cm="1">
        <f t="array" aca="1" ref="EX287" ca="1">IF(INDIRECT(ADDRESS($B287+1,EX$230,1,1,"Actively Infected Trend"))=0,#N/A,INDIRECT(ADDRESS($B287+1,EX$230,1,1,"Actively Infected Trend"))/R_Value)</f>
        <v>#N/A</v>
      </c>
      <c r="EY287" s="77" t="e" cm="1">
        <f t="array" aca="1" ref="EY287" ca="1">IF(INDIRECT(ADDRESS($B287+1,EY$230,1,1,"Actively Infected Trend"))=0,#N/A,INDIRECT(ADDRESS($B287+1,EY$230,1,1,"Actively Infected Trend"))/R_Value)</f>
        <v>#N/A</v>
      </c>
      <c r="EZ287" s="77" t="e" cm="1">
        <f t="array" aca="1" ref="EZ287" ca="1">IF(INDIRECT(ADDRESS($B287+1,EZ$230,1,1,"Actively Infected Trend"))=0,#N/A,INDIRECT(ADDRESS($B287+1,EZ$230,1,1,"Actively Infected Trend"))/R_Value)</f>
        <v>#N/A</v>
      </c>
      <c r="FA287" s="77" t="e" cm="1">
        <f t="array" aca="1" ref="FA287" ca="1">IF(INDIRECT(ADDRESS($B287+1,FA$230,1,1,"Actively Infected Trend"))=0,#N/A,INDIRECT(ADDRESS($B287+1,FA$230,1,1,"Actively Infected Trend"))/R_Value)</f>
        <v>#N/A</v>
      </c>
      <c r="FB287" s="77" t="e" cm="1">
        <f t="array" aca="1" ref="FB287" ca="1">IF(INDIRECT(ADDRESS($B287+1,FB$230,1,1,"Actively Infected Trend"))=0,#N/A,INDIRECT(ADDRESS($B287+1,FB$230,1,1,"Actively Infected Trend"))/R_Value)</f>
        <v>#N/A</v>
      </c>
      <c r="FC287" s="77" t="e" cm="1">
        <f t="array" aca="1" ref="FC287" ca="1">IF(INDIRECT(ADDRESS($B287+1,FC$230,1,1,"Actively Infected Trend"))=0,#N/A,INDIRECT(ADDRESS($B287+1,FC$230,1,1,"Actively Infected Trend"))/R_Value)</f>
        <v>#N/A</v>
      </c>
      <c r="FD287" s="77" t="e" cm="1">
        <f t="array" aca="1" ref="FD287" ca="1">IF(INDIRECT(ADDRESS($B287+1,FD$230,1,1,"Actively Infected Trend"))=0,#N/A,INDIRECT(ADDRESS($B287+1,FD$230,1,1,"Actively Infected Trend"))/R_Value)</f>
        <v>#N/A</v>
      </c>
      <c r="FE287" s="77" t="e" cm="1">
        <f t="array" aca="1" ref="FE287" ca="1">IF(INDIRECT(ADDRESS($B287+1,FE$230,1,1,"Actively Infected Trend"))=0,#N/A,INDIRECT(ADDRESS($B287+1,FE$230,1,1,"Actively Infected Trend"))/R_Value)</f>
        <v>#N/A</v>
      </c>
      <c r="FF287" s="77" t="e" cm="1">
        <f t="array" aca="1" ref="FF287" ca="1">IF(INDIRECT(ADDRESS($B287+1,FF$230,1,1,"Actively Infected Trend"))=0,#N/A,INDIRECT(ADDRESS($B287+1,FF$230,1,1,"Actively Infected Trend"))/R_Value)</f>
        <v>#N/A</v>
      </c>
    </row>
    <row r="288" spans="2:162" x14ac:dyDescent="0.25">
      <c r="B288">
        <f t="shared" si="845"/>
        <v>57</v>
      </c>
      <c r="C288" cm="1">
        <f t="array" aca="1" ref="C288" ca="1">INDIRECT(ADDRESS($B288+1,1,1,1,"Actively Infected Trend"))</f>
        <v>0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t="e" cm="1">
        <f t="array" aca="1" ref="BJ288" ca="1">IF(INDIRECT(ADDRESS($B288+1,BJ$230,1,1,"Actively Infected Trend"))=0,#N/A,INDIRECT(ADDRESS($B288+1,BJ$230,1,1,"Actively Infected Trend"))/R_Value)</f>
        <v>#N/A</v>
      </c>
      <c r="BK288" s="77" t="e" cm="1">
        <f t="array" aca="1" ref="BK288" ca="1">IF(INDIRECT(ADDRESS($B288+1,BK$230,1,1,"Actively Infected Trend"))=0,#N/A,INDIRECT(ADDRESS($B288+1,BK$230,1,1,"Actively Infected Trend"))/R_Value)</f>
        <v>#N/A</v>
      </c>
      <c r="BL288" s="77" t="e" cm="1">
        <f t="array" aca="1" ref="BL288" ca="1">IF(INDIRECT(ADDRESS($B288+1,BL$230,1,1,"Actively Infected Trend"))=0,#N/A,INDIRECT(ADDRESS($B288+1,BL$230,1,1,"Actively Infected Trend"))/R_Value)</f>
        <v>#N/A</v>
      </c>
      <c r="BM288" s="77" t="e" cm="1">
        <f t="array" aca="1" ref="BM288" ca="1">IF(INDIRECT(ADDRESS($B288+1,BM$230,1,1,"Actively Infected Trend"))=0,#N/A,INDIRECT(ADDRESS($B288+1,BM$230,1,1,"Actively Infected Trend"))/R_Value)</f>
        <v>#N/A</v>
      </c>
      <c r="BN288" s="77" t="e" cm="1">
        <f t="array" aca="1" ref="BN288" ca="1">IF(INDIRECT(ADDRESS($B288+1,BN$230,1,1,"Actively Infected Trend"))=0,#N/A,INDIRECT(ADDRESS($B288+1,BN$230,1,1,"Actively Infected Trend"))/R_Value)</f>
        <v>#N/A</v>
      </c>
      <c r="BO288" s="77" t="e" cm="1">
        <f t="array" aca="1" ref="BO288" ca="1">IF(INDIRECT(ADDRESS($B288+1,BO$230,1,1,"Actively Infected Trend"))=0,#N/A,INDIRECT(ADDRESS($B288+1,BO$230,1,1,"Actively Infected Trend"))/R_Value)</f>
        <v>#N/A</v>
      </c>
      <c r="BP288" s="77" t="e" cm="1">
        <f t="array" aca="1" ref="BP288" ca="1">IF(INDIRECT(ADDRESS($B288+1,BP$230,1,1,"Actively Infected Trend"))=0,#N/A,INDIRECT(ADDRESS($B288+1,BP$230,1,1,"Actively Infected Trend"))/R_Value)</f>
        <v>#N/A</v>
      </c>
      <c r="BQ288" s="77" t="e" cm="1">
        <f t="array" aca="1" ref="BQ288" ca="1">IF(INDIRECT(ADDRESS($B288+1,BQ$230,1,1,"Actively Infected Trend"))=0,#N/A,INDIRECT(ADDRESS($B288+1,BQ$230,1,1,"Actively Infected Trend"))/R_Value)</f>
        <v>#N/A</v>
      </c>
      <c r="BR288" s="77" t="e" cm="1">
        <f t="array" aca="1" ref="BR288" ca="1">IF(INDIRECT(ADDRESS($B288+1,BR$230,1,1,"Actively Infected Trend"))=0,#N/A,INDIRECT(ADDRESS($B288+1,BR$230,1,1,"Actively Infected Trend"))/R_Value)</f>
        <v>#N/A</v>
      </c>
      <c r="BS288" s="77" t="e" cm="1">
        <f t="array" aca="1" ref="BS288" ca="1">IF(INDIRECT(ADDRESS($B288+1,BS$230,1,1,"Actively Infected Trend"))=0,#N/A,INDIRECT(ADDRESS($B288+1,BS$230,1,1,"Actively Infected Trend"))/R_Value)</f>
        <v>#N/A</v>
      </c>
      <c r="BT288" s="77" t="e" cm="1">
        <f t="array" aca="1" ref="BT288" ca="1">IF(INDIRECT(ADDRESS($B288+1,BT$230,1,1,"Actively Infected Trend"))=0,#N/A,INDIRECT(ADDRESS($B288+1,BT$230,1,1,"Actively Infected Trend"))/R_Value)</f>
        <v>#N/A</v>
      </c>
      <c r="BU288" s="77" t="e" cm="1">
        <f t="array" aca="1" ref="BU288" ca="1">IF(INDIRECT(ADDRESS($B288+1,BU$230,1,1,"Actively Infected Trend"))=0,#N/A,INDIRECT(ADDRESS($B288+1,BU$230,1,1,"Actively Infected Trend"))/R_Value)</f>
        <v>#N/A</v>
      </c>
      <c r="BV288" s="77" t="e" cm="1">
        <f t="array" aca="1" ref="BV288" ca="1">IF(INDIRECT(ADDRESS($B288+1,BV$230,1,1,"Actively Infected Trend"))=0,#N/A,INDIRECT(ADDRESS($B288+1,BV$230,1,1,"Actively Infected Trend"))/R_Value)</f>
        <v>#N/A</v>
      </c>
      <c r="BW288" s="77" t="e" cm="1">
        <f t="array" aca="1" ref="BW288" ca="1">IF(INDIRECT(ADDRESS($B288+1,BW$230,1,1,"Actively Infected Trend"))=0,#N/A,INDIRECT(ADDRESS($B288+1,BW$230,1,1,"Actively Infected Trend"))/R_Value)</f>
        <v>#N/A</v>
      </c>
      <c r="BX288" s="77" t="e" cm="1">
        <f t="array" aca="1" ref="BX288" ca="1">IF(INDIRECT(ADDRESS($B288+1,BX$230,1,1,"Actively Infected Trend"))=0,#N/A,INDIRECT(ADDRESS($B288+1,BX$230,1,1,"Actively Infected Trend"))/R_Value)</f>
        <v>#N/A</v>
      </c>
      <c r="BY288" s="77" t="e" cm="1">
        <f t="array" aca="1" ref="BY288" ca="1">IF(INDIRECT(ADDRESS($B288+1,BY$230,1,1,"Actively Infected Trend"))=0,#N/A,INDIRECT(ADDRESS($B288+1,BY$230,1,1,"Actively Infected Trend"))/R_Value)</f>
        <v>#N/A</v>
      </c>
      <c r="BZ288" s="77" t="e" cm="1">
        <f t="array" aca="1" ref="BZ288" ca="1">IF(INDIRECT(ADDRESS($B288+1,BZ$230,1,1,"Actively Infected Trend"))=0,#N/A,INDIRECT(ADDRESS($B288+1,BZ$230,1,1,"Actively Infected Trend"))/R_Value)</f>
        <v>#N/A</v>
      </c>
      <c r="CA288" s="77" t="e" cm="1">
        <f t="array" aca="1" ref="CA288" ca="1">IF(INDIRECT(ADDRESS($B288+1,CA$230,1,1,"Actively Infected Trend"))=0,#N/A,INDIRECT(ADDRESS($B288+1,CA$230,1,1,"Actively Infected Trend"))/R_Value)</f>
        <v>#N/A</v>
      </c>
      <c r="CB288" s="77" t="e" cm="1">
        <f t="array" aca="1" ref="CB288" ca="1">IF(INDIRECT(ADDRESS($B288+1,CB$230,1,1,"Actively Infected Trend"))=0,#N/A,INDIRECT(ADDRESS($B288+1,CB$230,1,1,"Actively Infected Trend"))/R_Value)</f>
        <v>#N/A</v>
      </c>
      <c r="CC288" s="77" t="e" cm="1">
        <f t="array" aca="1" ref="CC288" ca="1">IF(INDIRECT(ADDRESS($B288+1,CC$230,1,1,"Actively Infected Trend"))=0,#N/A,INDIRECT(ADDRESS($B288+1,CC$230,1,1,"Actively Infected Trend"))/R_Value)</f>
        <v>#N/A</v>
      </c>
      <c r="CD288" s="77" t="e" cm="1">
        <f t="array" aca="1" ref="CD288" ca="1">IF(INDIRECT(ADDRESS($B288+1,CD$230,1,1,"Actively Infected Trend"))=0,#N/A,INDIRECT(ADDRESS($B288+1,CD$230,1,1,"Actively Infected Trend"))/R_Value)</f>
        <v>#N/A</v>
      </c>
      <c r="CE288" s="77" t="e" cm="1">
        <f t="array" aca="1" ref="CE288" ca="1">IF(INDIRECT(ADDRESS($B288+1,CE$230,1,1,"Actively Infected Trend"))=0,#N/A,INDIRECT(ADDRESS($B288+1,CE$230,1,1,"Actively Infected Trend"))/R_Value)</f>
        <v>#N/A</v>
      </c>
      <c r="CF288" s="77" t="e" cm="1">
        <f t="array" aca="1" ref="CF288" ca="1">IF(INDIRECT(ADDRESS($B288+1,CF$230,1,1,"Actively Infected Trend"))=0,#N/A,INDIRECT(ADDRESS($B288+1,CF$230,1,1,"Actively Infected Trend"))/R_Value)</f>
        <v>#N/A</v>
      </c>
      <c r="CG288" s="77" t="e" cm="1">
        <f t="array" aca="1" ref="CG288" ca="1">IF(INDIRECT(ADDRESS($B288+1,CG$230,1,1,"Actively Infected Trend"))=0,#N/A,INDIRECT(ADDRESS($B288+1,CG$230,1,1,"Actively Infected Trend"))/R_Value)</f>
        <v>#N/A</v>
      </c>
      <c r="CH288" s="77" t="e" cm="1">
        <f t="array" aca="1" ref="CH288" ca="1">IF(INDIRECT(ADDRESS($B288+1,CH$230,1,1,"Actively Infected Trend"))=0,#N/A,INDIRECT(ADDRESS($B288+1,CH$230,1,1,"Actively Infected Trend"))/R_Value)</f>
        <v>#N/A</v>
      </c>
      <c r="CI288" s="77" t="e" cm="1">
        <f t="array" aca="1" ref="CI288" ca="1">IF(INDIRECT(ADDRESS($B288+1,CI$230,1,1,"Actively Infected Trend"))=0,#N/A,INDIRECT(ADDRESS($B288+1,CI$230,1,1,"Actively Infected Trend"))/R_Value)</f>
        <v>#N/A</v>
      </c>
      <c r="CJ288" s="77" t="e" cm="1">
        <f t="array" aca="1" ref="CJ288" ca="1">IF(INDIRECT(ADDRESS($B288+1,CJ$230,1,1,"Actively Infected Trend"))=0,#N/A,INDIRECT(ADDRESS($B288+1,CJ$230,1,1,"Actively Infected Trend"))/R_Value)</f>
        <v>#N/A</v>
      </c>
      <c r="CK288" s="77" t="e" cm="1">
        <f t="array" aca="1" ref="CK288" ca="1">IF(INDIRECT(ADDRESS($B288+1,CK$230,1,1,"Actively Infected Trend"))=0,#N/A,INDIRECT(ADDRESS($B288+1,CK$230,1,1,"Actively Infected Trend"))/R_Value)</f>
        <v>#N/A</v>
      </c>
      <c r="CL288" s="77" t="e" cm="1">
        <f t="array" aca="1" ref="CL288" ca="1">IF(INDIRECT(ADDRESS($B288+1,CL$230,1,1,"Actively Infected Trend"))=0,#N/A,INDIRECT(ADDRESS($B288+1,CL$230,1,1,"Actively Infected Trend"))/R_Value)</f>
        <v>#N/A</v>
      </c>
      <c r="CM288" s="77" t="e" cm="1">
        <f t="array" aca="1" ref="CM288" ca="1">IF(INDIRECT(ADDRESS($B288+1,CM$230,1,1,"Actively Infected Trend"))=0,#N/A,INDIRECT(ADDRESS($B288+1,CM$230,1,1,"Actively Infected Trend"))/R_Value)</f>
        <v>#N/A</v>
      </c>
      <c r="CN288" s="77" t="e" cm="1">
        <f t="array" aca="1" ref="CN288" ca="1">IF(INDIRECT(ADDRESS($B288+1,CN$230,1,1,"Actively Infected Trend"))=0,#N/A,INDIRECT(ADDRESS($B288+1,CN$230,1,1,"Actively Infected Trend"))/R_Value)</f>
        <v>#N/A</v>
      </c>
      <c r="CO288" s="77" t="e" cm="1">
        <f t="array" aca="1" ref="CO288" ca="1">IF(INDIRECT(ADDRESS($B288+1,CO$230,1,1,"Actively Infected Trend"))=0,#N/A,INDIRECT(ADDRESS($B288+1,CO$230,1,1,"Actively Infected Trend"))/R_Value)</f>
        <v>#N/A</v>
      </c>
      <c r="CP288" s="77" t="e" cm="1">
        <f t="array" aca="1" ref="CP288" ca="1">IF(INDIRECT(ADDRESS($B288+1,CP$230,1,1,"Actively Infected Trend"))=0,#N/A,INDIRECT(ADDRESS($B288+1,CP$230,1,1,"Actively Infected Trend"))/R_Value)</f>
        <v>#N/A</v>
      </c>
      <c r="CQ288" s="77" t="e" cm="1">
        <f t="array" aca="1" ref="CQ288" ca="1">IF(INDIRECT(ADDRESS($B288+1,CQ$230,1,1,"Actively Infected Trend"))=0,#N/A,INDIRECT(ADDRESS($B288+1,CQ$230,1,1,"Actively Infected Trend"))/R_Value)</f>
        <v>#N/A</v>
      </c>
      <c r="CR288" s="77" t="e" cm="1">
        <f t="array" aca="1" ref="CR288" ca="1">IF(INDIRECT(ADDRESS($B288+1,CR$230,1,1,"Actively Infected Trend"))=0,#N/A,INDIRECT(ADDRESS($B288+1,CR$230,1,1,"Actively Infected Trend"))/R_Value)</f>
        <v>#N/A</v>
      </c>
      <c r="CS288" s="77" t="e" cm="1">
        <f t="array" aca="1" ref="CS288" ca="1">IF(INDIRECT(ADDRESS($B288+1,CS$230,1,1,"Actively Infected Trend"))=0,#N/A,INDIRECT(ADDRESS($B288+1,CS$230,1,1,"Actively Infected Trend"))/R_Value)</f>
        <v>#N/A</v>
      </c>
      <c r="CT288" s="77" t="e" cm="1">
        <f t="array" aca="1" ref="CT288" ca="1">IF(INDIRECT(ADDRESS($B288+1,CT$230,1,1,"Actively Infected Trend"))=0,#N/A,INDIRECT(ADDRESS($B288+1,CT$230,1,1,"Actively Infected Trend"))/R_Value)</f>
        <v>#N/A</v>
      </c>
      <c r="CU288" s="77" t="e" cm="1">
        <f t="array" aca="1" ref="CU288" ca="1">IF(INDIRECT(ADDRESS($B288+1,CU$230,1,1,"Actively Infected Trend"))=0,#N/A,INDIRECT(ADDRESS($B288+1,CU$230,1,1,"Actively Infected Trend"))/R_Value)</f>
        <v>#N/A</v>
      </c>
      <c r="CV288" s="77" t="e" cm="1">
        <f t="array" aca="1" ref="CV288" ca="1">IF(INDIRECT(ADDRESS($B288+1,CV$230,1,1,"Actively Infected Trend"))=0,#N/A,INDIRECT(ADDRESS($B288+1,CV$230,1,1,"Actively Infected Trend"))/R_Value)</f>
        <v>#N/A</v>
      </c>
      <c r="CW288" s="77" t="e" cm="1">
        <f t="array" aca="1" ref="CW288" ca="1">IF(INDIRECT(ADDRESS($B288+1,CW$230,1,1,"Actively Infected Trend"))=0,#N/A,INDIRECT(ADDRESS($B288+1,CW$230,1,1,"Actively Infected Trend"))/R_Value)</f>
        <v>#N/A</v>
      </c>
      <c r="CX288" s="77" t="e" cm="1">
        <f t="array" aca="1" ref="CX288" ca="1">IF(INDIRECT(ADDRESS($B288+1,CX$230,1,1,"Actively Infected Trend"))=0,#N/A,INDIRECT(ADDRESS($B288+1,CX$230,1,1,"Actively Infected Trend"))/R_Value)</f>
        <v>#N/A</v>
      </c>
      <c r="CY288" s="77" t="e" cm="1">
        <f t="array" aca="1" ref="CY288" ca="1">IF(INDIRECT(ADDRESS($B288+1,CY$230,1,1,"Actively Infected Trend"))=0,#N/A,INDIRECT(ADDRESS($B288+1,CY$230,1,1,"Actively Infected Trend"))/R_Value)</f>
        <v>#N/A</v>
      </c>
      <c r="CZ288" s="77" t="e" cm="1">
        <f t="array" aca="1" ref="CZ288" ca="1">IF(INDIRECT(ADDRESS($B288+1,CZ$230,1,1,"Actively Infected Trend"))=0,#N/A,INDIRECT(ADDRESS($B288+1,CZ$230,1,1,"Actively Infected Trend"))/R_Value)</f>
        <v>#N/A</v>
      </c>
      <c r="DA288" s="77" t="e" cm="1">
        <f t="array" aca="1" ref="DA288" ca="1">IF(INDIRECT(ADDRESS($B288+1,DA$230,1,1,"Actively Infected Trend"))=0,#N/A,INDIRECT(ADDRESS($B288+1,DA$230,1,1,"Actively Infected Trend"))/R_Value)</f>
        <v>#N/A</v>
      </c>
      <c r="DB288" s="77" t="e" cm="1">
        <f t="array" aca="1" ref="DB288" ca="1">IF(INDIRECT(ADDRESS($B288+1,DB$230,1,1,"Actively Infected Trend"))=0,#N/A,INDIRECT(ADDRESS($B288+1,DB$230,1,1,"Actively Infected Trend"))/R_Value)</f>
        <v>#N/A</v>
      </c>
      <c r="DC288" s="77" t="e" cm="1">
        <f t="array" aca="1" ref="DC288" ca="1">IF(INDIRECT(ADDRESS($B288+1,DC$230,1,1,"Actively Infected Trend"))=0,#N/A,INDIRECT(ADDRESS($B288+1,DC$230,1,1,"Actively Infected Trend"))/R_Value)</f>
        <v>#N/A</v>
      </c>
      <c r="DD288" s="77" t="e" cm="1">
        <f t="array" aca="1" ref="DD288" ca="1">IF(INDIRECT(ADDRESS($B288+1,DD$230,1,1,"Actively Infected Trend"))=0,#N/A,INDIRECT(ADDRESS($B288+1,DD$230,1,1,"Actively Infected Trend"))/R_Value)</f>
        <v>#N/A</v>
      </c>
      <c r="DE288" s="77" t="e" cm="1">
        <f t="array" aca="1" ref="DE288" ca="1">IF(INDIRECT(ADDRESS($B288+1,DE$230,1,1,"Actively Infected Trend"))=0,#N/A,INDIRECT(ADDRESS($B288+1,DE$230,1,1,"Actively Infected Trend"))/R_Value)</f>
        <v>#N/A</v>
      </c>
      <c r="DF288" s="77" t="e" cm="1">
        <f t="array" aca="1" ref="DF288" ca="1">IF(INDIRECT(ADDRESS($B288+1,DF$230,1,1,"Actively Infected Trend"))=0,#N/A,INDIRECT(ADDRESS($B288+1,DF$230,1,1,"Actively Infected Trend"))/R_Value)</f>
        <v>#N/A</v>
      </c>
      <c r="DG288" s="77" t="e" cm="1">
        <f t="array" aca="1" ref="DG288" ca="1">IF(INDIRECT(ADDRESS($B288+1,DG$230,1,1,"Actively Infected Trend"))=0,#N/A,INDIRECT(ADDRESS($B288+1,DG$230,1,1,"Actively Infected Trend"))/R_Value)</f>
        <v>#N/A</v>
      </c>
      <c r="DH288" s="77" t="e" cm="1">
        <f t="array" aca="1" ref="DH288" ca="1">IF(INDIRECT(ADDRESS($B288+1,DH$230,1,1,"Actively Infected Trend"))=0,#N/A,INDIRECT(ADDRESS($B288+1,DH$230,1,1,"Actively Infected Trend"))/R_Value)</f>
        <v>#N/A</v>
      </c>
      <c r="DI288" s="77" t="e" cm="1">
        <f t="array" aca="1" ref="DI288" ca="1">IF(INDIRECT(ADDRESS($B288+1,DI$230,1,1,"Actively Infected Trend"))=0,#N/A,INDIRECT(ADDRESS($B288+1,DI$230,1,1,"Actively Infected Trend"))/R_Value)</f>
        <v>#N/A</v>
      </c>
      <c r="DJ288" s="77" t="e" cm="1">
        <f t="array" aca="1" ref="DJ288" ca="1">IF(INDIRECT(ADDRESS($B288+1,DJ$230,1,1,"Actively Infected Trend"))=0,#N/A,INDIRECT(ADDRESS($B288+1,DJ$230,1,1,"Actively Infected Trend"))/R_Value)</f>
        <v>#N/A</v>
      </c>
      <c r="DK288" s="77" t="e" cm="1">
        <f t="array" aca="1" ref="DK288" ca="1">IF(INDIRECT(ADDRESS($B288+1,DK$230,1,1,"Actively Infected Trend"))=0,#N/A,INDIRECT(ADDRESS($B288+1,DK$230,1,1,"Actively Infected Trend"))/R_Value)</f>
        <v>#N/A</v>
      </c>
      <c r="DL288" s="77" t="e" cm="1">
        <f t="array" aca="1" ref="DL288" ca="1">IF(INDIRECT(ADDRESS($B288+1,DL$230,1,1,"Actively Infected Trend"))=0,#N/A,INDIRECT(ADDRESS($B288+1,DL$230,1,1,"Actively Infected Trend"))/R_Value)</f>
        <v>#N/A</v>
      </c>
      <c r="DM288" s="77" t="e" cm="1">
        <f t="array" aca="1" ref="DM288" ca="1">IF(INDIRECT(ADDRESS($B288+1,DM$230,1,1,"Actively Infected Trend"))=0,#N/A,INDIRECT(ADDRESS($B288+1,DM$230,1,1,"Actively Infected Trend"))/R_Value)</f>
        <v>#N/A</v>
      </c>
      <c r="DN288" s="77" t="e" cm="1">
        <f t="array" aca="1" ref="DN288" ca="1">IF(INDIRECT(ADDRESS($B288+1,DN$230,1,1,"Actively Infected Trend"))=0,#N/A,INDIRECT(ADDRESS($B288+1,DN$230,1,1,"Actively Infected Trend"))/R_Value)</f>
        <v>#N/A</v>
      </c>
      <c r="DO288" s="77" t="e" cm="1">
        <f t="array" aca="1" ref="DO288" ca="1">IF(INDIRECT(ADDRESS($B288+1,DO$230,1,1,"Actively Infected Trend"))=0,#N/A,INDIRECT(ADDRESS($B288+1,DO$230,1,1,"Actively Infected Trend"))/R_Value)</f>
        <v>#N/A</v>
      </c>
      <c r="DP288" s="77" t="e" cm="1">
        <f t="array" aca="1" ref="DP288" ca="1">IF(INDIRECT(ADDRESS($B288+1,DP$230,1,1,"Actively Infected Trend"))=0,#N/A,INDIRECT(ADDRESS($B288+1,DP$230,1,1,"Actively Infected Trend"))/R_Value)</f>
        <v>#N/A</v>
      </c>
      <c r="DQ288" s="77" t="e" cm="1">
        <f t="array" aca="1" ref="DQ288" ca="1">IF(INDIRECT(ADDRESS($B288+1,DQ$230,1,1,"Actively Infected Trend"))=0,#N/A,INDIRECT(ADDRESS($B288+1,DQ$230,1,1,"Actively Infected Trend"))/R_Value)</f>
        <v>#N/A</v>
      </c>
      <c r="DR288" s="77" t="e" cm="1">
        <f t="array" aca="1" ref="DR288" ca="1">IF(INDIRECT(ADDRESS($B288+1,DR$230,1,1,"Actively Infected Trend"))=0,#N/A,INDIRECT(ADDRESS($B288+1,DR$230,1,1,"Actively Infected Trend"))/R_Value)</f>
        <v>#N/A</v>
      </c>
      <c r="DS288" s="77" t="e" cm="1">
        <f t="array" aca="1" ref="DS288" ca="1">IF(INDIRECT(ADDRESS($B288+1,DS$230,1,1,"Actively Infected Trend"))=0,#N/A,INDIRECT(ADDRESS($B288+1,DS$230,1,1,"Actively Infected Trend"))/R_Value)</f>
        <v>#N/A</v>
      </c>
      <c r="DT288" s="77" t="e" cm="1">
        <f t="array" aca="1" ref="DT288" ca="1">IF(INDIRECT(ADDRESS($B288+1,DT$230,1,1,"Actively Infected Trend"))=0,#N/A,INDIRECT(ADDRESS($B288+1,DT$230,1,1,"Actively Infected Trend"))/R_Value)</f>
        <v>#N/A</v>
      </c>
      <c r="DU288" s="77" t="e" cm="1">
        <f t="array" aca="1" ref="DU288" ca="1">IF(INDIRECT(ADDRESS($B288+1,DU$230,1,1,"Actively Infected Trend"))=0,#N/A,INDIRECT(ADDRESS($B288+1,DU$230,1,1,"Actively Infected Trend"))/R_Value)</f>
        <v>#N/A</v>
      </c>
      <c r="DV288" s="77" t="e" cm="1">
        <f t="array" aca="1" ref="DV288" ca="1">IF(INDIRECT(ADDRESS($B288+1,DV$230,1,1,"Actively Infected Trend"))=0,#N/A,INDIRECT(ADDRESS($B288+1,DV$230,1,1,"Actively Infected Trend"))/R_Value)</f>
        <v>#N/A</v>
      </c>
      <c r="DW288" s="77" t="e" cm="1">
        <f t="array" aca="1" ref="DW288" ca="1">IF(INDIRECT(ADDRESS($B288+1,DW$230,1,1,"Actively Infected Trend"))=0,#N/A,INDIRECT(ADDRESS($B288+1,DW$230,1,1,"Actively Infected Trend"))/R_Value)</f>
        <v>#N/A</v>
      </c>
      <c r="DX288" s="77" t="e" cm="1">
        <f t="array" aca="1" ref="DX288" ca="1">IF(INDIRECT(ADDRESS($B288+1,DX$230,1,1,"Actively Infected Trend"))=0,#N/A,INDIRECT(ADDRESS($B288+1,DX$230,1,1,"Actively Infected Trend"))/R_Value)</f>
        <v>#N/A</v>
      </c>
      <c r="DY288" s="77" t="e" cm="1">
        <f t="array" aca="1" ref="DY288" ca="1">IF(INDIRECT(ADDRESS($B288+1,DY$230,1,1,"Actively Infected Trend"))=0,#N/A,INDIRECT(ADDRESS($B288+1,DY$230,1,1,"Actively Infected Trend"))/R_Value)</f>
        <v>#N/A</v>
      </c>
      <c r="DZ288" s="77" t="e" cm="1">
        <f t="array" aca="1" ref="DZ288" ca="1">IF(INDIRECT(ADDRESS($B288+1,DZ$230,1,1,"Actively Infected Trend"))=0,#N/A,INDIRECT(ADDRESS($B288+1,DZ$230,1,1,"Actively Infected Trend"))/R_Value)</f>
        <v>#N/A</v>
      </c>
      <c r="EA288" s="77" t="e" cm="1">
        <f t="array" aca="1" ref="EA288" ca="1">IF(INDIRECT(ADDRESS($B288+1,EA$230,1,1,"Actively Infected Trend"))=0,#N/A,INDIRECT(ADDRESS($B288+1,EA$230,1,1,"Actively Infected Trend"))/R_Value)</f>
        <v>#N/A</v>
      </c>
      <c r="EB288" s="77" t="e" cm="1">
        <f t="array" aca="1" ref="EB288" ca="1">IF(INDIRECT(ADDRESS($B288+1,EB$230,1,1,"Actively Infected Trend"))=0,#N/A,INDIRECT(ADDRESS($B288+1,EB$230,1,1,"Actively Infected Trend"))/R_Value)</f>
        <v>#N/A</v>
      </c>
      <c r="EC288" s="77" t="e" cm="1">
        <f t="array" aca="1" ref="EC288" ca="1">IF(INDIRECT(ADDRESS($B288+1,EC$230,1,1,"Actively Infected Trend"))=0,#N/A,INDIRECT(ADDRESS($B288+1,EC$230,1,1,"Actively Infected Trend"))/R_Value)</f>
        <v>#N/A</v>
      </c>
      <c r="ED288" s="77" t="e" cm="1">
        <f t="array" aca="1" ref="ED288" ca="1">IF(INDIRECT(ADDRESS($B288+1,ED$230,1,1,"Actively Infected Trend"))=0,#N/A,INDIRECT(ADDRESS($B288+1,ED$230,1,1,"Actively Infected Trend"))/R_Value)</f>
        <v>#N/A</v>
      </c>
      <c r="EE288" s="77" t="e" cm="1">
        <f t="array" aca="1" ref="EE288" ca="1">IF(INDIRECT(ADDRESS($B288+1,EE$230,1,1,"Actively Infected Trend"))=0,#N/A,INDIRECT(ADDRESS($B288+1,EE$230,1,1,"Actively Infected Trend"))/R_Value)</f>
        <v>#N/A</v>
      </c>
      <c r="EF288" s="77" t="e" cm="1">
        <f t="array" aca="1" ref="EF288" ca="1">IF(INDIRECT(ADDRESS($B288+1,EF$230,1,1,"Actively Infected Trend"))=0,#N/A,INDIRECT(ADDRESS($B288+1,EF$230,1,1,"Actively Infected Trend"))/R_Value)</f>
        <v>#N/A</v>
      </c>
      <c r="EG288" s="77" t="e" cm="1">
        <f t="array" aca="1" ref="EG288" ca="1">IF(INDIRECT(ADDRESS($B288+1,EG$230,1,1,"Actively Infected Trend"))=0,#N/A,INDIRECT(ADDRESS($B288+1,EG$230,1,1,"Actively Infected Trend"))/R_Value)</f>
        <v>#N/A</v>
      </c>
      <c r="EH288" s="77" t="e" cm="1">
        <f t="array" aca="1" ref="EH288" ca="1">IF(INDIRECT(ADDRESS($B288+1,EH$230,1,1,"Actively Infected Trend"))=0,#N/A,INDIRECT(ADDRESS($B288+1,EH$230,1,1,"Actively Infected Trend"))/R_Value)</f>
        <v>#N/A</v>
      </c>
      <c r="EI288" s="77" t="e" cm="1">
        <f t="array" aca="1" ref="EI288" ca="1">IF(INDIRECT(ADDRESS($B288+1,EI$230,1,1,"Actively Infected Trend"))=0,#N/A,INDIRECT(ADDRESS($B288+1,EI$230,1,1,"Actively Infected Trend"))/R_Value)</f>
        <v>#N/A</v>
      </c>
      <c r="EJ288" s="77" t="e" cm="1">
        <f t="array" aca="1" ref="EJ288" ca="1">IF(INDIRECT(ADDRESS($B288+1,EJ$230,1,1,"Actively Infected Trend"))=0,#N/A,INDIRECT(ADDRESS($B288+1,EJ$230,1,1,"Actively Infected Trend"))/R_Value)</f>
        <v>#N/A</v>
      </c>
      <c r="EK288" s="77" t="e" cm="1">
        <f t="array" aca="1" ref="EK288" ca="1">IF(INDIRECT(ADDRESS($B288+1,EK$230,1,1,"Actively Infected Trend"))=0,#N/A,INDIRECT(ADDRESS($B288+1,EK$230,1,1,"Actively Infected Trend"))/R_Value)</f>
        <v>#N/A</v>
      </c>
      <c r="EL288" s="77" t="e" cm="1">
        <f t="array" aca="1" ref="EL288" ca="1">IF(INDIRECT(ADDRESS($B288+1,EL$230,1,1,"Actively Infected Trend"))=0,#N/A,INDIRECT(ADDRESS($B288+1,EL$230,1,1,"Actively Infected Trend"))/R_Value)</f>
        <v>#N/A</v>
      </c>
      <c r="EM288" s="77" t="e" cm="1">
        <f t="array" aca="1" ref="EM288" ca="1">IF(INDIRECT(ADDRESS($B288+1,EM$230,1,1,"Actively Infected Trend"))=0,#N/A,INDIRECT(ADDRESS($B288+1,EM$230,1,1,"Actively Infected Trend"))/R_Value)</f>
        <v>#N/A</v>
      </c>
      <c r="EN288" s="77" t="e" cm="1">
        <f t="array" aca="1" ref="EN288" ca="1">IF(INDIRECT(ADDRESS($B288+1,EN$230,1,1,"Actively Infected Trend"))=0,#N/A,INDIRECT(ADDRESS($B288+1,EN$230,1,1,"Actively Infected Trend"))/R_Value)</f>
        <v>#N/A</v>
      </c>
      <c r="EO288" s="77" t="e" cm="1">
        <f t="array" aca="1" ref="EO288" ca="1">IF(INDIRECT(ADDRESS($B288+1,EO$230,1,1,"Actively Infected Trend"))=0,#N/A,INDIRECT(ADDRESS($B288+1,EO$230,1,1,"Actively Infected Trend"))/R_Value)</f>
        <v>#N/A</v>
      </c>
      <c r="EP288" s="77" t="e" cm="1">
        <f t="array" aca="1" ref="EP288" ca="1">IF(INDIRECT(ADDRESS($B288+1,EP$230,1,1,"Actively Infected Trend"))=0,#N/A,INDIRECT(ADDRESS($B288+1,EP$230,1,1,"Actively Infected Trend"))/R_Value)</f>
        <v>#N/A</v>
      </c>
      <c r="EQ288" s="77" t="e" cm="1">
        <f t="array" aca="1" ref="EQ288" ca="1">IF(INDIRECT(ADDRESS($B288+1,EQ$230,1,1,"Actively Infected Trend"))=0,#N/A,INDIRECT(ADDRESS($B288+1,EQ$230,1,1,"Actively Infected Trend"))/R_Value)</f>
        <v>#N/A</v>
      </c>
      <c r="ER288" s="77" t="e" cm="1">
        <f t="array" aca="1" ref="ER288" ca="1">IF(INDIRECT(ADDRESS($B288+1,ER$230,1,1,"Actively Infected Trend"))=0,#N/A,INDIRECT(ADDRESS($B288+1,ER$230,1,1,"Actively Infected Trend"))/R_Value)</f>
        <v>#N/A</v>
      </c>
      <c r="ES288" s="77" t="e" cm="1">
        <f t="array" aca="1" ref="ES288" ca="1">IF(INDIRECT(ADDRESS($B288+1,ES$230,1,1,"Actively Infected Trend"))=0,#N/A,INDIRECT(ADDRESS($B288+1,ES$230,1,1,"Actively Infected Trend"))/R_Value)</f>
        <v>#N/A</v>
      </c>
      <c r="ET288" s="77" t="e" cm="1">
        <f t="array" aca="1" ref="ET288" ca="1">IF(INDIRECT(ADDRESS($B288+1,ET$230,1,1,"Actively Infected Trend"))=0,#N/A,INDIRECT(ADDRESS($B288+1,ET$230,1,1,"Actively Infected Trend"))/R_Value)</f>
        <v>#N/A</v>
      </c>
      <c r="EU288" s="77" t="e" cm="1">
        <f t="array" aca="1" ref="EU288" ca="1">IF(INDIRECT(ADDRESS($B288+1,EU$230,1,1,"Actively Infected Trend"))=0,#N/A,INDIRECT(ADDRESS($B288+1,EU$230,1,1,"Actively Infected Trend"))/R_Value)</f>
        <v>#N/A</v>
      </c>
      <c r="EV288" s="77" t="e" cm="1">
        <f t="array" aca="1" ref="EV288" ca="1">IF(INDIRECT(ADDRESS($B288+1,EV$230,1,1,"Actively Infected Trend"))=0,#N/A,INDIRECT(ADDRESS($B288+1,EV$230,1,1,"Actively Infected Trend"))/R_Value)</f>
        <v>#N/A</v>
      </c>
      <c r="EW288" s="77" t="e" cm="1">
        <f t="array" aca="1" ref="EW288" ca="1">IF(INDIRECT(ADDRESS($B288+1,EW$230,1,1,"Actively Infected Trend"))=0,#N/A,INDIRECT(ADDRESS($B288+1,EW$230,1,1,"Actively Infected Trend"))/R_Value)</f>
        <v>#N/A</v>
      </c>
      <c r="EX288" s="77" t="e" cm="1">
        <f t="array" aca="1" ref="EX288" ca="1">IF(INDIRECT(ADDRESS($B288+1,EX$230,1,1,"Actively Infected Trend"))=0,#N/A,INDIRECT(ADDRESS($B288+1,EX$230,1,1,"Actively Infected Trend"))/R_Value)</f>
        <v>#N/A</v>
      </c>
      <c r="EY288" s="77" t="e" cm="1">
        <f t="array" aca="1" ref="EY288" ca="1">IF(INDIRECT(ADDRESS($B288+1,EY$230,1,1,"Actively Infected Trend"))=0,#N/A,INDIRECT(ADDRESS($B288+1,EY$230,1,1,"Actively Infected Trend"))/R_Value)</f>
        <v>#N/A</v>
      </c>
      <c r="EZ288" s="77" t="e" cm="1">
        <f t="array" aca="1" ref="EZ288" ca="1">IF(INDIRECT(ADDRESS($B288+1,EZ$230,1,1,"Actively Infected Trend"))=0,#N/A,INDIRECT(ADDRESS($B288+1,EZ$230,1,1,"Actively Infected Trend"))/R_Value)</f>
        <v>#N/A</v>
      </c>
      <c r="FA288" s="77" t="e" cm="1">
        <f t="array" aca="1" ref="FA288" ca="1">IF(INDIRECT(ADDRESS($B288+1,FA$230,1,1,"Actively Infected Trend"))=0,#N/A,INDIRECT(ADDRESS($B288+1,FA$230,1,1,"Actively Infected Trend"))/R_Value)</f>
        <v>#N/A</v>
      </c>
      <c r="FB288" s="77" t="e" cm="1">
        <f t="array" aca="1" ref="FB288" ca="1">IF(INDIRECT(ADDRESS($B288+1,FB$230,1,1,"Actively Infected Trend"))=0,#N/A,INDIRECT(ADDRESS($B288+1,FB$230,1,1,"Actively Infected Trend"))/R_Value)</f>
        <v>#N/A</v>
      </c>
      <c r="FC288" s="77" t="e" cm="1">
        <f t="array" aca="1" ref="FC288" ca="1">IF(INDIRECT(ADDRESS($B288+1,FC$230,1,1,"Actively Infected Trend"))=0,#N/A,INDIRECT(ADDRESS($B288+1,FC$230,1,1,"Actively Infected Trend"))/R_Value)</f>
        <v>#N/A</v>
      </c>
      <c r="FD288" s="77" t="e" cm="1">
        <f t="array" aca="1" ref="FD288" ca="1">IF(INDIRECT(ADDRESS($B288+1,FD$230,1,1,"Actively Infected Trend"))=0,#N/A,INDIRECT(ADDRESS($B288+1,FD$230,1,1,"Actively Infected Trend"))/R_Value)</f>
        <v>#N/A</v>
      </c>
      <c r="FE288" s="77" t="e" cm="1">
        <f t="array" aca="1" ref="FE288" ca="1">IF(INDIRECT(ADDRESS($B288+1,FE$230,1,1,"Actively Infected Trend"))=0,#N/A,INDIRECT(ADDRESS($B288+1,FE$230,1,1,"Actively Infected Trend"))/R_Value)</f>
        <v>#N/A</v>
      </c>
      <c r="FF288" s="77" t="e" cm="1">
        <f t="array" aca="1" ref="FF288" ca="1">IF(INDIRECT(ADDRESS($B288+1,FF$230,1,1,"Actively Infected Trend"))=0,#N/A,INDIRECT(ADDRESS($B288+1,FF$230,1,1,"Actively Infected Trend"))/R_Value)</f>
        <v>#N/A</v>
      </c>
    </row>
    <row r="289" spans="2:162" x14ac:dyDescent="0.25">
      <c r="B289">
        <f t="shared" si="845"/>
        <v>58</v>
      </c>
      <c r="C289" cm="1">
        <f t="array" aca="1" ref="C289" ca="1">INDIRECT(ADDRESS($B289+1,1,1,1,"Actively Infected Trend"))</f>
        <v>0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t="e" cm="1">
        <f t="array" aca="1" ref="BN289" ca="1">IF(INDIRECT(ADDRESS($B289+1,BN$230,1,1,"Actively Infected Trend"))=0,#N/A,INDIRECT(ADDRESS($B289+1,BN$230,1,1,"Actively Infected Trend"))/R_Value)</f>
        <v>#N/A</v>
      </c>
      <c r="BO289" s="77" t="e" cm="1">
        <f t="array" aca="1" ref="BO289" ca="1">IF(INDIRECT(ADDRESS($B289+1,BO$230,1,1,"Actively Infected Trend"))=0,#N/A,INDIRECT(ADDRESS($B289+1,BO$230,1,1,"Actively Infected Trend"))/R_Value)</f>
        <v>#N/A</v>
      </c>
      <c r="BP289" s="77" t="e" cm="1">
        <f t="array" aca="1" ref="BP289" ca="1">IF(INDIRECT(ADDRESS($B289+1,BP$230,1,1,"Actively Infected Trend"))=0,#N/A,INDIRECT(ADDRESS($B289+1,BP$230,1,1,"Actively Infected Trend"))/R_Value)</f>
        <v>#N/A</v>
      </c>
      <c r="BQ289" s="77" t="e" cm="1">
        <f t="array" aca="1" ref="BQ289" ca="1">IF(INDIRECT(ADDRESS($B289+1,BQ$230,1,1,"Actively Infected Trend"))=0,#N/A,INDIRECT(ADDRESS($B289+1,BQ$230,1,1,"Actively Infected Trend"))/R_Value)</f>
        <v>#N/A</v>
      </c>
      <c r="BR289" s="77" t="e" cm="1">
        <f t="array" aca="1" ref="BR289" ca="1">IF(INDIRECT(ADDRESS($B289+1,BR$230,1,1,"Actively Infected Trend"))=0,#N/A,INDIRECT(ADDRESS($B289+1,BR$230,1,1,"Actively Infected Trend"))/R_Value)</f>
        <v>#N/A</v>
      </c>
      <c r="BS289" s="77" t="e" cm="1">
        <f t="array" aca="1" ref="BS289" ca="1">IF(INDIRECT(ADDRESS($B289+1,BS$230,1,1,"Actively Infected Trend"))=0,#N/A,INDIRECT(ADDRESS($B289+1,BS$230,1,1,"Actively Infected Trend"))/R_Value)</f>
        <v>#N/A</v>
      </c>
      <c r="BT289" s="77" t="e" cm="1">
        <f t="array" aca="1" ref="BT289" ca="1">IF(INDIRECT(ADDRESS($B289+1,BT$230,1,1,"Actively Infected Trend"))=0,#N/A,INDIRECT(ADDRESS($B289+1,BT$230,1,1,"Actively Infected Trend"))/R_Value)</f>
        <v>#N/A</v>
      </c>
      <c r="BU289" s="77" t="e" cm="1">
        <f t="array" aca="1" ref="BU289" ca="1">IF(INDIRECT(ADDRESS($B289+1,BU$230,1,1,"Actively Infected Trend"))=0,#N/A,INDIRECT(ADDRESS($B289+1,BU$230,1,1,"Actively Infected Trend"))/R_Value)</f>
        <v>#N/A</v>
      </c>
      <c r="BV289" s="77" t="e" cm="1">
        <f t="array" aca="1" ref="BV289" ca="1">IF(INDIRECT(ADDRESS($B289+1,BV$230,1,1,"Actively Infected Trend"))=0,#N/A,INDIRECT(ADDRESS($B289+1,BV$230,1,1,"Actively Infected Trend"))/R_Value)</f>
        <v>#N/A</v>
      </c>
      <c r="BW289" s="77" t="e" cm="1">
        <f t="array" aca="1" ref="BW289" ca="1">IF(INDIRECT(ADDRESS($B289+1,BW$230,1,1,"Actively Infected Trend"))=0,#N/A,INDIRECT(ADDRESS($B289+1,BW$230,1,1,"Actively Infected Trend"))/R_Value)</f>
        <v>#N/A</v>
      </c>
      <c r="BX289" s="77" t="e" cm="1">
        <f t="array" aca="1" ref="BX289" ca="1">IF(INDIRECT(ADDRESS($B289+1,BX$230,1,1,"Actively Infected Trend"))=0,#N/A,INDIRECT(ADDRESS($B289+1,BX$230,1,1,"Actively Infected Trend"))/R_Value)</f>
        <v>#N/A</v>
      </c>
      <c r="BY289" s="77" t="e" cm="1">
        <f t="array" aca="1" ref="BY289" ca="1">IF(INDIRECT(ADDRESS($B289+1,BY$230,1,1,"Actively Infected Trend"))=0,#N/A,INDIRECT(ADDRESS($B289+1,BY$230,1,1,"Actively Infected Trend"))/R_Value)</f>
        <v>#N/A</v>
      </c>
      <c r="BZ289" s="77" t="e" cm="1">
        <f t="array" aca="1" ref="BZ289" ca="1">IF(INDIRECT(ADDRESS($B289+1,BZ$230,1,1,"Actively Infected Trend"))=0,#N/A,INDIRECT(ADDRESS($B289+1,BZ$230,1,1,"Actively Infected Trend"))/R_Value)</f>
        <v>#N/A</v>
      </c>
      <c r="CA289" s="77" t="e" cm="1">
        <f t="array" aca="1" ref="CA289" ca="1">IF(INDIRECT(ADDRESS($B289+1,CA$230,1,1,"Actively Infected Trend"))=0,#N/A,INDIRECT(ADDRESS($B289+1,CA$230,1,1,"Actively Infected Trend"))/R_Value)</f>
        <v>#N/A</v>
      </c>
      <c r="CB289" s="77" t="e" cm="1">
        <f t="array" aca="1" ref="CB289" ca="1">IF(INDIRECT(ADDRESS($B289+1,CB$230,1,1,"Actively Infected Trend"))=0,#N/A,INDIRECT(ADDRESS($B289+1,CB$230,1,1,"Actively Infected Trend"))/R_Value)</f>
        <v>#N/A</v>
      </c>
      <c r="CC289" s="77" t="e" cm="1">
        <f t="array" aca="1" ref="CC289" ca="1">IF(INDIRECT(ADDRESS($B289+1,CC$230,1,1,"Actively Infected Trend"))=0,#N/A,INDIRECT(ADDRESS($B289+1,CC$230,1,1,"Actively Infected Trend"))/R_Value)</f>
        <v>#N/A</v>
      </c>
      <c r="CD289" s="77" t="e" cm="1">
        <f t="array" aca="1" ref="CD289" ca="1">IF(INDIRECT(ADDRESS($B289+1,CD$230,1,1,"Actively Infected Trend"))=0,#N/A,INDIRECT(ADDRESS($B289+1,CD$230,1,1,"Actively Infected Trend"))/R_Value)</f>
        <v>#N/A</v>
      </c>
      <c r="CE289" s="77" t="e" cm="1">
        <f t="array" aca="1" ref="CE289" ca="1">IF(INDIRECT(ADDRESS($B289+1,CE$230,1,1,"Actively Infected Trend"))=0,#N/A,INDIRECT(ADDRESS($B289+1,CE$230,1,1,"Actively Infected Trend"))/R_Value)</f>
        <v>#N/A</v>
      </c>
      <c r="CF289" s="77" t="e" cm="1">
        <f t="array" aca="1" ref="CF289" ca="1">IF(INDIRECT(ADDRESS($B289+1,CF$230,1,1,"Actively Infected Trend"))=0,#N/A,INDIRECT(ADDRESS($B289+1,CF$230,1,1,"Actively Infected Trend"))/R_Value)</f>
        <v>#N/A</v>
      </c>
      <c r="CG289" s="77" t="e" cm="1">
        <f t="array" aca="1" ref="CG289" ca="1">IF(INDIRECT(ADDRESS($B289+1,CG$230,1,1,"Actively Infected Trend"))=0,#N/A,INDIRECT(ADDRESS($B289+1,CG$230,1,1,"Actively Infected Trend"))/R_Value)</f>
        <v>#N/A</v>
      </c>
      <c r="CH289" s="77" t="e" cm="1">
        <f t="array" aca="1" ref="CH289" ca="1">IF(INDIRECT(ADDRESS($B289+1,CH$230,1,1,"Actively Infected Trend"))=0,#N/A,INDIRECT(ADDRESS($B289+1,CH$230,1,1,"Actively Infected Trend"))/R_Value)</f>
        <v>#N/A</v>
      </c>
      <c r="CI289" s="77" t="e" cm="1">
        <f t="array" aca="1" ref="CI289" ca="1">IF(INDIRECT(ADDRESS($B289+1,CI$230,1,1,"Actively Infected Trend"))=0,#N/A,INDIRECT(ADDRESS($B289+1,CI$230,1,1,"Actively Infected Trend"))/R_Value)</f>
        <v>#N/A</v>
      </c>
      <c r="CJ289" s="77" t="e" cm="1">
        <f t="array" aca="1" ref="CJ289" ca="1">IF(INDIRECT(ADDRESS($B289+1,CJ$230,1,1,"Actively Infected Trend"))=0,#N/A,INDIRECT(ADDRESS($B289+1,CJ$230,1,1,"Actively Infected Trend"))/R_Value)</f>
        <v>#N/A</v>
      </c>
      <c r="CK289" s="77" t="e" cm="1">
        <f t="array" aca="1" ref="CK289" ca="1">IF(INDIRECT(ADDRESS($B289+1,CK$230,1,1,"Actively Infected Trend"))=0,#N/A,INDIRECT(ADDRESS($B289+1,CK$230,1,1,"Actively Infected Trend"))/R_Value)</f>
        <v>#N/A</v>
      </c>
      <c r="CL289" s="77" t="e" cm="1">
        <f t="array" aca="1" ref="CL289" ca="1">IF(INDIRECT(ADDRESS($B289+1,CL$230,1,1,"Actively Infected Trend"))=0,#N/A,INDIRECT(ADDRESS($B289+1,CL$230,1,1,"Actively Infected Trend"))/R_Value)</f>
        <v>#N/A</v>
      </c>
      <c r="CM289" s="77" t="e" cm="1">
        <f t="array" aca="1" ref="CM289" ca="1">IF(INDIRECT(ADDRESS($B289+1,CM$230,1,1,"Actively Infected Trend"))=0,#N/A,INDIRECT(ADDRESS($B289+1,CM$230,1,1,"Actively Infected Trend"))/R_Value)</f>
        <v>#N/A</v>
      </c>
      <c r="CN289" s="77" t="e" cm="1">
        <f t="array" aca="1" ref="CN289" ca="1">IF(INDIRECT(ADDRESS($B289+1,CN$230,1,1,"Actively Infected Trend"))=0,#N/A,INDIRECT(ADDRESS($B289+1,CN$230,1,1,"Actively Infected Trend"))/R_Value)</f>
        <v>#N/A</v>
      </c>
      <c r="CO289" s="77" t="e" cm="1">
        <f t="array" aca="1" ref="CO289" ca="1">IF(INDIRECT(ADDRESS($B289+1,CO$230,1,1,"Actively Infected Trend"))=0,#N/A,INDIRECT(ADDRESS($B289+1,CO$230,1,1,"Actively Infected Trend"))/R_Value)</f>
        <v>#N/A</v>
      </c>
      <c r="CP289" s="77" t="e" cm="1">
        <f t="array" aca="1" ref="CP289" ca="1">IF(INDIRECT(ADDRESS($B289+1,CP$230,1,1,"Actively Infected Trend"))=0,#N/A,INDIRECT(ADDRESS($B289+1,CP$230,1,1,"Actively Infected Trend"))/R_Value)</f>
        <v>#N/A</v>
      </c>
      <c r="CQ289" s="77" t="e" cm="1">
        <f t="array" aca="1" ref="CQ289" ca="1">IF(INDIRECT(ADDRESS($B289+1,CQ$230,1,1,"Actively Infected Trend"))=0,#N/A,INDIRECT(ADDRESS($B289+1,CQ$230,1,1,"Actively Infected Trend"))/R_Value)</f>
        <v>#N/A</v>
      </c>
      <c r="CR289" s="77" t="e" cm="1">
        <f t="array" aca="1" ref="CR289" ca="1">IF(INDIRECT(ADDRESS($B289+1,CR$230,1,1,"Actively Infected Trend"))=0,#N/A,INDIRECT(ADDRESS($B289+1,CR$230,1,1,"Actively Infected Trend"))/R_Value)</f>
        <v>#N/A</v>
      </c>
      <c r="CS289" s="77" t="e" cm="1">
        <f t="array" aca="1" ref="CS289" ca="1">IF(INDIRECT(ADDRESS($B289+1,CS$230,1,1,"Actively Infected Trend"))=0,#N/A,INDIRECT(ADDRESS($B289+1,CS$230,1,1,"Actively Infected Trend"))/R_Value)</f>
        <v>#N/A</v>
      </c>
      <c r="CT289" s="77" t="e" cm="1">
        <f t="array" aca="1" ref="CT289" ca="1">IF(INDIRECT(ADDRESS($B289+1,CT$230,1,1,"Actively Infected Trend"))=0,#N/A,INDIRECT(ADDRESS($B289+1,CT$230,1,1,"Actively Infected Trend"))/R_Value)</f>
        <v>#N/A</v>
      </c>
      <c r="CU289" s="77" t="e" cm="1">
        <f t="array" aca="1" ref="CU289" ca="1">IF(INDIRECT(ADDRESS($B289+1,CU$230,1,1,"Actively Infected Trend"))=0,#N/A,INDIRECT(ADDRESS($B289+1,CU$230,1,1,"Actively Infected Trend"))/R_Value)</f>
        <v>#N/A</v>
      </c>
      <c r="CV289" s="77" t="e" cm="1">
        <f t="array" aca="1" ref="CV289" ca="1">IF(INDIRECT(ADDRESS($B289+1,CV$230,1,1,"Actively Infected Trend"))=0,#N/A,INDIRECT(ADDRESS($B289+1,CV$230,1,1,"Actively Infected Trend"))/R_Value)</f>
        <v>#N/A</v>
      </c>
      <c r="CW289" s="77" t="e" cm="1">
        <f t="array" aca="1" ref="CW289" ca="1">IF(INDIRECT(ADDRESS($B289+1,CW$230,1,1,"Actively Infected Trend"))=0,#N/A,INDIRECT(ADDRESS($B289+1,CW$230,1,1,"Actively Infected Trend"))/R_Value)</f>
        <v>#N/A</v>
      </c>
      <c r="CX289" s="77" t="e" cm="1">
        <f t="array" aca="1" ref="CX289" ca="1">IF(INDIRECT(ADDRESS($B289+1,CX$230,1,1,"Actively Infected Trend"))=0,#N/A,INDIRECT(ADDRESS($B289+1,CX$230,1,1,"Actively Infected Trend"))/R_Value)</f>
        <v>#N/A</v>
      </c>
      <c r="CY289" s="77" t="e" cm="1">
        <f t="array" aca="1" ref="CY289" ca="1">IF(INDIRECT(ADDRESS($B289+1,CY$230,1,1,"Actively Infected Trend"))=0,#N/A,INDIRECT(ADDRESS($B289+1,CY$230,1,1,"Actively Infected Trend"))/R_Value)</f>
        <v>#N/A</v>
      </c>
      <c r="CZ289" s="77" t="e" cm="1">
        <f t="array" aca="1" ref="CZ289" ca="1">IF(INDIRECT(ADDRESS($B289+1,CZ$230,1,1,"Actively Infected Trend"))=0,#N/A,INDIRECT(ADDRESS($B289+1,CZ$230,1,1,"Actively Infected Trend"))/R_Value)</f>
        <v>#N/A</v>
      </c>
      <c r="DA289" s="77" t="e" cm="1">
        <f t="array" aca="1" ref="DA289" ca="1">IF(INDIRECT(ADDRESS($B289+1,DA$230,1,1,"Actively Infected Trend"))=0,#N/A,INDIRECT(ADDRESS($B289+1,DA$230,1,1,"Actively Infected Trend"))/R_Value)</f>
        <v>#N/A</v>
      </c>
      <c r="DB289" s="77" t="e" cm="1">
        <f t="array" aca="1" ref="DB289" ca="1">IF(INDIRECT(ADDRESS($B289+1,DB$230,1,1,"Actively Infected Trend"))=0,#N/A,INDIRECT(ADDRESS($B289+1,DB$230,1,1,"Actively Infected Trend"))/R_Value)</f>
        <v>#N/A</v>
      </c>
      <c r="DC289" s="77" t="e" cm="1">
        <f t="array" aca="1" ref="DC289" ca="1">IF(INDIRECT(ADDRESS($B289+1,DC$230,1,1,"Actively Infected Trend"))=0,#N/A,INDIRECT(ADDRESS($B289+1,DC$230,1,1,"Actively Infected Trend"))/R_Value)</f>
        <v>#N/A</v>
      </c>
      <c r="DD289" s="77" t="e" cm="1">
        <f t="array" aca="1" ref="DD289" ca="1">IF(INDIRECT(ADDRESS($B289+1,DD$230,1,1,"Actively Infected Trend"))=0,#N/A,INDIRECT(ADDRESS($B289+1,DD$230,1,1,"Actively Infected Trend"))/R_Value)</f>
        <v>#N/A</v>
      </c>
      <c r="DE289" s="77" t="e" cm="1">
        <f t="array" aca="1" ref="DE289" ca="1">IF(INDIRECT(ADDRESS($B289+1,DE$230,1,1,"Actively Infected Trend"))=0,#N/A,INDIRECT(ADDRESS($B289+1,DE$230,1,1,"Actively Infected Trend"))/R_Value)</f>
        <v>#N/A</v>
      </c>
      <c r="DF289" s="77" t="e" cm="1">
        <f t="array" aca="1" ref="DF289" ca="1">IF(INDIRECT(ADDRESS($B289+1,DF$230,1,1,"Actively Infected Trend"))=0,#N/A,INDIRECT(ADDRESS($B289+1,DF$230,1,1,"Actively Infected Trend"))/R_Value)</f>
        <v>#N/A</v>
      </c>
      <c r="DG289" s="77" t="e" cm="1">
        <f t="array" aca="1" ref="DG289" ca="1">IF(INDIRECT(ADDRESS($B289+1,DG$230,1,1,"Actively Infected Trend"))=0,#N/A,INDIRECT(ADDRESS($B289+1,DG$230,1,1,"Actively Infected Trend"))/R_Value)</f>
        <v>#N/A</v>
      </c>
      <c r="DH289" s="77" t="e" cm="1">
        <f t="array" aca="1" ref="DH289" ca="1">IF(INDIRECT(ADDRESS($B289+1,DH$230,1,1,"Actively Infected Trend"))=0,#N/A,INDIRECT(ADDRESS($B289+1,DH$230,1,1,"Actively Infected Trend"))/R_Value)</f>
        <v>#N/A</v>
      </c>
      <c r="DI289" s="77" t="e" cm="1">
        <f t="array" aca="1" ref="DI289" ca="1">IF(INDIRECT(ADDRESS($B289+1,DI$230,1,1,"Actively Infected Trend"))=0,#N/A,INDIRECT(ADDRESS($B289+1,DI$230,1,1,"Actively Infected Trend"))/R_Value)</f>
        <v>#N/A</v>
      </c>
      <c r="DJ289" s="77" t="e" cm="1">
        <f t="array" aca="1" ref="DJ289" ca="1">IF(INDIRECT(ADDRESS($B289+1,DJ$230,1,1,"Actively Infected Trend"))=0,#N/A,INDIRECT(ADDRESS($B289+1,DJ$230,1,1,"Actively Infected Trend"))/R_Value)</f>
        <v>#N/A</v>
      </c>
      <c r="DK289" s="77" t="e" cm="1">
        <f t="array" aca="1" ref="DK289" ca="1">IF(INDIRECT(ADDRESS($B289+1,DK$230,1,1,"Actively Infected Trend"))=0,#N/A,INDIRECT(ADDRESS($B289+1,DK$230,1,1,"Actively Infected Trend"))/R_Value)</f>
        <v>#N/A</v>
      </c>
      <c r="DL289" s="77" t="e" cm="1">
        <f t="array" aca="1" ref="DL289" ca="1">IF(INDIRECT(ADDRESS($B289+1,DL$230,1,1,"Actively Infected Trend"))=0,#N/A,INDIRECT(ADDRESS($B289+1,DL$230,1,1,"Actively Infected Trend"))/R_Value)</f>
        <v>#N/A</v>
      </c>
      <c r="DM289" s="77" t="e" cm="1">
        <f t="array" aca="1" ref="DM289" ca="1">IF(INDIRECT(ADDRESS($B289+1,DM$230,1,1,"Actively Infected Trend"))=0,#N/A,INDIRECT(ADDRESS($B289+1,DM$230,1,1,"Actively Infected Trend"))/R_Value)</f>
        <v>#N/A</v>
      </c>
      <c r="DN289" s="77" t="e" cm="1">
        <f t="array" aca="1" ref="DN289" ca="1">IF(INDIRECT(ADDRESS($B289+1,DN$230,1,1,"Actively Infected Trend"))=0,#N/A,INDIRECT(ADDRESS($B289+1,DN$230,1,1,"Actively Infected Trend"))/R_Value)</f>
        <v>#N/A</v>
      </c>
      <c r="DO289" s="77" t="e" cm="1">
        <f t="array" aca="1" ref="DO289" ca="1">IF(INDIRECT(ADDRESS($B289+1,DO$230,1,1,"Actively Infected Trend"))=0,#N/A,INDIRECT(ADDRESS($B289+1,DO$230,1,1,"Actively Infected Trend"))/R_Value)</f>
        <v>#N/A</v>
      </c>
      <c r="DP289" s="77" t="e" cm="1">
        <f t="array" aca="1" ref="DP289" ca="1">IF(INDIRECT(ADDRESS($B289+1,DP$230,1,1,"Actively Infected Trend"))=0,#N/A,INDIRECT(ADDRESS($B289+1,DP$230,1,1,"Actively Infected Trend"))/R_Value)</f>
        <v>#N/A</v>
      </c>
      <c r="DQ289" s="77" t="e" cm="1">
        <f t="array" aca="1" ref="DQ289" ca="1">IF(INDIRECT(ADDRESS($B289+1,DQ$230,1,1,"Actively Infected Trend"))=0,#N/A,INDIRECT(ADDRESS($B289+1,DQ$230,1,1,"Actively Infected Trend"))/R_Value)</f>
        <v>#N/A</v>
      </c>
      <c r="DR289" s="77" t="e" cm="1">
        <f t="array" aca="1" ref="DR289" ca="1">IF(INDIRECT(ADDRESS($B289+1,DR$230,1,1,"Actively Infected Trend"))=0,#N/A,INDIRECT(ADDRESS($B289+1,DR$230,1,1,"Actively Infected Trend"))/R_Value)</f>
        <v>#N/A</v>
      </c>
      <c r="DS289" s="77" t="e" cm="1">
        <f t="array" aca="1" ref="DS289" ca="1">IF(INDIRECT(ADDRESS($B289+1,DS$230,1,1,"Actively Infected Trend"))=0,#N/A,INDIRECT(ADDRESS($B289+1,DS$230,1,1,"Actively Infected Trend"))/R_Value)</f>
        <v>#N/A</v>
      </c>
      <c r="DT289" s="77" t="e" cm="1">
        <f t="array" aca="1" ref="DT289" ca="1">IF(INDIRECT(ADDRESS($B289+1,DT$230,1,1,"Actively Infected Trend"))=0,#N/A,INDIRECT(ADDRESS($B289+1,DT$230,1,1,"Actively Infected Trend"))/R_Value)</f>
        <v>#N/A</v>
      </c>
      <c r="DU289" s="77" t="e" cm="1">
        <f t="array" aca="1" ref="DU289" ca="1">IF(INDIRECT(ADDRESS($B289+1,DU$230,1,1,"Actively Infected Trend"))=0,#N/A,INDIRECT(ADDRESS($B289+1,DU$230,1,1,"Actively Infected Trend"))/R_Value)</f>
        <v>#N/A</v>
      </c>
      <c r="DV289" s="77" t="e" cm="1">
        <f t="array" aca="1" ref="DV289" ca="1">IF(INDIRECT(ADDRESS($B289+1,DV$230,1,1,"Actively Infected Trend"))=0,#N/A,INDIRECT(ADDRESS($B289+1,DV$230,1,1,"Actively Infected Trend"))/R_Value)</f>
        <v>#N/A</v>
      </c>
      <c r="DW289" s="77" t="e" cm="1">
        <f t="array" aca="1" ref="DW289" ca="1">IF(INDIRECT(ADDRESS($B289+1,DW$230,1,1,"Actively Infected Trend"))=0,#N/A,INDIRECT(ADDRESS($B289+1,DW$230,1,1,"Actively Infected Trend"))/R_Value)</f>
        <v>#N/A</v>
      </c>
      <c r="DX289" s="77" t="e" cm="1">
        <f t="array" aca="1" ref="DX289" ca="1">IF(INDIRECT(ADDRESS($B289+1,DX$230,1,1,"Actively Infected Trend"))=0,#N/A,INDIRECT(ADDRESS($B289+1,DX$230,1,1,"Actively Infected Trend"))/R_Value)</f>
        <v>#N/A</v>
      </c>
      <c r="DY289" s="77" t="e" cm="1">
        <f t="array" aca="1" ref="DY289" ca="1">IF(INDIRECT(ADDRESS($B289+1,DY$230,1,1,"Actively Infected Trend"))=0,#N/A,INDIRECT(ADDRESS($B289+1,DY$230,1,1,"Actively Infected Trend"))/R_Value)</f>
        <v>#N/A</v>
      </c>
      <c r="DZ289" s="77" t="e" cm="1">
        <f t="array" aca="1" ref="DZ289" ca="1">IF(INDIRECT(ADDRESS($B289+1,DZ$230,1,1,"Actively Infected Trend"))=0,#N/A,INDIRECT(ADDRESS($B289+1,DZ$230,1,1,"Actively Infected Trend"))/R_Value)</f>
        <v>#N/A</v>
      </c>
      <c r="EA289" s="77" t="e" cm="1">
        <f t="array" aca="1" ref="EA289" ca="1">IF(INDIRECT(ADDRESS($B289+1,EA$230,1,1,"Actively Infected Trend"))=0,#N/A,INDIRECT(ADDRESS($B289+1,EA$230,1,1,"Actively Infected Trend"))/R_Value)</f>
        <v>#N/A</v>
      </c>
      <c r="EB289" s="77" t="e" cm="1">
        <f t="array" aca="1" ref="EB289" ca="1">IF(INDIRECT(ADDRESS($B289+1,EB$230,1,1,"Actively Infected Trend"))=0,#N/A,INDIRECT(ADDRESS($B289+1,EB$230,1,1,"Actively Infected Trend"))/R_Value)</f>
        <v>#N/A</v>
      </c>
      <c r="EC289" s="77" t="e" cm="1">
        <f t="array" aca="1" ref="EC289" ca="1">IF(INDIRECT(ADDRESS($B289+1,EC$230,1,1,"Actively Infected Trend"))=0,#N/A,INDIRECT(ADDRESS($B289+1,EC$230,1,1,"Actively Infected Trend"))/R_Value)</f>
        <v>#N/A</v>
      </c>
      <c r="ED289" s="77" t="e" cm="1">
        <f t="array" aca="1" ref="ED289" ca="1">IF(INDIRECT(ADDRESS($B289+1,ED$230,1,1,"Actively Infected Trend"))=0,#N/A,INDIRECT(ADDRESS($B289+1,ED$230,1,1,"Actively Infected Trend"))/R_Value)</f>
        <v>#N/A</v>
      </c>
      <c r="EE289" s="77" t="e" cm="1">
        <f t="array" aca="1" ref="EE289" ca="1">IF(INDIRECT(ADDRESS($B289+1,EE$230,1,1,"Actively Infected Trend"))=0,#N/A,INDIRECT(ADDRESS($B289+1,EE$230,1,1,"Actively Infected Trend"))/R_Value)</f>
        <v>#N/A</v>
      </c>
      <c r="EF289" s="77" t="e" cm="1">
        <f t="array" aca="1" ref="EF289" ca="1">IF(INDIRECT(ADDRESS($B289+1,EF$230,1,1,"Actively Infected Trend"))=0,#N/A,INDIRECT(ADDRESS($B289+1,EF$230,1,1,"Actively Infected Trend"))/R_Value)</f>
        <v>#N/A</v>
      </c>
      <c r="EG289" s="77" t="e" cm="1">
        <f t="array" aca="1" ref="EG289" ca="1">IF(INDIRECT(ADDRESS($B289+1,EG$230,1,1,"Actively Infected Trend"))=0,#N/A,INDIRECT(ADDRESS($B289+1,EG$230,1,1,"Actively Infected Trend"))/R_Value)</f>
        <v>#N/A</v>
      </c>
      <c r="EH289" s="77" t="e" cm="1">
        <f t="array" aca="1" ref="EH289" ca="1">IF(INDIRECT(ADDRESS($B289+1,EH$230,1,1,"Actively Infected Trend"))=0,#N/A,INDIRECT(ADDRESS($B289+1,EH$230,1,1,"Actively Infected Trend"))/R_Value)</f>
        <v>#N/A</v>
      </c>
      <c r="EI289" s="77" t="e" cm="1">
        <f t="array" aca="1" ref="EI289" ca="1">IF(INDIRECT(ADDRESS($B289+1,EI$230,1,1,"Actively Infected Trend"))=0,#N/A,INDIRECT(ADDRESS($B289+1,EI$230,1,1,"Actively Infected Trend"))/R_Value)</f>
        <v>#N/A</v>
      </c>
      <c r="EJ289" s="77" t="e" cm="1">
        <f t="array" aca="1" ref="EJ289" ca="1">IF(INDIRECT(ADDRESS($B289+1,EJ$230,1,1,"Actively Infected Trend"))=0,#N/A,INDIRECT(ADDRESS($B289+1,EJ$230,1,1,"Actively Infected Trend"))/R_Value)</f>
        <v>#N/A</v>
      </c>
      <c r="EK289" s="77" t="e" cm="1">
        <f t="array" aca="1" ref="EK289" ca="1">IF(INDIRECT(ADDRESS($B289+1,EK$230,1,1,"Actively Infected Trend"))=0,#N/A,INDIRECT(ADDRESS($B289+1,EK$230,1,1,"Actively Infected Trend"))/R_Value)</f>
        <v>#N/A</v>
      </c>
      <c r="EL289" s="77" t="e" cm="1">
        <f t="array" aca="1" ref="EL289" ca="1">IF(INDIRECT(ADDRESS($B289+1,EL$230,1,1,"Actively Infected Trend"))=0,#N/A,INDIRECT(ADDRESS($B289+1,EL$230,1,1,"Actively Infected Trend"))/R_Value)</f>
        <v>#N/A</v>
      </c>
      <c r="EM289" s="77" t="e" cm="1">
        <f t="array" aca="1" ref="EM289" ca="1">IF(INDIRECT(ADDRESS($B289+1,EM$230,1,1,"Actively Infected Trend"))=0,#N/A,INDIRECT(ADDRESS($B289+1,EM$230,1,1,"Actively Infected Trend"))/R_Value)</f>
        <v>#N/A</v>
      </c>
      <c r="EN289" s="77" t="e" cm="1">
        <f t="array" aca="1" ref="EN289" ca="1">IF(INDIRECT(ADDRESS($B289+1,EN$230,1,1,"Actively Infected Trend"))=0,#N/A,INDIRECT(ADDRESS($B289+1,EN$230,1,1,"Actively Infected Trend"))/R_Value)</f>
        <v>#N/A</v>
      </c>
      <c r="EO289" s="77" t="e" cm="1">
        <f t="array" aca="1" ref="EO289" ca="1">IF(INDIRECT(ADDRESS($B289+1,EO$230,1,1,"Actively Infected Trend"))=0,#N/A,INDIRECT(ADDRESS($B289+1,EO$230,1,1,"Actively Infected Trend"))/R_Value)</f>
        <v>#N/A</v>
      </c>
      <c r="EP289" s="77" t="e" cm="1">
        <f t="array" aca="1" ref="EP289" ca="1">IF(INDIRECT(ADDRESS($B289+1,EP$230,1,1,"Actively Infected Trend"))=0,#N/A,INDIRECT(ADDRESS($B289+1,EP$230,1,1,"Actively Infected Trend"))/R_Value)</f>
        <v>#N/A</v>
      </c>
      <c r="EQ289" s="77" t="e" cm="1">
        <f t="array" aca="1" ref="EQ289" ca="1">IF(INDIRECT(ADDRESS($B289+1,EQ$230,1,1,"Actively Infected Trend"))=0,#N/A,INDIRECT(ADDRESS($B289+1,EQ$230,1,1,"Actively Infected Trend"))/R_Value)</f>
        <v>#N/A</v>
      </c>
      <c r="ER289" s="77" t="e" cm="1">
        <f t="array" aca="1" ref="ER289" ca="1">IF(INDIRECT(ADDRESS($B289+1,ER$230,1,1,"Actively Infected Trend"))=0,#N/A,INDIRECT(ADDRESS($B289+1,ER$230,1,1,"Actively Infected Trend"))/R_Value)</f>
        <v>#N/A</v>
      </c>
      <c r="ES289" s="77" t="e" cm="1">
        <f t="array" aca="1" ref="ES289" ca="1">IF(INDIRECT(ADDRESS($B289+1,ES$230,1,1,"Actively Infected Trend"))=0,#N/A,INDIRECT(ADDRESS($B289+1,ES$230,1,1,"Actively Infected Trend"))/R_Value)</f>
        <v>#N/A</v>
      </c>
      <c r="ET289" s="77" t="e" cm="1">
        <f t="array" aca="1" ref="ET289" ca="1">IF(INDIRECT(ADDRESS($B289+1,ET$230,1,1,"Actively Infected Trend"))=0,#N/A,INDIRECT(ADDRESS($B289+1,ET$230,1,1,"Actively Infected Trend"))/R_Value)</f>
        <v>#N/A</v>
      </c>
      <c r="EU289" s="77" t="e" cm="1">
        <f t="array" aca="1" ref="EU289" ca="1">IF(INDIRECT(ADDRESS($B289+1,EU$230,1,1,"Actively Infected Trend"))=0,#N/A,INDIRECT(ADDRESS($B289+1,EU$230,1,1,"Actively Infected Trend"))/R_Value)</f>
        <v>#N/A</v>
      </c>
      <c r="EV289" s="77" t="e" cm="1">
        <f t="array" aca="1" ref="EV289" ca="1">IF(INDIRECT(ADDRESS($B289+1,EV$230,1,1,"Actively Infected Trend"))=0,#N/A,INDIRECT(ADDRESS($B289+1,EV$230,1,1,"Actively Infected Trend"))/R_Value)</f>
        <v>#N/A</v>
      </c>
      <c r="EW289" s="77" t="e" cm="1">
        <f t="array" aca="1" ref="EW289" ca="1">IF(INDIRECT(ADDRESS($B289+1,EW$230,1,1,"Actively Infected Trend"))=0,#N/A,INDIRECT(ADDRESS($B289+1,EW$230,1,1,"Actively Infected Trend"))/R_Value)</f>
        <v>#N/A</v>
      </c>
      <c r="EX289" s="77" t="e" cm="1">
        <f t="array" aca="1" ref="EX289" ca="1">IF(INDIRECT(ADDRESS($B289+1,EX$230,1,1,"Actively Infected Trend"))=0,#N/A,INDIRECT(ADDRESS($B289+1,EX$230,1,1,"Actively Infected Trend"))/R_Value)</f>
        <v>#N/A</v>
      </c>
      <c r="EY289" s="77" t="e" cm="1">
        <f t="array" aca="1" ref="EY289" ca="1">IF(INDIRECT(ADDRESS($B289+1,EY$230,1,1,"Actively Infected Trend"))=0,#N/A,INDIRECT(ADDRESS($B289+1,EY$230,1,1,"Actively Infected Trend"))/R_Value)</f>
        <v>#N/A</v>
      </c>
      <c r="EZ289" s="77" t="e" cm="1">
        <f t="array" aca="1" ref="EZ289" ca="1">IF(INDIRECT(ADDRESS($B289+1,EZ$230,1,1,"Actively Infected Trend"))=0,#N/A,INDIRECT(ADDRESS($B289+1,EZ$230,1,1,"Actively Infected Trend"))/R_Value)</f>
        <v>#N/A</v>
      </c>
      <c r="FA289" s="77" t="e" cm="1">
        <f t="array" aca="1" ref="FA289" ca="1">IF(INDIRECT(ADDRESS($B289+1,FA$230,1,1,"Actively Infected Trend"))=0,#N/A,INDIRECT(ADDRESS($B289+1,FA$230,1,1,"Actively Infected Trend"))/R_Value)</f>
        <v>#N/A</v>
      </c>
      <c r="FB289" s="77" t="e" cm="1">
        <f t="array" aca="1" ref="FB289" ca="1">IF(INDIRECT(ADDRESS($B289+1,FB$230,1,1,"Actively Infected Trend"))=0,#N/A,INDIRECT(ADDRESS($B289+1,FB$230,1,1,"Actively Infected Trend"))/R_Value)</f>
        <v>#N/A</v>
      </c>
      <c r="FC289" s="77" t="e" cm="1">
        <f t="array" aca="1" ref="FC289" ca="1">IF(INDIRECT(ADDRESS($B289+1,FC$230,1,1,"Actively Infected Trend"))=0,#N/A,INDIRECT(ADDRESS($B289+1,FC$230,1,1,"Actively Infected Trend"))/R_Value)</f>
        <v>#N/A</v>
      </c>
      <c r="FD289" s="77" t="e" cm="1">
        <f t="array" aca="1" ref="FD289" ca="1">IF(INDIRECT(ADDRESS($B289+1,FD$230,1,1,"Actively Infected Trend"))=0,#N/A,INDIRECT(ADDRESS($B289+1,FD$230,1,1,"Actively Infected Trend"))/R_Value)</f>
        <v>#N/A</v>
      </c>
      <c r="FE289" s="77" t="e" cm="1">
        <f t="array" aca="1" ref="FE289" ca="1">IF(INDIRECT(ADDRESS($B289+1,FE$230,1,1,"Actively Infected Trend"))=0,#N/A,INDIRECT(ADDRESS($B289+1,FE$230,1,1,"Actively Infected Trend"))/R_Value)</f>
        <v>#N/A</v>
      </c>
      <c r="FF289" s="77" t="e" cm="1">
        <f t="array" aca="1" ref="FF289" ca="1">IF(INDIRECT(ADDRESS($B289+1,FF$230,1,1,"Actively Infected Trend"))=0,#N/A,INDIRECT(ADDRESS($B289+1,FF$230,1,1,"Actively Infected Trend"))/R_Value)</f>
        <v>#N/A</v>
      </c>
    </row>
    <row r="290" spans="2:162" x14ac:dyDescent="0.25">
      <c r="B290">
        <f t="shared" si="84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</row>
    <row r="291" spans="2:162" x14ac:dyDescent="0.25">
      <c r="B291">
        <f t="shared" si="84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9532-00E2-4978-95DE-EF7029AE28D8}">
  <dimension ref="A1:K2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383</v>
      </c>
      <c r="B2" s="1">
        <v>25499884</v>
      </c>
      <c r="C2" s="1">
        <v>7682300</v>
      </c>
      <c r="E2" t="s">
        <v>383</v>
      </c>
    </row>
    <row r="3" spans="1:11" x14ac:dyDescent="0.25">
      <c r="A3" t="s">
        <v>382</v>
      </c>
      <c r="B3" s="1">
        <v>9006398</v>
      </c>
      <c r="C3" s="1">
        <v>82409</v>
      </c>
      <c r="E3" t="s">
        <v>382</v>
      </c>
    </row>
    <row r="4" spans="1:11" x14ac:dyDescent="0.25">
      <c r="A4" t="s">
        <v>381</v>
      </c>
      <c r="B4" s="1">
        <v>11589623</v>
      </c>
      <c r="C4" s="1">
        <v>30280</v>
      </c>
      <c r="E4" t="s">
        <v>381</v>
      </c>
    </row>
    <row r="5" spans="1:11" x14ac:dyDescent="0.25">
      <c r="A5" t="s">
        <v>380</v>
      </c>
      <c r="B5" s="1">
        <v>212559417</v>
      </c>
      <c r="C5" s="1">
        <v>8358140</v>
      </c>
      <c r="E5" t="s">
        <v>380</v>
      </c>
    </row>
    <row r="6" spans="1:11" x14ac:dyDescent="0.25">
      <c r="A6" t="s">
        <v>379</v>
      </c>
      <c r="B6" s="1">
        <v>37742154</v>
      </c>
      <c r="C6" s="1">
        <v>9093510</v>
      </c>
      <c r="E6" t="s">
        <v>379</v>
      </c>
    </row>
    <row r="7" spans="1:11" x14ac:dyDescent="0.25">
      <c r="A7" t="s">
        <v>378</v>
      </c>
      <c r="B7" s="1">
        <v>1439323776</v>
      </c>
      <c r="C7" s="1">
        <v>9388211</v>
      </c>
      <c r="E7" t="s">
        <v>378</v>
      </c>
      <c r="G7" t="s">
        <v>59</v>
      </c>
    </row>
    <row r="8" spans="1:11" x14ac:dyDescent="0.25">
      <c r="A8" t="s">
        <v>377</v>
      </c>
      <c r="B8" s="1">
        <v>5540720</v>
      </c>
      <c r="C8" s="1">
        <v>303890</v>
      </c>
      <c r="E8" t="s">
        <v>377</v>
      </c>
    </row>
    <row r="9" spans="1:11" x14ac:dyDescent="0.25">
      <c r="A9" t="s">
        <v>376</v>
      </c>
      <c r="B9" s="1">
        <v>65273511</v>
      </c>
      <c r="C9" s="1">
        <v>547557</v>
      </c>
      <c r="E9" t="s">
        <v>376</v>
      </c>
    </row>
    <row r="10" spans="1:11" x14ac:dyDescent="0.25">
      <c r="A10" t="s">
        <v>375</v>
      </c>
      <c r="B10" s="1">
        <v>83783942</v>
      </c>
      <c r="C10" s="1">
        <v>348560</v>
      </c>
      <c r="E10" t="s">
        <v>375</v>
      </c>
    </row>
    <row r="11" spans="1:11" x14ac:dyDescent="0.25">
      <c r="A11" t="s">
        <v>374</v>
      </c>
      <c r="B11" s="1">
        <v>1380004385</v>
      </c>
      <c r="C11" s="1">
        <v>2973190</v>
      </c>
      <c r="E11" t="s">
        <v>374</v>
      </c>
    </row>
    <row r="12" spans="1:11" x14ac:dyDescent="0.25">
      <c r="A12" t="s">
        <v>373</v>
      </c>
      <c r="B12" s="1">
        <v>83992949</v>
      </c>
      <c r="C12" s="1">
        <v>1628550</v>
      </c>
      <c r="E12" t="s">
        <v>373</v>
      </c>
    </row>
    <row r="13" spans="1:11" x14ac:dyDescent="0.25">
      <c r="A13" t="s">
        <v>372</v>
      </c>
      <c r="B13" s="1">
        <v>4937786</v>
      </c>
      <c r="C13" s="1">
        <v>68890</v>
      </c>
      <c r="E13" t="s">
        <v>372</v>
      </c>
    </row>
    <row r="14" spans="1:11" x14ac:dyDescent="0.25">
      <c r="A14" t="s">
        <v>371</v>
      </c>
      <c r="B14" s="1">
        <v>8655535</v>
      </c>
      <c r="C14" s="1">
        <v>21640</v>
      </c>
      <c r="E14" t="s">
        <v>371</v>
      </c>
    </row>
    <row r="15" spans="1:11" x14ac:dyDescent="0.25">
      <c r="A15" t="s">
        <v>370</v>
      </c>
      <c r="B15" s="1">
        <v>60461826</v>
      </c>
      <c r="C15" s="1">
        <v>294140</v>
      </c>
      <c r="E15" t="s">
        <v>370</v>
      </c>
    </row>
    <row r="16" spans="1:11" x14ac:dyDescent="0.25">
      <c r="A16" t="s">
        <v>369</v>
      </c>
      <c r="B16" s="1">
        <v>126476461</v>
      </c>
      <c r="C16" s="1">
        <v>364555</v>
      </c>
      <c r="E16" t="s">
        <v>369</v>
      </c>
    </row>
    <row r="17" spans="1:5" x14ac:dyDescent="0.25">
      <c r="A17" t="s">
        <v>368</v>
      </c>
      <c r="B17" s="1">
        <v>51269185</v>
      </c>
      <c r="C17" s="1">
        <v>97230</v>
      </c>
      <c r="E17" t="s">
        <v>368</v>
      </c>
    </row>
    <row r="18" spans="1:5" x14ac:dyDescent="0.25">
      <c r="A18" t="s">
        <v>367</v>
      </c>
      <c r="B18" s="1">
        <v>4822233</v>
      </c>
      <c r="C18" s="1">
        <v>263310</v>
      </c>
      <c r="E18" t="s">
        <v>367</v>
      </c>
    </row>
    <row r="19" spans="1:5" x14ac:dyDescent="0.25">
      <c r="A19" t="s">
        <v>366</v>
      </c>
      <c r="B19" s="1">
        <v>5421241</v>
      </c>
      <c r="C19" s="1">
        <v>365268</v>
      </c>
      <c r="E19" t="s">
        <v>366</v>
      </c>
    </row>
    <row r="20" spans="1:5" x14ac:dyDescent="0.25">
      <c r="A20" t="s">
        <v>365</v>
      </c>
      <c r="B20" s="1">
        <v>10196709</v>
      </c>
      <c r="C20" s="1">
        <v>91590</v>
      </c>
      <c r="E20" t="s">
        <v>365</v>
      </c>
    </row>
    <row r="21" spans="1:5" x14ac:dyDescent="0.25">
      <c r="A21" t="s">
        <v>364</v>
      </c>
      <c r="B21" s="1">
        <v>145934462</v>
      </c>
      <c r="C21" s="1">
        <v>16376870</v>
      </c>
      <c r="E21" t="s">
        <v>364</v>
      </c>
    </row>
    <row r="22" spans="1:5" x14ac:dyDescent="0.25">
      <c r="A22" t="s">
        <v>363</v>
      </c>
      <c r="B22" s="1">
        <v>5850342</v>
      </c>
      <c r="C22" s="1">
        <v>700</v>
      </c>
      <c r="E22" t="s">
        <v>363</v>
      </c>
    </row>
    <row r="23" spans="1:5" x14ac:dyDescent="0.25">
      <c r="A23" t="s">
        <v>362</v>
      </c>
      <c r="B23" s="1">
        <v>46754778</v>
      </c>
      <c r="C23" s="1">
        <v>498800</v>
      </c>
      <c r="E23" t="s">
        <v>362</v>
      </c>
    </row>
    <row r="24" spans="1:5" x14ac:dyDescent="0.25">
      <c r="A24" t="s">
        <v>361</v>
      </c>
      <c r="B24" s="1">
        <v>10099265</v>
      </c>
      <c r="C24" s="1">
        <v>410340</v>
      </c>
      <c r="E24" t="s">
        <v>361</v>
      </c>
    </row>
    <row r="25" spans="1:5" x14ac:dyDescent="0.25">
      <c r="A25" t="s">
        <v>0</v>
      </c>
      <c r="B25" s="1">
        <v>8654622</v>
      </c>
      <c r="C25" s="1">
        <v>39516</v>
      </c>
      <c r="E25" t="s">
        <v>0</v>
      </c>
    </row>
    <row r="26" spans="1:5" x14ac:dyDescent="0.25">
      <c r="A26" t="s">
        <v>360</v>
      </c>
      <c r="B26" s="1">
        <v>331002651</v>
      </c>
      <c r="C26" s="1">
        <v>9147420</v>
      </c>
      <c r="E26" t="s">
        <v>360</v>
      </c>
    </row>
    <row r="27" spans="1:5" x14ac:dyDescent="0.25">
      <c r="A27" t="s">
        <v>359</v>
      </c>
      <c r="B27" s="1">
        <v>67886011</v>
      </c>
      <c r="C27" s="1">
        <v>241930</v>
      </c>
      <c r="E27" t="s">
        <v>359</v>
      </c>
    </row>
  </sheetData>
  <autoFilter ref="A1:K27" xr:uid="{1392A670-1E11-4795-A912-FABB1B74379D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31E2-41A6-4C51-81E4-7A20E41E2362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382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</row>
    <row r="17" spans="1:150" x14ac:dyDescent="0.25">
      <c r="A17" t="s">
        <v>368</v>
      </c>
      <c r="B17" s="1">
        <v>51269185</v>
      </c>
      <c r="C17" s="1">
        <v>97230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367</v>
      </c>
      <c r="B18" s="1">
        <v>4822233</v>
      </c>
      <c r="C18" s="1">
        <v>263310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</row>
    <row r="19" spans="1:150" x14ac:dyDescent="0.25">
      <c r="A19" t="s">
        <v>366</v>
      </c>
      <c r="B19" s="1">
        <v>5421241</v>
      </c>
      <c r="C19" s="1">
        <v>365268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</row>
    <row r="20" spans="1:150" x14ac:dyDescent="0.25">
      <c r="A20" t="s">
        <v>365</v>
      </c>
      <c r="B20" s="1">
        <v>10196709</v>
      </c>
      <c r="C20" s="1">
        <v>91590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</row>
    <row r="21" spans="1:150" x14ac:dyDescent="0.25">
      <c r="A21" t="s">
        <v>364</v>
      </c>
      <c r="B21" s="1">
        <v>145934462</v>
      </c>
      <c r="C21" s="1">
        <v>16376870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</row>
    <row r="22" spans="1:150" x14ac:dyDescent="0.25">
      <c r="A22" t="s">
        <v>363</v>
      </c>
      <c r="B22" s="1">
        <v>5850342</v>
      </c>
      <c r="C22" s="1">
        <v>700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</row>
    <row r="23" spans="1:150" x14ac:dyDescent="0.25">
      <c r="A23" t="s">
        <v>362</v>
      </c>
      <c r="B23" s="1">
        <v>46754778</v>
      </c>
      <c r="C23" s="1">
        <v>498800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</row>
    <row r="24" spans="1:150" x14ac:dyDescent="0.25">
      <c r="A24" t="s">
        <v>361</v>
      </c>
      <c r="B24" s="1">
        <v>10099265</v>
      </c>
      <c r="C24" s="1">
        <v>410340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</row>
    <row r="25" spans="1:150" x14ac:dyDescent="0.25">
      <c r="A25" t="s">
        <v>0</v>
      </c>
      <c r="B25" s="1">
        <v>8654622</v>
      </c>
      <c r="C25" s="1">
        <v>39516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</row>
    <row r="26" spans="1:150" x14ac:dyDescent="0.25">
      <c r="A26" t="s">
        <v>360</v>
      </c>
      <c r="B26" s="1">
        <v>331002651</v>
      </c>
      <c r="C26" s="1">
        <v>9147420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</row>
    <row r="27" spans="1:150" x14ac:dyDescent="0.25">
      <c r="A27" t="s">
        <v>359</v>
      </c>
      <c r="B27" s="1">
        <v>67886011</v>
      </c>
      <c r="C27" s="1">
        <v>241930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</row>
  </sheetData>
  <autoFilter ref="A1:ET27" xr:uid="{123F52C2-8146-42FF-9BF3-463C73C45DDA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D0094-50A8-475D-A441-4B6FF567B6BE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7289</v>
      </c>
      <c r="E2" s="2">
        <v>28.584443756700001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15.9090909091</v>
      </c>
      <c r="AB2" s="1">
        <v>16.363636363600001</v>
      </c>
      <c r="AC2" s="1">
        <v>16.818181818199999</v>
      </c>
      <c r="AD2" s="1">
        <v>17.272727272699999</v>
      </c>
      <c r="AE2" s="1">
        <v>17.727272727300001</v>
      </c>
      <c r="AF2" s="1">
        <v>18.181818181800001</v>
      </c>
      <c r="AG2" s="1">
        <v>18.636363636399999</v>
      </c>
      <c r="AH2" s="1">
        <v>19.090909090899999</v>
      </c>
      <c r="AI2" s="1">
        <v>19.5454545455</v>
      </c>
      <c r="AJ2" s="1">
        <v>20</v>
      </c>
      <c r="AK2" s="1">
        <v>20.4545454545</v>
      </c>
      <c r="AL2" s="1">
        <v>20.909090909100001</v>
      </c>
      <c r="AM2" s="1">
        <v>21.363636363600001</v>
      </c>
      <c r="AN2" s="1">
        <v>21.818181818199999</v>
      </c>
      <c r="AO2" s="1">
        <v>22.272727272699999</v>
      </c>
      <c r="AP2" s="1">
        <v>22.727272727300001</v>
      </c>
      <c r="AQ2" s="1">
        <v>23.181818181800001</v>
      </c>
      <c r="AR2" s="1">
        <v>23.636363636399999</v>
      </c>
      <c r="AS2" s="1">
        <v>24.090909090899999</v>
      </c>
      <c r="AT2" s="1">
        <v>24.5454545455</v>
      </c>
      <c r="AU2" s="1">
        <v>25</v>
      </c>
      <c r="AV2" s="1">
        <v>27</v>
      </c>
      <c r="AW2" s="1">
        <v>30</v>
      </c>
      <c r="AX2" s="1">
        <v>39</v>
      </c>
      <c r="AY2" s="1">
        <v>52</v>
      </c>
      <c r="AZ2" s="1">
        <v>55</v>
      </c>
      <c r="BA2" s="1">
        <v>60</v>
      </c>
      <c r="BB2" s="1">
        <v>63</v>
      </c>
      <c r="BC2" s="1">
        <v>76</v>
      </c>
      <c r="BD2" s="1">
        <v>91</v>
      </c>
      <c r="BE2" s="1">
        <v>107</v>
      </c>
      <c r="BF2" s="1">
        <v>128</v>
      </c>
      <c r="BG2" s="1">
        <v>164</v>
      </c>
      <c r="BH2" s="1">
        <v>200</v>
      </c>
      <c r="BI2" s="1">
        <v>250</v>
      </c>
      <c r="BJ2" s="1">
        <v>297</v>
      </c>
      <c r="BK2" s="1">
        <v>377</v>
      </c>
      <c r="BL2" s="1">
        <v>452</v>
      </c>
      <c r="BM2" s="1">
        <v>568</v>
      </c>
      <c r="BN2" s="1">
        <v>681</v>
      </c>
      <c r="BO2" s="1">
        <v>791</v>
      </c>
      <c r="BP2" s="1">
        <v>1071</v>
      </c>
      <c r="BQ2" s="1">
        <v>1549</v>
      </c>
      <c r="BR2" s="1">
        <v>1682</v>
      </c>
      <c r="BS2" s="1">
        <v>2044</v>
      </c>
      <c r="BT2" s="1">
        <v>2364</v>
      </c>
      <c r="BU2" s="1">
        <v>2810</v>
      </c>
      <c r="BV2" s="1">
        <v>3143</v>
      </c>
      <c r="BW2" s="1">
        <v>3640</v>
      </c>
      <c r="BX2" s="1">
        <v>3984</v>
      </c>
      <c r="BY2" s="1">
        <v>4361</v>
      </c>
      <c r="BZ2" s="1">
        <v>4559</v>
      </c>
      <c r="CA2" s="1">
        <v>4862</v>
      </c>
      <c r="CB2" s="1">
        <v>5116</v>
      </c>
      <c r="CC2" s="1">
        <v>5330</v>
      </c>
      <c r="CD2" s="1">
        <v>5550</v>
      </c>
      <c r="CE2" s="1">
        <v>5687</v>
      </c>
      <c r="CF2" s="1">
        <v>5797</v>
      </c>
      <c r="CG2" s="1">
        <v>5895</v>
      </c>
      <c r="CH2" s="1">
        <v>6010</v>
      </c>
      <c r="CI2" s="1">
        <v>6108</v>
      </c>
      <c r="CJ2" s="1">
        <v>6215</v>
      </c>
      <c r="CK2" s="1">
        <v>6303</v>
      </c>
      <c r="CL2" s="1">
        <v>6315</v>
      </c>
      <c r="CM2" s="1">
        <v>6351</v>
      </c>
      <c r="CN2" s="1">
        <v>6415</v>
      </c>
      <c r="CO2" s="1">
        <v>6440</v>
      </c>
      <c r="CP2" s="1">
        <v>6462</v>
      </c>
      <c r="CQ2" s="1">
        <v>6522</v>
      </c>
      <c r="CR2" s="1">
        <v>6568</v>
      </c>
      <c r="CS2" s="1">
        <v>6610</v>
      </c>
      <c r="CT2" s="1">
        <v>6623</v>
      </c>
      <c r="CU2" s="1">
        <v>6645</v>
      </c>
      <c r="CV2" s="1">
        <v>6652</v>
      </c>
      <c r="CW2" s="1">
        <v>6662</v>
      </c>
      <c r="CX2" s="1">
        <v>6677</v>
      </c>
      <c r="CY2" s="1">
        <v>6694</v>
      </c>
      <c r="CZ2" s="1">
        <v>6714</v>
      </c>
      <c r="DA2" s="1">
        <v>6721</v>
      </c>
      <c r="DB2" s="1">
        <v>6744</v>
      </c>
      <c r="DC2" s="1">
        <v>6752</v>
      </c>
      <c r="DD2" s="1">
        <v>6766</v>
      </c>
      <c r="DE2" s="1">
        <v>6778</v>
      </c>
      <c r="DF2" s="1">
        <v>6799</v>
      </c>
      <c r="DG2" s="1">
        <v>6822</v>
      </c>
      <c r="DH2" s="1">
        <v>6847</v>
      </c>
      <c r="DI2" s="1">
        <v>6875</v>
      </c>
      <c r="DJ2" s="1">
        <v>6894</v>
      </c>
      <c r="DK2" s="1">
        <v>6913</v>
      </c>
      <c r="DL2" s="1">
        <v>6918</v>
      </c>
      <c r="DM2" s="1">
        <v>6939</v>
      </c>
      <c r="DN2" s="1">
        <v>6948</v>
      </c>
      <c r="DO2" s="1">
        <v>6970</v>
      </c>
      <c r="DP2" s="1">
        <v>6980</v>
      </c>
      <c r="DQ2" s="1">
        <v>6989</v>
      </c>
      <c r="DR2" s="1">
        <v>7019</v>
      </c>
      <c r="DS2" s="1">
        <v>7035</v>
      </c>
      <c r="DT2" s="1">
        <v>7044</v>
      </c>
      <c r="DU2" s="1">
        <v>7054</v>
      </c>
      <c r="DV2" s="1">
        <v>7068</v>
      </c>
      <c r="DW2" s="1">
        <v>7072</v>
      </c>
      <c r="DX2" s="1">
        <v>7081</v>
      </c>
      <c r="DY2" s="1">
        <v>7095</v>
      </c>
      <c r="DZ2" s="1">
        <v>7099</v>
      </c>
      <c r="EA2" s="1">
        <v>7114</v>
      </c>
      <c r="EB2" s="1">
        <v>7120</v>
      </c>
      <c r="EC2" s="1">
        <v>7126</v>
      </c>
      <c r="ED2" s="1">
        <v>7139</v>
      </c>
      <c r="EE2" s="1">
        <v>7150</v>
      </c>
      <c r="EF2" s="1">
        <v>7165</v>
      </c>
      <c r="EG2" s="1">
        <v>7184</v>
      </c>
      <c r="EH2" s="1">
        <v>7192</v>
      </c>
      <c r="EI2" s="1">
        <v>7202</v>
      </c>
      <c r="EJ2" s="1">
        <v>7221</v>
      </c>
      <c r="EK2" s="1">
        <v>7229</v>
      </c>
      <c r="EL2" s="1">
        <v>7240</v>
      </c>
      <c r="EM2" s="1">
        <v>7247</v>
      </c>
      <c r="EN2" s="1">
        <v>7252</v>
      </c>
      <c r="EO2" s="1">
        <v>7259</v>
      </c>
      <c r="EP2" s="1">
        <v>7265</v>
      </c>
      <c r="EQ2" s="1">
        <v>7267</v>
      </c>
      <c r="ER2" s="1">
        <v>7274</v>
      </c>
      <c r="ES2" s="1">
        <v>7285</v>
      </c>
      <c r="ET2" s="1">
        <v>7289</v>
      </c>
    </row>
    <row r="3" spans="1:150" x14ac:dyDescent="0.25">
      <c r="A3" t="s">
        <v>382</v>
      </c>
      <c r="B3" s="1">
        <v>9006398</v>
      </c>
      <c r="C3" s="1">
        <v>82409</v>
      </c>
      <c r="D3" s="1">
        <v>17034</v>
      </c>
      <c r="E3" s="2">
        <v>189.13221467669999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182</v>
      </c>
      <c r="BF3" s="1">
        <v>246</v>
      </c>
      <c r="BG3" s="1">
        <v>302</v>
      </c>
      <c r="BH3" s="1">
        <v>504</v>
      </c>
      <c r="BI3" s="1">
        <v>655</v>
      </c>
      <c r="BJ3" s="1">
        <v>860</v>
      </c>
      <c r="BK3" s="1">
        <v>1018</v>
      </c>
      <c r="BL3" s="1">
        <v>1332</v>
      </c>
      <c r="BM3" s="1">
        <v>1646</v>
      </c>
      <c r="BN3" s="1">
        <v>2013</v>
      </c>
      <c r="BO3" s="1">
        <v>2388</v>
      </c>
      <c r="BP3" s="1">
        <v>2814</v>
      </c>
      <c r="BQ3" s="1">
        <v>3582</v>
      </c>
      <c r="BR3" s="1">
        <v>4474</v>
      </c>
      <c r="BS3" s="1">
        <v>5283</v>
      </c>
      <c r="BT3" s="1">
        <v>5588</v>
      </c>
      <c r="BU3" s="1">
        <v>6909</v>
      </c>
      <c r="BV3" s="1">
        <v>7657</v>
      </c>
      <c r="BW3" s="1">
        <v>8271</v>
      </c>
      <c r="BX3" s="1">
        <v>8788</v>
      </c>
      <c r="BY3" s="1">
        <v>9618</v>
      </c>
      <c r="BZ3" s="1">
        <v>10180</v>
      </c>
      <c r="CA3" s="1">
        <v>10711</v>
      </c>
      <c r="CB3" s="1">
        <v>11129</v>
      </c>
      <c r="CC3" s="1">
        <v>11524</v>
      </c>
      <c r="CD3" s="1">
        <v>11781</v>
      </c>
      <c r="CE3" s="1">
        <v>12051</v>
      </c>
      <c r="CF3" s="1">
        <v>12297</v>
      </c>
      <c r="CG3" s="1">
        <v>12639</v>
      </c>
      <c r="CH3" s="1">
        <v>12942</v>
      </c>
      <c r="CI3" s="1">
        <v>13244</v>
      </c>
      <c r="CJ3" s="1">
        <v>13555</v>
      </c>
      <c r="CK3" s="1">
        <v>13806</v>
      </c>
      <c r="CL3" s="1">
        <v>13945</v>
      </c>
      <c r="CM3" s="1">
        <v>14041</v>
      </c>
      <c r="CN3" s="1">
        <v>14226</v>
      </c>
      <c r="CO3" s="1">
        <v>14336</v>
      </c>
      <c r="CP3" s="1">
        <v>14476</v>
      </c>
      <c r="CQ3" s="1">
        <v>14595</v>
      </c>
      <c r="CR3" s="1">
        <v>14671</v>
      </c>
      <c r="CS3" s="1">
        <v>14749</v>
      </c>
      <c r="CT3" s="1">
        <v>14795</v>
      </c>
      <c r="CU3" s="1">
        <v>14873</v>
      </c>
      <c r="CV3" s="1">
        <v>14925</v>
      </c>
      <c r="CW3" s="1">
        <v>15002</v>
      </c>
      <c r="CX3" s="1">
        <v>15071</v>
      </c>
      <c r="CY3" s="1">
        <v>15148</v>
      </c>
      <c r="CZ3" s="1">
        <v>15225</v>
      </c>
      <c r="DA3" s="1">
        <v>15274</v>
      </c>
      <c r="DB3" s="1">
        <v>15357</v>
      </c>
      <c r="DC3" s="1">
        <v>15402</v>
      </c>
      <c r="DD3" s="1">
        <v>15452</v>
      </c>
      <c r="DE3" s="1">
        <v>15531</v>
      </c>
      <c r="DF3" s="1">
        <v>15558</v>
      </c>
      <c r="DG3" s="1">
        <v>15597</v>
      </c>
      <c r="DH3" s="1">
        <v>15621</v>
      </c>
      <c r="DI3" s="1">
        <v>15650</v>
      </c>
      <c r="DJ3" s="1">
        <v>15684</v>
      </c>
      <c r="DK3" s="1">
        <v>15752</v>
      </c>
      <c r="DL3" s="1">
        <v>15774</v>
      </c>
      <c r="DM3" s="1">
        <v>15833</v>
      </c>
      <c r="DN3" s="1">
        <v>15871</v>
      </c>
      <c r="DO3" s="1">
        <v>15882</v>
      </c>
      <c r="DP3" s="1">
        <v>15961</v>
      </c>
      <c r="DQ3" s="1">
        <v>15997</v>
      </c>
      <c r="DR3" s="1">
        <v>16058</v>
      </c>
      <c r="DS3" s="1">
        <v>16109</v>
      </c>
      <c r="DT3" s="1">
        <v>16201</v>
      </c>
      <c r="DU3" s="1">
        <v>16242</v>
      </c>
      <c r="DV3" s="1">
        <v>16269</v>
      </c>
      <c r="DW3" s="1">
        <v>16321</v>
      </c>
      <c r="DX3" s="1">
        <v>16353</v>
      </c>
      <c r="DY3" s="1">
        <v>16404</v>
      </c>
      <c r="DZ3" s="1">
        <v>16436</v>
      </c>
      <c r="EA3" s="1">
        <v>16486</v>
      </c>
      <c r="EB3" s="1">
        <v>16503</v>
      </c>
      <c r="EC3" s="1">
        <v>16539</v>
      </c>
      <c r="ED3" s="1">
        <v>16557</v>
      </c>
      <c r="EE3" s="1">
        <v>16591</v>
      </c>
      <c r="EF3" s="1">
        <v>16628</v>
      </c>
      <c r="EG3" s="1">
        <v>16655</v>
      </c>
      <c r="EH3" s="1">
        <v>16685</v>
      </c>
      <c r="EI3" s="1">
        <v>16731</v>
      </c>
      <c r="EJ3" s="1">
        <v>16733</v>
      </c>
      <c r="EK3" s="1">
        <v>16759</v>
      </c>
      <c r="EL3" s="1">
        <v>16771</v>
      </c>
      <c r="EM3" s="1">
        <v>16805</v>
      </c>
      <c r="EN3" s="1">
        <v>16843</v>
      </c>
      <c r="EO3" s="1">
        <v>16898</v>
      </c>
      <c r="EP3" s="1">
        <v>16902</v>
      </c>
      <c r="EQ3" s="1">
        <v>16968</v>
      </c>
      <c r="ER3" s="1">
        <v>16979</v>
      </c>
      <c r="ES3" s="1">
        <v>17005</v>
      </c>
      <c r="ET3" s="1">
        <v>17034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59711</v>
      </c>
      <c r="E4" s="2">
        <v>515.21089167440005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2</v>
      </c>
      <c r="AW4" s="1">
        <v>8</v>
      </c>
      <c r="AX4" s="1">
        <v>13</v>
      </c>
      <c r="AY4" s="1">
        <v>23</v>
      </c>
      <c r="AZ4" s="1">
        <v>50</v>
      </c>
      <c r="BA4" s="1">
        <v>109</v>
      </c>
      <c r="BB4" s="1">
        <v>169</v>
      </c>
      <c r="BC4" s="1">
        <v>200</v>
      </c>
      <c r="BD4" s="1">
        <v>239</v>
      </c>
      <c r="BE4" s="1">
        <v>267</v>
      </c>
      <c r="BF4" s="1">
        <v>314</v>
      </c>
      <c r="BG4" s="1">
        <v>436.5</v>
      </c>
      <c r="BH4" s="1">
        <v>559</v>
      </c>
      <c r="BI4" s="1">
        <v>689</v>
      </c>
      <c r="BJ4" s="1">
        <v>886</v>
      </c>
      <c r="BK4" s="1">
        <v>1058</v>
      </c>
      <c r="BL4" s="1">
        <v>1243</v>
      </c>
      <c r="BM4" s="1">
        <v>1486</v>
      </c>
      <c r="BN4" s="1">
        <v>1795</v>
      </c>
      <c r="BO4" s="1">
        <v>2257</v>
      </c>
      <c r="BP4" s="1">
        <v>2815</v>
      </c>
      <c r="BQ4" s="1">
        <v>3401</v>
      </c>
      <c r="BR4" s="1">
        <v>3743</v>
      </c>
      <c r="BS4" s="1">
        <v>4269</v>
      </c>
      <c r="BT4" s="1">
        <v>4937</v>
      </c>
      <c r="BU4" s="1">
        <v>6235</v>
      </c>
      <c r="BV4" s="1">
        <v>7284</v>
      </c>
      <c r="BW4" s="1">
        <v>9134</v>
      </c>
      <c r="BX4" s="1">
        <v>10836</v>
      </c>
      <c r="BY4" s="1">
        <v>11899</v>
      </c>
      <c r="BZ4" s="1">
        <v>12775</v>
      </c>
      <c r="CA4" s="1">
        <v>13964</v>
      </c>
      <c r="CB4" s="1">
        <v>15348</v>
      </c>
      <c r="CC4" s="1">
        <v>16770</v>
      </c>
      <c r="CD4" s="1">
        <v>18431</v>
      </c>
      <c r="CE4" s="1">
        <v>19691</v>
      </c>
      <c r="CF4" s="1">
        <v>20814</v>
      </c>
      <c r="CG4" s="1">
        <v>22194</v>
      </c>
      <c r="CH4" s="1">
        <v>23403</v>
      </c>
      <c r="CI4" s="1">
        <v>24983</v>
      </c>
      <c r="CJ4" s="1">
        <v>26667</v>
      </c>
      <c r="CK4" s="1">
        <v>28018</v>
      </c>
      <c r="CL4" s="1">
        <v>29647</v>
      </c>
      <c r="CM4" s="1">
        <v>30589</v>
      </c>
      <c r="CN4" s="1">
        <v>31119</v>
      </c>
      <c r="CO4" s="1">
        <v>33573</v>
      </c>
      <c r="CP4" s="1">
        <v>34809</v>
      </c>
      <c r="CQ4" s="1">
        <v>36138</v>
      </c>
      <c r="CR4" s="1">
        <v>37183</v>
      </c>
      <c r="CS4" s="1">
        <v>38496</v>
      </c>
      <c r="CT4" s="1">
        <v>39983</v>
      </c>
      <c r="CU4" s="1">
        <v>40956</v>
      </c>
      <c r="CV4" s="1">
        <v>41889</v>
      </c>
      <c r="CW4" s="1">
        <v>42797</v>
      </c>
      <c r="CX4" s="1">
        <v>44293</v>
      </c>
      <c r="CY4" s="1">
        <v>45325</v>
      </c>
      <c r="CZ4" s="1">
        <v>46134</v>
      </c>
      <c r="DA4" s="1">
        <v>46687</v>
      </c>
      <c r="DB4" s="1">
        <v>47334</v>
      </c>
      <c r="DC4" s="1">
        <v>47859</v>
      </c>
      <c r="DD4" s="1">
        <v>48519</v>
      </c>
      <c r="DE4" s="1">
        <v>49032</v>
      </c>
      <c r="DF4" s="1">
        <v>49517</v>
      </c>
      <c r="DG4" s="1">
        <v>49906</v>
      </c>
      <c r="DH4" s="1">
        <v>50267</v>
      </c>
      <c r="DI4" s="1">
        <v>50509</v>
      </c>
      <c r="DJ4" s="1">
        <v>50781</v>
      </c>
      <c r="DK4" s="1">
        <v>51420</v>
      </c>
      <c r="DL4" s="1">
        <v>52011</v>
      </c>
      <c r="DM4" s="1">
        <v>52596</v>
      </c>
      <c r="DN4" s="1">
        <v>53081</v>
      </c>
      <c r="DO4" s="1">
        <v>53449</v>
      </c>
      <c r="DP4" s="1">
        <v>53779</v>
      </c>
      <c r="DQ4" s="1">
        <v>53981</v>
      </c>
      <c r="DR4" s="1">
        <v>54288</v>
      </c>
      <c r="DS4" s="1">
        <v>54644</v>
      </c>
      <c r="DT4" s="1">
        <v>54989</v>
      </c>
      <c r="DU4" s="1">
        <v>55280</v>
      </c>
      <c r="DV4" s="1">
        <v>55559</v>
      </c>
      <c r="DW4" s="1">
        <v>55791</v>
      </c>
      <c r="DX4" s="1">
        <v>55983</v>
      </c>
      <c r="DY4" s="1">
        <v>56235</v>
      </c>
      <c r="DZ4" s="1">
        <v>56511</v>
      </c>
      <c r="EA4" s="1">
        <v>56810</v>
      </c>
      <c r="EB4" s="1">
        <v>57092</v>
      </c>
      <c r="EC4" s="1">
        <v>57342</v>
      </c>
      <c r="ED4" s="1">
        <v>57455</v>
      </c>
      <c r="EE4" s="1">
        <v>57592</v>
      </c>
      <c r="EF4" s="1">
        <v>57849</v>
      </c>
      <c r="EG4" s="1">
        <v>58061</v>
      </c>
      <c r="EH4" s="1">
        <v>58186</v>
      </c>
      <c r="EI4" s="1">
        <v>58381</v>
      </c>
      <c r="EJ4" s="1">
        <v>58517</v>
      </c>
      <c r="EK4" s="1">
        <v>58615</v>
      </c>
      <c r="EL4" s="1">
        <v>58685</v>
      </c>
      <c r="EM4" s="1">
        <v>58767</v>
      </c>
      <c r="EN4" s="1">
        <v>58907</v>
      </c>
      <c r="EO4" s="1">
        <v>59072</v>
      </c>
      <c r="EP4" s="1">
        <v>59226</v>
      </c>
      <c r="EQ4" s="1">
        <v>59348</v>
      </c>
      <c r="ER4" s="1">
        <v>59437</v>
      </c>
      <c r="ES4" s="1">
        <v>59569</v>
      </c>
      <c r="ET4" s="1">
        <v>59711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802828</v>
      </c>
      <c r="E5" s="2">
        <v>377.695804463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38</v>
      </c>
      <c r="BG5" s="1">
        <v>52</v>
      </c>
      <c r="BH5" s="1">
        <v>151</v>
      </c>
      <c r="BI5" s="1">
        <v>156.5</v>
      </c>
      <c r="BJ5" s="1">
        <v>162</v>
      </c>
      <c r="BK5" s="1">
        <v>200</v>
      </c>
      <c r="BL5" s="1">
        <v>321</v>
      </c>
      <c r="BM5" s="1">
        <v>372</v>
      </c>
      <c r="BN5" s="1">
        <v>621</v>
      </c>
      <c r="BO5" s="1">
        <v>793</v>
      </c>
      <c r="BP5" s="1">
        <v>1021</v>
      </c>
      <c r="BQ5" s="1">
        <v>1546</v>
      </c>
      <c r="BR5" s="1">
        <v>1924</v>
      </c>
      <c r="BS5" s="1">
        <v>2247</v>
      </c>
      <c r="BT5" s="1">
        <v>2554</v>
      </c>
      <c r="BU5" s="1">
        <v>2985</v>
      </c>
      <c r="BV5" s="1">
        <v>3417</v>
      </c>
      <c r="BW5" s="1">
        <v>3904</v>
      </c>
      <c r="BX5" s="1">
        <v>4256</v>
      </c>
      <c r="BY5" s="1">
        <v>4579</v>
      </c>
      <c r="BZ5" s="1">
        <v>5717</v>
      </c>
      <c r="CA5" s="1">
        <v>6836</v>
      </c>
      <c r="CB5" s="1">
        <v>8044</v>
      </c>
      <c r="CC5" s="1">
        <v>9056</v>
      </c>
      <c r="CD5" s="1">
        <v>10360</v>
      </c>
      <c r="CE5" s="1">
        <v>11130</v>
      </c>
      <c r="CF5" s="1">
        <v>12161</v>
      </c>
      <c r="CG5" s="1">
        <v>14034</v>
      </c>
      <c r="CH5" s="1">
        <v>16170</v>
      </c>
      <c r="CI5" s="1">
        <v>18092</v>
      </c>
      <c r="CJ5" s="1">
        <v>19638</v>
      </c>
      <c r="CK5" s="1">
        <v>20727</v>
      </c>
      <c r="CL5" s="1">
        <v>22192</v>
      </c>
      <c r="CM5" s="1">
        <v>23430</v>
      </c>
      <c r="CN5" s="1">
        <v>25262</v>
      </c>
      <c r="CO5" s="1">
        <v>28320</v>
      </c>
      <c r="CP5" s="1">
        <v>30425</v>
      </c>
      <c r="CQ5" s="1">
        <v>33682</v>
      </c>
      <c r="CR5" s="1">
        <v>36658</v>
      </c>
      <c r="CS5" s="1">
        <v>38654</v>
      </c>
      <c r="CT5" s="1">
        <v>40743</v>
      </c>
      <c r="CU5" s="1">
        <v>43079</v>
      </c>
      <c r="CV5" s="1">
        <v>45757</v>
      </c>
      <c r="CW5" s="1">
        <v>50036</v>
      </c>
      <c r="CX5" s="1">
        <v>54043</v>
      </c>
      <c r="CY5" s="1">
        <v>59324</v>
      </c>
      <c r="CZ5" s="1">
        <v>63100</v>
      </c>
      <c r="DA5" s="1">
        <v>67446</v>
      </c>
      <c r="DB5" s="1">
        <v>73235</v>
      </c>
      <c r="DC5" s="1">
        <v>79685</v>
      </c>
      <c r="DD5" s="1">
        <v>87187</v>
      </c>
      <c r="DE5" s="1">
        <v>92202</v>
      </c>
      <c r="DF5" s="1">
        <v>97100</v>
      </c>
      <c r="DG5" s="1">
        <v>101826</v>
      </c>
      <c r="DH5" s="1">
        <v>108620</v>
      </c>
      <c r="DI5" s="1">
        <v>115455</v>
      </c>
      <c r="DJ5" s="1">
        <v>126611</v>
      </c>
      <c r="DK5" s="1">
        <v>135773</v>
      </c>
      <c r="DL5" s="1">
        <v>146894</v>
      </c>
      <c r="DM5" s="1">
        <v>156061</v>
      </c>
      <c r="DN5" s="1">
        <v>162699</v>
      </c>
      <c r="DO5" s="1">
        <v>169594</v>
      </c>
      <c r="DP5" s="1">
        <v>178214</v>
      </c>
      <c r="DQ5" s="1">
        <v>190137</v>
      </c>
      <c r="DR5" s="1">
        <v>203165</v>
      </c>
      <c r="DS5" s="1">
        <v>220291</v>
      </c>
      <c r="DT5" s="1">
        <v>233511</v>
      </c>
      <c r="DU5" s="1">
        <v>241080</v>
      </c>
      <c r="DV5" s="1">
        <v>255368</v>
      </c>
      <c r="DW5" s="1">
        <v>271885</v>
      </c>
      <c r="DX5" s="1">
        <v>291579</v>
      </c>
      <c r="DY5" s="1">
        <v>310087</v>
      </c>
      <c r="DZ5" s="1">
        <v>330890</v>
      </c>
      <c r="EA5" s="1">
        <v>347398</v>
      </c>
      <c r="EB5" s="1">
        <v>363211</v>
      </c>
      <c r="EC5" s="1">
        <v>374898</v>
      </c>
      <c r="ED5" s="1">
        <v>391222</v>
      </c>
      <c r="EE5" s="1">
        <v>411821</v>
      </c>
      <c r="EF5" s="1">
        <v>438238</v>
      </c>
      <c r="EG5" s="1">
        <v>465166</v>
      </c>
      <c r="EH5" s="1">
        <v>498440</v>
      </c>
      <c r="EI5" s="1">
        <v>514849</v>
      </c>
      <c r="EJ5" s="1">
        <v>526447</v>
      </c>
      <c r="EK5" s="1">
        <v>555383</v>
      </c>
      <c r="EL5" s="1">
        <v>584016</v>
      </c>
      <c r="EM5" s="1">
        <v>614941</v>
      </c>
      <c r="EN5" s="1">
        <v>645771</v>
      </c>
      <c r="EO5" s="1">
        <v>672846</v>
      </c>
      <c r="EP5" s="1">
        <v>691758</v>
      </c>
      <c r="EQ5" s="1">
        <v>707412</v>
      </c>
      <c r="ER5" s="1">
        <v>739503</v>
      </c>
      <c r="ES5" s="1">
        <v>772416</v>
      </c>
      <c r="ET5" s="1">
        <v>802828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99146</v>
      </c>
      <c r="E6" s="2">
        <v>262.69300898940003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7.2</v>
      </c>
      <c r="AB6" s="1">
        <v>7.3</v>
      </c>
      <c r="AC6" s="1">
        <v>7.4</v>
      </c>
      <c r="AD6" s="1">
        <v>7.5</v>
      </c>
      <c r="AE6" s="1">
        <v>7.6</v>
      </c>
      <c r="AF6" s="1">
        <v>7.7</v>
      </c>
      <c r="AG6" s="1">
        <v>7.8</v>
      </c>
      <c r="AH6" s="1">
        <v>7.9</v>
      </c>
      <c r="AI6" s="1">
        <v>8</v>
      </c>
      <c r="AJ6" s="1">
        <v>8.25</v>
      </c>
      <c r="AK6" s="1">
        <v>8.5</v>
      </c>
      <c r="AL6" s="1">
        <v>8.75</v>
      </c>
      <c r="AM6" s="1">
        <v>9</v>
      </c>
      <c r="AN6" s="1">
        <v>9.3333333333000006</v>
      </c>
      <c r="AO6" s="1">
        <v>9.6666666666999994</v>
      </c>
      <c r="AP6" s="1">
        <v>10</v>
      </c>
      <c r="AQ6" s="1">
        <v>11</v>
      </c>
      <c r="AR6" s="1">
        <v>12</v>
      </c>
      <c r="AS6" s="1">
        <v>13</v>
      </c>
      <c r="AT6" s="1">
        <v>14</v>
      </c>
      <c r="AU6" s="1">
        <v>20</v>
      </c>
      <c r="AV6" s="1">
        <v>24</v>
      </c>
      <c r="AW6" s="1">
        <v>27</v>
      </c>
      <c r="AX6" s="1">
        <v>30</v>
      </c>
      <c r="AY6" s="1">
        <v>33</v>
      </c>
      <c r="AZ6" s="1">
        <v>37</v>
      </c>
      <c r="BA6" s="1">
        <v>49</v>
      </c>
      <c r="BB6" s="1">
        <v>54</v>
      </c>
      <c r="BC6" s="1">
        <v>64</v>
      </c>
      <c r="BD6" s="1">
        <v>77</v>
      </c>
      <c r="BE6" s="1">
        <v>79</v>
      </c>
      <c r="BF6" s="1">
        <v>108</v>
      </c>
      <c r="BG6" s="1">
        <v>117</v>
      </c>
      <c r="BH6" s="1">
        <v>191</v>
      </c>
      <c r="BI6" s="1">
        <v>196</v>
      </c>
      <c r="BJ6" s="1">
        <v>250</v>
      </c>
      <c r="BK6" s="1">
        <v>413</v>
      </c>
      <c r="BL6" s="1">
        <v>470</v>
      </c>
      <c r="BM6" s="1">
        <v>648</v>
      </c>
      <c r="BN6" s="1">
        <v>791</v>
      </c>
      <c r="BO6" s="1">
        <v>933</v>
      </c>
      <c r="BP6" s="1">
        <v>1267</v>
      </c>
      <c r="BQ6" s="1">
        <v>1456</v>
      </c>
      <c r="BR6" s="1">
        <v>2075</v>
      </c>
      <c r="BS6" s="1">
        <v>2777</v>
      </c>
      <c r="BT6" s="1">
        <v>3238</v>
      </c>
      <c r="BU6" s="1">
        <v>4029</v>
      </c>
      <c r="BV6" s="1">
        <v>4669</v>
      </c>
      <c r="BW6" s="1">
        <v>5563</v>
      </c>
      <c r="BX6" s="1">
        <v>6267</v>
      </c>
      <c r="BY6" s="1">
        <v>7385</v>
      </c>
      <c r="BZ6" s="1">
        <v>8514</v>
      </c>
      <c r="CA6" s="1">
        <v>9547</v>
      </c>
      <c r="CB6" s="1">
        <v>11271</v>
      </c>
      <c r="CC6" s="1">
        <v>12424</v>
      </c>
      <c r="CD6" s="1">
        <v>12965</v>
      </c>
      <c r="CE6" s="1">
        <v>15743</v>
      </c>
      <c r="CF6" s="1">
        <v>16550</v>
      </c>
      <c r="CG6" s="1">
        <v>17859</v>
      </c>
      <c r="CH6" s="1">
        <v>19128</v>
      </c>
      <c r="CI6" s="1">
        <v>20641</v>
      </c>
      <c r="CJ6" s="1">
        <v>22046</v>
      </c>
      <c r="CK6" s="1">
        <v>23303</v>
      </c>
      <c r="CL6" s="1">
        <v>24286</v>
      </c>
      <c r="CM6" s="1">
        <v>25667</v>
      </c>
      <c r="CN6" s="1">
        <v>27022</v>
      </c>
      <c r="CO6" s="1">
        <v>28196</v>
      </c>
      <c r="CP6" s="1">
        <v>30796</v>
      </c>
      <c r="CQ6" s="1">
        <v>32801</v>
      </c>
      <c r="CR6" s="1">
        <v>34343</v>
      </c>
      <c r="CS6" s="1">
        <v>35620</v>
      </c>
      <c r="CT6" s="1">
        <v>37645</v>
      </c>
      <c r="CU6" s="1">
        <v>39389</v>
      </c>
      <c r="CV6" s="1">
        <v>41650</v>
      </c>
      <c r="CW6" s="1">
        <v>43286</v>
      </c>
      <c r="CX6" s="1">
        <v>44906</v>
      </c>
      <c r="CY6" s="1">
        <v>46358</v>
      </c>
      <c r="CZ6" s="1">
        <v>48020</v>
      </c>
      <c r="DA6" s="1">
        <v>49603</v>
      </c>
      <c r="DB6" s="1">
        <v>51137</v>
      </c>
      <c r="DC6" s="1">
        <v>52852</v>
      </c>
      <c r="DD6" s="1">
        <v>54444</v>
      </c>
      <c r="DE6" s="1">
        <v>56329</v>
      </c>
      <c r="DF6" s="1">
        <v>57912</v>
      </c>
      <c r="DG6" s="1">
        <v>60490</v>
      </c>
      <c r="DH6" s="1">
        <v>61943</v>
      </c>
      <c r="DI6" s="1">
        <v>63201</v>
      </c>
      <c r="DJ6" s="1">
        <v>64680</v>
      </c>
      <c r="DK6" s="1">
        <v>66187</v>
      </c>
      <c r="DL6" s="1">
        <v>67660</v>
      </c>
      <c r="DM6" s="1">
        <v>68904</v>
      </c>
      <c r="DN6" s="1">
        <v>70077</v>
      </c>
      <c r="DO6" s="1">
        <v>71250</v>
      </c>
      <c r="DP6" s="1">
        <v>72405</v>
      </c>
      <c r="DQ6" s="1">
        <v>73554</v>
      </c>
      <c r="DR6" s="1">
        <v>74767</v>
      </c>
      <c r="DS6" s="1">
        <v>75945</v>
      </c>
      <c r="DT6" s="1">
        <v>77192</v>
      </c>
      <c r="DU6" s="1">
        <v>78318</v>
      </c>
      <c r="DV6" s="1">
        <v>79397</v>
      </c>
      <c r="DW6" s="1">
        <v>80479</v>
      </c>
      <c r="DX6" s="1">
        <v>81561</v>
      </c>
      <c r="DY6" s="1">
        <v>82728</v>
      </c>
      <c r="DZ6" s="1">
        <v>83933</v>
      </c>
      <c r="EA6" s="1">
        <v>85137</v>
      </c>
      <c r="EB6" s="1">
        <v>86092</v>
      </c>
      <c r="EC6" s="1">
        <v>87105</v>
      </c>
      <c r="ED6" s="1">
        <v>88076</v>
      </c>
      <c r="EE6" s="1">
        <v>88975</v>
      </c>
      <c r="EF6" s="1">
        <v>89962</v>
      </c>
      <c r="EG6" s="1">
        <v>90895</v>
      </c>
      <c r="EH6" s="1">
        <v>91667</v>
      </c>
      <c r="EI6" s="1">
        <v>92465</v>
      </c>
      <c r="EJ6" s="1">
        <v>93274</v>
      </c>
      <c r="EK6" s="1">
        <v>93947</v>
      </c>
      <c r="EL6" s="1">
        <v>94628</v>
      </c>
      <c r="EM6" s="1">
        <v>95256</v>
      </c>
      <c r="EN6" s="1">
        <v>95934</v>
      </c>
      <c r="EO6" s="1">
        <v>96462</v>
      </c>
      <c r="EP6" s="1">
        <v>97165</v>
      </c>
      <c r="EQ6" s="1">
        <v>97766</v>
      </c>
      <c r="ER6" s="1">
        <v>98228</v>
      </c>
      <c r="ES6" s="1">
        <v>98707</v>
      </c>
      <c r="ET6" s="1">
        <v>99146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84216</v>
      </c>
      <c r="E7" s="2">
        <v>5.8510810009999998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  <c r="CV7" s="1">
        <v>83868</v>
      </c>
      <c r="CW7" s="1">
        <v>83884</v>
      </c>
      <c r="CX7" s="1">
        <v>83899</v>
      </c>
      <c r="CY7" s="1">
        <v>83909</v>
      </c>
      <c r="CZ7" s="1">
        <v>83912</v>
      </c>
      <c r="DA7" s="1">
        <v>83918</v>
      </c>
      <c r="DB7" s="1">
        <v>83940</v>
      </c>
      <c r="DC7" s="1">
        <v>83944</v>
      </c>
      <c r="DD7" s="1">
        <v>83956</v>
      </c>
      <c r="DE7" s="1">
        <v>83959</v>
      </c>
      <c r="DF7" s="1">
        <v>83961.5</v>
      </c>
      <c r="DG7" s="1">
        <v>83964</v>
      </c>
      <c r="DH7" s="1">
        <v>83966</v>
      </c>
      <c r="DI7" s="1">
        <v>83968</v>
      </c>
      <c r="DJ7" s="1">
        <v>83970</v>
      </c>
      <c r="DK7" s="1">
        <v>83975</v>
      </c>
      <c r="DL7" s="1">
        <v>83976</v>
      </c>
      <c r="DM7" s="1">
        <v>83990</v>
      </c>
      <c r="DN7" s="1">
        <v>84010</v>
      </c>
      <c r="DO7" s="1">
        <v>84011</v>
      </c>
      <c r="DP7" s="1">
        <v>84018</v>
      </c>
      <c r="DQ7" s="1">
        <v>84024</v>
      </c>
      <c r="DR7" s="1">
        <v>84029</v>
      </c>
      <c r="DS7" s="1">
        <v>84038</v>
      </c>
      <c r="DT7" s="1">
        <v>84044</v>
      </c>
      <c r="DU7" s="1">
        <v>84054</v>
      </c>
      <c r="DV7" s="1">
        <v>84063</v>
      </c>
      <c r="DW7" s="1">
        <v>84067.5</v>
      </c>
      <c r="DX7" s="1">
        <v>84072</v>
      </c>
      <c r="DY7" s="1">
        <v>84076.5</v>
      </c>
      <c r="DZ7" s="1">
        <v>84081</v>
      </c>
      <c r="EA7" s="1">
        <v>84084</v>
      </c>
      <c r="EB7" s="1">
        <v>84095</v>
      </c>
      <c r="EC7" s="1">
        <v>84102</v>
      </c>
      <c r="ED7" s="1">
        <v>84103</v>
      </c>
      <c r="EE7" s="1">
        <v>84106</v>
      </c>
      <c r="EF7" s="1">
        <v>84114.5</v>
      </c>
      <c r="EG7" s="1">
        <v>84123</v>
      </c>
      <c r="EH7" s="1">
        <v>84128</v>
      </c>
      <c r="EI7" s="1">
        <v>84146</v>
      </c>
      <c r="EJ7" s="1">
        <v>84154</v>
      </c>
      <c r="EK7" s="1">
        <v>84161</v>
      </c>
      <c r="EL7" s="1">
        <v>84160</v>
      </c>
      <c r="EM7" s="1">
        <v>84171</v>
      </c>
      <c r="EN7" s="1">
        <v>84177</v>
      </c>
      <c r="EO7" s="1">
        <v>84186</v>
      </c>
      <c r="EP7" s="1">
        <v>84191</v>
      </c>
      <c r="EQ7" s="1">
        <v>84195</v>
      </c>
      <c r="ER7" s="1">
        <v>84198</v>
      </c>
      <c r="ES7" s="1">
        <v>84209</v>
      </c>
      <c r="ET7" s="1">
        <v>84216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7064</v>
      </c>
      <c r="E8" s="2">
        <v>127.4924558541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2</v>
      </c>
      <c r="AS8" s="1">
        <v>2</v>
      </c>
      <c r="AT8" s="1">
        <v>2</v>
      </c>
      <c r="AU8" s="1">
        <v>3</v>
      </c>
      <c r="AV8" s="1">
        <v>6</v>
      </c>
      <c r="AW8" s="1">
        <v>7.5</v>
      </c>
      <c r="AX8" s="1">
        <v>9</v>
      </c>
      <c r="AY8" s="1">
        <v>10.5</v>
      </c>
      <c r="AZ8" s="1">
        <v>12</v>
      </c>
      <c r="BA8" s="1">
        <v>15</v>
      </c>
      <c r="BB8" s="1">
        <v>19</v>
      </c>
      <c r="BC8" s="1">
        <v>23</v>
      </c>
      <c r="BD8" s="1">
        <v>30</v>
      </c>
      <c r="BE8" s="1">
        <v>40</v>
      </c>
      <c r="BF8" s="1">
        <v>59</v>
      </c>
      <c r="BG8" s="1">
        <v>107</v>
      </c>
      <c r="BH8" s="1">
        <v>155</v>
      </c>
      <c r="BI8" s="1">
        <v>225</v>
      </c>
      <c r="BJ8" s="1">
        <v>244</v>
      </c>
      <c r="BK8" s="1">
        <v>277</v>
      </c>
      <c r="BL8" s="1">
        <v>321</v>
      </c>
      <c r="BM8" s="1">
        <v>336</v>
      </c>
      <c r="BN8" s="1">
        <v>400</v>
      </c>
      <c r="BO8" s="1">
        <v>450</v>
      </c>
      <c r="BP8" s="1">
        <v>523</v>
      </c>
      <c r="BQ8" s="1">
        <v>626</v>
      </c>
      <c r="BR8" s="1">
        <v>700</v>
      </c>
      <c r="BS8" s="1">
        <v>792</v>
      </c>
      <c r="BT8" s="1">
        <v>880</v>
      </c>
      <c r="BU8" s="1">
        <v>958</v>
      </c>
      <c r="BV8" s="1">
        <v>1041</v>
      </c>
      <c r="BW8" s="1">
        <v>1167</v>
      </c>
      <c r="BX8" s="1">
        <v>1240</v>
      </c>
      <c r="BY8" s="1">
        <v>1352</v>
      </c>
      <c r="BZ8" s="1">
        <v>1418</v>
      </c>
      <c r="CA8" s="1">
        <v>1446</v>
      </c>
      <c r="CB8" s="1">
        <v>1518</v>
      </c>
      <c r="CC8" s="1">
        <v>1615</v>
      </c>
      <c r="CD8" s="1">
        <v>1882</v>
      </c>
      <c r="CE8" s="1">
        <v>1927</v>
      </c>
      <c r="CF8" s="1">
        <v>2176</v>
      </c>
      <c r="CG8" s="1">
        <v>2308</v>
      </c>
      <c r="CH8" s="1">
        <v>2487</v>
      </c>
      <c r="CI8" s="1">
        <v>2605</v>
      </c>
      <c r="CJ8" s="1">
        <v>2769</v>
      </c>
      <c r="CK8" s="1">
        <v>2905</v>
      </c>
      <c r="CL8" s="1">
        <v>2974</v>
      </c>
      <c r="CM8" s="1">
        <v>3064</v>
      </c>
      <c r="CN8" s="1">
        <v>3161</v>
      </c>
      <c r="CO8" s="1">
        <v>3237</v>
      </c>
      <c r="CP8" s="1">
        <v>3369</v>
      </c>
      <c r="CQ8" s="1">
        <v>3489</v>
      </c>
      <c r="CR8" s="1">
        <v>3681</v>
      </c>
      <c r="CS8" s="1">
        <v>3783</v>
      </c>
      <c r="CT8" s="1">
        <v>3868</v>
      </c>
      <c r="CU8" s="1">
        <v>4014</v>
      </c>
      <c r="CV8" s="1">
        <v>4129</v>
      </c>
      <c r="CW8" s="1">
        <v>4284</v>
      </c>
      <c r="CX8" s="1">
        <v>4395</v>
      </c>
      <c r="CY8" s="1">
        <v>4475</v>
      </c>
      <c r="CZ8" s="1">
        <v>4576</v>
      </c>
      <c r="DA8" s="1">
        <v>4695</v>
      </c>
      <c r="DB8" s="1">
        <v>4740</v>
      </c>
      <c r="DC8" s="1">
        <v>4906</v>
      </c>
      <c r="DD8" s="1">
        <v>4995</v>
      </c>
      <c r="DE8" s="1">
        <v>5051</v>
      </c>
      <c r="DF8" s="1">
        <v>5176</v>
      </c>
      <c r="DG8" s="1">
        <v>5254</v>
      </c>
      <c r="DH8" s="1">
        <v>5327</v>
      </c>
      <c r="DI8" s="1">
        <v>5412</v>
      </c>
      <c r="DJ8" s="1">
        <v>5573</v>
      </c>
      <c r="DK8" s="1">
        <v>5673</v>
      </c>
      <c r="DL8" s="1">
        <v>5738</v>
      </c>
      <c r="DM8" s="1">
        <v>5880</v>
      </c>
      <c r="DN8" s="1">
        <v>5962</v>
      </c>
      <c r="DO8" s="1">
        <v>5984</v>
      </c>
      <c r="DP8" s="1">
        <v>6003</v>
      </c>
      <c r="DQ8" s="1">
        <v>6054</v>
      </c>
      <c r="DR8" s="1">
        <v>6145</v>
      </c>
      <c r="DS8" s="1">
        <v>6228</v>
      </c>
      <c r="DT8" s="1">
        <v>6286</v>
      </c>
      <c r="DU8" s="1">
        <v>6347</v>
      </c>
      <c r="DV8" s="1">
        <v>6380</v>
      </c>
      <c r="DW8" s="1">
        <v>6399</v>
      </c>
      <c r="DX8" s="1">
        <v>6443</v>
      </c>
      <c r="DY8" s="1">
        <v>6493</v>
      </c>
      <c r="DZ8" s="1">
        <v>6537</v>
      </c>
      <c r="EA8" s="1">
        <v>6568</v>
      </c>
      <c r="EB8" s="1">
        <v>6579</v>
      </c>
      <c r="EC8" s="1">
        <v>6599</v>
      </c>
      <c r="ED8" s="1">
        <v>6628</v>
      </c>
      <c r="EE8" s="1">
        <v>6692</v>
      </c>
      <c r="EF8" s="1">
        <v>6743</v>
      </c>
      <c r="EG8" s="1">
        <v>6776</v>
      </c>
      <c r="EH8" s="1">
        <v>6826</v>
      </c>
      <c r="EI8" s="1">
        <v>6859</v>
      </c>
      <c r="EJ8" s="1">
        <v>6885</v>
      </c>
      <c r="EK8" s="1">
        <v>6887</v>
      </c>
      <c r="EL8" s="1">
        <v>6911</v>
      </c>
      <c r="EM8" s="1">
        <v>6926</v>
      </c>
      <c r="EN8" s="1">
        <v>6941</v>
      </c>
      <c r="EO8" s="1">
        <v>6964</v>
      </c>
      <c r="EP8" s="1">
        <v>6981</v>
      </c>
      <c r="EQ8" s="1">
        <v>7001</v>
      </c>
      <c r="ER8" s="1">
        <v>7025</v>
      </c>
      <c r="ES8" s="1">
        <v>7040</v>
      </c>
      <c r="ET8" s="1">
        <v>7064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188836</v>
      </c>
      <c r="E9" s="2">
        <v>289.29959045710001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10.285714285699999</v>
      </c>
      <c r="Z9" s="1">
        <v>11</v>
      </c>
      <c r="AA9" s="1">
        <v>11.142857142900001</v>
      </c>
      <c r="AB9" s="1">
        <v>11.285714285699999</v>
      </c>
      <c r="AC9" s="1">
        <v>11.4285714286</v>
      </c>
      <c r="AD9" s="1">
        <v>11.5714285714</v>
      </c>
      <c r="AE9" s="1">
        <v>11.714285714300001</v>
      </c>
      <c r="AF9" s="1">
        <v>11.857142857099999</v>
      </c>
      <c r="AG9" s="1">
        <v>12</v>
      </c>
      <c r="AH9" s="1">
        <v>12.2</v>
      </c>
      <c r="AI9" s="1">
        <v>12.4</v>
      </c>
      <c r="AJ9" s="1">
        <v>12.6</v>
      </c>
      <c r="AK9" s="1">
        <v>12.8</v>
      </c>
      <c r="AL9" s="1">
        <v>13</v>
      </c>
      <c r="AM9" s="1">
        <v>13.2</v>
      </c>
      <c r="AN9" s="1">
        <v>13.4</v>
      </c>
      <c r="AO9" s="1">
        <v>13.6</v>
      </c>
      <c r="AP9" s="1">
        <v>13.8</v>
      </c>
      <c r="AQ9" s="1">
        <v>14</v>
      </c>
      <c r="AR9" s="1">
        <v>18</v>
      </c>
      <c r="AS9" s="1">
        <v>38</v>
      </c>
      <c r="AT9" s="1">
        <v>57</v>
      </c>
      <c r="AU9" s="1">
        <v>100</v>
      </c>
      <c r="AV9" s="1">
        <v>130</v>
      </c>
      <c r="AW9" s="1">
        <v>191</v>
      </c>
      <c r="AX9" s="1">
        <v>204</v>
      </c>
      <c r="AY9" s="1">
        <v>285</v>
      </c>
      <c r="AZ9" s="1">
        <v>377</v>
      </c>
      <c r="BA9" s="1">
        <v>653</v>
      </c>
      <c r="BB9" s="1">
        <v>949</v>
      </c>
      <c r="BC9" s="1">
        <v>1126</v>
      </c>
      <c r="BD9" s="1">
        <v>1209</v>
      </c>
      <c r="BE9" s="1">
        <v>1784</v>
      </c>
      <c r="BF9" s="1">
        <v>2281</v>
      </c>
      <c r="BG9" s="1">
        <v>2971</v>
      </c>
      <c r="BH9" s="1">
        <v>3661</v>
      </c>
      <c r="BI9" s="1">
        <v>4469</v>
      </c>
      <c r="BJ9" s="1">
        <v>4499</v>
      </c>
      <c r="BK9" s="1">
        <v>6633</v>
      </c>
      <c r="BL9" s="1">
        <v>7652</v>
      </c>
      <c r="BM9" s="1">
        <v>9043</v>
      </c>
      <c r="BN9" s="1">
        <v>10871</v>
      </c>
      <c r="BO9" s="1">
        <v>12612</v>
      </c>
      <c r="BP9" s="1">
        <v>14282</v>
      </c>
      <c r="BQ9" s="1">
        <v>16018</v>
      </c>
      <c r="BR9" s="1">
        <v>19856</v>
      </c>
      <c r="BS9" s="1">
        <v>22304</v>
      </c>
      <c r="BT9" s="1">
        <v>25233</v>
      </c>
      <c r="BU9" s="1">
        <v>29155</v>
      </c>
      <c r="BV9" s="1">
        <v>32964</v>
      </c>
      <c r="BW9" s="1">
        <v>37575</v>
      </c>
      <c r="BX9" s="1">
        <v>40174</v>
      </c>
      <c r="BY9" s="1">
        <v>44550</v>
      </c>
      <c r="BZ9" s="1">
        <v>52128</v>
      </c>
      <c r="CA9" s="1">
        <v>56989</v>
      </c>
      <c r="CB9" s="1">
        <v>59105</v>
      </c>
      <c r="CC9" s="1">
        <v>64338</v>
      </c>
      <c r="CD9" s="1">
        <v>68605</v>
      </c>
      <c r="CE9" s="1">
        <v>70478</v>
      </c>
      <c r="CF9" s="1">
        <v>74390</v>
      </c>
      <c r="CG9" s="1">
        <v>78167</v>
      </c>
      <c r="CH9" s="1">
        <v>82048</v>
      </c>
      <c r="CI9" s="1">
        <v>86334</v>
      </c>
      <c r="CJ9" s="1">
        <v>90676</v>
      </c>
      <c r="CK9" s="1">
        <v>93790</v>
      </c>
      <c r="CL9" s="1">
        <v>120633</v>
      </c>
      <c r="CM9" s="1">
        <v>124298</v>
      </c>
      <c r="CN9" s="1">
        <v>129257</v>
      </c>
      <c r="CO9" s="1">
        <v>132473</v>
      </c>
      <c r="CP9" s="1">
        <v>144944</v>
      </c>
      <c r="CQ9" s="1">
        <v>146923</v>
      </c>
      <c r="CR9" s="1">
        <v>146906</v>
      </c>
      <c r="CS9" s="1">
        <v>151808</v>
      </c>
      <c r="CT9" s="1">
        <v>154188</v>
      </c>
      <c r="CU9" s="1">
        <v>156921</v>
      </c>
      <c r="CV9" s="1">
        <v>154715</v>
      </c>
      <c r="CW9" s="1">
        <v>157026</v>
      </c>
      <c r="CX9" s="1">
        <v>158636</v>
      </c>
      <c r="CY9" s="1">
        <v>160292</v>
      </c>
      <c r="CZ9" s="1">
        <v>160847</v>
      </c>
      <c r="DA9" s="1">
        <v>164589</v>
      </c>
      <c r="DB9" s="1">
        <v>167605</v>
      </c>
      <c r="DC9" s="1">
        <v>165093</v>
      </c>
      <c r="DD9" s="1">
        <v>165764</v>
      </c>
      <c r="DE9" s="1">
        <v>166370</v>
      </c>
      <c r="DF9" s="1">
        <v>166976</v>
      </c>
      <c r="DG9" s="1">
        <v>167272</v>
      </c>
      <c r="DH9" s="1">
        <v>167886</v>
      </c>
      <c r="DI9" s="1">
        <v>168935</v>
      </c>
      <c r="DJ9" s="1">
        <v>172465</v>
      </c>
      <c r="DK9" s="1">
        <v>173040</v>
      </c>
      <c r="DL9" s="1">
        <v>174318</v>
      </c>
      <c r="DM9" s="1">
        <v>174758</v>
      </c>
      <c r="DN9" s="1">
        <v>175027</v>
      </c>
      <c r="DO9" s="1">
        <v>175479</v>
      </c>
      <c r="DP9" s="1">
        <v>176207</v>
      </c>
      <c r="DQ9" s="1">
        <v>175981</v>
      </c>
      <c r="DR9" s="1">
        <v>176712</v>
      </c>
      <c r="DS9" s="1">
        <v>177319</v>
      </c>
      <c r="DT9" s="1">
        <v>177207</v>
      </c>
      <c r="DU9" s="1">
        <v>177240</v>
      </c>
      <c r="DV9" s="1">
        <v>177554</v>
      </c>
      <c r="DW9" s="1">
        <v>178428</v>
      </c>
      <c r="DX9" s="1">
        <v>179069</v>
      </c>
      <c r="DY9" s="1">
        <v>179306</v>
      </c>
      <c r="DZ9" s="1">
        <v>179645</v>
      </c>
      <c r="EA9" s="1">
        <v>179964</v>
      </c>
      <c r="EB9" s="1">
        <v>179859</v>
      </c>
      <c r="EC9" s="1">
        <v>180166</v>
      </c>
      <c r="ED9" s="1">
        <v>179887</v>
      </c>
      <c r="EE9" s="1">
        <v>180044</v>
      </c>
      <c r="EF9" s="1">
        <v>183309</v>
      </c>
      <c r="EG9" s="1">
        <v>183816</v>
      </c>
      <c r="EH9" s="1">
        <v>185616</v>
      </c>
      <c r="EI9" s="1">
        <v>185851</v>
      </c>
      <c r="EJ9" s="1">
        <v>185952</v>
      </c>
      <c r="EK9" s="1">
        <v>184980</v>
      </c>
      <c r="EL9" s="1">
        <v>188836</v>
      </c>
      <c r="EM9" s="1">
        <v>185986</v>
      </c>
      <c r="EN9" s="1">
        <v>186538</v>
      </c>
      <c r="EO9" s="1">
        <v>187067</v>
      </c>
      <c r="EP9" s="1">
        <v>187360</v>
      </c>
      <c r="EQ9" s="1">
        <v>187458</v>
      </c>
      <c r="ER9" s="1">
        <v>187599</v>
      </c>
      <c r="ES9" s="1">
        <v>187996</v>
      </c>
      <c r="ET9" s="1">
        <v>188354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186691</v>
      </c>
      <c r="E10" s="2">
        <v>222.8243211569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15</v>
      </c>
      <c r="AC10" s="1">
        <v>16</v>
      </c>
      <c r="AD10" s="1">
        <v>16.071428571399998</v>
      </c>
      <c r="AE10" s="1">
        <v>16.142857142899999</v>
      </c>
      <c r="AF10" s="1">
        <v>16.214285714300001</v>
      </c>
      <c r="AG10" s="1">
        <v>16.285714285699999</v>
      </c>
      <c r="AH10" s="1">
        <v>16.357142857100001</v>
      </c>
      <c r="AI10" s="1">
        <v>16.428571428600002</v>
      </c>
      <c r="AJ10" s="1">
        <v>16.5</v>
      </c>
      <c r="AK10" s="1">
        <v>16.571428571399998</v>
      </c>
      <c r="AL10" s="1">
        <v>16.642857142899999</v>
      </c>
      <c r="AM10" s="1">
        <v>16.714285714300001</v>
      </c>
      <c r="AN10" s="1">
        <v>16.785714285699999</v>
      </c>
      <c r="AO10" s="1">
        <v>16.857142857100001</v>
      </c>
      <c r="AP10" s="1">
        <v>16.928571428600002</v>
      </c>
      <c r="AQ10" s="1">
        <v>17</v>
      </c>
      <c r="AR10" s="1">
        <v>27</v>
      </c>
      <c r="AS10" s="1">
        <v>46</v>
      </c>
      <c r="AT10" s="1">
        <v>48</v>
      </c>
      <c r="AU10" s="1">
        <v>79</v>
      </c>
      <c r="AV10" s="1">
        <v>130</v>
      </c>
      <c r="AW10" s="1">
        <v>159</v>
      </c>
      <c r="AX10" s="1">
        <v>196</v>
      </c>
      <c r="AY10" s="1">
        <v>262</v>
      </c>
      <c r="AZ10" s="1">
        <v>482</v>
      </c>
      <c r="BA10" s="1">
        <v>670</v>
      </c>
      <c r="BB10" s="1">
        <v>799</v>
      </c>
      <c r="BC10" s="1">
        <v>1040</v>
      </c>
      <c r="BD10" s="1">
        <v>1176</v>
      </c>
      <c r="BE10" s="1">
        <v>1457</v>
      </c>
      <c r="BF10" s="1">
        <v>1908</v>
      </c>
      <c r="BG10" s="1">
        <v>2078</v>
      </c>
      <c r="BH10" s="1">
        <v>3675</v>
      </c>
      <c r="BI10" s="1">
        <v>4585</v>
      </c>
      <c r="BJ10" s="1">
        <v>5795</v>
      </c>
      <c r="BK10" s="1">
        <v>7272</v>
      </c>
      <c r="BL10" s="1">
        <v>9257</v>
      </c>
      <c r="BM10" s="1">
        <v>12327</v>
      </c>
      <c r="BN10" s="1">
        <v>15320</v>
      </c>
      <c r="BO10" s="1">
        <v>19848</v>
      </c>
      <c r="BP10" s="1">
        <v>22213</v>
      </c>
      <c r="BQ10" s="1">
        <v>24873</v>
      </c>
      <c r="BR10" s="1">
        <v>29056</v>
      </c>
      <c r="BS10" s="1">
        <v>32986</v>
      </c>
      <c r="BT10" s="1">
        <v>37323</v>
      </c>
      <c r="BU10" s="1">
        <v>43938</v>
      </c>
      <c r="BV10" s="1">
        <v>50871</v>
      </c>
      <c r="BW10" s="1">
        <v>57695</v>
      </c>
      <c r="BX10" s="1">
        <v>62095</v>
      </c>
      <c r="BY10" s="1">
        <v>66885</v>
      </c>
      <c r="BZ10" s="1">
        <v>71808</v>
      </c>
      <c r="CA10" s="1">
        <v>77872</v>
      </c>
      <c r="CB10" s="1">
        <v>84794</v>
      </c>
      <c r="CC10" s="1">
        <v>91159</v>
      </c>
      <c r="CD10" s="1">
        <v>96092</v>
      </c>
      <c r="CE10" s="1">
        <v>100123</v>
      </c>
      <c r="CF10" s="1">
        <v>103374</v>
      </c>
      <c r="CG10" s="1">
        <v>107663</v>
      </c>
      <c r="CH10" s="1">
        <v>113296</v>
      </c>
      <c r="CI10" s="1">
        <v>118181</v>
      </c>
      <c r="CJ10" s="1">
        <v>122171</v>
      </c>
      <c r="CK10" s="1">
        <v>124908</v>
      </c>
      <c r="CL10" s="1">
        <v>127854</v>
      </c>
      <c r="CM10" s="1">
        <v>130072</v>
      </c>
      <c r="CN10" s="1">
        <v>131359</v>
      </c>
      <c r="CO10" s="1">
        <v>134753</v>
      </c>
      <c r="CP10" s="1">
        <v>137698</v>
      </c>
      <c r="CQ10" s="1">
        <v>141397</v>
      </c>
      <c r="CR10" s="1">
        <v>143342</v>
      </c>
      <c r="CS10" s="1">
        <v>145184</v>
      </c>
      <c r="CT10" s="1">
        <v>147065</v>
      </c>
      <c r="CU10" s="1">
        <v>148291</v>
      </c>
      <c r="CV10" s="1">
        <v>150648</v>
      </c>
      <c r="CW10" s="1">
        <v>153129</v>
      </c>
      <c r="CX10" s="1">
        <v>154999</v>
      </c>
      <c r="CY10" s="1">
        <v>156513</v>
      </c>
      <c r="CZ10" s="1">
        <v>157770</v>
      </c>
      <c r="DA10" s="1">
        <v>158758</v>
      </c>
      <c r="DB10" s="1">
        <v>159912</v>
      </c>
      <c r="DC10" s="1">
        <v>161539</v>
      </c>
      <c r="DD10" s="1">
        <v>163009</v>
      </c>
      <c r="DE10" s="1">
        <v>164077</v>
      </c>
      <c r="DF10" s="1">
        <v>164967</v>
      </c>
      <c r="DG10" s="1">
        <v>165664</v>
      </c>
      <c r="DH10" s="1">
        <v>166152</v>
      </c>
      <c r="DI10" s="1">
        <v>167007</v>
      </c>
      <c r="DJ10" s="1">
        <v>168162</v>
      </c>
      <c r="DK10" s="1">
        <v>169430</v>
      </c>
      <c r="DL10" s="1">
        <v>170588</v>
      </c>
      <c r="DM10" s="1">
        <v>171324</v>
      </c>
      <c r="DN10" s="1">
        <v>171879</v>
      </c>
      <c r="DO10" s="1">
        <v>172576</v>
      </c>
      <c r="DP10" s="1">
        <v>173171</v>
      </c>
      <c r="DQ10" s="1">
        <v>174098</v>
      </c>
      <c r="DR10" s="1">
        <v>174478</v>
      </c>
      <c r="DS10" s="1">
        <v>175233</v>
      </c>
      <c r="DT10" s="1">
        <v>175752</v>
      </c>
      <c r="DU10" s="1">
        <v>176369</v>
      </c>
      <c r="DV10" s="1">
        <v>176551</v>
      </c>
      <c r="DW10" s="1">
        <v>177778</v>
      </c>
      <c r="DX10" s="1">
        <v>178473</v>
      </c>
      <c r="DY10" s="1">
        <v>179021</v>
      </c>
      <c r="DZ10" s="1">
        <v>179710</v>
      </c>
      <c r="EA10" s="1">
        <v>179986</v>
      </c>
      <c r="EB10" s="1">
        <v>180328</v>
      </c>
      <c r="EC10" s="1">
        <v>180600</v>
      </c>
      <c r="ED10" s="1">
        <v>181200</v>
      </c>
      <c r="EE10" s="1">
        <v>181524</v>
      </c>
      <c r="EF10" s="1">
        <v>182196</v>
      </c>
      <c r="EG10" s="1">
        <v>182922</v>
      </c>
      <c r="EH10" s="1">
        <v>183189</v>
      </c>
      <c r="EI10" s="1">
        <v>183410</v>
      </c>
      <c r="EJ10" s="1">
        <v>183594</v>
      </c>
      <c r="EK10" s="1">
        <v>183879</v>
      </c>
      <c r="EL10" s="1">
        <v>184121</v>
      </c>
      <c r="EM10" s="1">
        <v>184472</v>
      </c>
      <c r="EN10" s="1">
        <v>184924</v>
      </c>
      <c r="EO10" s="1">
        <v>185450</v>
      </c>
      <c r="EP10" s="1">
        <v>185750</v>
      </c>
      <c r="EQ10" s="1">
        <v>186109</v>
      </c>
      <c r="ER10" s="1">
        <v>186506</v>
      </c>
      <c r="ES10" s="1">
        <v>186522</v>
      </c>
      <c r="ET10" s="1">
        <v>186691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297535</v>
      </c>
      <c r="E11" s="2">
        <v>21.5604387373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3</v>
      </c>
      <c r="AF11" s="1">
        <v>3</v>
      </c>
      <c r="AG11" s="1">
        <v>3</v>
      </c>
      <c r="AH11" s="1">
        <v>3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5</v>
      </c>
      <c r="AX11" s="1">
        <v>16.5</v>
      </c>
      <c r="AY11" s="1">
        <v>28</v>
      </c>
      <c r="AZ11" s="1">
        <v>30</v>
      </c>
      <c r="BA11" s="1">
        <v>31</v>
      </c>
      <c r="BB11" s="1">
        <v>34</v>
      </c>
      <c r="BC11" s="1">
        <v>39</v>
      </c>
      <c r="BD11" s="1">
        <v>43</v>
      </c>
      <c r="BE11" s="1">
        <v>56</v>
      </c>
      <c r="BF11" s="1">
        <v>62</v>
      </c>
      <c r="BG11" s="1">
        <v>73</v>
      </c>
      <c r="BH11" s="1">
        <v>82</v>
      </c>
      <c r="BI11" s="1">
        <v>102</v>
      </c>
      <c r="BJ11" s="1">
        <v>113</v>
      </c>
      <c r="BK11" s="1">
        <v>119</v>
      </c>
      <c r="BL11" s="1">
        <v>142</v>
      </c>
      <c r="BM11" s="1">
        <v>156</v>
      </c>
      <c r="BN11" s="1">
        <v>194</v>
      </c>
      <c r="BO11" s="1">
        <v>244</v>
      </c>
      <c r="BP11" s="1">
        <v>330</v>
      </c>
      <c r="BQ11" s="1">
        <v>396</v>
      </c>
      <c r="BR11" s="1">
        <v>499</v>
      </c>
      <c r="BS11" s="1">
        <v>536</v>
      </c>
      <c r="BT11" s="1">
        <v>657</v>
      </c>
      <c r="BU11" s="1">
        <v>727</v>
      </c>
      <c r="BV11" s="1">
        <v>887</v>
      </c>
      <c r="BW11" s="1">
        <v>987</v>
      </c>
      <c r="BX11" s="1">
        <v>1024</v>
      </c>
      <c r="BY11" s="1">
        <v>1251</v>
      </c>
      <c r="BZ11" s="1">
        <v>1397</v>
      </c>
      <c r="CA11" s="1">
        <v>1998</v>
      </c>
      <c r="CB11" s="1">
        <v>2543</v>
      </c>
      <c r="CC11" s="1">
        <v>2567</v>
      </c>
      <c r="CD11" s="1">
        <v>3082</v>
      </c>
      <c r="CE11" s="1">
        <v>3588</v>
      </c>
      <c r="CF11" s="1">
        <v>4778</v>
      </c>
      <c r="CG11" s="1">
        <v>5311</v>
      </c>
      <c r="CH11" s="1">
        <v>5916</v>
      </c>
      <c r="CI11" s="1">
        <v>6725</v>
      </c>
      <c r="CJ11" s="1">
        <v>7598</v>
      </c>
      <c r="CK11" s="1">
        <v>8446</v>
      </c>
      <c r="CL11" s="1">
        <v>9205</v>
      </c>
      <c r="CM11" s="1">
        <v>10453</v>
      </c>
      <c r="CN11" s="1">
        <v>11487</v>
      </c>
      <c r="CO11" s="1">
        <v>12322</v>
      </c>
      <c r="CP11" s="1">
        <v>13430</v>
      </c>
      <c r="CQ11" s="1">
        <v>14352</v>
      </c>
      <c r="CR11" s="1">
        <v>15722</v>
      </c>
      <c r="CS11" s="1">
        <v>17615</v>
      </c>
      <c r="CT11" s="1">
        <v>18539</v>
      </c>
      <c r="CU11" s="1">
        <v>20080</v>
      </c>
      <c r="CV11" s="1">
        <v>21370</v>
      </c>
      <c r="CW11" s="1">
        <v>23077</v>
      </c>
      <c r="CX11" s="1">
        <v>24530</v>
      </c>
      <c r="CY11" s="1">
        <v>26283</v>
      </c>
      <c r="CZ11" s="1">
        <v>27890</v>
      </c>
      <c r="DA11" s="1">
        <v>29451</v>
      </c>
      <c r="DB11" s="1">
        <v>31324</v>
      </c>
      <c r="DC11" s="1">
        <v>33062</v>
      </c>
      <c r="DD11" s="1">
        <v>34863</v>
      </c>
      <c r="DE11" s="1">
        <v>37257</v>
      </c>
      <c r="DF11" s="1">
        <v>39699</v>
      </c>
      <c r="DG11" s="1">
        <v>42505</v>
      </c>
      <c r="DH11" s="1">
        <v>46437</v>
      </c>
      <c r="DI11" s="1">
        <v>49400</v>
      </c>
      <c r="DJ11" s="1">
        <v>52987</v>
      </c>
      <c r="DK11" s="1">
        <v>56351</v>
      </c>
      <c r="DL11" s="1">
        <v>59695</v>
      </c>
      <c r="DM11" s="1">
        <v>62808</v>
      </c>
      <c r="DN11" s="1">
        <v>67161</v>
      </c>
      <c r="DO11" s="1">
        <v>70768</v>
      </c>
      <c r="DP11" s="1">
        <v>74292</v>
      </c>
      <c r="DQ11" s="1">
        <v>78055</v>
      </c>
      <c r="DR11" s="1">
        <v>81997</v>
      </c>
      <c r="DS11" s="1">
        <v>85784</v>
      </c>
      <c r="DT11" s="1">
        <v>90648</v>
      </c>
      <c r="DU11" s="1">
        <v>95698</v>
      </c>
      <c r="DV11" s="1">
        <v>100328</v>
      </c>
      <c r="DW11" s="1">
        <v>106475</v>
      </c>
      <c r="DX11" s="1">
        <v>112028</v>
      </c>
      <c r="DY11" s="1">
        <v>118226</v>
      </c>
      <c r="DZ11" s="1">
        <v>124794</v>
      </c>
      <c r="EA11" s="1">
        <v>131423</v>
      </c>
      <c r="EB11" s="1">
        <v>138536</v>
      </c>
      <c r="EC11" s="1">
        <v>144950</v>
      </c>
      <c r="ED11" s="1">
        <v>150793</v>
      </c>
      <c r="EE11" s="1">
        <v>158086</v>
      </c>
      <c r="EF11" s="1">
        <v>165386</v>
      </c>
      <c r="EG11" s="1">
        <v>173491</v>
      </c>
      <c r="EH11" s="1">
        <v>181827</v>
      </c>
      <c r="EI11" s="1">
        <v>190609</v>
      </c>
      <c r="EJ11" s="1">
        <v>198370</v>
      </c>
      <c r="EK11" s="1">
        <v>207191</v>
      </c>
      <c r="EL11" s="1">
        <v>216824</v>
      </c>
      <c r="EM11" s="1">
        <v>226713</v>
      </c>
      <c r="EN11" s="1">
        <v>236184</v>
      </c>
      <c r="EO11" s="1">
        <v>246622</v>
      </c>
      <c r="EP11" s="1">
        <v>257486</v>
      </c>
      <c r="EQ11" s="1">
        <v>265928</v>
      </c>
      <c r="ER11" s="1">
        <v>276146</v>
      </c>
      <c r="ES11" s="1">
        <v>276583</v>
      </c>
      <c r="ET11" s="1">
        <v>297535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180156</v>
      </c>
      <c r="E12" s="2">
        <v>214.48943291660001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5</v>
      </c>
      <c r="AM12" s="1">
        <v>18</v>
      </c>
      <c r="AN12" s="1">
        <v>28</v>
      </c>
      <c r="AO12" s="1">
        <v>43</v>
      </c>
      <c r="AP12" s="1">
        <v>61</v>
      </c>
      <c r="AQ12" s="1">
        <v>95</v>
      </c>
      <c r="AR12" s="1">
        <v>139</v>
      </c>
      <c r="AS12" s="1">
        <v>245</v>
      </c>
      <c r="AT12" s="1">
        <v>388</v>
      </c>
      <c r="AU12" s="1">
        <v>593</v>
      </c>
      <c r="AV12" s="1">
        <v>978</v>
      </c>
      <c r="AW12" s="1">
        <v>1501</v>
      </c>
      <c r="AX12" s="1">
        <v>2336</v>
      </c>
      <c r="AY12" s="1">
        <v>2922</v>
      </c>
      <c r="AZ12" s="1">
        <v>3513</v>
      </c>
      <c r="BA12" s="1">
        <v>4747</v>
      </c>
      <c r="BB12" s="1">
        <v>5823</v>
      </c>
      <c r="BC12" s="1">
        <v>6566</v>
      </c>
      <c r="BD12" s="1">
        <v>7161</v>
      </c>
      <c r="BE12" s="1">
        <v>8042</v>
      </c>
      <c r="BF12" s="1">
        <v>9000</v>
      </c>
      <c r="BG12" s="1">
        <v>10075</v>
      </c>
      <c r="BH12" s="1">
        <v>11364</v>
      </c>
      <c r="BI12" s="1">
        <v>12729</v>
      </c>
      <c r="BJ12" s="1">
        <v>13938</v>
      </c>
      <c r="BK12" s="1">
        <v>14991</v>
      </c>
      <c r="BL12" s="1">
        <v>16169</v>
      </c>
      <c r="BM12" s="1">
        <v>17361</v>
      </c>
      <c r="BN12" s="1">
        <v>18407</v>
      </c>
      <c r="BO12" s="1">
        <v>19644</v>
      </c>
      <c r="BP12" s="1">
        <v>20610</v>
      </c>
      <c r="BQ12" s="1">
        <v>21638</v>
      </c>
      <c r="BR12" s="1">
        <v>23049</v>
      </c>
      <c r="BS12" s="1">
        <v>24811</v>
      </c>
      <c r="BT12" s="1">
        <v>27017</v>
      </c>
      <c r="BU12" s="1">
        <v>29406</v>
      </c>
      <c r="BV12" s="1">
        <v>32332</v>
      </c>
      <c r="BW12" s="1">
        <v>35408</v>
      </c>
      <c r="BX12" s="1">
        <v>38309</v>
      </c>
      <c r="BY12" s="1">
        <v>41495</v>
      </c>
      <c r="BZ12" s="1">
        <v>44605</v>
      </c>
      <c r="CA12" s="1">
        <v>47593</v>
      </c>
      <c r="CB12" s="1">
        <v>50468</v>
      </c>
      <c r="CC12" s="1">
        <v>53183</v>
      </c>
      <c r="CD12" s="1">
        <v>55743</v>
      </c>
      <c r="CE12" s="1">
        <v>58226</v>
      </c>
      <c r="CF12" s="1">
        <v>60500</v>
      </c>
      <c r="CG12" s="1">
        <v>62589</v>
      </c>
      <c r="CH12" s="1">
        <v>64586</v>
      </c>
      <c r="CI12" s="1">
        <v>66220</v>
      </c>
      <c r="CJ12" s="1">
        <v>68192</v>
      </c>
      <c r="CK12" s="1">
        <v>70029</v>
      </c>
      <c r="CL12" s="1">
        <v>71686</v>
      </c>
      <c r="CM12" s="1">
        <v>73303</v>
      </c>
      <c r="CN12" s="1">
        <v>74877</v>
      </c>
      <c r="CO12" s="1">
        <v>76389</v>
      </c>
      <c r="CP12" s="1">
        <v>77995</v>
      </c>
      <c r="CQ12" s="1">
        <v>79494</v>
      </c>
      <c r="CR12" s="1">
        <v>80868</v>
      </c>
      <c r="CS12" s="1">
        <v>82211</v>
      </c>
      <c r="CT12" s="1">
        <v>83505</v>
      </c>
      <c r="CU12" s="1">
        <v>84802</v>
      </c>
      <c r="CV12" s="1">
        <v>85996</v>
      </c>
      <c r="CW12" s="1">
        <v>87026</v>
      </c>
      <c r="CX12" s="1">
        <v>88194</v>
      </c>
      <c r="CY12" s="1">
        <v>89328</v>
      </c>
      <c r="CZ12" s="1">
        <v>90481</v>
      </c>
      <c r="DA12" s="1">
        <v>91472</v>
      </c>
      <c r="DB12" s="1">
        <v>92584</v>
      </c>
      <c r="DC12" s="1">
        <v>93657</v>
      </c>
      <c r="DD12" s="1">
        <v>94640</v>
      </c>
      <c r="DE12" s="1">
        <v>95646</v>
      </c>
      <c r="DF12" s="1">
        <v>96448</v>
      </c>
      <c r="DG12" s="1">
        <v>97424</v>
      </c>
      <c r="DH12" s="1">
        <v>98647</v>
      </c>
      <c r="DI12" s="1">
        <v>99970</v>
      </c>
      <c r="DJ12" s="1">
        <v>101650</v>
      </c>
      <c r="DK12" s="1">
        <v>103135</v>
      </c>
      <c r="DL12" s="1">
        <v>104691</v>
      </c>
      <c r="DM12" s="1">
        <v>106220</v>
      </c>
      <c r="DN12" s="1">
        <v>107603</v>
      </c>
      <c r="DO12" s="1">
        <v>109286</v>
      </c>
      <c r="DP12" s="1">
        <v>110767</v>
      </c>
      <c r="DQ12" s="1">
        <v>112725</v>
      </c>
      <c r="DR12" s="1">
        <v>114533</v>
      </c>
      <c r="DS12" s="1">
        <v>116635</v>
      </c>
      <c r="DT12" s="1">
        <v>118392</v>
      </c>
      <c r="DU12" s="1">
        <v>120198</v>
      </c>
      <c r="DV12" s="1">
        <v>122492</v>
      </c>
      <c r="DW12" s="1">
        <v>124603</v>
      </c>
      <c r="DX12" s="1">
        <v>126949</v>
      </c>
      <c r="DY12" s="1">
        <v>129341</v>
      </c>
      <c r="DZ12" s="1">
        <v>131652</v>
      </c>
      <c r="EA12" s="1">
        <v>133521</v>
      </c>
      <c r="EB12" s="1">
        <v>135701</v>
      </c>
      <c r="EC12" s="1">
        <v>137724</v>
      </c>
      <c r="ED12" s="1">
        <v>139511</v>
      </c>
      <c r="EE12" s="1">
        <v>141591</v>
      </c>
      <c r="EF12" s="1">
        <v>143849</v>
      </c>
      <c r="EG12" s="1">
        <v>146668</v>
      </c>
      <c r="EH12" s="1">
        <v>148950</v>
      </c>
      <c r="EI12" s="1">
        <v>151466</v>
      </c>
      <c r="EJ12" s="1">
        <v>154445</v>
      </c>
      <c r="EK12" s="1">
        <v>157562</v>
      </c>
      <c r="EL12" s="1">
        <v>160696</v>
      </c>
      <c r="EM12" s="1">
        <v>164270</v>
      </c>
      <c r="EN12" s="1">
        <v>167156</v>
      </c>
      <c r="EO12" s="1">
        <v>169425</v>
      </c>
      <c r="EP12" s="1">
        <v>171789</v>
      </c>
      <c r="EQ12" s="1">
        <v>173832</v>
      </c>
      <c r="ER12" s="1">
        <v>175927</v>
      </c>
      <c r="ES12" s="1">
        <v>177938</v>
      </c>
      <c r="ET12" s="1">
        <v>180156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25238</v>
      </c>
      <c r="E13" s="2">
        <v>511.11976096170002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1</v>
      </c>
      <c r="AV13" s="1">
        <v>1</v>
      </c>
      <c r="AW13" s="1">
        <v>1</v>
      </c>
      <c r="AX13" s="1">
        <v>2</v>
      </c>
      <c r="AY13" s="1">
        <v>6</v>
      </c>
      <c r="AZ13" s="1">
        <v>12</v>
      </c>
      <c r="BA13" s="1">
        <v>18</v>
      </c>
      <c r="BB13" s="1">
        <v>18.5</v>
      </c>
      <c r="BC13" s="1">
        <v>19</v>
      </c>
      <c r="BD13" s="1">
        <v>21</v>
      </c>
      <c r="BE13" s="1">
        <v>34</v>
      </c>
      <c r="BF13" s="1">
        <v>43</v>
      </c>
      <c r="BG13" s="1">
        <v>66.5</v>
      </c>
      <c r="BH13" s="1">
        <v>90</v>
      </c>
      <c r="BI13" s="1">
        <v>129</v>
      </c>
      <c r="BJ13" s="1">
        <v>149</v>
      </c>
      <c r="BK13" s="1">
        <v>169</v>
      </c>
      <c r="BL13" s="1">
        <v>223</v>
      </c>
      <c r="BM13" s="1">
        <v>292</v>
      </c>
      <c r="BN13" s="1">
        <v>557</v>
      </c>
      <c r="BO13" s="1">
        <v>683</v>
      </c>
      <c r="BP13" s="1">
        <v>785</v>
      </c>
      <c r="BQ13" s="1">
        <v>906</v>
      </c>
      <c r="BR13" s="1">
        <v>1125</v>
      </c>
      <c r="BS13" s="1">
        <v>1329</v>
      </c>
      <c r="BT13" s="1">
        <v>1564</v>
      </c>
      <c r="BU13" s="1">
        <v>1819</v>
      </c>
      <c r="BV13" s="1">
        <v>2121</v>
      </c>
      <c r="BW13" s="1">
        <v>2415</v>
      </c>
      <c r="BX13" s="1">
        <v>2615</v>
      </c>
      <c r="BY13" s="1">
        <v>2910</v>
      </c>
      <c r="BZ13" s="1">
        <v>3235</v>
      </c>
      <c r="CA13" s="1">
        <v>3447</v>
      </c>
      <c r="CB13" s="1">
        <v>3849</v>
      </c>
      <c r="CC13" s="1">
        <v>4273</v>
      </c>
      <c r="CD13" s="1">
        <v>4604</v>
      </c>
      <c r="CE13" s="1">
        <v>4994</v>
      </c>
      <c r="CF13" s="1">
        <v>5364</v>
      </c>
      <c r="CG13" s="1">
        <v>5709</v>
      </c>
      <c r="CH13" s="1">
        <v>6074</v>
      </c>
      <c r="CI13" s="1">
        <v>6574</v>
      </c>
      <c r="CJ13" s="1">
        <v>8089</v>
      </c>
      <c r="CK13" s="1">
        <v>8928</v>
      </c>
      <c r="CL13" s="1">
        <v>9655</v>
      </c>
      <c r="CM13" s="1">
        <v>10647</v>
      </c>
      <c r="CN13" s="1">
        <v>11479</v>
      </c>
      <c r="CO13" s="1">
        <v>12547</v>
      </c>
      <c r="CP13" s="1">
        <v>13271</v>
      </c>
      <c r="CQ13" s="1">
        <v>13980</v>
      </c>
      <c r="CR13" s="1">
        <v>14758</v>
      </c>
      <c r="CS13" s="1">
        <v>15251</v>
      </c>
      <c r="CT13" s="1">
        <v>15652</v>
      </c>
      <c r="CU13" s="1">
        <v>16040</v>
      </c>
      <c r="CV13" s="1">
        <v>16671</v>
      </c>
      <c r="CW13" s="1">
        <v>17607</v>
      </c>
      <c r="CX13" s="1">
        <v>18184</v>
      </c>
      <c r="CY13" s="1">
        <v>18561</v>
      </c>
      <c r="CZ13" s="1">
        <v>19262</v>
      </c>
      <c r="DA13" s="1">
        <v>19648</v>
      </c>
      <c r="DB13" s="1">
        <v>19877</v>
      </c>
      <c r="DC13" s="1">
        <v>20253</v>
      </c>
      <c r="DD13" s="1">
        <v>20612</v>
      </c>
      <c r="DE13" s="1">
        <v>20833</v>
      </c>
      <c r="DF13" s="1">
        <v>21176</v>
      </c>
      <c r="DG13" s="1">
        <v>21506</v>
      </c>
      <c r="DH13" s="1">
        <v>21772</v>
      </c>
      <c r="DI13" s="1">
        <v>21983</v>
      </c>
      <c r="DJ13" s="1">
        <v>22248</v>
      </c>
      <c r="DK13" s="1">
        <v>22385</v>
      </c>
      <c r="DL13" s="1">
        <v>22541</v>
      </c>
      <c r="DM13" s="1">
        <v>22760</v>
      </c>
      <c r="DN13" s="1">
        <v>22996</v>
      </c>
      <c r="DO13" s="1">
        <v>23135</v>
      </c>
      <c r="DP13" s="1">
        <v>23242</v>
      </c>
      <c r="DQ13" s="1">
        <v>23401</v>
      </c>
      <c r="DR13" s="1">
        <v>23827</v>
      </c>
      <c r="DS13" s="1">
        <v>23956</v>
      </c>
      <c r="DT13" s="1">
        <v>24048</v>
      </c>
      <c r="DU13" s="1">
        <v>24112</v>
      </c>
      <c r="DV13" s="1">
        <v>24200</v>
      </c>
      <c r="DW13" s="1">
        <v>24251</v>
      </c>
      <c r="DX13" s="1">
        <v>24315</v>
      </c>
      <c r="DY13" s="1">
        <v>24391</v>
      </c>
      <c r="DZ13" s="1">
        <v>24506</v>
      </c>
      <c r="EA13" s="1">
        <v>24582</v>
      </c>
      <c r="EB13" s="1">
        <v>24639</v>
      </c>
      <c r="EC13" s="1">
        <v>24698</v>
      </c>
      <c r="ED13" s="1">
        <v>24735</v>
      </c>
      <c r="EE13" s="1">
        <v>24803</v>
      </c>
      <c r="EF13" s="1">
        <v>24841</v>
      </c>
      <c r="EG13" s="1">
        <v>24876</v>
      </c>
      <c r="EH13" s="1">
        <v>24929</v>
      </c>
      <c r="EI13" s="1">
        <v>24990</v>
      </c>
      <c r="EJ13" s="1">
        <v>25062</v>
      </c>
      <c r="EK13" s="1">
        <v>25066</v>
      </c>
      <c r="EL13" s="1">
        <v>25111</v>
      </c>
      <c r="EM13" s="1">
        <v>25142</v>
      </c>
      <c r="EN13" s="1">
        <v>25163</v>
      </c>
      <c r="EO13" s="1">
        <v>25183</v>
      </c>
      <c r="EP13" s="1">
        <v>25201</v>
      </c>
      <c r="EQ13" s="1">
        <v>25207</v>
      </c>
      <c r="ER13" s="1">
        <v>25215</v>
      </c>
      <c r="ES13" s="1">
        <v>25231</v>
      </c>
      <c r="ET13" s="1">
        <v>25238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18569</v>
      </c>
      <c r="E14" s="2">
        <v>214.53324375669999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2</v>
      </c>
      <c r="AS14" s="1">
        <v>3</v>
      </c>
      <c r="AT14" s="1">
        <v>4</v>
      </c>
      <c r="AU14" s="1">
        <v>7</v>
      </c>
      <c r="AV14" s="1">
        <v>10</v>
      </c>
      <c r="AW14" s="1">
        <v>11</v>
      </c>
      <c r="AX14" s="1">
        <v>12</v>
      </c>
      <c r="AY14" s="1">
        <v>15</v>
      </c>
      <c r="AZ14" s="1">
        <v>20</v>
      </c>
      <c r="BA14" s="1">
        <v>37</v>
      </c>
      <c r="BB14" s="1">
        <v>43</v>
      </c>
      <c r="BC14" s="1">
        <v>61</v>
      </c>
      <c r="BD14" s="1">
        <v>68</v>
      </c>
      <c r="BE14" s="1">
        <v>75</v>
      </c>
      <c r="BF14" s="1">
        <v>79</v>
      </c>
      <c r="BG14" s="1">
        <v>100</v>
      </c>
      <c r="BH14" s="1">
        <v>126</v>
      </c>
      <c r="BI14" s="1">
        <v>155</v>
      </c>
      <c r="BJ14" s="1">
        <v>213</v>
      </c>
      <c r="BK14" s="1">
        <v>218</v>
      </c>
      <c r="BL14" s="1">
        <v>250</v>
      </c>
      <c r="BM14" s="1">
        <v>304</v>
      </c>
      <c r="BN14" s="1">
        <v>427</v>
      </c>
      <c r="BO14" s="1">
        <v>529</v>
      </c>
      <c r="BP14" s="1">
        <v>712</v>
      </c>
      <c r="BQ14" s="1">
        <v>883</v>
      </c>
      <c r="BR14" s="1">
        <v>1071</v>
      </c>
      <c r="BS14" s="1">
        <v>1238</v>
      </c>
      <c r="BT14" s="1">
        <v>2369</v>
      </c>
      <c r="BU14" s="1">
        <v>2693</v>
      </c>
      <c r="BV14" s="1">
        <v>3035</v>
      </c>
      <c r="BW14" s="1">
        <v>3619</v>
      </c>
      <c r="BX14" s="1">
        <v>4247</v>
      </c>
      <c r="BY14" s="1">
        <v>4695</v>
      </c>
      <c r="BZ14" s="1">
        <v>5358</v>
      </c>
      <c r="CA14" s="1">
        <v>6092</v>
      </c>
      <c r="CB14" s="1">
        <v>6857</v>
      </c>
      <c r="CC14" s="1">
        <v>7428</v>
      </c>
      <c r="CD14" s="1">
        <v>7851</v>
      </c>
      <c r="CE14" s="1">
        <v>8430</v>
      </c>
      <c r="CF14" s="1">
        <v>8904</v>
      </c>
      <c r="CG14" s="1">
        <v>9248</v>
      </c>
      <c r="CH14" s="1">
        <v>9404</v>
      </c>
      <c r="CI14" s="1">
        <v>9968</v>
      </c>
      <c r="CJ14" s="1">
        <v>10408</v>
      </c>
      <c r="CK14" s="1">
        <v>10743</v>
      </c>
      <c r="CL14" s="1">
        <v>11145</v>
      </c>
      <c r="CM14" s="1">
        <v>11586</v>
      </c>
      <c r="CN14" s="1">
        <v>12046</v>
      </c>
      <c r="CO14" s="1">
        <v>12501</v>
      </c>
      <c r="CP14" s="1">
        <v>12758</v>
      </c>
      <c r="CQ14" s="1">
        <v>12982</v>
      </c>
      <c r="CR14" s="1">
        <v>13265</v>
      </c>
      <c r="CS14" s="1">
        <v>13491</v>
      </c>
      <c r="CT14" s="1">
        <v>13713</v>
      </c>
      <c r="CU14" s="1">
        <v>13942</v>
      </c>
      <c r="CV14" s="1">
        <v>14498</v>
      </c>
      <c r="CW14" s="1">
        <v>14803</v>
      </c>
      <c r="CX14" s="1">
        <v>15058</v>
      </c>
      <c r="CY14" s="1">
        <v>15298</v>
      </c>
      <c r="CZ14" s="1">
        <v>15443</v>
      </c>
      <c r="DA14" s="1">
        <v>15555</v>
      </c>
      <c r="DB14" s="1">
        <v>15728</v>
      </c>
      <c r="DC14" s="1">
        <v>15834</v>
      </c>
      <c r="DD14" s="1">
        <v>15946</v>
      </c>
      <c r="DE14" s="1">
        <v>16101</v>
      </c>
      <c r="DF14" s="1">
        <v>16185</v>
      </c>
      <c r="DG14" s="1">
        <v>16208</v>
      </c>
      <c r="DH14" s="1">
        <v>16246</v>
      </c>
      <c r="DI14" s="1">
        <v>16289</v>
      </c>
      <c r="DJ14" s="1">
        <v>16310</v>
      </c>
      <c r="DK14" s="1">
        <v>16381</v>
      </c>
      <c r="DL14" s="1">
        <v>16436</v>
      </c>
      <c r="DM14" s="1">
        <v>16454</v>
      </c>
      <c r="DN14" s="1">
        <v>16477</v>
      </c>
      <c r="DO14" s="1">
        <v>16506</v>
      </c>
      <c r="DP14" s="1">
        <v>16529</v>
      </c>
      <c r="DQ14" s="1">
        <v>16548</v>
      </c>
      <c r="DR14" s="1">
        <v>16579</v>
      </c>
      <c r="DS14" s="1">
        <v>16589</v>
      </c>
      <c r="DT14" s="1">
        <v>16608</v>
      </c>
      <c r="DU14" s="1">
        <v>16617</v>
      </c>
      <c r="DV14" s="1">
        <v>16643</v>
      </c>
      <c r="DW14" s="1">
        <v>16659</v>
      </c>
      <c r="DX14" s="1">
        <v>16667</v>
      </c>
      <c r="DY14" s="1">
        <v>16683</v>
      </c>
      <c r="DZ14" s="1">
        <v>16690</v>
      </c>
      <c r="EA14" s="1">
        <v>16712</v>
      </c>
      <c r="EB14" s="1">
        <v>16717</v>
      </c>
      <c r="EC14" s="1">
        <v>16734</v>
      </c>
      <c r="ED14" s="1">
        <v>16757</v>
      </c>
      <c r="EE14" s="1">
        <v>16793</v>
      </c>
      <c r="EF14" s="1">
        <v>16872</v>
      </c>
      <c r="EG14" s="1">
        <v>16987</v>
      </c>
      <c r="EH14" s="1">
        <v>17012</v>
      </c>
      <c r="EI14" s="1">
        <v>17071</v>
      </c>
      <c r="EJ14" s="1">
        <v>17169</v>
      </c>
      <c r="EK14" s="1">
        <v>17285</v>
      </c>
      <c r="EL14" s="1">
        <v>17377</v>
      </c>
      <c r="EM14" s="1">
        <v>17495</v>
      </c>
      <c r="EN14" s="1">
        <v>17562</v>
      </c>
      <c r="EO14" s="1">
        <v>17752</v>
      </c>
      <c r="EP14" s="1">
        <v>17863</v>
      </c>
      <c r="EQ14" s="1">
        <v>18032</v>
      </c>
      <c r="ER14" s="1">
        <v>18180</v>
      </c>
      <c r="ES14" s="1">
        <v>18355</v>
      </c>
      <c r="ET14" s="1">
        <v>18569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236142</v>
      </c>
      <c r="E15" s="2">
        <v>390.56379144089999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3</v>
      </c>
      <c r="Z15" s="1">
        <v>3</v>
      </c>
      <c r="AA15" s="1">
        <v>3</v>
      </c>
      <c r="AB15" s="1">
        <v>3</v>
      </c>
      <c r="AC15" s="1">
        <v>3</v>
      </c>
      <c r="AD15" s="1">
        <v>3</v>
      </c>
      <c r="AE15" s="1">
        <v>3</v>
      </c>
      <c r="AF15" s="1">
        <v>3</v>
      </c>
      <c r="AG15" s="1">
        <v>3</v>
      </c>
      <c r="AH15" s="1">
        <v>3</v>
      </c>
      <c r="AI15" s="1">
        <v>3</v>
      </c>
      <c r="AJ15" s="1">
        <v>3</v>
      </c>
      <c r="AK15" s="1">
        <v>3</v>
      </c>
      <c r="AL15" s="1">
        <v>3</v>
      </c>
      <c r="AM15" s="1">
        <v>20</v>
      </c>
      <c r="AN15" s="1">
        <v>62</v>
      </c>
      <c r="AO15" s="1">
        <v>155</v>
      </c>
      <c r="AP15" s="1">
        <v>229</v>
      </c>
      <c r="AQ15" s="1">
        <v>322</v>
      </c>
      <c r="AR15" s="1">
        <v>453</v>
      </c>
      <c r="AS15" s="1">
        <v>655</v>
      </c>
      <c r="AT15" s="1">
        <v>888</v>
      </c>
      <c r="AU15" s="1">
        <v>1128</v>
      </c>
      <c r="AV15" s="1">
        <v>1694</v>
      </c>
      <c r="AW15" s="1">
        <v>2036</v>
      </c>
      <c r="AX15" s="1">
        <v>2502</v>
      </c>
      <c r="AY15" s="1">
        <v>3089</v>
      </c>
      <c r="AZ15" s="1">
        <v>3858</v>
      </c>
      <c r="BA15" s="1">
        <v>4636</v>
      </c>
      <c r="BB15" s="1">
        <v>5883</v>
      </c>
      <c r="BC15" s="1">
        <v>7375</v>
      </c>
      <c r="BD15" s="1">
        <v>9172</v>
      </c>
      <c r="BE15" s="1">
        <v>10149</v>
      </c>
      <c r="BF15" s="1">
        <v>12462</v>
      </c>
      <c r="BG15" s="1">
        <v>15113</v>
      </c>
      <c r="BH15" s="1">
        <v>17660</v>
      </c>
      <c r="BI15" s="1">
        <v>21157</v>
      </c>
      <c r="BJ15" s="1">
        <v>24747</v>
      </c>
      <c r="BK15" s="1">
        <v>27980</v>
      </c>
      <c r="BL15" s="1">
        <v>31506</v>
      </c>
      <c r="BM15" s="1">
        <v>35713</v>
      </c>
      <c r="BN15" s="1">
        <v>41035</v>
      </c>
      <c r="BO15" s="1">
        <v>47021</v>
      </c>
      <c r="BP15" s="1">
        <v>53578</v>
      </c>
      <c r="BQ15" s="1">
        <v>59138</v>
      </c>
      <c r="BR15" s="1">
        <v>63927</v>
      </c>
      <c r="BS15" s="1">
        <v>69176</v>
      </c>
      <c r="BT15" s="1">
        <v>74386</v>
      </c>
      <c r="BU15" s="1">
        <v>80589</v>
      </c>
      <c r="BV15" s="1">
        <v>86498</v>
      </c>
      <c r="BW15" s="1">
        <v>92472</v>
      </c>
      <c r="BX15" s="1">
        <v>97689</v>
      </c>
      <c r="BY15" s="1">
        <v>101739</v>
      </c>
      <c r="BZ15" s="1">
        <v>105792</v>
      </c>
      <c r="CA15" s="1">
        <v>110574</v>
      </c>
      <c r="CB15" s="1">
        <v>115242</v>
      </c>
      <c r="CC15" s="1">
        <v>119827</v>
      </c>
      <c r="CD15" s="1">
        <v>124632</v>
      </c>
      <c r="CE15" s="1">
        <v>128948</v>
      </c>
      <c r="CF15" s="1">
        <v>132547</v>
      </c>
      <c r="CG15" s="1">
        <v>135586</v>
      </c>
      <c r="CH15" s="1">
        <v>139422</v>
      </c>
      <c r="CI15" s="1">
        <v>143626</v>
      </c>
      <c r="CJ15" s="1">
        <v>147577</v>
      </c>
      <c r="CK15" s="1">
        <v>152271</v>
      </c>
      <c r="CL15" s="1">
        <v>156363</v>
      </c>
      <c r="CM15" s="1">
        <v>159516</v>
      </c>
      <c r="CN15" s="1">
        <v>162488</v>
      </c>
      <c r="CO15" s="1">
        <v>165155</v>
      </c>
      <c r="CP15" s="1">
        <v>168941</v>
      </c>
      <c r="CQ15" s="1">
        <v>172434</v>
      </c>
      <c r="CR15" s="1">
        <v>175925</v>
      </c>
      <c r="CS15" s="1">
        <v>178972</v>
      </c>
      <c r="CT15" s="1">
        <v>181228</v>
      </c>
      <c r="CU15" s="1">
        <v>183957</v>
      </c>
      <c r="CV15" s="1">
        <v>187327</v>
      </c>
      <c r="CW15" s="1">
        <v>189973</v>
      </c>
      <c r="CX15" s="1">
        <v>192994</v>
      </c>
      <c r="CY15" s="1">
        <v>195351</v>
      </c>
      <c r="CZ15" s="1">
        <v>197675</v>
      </c>
      <c r="DA15" s="1">
        <v>199414</v>
      </c>
      <c r="DB15" s="1">
        <v>201505</v>
      </c>
      <c r="DC15" s="1">
        <v>203591</v>
      </c>
      <c r="DD15" s="1">
        <v>205463</v>
      </c>
      <c r="DE15" s="1">
        <v>207428</v>
      </c>
      <c r="DF15" s="1">
        <v>209328</v>
      </c>
      <c r="DG15" s="1">
        <v>210717</v>
      </c>
      <c r="DH15" s="1">
        <v>211938</v>
      </c>
      <c r="DI15" s="1">
        <v>213013</v>
      </c>
      <c r="DJ15" s="1">
        <v>214457</v>
      </c>
      <c r="DK15" s="1">
        <v>215858</v>
      </c>
      <c r="DL15" s="1">
        <v>217185</v>
      </c>
      <c r="DM15" s="1">
        <v>218268</v>
      </c>
      <c r="DN15" s="1">
        <v>219070</v>
      </c>
      <c r="DO15" s="1">
        <v>219814</v>
      </c>
      <c r="DP15" s="1">
        <v>221216</v>
      </c>
      <c r="DQ15" s="1">
        <v>222104</v>
      </c>
      <c r="DR15" s="1">
        <v>223096</v>
      </c>
      <c r="DS15" s="1">
        <v>223885</v>
      </c>
      <c r="DT15" s="1">
        <v>224760</v>
      </c>
      <c r="DU15" s="1">
        <v>225435</v>
      </c>
      <c r="DV15" s="1">
        <v>225886</v>
      </c>
      <c r="DW15" s="1">
        <v>226699</v>
      </c>
      <c r="DX15" s="1">
        <v>227364</v>
      </c>
      <c r="DY15" s="1">
        <v>228006</v>
      </c>
      <c r="DZ15" s="1">
        <v>228658</v>
      </c>
      <c r="EA15" s="1">
        <v>229327</v>
      </c>
      <c r="EB15" s="1">
        <v>229858</v>
      </c>
      <c r="EC15" s="1">
        <v>230158</v>
      </c>
      <c r="ED15" s="1">
        <v>230555</v>
      </c>
      <c r="EE15" s="1">
        <v>231139</v>
      </c>
      <c r="EF15" s="1">
        <v>231732</v>
      </c>
      <c r="EG15" s="1">
        <v>232248</v>
      </c>
      <c r="EH15" s="1">
        <v>232664</v>
      </c>
      <c r="EI15" s="1">
        <v>232997</v>
      </c>
      <c r="EJ15" s="1">
        <v>233197</v>
      </c>
      <c r="EK15" s="1">
        <v>233515</v>
      </c>
      <c r="EL15" s="1">
        <v>233836</v>
      </c>
      <c r="EM15" s="1">
        <v>234013</v>
      </c>
      <c r="EN15" s="1">
        <v>234531</v>
      </c>
      <c r="EO15" s="1">
        <v>234801</v>
      </c>
      <c r="EP15" s="1">
        <v>234998</v>
      </c>
      <c r="EQ15" s="1">
        <v>235278</v>
      </c>
      <c r="ER15" s="1">
        <v>235561</v>
      </c>
      <c r="ES15" s="1">
        <v>235763</v>
      </c>
      <c r="ET15" s="1">
        <v>236142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17187</v>
      </c>
      <c r="E16" s="2">
        <v>13.5890899098</v>
      </c>
      <c r="I16" s="1">
        <v>2</v>
      </c>
      <c r="J16" s="1">
        <v>2</v>
      </c>
      <c r="K16" s="1">
        <v>2</v>
      </c>
      <c r="L16" s="1">
        <v>2</v>
      </c>
      <c r="M16" s="1">
        <v>4</v>
      </c>
      <c r="N16" s="1">
        <v>5.5</v>
      </c>
      <c r="O16" s="1">
        <v>7</v>
      </c>
      <c r="P16" s="1">
        <v>9</v>
      </c>
      <c r="Q16" s="1">
        <v>11</v>
      </c>
      <c r="R16" s="1">
        <v>15</v>
      </c>
      <c r="S16" s="1">
        <v>20</v>
      </c>
      <c r="T16" s="1">
        <v>20.666666666699999</v>
      </c>
      <c r="U16" s="1">
        <v>21.333333333300001</v>
      </c>
      <c r="V16" s="1">
        <v>22</v>
      </c>
      <c r="W16" s="1">
        <v>23</v>
      </c>
      <c r="X16" s="1">
        <v>24</v>
      </c>
      <c r="Y16" s="1">
        <v>25</v>
      </c>
      <c r="Z16" s="1">
        <v>25.5</v>
      </c>
      <c r="AA16" s="1">
        <v>26</v>
      </c>
      <c r="AB16" s="1">
        <v>26.666666666699999</v>
      </c>
      <c r="AC16" s="1">
        <v>27.333333333300001</v>
      </c>
      <c r="AD16" s="1">
        <v>28</v>
      </c>
      <c r="AE16" s="1">
        <v>28.5</v>
      </c>
      <c r="AF16" s="1">
        <v>29</v>
      </c>
      <c r="AG16" s="1">
        <v>43</v>
      </c>
      <c r="AH16" s="1">
        <v>59</v>
      </c>
      <c r="AI16" s="1">
        <v>66</v>
      </c>
      <c r="AJ16" s="1">
        <v>74</v>
      </c>
      <c r="AK16" s="1">
        <v>84</v>
      </c>
      <c r="AL16" s="1">
        <v>94</v>
      </c>
      <c r="AM16" s="1">
        <v>105</v>
      </c>
      <c r="AN16" s="1">
        <v>122</v>
      </c>
      <c r="AO16" s="1">
        <v>147</v>
      </c>
      <c r="AP16" s="1">
        <v>159</v>
      </c>
      <c r="AQ16" s="1">
        <v>170</v>
      </c>
      <c r="AR16" s="1">
        <v>189</v>
      </c>
      <c r="AS16" s="1">
        <v>214</v>
      </c>
      <c r="AT16" s="1">
        <v>228</v>
      </c>
      <c r="AU16" s="1">
        <v>241</v>
      </c>
      <c r="AV16" s="1">
        <v>256</v>
      </c>
      <c r="AW16" s="1">
        <v>274</v>
      </c>
      <c r="AX16" s="1">
        <v>293</v>
      </c>
      <c r="AY16" s="1">
        <v>331</v>
      </c>
      <c r="AZ16" s="1">
        <v>360</v>
      </c>
      <c r="BA16" s="1">
        <v>420</v>
      </c>
      <c r="BB16" s="1">
        <v>461</v>
      </c>
      <c r="BC16" s="1">
        <v>502</v>
      </c>
      <c r="BD16" s="1">
        <v>511</v>
      </c>
      <c r="BE16" s="1">
        <v>581</v>
      </c>
      <c r="BF16" s="1">
        <v>639</v>
      </c>
      <c r="BG16" s="1">
        <v>670</v>
      </c>
      <c r="BH16" s="1">
        <v>701</v>
      </c>
      <c r="BI16" s="1">
        <v>773</v>
      </c>
      <c r="BJ16" s="1">
        <v>839</v>
      </c>
      <c r="BK16" s="1">
        <v>858.5</v>
      </c>
      <c r="BL16" s="1">
        <v>878</v>
      </c>
      <c r="BM16" s="1">
        <v>889</v>
      </c>
      <c r="BN16" s="1">
        <v>924</v>
      </c>
      <c r="BO16" s="1">
        <v>963</v>
      </c>
      <c r="BP16" s="1">
        <v>1007</v>
      </c>
      <c r="BQ16" s="1">
        <v>1101</v>
      </c>
      <c r="BR16" s="1">
        <v>1128</v>
      </c>
      <c r="BS16" s="1">
        <v>1193</v>
      </c>
      <c r="BT16" s="1">
        <v>1307</v>
      </c>
      <c r="BU16" s="1">
        <v>1387</v>
      </c>
      <c r="BV16" s="1">
        <v>1468</v>
      </c>
      <c r="BW16" s="1">
        <v>1693</v>
      </c>
      <c r="BX16" s="1">
        <v>1866</v>
      </c>
      <c r="BY16" s="1">
        <v>1909.5</v>
      </c>
      <c r="BZ16" s="1">
        <v>1953</v>
      </c>
      <c r="CA16" s="1">
        <v>2178</v>
      </c>
      <c r="CB16" s="1">
        <v>2495</v>
      </c>
      <c r="CC16" s="1">
        <v>2617</v>
      </c>
      <c r="CD16" s="1">
        <v>3139</v>
      </c>
      <c r="CE16" s="1">
        <v>3396.5</v>
      </c>
      <c r="CF16" s="1">
        <v>3654</v>
      </c>
      <c r="CG16" s="1">
        <v>3906</v>
      </c>
      <c r="CH16" s="1">
        <v>4257</v>
      </c>
      <c r="CI16" s="1">
        <v>4667</v>
      </c>
      <c r="CJ16" s="1">
        <v>5530</v>
      </c>
      <c r="CK16" s="1">
        <v>6005</v>
      </c>
      <c r="CL16" s="1">
        <v>6748</v>
      </c>
      <c r="CM16" s="1">
        <v>7370</v>
      </c>
      <c r="CN16" s="1">
        <v>7645</v>
      </c>
      <c r="CO16" s="1">
        <v>8100</v>
      </c>
      <c r="CP16" s="1">
        <v>8626</v>
      </c>
      <c r="CQ16" s="1">
        <v>9787</v>
      </c>
      <c r="CR16" s="1">
        <v>10296</v>
      </c>
      <c r="CS16" s="1">
        <v>10797</v>
      </c>
      <c r="CT16" s="1">
        <v>10966</v>
      </c>
      <c r="CU16" s="1">
        <v>11135</v>
      </c>
      <c r="CV16" s="1">
        <v>11512</v>
      </c>
      <c r="CW16" s="1">
        <v>12368</v>
      </c>
      <c r="CX16" s="1">
        <v>12829</v>
      </c>
      <c r="CY16" s="1">
        <v>13231</v>
      </c>
      <c r="CZ16" s="1">
        <v>13441</v>
      </c>
      <c r="DA16" s="1">
        <v>14153</v>
      </c>
      <c r="DB16" s="1">
        <v>13736</v>
      </c>
      <c r="DC16" s="1">
        <v>13895</v>
      </c>
      <c r="DD16" s="1">
        <v>14088</v>
      </c>
      <c r="DE16" s="1">
        <v>14305</v>
      </c>
      <c r="DF16" s="1">
        <v>14571</v>
      </c>
      <c r="DG16" s="1">
        <v>14877</v>
      </c>
      <c r="DH16" s="1">
        <v>15078</v>
      </c>
      <c r="DI16" s="1">
        <v>15253</v>
      </c>
      <c r="DJ16" s="1">
        <v>15365</v>
      </c>
      <c r="DK16" s="1">
        <v>15477</v>
      </c>
      <c r="DL16" s="1">
        <v>15575</v>
      </c>
      <c r="DM16" s="1">
        <v>15663</v>
      </c>
      <c r="DN16" s="1">
        <v>15777</v>
      </c>
      <c r="DO16" s="1">
        <v>15847</v>
      </c>
      <c r="DP16" s="1">
        <v>15968</v>
      </c>
      <c r="DQ16" s="1">
        <v>16049</v>
      </c>
      <c r="DR16" s="1">
        <v>16120</v>
      </c>
      <c r="DS16" s="1">
        <v>16203</v>
      </c>
      <c r="DT16" s="1">
        <v>16237</v>
      </c>
      <c r="DU16" s="1">
        <v>16285</v>
      </c>
      <c r="DV16" s="1">
        <v>16305</v>
      </c>
      <c r="DW16" s="1">
        <v>16367</v>
      </c>
      <c r="DX16" s="1">
        <v>16395.5</v>
      </c>
      <c r="DY16" s="1">
        <v>16424</v>
      </c>
      <c r="DZ16" s="1">
        <v>16513</v>
      </c>
      <c r="EA16" s="1">
        <v>16536</v>
      </c>
      <c r="EB16" s="1">
        <v>16550</v>
      </c>
      <c r="EC16" s="1">
        <v>16581</v>
      </c>
      <c r="ED16" s="1">
        <v>16623</v>
      </c>
      <c r="EE16" s="1">
        <v>16651</v>
      </c>
      <c r="EF16" s="1">
        <v>16598</v>
      </c>
      <c r="EG16" s="1">
        <v>16673</v>
      </c>
      <c r="EH16" s="1">
        <v>16716</v>
      </c>
      <c r="EI16" s="1">
        <v>16751</v>
      </c>
      <c r="EJ16" s="1">
        <v>16787</v>
      </c>
      <c r="EK16" s="1">
        <v>16837</v>
      </c>
      <c r="EL16" s="1">
        <v>16867</v>
      </c>
      <c r="EM16" s="1">
        <v>16911</v>
      </c>
      <c r="EN16" s="1">
        <v>16958</v>
      </c>
      <c r="EO16" s="1">
        <v>17000</v>
      </c>
      <c r="EP16" s="1">
        <v>17039</v>
      </c>
      <c r="EQ16" s="1">
        <v>17060</v>
      </c>
      <c r="ER16" s="1">
        <v>17111</v>
      </c>
      <c r="ES16" s="1">
        <v>17146</v>
      </c>
      <c r="ET16" s="1">
        <v>17187</v>
      </c>
    </row>
    <row r="17" spans="1:150" x14ac:dyDescent="0.25">
      <c r="A17" t="s">
        <v>368</v>
      </c>
      <c r="B17" s="1">
        <v>51269185</v>
      </c>
      <c r="C17" s="1">
        <v>97230</v>
      </c>
      <c r="D17" s="1">
        <v>12003</v>
      </c>
      <c r="E17" s="2">
        <v>23.411723825900001</v>
      </c>
      <c r="I17" s="1">
        <v>1</v>
      </c>
      <c r="J17" s="1">
        <v>1</v>
      </c>
      <c r="K17" s="1">
        <v>2</v>
      </c>
      <c r="L17" s="1">
        <v>2</v>
      </c>
      <c r="M17" s="1">
        <v>3</v>
      </c>
      <c r="N17" s="1">
        <v>4</v>
      </c>
      <c r="O17" s="1">
        <v>5.75</v>
      </c>
      <c r="P17" s="1">
        <v>7.5</v>
      </c>
      <c r="Q17" s="1">
        <v>9.25</v>
      </c>
      <c r="R17" s="1">
        <v>11</v>
      </c>
      <c r="S17" s="1">
        <v>12</v>
      </c>
      <c r="T17" s="1">
        <v>15</v>
      </c>
      <c r="U17" s="1">
        <v>15.5</v>
      </c>
      <c r="V17" s="1">
        <v>16</v>
      </c>
      <c r="W17" s="1">
        <v>19</v>
      </c>
      <c r="X17" s="1">
        <v>23</v>
      </c>
      <c r="Y17" s="1">
        <v>24</v>
      </c>
      <c r="Z17" s="1">
        <v>24.5</v>
      </c>
      <c r="AA17" s="1">
        <v>25</v>
      </c>
      <c r="AB17" s="1">
        <v>27</v>
      </c>
      <c r="AC17" s="1">
        <v>28</v>
      </c>
      <c r="AD17" s="1">
        <v>28.2</v>
      </c>
      <c r="AE17" s="1">
        <v>28.4</v>
      </c>
      <c r="AF17" s="1">
        <v>28.6</v>
      </c>
      <c r="AG17" s="1">
        <v>28.8</v>
      </c>
      <c r="AH17" s="1">
        <v>29</v>
      </c>
      <c r="AI17" s="1">
        <v>30</v>
      </c>
      <c r="AJ17" s="1">
        <v>31</v>
      </c>
      <c r="AK17" s="1">
        <v>67.5</v>
      </c>
      <c r="AL17" s="1">
        <v>104</v>
      </c>
      <c r="AM17" s="1">
        <v>204</v>
      </c>
      <c r="AN17" s="1">
        <v>433</v>
      </c>
      <c r="AO17" s="1">
        <v>602</v>
      </c>
      <c r="AP17" s="1">
        <v>833</v>
      </c>
      <c r="AQ17" s="1">
        <v>977</v>
      </c>
      <c r="AR17" s="1">
        <v>1261</v>
      </c>
      <c r="AS17" s="1">
        <v>1766</v>
      </c>
      <c r="AT17" s="1">
        <v>2337</v>
      </c>
      <c r="AU17" s="1">
        <v>3150</v>
      </c>
      <c r="AV17" s="1">
        <v>3736</v>
      </c>
      <c r="AW17" s="1">
        <v>4335</v>
      </c>
      <c r="AX17" s="1">
        <v>5186</v>
      </c>
      <c r="AY17" s="1">
        <v>5621</v>
      </c>
      <c r="AZ17" s="1">
        <v>6088</v>
      </c>
      <c r="BA17" s="1">
        <v>6593</v>
      </c>
      <c r="BB17" s="1">
        <v>7041</v>
      </c>
      <c r="BC17" s="1">
        <v>7314</v>
      </c>
      <c r="BD17" s="1">
        <v>7478</v>
      </c>
      <c r="BE17" s="1">
        <v>7513</v>
      </c>
      <c r="BF17" s="1">
        <v>7755</v>
      </c>
      <c r="BG17" s="1">
        <v>7869</v>
      </c>
      <c r="BH17" s="1">
        <v>7979</v>
      </c>
      <c r="BI17" s="1">
        <v>8086</v>
      </c>
      <c r="BJ17" s="1">
        <v>8162</v>
      </c>
      <c r="BK17" s="1">
        <v>8236</v>
      </c>
      <c r="BL17" s="1">
        <v>8320</v>
      </c>
      <c r="BM17" s="1">
        <v>8413</v>
      </c>
      <c r="BN17" s="1">
        <v>8565</v>
      </c>
      <c r="BO17" s="1">
        <v>8652</v>
      </c>
      <c r="BP17" s="1">
        <v>8799</v>
      </c>
      <c r="BQ17" s="1">
        <v>8961</v>
      </c>
      <c r="BR17" s="1">
        <v>8999</v>
      </c>
      <c r="BS17" s="1">
        <v>9037</v>
      </c>
      <c r="BT17" s="1">
        <v>9137</v>
      </c>
      <c r="BU17" s="1">
        <v>9241</v>
      </c>
      <c r="BV17" s="1">
        <v>9332</v>
      </c>
      <c r="BW17" s="1">
        <v>9478</v>
      </c>
      <c r="BX17" s="1">
        <v>9583</v>
      </c>
      <c r="BY17" s="1">
        <v>9661</v>
      </c>
      <c r="BZ17" s="1">
        <v>9786</v>
      </c>
      <c r="CA17" s="1">
        <v>9887</v>
      </c>
      <c r="CB17" s="1">
        <v>9976</v>
      </c>
      <c r="CC17" s="1">
        <v>10062</v>
      </c>
      <c r="CD17" s="1">
        <v>10156</v>
      </c>
      <c r="CE17" s="1">
        <v>10237</v>
      </c>
      <c r="CF17" s="1">
        <v>10284</v>
      </c>
      <c r="CG17" s="1">
        <v>10331</v>
      </c>
      <c r="CH17" s="1">
        <v>10384</v>
      </c>
      <c r="CI17" s="1">
        <v>10423</v>
      </c>
      <c r="CJ17" s="1">
        <v>10450</v>
      </c>
      <c r="CK17" s="1">
        <v>10480</v>
      </c>
      <c r="CL17" s="1">
        <v>10512</v>
      </c>
      <c r="CM17" s="1">
        <v>10537</v>
      </c>
      <c r="CN17" s="1">
        <v>10564</v>
      </c>
      <c r="CO17" s="1">
        <v>10591</v>
      </c>
      <c r="CP17" s="1">
        <v>10613</v>
      </c>
      <c r="CQ17" s="1">
        <v>10635</v>
      </c>
      <c r="CR17" s="1">
        <v>10653</v>
      </c>
      <c r="CS17" s="1">
        <v>10661</v>
      </c>
      <c r="CT17" s="1">
        <v>10674</v>
      </c>
      <c r="CU17" s="1">
        <v>10683</v>
      </c>
      <c r="CV17" s="1">
        <v>10694</v>
      </c>
      <c r="CW17" s="1">
        <v>10708</v>
      </c>
      <c r="CX17" s="1">
        <v>10718</v>
      </c>
      <c r="CY17" s="1">
        <v>10728</v>
      </c>
      <c r="CZ17" s="1">
        <v>10738</v>
      </c>
      <c r="DA17" s="1">
        <v>10752</v>
      </c>
      <c r="DB17" s="1">
        <v>10761</v>
      </c>
      <c r="DC17" s="1">
        <v>10765</v>
      </c>
      <c r="DD17" s="1">
        <v>10774</v>
      </c>
      <c r="DE17" s="1">
        <v>10780</v>
      </c>
      <c r="DF17" s="1">
        <v>10793</v>
      </c>
      <c r="DG17" s="1">
        <v>10801</v>
      </c>
      <c r="DH17" s="1">
        <v>10804</v>
      </c>
      <c r="DI17" s="1">
        <v>10806</v>
      </c>
      <c r="DJ17" s="1">
        <v>10810</v>
      </c>
      <c r="DK17" s="1">
        <v>10822</v>
      </c>
      <c r="DL17" s="1">
        <v>10840</v>
      </c>
      <c r="DM17" s="1">
        <v>10874</v>
      </c>
      <c r="DN17" s="1">
        <v>10909</v>
      </c>
      <c r="DO17" s="1">
        <v>10936</v>
      </c>
      <c r="DP17" s="1">
        <v>10962</v>
      </c>
      <c r="DQ17" s="1">
        <v>10991</v>
      </c>
      <c r="DR17" s="1">
        <v>11018</v>
      </c>
      <c r="DS17" s="1">
        <v>11037</v>
      </c>
      <c r="DT17" s="1">
        <v>11050</v>
      </c>
      <c r="DU17" s="1">
        <v>11065</v>
      </c>
      <c r="DV17" s="1">
        <v>11078</v>
      </c>
      <c r="DW17" s="1">
        <v>11110</v>
      </c>
      <c r="DX17" s="1">
        <v>11122</v>
      </c>
      <c r="DY17" s="1">
        <v>11142</v>
      </c>
      <c r="DZ17" s="1">
        <v>11165</v>
      </c>
      <c r="EA17" s="1">
        <v>11190</v>
      </c>
      <c r="EB17" s="1">
        <v>11206</v>
      </c>
      <c r="EC17" s="1">
        <v>11225</v>
      </c>
      <c r="ED17" s="1">
        <v>11265</v>
      </c>
      <c r="EE17" s="1">
        <v>11344</v>
      </c>
      <c r="EF17" s="1">
        <v>11402</v>
      </c>
      <c r="EG17" s="1">
        <v>11441</v>
      </c>
      <c r="EH17" s="1">
        <v>11468</v>
      </c>
      <c r="EI17" s="1">
        <v>11503</v>
      </c>
      <c r="EJ17" s="1">
        <v>11541</v>
      </c>
      <c r="EK17" s="1">
        <v>11590</v>
      </c>
      <c r="EL17" s="1">
        <v>11629</v>
      </c>
      <c r="EM17" s="1">
        <v>11668</v>
      </c>
      <c r="EN17" s="1">
        <v>11719</v>
      </c>
      <c r="EO17" s="1">
        <v>11776</v>
      </c>
      <c r="EP17" s="1">
        <v>11814</v>
      </c>
      <c r="EQ17" s="1">
        <v>11852</v>
      </c>
      <c r="ER17" s="1">
        <v>11902</v>
      </c>
      <c r="ES17" s="1">
        <v>11947</v>
      </c>
      <c r="ET17" s="1">
        <v>12003</v>
      </c>
    </row>
    <row r="18" spans="1:150" x14ac:dyDescent="0.25">
      <c r="A18" t="s">
        <v>367</v>
      </c>
      <c r="B18" s="1">
        <v>4822233</v>
      </c>
      <c r="C18" s="1">
        <v>263310</v>
      </c>
      <c r="D18" s="1">
        <v>1504</v>
      </c>
      <c r="E18" s="2">
        <v>31.188870384299999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3</v>
      </c>
      <c r="AZ18" s="1">
        <v>3</v>
      </c>
      <c r="BA18" s="1">
        <v>4</v>
      </c>
      <c r="BB18" s="1">
        <v>5</v>
      </c>
      <c r="BC18" s="1">
        <v>5.1428571428999996</v>
      </c>
      <c r="BD18" s="1">
        <v>5.2857142857000001</v>
      </c>
      <c r="BE18" s="1">
        <v>5.4285714285999997</v>
      </c>
      <c r="BF18" s="1">
        <v>5.5714285714000003</v>
      </c>
      <c r="BG18" s="1">
        <v>5.7142857142999999</v>
      </c>
      <c r="BH18" s="1">
        <v>5.8571428571000004</v>
      </c>
      <c r="BI18" s="1">
        <v>6</v>
      </c>
      <c r="BJ18" s="1">
        <v>8</v>
      </c>
      <c r="BK18" s="1">
        <v>10</v>
      </c>
      <c r="BL18" s="1">
        <v>12</v>
      </c>
      <c r="BM18" s="1">
        <v>20</v>
      </c>
      <c r="BN18" s="1">
        <v>28</v>
      </c>
      <c r="BO18" s="1">
        <v>39</v>
      </c>
      <c r="BP18" s="1">
        <v>52</v>
      </c>
      <c r="BQ18" s="1">
        <v>102</v>
      </c>
      <c r="BR18" s="1">
        <v>128.5</v>
      </c>
      <c r="BS18" s="1">
        <v>155</v>
      </c>
      <c r="BT18" s="1">
        <v>205</v>
      </c>
      <c r="BU18" s="1">
        <v>283</v>
      </c>
      <c r="BV18" s="1">
        <v>368</v>
      </c>
      <c r="BW18" s="1">
        <v>451</v>
      </c>
      <c r="BX18" s="1">
        <v>514</v>
      </c>
      <c r="BY18" s="1">
        <v>589</v>
      </c>
      <c r="BZ18" s="1">
        <v>647</v>
      </c>
      <c r="CA18" s="1">
        <v>708</v>
      </c>
      <c r="CB18" s="1">
        <v>797</v>
      </c>
      <c r="CC18" s="1">
        <v>868</v>
      </c>
      <c r="CD18" s="1">
        <v>950</v>
      </c>
      <c r="CE18" s="1">
        <v>1039</v>
      </c>
      <c r="CF18" s="1">
        <v>1106</v>
      </c>
      <c r="CG18" s="1">
        <v>1160</v>
      </c>
      <c r="CH18" s="1">
        <v>1210</v>
      </c>
      <c r="CI18" s="1">
        <v>1239</v>
      </c>
      <c r="CJ18" s="1">
        <v>1283</v>
      </c>
      <c r="CK18" s="1">
        <v>1312</v>
      </c>
      <c r="CL18" s="1">
        <v>1330</v>
      </c>
      <c r="CM18" s="1">
        <v>1349</v>
      </c>
      <c r="CN18" s="1">
        <v>1366</v>
      </c>
      <c r="CO18" s="1">
        <v>1386</v>
      </c>
      <c r="CP18" s="1">
        <v>1401</v>
      </c>
      <c r="CQ18" s="1">
        <v>1409</v>
      </c>
      <c r="CR18" s="1">
        <v>1422</v>
      </c>
      <c r="CS18" s="1">
        <v>1431</v>
      </c>
      <c r="CT18" s="1">
        <v>1440</v>
      </c>
      <c r="CU18" s="1">
        <v>1445</v>
      </c>
      <c r="CV18" s="1">
        <v>1451</v>
      </c>
      <c r="CW18" s="1">
        <v>1456</v>
      </c>
      <c r="CX18" s="1">
        <v>1461</v>
      </c>
      <c r="CY18" s="1">
        <v>1470</v>
      </c>
      <c r="CZ18" s="1">
        <v>1469</v>
      </c>
      <c r="DA18" s="1">
        <v>1472</v>
      </c>
      <c r="DB18" s="1">
        <v>1474</v>
      </c>
      <c r="DC18" s="1">
        <v>1476</v>
      </c>
      <c r="DD18" s="1">
        <v>1479</v>
      </c>
      <c r="DE18" s="1">
        <v>1485</v>
      </c>
      <c r="DF18" s="1">
        <v>1487</v>
      </c>
      <c r="DG18" s="1">
        <v>1486.5</v>
      </c>
      <c r="DH18" s="1">
        <v>1486</v>
      </c>
      <c r="DI18" s="1">
        <v>1488</v>
      </c>
      <c r="DJ18" s="1">
        <v>1489</v>
      </c>
      <c r="DK18" s="1">
        <v>1490</v>
      </c>
      <c r="DL18" s="1">
        <v>1492</v>
      </c>
      <c r="DM18" s="1">
        <v>1494</v>
      </c>
      <c r="DN18" s="1">
        <v>1497</v>
      </c>
      <c r="DO18" s="1">
        <v>1497.25</v>
      </c>
      <c r="DP18" s="1">
        <v>1497.5</v>
      </c>
      <c r="DQ18" s="1">
        <v>1497.75</v>
      </c>
      <c r="DR18" s="1">
        <v>1498</v>
      </c>
      <c r="DS18" s="1">
        <v>1498.5</v>
      </c>
      <c r="DT18" s="1">
        <v>1499</v>
      </c>
      <c r="DU18" s="1">
        <v>1500.3333333333001</v>
      </c>
      <c r="DV18" s="1">
        <v>1501.6666666666999</v>
      </c>
      <c r="DW18" s="1">
        <v>1503</v>
      </c>
      <c r="DX18" s="1">
        <v>1503.5</v>
      </c>
      <c r="DY18" s="1">
        <v>1504</v>
      </c>
      <c r="DZ18" s="1">
        <v>1504</v>
      </c>
      <c r="EA18" s="1">
        <v>1504</v>
      </c>
      <c r="EB18" s="1">
        <v>1504</v>
      </c>
      <c r="EC18" s="1">
        <v>1504</v>
      </c>
      <c r="ED18" s="1">
        <v>1504</v>
      </c>
      <c r="EE18" s="1">
        <v>1504</v>
      </c>
      <c r="EF18" s="1">
        <v>1504</v>
      </c>
      <c r="EG18" s="1">
        <v>1504</v>
      </c>
      <c r="EH18" s="1">
        <v>1504</v>
      </c>
      <c r="EI18" s="1">
        <v>1504</v>
      </c>
      <c r="EJ18" s="1">
        <v>1504</v>
      </c>
      <c r="EK18" s="1">
        <v>1504</v>
      </c>
      <c r="EL18" s="1">
        <v>1504</v>
      </c>
      <c r="EM18" s="1">
        <v>1504</v>
      </c>
      <c r="EN18" s="1">
        <v>1504</v>
      </c>
      <c r="EO18" s="1">
        <v>1504</v>
      </c>
      <c r="EP18" s="1">
        <v>1504</v>
      </c>
      <c r="EQ18" s="1">
        <v>1504</v>
      </c>
      <c r="ER18" s="1">
        <v>1504</v>
      </c>
      <c r="ES18" s="1">
        <v>1504</v>
      </c>
      <c r="ET18" s="1">
        <v>1504</v>
      </c>
    </row>
    <row r="19" spans="1:150" x14ac:dyDescent="0.25">
      <c r="A19" t="s">
        <v>366</v>
      </c>
      <c r="B19" s="1">
        <v>5421241</v>
      </c>
      <c r="C19" s="1">
        <v>365268</v>
      </c>
      <c r="D19" s="1">
        <v>8608</v>
      </c>
      <c r="E19" s="2">
        <v>158.78283219650001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1</v>
      </c>
      <c r="AS19" s="1">
        <v>1</v>
      </c>
      <c r="AT19" s="1">
        <v>6</v>
      </c>
      <c r="AU19" s="1">
        <v>15</v>
      </c>
      <c r="AV19" s="1">
        <v>19</v>
      </c>
      <c r="AW19" s="1">
        <v>25</v>
      </c>
      <c r="AX19" s="1">
        <v>32</v>
      </c>
      <c r="AY19" s="1">
        <v>56</v>
      </c>
      <c r="AZ19" s="1">
        <v>87</v>
      </c>
      <c r="BA19" s="1">
        <v>108</v>
      </c>
      <c r="BB19" s="1">
        <v>147</v>
      </c>
      <c r="BC19" s="1">
        <v>176</v>
      </c>
      <c r="BD19" s="1">
        <v>205</v>
      </c>
      <c r="BE19" s="1">
        <v>400</v>
      </c>
      <c r="BF19" s="1">
        <v>598</v>
      </c>
      <c r="BG19" s="1">
        <v>702</v>
      </c>
      <c r="BH19" s="1">
        <v>996</v>
      </c>
      <c r="BI19" s="1">
        <v>1090</v>
      </c>
      <c r="BJ19" s="1">
        <v>1221</v>
      </c>
      <c r="BK19" s="1">
        <v>1333</v>
      </c>
      <c r="BL19" s="1">
        <v>1463</v>
      </c>
      <c r="BM19" s="1">
        <v>1550</v>
      </c>
      <c r="BN19" s="1">
        <v>1746</v>
      </c>
      <c r="BO19" s="1">
        <v>1914</v>
      </c>
      <c r="BP19" s="1">
        <v>2118</v>
      </c>
      <c r="BQ19" s="1">
        <v>2385</v>
      </c>
      <c r="BR19" s="1">
        <v>2621</v>
      </c>
      <c r="BS19" s="1">
        <v>2863</v>
      </c>
      <c r="BT19" s="1">
        <v>3084</v>
      </c>
      <c r="BU19" s="1">
        <v>3369</v>
      </c>
      <c r="BV19" s="1">
        <v>3755</v>
      </c>
      <c r="BW19" s="1">
        <v>4015</v>
      </c>
      <c r="BX19" s="1">
        <v>4284</v>
      </c>
      <c r="BY19" s="1">
        <v>4445</v>
      </c>
      <c r="BZ19" s="1">
        <v>4641</v>
      </c>
      <c r="CA19" s="1">
        <v>4863</v>
      </c>
      <c r="CB19" s="1">
        <v>5147</v>
      </c>
      <c r="CC19" s="1">
        <v>5370</v>
      </c>
      <c r="CD19" s="1">
        <v>5550</v>
      </c>
      <c r="CE19" s="1">
        <v>5687</v>
      </c>
      <c r="CF19" s="1">
        <v>5865</v>
      </c>
      <c r="CG19" s="1">
        <v>6086</v>
      </c>
      <c r="CH19" s="1">
        <v>6148.5</v>
      </c>
      <c r="CI19" s="1">
        <v>6211</v>
      </c>
      <c r="CJ19" s="1">
        <v>6314</v>
      </c>
      <c r="CK19" s="1">
        <v>6409</v>
      </c>
      <c r="CL19" s="1">
        <v>6525</v>
      </c>
      <c r="CM19" s="1">
        <v>6603</v>
      </c>
      <c r="CN19" s="1">
        <v>6623</v>
      </c>
      <c r="CO19" s="1">
        <v>6740</v>
      </c>
      <c r="CP19" s="1">
        <v>6896</v>
      </c>
      <c r="CQ19" s="1">
        <v>6937</v>
      </c>
      <c r="CR19" s="1">
        <v>7036</v>
      </c>
      <c r="CS19" s="1">
        <v>7078</v>
      </c>
      <c r="CT19" s="1">
        <v>7156</v>
      </c>
      <c r="CU19" s="1">
        <v>7191</v>
      </c>
      <c r="CV19" s="1">
        <v>7338</v>
      </c>
      <c r="CW19" s="1">
        <v>7401</v>
      </c>
      <c r="CX19" s="1">
        <v>7463</v>
      </c>
      <c r="CY19" s="1">
        <v>7499</v>
      </c>
      <c r="CZ19" s="1">
        <v>7527</v>
      </c>
      <c r="DA19" s="1">
        <v>7599</v>
      </c>
      <c r="DB19" s="1">
        <v>7660</v>
      </c>
      <c r="DC19" s="1">
        <v>7710</v>
      </c>
      <c r="DD19" s="1">
        <v>7738</v>
      </c>
      <c r="DE19" s="1">
        <v>7783</v>
      </c>
      <c r="DF19" s="1">
        <v>7809</v>
      </c>
      <c r="DG19" s="1">
        <v>7847</v>
      </c>
      <c r="DH19" s="1">
        <v>7904</v>
      </c>
      <c r="DI19" s="1">
        <v>7955</v>
      </c>
      <c r="DJ19" s="1">
        <v>7996</v>
      </c>
      <c r="DK19" s="1">
        <v>8034</v>
      </c>
      <c r="DL19" s="1">
        <v>8070</v>
      </c>
      <c r="DM19" s="1">
        <v>8099</v>
      </c>
      <c r="DN19" s="1">
        <v>8105</v>
      </c>
      <c r="DO19" s="1">
        <v>8132</v>
      </c>
      <c r="DP19" s="1">
        <v>8157</v>
      </c>
      <c r="DQ19" s="1">
        <v>8175</v>
      </c>
      <c r="DR19" s="1">
        <v>8196</v>
      </c>
      <c r="DS19" s="1">
        <v>8219</v>
      </c>
      <c r="DT19" s="1">
        <v>8237</v>
      </c>
      <c r="DU19" s="1">
        <v>8249</v>
      </c>
      <c r="DV19" s="1">
        <v>8257</v>
      </c>
      <c r="DW19" s="1">
        <v>8267</v>
      </c>
      <c r="DX19" s="1">
        <v>8281</v>
      </c>
      <c r="DY19" s="1">
        <v>8309</v>
      </c>
      <c r="DZ19" s="1">
        <v>8332</v>
      </c>
      <c r="EA19" s="1">
        <v>8346</v>
      </c>
      <c r="EB19" s="1">
        <v>8352</v>
      </c>
      <c r="EC19" s="1">
        <v>8364</v>
      </c>
      <c r="ED19" s="1">
        <v>8383</v>
      </c>
      <c r="EE19" s="1">
        <v>8401</v>
      </c>
      <c r="EF19" s="1">
        <v>8411</v>
      </c>
      <c r="EG19" s="1">
        <v>8422</v>
      </c>
      <c r="EH19" s="1">
        <v>8437</v>
      </c>
      <c r="EI19" s="1">
        <v>8440</v>
      </c>
      <c r="EJ19" s="1">
        <v>8446</v>
      </c>
      <c r="EK19" s="1">
        <v>8455</v>
      </c>
      <c r="EL19" s="1">
        <v>8477</v>
      </c>
      <c r="EM19" s="1">
        <v>8504</v>
      </c>
      <c r="EN19" s="1">
        <v>8522</v>
      </c>
      <c r="EO19" s="1">
        <v>8531</v>
      </c>
      <c r="EP19" s="1">
        <v>8547</v>
      </c>
      <c r="EQ19" s="1">
        <v>8561</v>
      </c>
      <c r="ER19" s="1">
        <v>8576</v>
      </c>
      <c r="ES19" s="1">
        <v>8594</v>
      </c>
      <c r="ET19" s="1">
        <v>8608</v>
      </c>
    </row>
    <row r="20" spans="1:150" x14ac:dyDescent="0.25">
      <c r="A20" t="s">
        <v>365</v>
      </c>
      <c r="B20" s="1">
        <v>10196709</v>
      </c>
      <c r="C20" s="1">
        <v>91590</v>
      </c>
      <c r="D20" s="1">
        <v>35910</v>
      </c>
      <c r="E20" s="2">
        <v>352.17245093489998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2</v>
      </c>
      <c r="AX20" s="1">
        <v>2</v>
      </c>
      <c r="AY20" s="1">
        <v>5</v>
      </c>
      <c r="AZ20" s="1">
        <v>8</v>
      </c>
      <c r="BA20" s="1">
        <v>13</v>
      </c>
      <c r="BB20" s="1">
        <v>20</v>
      </c>
      <c r="BC20" s="1">
        <v>30</v>
      </c>
      <c r="BD20" s="1">
        <v>35.5</v>
      </c>
      <c r="BE20" s="1">
        <v>41</v>
      </c>
      <c r="BF20" s="1">
        <v>59</v>
      </c>
      <c r="BG20" s="1">
        <v>85.5</v>
      </c>
      <c r="BH20" s="1">
        <v>112</v>
      </c>
      <c r="BI20" s="1">
        <v>169</v>
      </c>
      <c r="BJ20" s="1">
        <v>245</v>
      </c>
      <c r="BK20" s="1">
        <v>331</v>
      </c>
      <c r="BL20" s="1">
        <v>448</v>
      </c>
      <c r="BM20" s="1">
        <v>616.5</v>
      </c>
      <c r="BN20" s="1">
        <v>785</v>
      </c>
      <c r="BO20" s="1">
        <v>1020</v>
      </c>
      <c r="BP20" s="1">
        <v>1280</v>
      </c>
      <c r="BQ20" s="1">
        <v>1600</v>
      </c>
      <c r="BR20" s="1">
        <v>2060</v>
      </c>
      <c r="BS20" s="1">
        <v>2362</v>
      </c>
      <c r="BT20" s="1">
        <v>2995</v>
      </c>
      <c r="BU20" s="1">
        <v>3544</v>
      </c>
      <c r="BV20" s="1">
        <v>4268</v>
      </c>
      <c r="BW20" s="1">
        <v>5170</v>
      </c>
      <c r="BX20" s="1">
        <v>5962</v>
      </c>
      <c r="BY20" s="1">
        <v>6408</v>
      </c>
      <c r="BZ20" s="1">
        <v>7443</v>
      </c>
      <c r="CA20" s="1">
        <v>8251</v>
      </c>
      <c r="CB20" s="1">
        <v>9034</v>
      </c>
      <c r="CC20" s="1">
        <v>9886</v>
      </c>
      <c r="CD20" s="1">
        <v>10524</v>
      </c>
      <c r="CE20" s="1">
        <v>11278</v>
      </c>
      <c r="CF20" s="1">
        <v>11730</v>
      </c>
      <c r="CG20" s="1">
        <v>12442</v>
      </c>
      <c r="CH20" s="1">
        <v>13141</v>
      </c>
      <c r="CI20" s="1">
        <v>13956</v>
      </c>
      <c r="CJ20" s="1">
        <v>15472</v>
      </c>
      <c r="CK20" s="1">
        <v>15987</v>
      </c>
      <c r="CL20" s="1">
        <v>16585</v>
      </c>
      <c r="CM20" s="1">
        <v>16934</v>
      </c>
      <c r="CN20" s="1">
        <v>17448</v>
      </c>
      <c r="CO20" s="1">
        <v>18091</v>
      </c>
      <c r="CP20" s="1">
        <v>18841</v>
      </c>
      <c r="CQ20" s="1">
        <v>19022</v>
      </c>
      <c r="CR20" s="1">
        <v>19685</v>
      </c>
      <c r="CS20" s="1">
        <v>20206</v>
      </c>
      <c r="CT20" s="1">
        <v>20863</v>
      </c>
      <c r="CU20" s="1">
        <v>21379</v>
      </c>
      <c r="CV20" s="1">
        <v>21982</v>
      </c>
      <c r="CW20" s="1">
        <v>22353</v>
      </c>
      <c r="CX20" s="1">
        <v>22797</v>
      </c>
      <c r="CY20" s="1">
        <v>23392</v>
      </c>
      <c r="CZ20" s="1">
        <v>23864</v>
      </c>
      <c r="DA20" s="1">
        <v>24027</v>
      </c>
      <c r="DB20" s="1">
        <v>24322</v>
      </c>
      <c r="DC20" s="1">
        <v>24505</v>
      </c>
      <c r="DD20" s="1">
        <v>25045</v>
      </c>
      <c r="DE20" s="1">
        <v>25351</v>
      </c>
      <c r="DF20" s="1">
        <v>25190</v>
      </c>
      <c r="DG20" s="1">
        <v>25282</v>
      </c>
      <c r="DH20" s="1">
        <v>25524</v>
      </c>
      <c r="DI20" s="1">
        <v>25702</v>
      </c>
      <c r="DJ20" s="1">
        <v>26182</v>
      </c>
      <c r="DK20" s="1">
        <v>26715</v>
      </c>
      <c r="DL20" s="1">
        <v>27268</v>
      </c>
      <c r="DM20" s="1">
        <v>27406</v>
      </c>
      <c r="DN20" s="1">
        <v>27581</v>
      </c>
      <c r="DO20" s="1">
        <v>27679</v>
      </c>
      <c r="DP20" s="1">
        <v>27913</v>
      </c>
      <c r="DQ20" s="1">
        <v>28132</v>
      </c>
      <c r="DR20" s="1">
        <v>28319</v>
      </c>
      <c r="DS20" s="1">
        <v>28583</v>
      </c>
      <c r="DT20" s="1">
        <v>28810</v>
      </c>
      <c r="DU20" s="1">
        <v>29036</v>
      </c>
      <c r="DV20" s="1">
        <v>29209</v>
      </c>
      <c r="DW20" s="1">
        <v>29432</v>
      </c>
      <c r="DX20" s="1">
        <v>29660</v>
      </c>
      <c r="DY20" s="1">
        <v>29912</v>
      </c>
      <c r="DZ20" s="1">
        <v>30200</v>
      </c>
      <c r="EA20" s="1">
        <v>30471</v>
      </c>
      <c r="EB20" s="1">
        <v>30623</v>
      </c>
      <c r="EC20" s="1">
        <v>30788</v>
      </c>
      <c r="ED20" s="1">
        <v>31007</v>
      </c>
      <c r="EE20" s="1">
        <v>31292</v>
      </c>
      <c r="EF20" s="1">
        <v>31596</v>
      </c>
      <c r="EG20" s="1">
        <v>31946</v>
      </c>
      <c r="EH20" s="1">
        <v>32203</v>
      </c>
      <c r="EI20" s="1">
        <v>32500</v>
      </c>
      <c r="EJ20" s="1">
        <v>32700</v>
      </c>
      <c r="EK20" s="1">
        <v>32895</v>
      </c>
      <c r="EL20" s="1">
        <v>33261</v>
      </c>
      <c r="EM20" s="1">
        <v>33592</v>
      </c>
      <c r="EN20" s="1">
        <v>33969</v>
      </c>
      <c r="EO20" s="1">
        <v>34351</v>
      </c>
      <c r="EP20" s="1">
        <v>34693</v>
      </c>
      <c r="EQ20" s="1">
        <v>34885</v>
      </c>
      <c r="ER20" s="1">
        <v>35306</v>
      </c>
      <c r="ES20" s="1">
        <v>35600</v>
      </c>
      <c r="ET20" s="1">
        <v>35910</v>
      </c>
    </row>
    <row r="21" spans="1:150" x14ac:dyDescent="0.25">
      <c r="A21" t="s">
        <v>364</v>
      </c>
      <c r="B21" s="1">
        <v>145934462</v>
      </c>
      <c r="C21" s="1">
        <v>16376870</v>
      </c>
      <c r="D21" s="1">
        <v>501800</v>
      </c>
      <c r="E21" s="2">
        <v>343.85298244360001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2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2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2</v>
      </c>
      <c r="AN21" s="1">
        <v>2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2</v>
      </c>
      <c r="AU21" s="1">
        <v>2</v>
      </c>
      <c r="AV21" s="1">
        <v>2</v>
      </c>
      <c r="AW21" s="1">
        <v>3</v>
      </c>
      <c r="AX21" s="1">
        <v>3</v>
      </c>
      <c r="AY21" s="1">
        <v>3</v>
      </c>
      <c r="AZ21" s="1">
        <v>4</v>
      </c>
      <c r="BA21" s="1">
        <v>13</v>
      </c>
      <c r="BB21" s="1">
        <v>15</v>
      </c>
      <c r="BC21" s="1">
        <v>17</v>
      </c>
      <c r="BD21" s="1">
        <v>18.5</v>
      </c>
      <c r="BE21" s="1">
        <v>20</v>
      </c>
      <c r="BF21" s="1">
        <v>24</v>
      </c>
      <c r="BG21" s="1">
        <v>28</v>
      </c>
      <c r="BH21" s="1">
        <v>45</v>
      </c>
      <c r="BI21" s="1">
        <v>59</v>
      </c>
      <c r="BJ21" s="1">
        <v>63</v>
      </c>
      <c r="BK21" s="1">
        <v>90</v>
      </c>
      <c r="BL21" s="1">
        <v>114</v>
      </c>
      <c r="BM21" s="1">
        <v>147</v>
      </c>
      <c r="BN21" s="1">
        <v>199</v>
      </c>
      <c r="BO21" s="1">
        <v>253</v>
      </c>
      <c r="BP21" s="1">
        <v>306</v>
      </c>
      <c r="BQ21" s="1">
        <v>367</v>
      </c>
      <c r="BR21" s="1">
        <v>438</v>
      </c>
      <c r="BS21" s="1">
        <v>495</v>
      </c>
      <c r="BT21" s="1">
        <v>658</v>
      </c>
      <c r="BU21" s="1">
        <v>840</v>
      </c>
      <c r="BV21" s="1">
        <v>1036</v>
      </c>
      <c r="BW21" s="1">
        <v>1264</v>
      </c>
      <c r="BX21" s="1">
        <v>1534</v>
      </c>
      <c r="BY21" s="1">
        <v>1836</v>
      </c>
      <c r="BZ21" s="1">
        <v>2337</v>
      </c>
      <c r="CA21" s="1">
        <v>2777</v>
      </c>
      <c r="CB21" s="1">
        <v>3548</v>
      </c>
      <c r="CC21" s="1">
        <v>4149</v>
      </c>
      <c r="CD21" s="1">
        <v>4731</v>
      </c>
      <c r="CE21" s="1">
        <v>5389</v>
      </c>
      <c r="CF21" s="1">
        <v>6343</v>
      </c>
      <c r="CG21" s="1">
        <v>7497</v>
      </c>
      <c r="CH21" s="1">
        <v>8672</v>
      </c>
      <c r="CI21" s="1">
        <v>10131</v>
      </c>
      <c r="CJ21" s="1">
        <v>11917</v>
      </c>
      <c r="CK21" s="1">
        <v>13584</v>
      </c>
      <c r="CL21" s="1">
        <v>15770</v>
      </c>
      <c r="CM21" s="1">
        <v>18328</v>
      </c>
      <c r="CN21" s="1">
        <v>21102</v>
      </c>
      <c r="CO21" s="1">
        <v>24490</v>
      </c>
      <c r="CP21" s="1">
        <v>27938</v>
      </c>
      <c r="CQ21" s="1">
        <v>32008</v>
      </c>
      <c r="CR21" s="1">
        <v>36793</v>
      </c>
      <c r="CS21" s="1">
        <v>42853</v>
      </c>
      <c r="CT21" s="1">
        <v>47121</v>
      </c>
      <c r="CU21" s="1">
        <v>52763</v>
      </c>
      <c r="CV21" s="1">
        <v>57999</v>
      </c>
      <c r="CW21" s="1">
        <v>62773</v>
      </c>
      <c r="CX21" s="1">
        <v>68622</v>
      </c>
      <c r="CY21" s="1">
        <v>74588</v>
      </c>
      <c r="CZ21" s="1">
        <v>80949</v>
      </c>
      <c r="DA21" s="1">
        <v>87147</v>
      </c>
      <c r="DB21" s="1">
        <v>93558</v>
      </c>
      <c r="DC21" s="1">
        <v>99399</v>
      </c>
      <c r="DD21" s="1">
        <v>106498</v>
      </c>
      <c r="DE21" s="1">
        <v>114431</v>
      </c>
      <c r="DF21" s="1">
        <v>124054</v>
      </c>
      <c r="DG21" s="1">
        <v>134687</v>
      </c>
      <c r="DH21" s="1">
        <v>145268</v>
      </c>
      <c r="DI21" s="1">
        <v>155370</v>
      </c>
      <c r="DJ21" s="1">
        <v>165929</v>
      </c>
      <c r="DK21" s="1">
        <v>177160</v>
      </c>
      <c r="DL21" s="1">
        <v>187859</v>
      </c>
      <c r="DM21" s="1">
        <v>198676</v>
      </c>
      <c r="DN21" s="1">
        <v>209688</v>
      </c>
      <c r="DO21" s="1">
        <v>221344</v>
      </c>
      <c r="DP21" s="1">
        <v>232243</v>
      </c>
      <c r="DQ21" s="1">
        <v>242271</v>
      </c>
      <c r="DR21" s="1">
        <v>252245</v>
      </c>
      <c r="DS21" s="1">
        <v>262843</v>
      </c>
      <c r="DT21" s="1">
        <v>272043</v>
      </c>
      <c r="DU21" s="1">
        <v>281752</v>
      </c>
      <c r="DV21" s="1">
        <v>290678</v>
      </c>
      <c r="DW21" s="1">
        <v>299941</v>
      </c>
      <c r="DX21" s="1">
        <v>308705</v>
      </c>
      <c r="DY21" s="1">
        <v>317554</v>
      </c>
      <c r="DZ21" s="1">
        <v>326448</v>
      </c>
      <c r="EA21" s="1">
        <v>335882</v>
      </c>
      <c r="EB21" s="1">
        <v>344481</v>
      </c>
      <c r="EC21" s="1">
        <v>353427</v>
      </c>
      <c r="ED21" s="1">
        <v>362342</v>
      </c>
      <c r="EE21" s="1">
        <v>370680</v>
      </c>
      <c r="EF21" s="1">
        <v>379051</v>
      </c>
      <c r="EG21" s="1">
        <v>387623</v>
      </c>
      <c r="EH21" s="1">
        <v>396575</v>
      </c>
      <c r="EI21" s="1">
        <v>405843</v>
      </c>
      <c r="EJ21" s="1">
        <v>414328</v>
      </c>
      <c r="EK21" s="1">
        <v>423186</v>
      </c>
      <c r="EL21" s="1">
        <v>431715</v>
      </c>
      <c r="EM21" s="1">
        <v>440538</v>
      </c>
      <c r="EN21" s="1">
        <v>449256</v>
      </c>
      <c r="EO21" s="1">
        <v>458102</v>
      </c>
      <c r="EP21" s="1">
        <v>467073</v>
      </c>
      <c r="EQ21" s="1">
        <v>476043</v>
      </c>
      <c r="ER21" s="1">
        <v>484630</v>
      </c>
      <c r="ES21" s="1">
        <v>493023</v>
      </c>
      <c r="ET21" s="1">
        <v>501800</v>
      </c>
    </row>
    <row r="22" spans="1:150" x14ac:dyDescent="0.25">
      <c r="A22" t="s">
        <v>363</v>
      </c>
      <c r="B22" s="1">
        <v>5850342</v>
      </c>
      <c r="C22" s="1">
        <v>700</v>
      </c>
      <c r="D22" s="1">
        <v>39387</v>
      </c>
      <c r="E22" s="2">
        <v>673.24269247849998</v>
      </c>
      <c r="I22" s="1">
        <v>0</v>
      </c>
      <c r="J22" s="1">
        <v>1</v>
      </c>
      <c r="K22" s="1">
        <v>3</v>
      </c>
      <c r="L22" s="1">
        <v>3</v>
      </c>
      <c r="M22" s="1">
        <v>4</v>
      </c>
      <c r="N22" s="1">
        <v>5</v>
      </c>
      <c r="O22" s="1">
        <v>7</v>
      </c>
      <c r="P22" s="1">
        <v>8.5</v>
      </c>
      <c r="Q22" s="1">
        <v>10</v>
      </c>
      <c r="R22" s="1">
        <v>13</v>
      </c>
      <c r="S22" s="1">
        <v>16</v>
      </c>
      <c r="T22" s="1">
        <v>18</v>
      </c>
      <c r="U22" s="1">
        <v>21</v>
      </c>
      <c r="V22" s="1">
        <v>24</v>
      </c>
      <c r="W22" s="1">
        <v>28</v>
      </c>
      <c r="X22" s="1">
        <v>29</v>
      </c>
      <c r="Y22" s="1">
        <v>30</v>
      </c>
      <c r="Z22" s="1">
        <v>33</v>
      </c>
      <c r="AA22" s="1">
        <v>40</v>
      </c>
      <c r="AB22" s="1">
        <v>45</v>
      </c>
      <c r="AC22" s="1">
        <v>47</v>
      </c>
      <c r="AD22" s="1">
        <v>50</v>
      </c>
      <c r="AE22" s="1">
        <v>58</v>
      </c>
      <c r="AF22" s="1">
        <v>67</v>
      </c>
      <c r="AG22" s="1">
        <v>72</v>
      </c>
      <c r="AH22" s="1">
        <v>75</v>
      </c>
      <c r="AI22" s="1">
        <v>77</v>
      </c>
      <c r="AJ22" s="1">
        <v>81</v>
      </c>
      <c r="AK22" s="1">
        <v>84</v>
      </c>
      <c r="AL22" s="1">
        <v>84.5</v>
      </c>
      <c r="AM22" s="1">
        <v>85</v>
      </c>
      <c r="AN22" s="1">
        <v>87</v>
      </c>
      <c r="AO22" s="1">
        <v>89</v>
      </c>
      <c r="AP22" s="1">
        <v>90</v>
      </c>
      <c r="AQ22" s="1">
        <v>91</v>
      </c>
      <c r="AR22" s="1">
        <v>93</v>
      </c>
      <c r="AS22" s="1">
        <v>96</v>
      </c>
      <c r="AT22" s="1">
        <v>99</v>
      </c>
      <c r="AU22" s="1">
        <v>102</v>
      </c>
      <c r="AV22" s="1">
        <v>106</v>
      </c>
      <c r="AW22" s="1">
        <v>108</v>
      </c>
      <c r="AX22" s="1">
        <v>110</v>
      </c>
      <c r="AY22" s="1">
        <v>113.5</v>
      </c>
      <c r="AZ22" s="1">
        <v>117</v>
      </c>
      <c r="BA22" s="1">
        <v>130</v>
      </c>
      <c r="BB22" s="1">
        <v>138</v>
      </c>
      <c r="BC22" s="1">
        <v>150</v>
      </c>
      <c r="BD22" s="1">
        <v>155</v>
      </c>
      <c r="BE22" s="1">
        <v>160</v>
      </c>
      <c r="BF22" s="1">
        <v>178</v>
      </c>
      <c r="BG22" s="1">
        <v>189</v>
      </c>
      <c r="BH22" s="1">
        <v>200</v>
      </c>
      <c r="BI22" s="1">
        <v>212</v>
      </c>
      <c r="BJ22" s="1">
        <v>226</v>
      </c>
      <c r="BK22" s="1">
        <v>243</v>
      </c>
      <c r="BL22" s="1">
        <v>266</v>
      </c>
      <c r="BM22" s="1">
        <v>313</v>
      </c>
      <c r="BN22" s="1">
        <v>345</v>
      </c>
      <c r="BO22" s="1">
        <v>385</v>
      </c>
      <c r="BP22" s="1">
        <v>432</v>
      </c>
      <c r="BQ22" s="1">
        <v>455</v>
      </c>
      <c r="BR22" s="1">
        <v>509</v>
      </c>
      <c r="BS22" s="1">
        <v>558</v>
      </c>
      <c r="BT22" s="1">
        <v>631</v>
      </c>
      <c r="BU22" s="1">
        <v>683</v>
      </c>
      <c r="BV22" s="1">
        <v>732</v>
      </c>
      <c r="BW22" s="1">
        <v>802</v>
      </c>
      <c r="BX22" s="1">
        <v>844</v>
      </c>
      <c r="BY22" s="1">
        <v>879</v>
      </c>
      <c r="BZ22" s="1">
        <v>926</v>
      </c>
      <c r="CA22" s="1">
        <v>1000</v>
      </c>
      <c r="CB22" s="1">
        <v>1049</v>
      </c>
      <c r="CC22" s="1">
        <v>1114</v>
      </c>
      <c r="CD22" s="1">
        <v>1189</v>
      </c>
      <c r="CE22" s="1">
        <v>1309</v>
      </c>
      <c r="CF22" s="1">
        <v>1375</v>
      </c>
      <c r="CG22" s="1">
        <v>1481</v>
      </c>
      <c r="CH22" s="1">
        <v>1623</v>
      </c>
      <c r="CI22" s="1">
        <v>1910</v>
      </c>
      <c r="CJ22" s="1">
        <v>2108</v>
      </c>
      <c r="CK22" s="1">
        <v>2299</v>
      </c>
      <c r="CL22" s="1">
        <v>2532</v>
      </c>
      <c r="CM22" s="1">
        <v>2918</v>
      </c>
      <c r="CN22" s="1">
        <v>3252</v>
      </c>
      <c r="CO22" s="1">
        <v>3699</v>
      </c>
      <c r="CP22" s="1">
        <v>4427</v>
      </c>
      <c r="CQ22" s="1">
        <v>5050</v>
      </c>
      <c r="CR22" s="1">
        <v>5992</v>
      </c>
      <c r="CS22" s="1">
        <v>6588</v>
      </c>
      <c r="CT22" s="1">
        <v>8014</v>
      </c>
      <c r="CU22" s="1">
        <v>9125</v>
      </c>
      <c r="CV22" s="1">
        <v>10141</v>
      </c>
      <c r="CW22" s="1">
        <v>11178</v>
      </c>
      <c r="CX22" s="1">
        <v>12075</v>
      </c>
      <c r="CY22" s="1">
        <v>12693</v>
      </c>
      <c r="CZ22" s="1">
        <v>13624</v>
      </c>
      <c r="DA22" s="1">
        <v>14423</v>
      </c>
      <c r="DB22" s="1">
        <v>14951</v>
      </c>
      <c r="DC22" s="1">
        <v>15641</v>
      </c>
      <c r="DD22" s="1">
        <v>16169</v>
      </c>
      <c r="DE22" s="1">
        <v>17101</v>
      </c>
      <c r="DF22" s="1">
        <v>17548</v>
      </c>
      <c r="DG22" s="1">
        <v>18205</v>
      </c>
      <c r="DH22" s="1">
        <v>18778</v>
      </c>
      <c r="DI22" s="1">
        <v>19410</v>
      </c>
      <c r="DJ22" s="1">
        <v>20198</v>
      </c>
      <c r="DK22" s="1">
        <v>20939</v>
      </c>
      <c r="DL22" s="1">
        <v>21707</v>
      </c>
      <c r="DM22" s="1">
        <v>22460</v>
      </c>
      <c r="DN22" s="1">
        <v>23336</v>
      </c>
      <c r="DO22" s="1">
        <v>23822</v>
      </c>
      <c r="DP22" s="1">
        <v>24671</v>
      </c>
      <c r="DQ22" s="1">
        <v>25346</v>
      </c>
      <c r="DR22" s="1">
        <v>26098</v>
      </c>
      <c r="DS22" s="1">
        <v>26891</v>
      </c>
      <c r="DT22" s="1">
        <v>27356</v>
      </c>
      <c r="DU22" s="1">
        <v>28038</v>
      </c>
      <c r="DV22" s="1">
        <v>28343</v>
      </c>
      <c r="DW22" s="1">
        <v>28794</v>
      </c>
      <c r="DX22" s="1">
        <v>29364</v>
      </c>
      <c r="DY22" s="1">
        <v>29812</v>
      </c>
      <c r="DZ22" s="1">
        <v>30426</v>
      </c>
      <c r="EA22" s="1">
        <v>31068</v>
      </c>
      <c r="EB22" s="1">
        <v>31616</v>
      </c>
      <c r="EC22" s="1">
        <v>31960</v>
      </c>
      <c r="ED22" s="1">
        <v>32343</v>
      </c>
      <c r="EE22" s="1">
        <v>32876</v>
      </c>
      <c r="EF22" s="1">
        <v>33249</v>
      </c>
      <c r="EG22" s="1">
        <v>33860</v>
      </c>
      <c r="EH22" s="1">
        <v>34366</v>
      </c>
      <c r="EI22" s="1">
        <v>34884</v>
      </c>
      <c r="EJ22" s="1">
        <v>35292</v>
      </c>
      <c r="EK22" s="1">
        <v>35836</v>
      </c>
      <c r="EL22" s="1">
        <v>36405</v>
      </c>
      <c r="EM22" s="1">
        <v>36922</v>
      </c>
      <c r="EN22" s="1">
        <v>37183</v>
      </c>
      <c r="EO22" s="1">
        <v>37527</v>
      </c>
      <c r="EP22" s="1">
        <v>37910</v>
      </c>
      <c r="EQ22" s="1">
        <v>38296</v>
      </c>
      <c r="ER22" s="1">
        <v>38514</v>
      </c>
      <c r="ES22" s="1">
        <v>38965</v>
      </c>
      <c r="ET22" s="1">
        <v>39387</v>
      </c>
    </row>
    <row r="23" spans="1:150" x14ac:dyDescent="0.25">
      <c r="A23" t="s">
        <v>362</v>
      </c>
      <c r="B23" s="1">
        <v>46754778</v>
      </c>
      <c r="C23" s="1">
        <v>498800</v>
      </c>
      <c r="D23" s="1">
        <v>242707</v>
      </c>
      <c r="E23" s="2">
        <v>519.10630395889996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2</v>
      </c>
      <c r="AB23" s="1">
        <v>2</v>
      </c>
      <c r="AC23" s="1">
        <v>2</v>
      </c>
      <c r="AD23" s="1">
        <v>2</v>
      </c>
      <c r="AE23" s="1">
        <v>2</v>
      </c>
      <c r="AF23" s="1">
        <v>2</v>
      </c>
      <c r="AG23" s="1">
        <v>2</v>
      </c>
      <c r="AH23" s="1">
        <v>2</v>
      </c>
      <c r="AI23" s="1">
        <v>2</v>
      </c>
      <c r="AJ23" s="1">
        <v>2</v>
      </c>
      <c r="AK23" s="1">
        <v>2</v>
      </c>
      <c r="AL23" s="1">
        <v>2</v>
      </c>
      <c r="AM23" s="1">
        <v>2</v>
      </c>
      <c r="AN23" s="1">
        <v>2</v>
      </c>
      <c r="AO23" s="1">
        <v>2</v>
      </c>
      <c r="AP23" s="1">
        <v>2</v>
      </c>
      <c r="AQ23" s="1">
        <v>6</v>
      </c>
      <c r="AR23" s="1">
        <v>13</v>
      </c>
      <c r="AS23" s="1">
        <v>15</v>
      </c>
      <c r="AT23" s="1">
        <v>32</v>
      </c>
      <c r="AU23" s="1">
        <v>45</v>
      </c>
      <c r="AV23" s="1">
        <v>84</v>
      </c>
      <c r="AW23" s="1">
        <v>120</v>
      </c>
      <c r="AX23" s="1">
        <v>165</v>
      </c>
      <c r="AY23" s="1">
        <v>222</v>
      </c>
      <c r="AZ23" s="1">
        <v>259</v>
      </c>
      <c r="BA23" s="1">
        <v>400</v>
      </c>
      <c r="BB23" s="1">
        <v>500</v>
      </c>
      <c r="BC23" s="1">
        <v>673</v>
      </c>
      <c r="BD23" s="1">
        <v>1073</v>
      </c>
      <c r="BE23" s="1">
        <v>1695</v>
      </c>
      <c r="BF23" s="1">
        <v>2277</v>
      </c>
      <c r="BG23" s="1">
        <v>3754.5</v>
      </c>
      <c r="BH23" s="1">
        <v>5232</v>
      </c>
      <c r="BI23" s="1">
        <v>6391</v>
      </c>
      <c r="BJ23" s="1">
        <v>7798</v>
      </c>
      <c r="BK23" s="1">
        <v>9942</v>
      </c>
      <c r="BL23" s="1">
        <v>11748</v>
      </c>
      <c r="BM23" s="1">
        <v>13910</v>
      </c>
      <c r="BN23" s="1">
        <v>17963</v>
      </c>
      <c r="BO23" s="1">
        <v>20410</v>
      </c>
      <c r="BP23" s="1">
        <v>25374</v>
      </c>
      <c r="BQ23" s="1">
        <v>28768</v>
      </c>
      <c r="BR23" s="1">
        <v>35136</v>
      </c>
      <c r="BS23" s="1">
        <v>39885</v>
      </c>
      <c r="BT23" s="1">
        <v>49515</v>
      </c>
      <c r="BU23" s="1">
        <v>57786</v>
      </c>
      <c r="BV23" s="1">
        <v>65719</v>
      </c>
      <c r="BW23" s="1">
        <v>73235</v>
      </c>
      <c r="BX23" s="1">
        <v>80110</v>
      </c>
      <c r="BY23" s="1">
        <v>87956</v>
      </c>
      <c r="BZ23" s="1">
        <v>95923</v>
      </c>
      <c r="CA23" s="1">
        <v>104118</v>
      </c>
      <c r="CB23" s="1">
        <v>112065</v>
      </c>
      <c r="CC23" s="1">
        <v>119199</v>
      </c>
      <c r="CD23" s="1">
        <v>126168</v>
      </c>
      <c r="CE23" s="1">
        <v>131646</v>
      </c>
      <c r="CF23" s="1">
        <v>136675</v>
      </c>
      <c r="CG23" s="1">
        <v>141942</v>
      </c>
      <c r="CH23" s="1">
        <v>148220</v>
      </c>
      <c r="CI23" s="1">
        <v>153222</v>
      </c>
      <c r="CJ23" s="1">
        <v>158273</v>
      </c>
      <c r="CK23" s="1">
        <v>163027</v>
      </c>
      <c r="CL23" s="1">
        <v>166831</v>
      </c>
      <c r="CM23" s="1">
        <v>170099</v>
      </c>
      <c r="CN23" s="1">
        <v>172541</v>
      </c>
      <c r="CO23" s="1">
        <v>177644</v>
      </c>
      <c r="CP23" s="1">
        <v>184948</v>
      </c>
      <c r="CQ23" s="1">
        <v>190839</v>
      </c>
      <c r="CR23" s="1">
        <v>191726</v>
      </c>
      <c r="CS23" s="1">
        <v>198674</v>
      </c>
      <c r="CT23" s="1">
        <v>200210</v>
      </c>
      <c r="CU23" s="1">
        <v>204178</v>
      </c>
      <c r="CV23" s="1">
        <v>208389</v>
      </c>
      <c r="CW23" s="1">
        <v>213024</v>
      </c>
      <c r="CX23" s="1">
        <v>202990</v>
      </c>
      <c r="CY23" s="1">
        <v>205905</v>
      </c>
      <c r="CZ23" s="1">
        <v>207634</v>
      </c>
      <c r="DA23" s="1">
        <v>209465</v>
      </c>
      <c r="DB23" s="1">
        <v>210773</v>
      </c>
      <c r="DC23" s="1">
        <v>212917</v>
      </c>
      <c r="DD23" s="1">
        <v>213435</v>
      </c>
      <c r="DE23" s="1">
        <v>215216</v>
      </c>
      <c r="DF23" s="1">
        <v>216582</v>
      </c>
      <c r="DG23" s="1">
        <v>217466</v>
      </c>
      <c r="DH23" s="1">
        <v>218011</v>
      </c>
      <c r="DI23" s="1">
        <v>219329</v>
      </c>
      <c r="DJ23" s="1">
        <v>220325</v>
      </c>
      <c r="DK23" s="1">
        <v>221447</v>
      </c>
      <c r="DL23" s="1">
        <v>222857</v>
      </c>
      <c r="DM23" s="1">
        <v>223578</v>
      </c>
      <c r="DN23" s="1">
        <v>224350</v>
      </c>
      <c r="DO23" s="1">
        <v>227436</v>
      </c>
      <c r="DP23" s="1">
        <v>228030</v>
      </c>
      <c r="DQ23" s="1">
        <v>228691</v>
      </c>
      <c r="DR23" s="1">
        <v>229540</v>
      </c>
      <c r="DS23" s="1">
        <v>230183</v>
      </c>
      <c r="DT23" s="1">
        <v>230698</v>
      </c>
      <c r="DU23" s="1">
        <v>231152</v>
      </c>
      <c r="DV23" s="1">
        <v>231606</v>
      </c>
      <c r="DW23" s="1">
        <v>232037</v>
      </c>
      <c r="DX23" s="1">
        <v>232555</v>
      </c>
      <c r="DY23" s="1">
        <v>233037</v>
      </c>
      <c r="DZ23" s="1">
        <v>234824</v>
      </c>
      <c r="EA23" s="1">
        <v>235290</v>
      </c>
      <c r="EB23" s="1">
        <v>235772</v>
      </c>
      <c r="EC23" s="1">
        <v>235400</v>
      </c>
      <c r="ED23" s="1">
        <v>236259</v>
      </c>
      <c r="EE23" s="1">
        <v>237082.5</v>
      </c>
      <c r="EF23" s="1">
        <v>237906</v>
      </c>
      <c r="EG23" s="1">
        <v>238564</v>
      </c>
      <c r="EH23" s="1">
        <v>239228</v>
      </c>
      <c r="EI23" s="1">
        <v>239479</v>
      </c>
      <c r="EJ23" s="1">
        <v>239638</v>
      </c>
      <c r="EK23" s="1">
        <v>239932</v>
      </c>
      <c r="EL23" s="1">
        <v>240326</v>
      </c>
      <c r="EM23" s="1">
        <v>240660</v>
      </c>
      <c r="EN23" s="1">
        <v>240978</v>
      </c>
      <c r="EO23" s="1">
        <v>241310</v>
      </c>
      <c r="EP23" s="1">
        <v>241550</v>
      </c>
      <c r="EQ23" s="1">
        <v>241717</v>
      </c>
      <c r="ER23" s="1">
        <v>241966</v>
      </c>
      <c r="ES23" s="1">
        <v>242280</v>
      </c>
      <c r="ET23" s="1">
        <v>242707</v>
      </c>
    </row>
    <row r="24" spans="1:150" x14ac:dyDescent="0.25">
      <c r="A24" t="s">
        <v>361</v>
      </c>
      <c r="B24" s="1">
        <v>10099265</v>
      </c>
      <c r="C24" s="1">
        <v>410340</v>
      </c>
      <c r="D24" s="1">
        <v>48288</v>
      </c>
      <c r="E24" s="2">
        <v>478.1338047868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2</v>
      </c>
      <c r="AS24" s="1">
        <v>7</v>
      </c>
      <c r="AT24" s="1">
        <v>9.5</v>
      </c>
      <c r="AU24" s="1">
        <v>12</v>
      </c>
      <c r="AV24" s="1">
        <v>14</v>
      </c>
      <c r="AW24" s="1">
        <v>15</v>
      </c>
      <c r="AX24" s="1">
        <v>21</v>
      </c>
      <c r="AY24" s="1">
        <v>35</v>
      </c>
      <c r="AZ24" s="1">
        <v>94</v>
      </c>
      <c r="BA24" s="1">
        <v>101</v>
      </c>
      <c r="BB24" s="1">
        <v>161</v>
      </c>
      <c r="BC24" s="1">
        <v>203</v>
      </c>
      <c r="BD24" s="1">
        <v>248</v>
      </c>
      <c r="BE24" s="1">
        <v>355</v>
      </c>
      <c r="BF24" s="1">
        <v>500</v>
      </c>
      <c r="BG24" s="1">
        <v>599</v>
      </c>
      <c r="BH24" s="1">
        <v>814</v>
      </c>
      <c r="BI24" s="1">
        <v>961</v>
      </c>
      <c r="BJ24" s="1">
        <v>1022</v>
      </c>
      <c r="BK24" s="1">
        <v>1103</v>
      </c>
      <c r="BL24" s="1">
        <v>1190</v>
      </c>
      <c r="BM24" s="1">
        <v>1279</v>
      </c>
      <c r="BN24" s="1">
        <v>1439</v>
      </c>
      <c r="BO24" s="1">
        <v>1639</v>
      </c>
      <c r="BP24" s="1">
        <v>1763</v>
      </c>
      <c r="BQ24" s="1">
        <v>1934</v>
      </c>
      <c r="BR24" s="1">
        <v>2046</v>
      </c>
      <c r="BS24" s="1">
        <v>2286</v>
      </c>
      <c r="BT24" s="1">
        <v>2526</v>
      </c>
      <c r="BU24" s="1">
        <v>2840</v>
      </c>
      <c r="BV24" s="1">
        <v>3069</v>
      </c>
      <c r="BW24" s="1">
        <v>3447</v>
      </c>
      <c r="BX24" s="1">
        <v>3700</v>
      </c>
      <c r="BY24" s="1">
        <v>4028</v>
      </c>
      <c r="BZ24" s="1">
        <v>4435</v>
      </c>
      <c r="CA24" s="1">
        <v>4947</v>
      </c>
      <c r="CB24" s="1">
        <v>5568</v>
      </c>
      <c r="CC24" s="1">
        <v>6131</v>
      </c>
      <c r="CD24" s="1">
        <v>6443</v>
      </c>
      <c r="CE24" s="1">
        <v>6830</v>
      </c>
      <c r="CF24" s="1">
        <v>7206</v>
      </c>
      <c r="CG24" s="1">
        <v>7693</v>
      </c>
      <c r="CH24" s="1">
        <v>8419</v>
      </c>
      <c r="CI24" s="1">
        <v>9141</v>
      </c>
      <c r="CJ24" s="1">
        <v>9685</v>
      </c>
      <c r="CK24" s="1">
        <v>10151</v>
      </c>
      <c r="CL24" s="1">
        <v>10483</v>
      </c>
      <c r="CM24" s="1">
        <v>10948</v>
      </c>
      <c r="CN24" s="1">
        <v>11445</v>
      </c>
      <c r="CO24" s="1">
        <v>11927</v>
      </c>
      <c r="CP24" s="1">
        <v>12540</v>
      </c>
      <c r="CQ24" s="1">
        <v>13216</v>
      </c>
      <c r="CR24" s="1">
        <v>13822</v>
      </c>
      <c r="CS24" s="1">
        <v>14385</v>
      </c>
      <c r="CT24" s="1">
        <v>14777</v>
      </c>
      <c r="CU24" s="1">
        <v>15322</v>
      </c>
      <c r="CV24" s="1">
        <v>16004</v>
      </c>
      <c r="CW24" s="1">
        <v>16755</v>
      </c>
      <c r="CX24" s="1">
        <v>17567</v>
      </c>
      <c r="CY24" s="1">
        <v>18177</v>
      </c>
      <c r="CZ24" s="1">
        <v>18640</v>
      </c>
      <c r="DA24" s="1">
        <v>18926</v>
      </c>
      <c r="DB24" s="1">
        <v>19621</v>
      </c>
      <c r="DC24" s="1">
        <v>20302</v>
      </c>
      <c r="DD24" s="1">
        <v>21092</v>
      </c>
      <c r="DE24" s="1">
        <v>21520</v>
      </c>
      <c r="DF24" s="1">
        <v>22082</v>
      </c>
      <c r="DG24" s="1">
        <v>22317</v>
      </c>
      <c r="DH24" s="1">
        <v>22721</v>
      </c>
      <c r="DI24" s="1">
        <v>23216</v>
      </c>
      <c r="DJ24" s="1">
        <v>23918</v>
      </c>
      <c r="DK24" s="1">
        <v>24623</v>
      </c>
      <c r="DL24" s="1">
        <v>25265</v>
      </c>
      <c r="DM24" s="1">
        <v>25921</v>
      </c>
      <c r="DN24" s="1">
        <v>26322</v>
      </c>
      <c r="DO24" s="1">
        <v>26670</v>
      </c>
      <c r="DP24" s="1">
        <v>27272</v>
      </c>
      <c r="DQ24" s="1">
        <v>27909</v>
      </c>
      <c r="DR24" s="1">
        <v>28582</v>
      </c>
      <c r="DS24" s="1">
        <v>29207</v>
      </c>
      <c r="DT24" s="1">
        <v>29677</v>
      </c>
      <c r="DU24" s="1">
        <v>30143</v>
      </c>
      <c r="DV24" s="1">
        <v>30377</v>
      </c>
      <c r="DW24" s="1">
        <v>30799</v>
      </c>
      <c r="DX24" s="1">
        <v>31523</v>
      </c>
      <c r="DY24" s="1">
        <v>32172</v>
      </c>
      <c r="DZ24" s="1">
        <v>32809</v>
      </c>
      <c r="EA24" s="1">
        <v>33188</v>
      </c>
      <c r="EB24" s="1">
        <v>33459</v>
      </c>
      <c r="EC24" s="1">
        <v>33843</v>
      </c>
      <c r="ED24" s="1">
        <v>34440</v>
      </c>
      <c r="EE24" s="1">
        <v>35088</v>
      </c>
      <c r="EF24" s="1">
        <v>35727</v>
      </c>
      <c r="EG24" s="1">
        <v>36476</v>
      </c>
      <c r="EH24" s="1">
        <v>37113</v>
      </c>
      <c r="EI24" s="1">
        <v>37542</v>
      </c>
      <c r="EJ24" s="1">
        <v>37814</v>
      </c>
      <c r="EK24" s="1">
        <v>38589</v>
      </c>
      <c r="EL24" s="1">
        <v>40803</v>
      </c>
      <c r="EM24" s="1">
        <v>41883</v>
      </c>
      <c r="EN24" s="1">
        <v>42939</v>
      </c>
      <c r="EO24" s="1">
        <v>43887</v>
      </c>
      <c r="EP24" s="1">
        <v>44730</v>
      </c>
      <c r="EQ24" s="1">
        <v>45133</v>
      </c>
      <c r="ER24" s="1">
        <v>45924</v>
      </c>
      <c r="ES24" s="1">
        <v>46814</v>
      </c>
      <c r="ET24" s="1">
        <v>48288</v>
      </c>
    </row>
    <row r="25" spans="1:150" x14ac:dyDescent="0.25">
      <c r="A25" t="s">
        <v>0</v>
      </c>
      <c r="B25" s="1">
        <v>8654622</v>
      </c>
      <c r="C25" s="1">
        <v>39516</v>
      </c>
      <c r="D25" s="1">
        <v>31044</v>
      </c>
      <c r="E25" s="2">
        <v>358.69850814969999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>
        <v>8</v>
      </c>
      <c r="AT25" s="1">
        <v>13</v>
      </c>
      <c r="AU25" s="1">
        <v>18</v>
      </c>
      <c r="AV25" s="1">
        <v>27</v>
      </c>
      <c r="AW25" s="1">
        <v>42</v>
      </c>
      <c r="AX25" s="1">
        <v>56</v>
      </c>
      <c r="AY25" s="1">
        <v>90</v>
      </c>
      <c r="AZ25" s="1">
        <v>114</v>
      </c>
      <c r="BA25" s="1">
        <v>214</v>
      </c>
      <c r="BB25" s="1">
        <v>268</v>
      </c>
      <c r="BC25" s="1">
        <v>337</v>
      </c>
      <c r="BD25" s="1">
        <v>374</v>
      </c>
      <c r="BE25" s="1">
        <v>491</v>
      </c>
      <c r="BF25" s="1">
        <v>652</v>
      </c>
      <c r="BG25" s="1">
        <v>895.5</v>
      </c>
      <c r="BH25" s="1">
        <v>1139</v>
      </c>
      <c r="BI25" s="1">
        <v>1359</v>
      </c>
      <c r="BJ25" s="1">
        <v>2200</v>
      </c>
      <c r="BK25" s="1">
        <v>2450</v>
      </c>
      <c r="BL25" s="1">
        <v>2700</v>
      </c>
      <c r="BM25" s="1">
        <v>3028</v>
      </c>
      <c r="BN25" s="1">
        <v>4075</v>
      </c>
      <c r="BO25" s="1">
        <v>5294</v>
      </c>
      <c r="BP25" s="1">
        <v>6575</v>
      </c>
      <c r="BQ25" s="1">
        <v>7474</v>
      </c>
      <c r="BR25" s="1">
        <v>8795</v>
      </c>
      <c r="BS25" s="1">
        <v>9877</v>
      </c>
      <c r="BT25" s="1">
        <v>10897</v>
      </c>
      <c r="BU25" s="1">
        <v>11811</v>
      </c>
      <c r="BV25" s="1">
        <v>12928</v>
      </c>
      <c r="BW25" s="1">
        <v>14076</v>
      </c>
      <c r="BX25" s="1">
        <v>14829</v>
      </c>
      <c r="BY25" s="1">
        <v>15922</v>
      </c>
      <c r="BZ25" s="1">
        <v>16605</v>
      </c>
      <c r="CA25" s="1">
        <v>17768</v>
      </c>
      <c r="CB25" s="1">
        <v>18827</v>
      </c>
      <c r="CC25" s="1">
        <v>19606</v>
      </c>
      <c r="CD25" s="1">
        <v>20505</v>
      </c>
      <c r="CE25" s="1">
        <v>21100</v>
      </c>
      <c r="CF25" s="1">
        <v>21657</v>
      </c>
      <c r="CG25" s="1">
        <v>22253</v>
      </c>
      <c r="CH25" s="1">
        <v>23280</v>
      </c>
      <c r="CI25" s="1">
        <v>24051</v>
      </c>
      <c r="CJ25" s="1">
        <v>24551</v>
      </c>
      <c r="CK25" s="1">
        <v>25107</v>
      </c>
      <c r="CL25" s="1">
        <v>25415</v>
      </c>
      <c r="CM25" s="1">
        <v>25688</v>
      </c>
      <c r="CN25" s="1">
        <v>25936</v>
      </c>
      <c r="CO25" s="1">
        <v>26336</v>
      </c>
      <c r="CP25" s="1">
        <v>26732</v>
      </c>
      <c r="CQ25" s="1">
        <v>27078</v>
      </c>
      <c r="CR25" s="1">
        <v>27404</v>
      </c>
      <c r="CS25" s="1">
        <v>27740</v>
      </c>
      <c r="CT25" s="1">
        <v>27944</v>
      </c>
      <c r="CU25" s="1">
        <v>28063</v>
      </c>
      <c r="CV25" s="1">
        <v>28268</v>
      </c>
      <c r="CW25" s="1">
        <v>28496</v>
      </c>
      <c r="CX25" s="1">
        <v>28677</v>
      </c>
      <c r="CY25" s="1">
        <v>28894</v>
      </c>
      <c r="CZ25" s="1">
        <v>29061</v>
      </c>
      <c r="DA25" s="1">
        <v>29164</v>
      </c>
      <c r="DB25" s="1">
        <v>29264</v>
      </c>
      <c r="DC25" s="1">
        <v>29407</v>
      </c>
      <c r="DD25" s="1">
        <v>29586</v>
      </c>
      <c r="DE25" s="1">
        <v>29705</v>
      </c>
      <c r="DF25" s="1">
        <v>29817</v>
      </c>
      <c r="DG25" s="1">
        <v>29905</v>
      </c>
      <c r="DH25" s="1">
        <v>29981</v>
      </c>
      <c r="DI25" s="1">
        <v>30009</v>
      </c>
      <c r="DJ25" s="1">
        <v>30060</v>
      </c>
      <c r="DK25" s="1">
        <v>30126</v>
      </c>
      <c r="DL25" s="1">
        <v>30207</v>
      </c>
      <c r="DM25" s="1">
        <v>30251</v>
      </c>
      <c r="DN25" s="1">
        <v>30305</v>
      </c>
      <c r="DO25" s="1">
        <v>30344</v>
      </c>
      <c r="DP25" s="1">
        <v>30380</v>
      </c>
      <c r="DQ25" s="1">
        <v>30413</v>
      </c>
      <c r="DR25" s="1">
        <v>30463</v>
      </c>
      <c r="DS25" s="1">
        <v>30514</v>
      </c>
      <c r="DT25" s="1">
        <v>30572</v>
      </c>
      <c r="DU25" s="1">
        <v>30587</v>
      </c>
      <c r="DV25" s="1">
        <v>30597</v>
      </c>
      <c r="DW25" s="1">
        <v>30618</v>
      </c>
      <c r="DX25" s="1">
        <v>30658</v>
      </c>
      <c r="DY25" s="1">
        <v>30694</v>
      </c>
      <c r="DZ25" s="1">
        <v>30707</v>
      </c>
      <c r="EA25" s="1">
        <v>30725</v>
      </c>
      <c r="EB25" s="1">
        <v>30736</v>
      </c>
      <c r="EC25" s="1">
        <v>30746</v>
      </c>
      <c r="ED25" s="1">
        <v>30761</v>
      </c>
      <c r="EE25" s="1">
        <v>30776</v>
      </c>
      <c r="EF25" s="1">
        <v>30796</v>
      </c>
      <c r="EG25" s="1">
        <v>30828</v>
      </c>
      <c r="EH25" s="1">
        <v>30845</v>
      </c>
      <c r="EI25" s="1">
        <v>30862</v>
      </c>
      <c r="EJ25" s="1">
        <v>30871</v>
      </c>
      <c r="EK25" s="1">
        <v>30874</v>
      </c>
      <c r="EL25" s="1">
        <v>30893</v>
      </c>
      <c r="EM25" s="1">
        <v>30913</v>
      </c>
      <c r="EN25" s="1">
        <v>30936</v>
      </c>
      <c r="EO25" s="1">
        <v>30956</v>
      </c>
      <c r="EP25" s="1">
        <v>30965</v>
      </c>
      <c r="EQ25" s="1">
        <v>30972</v>
      </c>
      <c r="ER25" s="1">
        <v>30988</v>
      </c>
      <c r="ES25" s="1">
        <v>31011</v>
      </c>
      <c r="ET25" s="1">
        <v>31044</v>
      </c>
    </row>
    <row r="26" spans="1:150" x14ac:dyDescent="0.25">
      <c r="A26" t="s">
        <v>360</v>
      </c>
      <c r="B26" s="1">
        <v>331002651</v>
      </c>
      <c r="C26" s="1">
        <v>9147420</v>
      </c>
      <c r="D26" s="1">
        <v>2023347</v>
      </c>
      <c r="E26" s="2">
        <v>611.2781858052</v>
      </c>
      <c r="I26" s="1">
        <v>1</v>
      </c>
      <c r="J26" s="1">
        <v>1</v>
      </c>
      <c r="K26" s="1">
        <v>2</v>
      </c>
      <c r="L26" s="1">
        <v>2</v>
      </c>
      <c r="M26" s="1">
        <v>5</v>
      </c>
      <c r="N26" s="1">
        <v>5.4</v>
      </c>
      <c r="O26" s="1">
        <v>5.8</v>
      </c>
      <c r="P26" s="1">
        <v>6.2</v>
      </c>
      <c r="Q26" s="1">
        <v>6.6</v>
      </c>
      <c r="R26" s="1">
        <v>7</v>
      </c>
      <c r="S26" s="1">
        <v>8</v>
      </c>
      <c r="T26" s="1">
        <v>9.5</v>
      </c>
      <c r="U26" s="1">
        <v>11</v>
      </c>
      <c r="V26" s="1">
        <v>11.125</v>
      </c>
      <c r="W26" s="1">
        <v>11.25</v>
      </c>
      <c r="X26" s="1">
        <v>11.375</v>
      </c>
      <c r="Y26" s="1">
        <v>11.5</v>
      </c>
      <c r="Z26" s="1">
        <v>11.625</v>
      </c>
      <c r="AA26" s="1">
        <v>11.75</v>
      </c>
      <c r="AB26" s="1">
        <v>11.875</v>
      </c>
      <c r="AC26" s="1">
        <v>12</v>
      </c>
      <c r="AD26" s="1">
        <v>12.5</v>
      </c>
      <c r="AE26" s="1">
        <v>13</v>
      </c>
      <c r="AF26" s="1">
        <v>13.25</v>
      </c>
      <c r="AG26" s="1">
        <v>13.5</v>
      </c>
      <c r="AH26" s="1">
        <v>13.75</v>
      </c>
      <c r="AI26" s="1">
        <v>14</v>
      </c>
      <c r="AJ26" s="1">
        <v>14.25</v>
      </c>
      <c r="AK26" s="1">
        <v>14.5</v>
      </c>
      <c r="AL26" s="1">
        <v>14.75</v>
      </c>
      <c r="AM26" s="1">
        <v>15</v>
      </c>
      <c r="AN26" s="1">
        <v>27</v>
      </c>
      <c r="AO26" s="1">
        <v>39</v>
      </c>
      <c r="AP26" s="1">
        <v>51</v>
      </c>
      <c r="AQ26" s="1">
        <v>54</v>
      </c>
      <c r="AR26" s="1">
        <v>57</v>
      </c>
      <c r="AS26" s="1">
        <v>58</v>
      </c>
      <c r="AT26" s="1">
        <v>60</v>
      </c>
      <c r="AU26" s="1">
        <v>68</v>
      </c>
      <c r="AV26" s="1">
        <v>74</v>
      </c>
      <c r="AW26" s="1">
        <v>98</v>
      </c>
      <c r="AX26" s="1">
        <v>118</v>
      </c>
      <c r="AY26" s="1">
        <v>149</v>
      </c>
      <c r="AZ26" s="1">
        <v>219</v>
      </c>
      <c r="BA26" s="1">
        <v>267</v>
      </c>
      <c r="BB26" s="1">
        <v>403</v>
      </c>
      <c r="BC26" s="1">
        <v>519</v>
      </c>
      <c r="BD26" s="1">
        <v>588</v>
      </c>
      <c r="BE26" s="1">
        <v>962</v>
      </c>
      <c r="BF26" s="1">
        <v>1285</v>
      </c>
      <c r="BG26" s="1">
        <v>1667</v>
      </c>
      <c r="BH26" s="1">
        <v>2181</v>
      </c>
      <c r="BI26" s="1">
        <v>2729</v>
      </c>
      <c r="BJ26" s="1">
        <v>3536</v>
      </c>
      <c r="BK26" s="1">
        <v>4661</v>
      </c>
      <c r="BL26" s="1">
        <v>6437</v>
      </c>
      <c r="BM26" s="1">
        <v>7781</v>
      </c>
      <c r="BN26" s="1">
        <v>13748</v>
      </c>
      <c r="BO26" s="1">
        <v>19274</v>
      </c>
      <c r="BP26" s="1">
        <v>25600</v>
      </c>
      <c r="BQ26" s="1">
        <v>33280</v>
      </c>
      <c r="BR26" s="1">
        <v>43862</v>
      </c>
      <c r="BS26" s="1">
        <v>53925</v>
      </c>
      <c r="BT26" s="1">
        <v>65844</v>
      </c>
      <c r="BU26" s="1">
        <v>83836</v>
      </c>
      <c r="BV26" s="1">
        <v>101962</v>
      </c>
      <c r="BW26" s="1">
        <v>121786</v>
      </c>
      <c r="BX26" s="1">
        <v>140910</v>
      </c>
      <c r="BY26" s="1">
        <v>162147</v>
      </c>
      <c r="BZ26" s="1">
        <v>188172</v>
      </c>
      <c r="CA26" s="1">
        <v>213602</v>
      </c>
      <c r="CB26" s="1">
        <v>244008</v>
      </c>
      <c r="CC26" s="1">
        <v>275798</v>
      </c>
      <c r="CD26" s="1">
        <v>309027</v>
      </c>
      <c r="CE26" s="1">
        <v>336802</v>
      </c>
      <c r="CF26" s="1">
        <v>366317</v>
      </c>
      <c r="CG26" s="1">
        <v>397121</v>
      </c>
      <c r="CH26" s="1">
        <v>428654</v>
      </c>
      <c r="CI26" s="1">
        <v>463327</v>
      </c>
      <c r="CJ26" s="1">
        <v>496846</v>
      </c>
      <c r="CK26" s="1">
        <v>526776</v>
      </c>
      <c r="CL26" s="1">
        <v>555313</v>
      </c>
      <c r="CM26" s="1">
        <v>580624</v>
      </c>
      <c r="CN26" s="1">
        <v>607670</v>
      </c>
      <c r="CO26" s="1">
        <v>636674</v>
      </c>
      <c r="CP26" s="1">
        <v>667981</v>
      </c>
      <c r="CQ26" s="1">
        <v>700062</v>
      </c>
      <c r="CR26" s="1">
        <v>732590</v>
      </c>
      <c r="CS26" s="1">
        <v>758809</v>
      </c>
      <c r="CT26" s="1">
        <v>784708</v>
      </c>
      <c r="CU26" s="1">
        <v>811865</v>
      </c>
      <c r="CV26" s="1">
        <v>840351</v>
      </c>
      <c r="CW26" s="1">
        <v>869170</v>
      </c>
      <c r="CX26" s="1">
        <v>905358</v>
      </c>
      <c r="CY26" s="1">
        <v>938154</v>
      </c>
      <c r="CZ26" s="1">
        <v>965785</v>
      </c>
      <c r="DA26" s="1">
        <v>988197</v>
      </c>
      <c r="DB26" s="1">
        <v>1012582</v>
      </c>
      <c r="DC26" s="1">
        <v>1039909</v>
      </c>
      <c r="DD26" s="1">
        <v>1069424</v>
      </c>
      <c r="DE26" s="1">
        <v>1103461</v>
      </c>
      <c r="DF26" s="1">
        <v>1132539</v>
      </c>
      <c r="DG26" s="1">
        <v>1158040</v>
      </c>
      <c r="DH26" s="1">
        <v>1180375</v>
      </c>
      <c r="DI26" s="1">
        <v>1204351</v>
      </c>
      <c r="DJ26" s="1">
        <v>1229331</v>
      </c>
      <c r="DK26" s="1">
        <v>1257023</v>
      </c>
      <c r="DL26" s="1">
        <v>1283929</v>
      </c>
      <c r="DM26" s="1">
        <v>1309550</v>
      </c>
      <c r="DN26" s="1">
        <v>1329260</v>
      </c>
      <c r="DO26" s="1">
        <v>1347881</v>
      </c>
      <c r="DP26" s="1">
        <v>1369376</v>
      </c>
      <c r="DQ26" s="1">
        <v>1390406</v>
      </c>
      <c r="DR26" s="1">
        <v>1417774</v>
      </c>
      <c r="DS26" s="1">
        <v>1442824</v>
      </c>
      <c r="DT26" s="1">
        <v>1467820</v>
      </c>
      <c r="DU26" s="1">
        <v>1486757</v>
      </c>
      <c r="DV26" s="1">
        <v>1508308</v>
      </c>
      <c r="DW26" s="1">
        <v>1528568</v>
      </c>
      <c r="DX26" s="1">
        <v>1551853</v>
      </c>
      <c r="DY26" s="1">
        <v>1577147</v>
      </c>
      <c r="DZ26" s="1">
        <v>1600937</v>
      </c>
      <c r="EA26" s="1">
        <v>1622612</v>
      </c>
      <c r="EB26" s="1">
        <v>1643246</v>
      </c>
      <c r="EC26" s="1">
        <v>1662302</v>
      </c>
      <c r="ED26" s="1">
        <v>1680913</v>
      </c>
      <c r="EE26" s="1">
        <v>1699176</v>
      </c>
      <c r="EF26" s="1">
        <v>1721753</v>
      </c>
      <c r="EG26" s="1">
        <v>1746019</v>
      </c>
      <c r="EH26" s="1">
        <v>1770165</v>
      </c>
      <c r="EI26" s="1">
        <v>1790172</v>
      </c>
      <c r="EJ26" s="1">
        <v>1811020</v>
      </c>
      <c r="EK26" s="1">
        <v>1831821</v>
      </c>
      <c r="EL26" s="1">
        <v>1851520</v>
      </c>
      <c r="EM26" s="1">
        <v>1872660</v>
      </c>
      <c r="EN26" s="1">
        <v>1902632</v>
      </c>
      <c r="EO26" s="1">
        <v>1925765</v>
      </c>
      <c r="EP26" s="1">
        <v>1943882</v>
      </c>
      <c r="EQ26" s="1">
        <v>1961428</v>
      </c>
      <c r="ER26" s="1">
        <v>1979489</v>
      </c>
      <c r="ES26" s="1">
        <v>2000464</v>
      </c>
      <c r="ET26" s="1">
        <v>2023347</v>
      </c>
    </row>
    <row r="27" spans="1:150" x14ac:dyDescent="0.25">
      <c r="A27" t="s">
        <v>359</v>
      </c>
      <c r="B27" s="1">
        <v>67886011</v>
      </c>
      <c r="C27" s="1">
        <v>241930</v>
      </c>
      <c r="D27" s="1">
        <v>291409</v>
      </c>
      <c r="E27" s="2">
        <v>429.26222311100003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2</v>
      </c>
      <c r="S27" s="1">
        <v>2</v>
      </c>
      <c r="T27" s="1">
        <v>2</v>
      </c>
      <c r="U27" s="1">
        <v>2</v>
      </c>
      <c r="V27" s="1">
        <v>2</v>
      </c>
      <c r="W27" s="1">
        <v>2</v>
      </c>
      <c r="X27" s="1">
        <v>2</v>
      </c>
      <c r="Y27" s="1">
        <v>3</v>
      </c>
      <c r="Z27" s="1">
        <v>3</v>
      </c>
      <c r="AA27" s="1">
        <v>3</v>
      </c>
      <c r="AB27" s="1">
        <v>8</v>
      </c>
      <c r="AC27" s="1">
        <v>8.5</v>
      </c>
      <c r="AD27" s="1">
        <v>9</v>
      </c>
      <c r="AE27" s="1">
        <v>9.3333333333000006</v>
      </c>
      <c r="AF27" s="1">
        <v>9.6666666666999994</v>
      </c>
      <c r="AG27" s="1">
        <v>10</v>
      </c>
      <c r="AH27" s="1">
        <v>10.333333333300001</v>
      </c>
      <c r="AI27" s="1">
        <v>10.666666666699999</v>
      </c>
      <c r="AJ27" s="1">
        <v>11</v>
      </c>
      <c r="AK27" s="1">
        <v>11.333333333300001</v>
      </c>
      <c r="AL27" s="1">
        <v>11.666666666699999</v>
      </c>
      <c r="AM27" s="1">
        <v>12</v>
      </c>
      <c r="AN27" s="1">
        <v>12.333333333300001</v>
      </c>
      <c r="AO27" s="1">
        <v>12.666666666699999</v>
      </c>
      <c r="AP27" s="1">
        <v>13</v>
      </c>
      <c r="AQ27" s="1">
        <v>13.666666666699999</v>
      </c>
      <c r="AR27" s="1">
        <v>14.333333333300001</v>
      </c>
      <c r="AS27" s="1">
        <v>15</v>
      </c>
      <c r="AT27" s="1">
        <v>20</v>
      </c>
      <c r="AU27" s="1">
        <v>23</v>
      </c>
      <c r="AV27" s="1">
        <v>36</v>
      </c>
      <c r="AW27" s="1">
        <v>40</v>
      </c>
      <c r="AX27" s="1">
        <v>51</v>
      </c>
      <c r="AY27" s="1">
        <v>85</v>
      </c>
      <c r="AZ27" s="1">
        <v>115</v>
      </c>
      <c r="BA27" s="1">
        <v>163</v>
      </c>
      <c r="BB27" s="1">
        <v>206</v>
      </c>
      <c r="BC27" s="1">
        <v>273</v>
      </c>
      <c r="BD27" s="1">
        <v>321</v>
      </c>
      <c r="BE27" s="1">
        <v>382</v>
      </c>
      <c r="BF27" s="1">
        <v>456</v>
      </c>
      <c r="BG27" s="1">
        <v>627</v>
      </c>
      <c r="BH27" s="1">
        <v>798</v>
      </c>
      <c r="BI27" s="1">
        <v>1140</v>
      </c>
      <c r="BJ27" s="1">
        <v>1341.5</v>
      </c>
      <c r="BK27" s="1">
        <v>1543</v>
      </c>
      <c r="BL27" s="1">
        <v>1950</v>
      </c>
      <c r="BM27" s="1">
        <v>2626</v>
      </c>
      <c r="BN27" s="1">
        <v>2689</v>
      </c>
      <c r="BO27" s="1">
        <v>3983</v>
      </c>
      <c r="BP27" s="1">
        <v>5018</v>
      </c>
      <c r="BQ27" s="1">
        <v>5683</v>
      </c>
      <c r="BR27" s="1">
        <v>6650</v>
      </c>
      <c r="BS27" s="1">
        <v>8077</v>
      </c>
      <c r="BT27" s="1">
        <v>9529</v>
      </c>
      <c r="BU27" s="1">
        <v>11658</v>
      </c>
      <c r="BV27" s="1">
        <v>14543</v>
      </c>
      <c r="BW27" s="1">
        <v>17089</v>
      </c>
      <c r="BX27" s="1">
        <v>19522</v>
      </c>
      <c r="BY27" s="1">
        <v>22141</v>
      </c>
      <c r="BZ27" s="1">
        <v>25150</v>
      </c>
      <c r="CA27" s="1">
        <v>29474</v>
      </c>
      <c r="CB27" s="1">
        <v>33718</v>
      </c>
      <c r="CC27" s="1">
        <v>38168</v>
      </c>
      <c r="CD27" s="1">
        <v>41903</v>
      </c>
      <c r="CE27" s="1">
        <v>47806</v>
      </c>
      <c r="CF27" s="1">
        <v>51608</v>
      </c>
      <c r="CG27" s="1">
        <v>55242</v>
      </c>
      <c r="CH27" s="1">
        <v>60733</v>
      </c>
      <c r="CI27" s="1">
        <v>65077</v>
      </c>
      <c r="CJ27" s="1">
        <v>73758</v>
      </c>
      <c r="CK27" s="1">
        <v>78991</v>
      </c>
      <c r="CL27" s="1">
        <v>84279</v>
      </c>
      <c r="CM27" s="1">
        <v>88621</v>
      </c>
      <c r="CN27" s="1">
        <v>93873</v>
      </c>
      <c r="CO27" s="1">
        <v>98476</v>
      </c>
      <c r="CP27" s="1">
        <v>103093</v>
      </c>
      <c r="CQ27" s="1">
        <v>108692</v>
      </c>
      <c r="CR27" s="1">
        <v>114217</v>
      </c>
      <c r="CS27" s="1">
        <v>120067</v>
      </c>
      <c r="CT27" s="1">
        <v>124743</v>
      </c>
      <c r="CU27" s="1">
        <v>129044</v>
      </c>
      <c r="CV27" s="1">
        <v>133495</v>
      </c>
      <c r="CW27" s="1">
        <v>138078</v>
      </c>
      <c r="CX27" s="1">
        <v>143464</v>
      </c>
      <c r="CY27" s="1">
        <v>148377</v>
      </c>
      <c r="CZ27" s="1">
        <v>152840</v>
      </c>
      <c r="DA27" s="1">
        <v>157149</v>
      </c>
      <c r="DB27" s="1">
        <v>161145</v>
      </c>
      <c r="DC27" s="1">
        <v>165221</v>
      </c>
      <c r="DD27" s="1">
        <v>171253</v>
      </c>
      <c r="DE27" s="1">
        <v>177454</v>
      </c>
      <c r="DF27" s="1">
        <v>182260</v>
      </c>
      <c r="DG27" s="1">
        <v>186599</v>
      </c>
      <c r="DH27" s="1">
        <v>190584</v>
      </c>
      <c r="DI27" s="1">
        <v>194990</v>
      </c>
      <c r="DJ27" s="1">
        <v>201101</v>
      </c>
      <c r="DK27" s="1">
        <v>206715</v>
      </c>
      <c r="DL27" s="1">
        <v>211364</v>
      </c>
      <c r="DM27" s="1">
        <v>215260</v>
      </c>
      <c r="DN27" s="1">
        <v>219183</v>
      </c>
      <c r="DO27" s="1">
        <v>223060</v>
      </c>
      <c r="DP27" s="1">
        <v>226463</v>
      </c>
      <c r="DQ27" s="1">
        <v>229705</v>
      </c>
      <c r="DR27" s="1">
        <v>233151</v>
      </c>
      <c r="DS27" s="1">
        <v>236711</v>
      </c>
      <c r="DT27" s="1">
        <v>240161</v>
      </c>
      <c r="DU27" s="1">
        <v>243695</v>
      </c>
      <c r="DV27" s="1">
        <v>246406</v>
      </c>
      <c r="DW27" s="1">
        <v>248818</v>
      </c>
      <c r="DX27" s="1">
        <v>248293</v>
      </c>
      <c r="DY27" s="1">
        <v>250908</v>
      </c>
      <c r="DZ27" s="1">
        <v>254195</v>
      </c>
      <c r="EA27" s="1">
        <v>257154</v>
      </c>
      <c r="EB27" s="1">
        <v>259559</v>
      </c>
      <c r="EC27" s="1">
        <v>261184</v>
      </c>
      <c r="ED27" s="1">
        <v>265227</v>
      </c>
      <c r="EE27" s="1">
        <v>267240</v>
      </c>
      <c r="EF27" s="1">
        <v>269127</v>
      </c>
      <c r="EG27" s="1">
        <v>271222</v>
      </c>
      <c r="EH27" s="1">
        <v>272826</v>
      </c>
      <c r="EI27" s="1">
        <v>274762</v>
      </c>
      <c r="EJ27" s="1">
        <v>276332</v>
      </c>
      <c r="EK27" s="1">
        <v>277985</v>
      </c>
      <c r="EL27" s="1">
        <v>279856</v>
      </c>
      <c r="EM27" s="1">
        <v>281661</v>
      </c>
      <c r="EN27" s="1">
        <v>283311</v>
      </c>
      <c r="EO27" s="1">
        <v>284868</v>
      </c>
      <c r="EP27" s="1">
        <v>286194</v>
      </c>
      <c r="EQ27" s="1">
        <v>287399</v>
      </c>
      <c r="ER27" s="1">
        <v>289140</v>
      </c>
      <c r="ES27" s="1">
        <v>290143</v>
      </c>
      <c r="ET27" s="1">
        <v>291409</v>
      </c>
    </row>
  </sheetData>
  <autoFilter ref="A1:ET27" xr:uid="{58FAD548-504F-41F7-A59F-5B168A1E6912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4908A-209A-4BC2-A7D6-5FF7618C47E5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  <c r="CR1" s="1" t="s">
        <v>248</v>
      </c>
      <c r="CS1" s="1" t="s">
        <v>252</v>
      </c>
      <c r="CT1" s="1" t="s">
        <v>251</v>
      </c>
      <c r="CU1" s="1" t="s">
        <v>254</v>
      </c>
      <c r="CV1" s="1" t="s">
        <v>256</v>
      </c>
      <c r="CW1" s="1" t="s">
        <v>258</v>
      </c>
      <c r="CX1" s="1" t="s">
        <v>260</v>
      </c>
      <c r="CY1" s="1" t="s">
        <v>266</v>
      </c>
      <c r="CZ1" s="1" t="s">
        <v>265</v>
      </c>
      <c r="DA1" s="1" t="s">
        <v>264</v>
      </c>
      <c r="DB1" s="1" t="s">
        <v>268</v>
      </c>
      <c r="DC1" s="1" t="s">
        <v>272</v>
      </c>
      <c r="DD1" s="1" t="s">
        <v>271</v>
      </c>
      <c r="DE1" s="1" t="s">
        <v>280</v>
      </c>
      <c r="DF1" s="1" t="s">
        <v>279</v>
      </c>
      <c r="DG1" s="1" t="s">
        <v>278</v>
      </c>
      <c r="DH1" s="1" t="s">
        <v>277</v>
      </c>
      <c r="DI1" s="1" t="s">
        <v>286</v>
      </c>
      <c r="DJ1" s="1" t="s">
        <v>285</v>
      </c>
      <c r="DK1" s="1" t="s">
        <v>284</v>
      </c>
      <c r="DL1" s="1" t="s">
        <v>288</v>
      </c>
      <c r="DM1" s="1" t="s">
        <v>290</v>
      </c>
      <c r="DN1" s="1" t="s">
        <v>294</v>
      </c>
      <c r="DO1" s="1" t="s">
        <v>293</v>
      </c>
      <c r="DP1" s="1" t="s">
        <v>298</v>
      </c>
      <c r="DQ1" s="1" t="s">
        <v>297</v>
      </c>
      <c r="DR1" s="1" t="s">
        <v>306</v>
      </c>
      <c r="DS1" s="1" t="s">
        <v>305</v>
      </c>
      <c r="DT1" s="1" t="s">
        <v>304</v>
      </c>
      <c r="DU1" s="1" t="s">
        <v>303</v>
      </c>
      <c r="DV1" s="1" t="s">
        <v>314</v>
      </c>
      <c r="DW1" s="1" t="s">
        <v>313</v>
      </c>
      <c r="DX1" s="1" t="s">
        <v>312</v>
      </c>
      <c r="DY1" s="1" t="s">
        <v>311</v>
      </c>
      <c r="DZ1" s="1" t="s">
        <v>320</v>
      </c>
      <c r="EA1" s="1" t="s">
        <v>319</v>
      </c>
      <c r="EB1" s="1" t="s">
        <v>318</v>
      </c>
      <c r="EC1" s="1" t="s">
        <v>326</v>
      </c>
      <c r="ED1" s="1" t="s">
        <v>325</v>
      </c>
      <c r="EE1" s="1" t="s">
        <v>340</v>
      </c>
      <c r="EF1" s="1" t="s">
        <v>339</v>
      </c>
      <c r="EG1" s="1" t="s">
        <v>338</v>
      </c>
      <c r="EH1" s="1" t="s">
        <v>337</v>
      </c>
      <c r="EI1" s="1" t="s">
        <v>336</v>
      </c>
      <c r="EJ1" s="1" t="s">
        <v>335</v>
      </c>
      <c r="EK1" s="1" t="s">
        <v>334</v>
      </c>
      <c r="EL1" s="1" t="s">
        <v>358</v>
      </c>
      <c r="EM1" s="1" t="s">
        <v>357</v>
      </c>
      <c r="EN1" s="1" t="s">
        <v>356</v>
      </c>
      <c r="EO1" s="1" t="s">
        <v>355</v>
      </c>
      <c r="EP1" s="1" t="s">
        <v>354</v>
      </c>
      <c r="EQ1" s="1" t="s">
        <v>353</v>
      </c>
      <c r="ER1" s="1" t="s">
        <v>352</v>
      </c>
      <c r="ES1" s="1" t="s">
        <v>351</v>
      </c>
      <c r="ET1" s="1" t="s">
        <v>350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7289</v>
      </c>
      <c r="E2" s="2">
        <v>28.584443756700001</v>
      </c>
      <c r="F2" s="3">
        <v>5.58914524E-2</v>
      </c>
      <c r="I2" s="1">
        <v>30</v>
      </c>
      <c r="J2" s="1">
        <v>39</v>
      </c>
      <c r="K2" s="1">
        <v>52</v>
      </c>
      <c r="L2" s="1">
        <v>55</v>
      </c>
      <c r="M2" s="1">
        <v>60</v>
      </c>
      <c r="N2" s="1">
        <v>63</v>
      </c>
      <c r="O2" s="1">
        <v>76</v>
      </c>
      <c r="P2" s="1">
        <v>91</v>
      </c>
      <c r="Q2" s="1">
        <v>107</v>
      </c>
      <c r="R2" s="1">
        <v>128</v>
      </c>
      <c r="S2" s="1">
        <v>164</v>
      </c>
      <c r="T2" s="1">
        <v>200</v>
      </c>
      <c r="U2" s="1">
        <v>250</v>
      </c>
      <c r="V2" s="1">
        <v>297</v>
      </c>
      <c r="W2" s="1">
        <v>377</v>
      </c>
      <c r="X2" s="1">
        <v>452</v>
      </c>
      <c r="Y2" s="1">
        <v>568</v>
      </c>
      <c r="Z2" s="1">
        <v>681</v>
      </c>
      <c r="AA2" s="1">
        <v>791</v>
      </c>
      <c r="AB2" s="1">
        <v>1071</v>
      </c>
      <c r="AC2" s="1">
        <v>1549</v>
      </c>
      <c r="AD2" s="1">
        <v>1682</v>
      </c>
      <c r="AE2" s="1">
        <v>2044</v>
      </c>
      <c r="AF2" s="1">
        <v>2364</v>
      </c>
      <c r="AG2" s="1">
        <v>2810</v>
      </c>
      <c r="AH2" s="1">
        <v>3143</v>
      </c>
      <c r="AI2" s="1">
        <v>3640</v>
      </c>
      <c r="AJ2" s="1">
        <v>3984</v>
      </c>
      <c r="AK2" s="1">
        <v>4361</v>
      </c>
      <c r="AL2" s="1">
        <v>4559</v>
      </c>
      <c r="AM2" s="1">
        <v>4862</v>
      </c>
      <c r="AN2" s="1">
        <v>5116</v>
      </c>
      <c r="AO2" s="1">
        <v>5330</v>
      </c>
      <c r="AP2" s="1">
        <v>5550</v>
      </c>
      <c r="AQ2" s="1">
        <v>5687</v>
      </c>
      <c r="AR2" s="1">
        <v>5797</v>
      </c>
      <c r="AS2" s="1">
        <v>5895</v>
      </c>
      <c r="AT2" s="1">
        <v>6010</v>
      </c>
      <c r="AU2" s="1">
        <v>6108</v>
      </c>
      <c r="AV2" s="1">
        <v>6215</v>
      </c>
      <c r="AW2" s="1">
        <v>6303</v>
      </c>
      <c r="AX2" s="1">
        <v>6315</v>
      </c>
      <c r="AY2" s="1">
        <v>6351</v>
      </c>
      <c r="AZ2" s="1">
        <v>6415</v>
      </c>
      <c r="BA2" s="1">
        <v>6440</v>
      </c>
      <c r="BB2" s="1">
        <v>6462</v>
      </c>
      <c r="BC2" s="1">
        <v>6522</v>
      </c>
      <c r="BD2" s="1">
        <v>6568</v>
      </c>
      <c r="BE2" s="1">
        <v>6610</v>
      </c>
      <c r="BF2" s="1">
        <v>6623</v>
      </c>
      <c r="BG2" s="1">
        <v>6645</v>
      </c>
      <c r="BH2" s="1">
        <v>6652</v>
      </c>
      <c r="BI2" s="1">
        <v>6662</v>
      </c>
      <c r="BJ2" s="1">
        <v>6677</v>
      </c>
      <c r="BK2" s="1">
        <v>6694</v>
      </c>
      <c r="BL2" s="1">
        <v>6714</v>
      </c>
      <c r="BM2" s="1">
        <v>6721</v>
      </c>
      <c r="BN2" s="1">
        <v>6744</v>
      </c>
      <c r="BO2" s="1">
        <v>6752</v>
      </c>
      <c r="BP2" s="1">
        <v>6766</v>
      </c>
      <c r="BQ2" s="1">
        <v>6778</v>
      </c>
      <c r="BR2" s="1">
        <v>6799</v>
      </c>
      <c r="BS2" s="1">
        <v>6822</v>
      </c>
      <c r="BT2" s="1">
        <v>6847</v>
      </c>
      <c r="BU2" s="1">
        <v>6875</v>
      </c>
      <c r="BV2" s="1">
        <v>6894</v>
      </c>
      <c r="BW2" s="1">
        <v>6913</v>
      </c>
      <c r="BX2" s="1">
        <v>6918</v>
      </c>
      <c r="BY2" s="1">
        <v>6939</v>
      </c>
      <c r="BZ2" s="1">
        <v>6948</v>
      </c>
      <c r="CA2" s="1">
        <v>6970</v>
      </c>
      <c r="CB2" s="1">
        <v>6980</v>
      </c>
      <c r="CC2" s="1">
        <v>6989</v>
      </c>
      <c r="CD2" s="1">
        <v>7019</v>
      </c>
      <c r="CE2" s="1">
        <v>7035</v>
      </c>
      <c r="CF2" s="1">
        <v>7044</v>
      </c>
      <c r="CG2" s="1">
        <v>7054</v>
      </c>
      <c r="CH2" s="1">
        <v>7068</v>
      </c>
      <c r="CI2" s="1">
        <v>7072</v>
      </c>
      <c r="CJ2" s="1">
        <v>7081</v>
      </c>
      <c r="CK2" s="1">
        <v>7095</v>
      </c>
      <c r="CL2" s="1">
        <v>7099</v>
      </c>
      <c r="CM2" s="1">
        <v>7114</v>
      </c>
      <c r="CN2" s="1">
        <v>7120</v>
      </c>
      <c r="CO2" s="1">
        <v>7126</v>
      </c>
      <c r="CP2" s="1">
        <v>7139</v>
      </c>
      <c r="CQ2" s="1">
        <v>7150</v>
      </c>
      <c r="CR2" s="1">
        <v>7165</v>
      </c>
      <c r="CS2" s="1">
        <v>7184</v>
      </c>
      <c r="CT2" s="1">
        <v>7192</v>
      </c>
      <c r="CU2" s="1">
        <v>7202</v>
      </c>
      <c r="CV2" s="1">
        <v>7221</v>
      </c>
      <c r="CW2" s="1">
        <v>7229</v>
      </c>
      <c r="CX2" s="1">
        <v>7240</v>
      </c>
      <c r="CY2" s="1">
        <v>7247</v>
      </c>
      <c r="CZ2" s="1">
        <v>7252</v>
      </c>
      <c r="DA2" s="1">
        <v>7259</v>
      </c>
      <c r="DB2" s="1">
        <v>7265</v>
      </c>
      <c r="DC2" s="1">
        <v>7267</v>
      </c>
      <c r="DD2" s="1">
        <v>7274</v>
      </c>
      <c r="DE2" s="1">
        <v>7285</v>
      </c>
      <c r="DF2" s="1">
        <v>7289</v>
      </c>
    </row>
    <row r="3" spans="1:150" x14ac:dyDescent="0.25">
      <c r="A3" t="s">
        <v>382</v>
      </c>
      <c r="B3" s="1">
        <v>9006398</v>
      </c>
      <c r="C3" s="1">
        <v>82409</v>
      </c>
      <c r="D3" s="1">
        <v>17034</v>
      </c>
      <c r="E3" s="2">
        <v>189.13221467669999</v>
      </c>
      <c r="F3" s="3">
        <v>6.3456480999999995E-2</v>
      </c>
      <c r="I3" s="1">
        <v>41</v>
      </c>
      <c r="J3" s="1">
        <v>55</v>
      </c>
      <c r="K3" s="1">
        <v>79</v>
      </c>
      <c r="L3" s="1">
        <v>104</v>
      </c>
      <c r="M3" s="1">
        <v>131</v>
      </c>
      <c r="N3" s="1">
        <v>182</v>
      </c>
      <c r="O3" s="1">
        <v>246</v>
      </c>
      <c r="P3" s="1">
        <v>302</v>
      </c>
      <c r="Q3" s="1">
        <v>504</v>
      </c>
      <c r="R3" s="1">
        <v>655</v>
      </c>
      <c r="S3" s="1">
        <v>860</v>
      </c>
      <c r="T3" s="1">
        <v>1018</v>
      </c>
      <c r="U3" s="1">
        <v>1332</v>
      </c>
      <c r="V3" s="1">
        <v>1646</v>
      </c>
      <c r="W3" s="1">
        <v>2013</v>
      </c>
      <c r="X3" s="1">
        <v>2388</v>
      </c>
      <c r="Y3" s="1">
        <v>2814</v>
      </c>
      <c r="Z3" s="1">
        <v>3582</v>
      </c>
      <c r="AA3" s="1">
        <v>4474</v>
      </c>
      <c r="AB3" s="1">
        <v>5283</v>
      </c>
      <c r="AC3" s="1">
        <v>5588</v>
      </c>
      <c r="AD3" s="1">
        <v>6909</v>
      </c>
      <c r="AE3" s="1">
        <v>7657</v>
      </c>
      <c r="AF3" s="1">
        <v>8271</v>
      </c>
      <c r="AG3" s="1">
        <v>8788</v>
      </c>
      <c r="AH3" s="1">
        <v>9618</v>
      </c>
      <c r="AI3" s="1">
        <v>10180</v>
      </c>
      <c r="AJ3" s="1">
        <v>10711</v>
      </c>
      <c r="AK3" s="1">
        <v>11129</v>
      </c>
      <c r="AL3" s="1">
        <v>11524</v>
      </c>
      <c r="AM3" s="1">
        <v>11781</v>
      </c>
      <c r="AN3" s="1">
        <v>12051</v>
      </c>
      <c r="AO3" s="1">
        <v>12297</v>
      </c>
      <c r="AP3" s="1">
        <v>12639</v>
      </c>
      <c r="AQ3" s="1">
        <v>12942</v>
      </c>
      <c r="AR3" s="1">
        <v>13244</v>
      </c>
      <c r="AS3" s="1">
        <v>13555</v>
      </c>
      <c r="AT3" s="1">
        <v>13806</v>
      </c>
      <c r="AU3" s="1">
        <v>13945</v>
      </c>
      <c r="AV3" s="1">
        <v>14041</v>
      </c>
      <c r="AW3" s="1">
        <v>14226</v>
      </c>
      <c r="AX3" s="1">
        <v>14336</v>
      </c>
      <c r="AY3" s="1">
        <v>14476</v>
      </c>
      <c r="AZ3" s="1">
        <v>14595</v>
      </c>
      <c r="BA3" s="1">
        <v>14671</v>
      </c>
      <c r="BB3" s="1">
        <v>14749</v>
      </c>
      <c r="BC3" s="1">
        <v>14795</v>
      </c>
      <c r="BD3" s="1">
        <v>14873</v>
      </c>
      <c r="BE3" s="1">
        <v>14925</v>
      </c>
      <c r="BF3" s="1">
        <v>15002</v>
      </c>
      <c r="BG3" s="1">
        <v>15071</v>
      </c>
      <c r="BH3" s="1">
        <v>15148</v>
      </c>
      <c r="BI3" s="1">
        <v>15225</v>
      </c>
      <c r="BJ3" s="1">
        <v>15274</v>
      </c>
      <c r="BK3" s="1">
        <v>15357</v>
      </c>
      <c r="BL3" s="1">
        <v>15402</v>
      </c>
      <c r="BM3" s="1">
        <v>15452</v>
      </c>
      <c r="BN3" s="1">
        <v>15531</v>
      </c>
      <c r="BO3" s="1">
        <v>15558</v>
      </c>
      <c r="BP3" s="1">
        <v>15597</v>
      </c>
      <c r="BQ3" s="1">
        <v>15621</v>
      </c>
      <c r="BR3" s="1">
        <v>15650</v>
      </c>
      <c r="BS3" s="1">
        <v>15684</v>
      </c>
      <c r="BT3" s="1">
        <v>15752</v>
      </c>
      <c r="BU3" s="1">
        <v>15774</v>
      </c>
      <c r="BV3" s="1">
        <v>15833</v>
      </c>
      <c r="BW3" s="1">
        <v>15871</v>
      </c>
      <c r="BX3" s="1">
        <v>15882</v>
      </c>
      <c r="BY3" s="1">
        <v>15961</v>
      </c>
      <c r="BZ3" s="1">
        <v>15997</v>
      </c>
      <c r="CA3" s="1">
        <v>16058</v>
      </c>
      <c r="CB3" s="1">
        <v>16109</v>
      </c>
      <c r="CC3" s="1">
        <v>16201</v>
      </c>
      <c r="CD3" s="1">
        <v>16242</v>
      </c>
      <c r="CE3" s="1">
        <v>16269</v>
      </c>
      <c r="CF3" s="1">
        <v>16321</v>
      </c>
      <c r="CG3" s="1">
        <v>16353</v>
      </c>
      <c r="CH3" s="1">
        <v>16404</v>
      </c>
      <c r="CI3" s="1">
        <v>16436</v>
      </c>
      <c r="CJ3" s="1">
        <v>16486</v>
      </c>
      <c r="CK3" s="1">
        <v>16503</v>
      </c>
      <c r="CL3" s="1">
        <v>16539</v>
      </c>
      <c r="CM3" s="1">
        <v>16557</v>
      </c>
      <c r="CN3" s="1">
        <v>16591</v>
      </c>
      <c r="CO3" s="1">
        <v>16628</v>
      </c>
      <c r="CP3" s="1">
        <v>16655</v>
      </c>
      <c r="CQ3" s="1">
        <v>16685</v>
      </c>
      <c r="CR3" s="1">
        <v>16731</v>
      </c>
      <c r="CS3" s="1">
        <v>16733</v>
      </c>
      <c r="CT3" s="1">
        <v>16759</v>
      </c>
      <c r="CU3" s="1">
        <v>16771</v>
      </c>
      <c r="CV3" s="1">
        <v>16805</v>
      </c>
      <c r="CW3" s="1">
        <v>16843</v>
      </c>
      <c r="CX3" s="1">
        <v>16898</v>
      </c>
      <c r="CY3" s="1">
        <v>16902</v>
      </c>
      <c r="CZ3" s="1">
        <v>16968</v>
      </c>
      <c r="DA3" s="1">
        <v>16979</v>
      </c>
      <c r="DB3" s="1">
        <v>17005</v>
      </c>
      <c r="DC3" s="1">
        <v>17034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59711</v>
      </c>
      <c r="E4" s="2">
        <v>515.21089167440005</v>
      </c>
      <c r="F4" s="3">
        <v>7.4976127599999998E-2</v>
      </c>
      <c r="I4" s="1">
        <v>50</v>
      </c>
      <c r="J4" s="1">
        <v>109</v>
      </c>
      <c r="K4" s="1">
        <v>169</v>
      </c>
      <c r="L4" s="1">
        <v>200</v>
      </c>
      <c r="M4" s="1">
        <v>239</v>
      </c>
      <c r="N4" s="1">
        <v>267</v>
      </c>
      <c r="O4" s="1">
        <v>314</v>
      </c>
      <c r="P4" s="1">
        <v>436.5</v>
      </c>
      <c r="Q4" s="1">
        <v>559</v>
      </c>
      <c r="R4" s="1">
        <v>689</v>
      </c>
      <c r="S4" s="1">
        <v>886</v>
      </c>
      <c r="T4" s="1">
        <v>1058</v>
      </c>
      <c r="U4" s="1">
        <v>1243</v>
      </c>
      <c r="V4" s="1">
        <v>1486</v>
      </c>
      <c r="W4" s="1">
        <v>1795</v>
      </c>
      <c r="X4" s="1">
        <v>2257</v>
      </c>
      <c r="Y4" s="1">
        <v>2815</v>
      </c>
      <c r="Z4" s="1">
        <v>3401</v>
      </c>
      <c r="AA4" s="1">
        <v>3743</v>
      </c>
      <c r="AB4" s="1">
        <v>4269</v>
      </c>
      <c r="AC4" s="1">
        <v>4937</v>
      </c>
      <c r="AD4" s="1">
        <v>6235</v>
      </c>
      <c r="AE4" s="1">
        <v>7284</v>
      </c>
      <c r="AF4" s="1">
        <v>9134</v>
      </c>
      <c r="AG4" s="1">
        <v>10836</v>
      </c>
      <c r="AH4" s="1">
        <v>11899</v>
      </c>
      <c r="AI4" s="1">
        <v>12775</v>
      </c>
      <c r="AJ4" s="1">
        <v>13964</v>
      </c>
      <c r="AK4" s="1">
        <v>15348</v>
      </c>
      <c r="AL4" s="1">
        <v>16770</v>
      </c>
      <c r="AM4" s="1">
        <v>18431</v>
      </c>
      <c r="AN4" s="1">
        <v>19691</v>
      </c>
      <c r="AO4" s="1">
        <v>20814</v>
      </c>
      <c r="AP4" s="1">
        <v>22194</v>
      </c>
      <c r="AQ4" s="1">
        <v>23403</v>
      </c>
      <c r="AR4" s="1">
        <v>24983</v>
      </c>
      <c r="AS4" s="1">
        <v>26667</v>
      </c>
      <c r="AT4" s="1">
        <v>28018</v>
      </c>
      <c r="AU4" s="1">
        <v>29647</v>
      </c>
      <c r="AV4" s="1">
        <v>30589</v>
      </c>
      <c r="AW4" s="1">
        <v>31119</v>
      </c>
      <c r="AX4" s="1">
        <v>33573</v>
      </c>
      <c r="AY4" s="1">
        <v>34809</v>
      </c>
      <c r="AZ4" s="1">
        <v>36138</v>
      </c>
      <c r="BA4" s="1">
        <v>37183</v>
      </c>
      <c r="BB4" s="1">
        <v>38496</v>
      </c>
      <c r="BC4" s="1">
        <v>39983</v>
      </c>
      <c r="BD4" s="1">
        <v>40956</v>
      </c>
      <c r="BE4" s="1">
        <v>41889</v>
      </c>
      <c r="BF4" s="1">
        <v>42797</v>
      </c>
      <c r="BG4" s="1">
        <v>44293</v>
      </c>
      <c r="BH4" s="1">
        <v>45325</v>
      </c>
      <c r="BI4" s="1">
        <v>46134</v>
      </c>
      <c r="BJ4" s="1">
        <v>46687</v>
      </c>
      <c r="BK4" s="1">
        <v>47334</v>
      </c>
      <c r="BL4" s="1">
        <v>47859</v>
      </c>
      <c r="BM4" s="1">
        <v>48519</v>
      </c>
      <c r="BN4" s="1">
        <v>49032</v>
      </c>
      <c r="BO4" s="1">
        <v>49517</v>
      </c>
      <c r="BP4" s="1">
        <v>49906</v>
      </c>
      <c r="BQ4" s="1">
        <v>50267</v>
      </c>
      <c r="BR4" s="1">
        <v>50509</v>
      </c>
      <c r="BS4" s="1">
        <v>50781</v>
      </c>
      <c r="BT4" s="1">
        <v>51420</v>
      </c>
      <c r="BU4" s="1">
        <v>52011</v>
      </c>
      <c r="BV4" s="1">
        <v>52596</v>
      </c>
      <c r="BW4" s="1">
        <v>53081</v>
      </c>
      <c r="BX4" s="1">
        <v>53449</v>
      </c>
      <c r="BY4" s="1">
        <v>53779</v>
      </c>
      <c r="BZ4" s="1">
        <v>53981</v>
      </c>
      <c r="CA4" s="1">
        <v>54288</v>
      </c>
      <c r="CB4" s="1">
        <v>54644</v>
      </c>
      <c r="CC4" s="1">
        <v>54989</v>
      </c>
      <c r="CD4" s="1">
        <v>55280</v>
      </c>
      <c r="CE4" s="1">
        <v>55559</v>
      </c>
      <c r="CF4" s="1">
        <v>55791</v>
      </c>
      <c r="CG4" s="1">
        <v>55983</v>
      </c>
      <c r="CH4" s="1">
        <v>56235</v>
      </c>
      <c r="CI4" s="1">
        <v>56511</v>
      </c>
      <c r="CJ4" s="1">
        <v>56810</v>
      </c>
      <c r="CK4" s="1">
        <v>57092</v>
      </c>
      <c r="CL4" s="1">
        <v>57342</v>
      </c>
      <c r="CM4" s="1">
        <v>57455</v>
      </c>
      <c r="CN4" s="1">
        <v>57592</v>
      </c>
      <c r="CO4" s="1">
        <v>57849</v>
      </c>
      <c r="CP4" s="1">
        <v>58061</v>
      </c>
      <c r="CQ4" s="1">
        <v>58186</v>
      </c>
      <c r="CR4" s="1">
        <v>58381</v>
      </c>
      <c r="CS4" s="1">
        <v>58517</v>
      </c>
      <c r="CT4" s="1">
        <v>58615</v>
      </c>
      <c r="CU4" s="1">
        <v>58685</v>
      </c>
      <c r="CV4" s="1">
        <v>58767</v>
      </c>
      <c r="CW4" s="1">
        <v>58907</v>
      </c>
      <c r="CX4" s="1">
        <v>59072</v>
      </c>
      <c r="CY4" s="1">
        <v>59226</v>
      </c>
      <c r="CZ4" s="1">
        <v>59348</v>
      </c>
      <c r="DA4" s="1">
        <v>59437</v>
      </c>
      <c r="DB4" s="1">
        <v>59569</v>
      </c>
      <c r="DC4" s="1">
        <v>59711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802828</v>
      </c>
      <c r="E5" s="2">
        <v>377.695804463</v>
      </c>
      <c r="F5" s="3">
        <v>0.1154610688</v>
      </c>
      <c r="I5" s="1">
        <v>31</v>
      </c>
      <c r="J5" s="1">
        <v>38</v>
      </c>
      <c r="K5" s="1">
        <v>52</v>
      </c>
      <c r="L5" s="1">
        <v>151</v>
      </c>
      <c r="M5" s="1">
        <v>156.5</v>
      </c>
      <c r="N5" s="1">
        <v>162</v>
      </c>
      <c r="O5" s="1">
        <v>200</v>
      </c>
      <c r="P5" s="1">
        <v>321</v>
      </c>
      <c r="Q5" s="1">
        <v>372</v>
      </c>
      <c r="R5" s="1">
        <v>621</v>
      </c>
      <c r="S5" s="1">
        <v>793</v>
      </c>
      <c r="T5" s="1">
        <v>1021</v>
      </c>
      <c r="U5" s="1">
        <v>1546</v>
      </c>
      <c r="V5" s="1">
        <v>1924</v>
      </c>
      <c r="W5" s="1">
        <v>2247</v>
      </c>
      <c r="X5" s="1">
        <v>2554</v>
      </c>
      <c r="Y5" s="1">
        <v>2985</v>
      </c>
      <c r="Z5" s="1">
        <v>3417</v>
      </c>
      <c r="AA5" s="1">
        <v>3904</v>
      </c>
      <c r="AB5" s="1">
        <v>4256</v>
      </c>
      <c r="AC5" s="1">
        <v>4579</v>
      </c>
      <c r="AD5" s="1">
        <v>5717</v>
      </c>
      <c r="AE5" s="1">
        <v>6836</v>
      </c>
      <c r="AF5" s="1">
        <v>8044</v>
      </c>
      <c r="AG5" s="1">
        <v>9056</v>
      </c>
      <c r="AH5" s="1">
        <v>10360</v>
      </c>
      <c r="AI5" s="1">
        <v>11130</v>
      </c>
      <c r="AJ5" s="1">
        <v>12161</v>
      </c>
      <c r="AK5" s="1">
        <v>14034</v>
      </c>
      <c r="AL5" s="1">
        <v>16170</v>
      </c>
      <c r="AM5" s="1">
        <v>18092</v>
      </c>
      <c r="AN5" s="1">
        <v>19638</v>
      </c>
      <c r="AO5" s="1">
        <v>20727</v>
      </c>
      <c r="AP5" s="1">
        <v>22192</v>
      </c>
      <c r="AQ5" s="1">
        <v>23430</v>
      </c>
      <c r="AR5" s="1">
        <v>25262</v>
      </c>
      <c r="AS5" s="1">
        <v>28320</v>
      </c>
      <c r="AT5" s="1">
        <v>30425</v>
      </c>
      <c r="AU5" s="1">
        <v>33682</v>
      </c>
      <c r="AV5" s="1">
        <v>36658</v>
      </c>
      <c r="AW5" s="1">
        <v>38654</v>
      </c>
      <c r="AX5" s="1">
        <v>40743</v>
      </c>
      <c r="AY5" s="1">
        <v>43079</v>
      </c>
      <c r="AZ5" s="1">
        <v>45757</v>
      </c>
      <c r="BA5" s="1">
        <v>50036</v>
      </c>
      <c r="BB5" s="1">
        <v>54043</v>
      </c>
      <c r="BC5" s="1">
        <v>59324</v>
      </c>
      <c r="BD5" s="1">
        <v>63100</v>
      </c>
      <c r="BE5" s="1">
        <v>67446</v>
      </c>
      <c r="BF5" s="1">
        <v>73235</v>
      </c>
      <c r="BG5" s="1">
        <v>79685</v>
      </c>
      <c r="BH5" s="1">
        <v>87187</v>
      </c>
      <c r="BI5" s="1">
        <v>92202</v>
      </c>
      <c r="BJ5" s="1">
        <v>97100</v>
      </c>
      <c r="BK5" s="1">
        <v>101826</v>
      </c>
      <c r="BL5" s="1">
        <v>108620</v>
      </c>
      <c r="BM5" s="1">
        <v>115455</v>
      </c>
      <c r="BN5" s="1">
        <v>126611</v>
      </c>
      <c r="BO5" s="1">
        <v>135773</v>
      </c>
      <c r="BP5" s="1">
        <v>146894</v>
      </c>
      <c r="BQ5" s="1">
        <v>156061</v>
      </c>
      <c r="BR5" s="1">
        <v>162699</v>
      </c>
      <c r="BS5" s="1">
        <v>169594</v>
      </c>
      <c r="BT5" s="1">
        <v>178214</v>
      </c>
      <c r="BU5" s="1">
        <v>190137</v>
      </c>
      <c r="BV5" s="1">
        <v>203165</v>
      </c>
      <c r="BW5" s="1">
        <v>220291</v>
      </c>
      <c r="BX5" s="1">
        <v>233511</v>
      </c>
      <c r="BY5" s="1">
        <v>241080</v>
      </c>
      <c r="BZ5" s="1">
        <v>255368</v>
      </c>
      <c r="CA5" s="1">
        <v>271885</v>
      </c>
      <c r="CB5" s="1">
        <v>291579</v>
      </c>
      <c r="CC5" s="1">
        <v>310087</v>
      </c>
      <c r="CD5" s="1">
        <v>330890</v>
      </c>
      <c r="CE5" s="1">
        <v>347398</v>
      </c>
      <c r="CF5" s="1">
        <v>363211</v>
      </c>
      <c r="CG5" s="1">
        <v>374898</v>
      </c>
      <c r="CH5" s="1">
        <v>391222</v>
      </c>
      <c r="CI5" s="1">
        <v>411821</v>
      </c>
      <c r="CJ5" s="1">
        <v>438238</v>
      </c>
      <c r="CK5" s="1">
        <v>465166</v>
      </c>
      <c r="CL5" s="1">
        <v>498440</v>
      </c>
      <c r="CM5" s="1">
        <v>514849</v>
      </c>
      <c r="CN5" s="1">
        <v>526447</v>
      </c>
      <c r="CO5" s="1">
        <v>555383</v>
      </c>
      <c r="CP5" s="1">
        <v>584016</v>
      </c>
      <c r="CQ5" s="1">
        <v>614941</v>
      </c>
      <c r="CR5" s="1">
        <v>645771</v>
      </c>
      <c r="CS5" s="1">
        <v>672846</v>
      </c>
      <c r="CT5" s="1">
        <v>691758</v>
      </c>
      <c r="CU5" s="1">
        <v>707412</v>
      </c>
      <c r="CV5" s="1">
        <v>739503</v>
      </c>
      <c r="CW5" s="1">
        <v>772416</v>
      </c>
      <c r="CX5" s="1">
        <v>802828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99146</v>
      </c>
      <c r="E6" s="2">
        <v>262.69300898940003</v>
      </c>
      <c r="F6" s="3">
        <v>8.4405070099999993E-2</v>
      </c>
      <c r="I6" s="1">
        <v>30</v>
      </c>
      <c r="J6" s="1">
        <v>33</v>
      </c>
      <c r="K6" s="1">
        <v>37</v>
      </c>
      <c r="L6" s="1">
        <v>49</v>
      </c>
      <c r="M6" s="1">
        <v>54</v>
      </c>
      <c r="N6" s="1">
        <v>64</v>
      </c>
      <c r="O6" s="1">
        <v>77</v>
      </c>
      <c r="P6" s="1">
        <v>79</v>
      </c>
      <c r="Q6" s="1">
        <v>108</v>
      </c>
      <c r="R6" s="1">
        <v>117</v>
      </c>
      <c r="S6" s="1">
        <v>191</v>
      </c>
      <c r="T6" s="1">
        <v>196</v>
      </c>
      <c r="U6" s="1">
        <v>250</v>
      </c>
      <c r="V6" s="1">
        <v>413</v>
      </c>
      <c r="W6" s="1">
        <v>470</v>
      </c>
      <c r="X6" s="1">
        <v>648</v>
      </c>
      <c r="Y6" s="1">
        <v>791</v>
      </c>
      <c r="Z6" s="1">
        <v>933</v>
      </c>
      <c r="AA6" s="1">
        <v>1267</v>
      </c>
      <c r="AB6" s="1">
        <v>1456</v>
      </c>
      <c r="AC6" s="1">
        <v>2075</v>
      </c>
      <c r="AD6" s="1">
        <v>2777</v>
      </c>
      <c r="AE6" s="1">
        <v>3238</v>
      </c>
      <c r="AF6" s="1">
        <v>4029</v>
      </c>
      <c r="AG6" s="1">
        <v>4669</v>
      </c>
      <c r="AH6" s="1">
        <v>5563</v>
      </c>
      <c r="AI6" s="1">
        <v>6267</v>
      </c>
      <c r="AJ6" s="1">
        <v>7385</v>
      </c>
      <c r="AK6" s="1">
        <v>8514</v>
      </c>
      <c r="AL6" s="1">
        <v>9547</v>
      </c>
      <c r="AM6" s="1">
        <v>11271</v>
      </c>
      <c r="AN6" s="1">
        <v>12424</v>
      </c>
      <c r="AO6" s="1">
        <v>12965</v>
      </c>
      <c r="AP6" s="1">
        <v>15743</v>
      </c>
      <c r="AQ6" s="1">
        <v>16550</v>
      </c>
      <c r="AR6" s="1">
        <v>17859</v>
      </c>
      <c r="AS6" s="1">
        <v>19128</v>
      </c>
      <c r="AT6" s="1">
        <v>20641</v>
      </c>
      <c r="AU6" s="1">
        <v>22046</v>
      </c>
      <c r="AV6" s="1">
        <v>23303</v>
      </c>
      <c r="AW6" s="1">
        <v>24286</v>
      </c>
      <c r="AX6" s="1">
        <v>25667</v>
      </c>
      <c r="AY6" s="1">
        <v>27022</v>
      </c>
      <c r="AZ6" s="1">
        <v>28196</v>
      </c>
      <c r="BA6" s="1">
        <v>30796</v>
      </c>
      <c r="BB6" s="1">
        <v>32801</v>
      </c>
      <c r="BC6" s="1">
        <v>34343</v>
      </c>
      <c r="BD6" s="1">
        <v>35620</v>
      </c>
      <c r="BE6" s="1">
        <v>37645</v>
      </c>
      <c r="BF6" s="1">
        <v>39389</v>
      </c>
      <c r="BG6" s="1">
        <v>41650</v>
      </c>
      <c r="BH6" s="1">
        <v>43286</v>
      </c>
      <c r="BI6" s="1">
        <v>44906</v>
      </c>
      <c r="BJ6" s="1">
        <v>46358</v>
      </c>
      <c r="BK6" s="1">
        <v>48020</v>
      </c>
      <c r="BL6" s="1">
        <v>49603</v>
      </c>
      <c r="BM6" s="1">
        <v>51137</v>
      </c>
      <c r="BN6" s="1">
        <v>52852</v>
      </c>
      <c r="BO6" s="1">
        <v>54444</v>
      </c>
      <c r="BP6" s="1">
        <v>56329</v>
      </c>
      <c r="BQ6" s="1">
        <v>57912</v>
      </c>
      <c r="BR6" s="1">
        <v>60490</v>
      </c>
      <c r="BS6" s="1">
        <v>61943</v>
      </c>
      <c r="BT6" s="1">
        <v>63201</v>
      </c>
      <c r="BU6" s="1">
        <v>64680</v>
      </c>
      <c r="BV6" s="1">
        <v>66187</v>
      </c>
      <c r="BW6" s="1">
        <v>67660</v>
      </c>
      <c r="BX6" s="1">
        <v>68904</v>
      </c>
      <c r="BY6" s="1">
        <v>70077</v>
      </c>
      <c r="BZ6" s="1">
        <v>71250</v>
      </c>
      <c r="CA6" s="1">
        <v>72405</v>
      </c>
      <c r="CB6" s="1">
        <v>73554</v>
      </c>
      <c r="CC6" s="1">
        <v>74767</v>
      </c>
      <c r="CD6" s="1">
        <v>75945</v>
      </c>
      <c r="CE6" s="1">
        <v>77192</v>
      </c>
      <c r="CF6" s="1">
        <v>78318</v>
      </c>
      <c r="CG6" s="1">
        <v>79397</v>
      </c>
      <c r="CH6" s="1">
        <v>80479</v>
      </c>
      <c r="CI6" s="1">
        <v>81561</v>
      </c>
      <c r="CJ6" s="1">
        <v>82728</v>
      </c>
      <c r="CK6" s="1">
        <v>83933</v>
      </c>
      <c r="CL6" s="1">
        <v>85137</v>
      </c>
      <c r="CM6" s="1">
        <v>86092</v>
      </c>
      <c r="CN6" s="1">
        <v>87105</v>
      </c>
      <c r="CO6" s="1">
        <v>88076</v>
      </c>
      <c r="CP6" s="1">
        <v>88975</v>
      </c>
      <c r="CQ6" s="1">
        <v>89962</v>
      </c>
      <c r="CR6" s="1">
        <v>90895</v>
      </c>
      <c r="CS6" s="1">
        <v>91667</v>
      </c>
      <c r="CT6" s="1">
        <v>92465</v>
      </c>
      <c r="CU6" s="1">
        <v>93274</v>
      </c>
      <c r="CV6" s="1">
        <v>93947</v>
      </c>
      <c r="CW6" s="1">
        <v>94628</v>
      </c>
      <c r="CX6" s="1">
        <v>95256</v>
      </c>
      <c r="CY6" s="1">
        <v>95934</v>
      </c>
      <c r="CZ6" s="1">
        <v>96462</v>
      </c>
      <c r="DA6" s="1">
        <v>97165</v>
      </c>
      <c r="DB6" s="1">
        <v>97766</v>
      </c>
      <c r="DC6" s="1">
        <v>98228</v>
      </c>
      <c r="DD6" s="1">
        <v>98707</v>
      </c>
      <c r="DE6" s="1">
        <v>99146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84216</v>
      </c>
      <c r="E7" s="2">
        <v>5.8510810009999998</v>
      </c>
      <c r="F7" s="3">
        <v>3.6353458499999998E-2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  <c r="CV7" s="1">
        <v>83868</v>
      </c>
      <c r="CW7" s="1">
        <v>83884</v>
      </c>
      <c r="CX7" s="1">
        <v>83899</v>
      </c>
      <c r="CY7" s="1">
        <v>83909</v>
      </c>
      <c r="CZ7" s="1">
        <v>83912</v>
      </c>
      <c r="DA7" s="1">
        <v>83918</v>
      </c>
      <c r="DB7" s="1">
        <v>83940</v>
      </c>
      <c r="DC7" s="1">
        <v>83944</v>
      </c>
      <c r="DD7" s="1">
        <v>83956</v>
      </c>
      <c r="DE7" s="1">
        <v>83959</v>
      </c>
      <c r="DF7" s="1">
        <v>83961.5</v>
      </c>
      <c r="DG7" s="1">
        <v>83964</v>
      </c>
      <c r="DH7" s="1">
        <v>83966</v>
      </c>
      <c r="DI7" s="1">
        <v>83968</v>
      </c>
      <c r="DJ7" s="1">
        <v>83970</v>
      </c>
      <c r="DK7" s="1">
        <v>83975</v>
      </c>
      <c r="DL7" s="1">
        <v>83976</v>
      </c>
      <c r="DM7" s="1">
        <v>83990</v>
      </c>
      <c r="DN7" s="1">
        <v>84010</v>
      </c>
      <c r="DO7" s="1">
        <v>84011</v>
      </c>
      <c r="DP7" s="1">
        <v>84018</v>
      </c>
      <c r="DQ7" s="1">
        <v>84024</v>
      </c>
      <c r="DR7" s="1">
        <v>84029</v>
      </c>
      <c r="DS7" s="1">
        <v>84038</v>
      </c>
      <c r="DT7" s="1">
        <v>84044</v>
      </c>
      <c r="DU7" s="1">
        <v>84054</v>
      </c>
      <c r="DV7" s="1">
        <v>84063</v>
      </c>
      <c r="DW7" s="1">
        <v>84067.5</v>
      </c>
      <c r="DX7" s="1">
        <v>84072</v>
      </c>
      <c r="DY7" s="1">
        <v>84076.5</v>
      </c>
      <c r="DZ7" s="1">
        <v>84081</v>
      </c>
      <c r="EA7" s="1">
        <v>84084</v>
      </c>
      <c r="EB7" s="1">
        <v>84095</v>
      </c>
      <c r="EC7" s="1">
        <v>84102</v>
      </c>
      <c r="ED7" s="1">
        <v>84103</v>
      </c>
      <c r="EE7" s="1">
        <v>84106</v>
      </c>
      <c r="EF7" s="1">
        <v>84114.5</v>
      </c>
      <c r="EG7" s="1">
        <v>84123</v>
      </c>
      <c r="EH7" s="1">
        <v>84128</v>
      </c>
      <c r="EI7" s="1">
        <v>84146</v>
      </c>
      <c r="EJ7" s="1">
        <v>84154</v>
      </c>
      <c r="EK7" s="1">
        <v>84161</v>
      </c>
      <c r="EL7" s="1">
        <v>84160</v>
      </c>
      <c r="EM7" s="1">
        <v>84171</v>
      </c>
      <c r="EN7" s="1">
        <v>84177</v>
      </c>
      <c r="EO7" s="1">
        <v>84186</v>
      </c>
      <c r="EP7" s="1">
        <v>84191</v>
      </c>
      <c r="EQ7" s="1">
        <v>84195</v>
      </c>
      <c r="ER7" s="1">
        <v>84198</v>
      </c>
      <c r="ES7" s="1">
        <v>84209</v>
      </c>
      <c r="ET7" s="1">
        <v>84216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7064</v>
      </c>
      <c r="E8" s="2">
        <v>127.4924558541</v>
      </c>
      <c r="F8" s="3">
        <v>5.9822882000000001E-2</v>
      </c>
      <c r="I8" s="1">
        <v>30</v>
      </c>
      <c r="J8" s="1">
        <v>40</v>
      </c>
      <c r="K8" s="1">
        <v>59</v>
      </c>
      <c r="L8" s="1">
        <v>107</v>
      </c>
      <c r="M8" s="1">
        <v>155</v>
      </c>
      <c r="N8" s="1">
        <v>225</v>
      </c>
      <c r="O8" s="1">
        <v>244</v>
      </c>
      <c r="P8" s="1">
        <v>277</v>
      </c>
      <c r="Q8" s="1">
        <v>321</v>
      </c>
      <c r="R8" s="1">
        <v>336</v>
      </c>
      <c r="S8" s="1">
        <v>400</v>
      </c>
      <c r="T8" s="1">
        <v>450</v>
      </c>
      <c r="U8" s="1">
        <v>523</v>
      </c>
      <c r="V8" s="1">
        <v>626</v>
      </c>
      <c r="W8" s="1">
        <v>700</v>
      </c>
      <c r="X8" s="1">
        <v>792</v>
      </c>
      <c r="Y8" s="1">
        <v>880</v>
      </c>
      <c r="Z8" s="1">
        <v>958</v>
      </c>
      <c r="AA8" s="1">
        <v>1041</v>
      </c>
      <c r="AB8" s="1">
        <v>1167</v>
      </c>
      <c r="AC8" s="1">
        <v>1240</v>
      </c>
      <c r="AD8" s="1">
        <v>1352</v>
      </c>
      <c r="AE8" s="1">
        <v>1418</v>
      </c>
      <c r="AF8" s="1">
        <v>1446</v>
      </c>
      <c r="AG8" s="1">
        <v>1518</v>
      </c>
      <c r="AH8" s="1">
        <v>1615</v>
      </c>
      <c r="AI8" s="1">
        <v>1882</v>
      </c>
      <c r="AJ8" s="1">
        <v>1927</v>
      </c>
      <c r="AK8" s="1">
        <v>2176</v>
      </c>
      <c r="AL8" s="1">
        <v>2308</v>
      </c>
      <c r="AM8" s="1">
        <v>2487</v>
      </c>
      <c r="AN8" s="1">
        <v>2605</v>
      </c>
      <c r="AO8" s="1">
        <v>2769</v>
      </c>
      <c r="AP8" s="1">
        <v>2905</v>
      </c>
      <c r="AQ8" s="1">
        <v>2974</v>
      </c>
      <c r="AR8" s="1">
        <v>3064</v>
      </c>
      <c r="AS8" s="1">
        <v>3161</v>
      </c>
      <c r="AT8" s="1">
        <v>3237</v>
      </c>
      <c r="AU8" s="1">
        <v>3369</v>
      </c>
      <c r="AV8" s="1">
        <v>3489</v>
      </c>
      <c r="AW8" s="1">
        <v>3681</v>
      </c>
      <c r="AX8" s="1">
        <v>3783</v>
      </c>
      <c r="AY8" s="1">
        <v>3868</v>
      </c>
      <c r="AZ8" s="1">
        <v>4014</v>
      </c>
      <c r="BA8" s="1">
        <v>4129</v>
      </c>
      <c r="BB8" s="1">
        <v>4284</v>
      </c>
      <c r="BC8" s="1">
        <v>4395</v>
      </c>
      <c r="BD8" s="1">
        <v>4475</v>
      </c>
      <c r="BE8" s="1">
        <v>4576</v>
      </c>
      <c r="BF8" s="1">
        <v>4695</v>
      </c>
      <c r="BG8" s="1">
        <v>4740</v>
      </c>
      <c r="BH8" s="1">
        <v>4906</v>
      </c>
      <c r="BI8" s="1">
        <v>4995</v>
      </c>
      <c r="BJ8" s="1">
        <v>5051</v>
      </c>
      <c r="BK8" s="1">
        <v>5176</v>
      </c>
      <c r="BL8" s="1">
        <v>5254</v>
      </c>
      <c r="BM8" s="1">
        <v>5327</v>
      </c>
      <c r="BN8" s="1">
        <v>5412</v>
      </c>
      <c r="BO8" s="1">
        <v>5573</v>
      </c>
      <c r="BP8" s="1">
        <v>5673</v>
      </c>
      <c r="BQ8" s="1">
        <v>5738</v>
      </c>
      <c r="BR8" s="1">
        <v>5880</v>
      </c>
      <c r="BS8" s="1">
        <v>5962</v>
      </c>
      <c r="BT8" s="1">
        <v>5984</v>
      </c>
      <c r="BU8" s="1">
        <v>6003</v>
      </c>
      <c r="BV8" s="1">
        <v>6054</v>
      </c>
      <c r="BW8" s="1">
        <v>6145</v>
      </c>
      <c r="BX8" s="1">
        <v>6228</v>
      </c>
      <c r="BY8" s="1">
        <v>6286</v>
      </c>
      <c r="BZ8" s="1">
        <v>6347</v>
      </c>
      <c r="CA8" s="1">
        <v>6380</v>
      </c>
      <c r="CB8" s="1">
        <v>6399</v>
      </c>
      <c r="CC8" s="1">
        <v>6443</v>
      </c>
      <c r="CD8" s="1">
        <v>6493</v>
      </c>
      <c r="CE8" s="1">
        <v>6537</v>
      </c>
      <c r="CF8" s="1">
        <v>6568</v>
      </c>
      <c r="CG8" s="1">
        <v>6579</v>
      </c>
      <c r="CH8" s="1">
        <v>6599</v>
      </c>
      <c r="CI8" s="1">
        <v>6628</v>
      </c>
      <c r="CJ8" s="1">
        <v>6692</v>
      </c>
      <c r="CK8" s="1">
        <v>6743</v>
      </c>
      <c r="CL8" s="1">
        <v>6776</v>
      </c>
      <c r="CM8" s="1">
        <v>6826</v>
      </c>
      <c r="CN8" s="1">
        <v>6859</v>
      </c>
      <c r="CO8" s="1">
        <v>6885</v>
      </c>
      <c r="CP8" s="1">
        <v>6887</v>
      </c>
      <c r="CQ8" s="1">
        <v>6911</v>
      </c>
      <c r="CR8" s="1">
        <v>6926</v>
      </c>
      <c r="CS8" s="1">
        <v>6941</v>
      </c>
      <c r="CT8" s="1">
        <v>6964</v>
      </c>
      <c r="CU8" s="1">
        <v>6981</v>
      </c>
      <c r="CV8" s="1">
        <v>7001</v>
      </c>
      <c r="CW8" s="1">
        <v>7025</v>
      </c>
      <c r="CX8" s="1">
        <v>7040</v>
      </c>
      <c r="CY8" s="1">
        <v>7064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188836</v>
      </c>
      <c r="E9" s="2">
        <v>289.29959045710001</v>
      </c>
      <c r="F9" s="3">
        <v>8.4406963200000004E-2</v>
      </c>
      <c r="I9" s="1">
        <v>38</v>
      </c>
      <c r="J9" s="1">
        <v>57</v>
      </c>
      <c r="K9" s="1">
        <v>100</v>
      </c>
      <c r="L9" s="1">
        <v>130</v>
      </c>
      <c r="M9" s="1">
        <v>191</v>
      </c>
      <c r="N9" s="1">
        <v>204</v>
      </c>
      <c r="O9" s="1">
        <v>285</v>
      </c>
      <c r="P9" s="1">
        <v>377</v>
      </c>
      <c r="Q9" s="1">
        <v>653</v>
      </c>
      <c r="R9" s="1">
        <v>949</v>
      </c>
      <c r="S9" s="1">
        <v>1126</v>
      </c>
      <c r="T9" s="1">
        <v>1209</v>
      </c>
      <c r="U9" s="1">
        <v>1784</v>
      </c>
      <c r="V9" s="1">
        <v>2281</v>
      </c>
      <c r="W9" s="1">
        <v>2971</v>
      </c>
      <c r="X9" s="1">
        <v>3661</v>
      </c>
      <c r="Y9" s="1">
        <v>4469</v>
      </c>
      <c r="Z9" s="1">
        <v>4499</v>
      </c>
      <c r="AA9" s="1">
        <v>6633</v>
      </c>
      <c r="AB9" s="1">
        <v>7652</v>
      </c>
      <c r="AC9" s="1">
        <v>9043</v>
      </c>
      <c r="AD9" s="1">
        <v>10871</v>
      </c>
      <c r="AE9" s="1">
        <v>12612</v>
      </c>
      <c r="AF9" s="1">
        <v>14282</v>
      </c>
      <c r="AG9" s="1">
        <v>16018</v>
      </c>
      <c r="AH9" s="1">
        <v>19856</v>
      </c>
      <c r="AI9" s="1">
        <v>22304</v>
      </c>
      <c r="AJ9" s="1">
        <v>25233</v>
      </c>
      <c r="AK9" s="1">
        <v>29155</v>
      </c>
      <c r="AL9" s="1">
        <v>32964</v>
      </c>
      <c r="AM9" s="1">
        <v>37575</v>
      </c>
      <c r="AN9" s="1">
        <v>40174</v>
      </c>
      <c r="AO9" s="1">
        <v>44550</v>
      </c>
      <c r="AP9" s="1">
        <v>52128</v>
      </c>
      <c r="AQ9" s="1">
        <v>56989</v>
      </c>
      <c r="AR9" s="1">
        <v>59105</v>
      </c>
      <c r="AS9" s="1">
        <v>64338</v>
      </c>
      <c r="AT9" s="1">
        <v>68605</v>
      </c>
      <c r="AU9" s="1">
        <v>70478</v>
      </c>
      <c r="AV9" s="1">
        <v>74390</v>
      </c>
      <c r="AW9" s="1">
        <v>78167</v>
      </c>
      <c r="AX9" s="1">
        <v>82048</v>
      </c>
      <c r="AY9" s="1">
        <v>86334</v>
      </c>
      <c r="AZ9" s="1">
        <v>90676</v>
      </c>
      <c r="BA9" s="1">
        <v>93790</v>
      </c>
      <c r="BB9" s="1">
        <v>120633</v>
      </c>
      <c r="BC9" s="1">
        <v>124298</v>
      </c>
      <c r="BD9" s="1">
        <v>129257</v>
      </c>
      <c r="BE9" s="1">
        <v>132473</v>
      </c>
      <c r="BF9" s="1">
        <v>144944</v>
      </c>
      <c r="BG9" s="1">
        <v>146923</v>
      </c>
      <c r="BH9" s="1">
        <v>146906</v>
      </c>
      <c r="BI9" s="1">
        <v>151808</v>
      </c>
      <c r="BJ9" s="1">
        <v>154188</v>
      </c>
      <c r="BK9" s="1">
        <v>156921</v>
      </c>
      <c r="BL9" s="1">
        <v>154715</v>
      </c>
      <c r="BM9" s="1">
        <v>157026</v>
      </c>
      <c r="BN9" s="1">
        <v>158636</v>
      </c>
      <c r="BO9" s="1">
        <v>160292</v>
      </c>
      <c r="BP9" s="1">
        <v>160847</v>
      </c>
      <c r="BQ9" s="1">
        <v>164589</v>
      </c>
      <c r="BR9" s="1">
        <v>167605</v>
      </c>
      <c r="BS9" s="1">
        <v>165093</v>
      </c>
      <c r="BT9" s="1">
        <v>165764</v>
      </c>
      <c r="BU9" s="1">
        <v>166370</v>
      </c>
      <c r="BV9" s="1">
        <v>166976</v>
      </c>
      <c r="BW9" s="1">
        <v>167272</v>
      </c>
      <c r="BX9" s="1">
        <v>167886</v>
      </c>
      <c r="BY9" s="1">
        <v>168935</v>
      </c>
      <c r="BZ9" s="1">
        <v>172465</v>
      </c>
      <c r="CA9" s="1">
        <v>173040</v>
      </c>
      <c r="CB9" s="1">
        <v>174318</v>
      </c>
      <c r="CC9" s="1">
        <v>174758</v>
      </c>
      <c r="CD9" s="1">
        <v>175027</v>
      </c>
      <c r="CE9" s="1">
        <v>175479</v>
      </c>
      <c r="CF9" s="1">
        <v>176207</v>
      </c>
      <c r="CG9" s="1">
        <v>175981</v>
      </c>
      <c r="CH9" s="1">
        <v>176712</v>
      </c>
      <c r="CI9" s="1">
        <v>177319</v>
      </c>
      <c r="CJ9" s="1">
        <v>177207</v>
      </c>
      <c r="CK9" s="1">
        <v>177240</v>
      </c>
      <c r="CL9" s="1">
        <v>177554</v>
      </c>
      <c r="CM9" s="1">
        <v>178428</v>
      </c>
      <c r="CN9" s="1">
        <v>179069</v>
      </c>
      <c r="CO9" s="1">
        <v>179306</v>
      </c>
      <c r="CP9" s="1">
        <v>179645</v>
      </c>
      <c r="CQ9" s="1">
        <v>179964</v>
      </c>
      <c r="CR9" s="1">
        <v>179859</v>
      </c>
      <c r="CS9" s="1">
        <v>180166</v>
      </c>
      <c r="CT9" s="1">
        <v>179887</v>
      </c>
      <c r="CU9" s="1">
        <v>180044</v>
      </c>
      <c r="CV9" s="1">
        <v>183309</v>
      </c>
      <c r="CW9" s="1">
        <v>183816</v>
      </c>
      <c r="CX9" s="1">
        <v>185616</v>
      </c>
      <c r="CY9" s="1">
        <v>185851</v>
      </c>
      <c r="CZ9" s="1">
        <v>185952</v>
      </c>
      <c r="DA9" s="1">
        <v>184980</v>
      </c>
      <c r="DB9" s="1">
        <v>188836</v>
      </c>
      <c r="DC9" s="1">
        <v>185986</v>
      </c>
      <c r="DD9" s="1">
        <v>186538</v>
      </c>
      <c r="DE9" s="1">
        <v>187067</v>
      </c>
      <c r="DF9" s="1">
        <v>187360</v>
      </c>
      <c r="DG9" s="1">
        <v>187458</v>
      </c>
      <c r="DH9" s="1">
        <v>187599</v>
      </c>
      <c r="DI9" s="1">
        <v>187996</v>
      </c>
      <c r="DJ9" s="1">
        <v>188354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186691</v>
      </c>
      <c r="E10" s="2">
        <v>222.8243211569</v>
      </c>
      <c r="F10" s="3">
        <v>8.2344180000000003E-2</v>
      </c>
      <c r="I10" s="1">
        <v>46</v>
      </c>
      <c r="J10" s="1">
        <v>48</v>
      </c>
      <c r="K10" s="1">
        <v>79</v>
      </c>
      <c r="L10" s="1">
        <v>130</v>
      </c>
      <c r="M10" s="1">
        <v>159</v>
      </c>
      <c r="N10" s="1">
        <v>196</v>
      </c>
      <c r="O10" s="1">
        <v>262</v>
      </c>
      <c r="P10" s="1">
        <v>482</v>
      </c>
      <c r="Q10" s="1">
        <v>670</v>
      </c>
      <c r="R10" s="1">
        <v>799</v>
      </c>
      <c r="S10" s="1">
        <v>1040</v>
      </c>
      <c r="T10" s="1">
        <v>1176</v>
      </c>
      <c r="U10" s="1">
        <v>1457</v>
      </c>
      <c r="V10" s="1">
        <v>1908</v>
      </c>
      <c r="W10" s="1">
        <v>2078</v>
      </c>
      <c r="X10" s="1">
        <v>3675</v>
      </c>
      <c r="Y10" s="1">
        <v>4585</v>
      </c>
      <c r="Z10" s="1">
        <v>5795</v>
      </c>
      <c r="AA10" s="1">
        <v>7272</v>
      </c>
      <c r="AB10" s="1">
        <v>9257</v>
      </c>
      <c r="AC10" s="1">
        <v>12327</v>
      </c>
      <c r="AD10" s="1">
        <v>15320</v>
      </c>
      <c r="AE10" s="1">
        <v>19848</v>
      </c>
      <c r="AF10" s="1">
        <v>22213</v>
      </c>
      <c r="AG10" s="1">
        <v>24873</v>
      </c>
      <c r="AH10" s="1">
        <v>29056</v>
      </c>
      <c r="AI10" s="1">
        <v>32986</v>
      </c>
      <c r="AJ10" s="1">
        <v>37323</v>
      </c>
      <c r="AK10" s="1">
        <v>43938</v>
      </c>
      <c r="AL10" s="1">
        <v>50871</v>
      </c>
      <c r="AM10" s="1">
        <v>57695</v>
      </c>
      <c r="AN10" s="1">
        <v>62095</v>
      </c>
      <c r="AO10" s="1">
        <v>66885</v>
      </c>
      <c r="AP10" s="1">
        <v>71808</v>
      </c>
      <c r="AQ10" s="1">
        <v>77872</v>
      </c>
      <c r="AR10" s="1">
        <v>84794</v>
      </c>
      <c r="AS10" s="1">
        <v>91159</v>
      </c>
      <c r="AT10" s="1">
        <v>96092</v>
      </c>
      <c r="AU10" s="1">
        <v>100123</v>
      </c>
      <c r="AV10" s="1">
        <v>103374</v>
      </c>
      <c r="AW10" s="1">
        <v>107663</v>
      </c>
      <c r="AX10" s="1">
        <v>113296</v>
      </c>
      <c r="AY10" s="1">
        <v>118181</v>
      </c>
      <c r="AZ10" s="1">
        <v>122171</v>
      </c>
      <c r="BA10" s="1">
        <v>124908</v>
      </c>
      <c r="BB10" s="1">
        <v>127854</v>
      </c>
      <c r="BC10" s="1">
        <v>130072</v>
      </c>
      <c r="BD10" s="1">
        <v>131359</v>
      </c>
      <c r="BE10" s="1">
        <v>134753</v>
      </c>
      <c r="BF10" s="1">
        <v>137698</v>
      </c>
      <c r="BG10" s="1">
        <v>141397</v>
      </c>
      <c r="BH10" s="1">
        <v>143342</v>
      </c>
      <c r="BI10" s="1">
        <v>145184</v>
      </c>
      <c r="BJ10" s="1">
        <v>147065</v>
      </c>
      <c r="BK10" s="1">
        <v>148291</v>
      </c>
      <c r="BL10" s="1">
        <v>150648</v>
      </c>
      <c r="BM10" s="1">
        <v>153129</v>
      </c>
      <c r="BN10" s="1">
        <v>154999</v>
      </c>
      <c r="BO10" s="1">
        <v>156513</v>
      </c>
      <c r="BP10" s="1">
        <v>157770</v>
      </c>
      <c r="BQ10" s="1">
        <v>158758</v>
      </c>
      <c r="BR10" s="1">
        <v>159912</v>
      </c>
      <c r="BS10" s="1">
        <v>161539</v>
      </c>
      <c r="BT10" s="1">
        <v>163009</v>
      </c>
      <c r="BU10" s="1">
        <v>164077</v>
      </c>
      <c r="BV10" s="1">
        <v>164967</v>
      </c>
      <c r="BW10" s="1">
        <v>165664</v>
      </c>
      <c r="BX10" s="1">
        <v>166152</v>
      </c>
      <c r="BY10" s="1">
        <v>167007</v>
      </c>
      <c r="BZ10" s="1">
        <v>168162</v>
      </c>
      <c r="CA10" s="1">
        <v>169430</v>
      </c>
      <c r="CB10" s="1">
        <v>170588</v>
      </c>
      <c r="CC10" s="1">
        <v>171324</v>
      </c>
      <c r="CD10" s="1">
        <v>171879</v>
      </c>
      <c r="CE10" s="1">
        <v>172576</v>
      </c>
      <c r="CF10" s="1">
        <v>173171</v>
      </c>
      <c r="CG10" s="1">
        <v>174098</v>
      </c>
      <c r="CH10" s="1">
        <v>174478</v>
      </c>
      <c r="CI10" s="1">
        <v>175233</v>
      </c>
      <c r="CJ10" s="1">
        <v>175752</v>
      </c>
      <c r="CK10" s="1">
        <v>176369</v>
      </c>
      <c r="CL10" s="1">
        <v>176551</v>
      </c>
      <c r="CM10" s="1">
        <v>177778</v>
      </c>
      <c r="CN10" s="1">
        <v>178473</v>
      </c>
      <c r="CO10" s="1">
        <v>179021</v>
      </c>
      <c r="CP10" s="1">
        <v>179710</v>
      </c>
      <c r="CQ10" s="1">
        <v>179986</v>
      </c>
      <c r="CR10" s="1">
        <v>180328</v>
      </c>
      <c r="CS10" s="1">
        <v>180600</v>
      </c>
      <c r="CT10" s="1">
        <v>181200</v>
      </c>
      <c r="CU10" s="1">
        <v>181524</v>
      </c>
      <c r="CV10" s="1">
        <v>182196</v>
      </c>
      <c r="CW10" s="1">
        <v>182922</v>
      </c>
      <c r="CX10" s="1">
        <v>183189</v>
      </c>
      <c r="CY10" s="1">
        <v>183410</v>
      </c>
      <c r="CZ10" s="1">
        <v>183594</v>
      </c>
      <c r="DA10" s="1">
        <v>183879</v>
      </c>
      <c r="DB10" s="1">
        <v>184121</v>
      </c>
      <c r="DC10" s="1">
        <v>184472</v>
      </c>
      <c r="DD10" s="1">
        <v>184924</v>
      </c>
      <c r="DE10" s="1">
        <v>185450</v>
      </c>
      <c r="DF10" s="1">
        <v>185750</v>
      </c>
      <c r="DG10" s="1">
        <v>186109</v>
      </c>
      <c r="DH10" s="1">
        <v>186506</v>
      </c>
      <c r="DI10" s="1">
        <v>186522</v>
      </c>
      <c r="DJ10" s="1">
        <v>186691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297535</v>
      </c>
      <c r="E11" s="2">
        <v>21.5604387373</v>
      </c>
      <c r="F11" s="3">
        <v>9.8448659800000005E-2</v>
      </c>
      <c r="I11" s="1">
        <v>30</v>
      </c>
      <c r="J11" s="1">
        <v>31</v>
      </c>
      <c r="K11" s="1">
        <v>34</v>
      </c>
      <c r="L11" s="1">
        <v>39</v>
      </c>
      <c r="M11" s="1">
        <v>43</v>
      </c>
      <c r="N11" s="1">
        <v>56</v>
      </c>
      <c r="O11" s="1">
        <v>62</v>
      </c>
      <c r="P11" s="1">
        <v>73</v>
      </c>
      <c r="Q11" s="1">
        <v>82</v>
      </c>
      <c r="R11" s="1">
        <v>102</v>
      </c>
      <c r="S11" s="1">
        <v>113</v>
      </c>
      <c r="T11" s="1">
        <v>119</v>
      </c>
      <c r="U11" s="1">
        <v>142</v>
      </c>
      <c r="V11" s="1">
        <v>156</v>
      </c>
      <c r="W11" s="1">
        <v>194</v>
      </c>
      <c r="X11" s="1">
        <v>244</v>
      </c>
      <c r="Y11" s="1">
        <v>330</v>
      </c>
      <c r="Z11" s="1">
        <v>396</v>
      </c>
      <c r="AA11" s="1">
        <v>499</v>
      </c>
      <c r="AB11" s="1">
        <v>536</v>
      </c>
      <c r="AC11" s="1">
        <v>657</v>
      </c>
      <c r="AD11" s="1">
        <v>727</v>
      </c>
      <c r="AE11" s="1">
        <v>887</v>
      </c>
      <c r="AF11" s="1">
        <v>987</v>
      </c>
      <c r="AG11" s="1">
        <v>1024</v>
      </c>
      <c r="AH11" s="1">
        <v>1251</v>
      </c>
      <c r="AI11" s="1">
        <v>1397</v>
      </c>
      <c r="AJ11" s="1">
        <v>1998</v>
      </c>
      <c r="AK11" s="1">
        <v>2543</v>
      </c>
      <c r="AL11" s="1">
        <v>2567</v>
      </c>
      <c r="AM11" s="1">
        <v>3082</v>
      </c>
      <c r="AN11" s="1">
        <v>3588</v>
      </c>
      <c r="AO11" s="1">
        <v>4778</v>
      </c>
      <c r="AP11" s="1">
        <v>5311</v>
      </c>
      <c r="AQ11" s="1">
        <v>5916</v>
      </c>
      <c r="AR11" s="1">
        <v>6725</v>
      </c>
      <c r="AS11" s="1">
        <v>7598</v>
      </c>
      <c r="AT11" s="1">
        <v>8446</v>
      </c>
      <c r="AU11" s="1">
        <v>9205</v>
      </c>
      <c r="AV11" s="1">
        <v>10453</v>
      </c>
      <c r="AW11" s="1">
        <v>11487</v>
      </c>
      <c r="AX11" s="1">
        <v>12322</v>
      </c>
      <c r="AY11" s="1">
        <v>13430</v>
      </c>
      <c r="AZ11" s="1">
        <v>14352</v>
      </c>
      <c r="BA11" s="1">
        <v>15722</v>
      </c>
      <c r="BB11" s="1">
        <v>17615</v>
      </c>
      <c r="BC11" s="1">
        <v>18539</v>
      </c>
      <c r="BD11" s="1">
        <v>20080</v>
      </c>
      <c r="BE11" s="1">
        <v>21370</v>
      </c>
      <c r="BF11" s="1">
        <v>23077</v>
      </c>
      <c r="BG11" s="1">
        <v>24530</v>
      </c>
      <c r="BH11" s="1">
        <v>26283</v>
      </c>
      <c r="BI11" s="1">
        <v>27890</v>
      </c>
      <c r="BJ11" s="1">
        <v>29451</v>
      </c>
      <c r="BK11" s="1">
        <v>31324</v>
      </c>
      <c r="BL11" s="1">
        <v>33062</v>
      </c>
      <c r="BM11" s="1">
        <v>34863</v>
      </c>
      <c r="BN11" s="1">
        <v>37257</v>
      </c>
      <c r="BO11" s="1">
        <v>39699</v>
      </c>
      <c r="BP11" s="1">
        <v>42505</v>
      </c>
      <c r="BQ11" s="1">
        <v>46437</v>
      </c>
      <c r="BR11" s="1">
        <v>49400</v>
      </c>
      <c r="BS11" s="1">
        <v>52987</v>
      </c>
      <c r="BT11" s="1">
        <v>56351</v>
      </c>
      <c r="BU11" s="1">
        <v>59695</v>
      </c>
      <c r="BV11" s="1">
        <v>62808</v>
      </c>
      <c r="BW11" s="1">
        <v>67161</v>
      </c>
      <c r="BX11" s="1">
        <v>70768</v>
      </c>
      <c r="BY11" s="1">
        <v>74292</v>
      </c>
      <c r="BZ11" s="1">
        <v>78055</v>
      </c>
      <c r="CA11" s="1">
        <v>81997</v>
      </c>
      <c r="CB11" s="1">
        <v>85784</v>
      </c>
      <c r="CC11" s="1">
        <v>90648</v>
      </c>
      <c r="CD11" s="1">
        <v>95698</v>
      </c>
      <c r="CE11" s="1">
        <v>100328</v>
      </c>
      <c r="CF11" s="1">
        <v>106475</v>
      </c>
      <c r="CG11" s="1">
        <v>112028</v>
      </c>
      <c r="CH11" s="1">
        <v>118226</v>
      </c>
      <c r="CI11" s="1">
        <v>124794</v>
      </c>
      <c r="CJ11" s="1">
        <v>131423</v>
      </c>
      <c r="CK11" s="1">
        <v>138536</v>
      </c>
      <c r="CL11" s="1">
        <v>144950</v>
      </c>
      <c r="CM11" s="1">
        <v>150793</v>
      </c>
      <c r="CN11" s="1">
        <v>158086</v>
      </c>
      <c r="CO11" s="1">
        <v>165386</v>
      </c>
      <c r="CP11" s="1">
        <v>173491</v>
      </c>
      <c r="CQ11" s="1">
        <v>181827</v>
      </c>
      <c r="CR11" s="1">
        <v>190609</v>
      </c>
      <c r="CS11" s="1">
        <v>198370</v>
      </c>
      <c r="CT11" s="1">
        <v>207191</v>
      </c>
      <c r="CU11" s="1">
        <v>216824</v>
      </c>
      <c r="CV11" s="1">
        <v>226713</v>
      </c>
      <c r="CW11" s="1">
        <v>236184</v>
      </c>
      <c r="CX11" s="1">
        <v>246622</v>
      </c>
      <c r="CY11" s="1">
        <v>257486</v>
      </c>
      <c r="CZ11" s="1">
        <v>265928</v>
      </c>
      <c r="DA11" s="1">
        <v>276146</v>
      </c>
      <c r="DB11" s="1">
        <v>276583</v>
      </c>
      <c r="DC11" s="1">
        <v>297535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180156</v>
      </c>
      <c r="E12" s="2">
        <v>214.48943291660001</v>
      </c>
      <c r="F12" s="3">
        <v>7.9520792699999995E-2</v>
      </c>
      <c r="I12" s="1">
        <v>43</v>
      </c>
      <c r="J12" s="1">
        <v>61</v>
      </c>
      <c r="K12" s="1">
        <v>95</v>
      </c>
      <c r="L12" s="1">
        <v>139</v>
      </c>
      <c r="M12" s="1">
        <v>245</v>
      </c>
      <c r="N12" s="1">
        <v>388</v>
      </c>
      <c r="O12" s="1">
        <v>593</v>
      </c>
      <c r="P12" s="1">
        <v>978</v>
      </c>
      <c r="Q12" s="1">
        <v>1501</v>
      </c>
      <c r="R12" s="1">
        <v>2336</v>
      </c>
      <c r="S12" s="1">
        <v>2922</v>
      </c>
      <c r="T12" s="1">
        <v>3513</v>
      </c>
      <c r="U12" s="1">
        <v>4747</v>
      </c>
      <c r="V12" s="1">
        <v>5823</v>
      </c>
      <c r="W12" s="1">
        <v>6566</v>
      </c>
      <c r="X12" s="1">
        <v>7161</v>
      </c>
      <c r="Y12" s="1">
        <v>8042</v>
      </c>
      <c r="Z12" s="1">
        <v>9000</v>
      </c>
      <c r="AA12" s="1">
        <v>10075</v>
      </c>
      <c r="AB12" s="1">
        <v>11364</v>
      </c>
      <c r="AC12" s="1">
        <v>12729</v>
      </c>
      <c r="AD12" s="1">
        <v>13938</v>
      </c>
      <c r="AE12" s="1">
        <v>14991</v>
      </c>
      <c r="AF12" s="1">
        <v>16169</v>
      </c>
      <c r="AG12" s="1">
        <v>17361</v>
      </c>
      <c r="AH12" s="1">
        <v>18407</v>
      </c>
      <c r="AI12" s="1">
        <v>19644</v>
      </c>
      <c r="AJ12" s="1">
        <v>20610</v>
      </c>
      <c r="AK12" s="1">
        <v>21638</v>
      </c>
      <c r="AL12" s="1">
        <v>23049</v>
      </c>
      <c r="AM12" s="1">
        <v>24811</v>
      </c>
      <c r="AN12" s="1">
        <v>27017</v>
      </c>
      <c r="AO12" s="1">
        <v>29406</v>
      </c>
      <c r="AP12" s="1">
        <v>32332</v>
      </c>
      <c r="AQ12" s="1">
        <v>35408</v>
      </c>
      <c r="AR12" s="1">
        <v>38309</v>
      </c>
      <c r="AS12" s="1">
        <v>41495</v>
      </c>
      <c r="AT12" s="1">
        <v>44605</v>
      </c>
      <c r="AU12" s="1">
        <v>47593</v>
      </c>
      <c r="AV12" s="1">
        <v>50468</v>
      </c>
      <c r="AW12" s="1">
        <v>53183</v>
      </c>
      <c r="AX12" s="1">
        <v>55743</v>
      </c>
      <c r="AY12" s="1">
        <v>58226</v>
      </c>
      <c r="AZ12" s="1">
        <v>60500</v>
      </c>
      <c r="BA12" s="1">
        <v>62589</v>
      </c>
      <c r="BB12" s="1">
        <v>64586</v>
      </c>
      <c r="BC12" s="1">
        <v>66220</v>
      </c>
      <c r="BD12" s="1">
        <v>68192</v>
      </c>
      <c r="BE12" s="1">
        <v>70029</v>
      </c>
      <c r="BF12" s="1">
        <v>71686</v>
      </c>
      <c r="BG12" s="1">
        <v>73303</v>
      </c>
      <c r="BH12" s="1">
        <v>74877</v>
      </c>
      <c r="BI12" s="1">
        <v>76389</v>
      </c>
      <c r="BJ12" s="1">
        <v>77995</v>
      </c>
      <c r="BK12" s="1">
        <v>79494</v>
      </c>
      <c r="BL12" s="1">
        <v>80868</v>
      </c>
      <c r="BM12" s="1">
        <v>82211</v>
      </c>
      <c r="BN12" s="1">
        <v>83505</v>
      </c>
      <c r="BO12" s="1">
        <v>84802</v>
      </c>
      <c r="BP12" s="1">
        <v>85996</v>
      </c>
      <c r="BQ12" s="1">
        <v>87026</v>
      </c>
      <c r="BR12" s="1">
        <v>88194</v>
      </c>
      <c r="BS12" s="1">
        <v>89328</v>
      </c>
      <c r="BT12" s="1">
        <v>90481</v>
      </c>
      <c r="BU12" s="1">
        <v>91472</v>
      </c>
      <c r="BV12" s="1">
        <v>92584</v>
      </c>
      <c r="BW12" s="1">
        <v>93657</v>
      </c>
      <c r="BX12" s="1">
        <v>94640</v>
      </c>
      <c r="BY12" s="1">
        <v>95646</v>
      </c>
      <c r="BZ12" s="1">
        <v>96448</v>
      </c>
      <c r="CA12" s="1">
        <v>97424</v>
      </c>
      <c r="CB12" s="1">
        <v>98647</v>
      </c>
      <c r="CC12" s="1">
        <v>99970</v>
      </c>
      <c r="CD12" s="1">
        <v>101650</v>
      </c>
      <c r="CE12" s="1">
        <v>103135</v>
      </c>
      <c r="CF12" s="1">
        <v>104691</v>
      </c>
      <c r="CG12" s="1">
        <v>106220</v>
      </c>
      <c r="CH12" s="1">
        <v>107603</v>
      </c>
      <c r="CI12" s="1">
        <v>109286</v>
      </c>
      <c r="CJ12" s="1">
        <v>110767</v>
      </c>
      <c r="CK12" s="1">
        <v>112725</v>
      </c>
      <c r="CL12" s="1">
        <v>114533</v>
      </c>
      <c r="CM12" s="1">
        <v>116635</v>
      </c>
      <c r="CN12" s="1">
        <v>118392</v>
      </c>
      <c r="CO12" s="1">
        <v>120198</v>
      </c>
      <c r="CP12" s="1">
        <v>122492</v>
      </c>
      <c r="CQ12" s="1">
        <v>124603</v>
      </c>
      <c r="CR12" s="1">
        <v>126949</v>
      </c>
      <c r="CS12" s="1">
        <v>129341</v>
      </c>
      <c r="CT12" s="1">
        <v>131652</v>
      </c>
      <c r="CU12" s="1">
        <v>133521</v>
      </c>
      <c r="CV12" s="1">
        <v>135701</v>
      </c>
      <c r="CW12" s="1">
        <v>137724</v>
      </c>
      <c r="CX12" s="1">
        <v>139511</v>
      </c>
      <c r="CY12" s="1">
        <v>141591</v>
      </c>
      <c r="CZ12" s="1">
        <v>143849</v>
      </c>
      <c r="DA12" s="1">
        <v>146668</v>
      </c>
      <c r="DB12" s="1">
        <v>148950</v>
      </c>
      <c r="DC12" s="1">
        <v>151466</v>
      </c>
      <c r="DD12" s="1">
        <v>154445</v>
      </c>
      <c r="DE12" s="1">
        <v>157562</v>
      </c>
      <c r="DF12" s="1">
        <v>160696</v>
      </c>
      <c r="DG12" s="1">
        <v>164270</v>
      </c>
      <c r="DH12" s="1">
        <v>167156</v>
      </c>
      <c r="DI12" s="1">
        <v>169425</v>
      </c>
      <c r="DJ12" s="1">
        <v>171789</v>
      </c>
      <c r="DK12" s="1">
        <v>173832</v>
      </c>
      <c r="DL12" s="1">
        <v>175927</v>
      </c>
      <c r="DM12" s="1">
        <v>177938</v>
      </c>
      <c r="DN12" s="1">
        <v>180156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25238</v>
      </c>
      <c r="E13" s="2">
        <v>511.11976096170002</v>
      </c>
      <c r="F13" s="3">
        <v>7.3659098500000006E-2</v>
      </c>
      <c r="I13" s="1">
        <v>34</v>
      </c>
      <c r="J13" s="1">
        <v>43</v>
      </c>
      <c r="K13" s="1">
        <v>66.5</v>
      </c>
      <c r="L13" s="1">
        <v>90</v>
      </c>
      <c r="M13" s="1">
        <v>129</v>
      </c>
      <c r="N13" s="1">
        <v>149</v>
      </c>
      <c r="O13" s="1">
        <v>169</v>
      </c>
      <c r="P13" s="1">
        <v>223</v>
      </c>
      <c r="Q13" s="1">
        <v>292</v>
      </c>
      <c r="R13" s="1">
        <v>557</v>
      </c>
      <c r="S13" s="1">
        <v>683</v>
      </c>
      <c r="T13" s="1">
        <v>785</v>
      </c>
      <c r="U13" s="1">
        <v>906</v>
      </c>
      <c r="V13" s="1">
        <v>1125</v>
      </c>
      <c r="W13" s="1">
        <v>1329</v>
      </c>
      <c r="X13" s="1">
        <v>1564</v>
      </c>
      <c r="Y13" s="1">
        <v>1819</v>
      </c>
      <c r="Z13" s="1">
        <v>2121</v>
      </c>
      <c r="AA13" s="1">
        <v>2415</v>
      </c>
      <c r="AB13" s="1">
        <v>2615</v>
      </c>
      <c r="AC13" s="1">
        <v>2910</v>
      </c>
      <c r="AD13" s="1">
        <v>3235</v>
      </c>
      <c r="AE13" s="1">
        <v>3447</v>
      </c>
      <c r="AF13" s="1">
        <v>3849</v>
      </c>
      <c r="AG13" s="1">
        <v>4273</v>
      </c>
      <c r="AH13" s="1">
        <v>4604</v>
      </c>
      <c r="AI13" s="1">
        <v>4994</v>
      </c>
      <c r="AJ13" s="1">
        <v>5364</v>
      </c>
      <c r="AK13" s="1">
        <v>5709</v>
      </c>
      <c r="AL13" s="1">
        <v>6074</v>
      </c>
      <c r="AM13" s="1">
        <v>6574</v>
      </c>
      <c r="AN13" s="1">
        <v>8089</v>
      </c>
      <c r="AO13" s="1">
        <v>8928</v>
      </c>
      <c r="AP13" s="1">
        <v>9655</v>
      </c>
      <c r="AQ13" s="1">
        <v>10647</v>
      </c>
      <c r="AR13" s="1">
        <v>11479</v>
      </c>
      <c r="AS13" s="1">
        <v>12547</v>
      </c>
      <c r="AT13" s="1">
        <v>13271</v>
      </c>
      <c r="AU13" s="1">
        <v>13980</v>
      </c>
      <c r="AV13" s="1">
        <v>14758</v>
      </c>
      <c r="AW13" s="1">
        <v>15251</v>
      </c>
      <c r="AX13" s="1">
        <v>15652</v>
      </c>
      <c r="AY13" s="1">
        <v>16040</v>
      </c>
      <c r="AZ13" s="1">
        <v>16671</v>
      </c>
      <c r="BA13" s="1">
        <v>17607</v>
      </c>
      <c r="BB13" s="1">
        <v>18184</v>
      </c>
      <c r="BC13" s="1">
        <v>18561</v>
      </c>
      <c r="BD13" s="1">
        <v>19262</v>
      </c>
      <c r="BE13" s="1">
        <v>19648</v>
      </c>
      <c r="BF13" s="1">
        <v>19877</v>
      </c>
      <c r="BG13" s="1">
        <v>20253</v>
      </c>
      <c r="BH13" s="1">
        <v>20612</v>
      </c>
      <c r="BI13" s="1">
        <v>20833</v>
      </c>
      <c r="BJ13" s="1">
        <v>21176</v>
      </c>
      <c r="BK13" s="1">
        <v>21506</v>
      </c>
      <c r="BL13" s="1">
        <v>21772</v>
      </c>
      <c r="BM13" s="1">
        <v>21983</v>
      </c>
      <c r="BN13" s="1">
        <v>22248</v>
      </c>
      <c r="BO13" s="1">
        <v>22385</v>
      </c>
      <c r="BP13" s="1">
        <v>22541</v>
      </c>
      <c r="BQ13" s="1">
        <v>22760</v>
      </c>
      <c r="BR13" s="1">
        <v>22996</v>
      </c>
      <c r="BS13" s="1">
        <v>23135</v>
      </c>
      <c r="BT13" s="1">
        <v>23242</v>
      </c>
      <c r="BU13" s="1">
        <v>23401</v>
      </c>
      <c r="BV13" s="1">
        <v>23827</v>
      </c>
      <c r="BW13" s="1">
        <v>23956</v>
      </c>
      <c r="BX13" s="1">
        <v>24048</v>
      </c>
      <c r="BY13" s="1">
        <v>24112</v>
      </c>
      <c r="BZ13" s="1">
        <v>24200</v>
      </c>
      <c r="CA13" s="1">
        <v>24251</v>
      </c>
      <c r="CB13" s="1">
        <v>24315</v>
      </c>
      <c r="CC13" s="1">
        <v>24391</v>
      </c>
      <c r="CD13" s="1">
        <v>24506</v>
      </c>
      <c r="CE13" s="1">
        <v>24582</v>
      </c>
      <c r="CF13" s="1">
        <v>24639</v>
      </c>
      <c r="CG13" s="1">
        <v>24698</v>
      </c>
      <c r="CH13" s="1">
        <v>24735</v>
      </c>
      <c r="CI13" s="1">
        <v>24803</v>
      </c>
      <c r="CJ13" s="1">
        <v>24841</v>
      </c>
      <c r="CK13" s="1">
        <v>24876</v>
      </c>
      <c r="CL13" s="1">
        <v>24929</v>
      </c>
      <c r="CM13" s="1">
        <v>24990</v>
      </c>
      <c r="CN13" s="1">
        <v>25062</v>
      </c>
      <c r="CO13" s="1">
        <v>25066</v>
      </c>
      <c r="CP13" s="1">
        <v>25111</v>
      </c>
      <c r="CQ13" s="1">
        <v>25142</v>
      </c>
      <c r="CR13" s="1">
        <v>25163</v>
      </c>
      <c r="CS13" s="1">
        <v>25183</v>
      </c>
      <c r="CT13" s="1">
        <v>25201</v>
      </c>
      <c r="CU13" s="1">
        <v>25207</v>
      </c>
      <c r="CV13" s="1">
        <v>25215</v>
      </c>
      <c r="CW13" s="1">
        <v>25231</v>
      </c>
      <c r="CX13" s="1">
        <v>25238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18569</v>
      </c>
      <c r="E14" s="2">
        <v>214.53324375669999</v>
      </c>
      <c r="F14" s="3">
        <v>6.6205947900000006E-2</v>
      </c>
      <c r="I14" s="1">
        <v>37</v>
      </c>
      <c r="J14" s="1">
        <v>43</v>
      </c>
      <c r="K14" s="1">
        <v>61</v>
      </c>
      <c r="L14" s="1">
        <v>68</v>
      </c>
      <c r="M14" s="1">
        <v>75</v>
      </c>
      <c r="N14" s="1">
        <v>79</v>
      </c>
      <c r="O14" s="1">
        <v>100</v>
      </c>
      <c r="P14" s="1">
        <v>126</v>
      </c>
      <c r="Q14" s="1">
        <v>155</v>
      </c>
      <c r="R14" s="1">
        <v>213</v>
      </c>
      <c r="S14" s="1">
        <v>218</v>
      </c>
      <c r="T14" s="1">
        <v>250</v>
      </c>
      <c r="U14" s="1">
        <v>304</v>
      </c>
      <c r="V14" s="1">
        <v>427</v>
      </c>
      <c r="W14" s="1">
        <v>529</v>
      </c>
      <c r="X14" s="1">
        <v>712</v>
      </c>
      <c r="Y14" s="1">
        <v>883</v>
      </c>
      <c r="Z14" s="1">
        <v>1071</v>
      </c>
      <c r="AA14" s="1">
        <v>1238</v>
      </c>
      <c r="AB14" s="1">
        <v>2369</v>
      </c>
      <c r="AC14" s="1">
        <v>2693</v>
      </c>
      <c r="AD14" s="1">
        <v>3035</v>
      </c>
      <c r="AE14" s="1">
        <v>3619</v>
      </c>
      <c r="AF14" s="1">
        <v>4247</v>
      </c>
      <c r="AG14" s="1">
        <v>4695</v>
      </c>
      <c r="AH14" s="1">
        <v>5358</v>
      </c>
      <c r="AI14" s="1">
        <v>6092</v>
      </c>
      <c r="AJ14" s="1">
        <v>6857</v>
      </c>
      <c r="AK14" s="1">
        <v>7428</v>
      </c>
      <c r="AL14" s="1">
        <v>7851</v>
      </c>
      <c r="AM14" s="1">
        <v>8430</v>
      </c>
      <c r="AN14" s="1">
        <v>8904</v>
      </c>
      <c r="AO14" s="1">
        <v>9248</v>
      </c>
      <c r="AP14" s="1">
        <v>9404</v>
      </c>
      <c r="AQ14" s="1">
        <v>9968</v>
      </c>
      <c r="AR14" s="1">
        <v>10408</v>
      </c>
      <c r="AS14" s="1">
        <v>10743</v>
      </c>
      <c r="AT14" s="1">
        <v>11145</v>
      </c>
      <c r="AU14" s="1">
        <v>11586</v>
      </c>
      <c r="AV14" s="1">
        <v>12046</v>
      </c>
      <c r="AW14" s="1">
        <v>12501</v>
      </c>
      <c r="AX14" s="1">
        <v>12758</v>
      </c>
      <c r="AY14" s="1">
        <v>12982</v>
      </c>
      <c r="AZ14" s="1">
        <v>13265</v>
      </c>
      <c r="BA14" s="1">
        <v>13491</v>
      </c>
      <c r="BB14" s="1">
        <v>13713</v>
      </c>
      <c r="BC14" s="1">
        <v>13942</v>
      </c>
      <c r="BD14" s="1">
        <v>14498</v>
      </c>
      <c r="BE14" s="1">
        <v>14803</v>
      </c>
      <c r="BF14" s="1">
        <v>15058</v>
      </c>
      <c r="BG14" s="1">
        <v>15298</v>
      </c>
      <c r="BH14" s="1">
        <v>15443</v>
      </c>
      <c r="BI14" s="1">
        <v>15555</v>
      </c>
      <c r="BJ14" s="1">
        <v>15728</v>
      </c>
      <c r="BK14" s="1">
        <v>15834</v>
      </c>
      <c r="BL14" s="1">
        <v>15946</v>
      </c>
      <c r="BM14" s="1">
        <v>16101</v>
      </c>
      <c r="BN14" s="1">
        <v>16185</v>
      </c>
      <c r="BO14" s="1">
        <v>16208</v>
      </c>
      <c r="BP14" s="1">
        <v>16246</v>
      </c>
      <c r="BQ14" s="1">
        <v>16289</v>
      </c>
      <c r="BR14" s="1">
        <v>16310</v>
      </c>
      <c r="BS14" s="1">
        <v>16381</v>
      </c>
      <c r="BT14" s="1">
        <v>16436</v>
      </c>
      <c r="BU14" s="1">
        <v>16454</v>
      </c>
      <c r="BV14" s="1">
        <v>16477</v>
      </c>
      <c r="BW14" s="1">
        <v>16506</v>
      </c>
      <c r="BX14" s="1">
        <v>16529</v>
      </c>
      <c r="BY14" s="1">
        <v>16548</v>
      </c>
      <c r="BZ14" s="1">
        <v>16579</v>
      </c>
      <c r="CA14" s="1">
        <v>16589</v>
      </c>
      <c r="CB14" s="1">
        <v>16608</v>
      </c>
      <c r="CC14" s="1">
        <v>16617</v>
      </c>
      <c r="CD14" s="1">
        <v>16643</v>
      </c>
      <c r="CE14" s="1">
        <v>16659</v>
      </c>
      <c r="CF14" s="1">
        <v>16667</v>
      </c>
      <c r="CG14" s="1">
        <v>16683</v>
      </c>
      <c r="CH14" s="1">
        <v>16690</v>
      </c>
      <c r="CI14" s="1">
        <v>16712</v>
      </c>
      <c r="CJ14" s="1">
        <v>16717</v>
      </c>
      <c r="CK14" s="1">
        <v>16734</v>
      </c>
      <c r="CL14" s="1">
        <v>16757</v>
      </c>
      <c r="CM14" s="1">
        <v>16793</v>
      </c>
      <c r="CN14" s="1">
        <v>16872</v>
      </c>
      <c r="CO14" s="1">
        <v>16987</v>
      </c>
      <c r="CP14" s="1">
        <v>17012</v>
      </c>
      <c r="CQ14" s="1">
        <v>17071</v>
      </c>
      <c r="CR14" s="1">
        <v>17169</v>
      </c>
      <c r="CS14" s="1">
        <v>17285</v>
      </c>
      <c r="CT14" s="1">
        <v>17377</v>
      </c>
      <c r="CU14" s="1">
        <v>17495</v>
      </c>
      <c r="CV14" s="1">
        <v>17562</v>
      </c>
      <c r="CW14" s="1">
        <v>17752</v>
      </c>
      <c r="CX14" s="1">
        <v>17863</v>
      </c>
      <c r="CY14" s="1">
        <v>18032</v>
      </c>
      <c r="CZ14" s="1">
        <v>18180</v>
      </c>
      <c r="DA14" s="1">
        <v>18355</v>
      </c>
      <c r="DB14" s="1">
        <v>18569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236142</v>
      </c>
      <c r="E15" s="2">
        <v>390.56379144089999</v>
      </c>
      <c r="F15" s="3">
        <v>7.78356885E-2</v>
      </c>
      <c r="I15" s="1">
        <v>62</v>
      </c>
      <c r="J15" s="1">
        <v>155</v>
      </c>
      <c r="K15" s="1">
        <v>229</v>
      </c>
      <c r="L15" s="1">
        <v>322</v>
      </c>
      <c r="M15" s="1">
        <v>453</v>
      </c>
      <c r="N15" s="1">
        <v>655</v>
      </c>
      <c r="O15" s="1">
        <v>888</v>
      </c>
      <c r="P15" s="1">
        <v>1128</v>
      </c>
      <c r="Q15" s="1">
        <v>1694</v>
      </c>
      <c r="R15" s="1">
        <v>2036</v>
      </c>
      <c r="S15" s="1">
        <v>2502</v>
      </c>
      <c r="T15" s="1">
        <v>3089</v>
      </c>
      <c r="U15" s="1">
        <v>3858</v>
      </c>
      <c r="V15" s="1">
        <v>4636</v>
      </c>
      <c r="W15" s="1">
        <v>5883</v>
      </c>
      <c r="X15" s="1">
        <v>7375</v>
      </c>
      <c r="Y15" s="1">
        <v>9172</v>
      </c>
      <c r="Z15" s="1">
        <v>10149</v>
      </c>
      <c r="AA15" s="1">
        <v>12462</v>
      </c>
      <c r="AB15" s="1">
        <v>15113</v>
      </c>
      <c r="AC15" s="1">
        <v>17660</v>
      </c>
      <c r="AD15" s="1">
        <v>21157</v>
      </c>
      <c r="AE15" s="1">
        <v>24747</v>
      </c>
      <c r="AF15" s="1">
        <v>27980</v>
      </c>
      <c r="AG15" s="1">
        <v>31506</v>
      </c>
      <c r="AH15" s="1">
        <v>35713</v>
      </c>
      <c r="AI15" s="1">
        <v>41035</v>
      </c>
      <c r="AJ15" s="1">
        <v>47021</v>
      </c>
      <c r="AK15" s="1">
        <v>53578</v>
      </c>
      <c r="AL15" s="1">
        <v>59138</v>
      </c>
      <c r="AM15" s="1">
        <v>63927</v>
      </c>
      <c r="AN15" s="1">
        <v>69176</v>
      </c>
      <c r="AO15" s="1">
        <v>74386</v>
      </c>
      <c r="AP15" s="1">
        <v>80589</v>
      </c>
      <c r="AQ15" s="1">
        <v>86498</v>
      </c>
      <c r="AR15" s="1">
        <v>92472</v>
      </c>
      <c r="AS15" s="1">
        <v>97689</v>
      </c>
      <c r="AT15" s="1">
        <v>101739</v>
      </c>
      <c r="AU15" s="1">
        <v>105792</v>
      </c>
      <c r="AV15" s="1">
        <v>110574</v>
      </c>
      <c r="AW15" s="1">
        <v>115242</v>
      </c>
      <c r="AX15" s="1">
        <v>119827</v>
      </c>
      <c r="AY15" s="1">
        <v>124632</v>
      </c>
      <c r="AZ15" s="1">
        <v>128948</v>
      </c>
      <c r="BA15" s="1">
        <v>132547</v>
      </c>
      <c r="BB15" s="1">
        <v>135586</v>
      </c>
      <c r="BC15" s="1">
        <v>139422</v>
      </c>
      <c r="BD15" s="1">
        <v>143626</v>
      </c>
      <c r="BE15" s="1">
        <v>147577</v>
      </c>
      <c r="BF15" s="1">
        <v>152271</v>
      </c>
      <c r="BG15" s="1">
        <v>156363</v>
      </c>
      <c r="BH15" s="1">
        <v>159516</v>
      </c>
      <c r="BI15" s="1">
        <v>162488</v>
      </c>
      <c r="BJ15" s="1">
        <v>165155</v>
      </c>
      <c r="BK15" s="1">
        <v>168941</v>
      </c>
      <c r="BL15" s="1">
        <v>172434</v>
      </c>
      <c r="BM15" s="1">
        <v>175925</v>
      </c>
      <c r="BN15" s="1">
        <v>178972</v>
      </c>
      <c r="BO15" s="1">
        <v>181228</v>
      </c>
      <c r="BP15" s="1">
        <v>183957</v>
      </c>
      <c r="BQ15" s="1">
        <v>187327</v>
      </c>
      <c r="BR15" s="1">
        <v>189973</v>
      </c>
      <c r="BS15" s="1">
        <v>192994</v>
      </c>
      <c r="BT15" s="1">
        <v>195351</v>
      </c>
      <c r="BU15" s="1">
        <v>197675</v>
      </c>
      <c r="BV15" s="1">
        <v>199414</v>
      </c>
      <c r="BW15" s="1">
        <v>201505</v>
      </c>
      <c r="BX15" s="1">
        <v>203591</v>
      </c>
      <c r="BY15" s="1">
        <v>205463</v>
      </c>
      <c r="BZ15" s="1">
        <v>207428</v>
      </c>
      <c r="CA15" s="1">
        <v>209328</v>
      </c>
      <c r="CB15" s="1">
        <v>210717</v>
      </c>
      <c r="CC15" s="1">
        <v>211938</v>
      </c>
      <c r="CD15" s="1">
        <v>213013</v>
      </c>
      <c r="CE15" s="1">
        <v>214457</v>
      </c>
      <c r="CF15" s="1">
        <v>215858</v>
      </c>
      <c r="CG15" s="1">
        <v>217185</v>
      </c>
      <c r="CH15" s="1">
        <v>218268</v>
      </c>
      <c r="CI15" s="1">
        <v>219070</v>
      </c>
      <c r="CJ15" s="1">
        <v>219814</v>
      </c>
      <c r="CK15" s="1">
        <v>221216</v>
      </c>
      <c r="CL15" s="1">
        <v>222104</v>
      </c>
      <c r="CM15" s="1">
        <v>223096</v>
      </c>
      <c r="CN15" s="1">
        <v>223885</v>
      </c>
      <c r="CO15" s="1">
        <v>224760</v>
      </c>
      <c r="CP15" s="1">
        <v>225435</v>
      </c>
      <c r="CQ15" s="1">
        <v>225886</v>
      </c>
      <c r="CR15" s="1">
        <v>226699</v>
      </c>
      <c r="CS15" s="1">
        <v>227364</v>
      </c>
      <c r="CT15" s="1">
        <v>228006</v>
      </c>
      <c r="CU15" s="1">
        <v>228658</v>
      </c>
      <c r="CV15" s="1">
        <v>229327</v>
      </c>
      <c r="CW15" s="1">
        <v>229858</v>
      </c>
      <c r="CX15" s="1">
        <v>230158</v>
      </c>
      <c r="CY15" s="1">
        <v>230555</v>
      </c>
      <c r="CZ15" s="1">
        <v>231139</v>
      </c>
      <c r="DA15" s="1">
        <v>231732</v>
      </c>
      <c r="DB15" s="1">
        <v>232248</v>
      </c>
      <c r="DC15" s="1">
        <v>232664</v>
      </c>
      <c r="DD15" s="1">
        <v>232997</v>
      </c>
      <c r="DE15" s="1">
        <v>233197</v>
      </c>
      <c r="DF15" s="1">
        <v>233515</v>
      </c>
      <c r="DG15" s="1">
        <v>233836</v>
      </c>
      <c r="DH15" s="1">
        <v>234013</v>
      </c>
      <c r="DI15" s="1">
        <v>234531</v>
      </c>
      <c r="DJ15" s="1">
        <v>234801</v>
      </c>
      <c r="DK15" s="1">
        <v>234998</v>
      </c>
      <c r="DL15" s="1">
        <v>235278</v>
      </c>
      <c r="DM15" s="1">
        <v>235561</v>
      </c>
      <c r="DN15" s="1">
        <v>235763</v>
      </c>
      <c r="DO15" s="1">
        <v>236142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17187</v>
      </c>
      <c r="E16" s="2">
        <v>13.5890899098</v>
      </c>
      <c r="F16" s="3">
        <v>5.2536153699999998E-2</v>
      </c>
      <c r="I16" s="1">
        <v>43</v>
      </c>
      <c r="J16" s="1">
        <v>59</v>
      </c>
      <c r="K16" s="1">
        <v>66</v>
      </c>
      <c r="L16" s="1">
        <v>74</v>
      </c>
      <c r="M16" s="1">
        <v>84</v>
      </c>
      <c r="N16" s="1">
        <v>94</v>
      </c>
      <c r="O16" s="1">
        <v>105</v>
      </c>
      <c r="P16" s="1">
        <v>122</v>
      </c>
      <c r="Q16" s="1">
        <v>147</v>
      </c>
      <c r="R16" s="1">
        <v>159</v>
      </c>
      <c r="S16" s="1">
        <v>170</v>
      </c>
      <c r="T16" s="1">
        <v>189</v>
      </c>
      <c r="U16" s="1">
        <v>214</v>
      </c>
      <c r="V16" s="1">
        <v>228</v>
      </c>
      <c r="W16" s="1">
        <v>241</v>
      </c>
      <c r="X16" s="1">
        <v>256</v>
      </c>
      <c r="Y16" s="1">
        <v>274</v>
      </c>
      <c r="Z16" s="1">
        <v>293</v>
      </c>
      <c r="AA16" s="1">
        <v>331</v>
      </c>
      <c r="AB16" s="1">
        <v>360</v>
      </c>
      <c r="AC16" s="1">
        <v>420</v>
      </c>
      <c r="AD16" s="1">
        <v>461</v>
      </c>
      <c r="AE16" s="1">
        <v>502</v>
      </c>
      <c r="AF16" s="1">
        <v>511</v>
      </c>
      <c r="AG16" s="1">
        <v>581</v>
      </c>
      <c r="AH16" s="1">
        <v>639</v>
      </c>
      <c r="AI16" s="1">
        <v>670</v>
      </c>
      <c r="AJ16" s="1">
        <v>701</v>
      </c>
      <c r="AK16" s="1">
        <v>773</v>
      </c>
      <c r="AL16" s="1">
        <v>839</v>
      </c>
      <c r="AM16" s="1">
        <v>858.5</v>
      </c>
      <c r="AN16" s="1">
        <v>878</v>
      </c>
      <c r="AO16" s="1">
        <v>889</v>
      </c>
      <c r="AP16" s="1">
        <v>924</v>
      </c>
      <c r="AQ16" s="1">
        <v>963</v>
      </c>
      <c r="AR16" s="1">
        <v>1007</v>
      </c>
      <c r="AS16" s="1">
        <v>1101</v>
      </c>
      <c r="AT16" s="1">
        <v>1128</v>
      </c>
      <c r="AU16" s="1">
        <v>1193</v>
      </c>
      <c r="AV16" s="1">
        <v>1307</v>
      </c>
      <c r="AW16" s="1">
        <v>1387</v>
      </c>
      <c r="AX16" s="1">
        <v>1468</v>
      </c>
      <c r="AY16" s="1">
        <v>1693</v>
      </c>
      <c r="AZ16" s="1">
        <v>1866</v>
      </c>
      <c r="BA16" s="1">
        <v>1909.5</v>
      </c>
      <c r="BB16" s="1">
        <v>1953</v>
      </c>
      <c r="BC16" s="1">
        <v>2178</v>
      </c>
      <c r="BD16" s="1">
        <v>2495</v>
      </c>
      <c r="BE16" s="1">
        <v>2617</v>
      </c>
      <c r="BF16" s="1">
        <v>3139</v>
      </c>
      <c r="BG16" s="1">
        <v>3396.5</v>
      </c>
      <c r="BH16" s="1">
        <v>3654</v>
      </c>
      <c r="BI16" s="1">
        <v>3906</v>
      </c>
      <c r="BJ16" s="1">
        <v>4257</v>
      </c>
      <c r="BK16" s="1">
        <v>4667</v>
      </c>
      <c r="BL16" s="1">
        <v>5530</v>
      </c>
      <c r="BM16" s="1">
        <v>6005</v>
      </c>
      <c r="BN16" s="1">
        <v>6748</v>
      </c>
      <c r="BO16" s="1">
        <v>7370</v>
      </c>
      <c r="BP16" s="1">
        <v>7645</v>
      </c>
      <c r="BQ16" s="1">
        <v>8100</v>
      </c>
      <c r="BR16" s="1">
        <v>8626</v>
      </c>
      <c r="BS16" s="1">
        <v>9787</v>
      </c>
      <c r="BT16" s="1">
        <v>10296</v>
      </c>
      <c r="BU16" s="1">
        <v>10797</v>
      </c>
      <c r="BV16" s="1">
        <v>10966</v>
      </c>
      <c r="BW16" s="1">
        <v>11135</v>
      </c>
      <c r="BX16" s="1">
        <v>11512</v>
      </c>
      <c r="BY16" s="1">
        <v>12368</v>
      </c>
      <c r="BZ16" s="1">
        <v>12829</v>
      </c>
      <c r="CA16" s="1">
        <v>13231</v>
      </c>
      <c r="CB16" s="1">
        <v>13441</v>
      </c>
      <c r="CC16" s="1">
        <v>14153</v>
      </c>
      <c r="CD16" s="1">
        <v>13736</v>
      </c>
      <c r="CE16" s="1">
        <v>13895</v>
      </c>
      <c r="CF16" s="1">
        <v>14088</v>
      </c>
      <c r="CG16" s="1">
        <v>14305</v>
      </c>
      <c r="CH16" s="1">
        <v>14571</v>
      </c>
      <c r="CI16" s="1">
        <v>14877</v>
      </c>
      <c r="CJ16" s="1">
        <v>15078</v>
      </c>
      <c r="CK16" s="1">
        <v>15253</v>
      </c>
      <c r="CL16" s="1">
        <v>15365</v>
      </c>
      <c r="CM16" s="1">
        <v>15477</v>
      </c>
      <c r="CN16" s="1">
        <v>15575</v>
      </c>
      <c r="CO16" s="1">
        <v>15663</v>
      </c>
      <c r="CP16" s="1">
        <v>15777</v>
      </c>
      <c r="CQ16" s="1">
        <v>15847</v>
      </c>
      <c r="CR16" s="1">
        <v>15968</v>
      </c>
      <c r="CS16" s="1">
        <v>16049</v>
      </c>
      <c r="CT16" s="1">
        <v>16120</v>
      </c>
      <c r="CU16" s="1">
        <v>16203</v>
      </c>
      <c r="CV16" s="1">
        <v>16237</v>
      </c>
      <c r="CW16" s="1">
        <v>16285</v>
      </c>
      <c r="CX16" s="1">
        <v>16305</v>
      </c>
      <c r="CY16" s="1">
        <v>16367</v>
      </c>
      <c r="CZ16" s="1">
        <v>16395.5</v>
      </c>
      <c r="DA16" s="1">
        <v>16424</v>
      </c>
      <c r="DB16" s="1">
        <v>16513</v>
      </c>
      <c r="DC16" s="1">
        <v>16536</v>
      </c>
      <c r="DD16" s="1">
        <v>16550</v>
      </c>
      <c r="DE16" s="1">
        <v>16581</v>
      </c>
      <c r="DF16" s="1">
        <v>16623</v>
      </c>
      <c r="DG16" s="1">
        <v>16651</v>
      </c>
      <c r="DH16" s="1">
        <v>16598</v>
      </c>
      <c r="DI16" s="1">
        <v>16673</v>
      </c>
      <c r="DJ16" s="1">
        <v>16716</v>
      </c>
      <c r="DK16" s="1">
        <v>16751</v>
      </c>
      <c r="DL16" s="1">
        <v>16787</v>
      </c>
      <c r="DM16" s="1">
        <v>16837</v>
      </c>
      <c r="DN16" s="1">
        <v>16867</v>
      </c>
      <c r="DO16" s="1">
        <v>16911</v>
      </c>
      <c r="DP16" s="1">
        <v>16958</v>
      </c>
      <c r="DQ16" s="1">
        <v>17000</v>
      </c>
      <c r="DR16" s="1">
        <v>17039</v>
      </c>
      <c r="DS16" s="1">
        <v>17060</v>
      </c>
      <c r="DT16" s="1">
        <v>17111</v>
      </c>
      <c r="DU16" s="1">
        <v>17146</v>
      </c>
      <c r="DV16" s="1">
        <v>17187</v>
      </c>
    </row>
    <row r="17" spans="1:134" x14ac:dyDescent="0.25">
      <c r="A17" t="s">
        <v>368</v>
      </c>
      <c r="B17" s="1">
        <v>51269185</v>
      </c>
      <c r="C17" s="1">
        <v>97230</v>
      </c>
      <c r="D17" s="1">
        <v>12003</v>
      </c>
      <c r="E17" s="2">
        <v>23.411723825900001</v>
      </c>
      <c r="F17" s="3">
        <v>5.3483050499999997E-2</v>
      </c>
      <c r="I17" s="1">
        <v>30</v>
      </c>
      <c r="J17" s="1">
        <v>31</v>
      </c>
      <c r="K17" s="1">
        <v>67.5</v>
      </c>
      <c r="L17" s="1">
        <v>104</v>
      </c>
      <c r="M17" s="1">
        <v>204</v>
      </c>
      <c r="N17" s="1">
        <v>433</v>
      </c>
      <c r="O17" s="1">
        <v>602</v>
      </c>
      <c r="P17" s="1">
        <v>833</v>
      </c>
      <c r="Q17" s="1">
        <v>977</v>
      </c>
      <c r="R17" s="1">
        <v>1261</v>
      </c>
      <c r="S17" s="1">
        <v>1766</v>
      </c>
      <c r="T17" s="1">
        <v>2337</v>
      </c>
      <c r="U17" s="1">
        <v>3150</v>
      </c>
      <c r="V17" s="1">
        <v>3736</v>
      </c>
      <c r="W17" s="1">
        <v>4335</v>
      </c>
      <c r="X17" s="1">
        <v>5186</v>
      </c>
      <c r="Y17" s="1">
        <v>5621</v>
      </c>
      <c r="Z17" s="1">
        <v>6088</v>
      </c>
      <c r="AA17" s="1">
        <v>6593</v>
      </c>
      <c r="AB17" s="1">
        <v>7041</v>
      </c>
      <c r="AC17" s="1">
        <v>7314</v>
      </c>
      <c r="AD17" s="1">
        <v>7478</v>
      </c>
      <c r="AE17" s="1">
        <v>7513</v>
      </c>
      <c r="AF17" s="1">
        <v>7755</v>
      </c>
      <c r="AG17" s="1">
        <v>7869</v>
      </c>
      <c r="AH17" s="1">
        <v>7979</v>
      </c>
      <c r="AI17" s="1">
        <v>8086</v>
      </c>
      <c r="AJ17" s="1">
        <v>8162</v>
      </c>
      <c r="AK17" s="1">
        <v>8236</v>
      </c>
      <c r="AL17" s="1">
        <v>8320</v>
      </c>
      <c r="AM17" s="1">
        <v>8413</v>
      </c>
      <c r="AN17" s="1">
        <v>8565</v>
      </c>
      <c r="AO17" s="1">
        <v>8652</v>
      </c>
      <c r="AP17" s="1">
        <v>8799</v>
      </c>
      <c r="AQ17" s="1">
        <v>8961</v>
      </c>
      <c r="AR17" s="1">
        <v>8999</v>
      </c>
      <c r="AS17" s="1">
        <v>9037</v>
      </c>
      <c r="AT17" s="1">
        <v>9137</v>
      </c>
      <c r="AU17" s="1">
        <v>9241</v>
      </c>
      <c r="AV17" s="1">
        <v>9332</v>
      </c>
      <c r="AW17" s="1">
        <v>9478</v>
      </c>
      <c r="AX17" s="1">
        <v>9583</v>
      </c>
      <c r="AY17" s="1">
        <v>9661</v>
      </c>
      <c r="AZ17" s="1">
        <v>9786</v>
      </c>
      <c r="BA17" s="1">
        <v>9887</v>
      </c>
      <c r="BB17" s="1">
        <v>9976</v>
      </c>
      <c r="BC17" s="1">
        <v>10062</v>
      </c>
      <c r="BD17" s="1">
        <v>10156</v>
      </c>
      <c r="BE17" s="1">
        <v>10237</v>
      </c>
      <c r="BF17" s="1">
        <v>10284</v>
      </c>
      <c r="BG17" s="1">
        <v>10331</v>
      </c>
      <c r="BH17" s="1">
        <v>10384</v>
      </c>
      <c r="BI17" s="1">
        <v>10423</v>
      </c>
      <c r="BJ17" s="1">
        <v>10450</v>
      </c>
      <c r="BK17" s="1">
        <v>10480</v>
      </c>
      <c r="BL17" s="1">
        <v>10512</v>
      </c>
      <c r="BM17" s="1">
        <v>10537</v>
      </c>
      <c r="BN17" s="1">
        <v>10564</v>
      </c>
      <c r="BO17" s="1">
        <v>10591</v>
      </c>
      <c r="BP17" s="1">
        <v>10613</v>
      </c>
      <c r="BQ17" s="1">
        <v>10635</v>
      </c>
      <c r="BR17" s="1">
        <v>10653</v>
      </c>
      <c r="BS17" s="1">
        <v>10661</v>
      </c>
      <c r="BT17" s="1">
        <v>10674</v>
      </c>
      <c r="BU17" s="1">
        <v>10683</v>
      </c>
      <c r="BV17" s="1">
        <v>10694</v>
      </c>
      <c r="BW17" s="1">
        <v>10708</v>
      </c>
      <c r="BX17" s="1">
        <v>10718</v>
      </c>
      <c r="BY17" s="1">
        <v>10728</v>
      </c>
      <c r="BZ17" s="1">
        <v>10738</v>
      </c>
      <c r="CA17" s="1">
        <v>10752</v>
      </c>
      <c r="CB17" s="1">
        <v>10761</v>
      </c>
      <c r="CC17" s="1">
        <v>10765</v>
      </c>
      <c r="CD17" s="1">
        <v>10774</v>
      </c>
      <c r="CE17" s="1">
        <v>10780</v>
      </c>
      <c r="CF17" s="1">
        <v>10793</v>
      </c>
      <c r="CG17" s="1">
        <v>10801</v>
      </c>
      <c r="CH17" s="1">
        <v>10804</v>
      </c>
      <c r="CI17" s="1">
        <v>10806</v>
      </c>
      <c r="CJ17" s="1">
        <v>10810</v>
      </c>
      <c r="CK17" s="1">
        <v>10822</v>
      </c>
      <c r="CL17" s="1">
        <v>10840</v>
      </c>
      <c r="CM17" s="1">
        <v>10874</v>
      </c>
      <c r="CN17" s="1">
        <v>10909</v>
      </c>
      <c r="CO17" s="1">
        <v>10936</v>
      </c>
      <c r="CP17" s="1">
        <v>10962</v>
      </c>
      <c r="CQ17" s="1">
        <v>10991</v>
      </c>
      <c r="CR17" s="1">
        <v>11018</v>
      </c>
      <c r="CS17" s="1">
        <v>11037</v>
      </c>
      <c r="CT17" s="1">
        <v>11050</v>
      </c>
      <c r="CU17" s="1">
        <v>11065</v>
      </c>
      <c r="CV17" s="1">
        <v>11078</v>
      </c>
      <c r="CW17" s="1">
        <v>11110</v>
      </c>
      <c r="CX17" s="1">
        <v>11122</v>
      </c>
      <c r="CY17" s="1">
        <v>11142</v>
      </c>
      <c r="CZ17" s="1">
        <v>11165</v>
      </c>
      <c r="DA17" s="1">
        <v>11190</v>
      </c>
      <c r="DB17" s="1">
        <v>11206</v>
      </c>
      <c r="DC17" s="1">
        <v>11225</v>
      </c>
      <c r="DD17" s="1">
        <v>11265</v>
      </c>
      <c r="DE17" s="1">
        <v>11344</v>
      </c>
      <c r="DF17" s="1">
        <v>11402</v>
      </c>
      <c r="DG17" s="1">
        <v>11441</v>
      </c>
      <c r="DH17" s="1">
        <v>11468</v>
      </c>
      <c r="DI17" s="1">
        <v>11503</v>
      </c>
      <c r="DJ17" s="1">
        <v>11541</v>
      </c>
      <c r="DK17" s="1">
        <v>11590</v>
      </c>
      <c r="DL17" s="1">
        <v>11629</v>
      </c>
      <c r="DM17" s="1">
        <v>11668</v>
      </c>
      <c r="DN17" s="1">
        <v>11719</v>
      </c>
      <c r="DO17" s="1">
        <v>11776</v>
      </c>
      <c r="DP17" s="1">
        <v>11814</v>
      </c>
      <c r="DQ17" s="1">
        <v>11852</v>
      </c>
      <c r="DR17" s="1">
        <v>11902</v>
      </c>
      <c r="DS17" s="1">
        <v>11947</v>
      </c>
      <c r="DT17" s="1">
        <v>12003</v>
      </c>
    </row>
    <row r="18" spans="1:134" x14ac:dyDescent="0.25">
      <c r="A18" t="s">
        <v>367</v>
      </c>
      <c r="B18" s="1">
        <v>4822233</v>
      </c>
      <c r="C18" s="1">
        <v>263310</v>
      </c>
      <c r="D18" s="1">
        <v>1504</v>
      </c>
      <c r="E18" s="2">
        <v>31.188870384299999</v>
      </c>
      <c r="F18" s="3">
        <v>4.49864071E-2</v>
      </c>
      <c r="I18" s="1">
        <v>39</v>
      </c>
      <c r="J18" s="1">
        <v>52</v>
      </c>
      <c r="K18" s="1">
        <v>102</v>
      </c>
      <c r="L18" s="1">
        <v>128.5</v>
      </c>
      <c r="M18" s="1">
        <v>155</v>
      </c>
      <c r="N18" s="1">
        <v>205</v>
      </c>
      <c r="O18" s="1">
        <v>283</v>
      </c>
      <c r="P18" s="1">
        <v>368</v>
      </c>
      <c r="Q18" s="1">
        <v>451</v>
      </c>
      <c r="R18" s="1">
        <v>514</v>
      </c>
      <c r="S18" s="1">
        <v>589</v>
      </c>
      <c r="T18" s="1">
        <v>647</v>
      </c>
      <c r="U18" s="1">
        <v>708</v>
      </c>
      <c r="V18" s="1">
        <v>797</v>
      </c>
      <c r="W18" s="1">
        <v>868</v>
      </c>
      <c r="X18" s="1">
        <v>950</v>
      </c>
      <c r="Y18" s="1">
        <v>1039</v>
      </c>
      <c r="Z18" s="1">
        <v>1106</v>
      </c>
      <c r="AA18" s="1">
        <v>1160</v>
      </c>
      <c r="AB18" s="1">
        <v>1210</v>
      </c>
      <c r="AC18" s="1">
        <v>1239</v>
      </c>
      <c r="AD18" s="1">
        <v>1283</v>
      </c>
      <c r="AE18" s="1">
        <v>1312</v>
      </c>
      <c r="AF18" s="1">
        <v>1330</v>
      </c>
      <c r="AG18" s="1">
        <v>1349</v>
      </c>
      <c r="AH18" s="1">
        <v>1366</v>
      </c>
      <c r="AI18" s="1">
        <v>1386</v>
      </c>
      <c r="AJ18" s="1">
        <v>1401</v>
      </c>
      <c r="AK18" s="1">
        <v>1409</v>
      </c>
      <c r="AL18" s="1">
        <v>1422</v>
      </c>
      <c r="AM18" s="1">
        <v>1431</v>
      </c>
      <c r="AN18" s="1">
        <v>1440</v>
      </c>
      <c r="AO18" s="1">
        <v>1445</v>
      </c>
      <c r="AP18" s="1">
        <v>1451</v>
      </c>
      <c r="AQ18" s="1">
        <v>1456</v>
      </c>
      <c r="AR18" s="1">
        <v>1461</v>
      </c>
      <c r="AS18" s="1">
        <v>1470</v>
      </c>
      <c r="AT18" s="1">
        <v>1469</v>
      </c>
      <c r="AU18" s="1">
        <v>1472</v>
      </c>
      <c r="AV18" s="1">
        <v>1474</v>
      </c>
      <c r="AW18" s="1">
        <v>1476</v>
      </c>
      <c r="AX18" s="1">
        <v>1479</v>
      </c>
      <c r="AY18" s="1">
        <v>1485</v>
      </c>
      <c r="AZ18" s="1">
        <v>1487</v>
      </c>
      <c r="BA18" s="1">
        <v>1486.5</v>
      </c>
      <c r="BB18" s="1">
        <v>1486</v>
      </c>
      <c r="BC18" s="1">
        <v>1488</v>
      </c>
      <c r="BD18" s="1">
        <v>1489</v>
      </c>
      <c r="BE18" s="1">
        <v>1490</v>
      </c>
      <c r="BF18" s="1">
        <v>1492</v>
      </c>
      <c r="BG18" s="1">
        <v>1494</v>
      </c>
      <c r="BH18" s="1">
        <v>1497</v>
      </c>
      <c r="BI18" s="1">
        <v>1497.25</v>
      </c>
      <c r="BJ18" s="1">
        <v>1497.5</v>
      </c>
      <c r="BK18" s="1">
        <v>1497.75</v>
      </c>
      <c r="BL18" s="1">
        <v>1498</v>
      </c>
      <c r="BM18" s="1">
        <v>1498.5</v>
      </c>
      <c r="BN18" s="1">
        <v>1499</v>
      </c>
      <c r="BO18" s="1">
        <v>1500.3333333333001</v>
      </c>
      <c r="BP18" s="1">
        <v>1501.6666666666999</v>
      </c>
      <c r="BQ18" s="1">
        <v>1503</v>
      </c>
      <c r="BR18" s="1">
        <v>1503.5</v>
      </c>
      <c r="BS18" s="1">
        <v>1504</v>
      </c>
      <c r="BT18" s="1">
        <v>1504</v>
      </c>
      <c r="BU18" s="1">
        <v>1504</v>
      </c>
      <c r="BV18" s="1">
        <v>1504</v>
      </c>
      <c r="BW18" s="1">
        <v>1504</v>
      </c>
      <c r="BX18" s="1">
        <v>1504</v>
      </c>
      <c r="BY18" s="1">
        <v>1504</v>
      </c>
      <c r="BZ18" s="1">
        <v>1504</v>
      </c>
      <c r="CA18" s="1">
        <v>1504</v>
      </c>
      <c r="CB18" s="1">
        <v>1504</v>
      </c>
      <c r="CC18" s="1">
        <v>1504</v>
      </c>
      <c r="CD18" s="1">
        <v>1504</v>
      </c>
      <c r="CE18" s="1">
        <v>1504</v>
      </c>
      <c r="CF18" s="1">
        <v>1504</v>
      </c>
      <c r="CG18" s="1">
        <v>1504</v>
      </c>
      <c r="CH18" s="1">
        <v>1504</v>
      </c>
      <c r="CI18" s="1">
        <v>1504</v>
      </c>
      <c r="CJ18" s="1">
        <v>1504</v>
      </c>
      <c r="CK18" s="1">
        <v>1504</v>
      </c>
      <c r="CL18" s="1">
        <v>1504</v>
      </c>
      <c r="CM18" s="1">
        <v>1504</v>
      </c>
      <c r="CN18" s="1">
        <v>1504</v>
      </c>
    </row>
    <row r="19" spans="1:134" x14ac:dyDescent="0.25">
      <c r="A19" t="s">
        <v>366</v>
      </c>
      <c r="B19" s="1">
        <v>5421241</v>
      </c>
      <c r="C19" s="1">
        <v>365268</v>
      </c>
      <c r="D19" s="1">
        <v>8608</v>
      </c>
      <c r="E19" s="2">
        <v>158.78283219650001</v>
      </c>
      <c r="F19" s="3">
        <v>5.75417529E-2</v>
      </c>
      <c r="I19" s="1">
        <v>32</v>
      </c>
      <c r="J19" s="1">
        <v>56</v>
      </c>
      <c r="K19" s="1">
        <v>87</v>
      </c>
      <c r="L19" s="1">
        <v>108</v>
      </c>
      <c r="M19" s="1">
        <v>147</v>
      </c>
      <c r="N19" s="1">
        <v>176</v>
      </c>
      <c r="O19" s="1">
        <v>205</v>
      </c>
      <c r="P19" s="1">
        <v>400</v>
      </c>
      <c r="Q19" s="1">
        <v>598</v>
      </c>
      <c r="R19" s="1">
        <v>702</v>
      </c>
      <c r="S19" s="1">
        <v>996</v>
      </c>
      <c r="T19" s="1">
        <v>1090</v>
      </c>
      <c r="U19" s="1">
        <v>1221</v>
      </c>
      <c r="V19" s="1">
        <v>1333</v>
      </c>
      <c r="W19" s="1">
        <v>1463</v>
      </c>
      <c r="X19" s="1">
        <v>1550</v>
      </c>
      <c r="Y19" s="1">
        <v>1746</v>
      </c>
      <c r="Z19" s="1">
        <v>1914</v>
      </c>
      <c r="AA19" s="1">
        <v>2118</v>
      </c>
      <c r="AB19" s="1">
        <v>2385</v>
      </c>
      <c r="AC19" s="1">
        <v>2621</v>
      </c>
      <c r="AD19" s="1">
        <v>2863</v>
      </c>
      <c r="AE19" s="1">
        <v>3084</v>
      </c>
      <c r="AF19" s="1">
        <v>3369</v>
      </c>
      <c r="AG19" s="1">
        <v>3755</v>
      </c>
      <c r="AH19" s="1">
        <v>4015</v>
      </c>
      <c r="AI19" s="1">
        <v>4284</v>
      </c>
      <c r="AJ19" s="1">
        <v>4445</v>
      </c>
      <c r="AK19" s="1">
        <v>4641</v>
      </c>
      <c r="AL19" s="1">
        <v>4863</v>
      </c>
      <c r="AM19" s="1">
        <v>5147</v>
      </c>
      <c r="AN19" s="1">
        <v>5370</v>
      </c>
      <c r="AO19" s="1">
        <v>5550</v>
      </c>
      <c r="AP19" s="1">
        <v>5687</v>
      </c>
      <c r="AQ19" s="1">
        <v>5865</v>
      </c>
      <c r="AR19" s="1">
        <v>6086</v>
      </c>
      <c r="AS19" s="1">
        <v>6148.5</v>
      </c>
      <c r="AT19" s="1">
        <v>6211</v>
      </c>
      <c r="AU19" s="1">
        <v>6314</v>
      </c>
      <c r="AV19" s="1">
        <v>6409</v>
      </c>
      <c r="AW19" s="1">
        <v>6525</v>
      </c>
      <c r="AX19" s="1">
        <v>6603</v>
      </c>
      <c r="AY19" s="1">
        <v>6623</v>
      </c>
      <c r="AZ19" s="1">
        <v>6740</v>
      </c>
      <c r="BA19" s="1">
        <v>6896</v>
      </c>
      <c r="BB19" s="1">
        <v>6937</v>
      </c>
      <c r="BC19" s="1">
        <v>7036</v>
      </c>
      <c r="BD19" s="1">
        <v>7078</v>
      </c>
      <c r="BE19" s="1">
        <v>7156</v>
      </c>
      <c r="BF19" s="1">
        <v>7191</v>
      </c>
      <c r="BG19" s="1">
        <v>7338</v>
      </c>
      <c r="BH19" s="1">
        <v>7401</v>
      </c>
      <c r="BI19" s="1">
        <v>7463</v>
      </c>
      <c r="BJ19" s="1">
        <v>7499</v>
      </c>
      <c r="BK19" s="1">
        <v>7527</v>
      </c>
      <c r="BL19" s="1">
        <v>7599</v>
      </c>
      <c r="BM19" s="1">
        <v>7660</v>
      </c>
      <c r="BN19" s="1">
        <v>7710</v>
      </c>
      <c r="BO19" s="1">
        <v>7738</v>
      </c>
      <c r="BP19" s="1">
        <v>7783</v>
      </c>
      <c r="BQ19" s="1">
        <v>7809</v>
      </c>
      <c r="BR19" s="1">
        <v>7847</v>
      </c>
      <c r="BS19" s="1">
        <v>7904</v>
      </c>
      <c r="BT19" s="1">
        <v>7955</v>
      </c>
      <c r="BU19" s="1">
        <v>7996</v>
      </c>
      <c r="BV19" s="1">
        <v>8034</v>
      </c>
      <c r="BW19" s="1">
        <v>8070</v>
      </c>
      <c r="BX19" s="1">
        <v>8099</v>
      </c>
      <c r="BY19" s="1">
        <v>8105</v>
      </c>
      <c r="BZ19" s="1">
        <v>8132</v>
      </c>
      <c r="CA19" s="1">
        <v>8157</v>
      </c>
      <c r="CB19" s="1">
        <v>8175</v>
      </c>
      <c r="CC19" s="1">
        <v>8196</v>
      </c>
      <c r="CD19" s="1">
        <v>8219</v>
      </c>
      <c r="CE19" s="1">
        <v>8237</v>
      </c>
      <c r="CF19" s="1">
        <v>8249</v>
      </c>
      <c r="CG19" s="1">
        <v>8257</v>
      </c>
      <c r="CH19" s="1">
        <v>8267</v>
      </c>
      <c r="CI19" s="1">
        <v>8281</v>
      </c>
      <c r="CJ19" s="1">
        <v>8309</v>
      </c>
      <c r="CK19" s="1">
        <v>8332</v>
      </c>
      <c r="CL19" s="1">
        <v>8346</v>
      </c>
      <c r="CM19" s="1">
        <v>8352</v>
      </c>
      <c r="CN19" s="1">
        <v>8364</v>
      </c>
      <c r="CO19" s="1">
        <v>8383</v>
      </c>
      <c r="CP19" s="1">
        <v>8401</v>
      </c>
      <c r="CQ19" s="1">
        <v>8411</v>
      </c>
      <c r="CR19" s="1">
        <v>8422</v>
      </c>
      <c r="CS19" s="1">
        <v>8437</v>
      </c>
      <c r="CT19" s="1">
        <v>8440</v>
      </c>
      <c r="CU19" s="1">
        <v>8446</v>
      </c>
      <c r="CV19" s="1">
        <v>8455</v>
      </c>
      <c r="CW19" s="1">
        <v>8477</v>
      </c>
      <c r="CX19" s="1">
        <v>8504</v>
      </c>
      <c r="CY19" s="1">
        <v>8522</v>
      </c>
      <c r="CZ19" s="1">
        <v>8531</v>
      </c>
      <c r="DA19" s="1">
        <v>8547</v>
      </c>
      <c r="DB19" s="1">
        <v>8561</v>
      </c>
      <c r="DC19" s="1">
        <v>8576</v>
      </c>
      <c r="DD19" s="1">
        <v>8594</v>
      </c>
      <c r="DE19" s="1">
        <v>8608</v>
      </c>
    </row>
    <row r="20" spans="1:134" x14ac:dyDescent="0.25">
      <c r="A20" t="s">
        <v>365</v>
      </c>
      <c r="B20" s="1">
        <v>10196709</v>
      </c>
      <c r="C20" s="1">
        <v>91590</v>
      </c>
      <c r="D20" s="1">
        <v>35910</v>
      </c>
      <c r="E20" s="2">
        <v>352.17245093489998</v>
      </c>
      <c r="F20" s="3">
        <v>7.7459590199999998E-2</v>
      </c>
      <c r="I20" s="1">
        <v>30</v>
      </c>
      <c r="J20" s="1">
        <v>35.5</v>
      </c>
      <c r="K20" s="1">
        <v>41</v>
      </c>
      <c r="L20" s="1">
        <v>59</v>
      </c>
      <c r="M20" s="1">
        <v>85.5</v>
      </c>
      <c r="N20" s="1">
        <v>112</v>
      </c>
      <c r="O20" s="1">
        <v>169</v>
      </c>
      <c r="P20" s="1">
        <v>245</v>
      </c>
      <c r="Q20" s="1">
        <v>331</v>
      </c>
      <c r="R20" s="1">
        <v>448</v>
      </c>
      <c r="S20" s="1">
        <v>616.5</v>
      </c>
      <c r="T20" s="1">
        <v>785</v>
      </c>
      <c r="U20" s="1">
        <v>1020</v>
      </c>
      <c r="V20" s="1">
        <v>1280</v>
      </c>
      <c r="W20" s="1">
        <v>1600</v>
      </c>
      <c r="X20" s="1">
        <v>2060</v>
      </c>
      <c r="Y20" s="1">
        <v>2362</v>
      </c>
      <c r="Z20" s="1">
        <v>2995</v>
      </c>
      <c r="AA20" s="1">
        <v>3544</v>
      </c>
      <c r="AB20" s="1">
        <v>4268</v>
      </c>
      <c r="AC20" s="1">
        <v>5170</v>
      </c>
      <c r="AD20" s="1">
        <v>5962</v>
      </c>
      <c r="AE20" s="1">
        <v>6408</v>
      </c>
      <c r="AF20" s="1">
        <v>7443</v>
      </c>
      <c r="AG20" s="1">
        <v>8251</v>
      </c>
      <c r="AH20" s="1">
        <v>9034</v>
      </c>
      <c r="AI20" s="1">
        <v>9886</v>
      </c>
      <c r="AJ20" s="1">
        <v>10524</v>
      </c>
      <c r="AK20" s="1">
        <v>11278</v>
      </c>
      <c r="AL20" s="1">
        <v>11730</v>
      </c>
      <c r="AM20" s="1">
        <v>12442</v>
      </c>
      <c r="AN20" s="1">
        <v>13141</v>
      </c>
      <c r="AO20" s="1">
        <v>13956</v>
      </c>
      <c r="AP20" s="1">
        <v>15472</v>
      </c>
      <c r="AQ20" s="1">
        <v>15987</v>
      </c>
      <c r="AR20" s="1">
        <v>16585</v>
      </c>
      <c r="AS20" s="1">
        <v>16934</v>
      </c>
      <c r="AT20" s="1">
        <v>17448</v>
      </c>
      <c r="AU20" s="1">
        <v>18091</v>
      </c>
      <c r="AV20" s="1">
        <v>18841</v>
      </c>
      <c r="AW20" s="1">
        <v>19022</v>
      </c>
      <c r="AX20" s="1">
        <v>19685</v>
      </c>
      <c r="AY20" s="1">
        <v>20206</v>
      </c>
      <c r="AZ20" s="1">
        <v>20863</v>
      </c>
      <c r="BA20" s="1">
        <v>21379</v>
      </c>
      <c r="BB20" s="1">
        <v>21982</v>
      </c>
      <c r="BC20" s="1">
        <v>22353</v>
      </c>
      <c r="BD20" s="1">
        <v>22797</v>
      </c>
      <c r="BE20" s="1">
        <v>23392</v>
      </c>
      <c r="BF20" s="1">
        <v>23864</v>
      </c>
      <c r="BG20" s="1">
        <v>24027</v>
      </c>
      <c r="BH20" s="1">
        <v>24322</v>
      </c>
      <c r="BI20" s="1">
        <v>24505</v>
      </c>
      <c r="BJ20" s="1">
        <v>25045</v>
      </c>
      <c r="BK20" s="1">
        <v>25351</v>
      </c>
      <c r="BL20" s="1">
        <v>25190</v>
      </c>
      <c r="BM20" s="1">
        <v>25282</v>
      </c>
      <c r="BN20" s="1">
        <v>25524</v>
      </c>
      <c r="BO20" s="1">
        <v>25702</v>
      </c>
      <c r="BP20" s="1">
        <v>26182</v>
      </c>
      <c r="BQ20" s="1">
        <v>26715</v>
      </c>
      <c r="BR20" s="1">
        <v>27268</v>
      </c>
      <c r="BS20" s="1">
        <v>27406</v>
      </c>
      <c r="BT20" s="1">
        <v>27581</v>
      </c>
      <c r="BU20" s="1">
        <v>27679</v>
      </c>
      <c r="BV20" s="1">
        <v>27913</v>
      </c>
      <c r="BW20" s="1">
        <v>28132</v>
      </c>
      <c r="BX20" s="1">
        <v>28319</v>
      </c>
      <c r="BY20" s="1">
        <v>28583</v>
      </c>
      <c r="BZ20" s="1">
        <v>28810</v>
      </c>
      <c r="CA20" s="1">
        <v>29036</v>
      </c>
      <c r="CB20" s="1">
        <v>29209</v>
      </c>
      <c r="CC20" s="1">
        <v>29432</v>
      </c>
      <c r="CD20" s="1">
        <v>29660</v>
      </c>
      <c r="CE20" s="1">
        <v>29912</v>
      </c>
      <c r="CF20" s="1">
        <v>30200</v>
      </c>
      <c r="CG20" s="1">
        <v>30471</v>
      </c>
      <c r="CH20" s="1">
        <v>30623</v>
      </c>
      <c r="CI20" s="1">
        <v>30788</v>
      </c>
      <c r="CJ20" s="1">
        <v>31007</v>
      </c>
      <c r="CK20" s="1">
        <v>31292</v>
      </c>
      <c r="CL20" s="1">
        <v>31596</v>
      </c>
      <c r="CM20" s="1">
        <v>31946</v>
      </c>
      <c r="CN20" s="1">
        <v>32203</v>
      </c>
      <c r="CO20" s="1">
        <v>32500</v>
      </c>
      <c r="CP20" s="1">
        <v>32700</v>
      </c>
      <c r="CQ20" s="1">
        <v>32895</v>
      </c>
      <c r="CR20" s="1">
        <v>33261</v>
      </c>
      <c r="CS20" s="1">
        <v>33592</v>
      </c>
      <c r="CT20" s="1">
        <v>33969</v>
      </c>
      <c r="CU20" s="1">
        <v>34351</v>
      </c>
      <c r="CV20" s="1">
        <v>34693</v>
      </c>
      <c r="CW20" s="1">
        <v>34885</v>
      </c>
      <c r="CX20" s="1">
        <v>35306</v>
      </c>
      <c r="CY20" s="1">
        <v>35600</v>
      </c>
      <c r="CZ20" s="1">
        <v>35910</v>
      </c>
    </row>
    <row r="21" spans="1:134" x14ac:dyDescent="0.25">
      <c r="A21" t="s">
        <v>364</v>
      </c>
      <c r="B21" s="1">
        <v>145934462</v>
      </c>
      <c r="C21" s="1">
        <v>16376870</v>
      </c>
      <c r="D21" s="1">
        <v>501800</v>
      </c>
      <c r="E21" s="2">
        <v>343.85298244360001</v>
      </c>
      <c r="F21" s="3">
        <v>0.10909871359999999</v>
      </c>
      <c r="I21" s="1">
        <v>45</v>
      </c>
      <c r="J21" s="1">
        <v>59</v>
      </c>
      <c r="K21" s="1">
        <v>63</v>
      </c>
      <c r="L21" s="1">
        <v>90</v>
      </c>
      <c r="M21" s="1">
        <v>114</v>
      </c>
      <c r="N21" s="1">
        <v>147</v>
      </c>
      <c r="O21" s="1">
        <v>199</v>
      </c>
      <c r="P21" s="1">
        <v>253</v>
      </c>
      <c r="Q21" s="1">
        <v>306</v>
      </c>
      <c r="R21" s="1">
        <v>367</v>
      </c>
      <c r="S21" s="1">
        <v>438</v>
      </c>
      <c r="T21" s="1">
        <v>495</v>
      </c>
      <c r="U21" s="1">
        <v>658</v>
      </c>
      <c r="V21" s="1">
        <v>840</v>
      </c>
      <c r="W21" s="1">
        <v>1036</v>
      </c>
      <c r="X21" s="1">
        <v>1264</v>
      </c>
      <c r="Y21" s="1">
        <v>1534</v>
      </c>
      <c r="Z21" s="1">
        <v>1836</v>
      </c>
      <c r="AA21" s="1">
        <v>2337</v>
      </c>
      <c r="AB21" s="1">
        <v>2777</v>
      </c>
      <c r="AC21" s="1">
        <v>3548</v>
      </c>
      <c r="AD21" s="1">
        <v>4149</v>
      </c>
      <c r="AE21" s="1">
        <v>4731</v>
      </c>
      <c r="AF21" s="1">
        <v>5389</v>
      </c>
      <c r="AG21" s="1">
        <v>6343</v>
      </c>
      <c r="AH21" s="1">
        <v>7497</v>
      </c>
      <c r="AI21" s="1">
        <v>8672</v>
      </c>
      <c r="AJ21" s="1">
        <v>10131</v>
      </c>
      <c r="AK21" s="1">
        <v>11917</v>
      </c>
      <c r="AL21" s="1">
        <v>13584</v>
      </c>
      <c r="AM21" s="1">
        <v>15770</v>
      </c>
      <c r="AN21" s="1">
        <v>18328</v>
      </c>
      <c r="AO21" s="1">
        <v>21102</v>
      </c>
      <c r="AP21" s="1">
        <v>24490</v>
      </c>
      <c r="AQ21" s="1">
        <v>27938</v>
      </c>
      <c r="AR21" s="1">
        <v>32008</v>
      </c>
      <c r="AS21" s="1">
        <v>36793</v>
      </c>
      <c r="AT21" s="1">
        <v>42853</v>
      </c>
      <c r="AU21" s="1">
        <v>47121</v>
      </c>
      <c r="AV21" s="1">
        <v>52763</v>
      </c>
      <c r="AW21" s="1">
        <v>57999</v>
      </c>
      <c r="AX21" s="1">
        <v>62773</v>
      </c>
      <c r="AY21" s="1">
        <v>68622</v>
      </c>
      <c r="AZ21" s="1">
        <v>74588</v>
      </c>
      <c r="BA21" s="1">
        <v>80949</v>
      </c>
      <c r="BB21" s="1">
        <v>87147</v>
      </c>
      <c r="BC21" s="1">
        <v>93558</v>
      </c>
      <c r="BD21" s="1">
        <v>99399</v>
      </c>
      <c r="BE21" s="1">
        <v>106498</v>
      </c>
      <c r="BF21" s="1">
        <v>114431</v>
      </c>
      <c r="BG21" s="1">
        <v>124054</v>
      </c>
      <c r="BH21" s="1">
        <v>134687</v>
      </c>
      <c r="BI21" s="1">
        <v>145268</v>
      </c>
      <c r="BJ21" s="1">
        <v>155370</v>
      </c>
      <c r="BK21" s="1">
        <v>165929</v>
      </c>
      <c r="BL21" s="1">
        <v>177160</v>
      </c>
      <c r="BM21" s="1">
        <v>187859</v>
      </c>
      <c r="BN21" s="1">
        <v>198676</v>
      </c>
      <c r="BO21" s="1">
        <v>209688</v>
      </c>
      <c r="BP21" s="1">
        <v>221344</v>
      </c>
      <c r="BQ21" s="1">
        <v>232243</v>
      </c>
      <c r="BR21" s="1">
        <v>242271</v>
      </c>
      <c r="BS21" s="1">
        <v>252245</v>
      </c>
      <c r="BT21" s="1">
        <v>262843</v>
      </c>
      <c r="BU21" s="1">
        <v>272043</v>
      </c>
      <c r="BV21" s="1">
        <v>281752</v>
      </c>
      <c r="BW21" s="1">
        <v>290678</v>
      </c>
      <c r="BX21" s="1">
        <v>299941</v>
      </c>
      <c r="BY21" s="1">
        <v>308705</v>
      </c>
      <c r="BZ21" s="1">
        <v>317554</v>
      </c>
      <c r="CA21" s="1">
        <v>326448</v>
      </c>
      <c r="CB21" s="1">
        <v>335882</v>
      </c>
      <c r="CC21" s="1">
        <v>344481</v>
      </c>
      <c r="CD21" s="1">
        <v>353427</v>
      </c>
      <c r="CE21" s="1">
        <v>362342</v>
      </c>
      <c r="CF21" s="1">
        <v>370680</v>
      </c>
      <c r="CG21" s="1">
        <v>379051</v>
      </c>
      <c r="CH21" s="1">
        <v>387623</v>
      </c>
      <c r="CI21" s="1">
        <v>396575</v>
      </c>
      <c r="CJ21" s="1">
        <v>405843</v>
      </c>
      <c r="CK21" s="1">
        <v>414328</v>
      </c>
      <c r="CL21" s="1">
        <v>423186</v>
      </c>
      <c r="CM21" s="1">
        <v>431715</v>
      </c>
      <c r="CN21" s="1">
        <v>440538</v>
      </c>
      <c r="CO21" s="1">
        <v>449256</v>
      </c>
      <c r="CP21" s="1">
        <v>458102</v>
      </c>
      <c r="CQ21" s="1">
        <v>467073</v>
      </c>
      <c r="CR21" s="1">
        <v>476043</v>
      </c>
      <c r="CS21" s="1">
        <v>484630</v>
      </c>
      <c r="CT21" s="1">
        <v>493023</v>
      </c>
      <c r="CU21" s="1">
        <v>501800</v>
      </c>
    </row>
    <row r="22" spans="1:134" x14ac:dyDescent="0.25">
      <c r="A22" t="s">
        <v>363</v>
      </c>
      <c r="B22" s="1">
        <v>5850342</v>
      </c>
      <c r="C22" s="1">
        <v>700</v>
      </c>
      <c r="D22" s="1">
        <v>39387</v>
      </c>
      <c r="E22" s="2">
        <v>673.24269247849998</v>
      </c>
      <c r="F22" s="3">
        <v>5.9121668099999997E-2</v>
      </c>
      <c r="I22" s="1">
        <v>30</v>
      </c>
      <c r="J22" s="1">
        <v>33</v>
      </c>
      <c r="K22" s="1">
        <v>40</v>
      </c>
      <c r="L22" s="1">
        <v>45</v>
      </c>
      <c r="M22" s="1">
        <v>47</v>
      </c>
      <c r="N22" s="1">
        <v>50</v>
      </c>
      <c r="O22" s="1">
        <v>58</v>
      </c>
      <c r="P22" s="1">
        <v>67</v>
      </c>
      <c r="Q22" s="1">
        <v>72</v>
      </c>
      <c r="R22" s="1">
        <v>75</v>
      </c>
      <c r="S22" s="1">
        <v>77</v>
      </c>
      <c r="T22" s="1">
        <v>81</v>
      </c>
      <c r="U22" s="1">
        <v>84</v>
      </c>
      <c r="V22" s="1">
        <v>84.5</v>
      </c>
      <c r="W22" s="1">
        <v>85</v>
      </c>
      <c r="X22" s="1">
        <v>87</v>
      </c>
      <c r="Y22" s="1">
        <v>89</v>
      </c>
      <c r="Z22" s="1">
        <v>90</v>
      </c>
      <c r="AA22" s="1">
        <v>91</v>
      </c>
      <c r="AB22" s="1">
        <v>93</v>
      </c>
      <c r="AC22" s="1">
        <v>96</v>
      </c>
      <c r="AD22" s="1">
        <v>99</v>
      </c>
      <c r="AE22" s="1">
        <v>102</v>
      </c>
      <c r="AF22" s="1">
        <v>106</v>
      </c>
      <c r="AG22" s="1">
        <v>108</v>
      </c>
      <c r="AH22" s="1">
        <v>110</v>
      </c>
      <c r="AI22" s="1">
        <v>113.5</v>
      </c>
      <c r="AJ22" s="1">
        <v>117</v>
      </c>
      <c r="AK22" s="1">
        <v>130</v>
      </c>
      <c r="AL22" s="1">
        <v>138</v>
      </c>
      <c r="AM22" s="1">
        <v>150</v>
      </c>
      <c r="AN22" s="1">
        <v>155</v>
      </c>
      <c r="AO22" s="1">
        <v>160</v>
      </c>
      <c r="AP22" s="1">
        <v>178</v>
      </c>
      <c r="AQ22" s="1">
        <v>189</v>
      </c>
      <c r="AR22" s="1">
        <v>200</v>
      </c>
      <c r="AS22" s="1">
        <v>212</v>
      </c>
      <c r="AT22" s="1">
        <v>226</v>
      </c>
      <c r="AU22" s="1">
        <v>243</v>
      </c>
      <c r="AV22" s="1">
        <v>266</v>
      </c>
      <c r="AW22" s="1">
        <v>313</v>
      </c>
      <c r="AX22" s="1">
        <v>345</v>
      </c>
      <c r="AY22" s="1">
        <v>385</v>
      </c>
      <c r="AZ22" s="1">
        <v>432</v>
      </c>
      <c r="BA22" s="1">
        <v>455</v>
      </c>
      <c r="BB22" s="1">
        <v>509</v>
      </c>
      <c r="BC22" s="1">
        <v>558</v>
      </c>
      <c r="BD22" s="1">
        <v>631</v>
      </c>
      <c r="BE22" s="1">
        <v>683</v>
      </c>
      <c r="BF22" s="1">
        <v>732</v>
      </c>
      <c r="BG22" s="1">
        <v>802</v>
      </c>
      <c r="BH22" s="1">
        <v>844</v>
      </c>
      <c r="BI22" s="1">
        <v>879</v>
      </c>
      <c r="BJ22" s="1">
        <v>926</v>
      </c>
      <c r="BK22" s="1">
        <v>1000</v>
      </c>
      <c r="BL22" s="1">
        <v>1049</v>
      </c>
      <c r="BM22" s="1">
        <v>1114</v>
      </c>
      <c r="BN22" s="1">
        <v>1189</v>
      </c>
      <c r="BO22" s="1">
        <v>1309</v>
      </c>
      <c r="BP22" s="1">
        <v>1375</v>
      </c>
      <c r="BQ22" s="1">
        <v>1481</v>
      </c>
      <c r="BR22" s="1">
        <v>1623</v>
      </c>
      <c r="BS22" s="1">
        <v>1910</v>
      </c>
      <c r="BT22" s="1">
        <v>2108</v>
      </c>
      <c r="BU22" s="1">
        <v>2299</v>
      </c>
      <c r="BV22" s="1">
        <v>2532</v>
      </c>
      <c r="BW22" s="1">
        <v>2918</v>
      </c>
      <c r="BX22" s="1">
        <v>3252</v>
      </c>
      <c r="BY22" s="1">
        <v>3699</v>
      </c>
      <c r="BZ22" s="1">
        <v>4427</v>
      </c>
      <c r="CA22" s="1">
        <v>5050</v>
      </c>
      <c r="CB22" s="1">
        <v>5992</v>
      </c>
      <c r="CC22" s="1">
        <v>6588</v>
      </c>
      <c r="CD22" s="1">
        <v>8014</v>
      </c>
      <c r="CE22" s="1">
        <v>9125</v>
      </c>
      <c r="CF22" s="1">
        <v>10141</v>
      </c>
      <c r="CG22" s="1">
        <v>11178</v>
      </c>
      <c r="CH22" s="1">
        <v>12075</v>
      </c>
      <c r="CI22" s="1">
        <v>12693</v>
      </c>
      <c r="CJ22" s="1">
        <v>13624</v>
      </c>
      <c r="CK22" s="1">
        <v>14423</v>
      </c>
      <c r="CL22" s="1">
        <v>14951</v>
      </c>
      <c r="CM22" s="1">
        <v>15641</v>
      </c>
      <c r="CN22" s="1">
        <v>16169</v>
      </c>
      <c r="CO22" s="1">
        <v>17101</v>
      </c>
      <c r="CP22" s="1">
        <v>17548</v>
      </c>
      <c r="CQ22" s="1">
        <v>18205</v>
      </c>
      <c r="CR22" s="1">
        <v>18778</v>
      </c>
      <c r="CS22" s="1">
        <v>19410</v>
      </c>
      <c r="CT22" s="1">
        <v>20198</v>
      </c>
      <c r="CU22" s="1">
        <v>20939</v>
      </c>
      <c r="CV22" s="1">
        <v>21707</v>
      </c>
      <c r="CW22" s="1">
        <v>22460</v>
      </c>
      <c r="CX22" s="1">
        <v>23336</v>
      </c>
      <c r="CY22" s="1">
        <v>23822</v>
      </c>
      <c r="CZ22" s="1">
        <v>24671</v>
      </c>
      <c r="DA22" s="1">
        <v>25346</v>
      </c>
      <c r="DB22" s="1">
        <v>26098</v>
      </c>
      <c r="DC22" s="1">
        <v>26891</v>
      </c>
      <c r="DD22" s="1">
        <v>27356</v>
      </c>
      <c r="DE22" s="1">
        <v>28038</v>
      </c>
      <c r="DF22" s="1">
        <v>28343</v>
      </c>
      <c r="DG22" s="1">
        <v>28794</v>
      </c>
      <c r="DH22" s="1">
        <v>29364</v>
      </c>
      <c r="DI22" s="1">
        <v>29812</v>
      </c>
      <c r="DJ22" s="1">
        <v>30426</v>
      </c>
      <c r="DK22" s="1">
        <v>31068</v>
      </c>
      <c r="DL22" s="1">
        <v>31616</v>
      </c>
      <c r="DM22" s="1">
        <v>31960</v>
      </c>
      <c r="DN22" s="1">
        <v>32343</v>
      </c>
      <c r="DO22" s="1">
        <v>32876</v>
      </c>
      <c r="DP22" s="1">
        <v>33249</v>
      </c>
      <c r="DQ22" s="1">
        <v>33860</v>
      </c>
      <c r="DR22" s="1">
        <v>34366</v>
      </c>
      <c r="DS22" s="1">
        <v>34884</v>
      </c>
      <c r="DT22" s="1">
        <v>35292</v>
      </c>
      <c r="DU22" s="1">
        <v>35836</v>
      </c>
      <c r="DV22" s="1">
        <v>36405</v>
      </c>
      <c r="DW22" s="1">
        <v>36922</v>
      </c>
      <c r="DX22" s="1">
        <v>37183</v>
      </c>
      <c r="DY22" s="1">
        <v>37527</v>
      </c>
      <c r="DZ22" s="1">
        <v>37910</v>
      </c>
      <c r="EA22" s="1">
        <v>38296</v>
      </c>
      <c r="EB22" s="1">
        <v>38514</v>
      </c>
      <c r="EC22" s="1">
        <v>38965</v>
      </c>
      <c r="ED22" s="1">
        <v>39387</v>
      </c>
    </row>
    <row r="23" spans="1:134" x14ac:dyDescent="0.25">
      <c r="A23" t="s">
        <v>362</v>
      </c>
      <c r="B23" s="1">
        <v>46754778</v>
      </c>
      <c r="C23" s="1">
        <v>498800</v>
      </c>
      <c r="D23" s="1">
        <v>242707</v>
      </c>
      <c r="E23" s="2">
        <v>519.10630395889996</v>
      </c>
      <c r="F23" s="3">
        <v>8.9700227499999993E-2</v>
      </c>
      <c r="I23" s="1">
        <v>32</v>
      </c>
      <c r="J23" s="1">
        <v>45</v>
      </c>
      <c r="K23" s="1">
        <v>84</v>
      </c>
      <c r="L23" s="1">
        <v>120</v>
      </c>
      <c r="M23" s="1">
        <v>165</v>
      </c>
      <c r="N23" s="1">
        <v>222</v>
      </c>
      <c r="O23" s="1">
        <v>259</v>
      </c>
      <c r="P23" s="1">
        <v>400</v>
      </c>
      <c r="Q23" s="1">
        <v>500</v>
      </c>
      <c r="R23" s="1">
        <v>673</v>
      </c>
      <c r="S23" s="1">
        <v>1073</v>
      </c>
      <c r="T23" s="1">
        <v>1695</v>
      </c>
      <c r="U23" s="1">
        <v>2277</v>
      </c>
      <c r="V23" s="1">
        <v>3754.5</v>
      </c>
      <c r="W23" s="1">
        <v>5232</v>
      </c>
      <c r="X23" s="1">
        <v>6391</v>
      </c>
      <c r="Y23" s="1">
        <v>7798</v>
      </c>
      <c r="Z23" s="1">
        <v>9942</v>
      </c>
      <c r="AA23" s="1">
        <v>11748</v>
      </c>
      <c r="AB23" s="1">
        <v>13910</v>
      </c>
      <c r="AC23" s="1">
        <v>17963</v>
      </c>
      <c r="AD23" s="1">
        <v>20410</v>
      </c>
      <c r="AE23" s="1">
        <v>25374</v>
      </c>
      <c r="AF23" s="1">
        <v>28768</v>
      </c>
      <c r="AG23" s="1">
        <v>35136</v>
      </c>
      <c r="AH23" s="1">
        <v>39885</v>
      </c>
      <c r="AI23" s="1">
        <v>49515</v>
      </c>
      <c r="AJ23" s="1">
        <v>57786</v>
      </c>
      <c r="AK23" s="1">
        <v>65719</v>
      </c>
      <c r="AL23" s="1">
        <v>73235</v>
      </c>
      <c r="AM23" s="1">
        <v>80110</v>
      </c>
      <c r="AN23" s="1">
        <v>87956</v>
      </c>
      <c r="AO23" s="1">
        <v>95923</v>
      </c>
      <c r="AP23" s="1">
        <v>104118</v>
      </c>
      <c r="AQ23" s="1">
        <v>112065</v>
      </c>
      <c r="AR23" s="1">
        <v>119199</v>
      </c>
      <c r="AS23" s="1">
        <v>126168</v>
      </c>
      <c r="AT23" s="1">
        <v>131646</v>
      </c>
      <c r="AU23" s="1">
        <v>136675</v>
      </c>
      <c r="AV23" s="1">
        <v>141942</v>
      </c>
      <c r="AW23" s="1">
        <v>148220</v>
      </c>
      <c r="AX23" s="1">
        <v>153222</v>
      </c>
      <c r="AY23" s="1">
        <v>158273</v>
      </c>
      <c r="AZ23" s="1">
        <v>163027</v>
      </c>
      <c r="BA23" s="1">
        <v>166831</v>
      </c>
      <c r="BB23" s="1">
        <v>170099</v>
      </c>
      <c r="BC23" s="1">
        <v>172541</v>
      </c>
      <c r="BD23" s="1">
        <v>177644</v>
      </c>
      <c r="BE23" s="1">
        <v>184948</v>
      </c>
      <c r="BF23" s="1">
        <v>190839</v>
      </c>
      <c r="BG23" s="1">
        <v>191726</v>
      </c>
      <c r="BH23" s="1">
        <v>198674</v>
      </c>
      <c r="BI23" s="1">
        <v>200210</v>
      </c>
      <c r="BJ23" s="1">
        <v>204178</v>
      </c>
      <c r="BK23" s="1">
        <v>208389</v>
      </c>
      <c r="BL23" s="1">
        <v>213024</v>
      </c>
      <c r="BM23" s="1">
        <v>202990</v>
      </c>
      <c r="BN23" s="1">
        <v>205905</v>
      </c>
      <c r="BO23" s="1">
        <v>207634</v>
      </c>
      <c r="BP23" s="1">
        <v>209465</v>
      </c>
      <c r="BQ23" s="1">
        <v>210773</v>
      </c>
      <c r="BR23" s="1">
        <v>212917</v>
      </c>
      <c r="BS23" s="1">
        <v>213435</v>
      </c>
      <c r="BT23" s="1">
        <v>215216</v>
      </c>
      <c r="BU23" s="1">
        <v>216582</v>
      </c>
      <c r="BV23" s="1">
        <v>217466</v>
      </c>
      <c r="BW23" s="1">
        <v>218011</v>
      </c>
      <c r="BX23" s="1">
        <v>219329</v>
      </c>
      <c r="BY23" s="1">
        <v>220325</v>
      </c>
      <c r="BZ23" s="1">
        <v>221447</v>
      </c>
      <c r="CA23" s="1">
        <v>222857</v>
      </c>
      <c r="CB23" s="1">
        <v>223578</v>
      </c>
      <c r="CC23" s="1">
        <v>224350</v>
      </c>
      <c r="CD23" s="1">
        <v>227436</v>
      </c>
      <c r="CE23" s="1">
        <v>228030</v>
      </c>
      <c r="CF23" s="1">
        <v>228691</v>
      </c>
      <c r="CG23" s="1">
        <v>229540</v>
      </c>
      <c r="CH23" s="1">
        <v>230183</v>
      </c>
      <c r="CI23" s="1">
        <v>230698</v>
      </c>
      <c r="CJ23" s="1">
        <v>231152</v>
      </c>
      <c r="CK23" s="1">
        <v>231606</v>
      </c>
      <c r="CL23" s="1">
        <v>232037</v>
      </c>
      <c r="CM23" s="1">
        <v>232555</v>
      </c>
      <c r="CN23" s="1">
        <v>233037</v>
      </c>
      <c r="CO23" s="1">
        <v>234824</v>
      </c>
      <c r="CP23" s="1">
        <v>235290</v>
      </c>
      <c r="CQ23" s="1">
        <v>235772</v>
      </c>
      <c r="CR23" s="1">
        <v>235400</v>
      </c>
      <c r="CS23" s="1">
        <v>236259</v>
      </c>
      <c r="CT23" s="1">
        <v>237082.5</v>
      </c>
      <c r="CU23" s="1">
        <v>237906</v>
      </c>
      <c r="CV23" s="1">
        <v>238564</v>
      </c>
      <c r="CW23" s="1">
        <v>239228</v>
      </c>
      <c r="CX23" s="1">
        <v>239479</v>
      </c>
      <c r="CY23" s="1">
        <v>239638</v>
      </c>
      <c r="CZ23" s="1">
        <v>239932</v>
      </c>
      <c r="DA23" s="1">
        <v>240326</v>
      </c>
      <c r="DB23" s="1">
        <v>240660</v>
      </c>
      <c r="DC23" s="1">
        <v>240978</v>
      </c>
      <c r="DD23" s="1">
        <v>241310</v>
      </c>
      <c r="DE23" s="1">
        <v>241550</v>
      </c>
      <c r="DF23" s="1">
        <v>241717</v>
      </c>
      <c r="DG23" s="1">
        <v>241966</v>
      </c>
      <c r="DH23" s="1">
        <v>242280</v>
      </c>
      <c r="DI23" s="1">
        <v>242707</v>
      </c>
    </row>
    <row r="24" spans="1:134" x14ac:dyDescent="0.25">
      <c r="A24" t="s">
        <v>361</v>
      </c>
      <c r="B24" s="1">
        <v>10099265</v>
      </c>
      <c r="C24" s="1">
        <v>410340</v>
      </c>
      <c r="D24" s="1">
        <v>48288</v>
      </c>
      <c r="E24" s="2">
        <v>478.1338047868</v>
      </c>
      <c r="F24" s="3">
        <v>7.5758683399999999E-2</v>
      </c>
      <c r="I24" s="1">
        <v>35</v>
      </c>
      <c r="J24" s="1">
        <v>94</v>
      </c>
      <c r="K24" s="1">
        <v>101</v>
      </c>
      <c r="L24" s="1">
        <v>161</v>
      </c>
      <c r="M24" s="1">
        <v>203</v>
      </c>
      <c r="N24" s="1">
        <v>248</v>
      </c>
      <c r="O24" s="1">
        <v>355</v>
      </c>
      <c r="P24" s="1">
        <v>500</v>
      </c>
      <c r="Q24" s="1">
        <v>599</v>
      </c>
      <c r="R24" s="1">
        <v>814</v>
      </c>
      <c r="S24" s="1">
        <v>961</v>
      </c>
      <c r="T24" s="1">
        <v>1022</v>
      </c>
      <c r="U24" s="1">
        <v>1103</v>
      </c>
      <c r="V24" s="1">
        <v>1190</v>
      </c>
      <c r="W24" s="1">
        <v>1279</v>
      </c>
      <c r="X24" s="1">
        <v>1439</v>
      </c>
      <c r="Y24" s="1">
        <v>1639</v>
      </c>
      <c r="Z24" s="1">
        <v>1763</v>
      </c>
      <c r="AA24" s="1">
        <v>1934</v>
      </c>
      <c r="AB24" s="1">
        <v>2046</v>
      </c>
      <c r="AC24" s="1">
        <v>2286</v>
      </c>
      <c r="AD24" s="1">
        <v>2526</v>
      </c>
      <c r="AE24" s="1">
        <v>2840</v>
      </c>
      <c r="AF24" s="1">
        <v>3069</v>
      </c>
      <c r="AG24" s="1">
        <v>3447</v>
      </c>
      <c r="AH24" s="1">
        <v>3700</v>
      </c>
      <c r="AI24" s="1">
        <v>4028</v>
      </c>
      <c r="AJ24" s="1">
        <v>4435</v>
      </c>
      <c r="AK24" s="1">
        <v>4947</v>
      </c>
      <c r="AL24" s="1">
        <v>5568</v>
      </c>
      <c r="AM24" s="1">
        <v>6131</v>
      </c>
      <c r="AN24" s="1">
        <v>6443</v>
      </c>
      <c r="AO24" s="1">
        <v>6830</v>
      </c>
      <c r="AP24" s="1">
        <v>7206</v>
      </c>
      <c r="AQ24" s="1">
        <v>7693</v>
      </c>
      <c r="AR24" s="1">
        <v>8419</v>
      </c>
      <c r="AS24" s="1">
        <v>9141</v>
      </c>
      <c r="AT24" s="1">
        <v>9685</v>
      </c>
      <c r="AU24" s="1">
        <v>10151</v>
      </c>
      <c r="AV24" s="1">
        <v>10483</v>
      </c>
      <c r="AW24" s="1">
        <v>10948</v>
      </c>
      <c r="AX24" s="1">
        <v>11445</v>
      </c>
      <c r="AY24" s="1">
        <v>11927</v>
      </c>
      <c r="AZ24" s="1">
        <v>12540</v>
      </c>
      <c r="BA24" s="1">
        <v>13216</v>
      </c>
      <c r="BB24" s="1">
        <v>13822</v>
      </c>
      <c r="BC24" s="1">
        <v>14385</v>
      </c>
      <c r="BD24" s="1">
        <v>14777</v>
      </c>
      <c r="BE24" s="1">
        <v>15322</v>
      </c>
      <c r="BF24" s="1">
        <v>16004</v>
      </c>
      <c r="BG24" s="1">
        <v>16755</v>
      </c>
      <c r="BH24" s="1">
        <v>17567</v>
      </c>
      <c r="BI24" s="1">
        <v>18177</v>
      </c>
      <c r="BJ24" s="1">
        <v>18640</v>
      </c>
      <c r="BK24" s="1">
        <v>18926</v>
      </c>
      <c r="BL24" s="1">
        <v>19621</v>
      </c>
      <c r="BM24" s="1">
        <v>20302</v>
      </c>
      <c r="BN24" s="1">
        <v>21092</v>
      </c>
      <c r="BO24" s="1">
        <v>21520</v>
      </c>
      <c r="BP24" s="1">
        <v>22082</v>
      </c>
      <c r="BQ24" s="1">
        <v>22317</v>
      </c>
      <c r="BR24" s="1">
        <v>22721</v>
      </c>
      <c r="BS24" s="1">
        <v>23216</v>
      </c>
      <c r="BT24" s="1">
        <v>23918</v>
      </c>
      <c r="BU24" s="1">
        <v>24623</v>
      </c>
      <c r="BV24" s="1">
        <v>25265</v>
      </c>
      <c r="BW24" s="1">
        <v>25921</v>
      </c>
      <c r="BX24" s="1">
        <v>26322</v>
      </c>
      <c r="BY24" s="1">
        <v>26670</v>
      </c>
      <c r="BZ24" s="1">
        <v>27272</v>
      </c>
      <c r="CA24" s="1">
        <v>27909</v>
      </c>
      <c r="CB24" s="1">
        <v>28582</v>
      </c>
      <c r="CC24" s="1">
        <v>29207</v>
      </c>
      <c r="CD24" s="1">
        <v>29677</v>
      </c>
      <c r="CE24" s="1">
        <v>30143</v>
      </c>
      <c r="CF24" s="1">
        <v>30377</v>
      </c>
      <c r="CG24" s="1">
        <v>30799</v>
      </c>
      <c r="CH24" s="1">
        <v>31523</v>
      </c>
      <c r="CI24" s="1">
        <v>32172</v>
      </c>
      <c r="CJ24" s="1">
        <v>32809</v>
      </c>
      <c r="CK24" s="1">
        <v>33188</v>
      </c>
      <c r="CL24" s="1">
        <v>33459</v>
      </c>
      <c r="CM24" s="1">
        <v>33843</v>
      </c>
      <c r="CN24" s="1">
        <v>34440</v>
      </c>
      <c r="CO24" s="1">
        <v>35088</v>
      </c>
      <c r="CP24" s="1">
        <v>35727</v>
      </c>
      <c r="CQ24" s="1">
        <v>36476</v>
      </c>
      <c r="CR24" s="1">
        <v>37113</v>
      </c>
      <c r="CS24" s="1">
        <v>37542</v>
      </c>
      <c r="CT24" s="1">
        <v>37814</v>
      </c>
      <c r="CU24" s="1">
        <v>38589</v>
      </c>
      <c r="CV24" s="1">
        <v>40803</v>
      </c>
      <c r="CW24" s="1">
        <v>41883</v>
      </c>
      <c r="CX24" s="1">
        <v>42939</v>
      </c>
      <c r="CY24" s="1">
        <v>43887</v>
      </c>
      <c r="CZ24" s="1">
        <v>44730</v>
      </c>
      <c r="DA24" s="1">
        <v>45133</v>
      </c>
      <c r="DB24" s="1">
        <v>45924</v>
      </c>
      <c r="DC24" s="1">
        <v>46814</v>
      </c>
      <c r="DD24" s="1">
        <v>48288</v>
      </c>
    </row>
    <row r="25" spans="1:134" x14ac:dyDescent="0.25">
      <c r="A25" t="s">
        <v>0</v>
      </c>
      <c r="B25" s="1">
        <v>8654622</v>
      </c>
      <c r="C25" s="1">
        <v>39516</v>
      </c>
      <c r="D25" s="1">
        <v>31044</v>
      </c>
      <c r="E25" s="2">
        <v>358.69850814969999</v>
      </c>
      <c r="F25" s="3">
        <v>6.7586937499999999E-2</v>
      </c>
      <c r="I25" s="1">
        <v>42</v>
      </c>
      <c r="J25" s="1">
        <v>56</v>
      </c>
      <c r="K25" s="1">
        <v>90</v>
      </c>
      <c r="L25" s="1">
        <v>114</v>
      </c>
      <c r="M25" s="1">
        <v>214</v>
      </c>
      <c r="N25" s="1">
        <v>268</v>
      </c>
      <c r="O25" s="1">
        <v>337</v>
      </c>
      <c r="P25" s="1">
        <v>374</v>
      </c>
      <c r="Q25" s="1">
        <v>491</v>
      </c>
      <c r="R25" s="1">
        <v>652</v>
      </c>
      <c r="S25" s="1">
        <v>895.5</v>
      </c>
      <c r="T25" s="1">
        <v>1139</v>
      </c>
      <c r="U25" s="1">
        <v>1359</v>
      </c>
      <c r="V25" s="1">
        <v>2200</v>
      </c>
      <c r="W25" s="1">
        <v>2450</v>
      </c>
      <c r="X25" s="1">
        <v>2700</v>
      </c>
      <c r="Y25" s="1">
        <v>3028</v>
      </c>
      <c r="Z25" s="1">
        <v>4075</v>
      </c>
      <c r="AA25" s="1">
        <v>5294</v>
      </c>
      <c r="AB25" s="1">
        <v>6575</v>
      </c>
      <c r="AC25" s="1">
        <v>7474</v>
      </c>
      <c r="AD25" s="1">
        <v>8795</v>
      </c>
      <c r="AE25" s="1">
        <v>9877</v>
      </c>
      <c r="AF25" s="1">
        <v>10897</v>
      </c>
      <c r="AG25" s="1">
        <v>11811</v>
      </c>
      <c r="AH25" s="1">
        <v>12928</v>
      </c>
      <c r="AI25" s="1">
        <v>14076</v>
      </c>
      <c r="AJ25" s="1">
        <v>14829</v>
      </c>
      <c r="AK25" s="1">
        <v>15922</v>
      </c>
      <c r="AL25" s="1">
        <v>16605</v>
      </c>
      <c r="AM25" s="1">
        <v>17768</v>
      </c>
      <c r="AN25" s="1">
        <v>18827</v>
      </c>
      <c r="AO25" s="1">
        <v>19606</v>
      </c>
      <c r="AP25" s="1">
        <v>20505</v>
      </c>
      <c r="AQ25" s="1">
        <v>21100</v>
      </c>
      <c r="AR25" s="1">
        <v>21657</v>
      </c>
      <c r="AS25" s="1">
        <v>22253</v>
      </c>
      <c r="AT25" s="1">
        <v>23280</v>
      </c>
      <c r="AU25" s="1">
        <v>24051</v>
      </c>
      <c r="AV25" s="1">
        <v>24551</v>
      </c>
      <c r="AW25" s="1">
        <v>25107</v>
      </c>
      <c r="AX25" s="1">
        <v>25415</v>
      </c>
      <c r="AY25" s="1">
        <v>25688</v>
      </c>
      <c r="AZ25" s="1">
        <v>25936</v>
      </c>
      <c r="BA25" s="1">
        <v>26336</v>
      </c>
      <c r="BB25" s="1">
        <v>26732</v>
      </c>
      <c r="BC25" s="1">
        <v>27078</v>
      </c>
      <c r="BD25" s="1">
        <v>27404</v>
      </c>
      <c r="BE25" s="1">
        <v>27740</v>
      </c>
      <c r="BF25" s="1">
        <v>27944</v>
      </c>
      <c r="BG25" s="1">
        <v>28063</v>
      </c>
      <c r="BH25" s="1">
        <v>28268</v>
      </c>
      <c r="BI25" s="1">
        <v>28496</v>
      </c>
      <c r="BJ25" s="1">
        <v>28677</v>
      </c>
      <c r="BK25" s="1">
        <v>28894</v>
      </c>
      <c r="BL25" s="1">
        <v>29061</v>
      </c>
      <c r="BM25" s="1">
        <v>29164</v>
      </c>
      <c r="BN25" s="1">
        <v>29264</v>
      </c>
      <c r="BO25" s="1">
        <v>29407</v>
      </c>
      <c r="BP25" s="1">
        <v>29586</v>
      </c>
      <c r="BQ25" s="1">
        <v>29705</v>
      </c>
      <c r="BR25" s="1">
        <v>29817</v>
      </c>
      <c r="BS25" s="1">
        <v>29905</v>
      </c>
      <c r="BT25" s="1">
        <v>29981</v>
      </c>
      <c r="BU25" s="1">
        <v>30009</v>
      </c>
      <c r="BV25" s="1">
        <v>30060</v>
      </c>
      <c r="BW25" s="1">
        <v>30126</v>
      </c>
      <c r="BX25" s="1">
        <v>30207</v>
      </c>
      <c r="BY25" s="1">
        <v>30251</v>
      </c>
      <c r="BZ25" s="1">
        <v>30305</v>
      </c>
      <c r="CA25" s="1">
        <v>30344</v>
      </c>
      <c r="CB25" s="1">
        <v>30380</v>
      </c>
      <c r="CC25" s="1">
        <v>30413</v>
      </c>
      <c r="CD25" s="1">
        <v>30463</v>
      </c>
      <c r="CE25" s="1">
        <v>30514</v>
      </c>
      <c r="CF25" s="1">
        <v>30572</v>
      </c>
      <c r="CG25" s="1">
        <v>30587</v>
      </c>
      <c r="CH25" s="1">
        <v>30597</v>
      </c>
      <c r="CI25" s="1">
        <v>30618</v>
      </c>
      <c r="CJ25" s="1">
        <v>30658</v>
      </c>
      <c r="CK25" s="1">
        <v>30694</v>
      </c>
      <c r="CL25" s="1">
        <v>30707</v>
      </c>
      <c r="CM25" s="1">
        <v>30725</v>
      </c>
      <c r="CN25" s="1">
        <v>30736</v>
      </c>
      <c r="CO25" s="1">
        <v>30746</v>
      </c>
      <c r="CP25" s="1">
        <v>30761</v>
      </c>
      <c r="CQ25" s="1">
        <v>30776</v>
      </c>
      <c r="CR25" s="1">
        <v>30796</v>
      </c>
      <c r="CS25" s="1">
        <v>30828</v>
      </c>
      <c r="CT25" s="1">
        <v>30845</v>
      </c>
      <c r="CU25" s="1">
        <v>30862</v>
      </c>
      <c r="CV25" s="1">
        <v>30871</v>
      </c>
      <c r="CW25" s="1">
        <v>30874</v>
      </c>
      <c r="CX25" s="1">
        <v>30893</v>
      </c>
      <c r="CY25" s="1">
        <v>30913</v>
      </c>
      <c r="CZ25" s="1">
        <v>30936</v>
      </c>
      <c r="DA25" s="1">
        <v>30956</v>
      </c>
      <c r="DB25" s="1">
        <v>30965</v>
      </c>
      <c r="DC25" s="1">
        <v>30972</v>
      </c>
      <c r="DD25" s="1">
        <v>30988</v>
      </c>
      <c r="DE25" s="1">
        <v>31011</v>
      </c>
      <c r="DF25" s="1">
        <v>31044</v>
      </c>
    </row>
    <row r="26" spans="1:134" x14ac:dyDescent="0.25">
      <c r="A26" t="s">
        <v>360</v>
      </c>
      <c r="B26" s="1">
        <v>331002651</v>
      </c>
      <c r="C26" s="1">
        <v>9147420</v>
      </c>
      <c r="D26" s="1">
        <v>2023347</v>
      </c>
      <c r="E26" s="2">
        <v>611.2781858052</v>
      </c>
      <c r="F26" s="3">
        <v>0.1047319987</v>
      </c>
      <c r="I26" s="1">
        <v>39</v>
      </c>
      <c r="J26" s="1">
        <v>51</v>
      </c>
      <c r="K26" s="1">
        <v>54</v>
      </c>
      <c r="L26" s="1">
        <v>57</v>
      </c>
      <c r="M26" s="1">
        <v>58</v>
      </c>
      <c r="N26" s="1">
        <v>60</v>
      </c>
      <c r="O26" s="1">
        <v>68</v>
      </c>
      <c r="P26" s="1">
        <v>74</v>
      </c>
      <c r="Q26" s="1">
        <v>98</v>
      </c>
      <c r="R26" s="1">
        <v>118</v>
      </c>
      <c r="S26" s="1">
        <v>149</v>
      </c>
      <c r="T26" s="1">
        <v>219</v>
      </c>
      <c r="U26" s="1">
        <v>267</v>
      </c>
      <c r="V26" s="1">
        <v>403</v>
      </c>
      <c r="W26" s="1">
        <v>519</v>
      </c>
      <c r="X26" s="1">
        <v>588</v>
      </c>
      <c r="Y26" s="1">
        <v>962</v>
      </c>
      <c r="Z26" s="1">
        <v>1285</v>
      </c>
      <c r="AA26" s="1">
        <v>1667</v>
      </c>
      <c r="AB26" s="1">
        <v>2181</v>
      </c>
      <c r="AC26" s="1">
        <v>2729</v>
      </c>
      <c r="AD26" s="1">
        <v>3536</v>
      </c>
      <c r="AE26" s="1">
        <v>4661</v>
      </c>
      <c r="AF26" s="1">
        <v>6437</v>
      </c>
      <c r="AG26" s="1">
        <v>7781</v>
      </c>
      <c r="AH26" s="1">
        <v>13748</v>
      </c>
      <c r="AI26" s="1">
        <v>19274</v>
      </c>
      <c r="AJ26" s="1">
        <v>25600</v>
      </c>
      <c r="AK26" s="1">
        <v>33280</v>
      </c>
      <c r="AL26" s="1">
        <v>43862</v>
      </c>
      <c r="AM26" s="1">
        <v>53925</v>
      </c>
      <c r="AN26" s="1">
        <v>65844</v>
      </c>
      <c r="AO26" s="1">
        <v>83836</v>
      </c>
      <c r="AP26" s="1">
        <v>101962</v>
      </c>
      <c r="AQ26" s="1">
        <v>121786</v>
      </c>
      <c r="AR26" s="1">
        <v>140910</v>
      </c>
      <c r="AS26" s="1">
        <v>162147</v>
      </c>
      <c r="AT26" s="1">
        <v>188172</v>
      </c>
      <c r="AU26" s="1">
        <v>213602</v>
      </c>
      <c r="AV26" s="1">
        <v>244008</v>
      </c>
      <c r="AW26" s="1">
        <v>275798</v>
      </c>
      <c r="AX26" s="1">
        <v>309027</v>
      </c>
      <c r="AY26" s="1">
        <v>336802</v>
      </c>
      <c r="AZ26" s="1">
        <v>366317</v>
      </c>
      <c r="BA26" s="1">
        <v>397121</v>
      </c>
      <c r="BB26" s="1">
        <v>428654</v>
      </c>
      <c r="BC26" s="1">
        <v>463327</v>
      </c>
      <c r="BD26" s="1">
        <v>496846</v>
      </c>
      <c r="BE26" s="1">
        <v>526776</v>
      </c>
      <c r="BF26" s="1">
        <v>555313</v>
      </c>
      <c r="BG26" s="1">
        <v>580624</v>
      </c>
      <c r="BH26" s="1">
        <v>607670</v>
      </c>
      <c r="BI26" s="1">
        <v>636674</v>
      </c>
      <c r="BJ26" s="1">
        <v>667981</v>
      </c>
      <c r="BK26" s="1">
        <v>700062</v>
      </c>
      <c r="BL26" s="1">
        <v>732590</v>
      </c>
      <c r="BM26" s="1">
        <v>758809</v>
      </c>
      <c r="BN26" s="1">
        <v>784708</v>
      </c>
      <c r="BO26" s="1">
        <v>811865</v>
      </c>
      <c r="BP26" s="1">
        <v>840351</v>
      </c>
      <c r="BQ26" s="1">
        <v>869170</v>
      </c>
      <c r="BR26" s="1">
        <v>905358</v>
      </c>
      <c r="BS26" s="1">
        <v>938154</v>
      </c>
      <c r="BT26" s="1">
        <v>965785</v>
      </c>
      <c r="BU26" s="1">
        <v>988197</v>
      </c>
      <c r="BV26" s="1">
        <v>1012582</v>
      </c>
      <c r="BW26" s="1">
        <v>1039909</v>
      </c>
      <c r="BX26" s="1">
        <v>1069424</v>
      </c>
      <c r="BY26" s="1">
        <v>1103461</v>
      </c>
      <c r="BZ26" s="1">
        <v>1132539</v>
      </c>
      <c r="CA26" s="1">
        <v>1158040</v>
      </c>
      <c r="CB26" s="1">
        <v>1180375</v>
      </c>
      <c r="CC26" s="1">
        <v>1204351</v>
      </c>
      <c r="CD26" s="1">
        <v>1229331</v>
      </c>
      <c r="CE26" s="1">
        <v>1257023</v>
      </c>
      <c r="CF26" s="1">
        <v>1283929</v>
      </c>
      <c r="CG26" s="1">
        <v>1309550</v>
      </c>
      <c r="CH26" s="1">
        <v>1329260</v>
      </c>
      <c r="CI26" s="1">
        <v>1347881</v>
      </c>
      <c r="CJ26" s="1">
        <v>1369376</v>
      </c>
      <c r="CK26" s="1">
        <v>1390406</v>
      </c>
      <c r="CL26" s="1">
        <v>1417774</v>
      </c>
      <c r="CM26" s="1">
        <v>1442824</v>
      </c>
      <c r="CN26" s="1">
        <v>1467820</v>
      </c>
      <c r="CO26" s="1">
        <v>1486757</v>
      </c>
      <c r="CP26" s="1">
        <v>1508308</v>
      </c>
      <c r="CQ26" s="1">
        <v>1528568</v>
      </c>
      <c r="CR26" s="1">
        <v>1551853</v>
      </c>
      <c r="CS26" s="1">
        <v>1577147</v>
      </c>
      <c r="CT26" s="1">
        <v>1600937</v>
      </c>
      <c r="CU26" s="1">
        <v>1622612</v>
      </c>
      <c r="CV26" s="1">
        <v>1643246</v>
      </c>
      <c r="CW26" s="1">
        <v>1662302</v>
      </c>
      <c r="CX26" s="1">
        <v>1680913</v>
      </c>
      <c r="CY26" s="1">
        <v>1699176</v>
      </c>
      <c r="CZ26" s="1">
        <v>1721753</v>
      </c>
      <c r="DA26" s="1">
        <v>1746019</v>
      </c>
      <c r="DB26" s="1">
        <v>1770165</v>
      </c>
      <c r="DC26" s="1">
        <v>1790172</v>
      </c>
      <c r="DD26" s="1">
        <v>1811020</v>
      </c>
      <c r="DE26" s="1">
        <v>1831821</v>
      </c>
      <c r="DF26" s="1">
        <v>1851520</v>
      </c>
      <c r="DG26" s="1">
        <v>1872660</v>
      </c>
      <c r="DH26" s="1">
        <v>1902632</v>
      </c>
      <c r="DI26" s="1">
        <v>1925765</v>
      </c>
      <c r="DJ26" s="1">
        <v>1943882</v>
      </c>
      <c r="DK26" s="1">
        <v>1961428</v>
      </c>
      <c r="DL26" s="1">
        <v>1979489</v>
      </c>
      <c r="DM26" s="1">
        <v>2000464</v>
      </c>
      <c r="DN26" s="1">
        <v>2023347</v>
      </c>
    </row>
    <row r="27" spans="1:134" x14ac:dyDescent="0.25">
      <c r="A27" t="s">
        <v>359</v>
      </c>
      <c r="B27" s="1">
        <v>67886011</v>
      </c>
      <c r="C27" s="1">
        <v>241930</v>
      </c>
      <c r="D27" s="1">
        <v>291409</v>
      </c>
      <c r="E27" s="2">
        <v>429.26222311100003</v>
      </c>
      <c r="F27" s="3">
        <v>9.22339982E-2</v>
      </c>
      <c r="I27" s="1">
        <v>36</v>
      </c>
      <c r="J27" s="1">
        <v>40</v>
      </c>
      <c r="K27" s="1">
        <v>51</v>
      </c>
      <c r="L27" s="1">
        <v>85</v>
      </c>
      <c r="M27" s="1">
        <v>115</v>
      </c>
      <c r="N27" s="1">
        <v>163</v>
      </c>
      <c r="O27" s="1">
        <v>206</v>
      </c>
      <c r="P27" s="1">
        <v>273</v>
      </c>
      <c r="Q27" s="1">
        <v>321</v>
      </c>
      <c r="R27" s="1">
        <v>382</v>
      </c>
      <c r="S27" s="1">
        <v>456</v>
      </c>
      <c r="T27" s="1">
        <v>627</v>
      </c>
      <c r="U27" s="1">
        <v>798</v>
      </c>
      <c r="V27" s="1">
        <v>1140</v>
      </c>
      <c r="W27" s="1">
        <v>1341.5</v>
      </c>
      <c r="X27" s="1">
        <v>1543</v>
      </c>
      <c r="Y27" s="1">
        <v>1950</v>
      </c>
      <c r="Z27" s="1">
        <v>2626</v>
      </c>
      <c r="AA27" s="1">
        <v>2689</v>
      </c>
      <c r="AB27" s="1">
        <v>3983</v>
      </c>
      <c r="AC27" s="1">
        <v>5018</v>
      </c>
      <c r="AD27" s="1">
        <v>5683</v>
      </c>
      <c r="AE27" s="1">
        <v>6650</v>
      </c>
      <c r="AF27" s="1">
        <v>8077</v>
      </c>
      <c r="AG27" s="1">
        <v>9529</v>
      </c>
      <c r="AH27" s="1">
        <v>11658</v>
      </c>
      <c r="AI27" s="1">
        <v>14543</v>
      </c>
      <c r="AJ27" s="1">
        <v>17089</v>
      </c>
      <c r="AK27" s="1">
        <v>19522</v>
      </c>
      <c r="AL27" s="1">
        <v>22141</v>
      </c>
      <c r="AM27" s="1">
        <v>25150</v>
      </c>
      <c r="AN27" s="1">
        <v>29474</v>
      </c>
      <c r="AO27" s="1">
        <v>33718</v>
      </c>
      <c r="AP27" s="1">
        <v>38168</v>
      </c>
      <c r="AQ27" s="1">
        <v>41903</v>
      </c>
      <c r="AR27" s="1">
        <v>47806</v>
      </c>
      <c r="AS27" s="1">
        <v>51608</v>
      </c>
      <c r="AT27" s="1">
        <v>55242</v>
      </c>
      <c r="AU27" s="1">
        <v>60733</v>
      </c>
      <c r="AV27" s="1">
        <v>65077</v>
      </c>
      <c r="AW27" s="1">
        <v>73758</v>
      </c>
      <c r="AX27" s="1">
        <v>78991</v>
      </c>
      <c r="AY27" s="1">
        <v>84279</v>
      </c>
      <c r="AZ27" s="1">
        <v>88621</v>
      </c>
      <c r="BA27" s="1">
        <v>93873</v>
      </c>
      <c r="BB27" s="1">
        <v>98476</v>
      </c>
      <c r="BC27" s="1">
        <v>103093</v>
      </c>
      <c r="BD27" s="1">
        <v>108692</v>
      </c>
      <c r="BE27" s="1">
        <v>114217</v>
      </c>
      <c r="BF27" s="1">
        <v>120067</v>
      </c>
      <c r="BG27" s="1">
        <v>124743</v>
      </c>
      <c r="BH27" s="1">
        <v>129044</v>
      </c>
      <c r="BI27" s="1">
        <v>133495</v>
      </c>
      <c r="BJ27" s="1">
        <v>138078</v>
      </c>
      <c r="BK27" s="1">
        <v>143464</v>
      </c>
      <c r="BL27" s="1">
        <v>148377</v>
      </c>
      <c r="BM27" s="1">
        <v>152840</v>
      </c>
      <c r="BN27" s="1">
        <v>157149</v>
      </c>
      <c r="BO27" s="1">
        <v>161145</v>
      </c>
      <c r="BP27" s="1">
        <v>165221</v>
      </c>
      <c r="BQ27" s="1">
        <v>171253</v>
      </c>
      <c r="BR27" s="1">
        <v>177454</v>
      </c>
      <c r="BS27" s="1">
        <v>182260</v>
      </c>
      <c r="BT27" s="1">
        <v>186599</v>
      </c>
      <c r="BU27" s="1">
        <v>190584</v>
      </c>
      <c r="BV27" s="1">
        <v>194990</v>
      </c>
      <c r="BW27" s="1">
        <v>201101</v>
      </c>
      <c r="BX27" s="1">
        <v>206715</v>
      </c>
      <c r="BY27" s="1">
        <v>211364</v>
      </c>
      <c r="BZ27" s="1">
        <v>215260</v>
      </c>
      <c r="CA27" s="1">
        <v>219183</v>
      </c>
      <c r="CB27" s="1">
        <v>223060</v>
      </c>
      <c r="CC27" s="1">
        <v>226463</v>
      </c>
      <c r="CD27" s="1">
        <v>229705</v>
      </c>
      <c r="CE27" s="1">
        <v>233151</v>
      </c>
      <c r="CF27" s="1">
        <v>236711</v>
      </c>
      <c r="CG27" s="1">
        <v>240161</v>
      </c>
      <c r="CH27" s="1">
        <v>243695</v>
      </c>
      <c r="CI27" s="1">
        <v>246406</v>
      </c>
      <c r="CJ27" s="1">
        <v>248818</v>
      </c>
      <c r="CK27" s="1">
        <v>248293</v>
      </c>
      <c r="CL27" s="1">
        <v>250908</v>
      </c>
      <c r="CM27" s="1">
        <v>254195</v>
      </c>
      <c r="CN27" s="1">
        <v>257154</v>
      </c>
      <c r="CO27" s="1">
        <v>259559</v>
      </c>
      <c r="CP27" s="1">
        <v>261184</v>
      </c>
      <c r="CQ27" s="1">
        <v>265227</v>
      </c>
      <c r="CR27" s="1">
        <v>267240</v>
      </c>
      <c r="CS27" s="1">
        <v>269127</v>
      </c>
      <c r="CT27" s="1">
        <v>271222</v>
      </c>
      <c r="CU27" s="1">
        <v>272826</v>
      </c>
      <c r="CV27" s="1">
        <v>274762</v>
      </c>
      <c r="CW27" s="1">
        <v>276332</v>
      </c>
      <c r="CX27" s="1">
        <v>277985</v>
      </c>
      <c r="CY27" s="1">
        <v>279856</v>
      </c>
      <c r="CZ27" s="1">
        <v>281661</v>
      </c>
      <c r="DA27" s="1">
        <v>283311</v>
      </c>
      <c r="DB27" s="1">
        <v>284868</v>
      </c>
      <c r="DC27" s="1">
        <v>286194</v>
      </c>
      <c r="DD27" s="1">
        <v>287399</v>
      </c>
      <c r="DE27" s="1">
        <v>289140</v>
      </c>
      <c r="DF27" s="1">
        <v>290143</v>
      </c>
      <c r="DG27" s="1">
        <v>291409</v>
      </c>
    </row>
  </sheetData>
  <autoFilter ref="A1:ET27" xr:uid="{29315CD1-D0E7-41B4-A755-6D8047E7324C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680A0-B6A7-42EA-8FD6-3CECF6F44E81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50" width="11.42578125" style="3"/>
  </cols>
  <sheetData>
    <row r="1" spans="1:15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3">
        <v>0.26808414959999999</v>
      </c>
      <c r="E2" s="3">
        <v>7.6961569999999999E-4</v>
      </c>
      <c r="F2" s="3">
        <v>8.2557520000000001E-4</v>
      </c>
      <c r="G2" s="3">
        <v>5.4907339999999999E-4</v>
      </c>
      <c r="X2" s="3">
        <v>3.8400758899999998E-2</v>
      </c>
      <c r="Y2" s="3">
        <v>3.5253724200000003E-2</v>
      </c>
      <c r="Z2" s="3">
        <v>3.9999533099999998E-2</v>
      </c>
      <c r="AA2" s="3">
        <v>4.3074239200000003E-2</v>
      </c>
      <c r="AB2" s="3">
        <v>4.1904464000000002E-2</v>
      </c>
      <c r="AC2" s="3">
        <v>3.66998511E-2</v>
      </c>
      <c r="AD2" s="3">
        <v>3.2157638699999998E-2</v>
      </c>
      <c r="AE2" s="3">
        <v>2.8196615299999998E-2</v>
      </c>
      <c r="AF2" s="3">
        <v>2.74226617E-2</v>
      </c>
      <c r="AG2" s="3">
        <v>2.6690096100000001E-2</v>
      </c>
      <c r="AH2" s="3">
        <v>2.5995682400000001E-2</v>
      </c>
      <c r="AI2" s="3">
        <v>2.5336513599999999E-2</v>
      </c>
      <c r="AJ2" s="3">
        <v>2.4709971000000001E-2</v>
      </c>
      <c r="AK2" s="3">
        <v>2.4113689099999999E-2</v>
      </c>
      <c r="AL2" s="3">
        <v>2.3545525899999999E-2</v>
      </c>
      <c r="AM2" s="3">
        <v>2.3003537099999999E-2</v>
      </c>
      <c r="AN2" s="3">
        <v>2.2485953600000001E-2</v>
      </c>
      <c r="AO2" s="3">
        <v>2.1991162299999999E-2</v>
      </c>
      <c r="AP2" s="3">
        <v>2.15176893E-2</v>
      </c>
      <c r="AQ2" s="3">
        <v>2.1064185199999998E-2</v>
      </c>
      <c r="AR2" s="3">
        <v>2.0629412199999999E-2</v>
      </c>
      <c r="AS2" s="3">
        <v>2.0212232699999999E-2</v>
      </c>
      <c r="AT2" s="3">
        <v>1.9811599499999999E-2</v>
      </c>
      <c r="AU2" s="3">
        <v>1.9426546900000001E-2</v>
      </c>
      <c r="AV2" s="3">
        <v>2.4265781399999999E-2</v>
      </c>
      <c r="AW2" s="3">
        <v>3.6998154999999998E-2</v>
      </c>
      <c r="AX2" s="3">
        <v>7.3554748899999994E-2</v>
      </c>
      <c r="AY2" s="3">
        <v>0.13220028310000001</v>
      </c>
      <c r="AZ2" s="3">
        <v>0.17519074439999999</v>
      </c>
      <c r="BA2" s="3">
        <v>0.19460864889999999</v>
      </c>
      <c r="BB2" s="3">
        <v>0.1669095451</v>
      </c>
      <c r="BC2" s="3">
        <v>0.1324444991</v>
      </c>
      <c r="BD2" s="3">
        <v>0.12032427179999999</v>
      </c>
      <c r="BE2" s="3">
        <v>0.13177089929999999</v>
      </c>
      <c r="BF2" s="3">
        <v>0.1633205486</v>
      </c>
      <c r="BG2" s="3">
        <v>0.18995340159999999</v>
      </c>
      <c r="BH2" s="3">
        <v>0.2093703495</v>
      </c>
      <c r="BI2" s="3">
        <v>0.22350134769999999</v>
      </c>
      <c r="BJ2" s="3">
        <v>0.23034171880000001</v>
      </c>
      <c r="BK2" s="3">
        <v>0.23360115940000001</v>
      </c>
      <c r="BL2" s="3">
        <v>0.2299666105</v>
      </c>
      <c r="BM2" s="3">
        <v>0.22816582560000001</v>
      </c>
      <c r="BN2" s="3">
        <v>0.22841731100000001</v>
      </c>
      <c r="BO2" s="3">
        <v>0.21896026530000001</v>
      </c>
      <c r="BP2" s="3">
        <v>0.2258913833</v>
      </c>
      <c r="BQ2" s="3">
        <v>0.2500325685</v>
      </c>
      <c r="BR2" s="3">
        <v>0.2610767624</v>
      </c>
      <c r="BS2" s="3">
        <v>0.26808414959999999</v>
      </c>
      <c r="BT2" s="3">
        <v>0.24399241720000001</v>
      </c>
      <c r="BU2" s="3">
        <v>0.20610131109999999</v>
      </c>
      <c r="BV2" s="3">
        <v>0.1791636258</v>
      </c>
      <c r="BW2" s="3">
        <v>0.16126943420000001</v>
      </c>
      <c r="BX2" s="3">
        <v>0.15310632709999999</v>
      </c>
      <c r="BY2" s="3">
        <v>0.1351553234</v>
      </c>
      <c r="BZ2" s="3">
        <v>0.1160648058</v>
      </c>
      <c r="CA2" s="3">
        <v>9.4811751200000002E-2</v>
      </c>
      <c r="CB2" s="3">
        <v>7.7941070799999998E-2</v>
      </c>
      <c r="CC2" s="3">
        <v>6.3090173400000005E-2</v>
      </c>
      <c r="CD2" s="3">
        <v>5.5168360399999998E-2</v>
      </c>
      <c r="CE2" s="3">
        <v>4.7087335100000002E-2</v>
      </c>
      <c r="CF2" s="3">
        <v>4.0424242899999997E-2</v>
      </c>
      <c r="CG2" s="3">
        <v>3.2230250699999997E-2</v>
      </c>
      <c r="CH2" s="3">
        <v>2.56583859E-2</v>
      </c>
      <c r="CI2" s="3">
        <v>2.1140600799999999E-2</v>
      </c>
      <c r="CJ2" s="3">
        <v>1.85426611E-2</v>
      </c>
      <c r="CK2" s="3">
        <v>1.74748986E-2</v>
      </c>
      <c r="CL2" s="3">
        <v>1.5603742300000001E-2</v>
      </c>
      <c r="CM2" s="3">
        <v>1.3012016100000001E-2</v>
      </c>
      <c r="CN2" s="3">
        <v>1.0047733099999999E-2</v>
      </c>
      <c r="CO2" s="3">
        <v>7.6955286000000003E-3</v>
      </c>
      <c r="CP2" s="3">
        <v>6.3638858E-3</v>
      </c>
      <c r="CQ2" s="3">
        <v>5.9434292999999997E-3</v>
      </c>
      <c r="CR2" s="3">
        <v>6.1147461000000004E-3</v>
      </c>
      <c r="CS2" s="3">
        <v>6.3691739000000004E-3</v>
      </c>
      <c r="CT2" s="3">
        <v>6.2059033999999997E-3</v>
      </c>
      <c r="CU2" s="3">
        <v>5.7927578999999998E-3</v>
      </c>
      <c r="CV2" s="3">
        <v>4.6725498000000001E-3</v>
      </c>
      <c r="CW2" s="3">
        <v>3.2707206000000002E-3</v>
      </c>
      <c r="CX2" s="3">
        <v>2.3902849000000002E-3</v>
      </c>
      <c r="CY2" s="3">
        <v>1.9437168999999999E-3</v>
      </c>
      <c r="CZ2" s="3">
        <v>2.0643818E-3</v>
      </c>
      <c r="DA2" s="3">
        <v>2.1225975000000001E-3</v>
      </c>
      <c r="DB2" s="3">
        <v>2.3428120000000001E-3</v>
      </c>
      <c r="DC2" s="3">
        <v>2.2883445000000001E-3</v>
      </c>
      <c r="DD2" s="3">
        <v>2.1958932E-3</v>
      </c>
      <c r="DE2" s="3">
        <v>2.0677E-3</v>
      </c>
      <c r="DF2" s="3">
        <v>2.0256520000000002E-3</v>
      </c>
      <c r="DG2" s="3">
        <v>2.2430231999999999E-3</v>
      </c>
      <c r="DH2" s="3">
        <v>2.5320704000000001E-3</v>
      </c>
      <c r="DI2" s="3">
        <v>3.0408904999999998E-3</v>
      </c>
      <c r="DJ2" s="3">
        <v>3.3382097000000002E-3</v>
      </c>
      <c r="DK2" s="3">
        <v>3.4504081999999999E-3</v>
      </c>
      <c r="DL2" s="3">
        <v>3.1243731999999998E-3</v>
      </c>
      <c r="DM2" s="3">
        <v>2.7389215999999998E-3</v>
      </c>
      <c r="DN2" s="3">
        <v>2.2840718000000002E-3</v>
      </c>
      <c r="DO2" s="3">
        <v>2.1086868000000001E-3</v>
      </c>
      <c r="DP2" s="3">
        <v>2.0803508000000002E-3</v>
      </c>
      <c r="DQ2" s="3">
        <v>2.0280063999999999E-3</v>
      </c>
      <c r="DR2" s="3">
        <v>2.1917743000000002E-3</v>
      </c>
      <c r="DS2" s="3">
        <v>2.2220501000000002E-3</v>
      </c>
      <c r="DT2" s="3">
        <v>2.3840344999999999E-3</v>
      </c>
      <c r="DU2" s="3">
        <v>2.3082477000000001E-3</v>
      </c>
      <c r="DV2" s="3">
        <v>2.1135491000000002E-3</v>
      </c>
      <c r="DW2" s="3">
        <v>1.7891385E-3</v>
      </c>
      <c r="DX2" s="3">
        <v>1.4543085E-3</v>
      </c>
      <c r="DY2" s="3">
        <v>1.3576642E-3</v>
      </c>
      <c r="DZ2" s="3">
        <v>1.2849633E-3</v>
      </c>
      <c r="EA2" s="3">
        <v>1.3420163E-3</v>
      </c>
      <c r="EB2" s="3">
        <v>1.3168443000000001E-3</v>
      </c>
      <c r="EC2" s="3">
        <v>1.3151743E-3</v>
      </c>
      <c r="ED2" s="3">
        <v>1.2900983E-3</v>
      </c>
      <c r="EE2" s="3">
        <v>1.2530398999999999E-3</v>
      </c>
      <c r="EF2" s="3">
        <v>1.4149848E-3</v>
      </c>
      <c r="EG2" s="3">
        <v>1.6229176E-3</v>
      </c>
      <c r="EH2" s="3">
        <v>1.8187405000000001E-3</v>
      </c>
      <c r="EI2" s="3">
        <v>1.8974644000000001E-3</v>
      </c>
      <c r="EJ2" s="3">
        <v>1.8708503E-3</v>
      </c>
      <c r="EK2" s="3">
        <v>1.7744241E-3</v>
      </c>
      <c r="EL2" s="3">
        <v>1.7247930000000001E-3</v>
      </c>
      <c r="EM2" s="3">
        <v>1.5950304E-3</v>
      </c>
      <c r="EN2" s="3">
        <v>1.4311141999999999E-3</v>
      </c>
      <c r="EO2" s="3">
        <v>1.2216649E-3</v>
      </c>
      <c r="EP2" s="3">
        <v>9.8976979999999999E-4</v>
      </c>
      <c r="EQ2" s="3">
        <v>8.6230270000000003E-4</v>
      </c>
      <c r="ER2" s="3">
        <v>7.6961569999999999E-4</v>
      </c>
      <c r="ES2" s="3">
        <v>7.8040780000000005E-4</v>
      </c>
      <c r="ET2" s="3">
        <v>8.2557520000000001E-4</v>
      </c>
    </row>
    <row r="3" spans="1:150" x14ac:dyDescent="0.25">
      <c r="A3" t="s">
        <v>382</v>
      </c>
      <c r="B3" s="1">
        <v>9006398</v>
      </c>
      <c r="C3" s="1">
        <v>82409</v>
      </c>
      <c r="D3" s="3">
        <v>0.37857731509999998</v>
      </c>
      <c r="E3" s="3">
        <v>1.3155300999999999E-3</v>
      </c>
      <c r="F3" s="3">
        <v>1.8460753999999999E-3</v>
      </c>
      <c r="G3" s="3">
        <v>1.7053808000000001E-3</v>
      </c>
      <c r="BB3" s="3">
        <v>0.34800202549999998</v>
      </c>
      <c r="BC3" s="3">
        <v>0.3677823999</v>
      </c>
      <c r="BD3" s="3">
        <v>0.36292533300000002</v>
      </c>
      <c r="BE3" s="3">
        <v>0.35147031379999999</v>
      </c>
      <c r="BF3" s="3">
        <v>0.33688312009999999</v>
      </c>
      <c r="BG3" s="3">
        <v>0.32338581659999999</v>
      </c>
      <c r="BH3" s="3">
        <v>0.35291814960000001</v>
      </c>
      <c r="BI3" s="3">
        <v>0.36813369880000002</v>
      </c>
      <c r="BJ3" s="3">
        <v>0.37857731509999998</v>
      </c>
      <c r="BK3" s="3">
        <v>0.36482849899999997</v>
      </c>
      <c r="BL3" s="3">
        <v>0.32166784199999998</v>
      </c>
      <c r="BM3" s="3">
        <v>0.28600843129999998</v>
      </c>
      <c r="BN3" s="3">
        <v>0.25389974119999997</v>
      </c>
      <c r="BO3" s="3">
        <v>0.2430144997</v>
      </c>
      <c r="BP3" s="3">
        <v>0.22442679709999999</v>
      </c>
      <c r="BQ3" s="3">
        <v>0.21763384720000001</v>
      </c>
      <c r="BR3" s="3">
        <v>0.21481597290000001</v>
      </c>
      <c r="BS3" s="3">
        <v>0.2186972355</v>
      </c>
      <c r="BT3" s="3">
        <v>0.20762651330000001</v>
      </c>
      <c r="BU3" s="3">
        <v>0.19277865129999999</v>
      </c>
      <c r="BV3" s="3">
        <v>0.16689808610000001</v>
      </c>
      <c r="BW3" s="3">
        <v>0.1438759916</v>
      </c>
      <c r="BX3" s="3">
        <v>0.12655609979999999</v>
      </c>
      <c r="BY3" s="3">
        <v>0.1067545295</v>
      </c>
      <c r="BZ3" s="3">
        <v>9.13097462E-2</v>
      </c>
      <c r="CA3" s="3">
        <v>7.5095961000000003E-2</v>
      </c>
      <c r="CB3" s="3">
        <v>6.6868236600000006E-2</v>
      </c>
      <c r="CC3" s="3">
        <v>5.7511943400000001E-2</v>
      </c>
      <c r="CD3" s="3">
        <v>4.7631435299999997E-2</v>
      </c>
      <c r="CE3" s="3">
        <v>3.7549410700000001E-2</v>
      </c>
      <c r="CF3" s="3">
        <v>3.0643938400000001E-2</v>
      </c>
      <c r="CG3" s="3">
        <v>2.6107232399999999E-2</v>
      </c>
      <c r="CH3" s="3">
        <v>2.4117744699999999E-2</v>
      </c>
      <c r="CI3" s="3">
        <v>2.3674970900000002E-2</v>
      </c>
      <c r="CJ3" s="3">
        <v>2.4107890999999999E-2</v>
      </c>
      <c r="CK3" s="3">
        <v>2.36054791E-2</v>
      </c>
      <c r="CL3" s="3">
        <v>2.1895590699999998E-2</v>
      </c>
      <c r="CM3" s="3">
        <v>1.8580652600000001E-2</v>
      </c>
      <c r="CN3" s="3">
        <v>1.51945664E-2</v>
      </c>
      <c r="CO3" s="3">
        <v>1.2080755300000001E-2</v>
      </c>
      <c r="CP3" s="3">
        <v>1.03218259E-2</v>
      </c>
      <c r="CQ3" s="3">
        <v>9.5240137000000002E-3</v>
      </c>
      <c r="CR3" s="3">
        <v>8.9407817000000007E-3</v>
      </c>
      <c r="CS3" s="3">
        <v>8.1847663999999997E-3</v>
      </c>
      <c r="CT3" s="3">
        <v>6.7679628E-3</v>
      </c>
      <c r="CU3" s="3">
        <v>5.7669554E-3</v>
      </c>
      <c r="CV3" s="3">
        <v>4.8286598999999998E-3</v>
      </c>
      <c r="CW3" s="3">
        <v>4.4291935999999999E-3</v>
      </c>
      <c r="CX3" s="3">
        <v>4.3981300999999997E-3</v>
      </c>
      <c r="CY3" s="3">
        <v>4.4948973E-3</v>
      </c>
      <c r="CZ3" s="3">
        <v>4.7371606999999996E-3</v>
      </c>
      <c r="DA3" s="3">
        <v>4.6934168E-3</v>
      </c>
      <c r="DB3" s="3">
        <v>4.7331680000000003E-3</v>
      </c>
      <c r="DC3" s="3">
        <v>4.4591500000000003E-3</v>
      </c>
      <c r="DD3" s="3">
        <v>4.1930327999999996E-3</v>
      </c>
      <c r="DE3" s="3">
        <v>4.0176099999999996E-3</v>
      </c>
      <c r="DF3" s="3">
        <v>3.7137772999999998E-3</v>
      </c>
      <c r="DG3" s="3">
        <v>3.5276584000000001E-3</v>
      </c>
      <c r="DH3" s="3">
        <v>3.0427162000000001E-3</v>
      </c>
      <c r="DI3" s="3">
        <v>2.5931085E-3</v>
      </c>
      <c r="DJ3" s="3">
        <v>2.2164657000000002E-3</v>
      </c>
      <c r="DK3" s="3">
        <v>2.1351219000000001E-3</v>
      </c>
      <c r="DL3" s="3">
        <v>2.3115383999999998E-3</v>
      </c>
      <c r="DM3" s="3">
        <v>2.6088309999999998E-3</v>
      </c>
      <c r="DN3" s="3">
        <v>2.7730251000000002E-3</v>
      </c>
      <c r="DO3" s="3">
        <v>2.6442105999999999E-3</v>
      </c>
      <c r="DP3" s="3">
        <v>2.6583074000000001E-3</v>
      </c>
      <c r="DQ3" s="3">
        <v>2.5295023E-3</v>
      </c>
      <c r="DR3" s="3">
        <v>2.8209321E-3</v>
      </c>
      <c r="DS3" s="3">
        <v>3.0228731000000002E-3</v>
      </c>
      <c r="DT3" s="3">
        <v>3.4091936999999998E-3</v>
      </c>
      <c r="DU3" s="3">
        <v>3.7001484E-3</v>
      </c>
      <c r="DV3" s="3">
        <v>3.6042591999999999E-3</v>
      </c>
      <c r="DW3" s="3">
        <v>3.4494310000000002E-3</v>
      </c>
      <c r="DX3" s="3">
        <v>2.9588482000000001E-3</v>
      </c>
      <c r="DY3" s="3">
        <v>2.6975019E-3</v>
      </c>
      <c r="DZ3" s="3">
        <v>2.4595022999999998E-3</v>
      </c>
      <c r="EA3" s="3">
        <v>2.5195412000000002E-3</v>
      </c>
      <c r="EB3" s="3">
        <v>2.4530071000000001E-3</v>
      </c>
      <c r="EC3" s="3">
        <v>2.2844295999999999E-3</v>
      </c>
      <c r="ED3" s="3">
        <v>2.0569464000000002E-3</v>
      </c>
      <c r="EE3" s="3">
        <v>1.8246637E-3</v>
      </c>
      <c r="EF3" s="3">
        <v>1.7707085999999999E-3</v>
      </c>
      <c r="EG3" s="3">
        <v>1.7419301000000001E-3</v>
      </c>
      <c r="EH3" s="3">
        <v>1.8547500000000001E-3</v>
      </c>
      <c r="EI3" s="3">
        <v>1.9265205000000001E-3</v>
      </c>
      <c r="EJ3" s="3">
        <v>1.8681513000000001E-3</v>
      </c>
      <c r="EK3" s="3">
        <v>1.7448365E-3</v>
      </c>
      <c r="EL3" s="3">
        <v>1.4726882000000001E-3</v>
      </c>
      <c r="EM3" s="3">
        <v>1.3155300999999999E-3</v>
      </c>
      <c r="EN3" s="3">
        <v>1.3432799E-3</v>
      </c>
      <c r="EO3" s="3">
        <v>1.6039659E-3</v>
      </c>
      <c r="EP3" s="3">
        <v>1.8847232999999999E-3</v>
      </c>
      <c r="EQ3" s="3">
        <v>2.1436881E-3</v>
      </c>
      <c r="ER3" s="3">
        <v>2.1253474999999998E-3</v>
      </c>
      <c r="ES3" s="3">
        <v>2.0020515000000001E-3</v>
      </c>
      <c r="ET3" s="3">
        <v>1.8460753999999999E-3</v>
      </c>
    </row>
    <row r="4" spans="1:150" x14ac:dyDescent="0.25">
      <c r="A4" t="s">
        <v>381</v>
      </c>
      <c r="B4" s="1">
        <v>11589623</v>
      </c>
      <c r="C4" s="1">
        <v>30280</v>
      </c>
      <c r="D4" s="3">
        <v>0.63061443279999996</v>
      </c>
      <c r="E4" s="3">
        <v>1.7516723E-3</v>
      </c>
      <c r="F4" s="3">
        <v>2.1263311E-3</v>
      </c>
      <c r="G4" s="3">
        <v>2.3837901999999998E-3</v>
      </c>
      <c r="BD4" s="3">
        <v>0.63061443279999996</v>
      </c>
      <c r="BE4" s="3">
        <v>0.40340599780000003</v>
      </c>
      <c r="BF4" s="3">
        <v>0.25743342969999999</v>
      </c>
      <c r="BG4" s="3">
        <v>0.2078878988</v>
      </c>
      <c r="BH4" s="3">
        <v>0.21143601540000001</v>
      </c>
      <c r="BI4" s="3">
        <v>0.24284388130000001</v>
      </c>
      <c r="BJ4" s="3">
        <v>0.2701211288</v>
      </c>
      <c r="BK4" s="3">
        <v>0.2683207869</v>
      </c>
      <c r="BL4" s="3">
        <v>0.24901927409999999</v>
      </c>
      <c r="BM4" s="3">
        <v>0.22449233939999999</v>
      </c>
      <c r="BN4" s="3">
        <v>0.20665202290000001</v>
      </c>
      <c r="BO4" s="3">
        <v>0.20427459049999999</v>
      </c>
      <c r="BP4" s="3">
        <v>0.2115636809</v>
      </c>
      <c r="BQ4" s="3">
        <v>0.22302539630000001</v>
      </c>
      <c r="BR4" s="3">
        <v>0.2180729085</v>
      </c>
      <c r="BS4" s="3">
        <v>0.19815144670000001</v>
      </c>
      <c r="BT4" s="3">
        <v>0.1718372413</v>
      </c>
      <c r="BU4" s="3">
        <v>0.1618753933</v>
      </c>
      <c r="BV4" s="3">
        <v>0.16675712670000001</v>
      </c>
      <c r="BW4" s="3">
        <v>0.18694740949999999</v>
      </c>
      <c r="BX4" s="3">
        <v>0.20447698280000001</v>
      </c>
      <c r="BY4" s="3">
        <v>0.19859718479999999</v>
      </c>
      <c r="BZ4" s="3">
        <v>0.17775043330000001</v>
      </c>
      <c r="CA4" s="3">
        <v>0.1428052538</v>
      </c>
      <c r="CB4" s="3">
        <v>0.1147550016</v>
      </c>
      <c r="CC4" s="3">
        <v>9.6581010300000006E-2</v>
      </c>
      <c r="CD4" s="3">
        <v>9.2296328900000002E-2</v>
      </c>
      <c r="CE4" s="3">
        <v>9.1751014399999997E-2</v>
      </c>
      <c r="CF4" s="3">
        <v>8.7822836700000004E-2</v>
      </c>
      <c r="CG4" s="3">
        <v>8.00213075E-2</v>
      </c>
      <c r="CH4" s="3">
        <v>7.0611398399999997E-2</v>
      </c>
      <c r="CI4" s="3">
        <v>6.4861559799999996E-2</v>
      </c>
      <c r="CJ4" s="3">
        <v>6.2299188899999997E-2</v>
      </c>
      <c r="CK4" s="3">
        <v>6.1709797599999998E-2</v>
      </c>
      <c r="CL4" s="3">
        <v>6.1544232499999997E-2</v>
      </c>
      <c r="CM4" s="3">
        <v>5.7458143500000003E-2</v>
      </c>
      <c r="CN4" s="3">
        <v>5.03669941E-2</v>
      </c>
      <c r="CO4" s="3">
        <v>4.57565609E-2</v>
      </c>
      <c r="CP4" s="3">
        <v>4.2218460300000003E-2</v>
      </c>
      <c r="CQ4" s="3">
        <v>4.3196810799999999E-2</v>
      </c>
      <c r="CR4" s="3">
        <v>4.3046019999999997E-2</v>
      </c>
      <c r="CS4" s="3">
        <v>4.0819409299999998E-2</v>
      </c>
      <c r="CT4" s="3">
        <v>3.8342936899999999E-2</v>
      </c>
      <c r="CU4" s="3">
        <v>3.39107555E-2</v>
      </c>
      <c r="CV4" s="3">
        <v>3.2375749299999999E-2</v>
      </c>
      <c r="CW4" s="3">
        <v>2.95720667E-2</v>
      </c>
      <c r="CX4" s="3">
        <v>2.7618885100000001E-2</v>
      </c>
      <c r="CY4" s="3">
        <v>2.6127655900000001E-2</v>
      </c>
      <c r="CZ4" s="3">
        <v>2.5326575600000002E-2</v>
      </c>
      <c r="DA4" s="3">
        <v>2.4002149699999999E-2</v>
      </c>
      <c r="DB4" s="3">
        <v>2.0992137300000002E-2</v>
      </c>
      <c r="DC4" s="3">
        <v>1.7409992499999999E-2</v>
      </c>
      <c r="DD4" s="3">
        <v>1.4347350599999999E-2</v>
      </c>
      <c r="DE4" s="3">
        <v>1.2893979999999999E-2</v>
      </c>
      <c r="DF4" s="3">
        <v>1.2109258499999999E-2</v>
      </c>
      <c r="DG4" s="3">
        <v>1.1389434299999999E-2</v>
      </c>
      <c r="DH4" s="3">
        <v>1.0240880500000001E-2</v>
      </c>
      <c r="DI4" s="3">
        <v>8.9433341000000003E-3</v>
      </c>
      <c r="DJ4" s="3">
        <v>7.5450029000000002E-3</v>
      </c>
      <c r="DK4" s="3">
        <v>7.0897178999999996E-3</v>
      </c>
      <c r="DL4" s="3">
        <v>7.4681964999999996E-3</v>
      </c>
      <c r="DM4" s="3">
        <v>8.7524338000000007E-3</v>
      </c>
      <c r="DN4" s="3">
        <v>9.9634593999999993E-3</v>
      </c>
      <c r="DO4" s="3">
        <v>1.0342023699999999E-2</v>
      </c>
      <c r="DP4" s="3">
        <v>9.7408673000000008E-3</v>
      </c>
      <c r="DQ4" s="3">
        <v>8.2015979999999992E-3</v>
      </c>
      <c r="DR4" s="3">
        <v>6.8418467999999998E-3</v>
      </c>
      <c r="DS4" s="3">
        <v>5.8973148000000001E-3</v>
      </c>
      <c r="DT4" s="3">
        <v>5.5858937000000004E-3</v>
      </c>
      <c r="DU4" s="3">
        <v>5.6952571999999996E-3</v>
      </c>
      <c r="DV4" s="3">
        <v>5.7812771999999997E-3</v>
      </c>
      <c r="DW4" s="3">
        <v>5.6558014000000004E-3</v>
      </c>
      <c r="DX4" s="3">
        <v>5.1635943000000002E-3</v>
      </c>
      <c r="DY4" s="3">
        <v>4.6606992E-3</v>
      </c>
      <c r="DZ4" s="3">
        <v>4.3451054999999999E-3</v>
      </c>
      <c r="EA4" s="3">
        <v>4.3613506999999998E-3</v>
      </c>
      <c r="EB4" s="3">
        <v>4.5701774000000001E-3</v>
      </c>
      <c r="EC4" s="3">
        <v>4.7793575000000003E-3</v>
      </c>
      <c r="ED4" s="3">
        <v>4.6495362000000002E-3</v>
      </c>
      <c r="EE4" s="3">
        <v>4.1511661999999996E-3</v>
      </c>
      <c r="EF4" s="3">
        <v>3.6228855999999999E-3</v>
      </c>
      <c r="EG4" s="3">
        <v>3.2802901E-3</v>
      </c>
      <c r="EH4" s="3">
        <v>3.1945797000000001E-3</v>
      </c>
      <c r="EI4" s="3">
        <v>3.2313210000000001E-3</v>
      </c>
      <c r="EJ4" s="3">
        <v>3.1488474999999999E-3</v>
      </c>
      <c r="EK4" s="3">
        <v>2.8851508999999998E-3</v>
      </c>
      <c r="EL4" s="3">
        <v>2.4622289000000002E-3</v>
      </c>
      <c r="EM4" s="3">
        <v>2.0537579000000001E-3</v>
      </c>
      <c r="EN4" s="3">
        <v>1.8156041E-3</v>
      </c>
      <c r="EO4" s="3">
        <v>1.7516723E-3</v>
      </c>
      <c r="EP4" s="3">
        <v>1.9678269000000001E-3</v>
      </c>
      <c r="EQ4" s="3">
        <v>2.2345433E-3</v>
      </c>
      <c r="ER4" s="3">
        <v>2.3336326999999998E-3</v>
      </c>
      <c r="ES4" s="3">
        <v>2.2667315999999999E-3</v>
      </c>
      <c r="ET4" s="3">
        <v>2.1263311E-3</v>
      </c>
    </row>
    <row r="5" spans="1:150" x14ac:dyDescent="0.25">
      <c r="A5" t="s">
        <v>380</v>
      </c>
      <c r="B5" s="1">
        <v>212559417</v>
      </c>
      <c r="C5" s="1">
        <v>8358140</v>
      </c>
      <c r="D5" s="3">
        <v>0.49495092330000001</v>
      </c>
      <c r="E5" s="3">
        <v>3.5061652399999997E-2</v>
      </c>
      <c r="F5" s="3">
        <v>3.5873239500000001E-2</v>
      </c>
      <c r="G5" s="3">
        <v>3.9372566099999999E-2</v>
      </c>
      <c r="BG5" s="3">
        <v>0.25038870749999997</v>
      </c>
      <c r="BH5" s="3">
        <v>0.40697208759999998</v>
      </c>
      <c r="BI5" s="3">
        <v>0.47475991820000002</v>
      </c>
      <c r="BJ5" s="3">
        <v>0.49495092330000001</v>
      </c>
      <c r="BK5" s="3">
        <v>0.4387682571</v>
      </c>
      <c r="BL5" s="3">
        <v>0.29748072640000001</v>
      </c>
      <c r="BM5" s="3">
        <v>0.25541739250000001</v>
      </c>
      <c r="BN5" s="3">
        <v>0.2934211021</v>
      </c>
      <c r="BO5" s="3">
        <v>0.36233267600000002</v>
      </c>
      <c r="BP5" s="3">
        <v>0.37410387859999999</v>
      </c>
      <c r="BQ5" s="3">
        <v>0.3927461116</v>
      </c>
      <c r="BR5" s="3">
        <v>0.35968066700000001</v>
      </c>
      <c r="BS5" s="3">
        <v>0.33758590729999999</v>
      </c>
      <c r="BT5" s="3">
        <v>0.28913479559999999</v>
      </c>
      <c r="BU5" s="3">
        <v>0.2337972005</v>
      </c>
      <c r="BV5" s="3">
        <v>0.18834558630000001</v>
      </c>
      <c r="BW5" s="3">
        <v>0.15872529169999999</v>
      </c>
      <c r="BX5" s="3">
        <v>0.1454494714</v>
      </c>
      <c r="BY5" s="3">
        <v>0.13098080610000001</v>
      </c>
      <c r="BZ5" s="3">
        <v>0.1290213388</v>
      </c>
      <c r="CA5" s="3">
        <v>0.13547998119999999</v>
      </c>
      <c r="CB5" s="3">
        <v>0.1549202174</v>
      </c>
      <c r="CC5" s="3">
        <v>0.170790149</v>
      </c>
      <c r="CD5" s="3">
        <v>0.1720454729</v>
      </c>
      <c r="CE5" s="3">
        <v>0.15554422230000001</v>
      </c>
      <c r="CF5" s="3">
        <v>0.13057271840000001</v>
      </c>
      <c r="CG5" s="3">
        <v>0.1174730551</v>
      </c>
      <c r="CH5" s="3">
        <v>0.1144912662</v>
      </c>
      <c r="CI5" s="3">
        <v>0.1213448785</v>
      </c>
      <c r="CJ5" s="3">
        <v>0.12498750190000001</v>
      </c>
      <c r="CK5" s="3">
        <v>0.1186885083</v>
      </c>
      <c r="CL5" s="3">
        <v>0.10234408389999999</v>
      </c>
      <c r="CM5" s="3">
        <v>8.2631863E-2</v>
      </c>
      <c r="CN5" s="3">
        <v>7.0877670500000003E-2</v>
      </c>
      <c r="CO5" s="3">
        <v>7.13477691E-2</v>
      </c>
      <c r="CP5" s="3">
        <v>7.6489729199999995E-2</v>
      </c>
      <c r="CQ5" s="3">
        <v>8.6403406799999999E-2</v>
      </c>
      <c r="CR5" s="3">
        <v>9.1918874400000003E-2</v>
      </c>
      <c r="CS5" s="3">
        <v>9.0714400900000006E-2</v>
      </c>
      <c r="CT5" s="3">
        <v>8.4144310599999994E-2</v>
      </c>
      <c r="CU5" s="3">
        <v>7.2909360600000001E-2</v>
      </c>
      <c r="CV5" s="3">
        <v>6.4893628800000006E-2</v>
      </c>
      <c r="CW5" s="3">
        <v>6.2436603399999999E-2</v>
      </c>
      <c r="CX5" s="3">
        <v>6.5953055199999999E-2</v>
      </c>
      <c r="CY5" s="3">
        <v>7.4737141800000004E-2</v>
      </c>
      <c r="CZ5" s="3">
        <v>8.0269761499999995E-2</v>
      </c>
      <c r="DA5" s="3">
        <v>8.1335385600000004E-2</v>
      </c>
      <c r="DB5" s="3">
        <v>7.9908301299999998E-2</v>
      </c>
      <c r="DC5" s="3">
        <v>7.7633641500000003E-2</v>
      </c>
      <c r="DD5" s="3">
        <v>8.0028783100000001E-2</v>
      </c>
      <c r="DE5" s="3">
        <v>8.0791374499999999E-2</v>
      </c>
      <c r="DF5" s="3">
        <v>7.9266115400000003E-2</v>
      </c>
      <c r="DG5" s="3">
        <v>7.2098891700000001E-2</v>
      </c>
      <c r="DH5" s="3">
        <v>6.3839999300000005E-2</v>
      </c>
      <c r="DI5" s="3">
        <v>5.9047564099999998E-2</v>
      </c>
      <c r="DJ5" s="3">
        <v>6.1231525000000002E-2</v>
      </c>
      <c r="DK5" s="3">
        <v>6.7347166700000002E-2</v>
      </c>
      <c r="DL5" s="3">
        <v>7.4056380500000005E-2</v>
      </c>
      <c r="DM5" s="3">
        <v>7.7153048299999999E-2</v>
      </c>
      <c r="DN5" s="3">
        <v>7.3460892999999999E-2</v>
      </c>
      <c r="DO5" s="3">
        <v>6.6244960500000005E-2</v>
      </c>
      <c r="DP5" s="3">
        <v>5.6807350299999997E-2</v>
      </c>
      <c r="DQ5" s="3">
        <v>5.2290454200000003E-2</v>
      </c>
      <c r="DR5" s="3">
        <v>5.2546433099999998E-2</v>
      </c>
      <c r="DS5" s="3">
        <v>5.8732907000000001E-2</v>
      </c>
      <c r="DT5" s="3">
        <v>6.5087930799999999E-2</v>
      </c>
      <c r="DU5" s="3">
        <v>6.6088593500000001E-2</v>
      </c>
      <c r="DV5" s="3">
        <v>6.3083845099999994E-2</v>
      </c>
      <c r="DW5" s="3">
        <v>5.7833393300000001E-2</v>
      </c>
      <c r="DX5" s="3">
        <v>5.66053683E-2</v>
      </c>
      <c r="DY5" s="3">
        <v>5.8874039500000003E-2</v>
      </c>
      <c r="DZ5" s="3">
        <v>6.3148946799999994E-2</v>
      </c>
      <c r="EA5" s="3">
        <v>6.4983958800000005E-2</v>
      </c>
      <c r="EB5" s="3">
        <v>6.19792048E-2</v>
      </c>
      <c r="EC5" s="3">
        <v>5.5810777300000003E-2</v>
      </c>
      <c r="ED5" s="3">
        <v>4.9026796999999997E-2</v>
      </c>
      <c r="EE5" s="3">
        <v>4.48415785E-2</v>
      </c>
      <c r="EF5" s="3">
        <v>4.4847270699999997E-2</v>
      </c>
      <c r="EG5" s="3">
        <v>4.9160319700000003E-2</v>
      </c>
      <c r="EH5" s="3">
        <v>5.5527637999999997E-2</v>
      </c>
      <c r="EI5" s="3">
        <v>5.84519394E-2</v>
      </c>
      <c r="EJ5" s="3">
        <v>5.53439846E-2</v>
      </c>
      <c r="EK5" s="3">
        <v>4.9673877800000002E-2</v>
      </c>
      <c r="EL5" s="3">
        <v>4.4080033999999997E-2</v>
      </c>
      <c r="EM5" s="3">
        <v>4.3701755199999998E-2</v>
      </c>
      <c r="EN5" s="3">
        <v>4.6216388900000002E-2</v>
      </c>
      <c r="EO5" s="3">
        <v>4.90227279E-2</v>
      </c>
      <c r="EP5" s="3">
        <v>4.8118909100000003E-2</v>
      </c>
      <c r="EQ5" s="3">
        <v>4.2485047999999997E-2</v>
      </c>
      <c r="ER5" s="3">
        <v>3.76550685E-2</v>
      </c>
      <c r="ES5" s="3">
        <v>3.5061652399999997E-2</v>
      </c>
      <c r="ET5" s="3">
        <v>3.5873239500000001E-2</v>
      </c>
    </row>
    <row r="6" spans="1:150" x14ac:dyDescent="0.25">
      <c r="A6" t="s">
        <v>379</v>
      </c>
      <c r="B6" s="1">
        <v>37742154</v>
      </c>
      <c r="C6" s="1">
        <v>9093510</v>
      </c>
      <c r="D6" s="3">
        <v>0.32018916330000002</v>
      </c>
      <c r="E6" s="3">
        <v>5.5822939000000002E-3</v>
      </c>
      <c r="F6" s="3">
        <v>5.5822939000000002E-3</v>
      </c>
      <c r="G6" s="3">
        <v>4.4475063E-3</v>
      </c>
      <c r="AV6" s="3">
        <v>0.15140606679999999</v>
      </c>
      <c r="AW6" s="3">
        <v>0.1850562415</v>
      </c>
      <c r="AX6" s="3">
        <v>0.20048048060000001</v>
      </c>
      <c r="AY6" s="3">
        <v>0.1763489329</v>
      </c>
      <c r="AZ6" s="3">
        <v>0.14589019049999999</v>
      </c>
      <c r="BA6" s="3">
        <v>0.13781630559999999</v>
      </c>
      <c r="BB6" s="3">
        <v>0.1465968761</v>
      </c>
      <c r="BC6" s="3">
        <v>0.16712800620000001</v>
      </c>
      <c r="BD6" s="3">
        <v>0.18170385650000001</v>
      </c>
      <c r="BE6" s="3">
        <v>0.16605471629999999</v>
      </c>
      <c r="BF6" s="3">
        <v>0.17184176600000001</v>
      </c>
      <c r="BG6" s="3">
        <v>0.16155366139999999</v>
      </c>
      <c r="BH6" s="3">
        <v>0.2085501589</v>
      </c>
      <c r="BI6" s="3">
        <v>0.23027433420000001</v>
      </c>
      <c r="BJ6" s="3">
        <v>0.24633237459999999</v>
      </c>
      <c r="BK6" s="3">
        <v>0.29652201369999998</v>
      </c>
      <c r="BL6" s="3">
        <v>0.28464799909999999</v>
      </c>
      <c r="BM6" s="3">
        <v>0.32018916330000002</v>
      </c>
      <c r="BN6" s="3">
        <v>0.31572953599999998</v>
      </c>
      <c r="BO6" s="3">
        <v>0.28908151319999997</v>
      </c>
      <c r="BP6" s="3">
        <v>0.27466665759999997</v>
      </c>
      <c r="BQ6" s="3">
        <v>0.2431048163</v>
      </c>
      <c r="BR6" s="3">
        <v>0.25910972650000003</v>
      </c>
      <c r="BS6" s="3">
        <v>0.27700985839999998</v>
      </c>
      <c r="BT6" s="3">
        <v>0.28242810480000002</v>
      </c>
      <c r="BU6" s="3">
        <v>0.28743445940000001</v>
      </c>
      <c r="BV6" s="3">
        <v>0.25588432989999998</v>
      </c>
      <c r="BW6" s="3">
        <v>0.2262092101</v>
      </c>
      <c r="BX6" s="3">
        <v>0.19502578249999999</v>
      </c>
      <c r="BY6" s="3">
        <v>0.17607067530000001</v>
      </c>
      <c r="BZ6" s="3">
        <v>0.1673662407</v>
      </c>
      <c r="CA6" s="3">
        <v>0.15575927070000001</v>
      </c>
      <c r="CB6" s="3">
        <v>0.15470491250000001</v>
      </c>
      <c r="CC6" s="3">
        <v>0.14686338900000001</v>
      </c>
      <c r="CD6" s="3">
        <v>0.1340345416</v>
      </c>
      <c r="CE6" s="3">
        <v>0.12756107780000001</v>
      </c>
      <c r="CF6" s="3">
        <v>0.11452142210000001</v>
      </c>
      <c r="CG6" s="3">
        <v>0.1082819953</v>
      </c>
      <c r="CH6" s="3">
        <v>9.9297885700000005E-2</v>
      </c>
      <c r="CI6" s="3">
        <v>8.7961256900000007E-2</v>
      </c>
      <c r="CJ6" s="3">
        <v>8.1059577899999999E-2</v>
      </c>
      <c r="CK6" s="3">
        <v>7.1019721499999994E-2</v>
      </c>
      <c r="CL6" s="3">
        <v>6.7931476300000002E-2</v>
      </c>
      <c r="CM6" s="3">
        <v>6.1823697099999998E-2</v>
      </c>
      <c r="CN6" s="3">
        <v>5.6364884400000002E-2</v>
      </c>
      <c r="CO6" s="3">
        <v>5.2197984000000003E-2</v>
      </c>
      <c r="CP6" s="3">
        <v>5.4230049699999998E-2</v>
      </c>
      <c r="CQ6" s="3">
        <v>5.8014429200000002E-2</v>
      </c>
      <c r="CR6" s="3">
        <v>6.20686768E-2</v>
      </c>
      <c r="CS6" s="3">
        <v>6.16790625E-2</v>
      </c>
      <c r="CT6" s="3">
        <v>5.7593696799999997E-2</v>
      </c>
      <c r="CU6" s="3">
        <v>5.2529466800000001E-2</v>
      </c>
      <c r="CV6" s="3">
        <v>4.9199364299999999E-2</v>
      </c>
      <c r="CW6" s="3">
        <v>4.8767853100000001E-2</v>
      </c>
      <c r="CX6" s="3">
        <v>4.8075717800000001E-2</v>
      </c>
      <c r="CY6" s="3">
        <v>4.5404274000000001E-2</v>
      </c>
      <c r="CZ6" s="3">
        <v>4.08239185E-2</v>
      </c>
      <c r="DA6" s="3">
        <v>3.7377154099999997E-2</v>
      </c>
      <c r="DB6" s="3">
        <v>3.4588730200000001E-2</v>
      </c>
      <c r="DC6" s="3">
        <v>3.3644560099999998E-2</v>
      </c>
      <c r="DD6" s="3">
        <v>3.2728360900000003E-2</v>
      </c>
      <c r="DE6" s="3">
        <v>3.2490628700000003E-2</v>
      </c>
      <c r="DF6" s="3">
        <v>3.1923669199999997E-2</v>
      </c>
      <c r="DG6" s="3">
        <v>3.27622183E-2</v>
      </c>
      <c r="DH6" s="3">
        <v>3.2915073199999999E-2</v>
      </c>
      <c r="DI6" s="3">
        <v>3.2052917399999999E-2</v>
      </c>
      <c r="DJ6" s="3">
        <v>2.9955980699999999E-2</v>
      </c>
      <c r="DK6" s="3">
        <v>2.6587547400000001E-2</v>
      </c>
      <c r="DL6" s="3">
        <v>2.4303999400000002E-2</v>
      </c>
      <c r="DM6" s="3">
        <v>2.2295315E-2</v>
      </c>
      <c r="DN6" s="3">
        <v>2.1448190799999999E-2</v>
      </c>
      <c r="DO6" s="3">
        <v>2.02009098E-2</v>
      </c>
      <c r="DP6" s="3">
        <v>1.8620688199999999E-2</v>
      </c>
      <c r="DQ6" s="3">
        <v>1.73694746E-2</v>
      </c>
      <c r="DR6" s="3">
        <v>1.6621404999999999E-2</v>
      </c>
      <c r="DS6" s="3">
        <v>1.6287702000000001E-2</v>
      </c>
      <c r="DT6" s="3">
        <v>1.6179898000000002E-2</v>
      </c>
      <c r="DU6" s="3">
        <v>1.60081407E-2</v>
      </c>
      <c r="DV6" s="3">
        <v>1.5688689700000001E-2</v>
      </c>
      <c r="DW6" s="3">
        <v>1.51771762E-2</v>
      </c>
      <c r="DX6" s="3">
        <v>1.4525504999999999E-2</v>
      </c>
      <c r="DY6" s="3">
        <v>1.40795343E-2</v>
      </c>
      <c r="DZ6" s="3">
        <v>1.3878883700000001E-2</v>
      </c>
      <c r="EA6" s="3">
        <v>1.39822781E-2</v>
      </c>
      <c r="EB6" s="3">
        <v>1.39184897E-2</v>
      </c>
      <c r="EC6" s="3">
        <v>1.3576965700000001E-2</v>
      </c>
      <c r="ED6" s="3">
        <v>1.2892989699999999E-2</v>
      </c>
      <c r="EE6" s="3">
        <v>1.20501902E-2</v>
      </c>
      <c r="EF6" s="3">
        <v>1.14143291E-2</v>
      </c>
      <c r="EG6" s="3">
        <v>1.0946029600000001E-2</v>
      </c>
      <c r="EH6" s="3">
        <v>1.05959552E-2</v>
      </c>
      <c r="EI6" s="3">
        <v>1.0133357500000001E-2</v>
      </c>
      <c r="EJ6" s="3">
        <v>9.5919079999999997E-3</v>
      </c>
      <c r="EK6" s="3">
        <v>9.0073245000000003E-3</v>
      </c>
      <c r="EL6" s="3">
        <v>8.4466691999999996E-3</v>
      </c>
      <c r="EM6" s="3">
        <v>7.9085375999999995E-3</v>
      </c>
      <c r="EN6" s="3">
        <v>7.4962340000000001E-3</v>
      </c>
      <c r="EO6" s="3">
        <v>7.0456725E-3</v>
      </c>
      <c r="EP6" s="3">
        <v>6.7714524E-3</v>
      </c>
      <c r="EQ6" s="3">
        <v>6.5951229E-3</v>
      </c>
      <c r="ER6" s="3">
        <v>6.3601100000000004E-3</v>
      </c>
      <c r="ES6" s="3">
        <v>6.0708198999999997E-3</v>
      </c>
      <c r="ET6" s="3">
        <v>5.5822939000000002E-3</v>
      </c>
    </row>
    <row r="7" spans="1:150" x14ac:dyDescent="0.25">
      <c r="A7" t="s">
        <v>378</v>
      </c>
      <c r="B7" s="1">
        <v>1439323776</v>
      </c>
      <c r="C7" s="1">
        <v>9388211</v>
      </c>
      <c r="D7" s="3">
        <v>0.4920083106</v>
      </c>
      <c r="E7" s="3">
        <v>2.7294E-5</v>
      </c>
      <c r="F7" s="3">
        <v>6.8295199999999996E-5</v>
      </c>
      <c r="G7" s="3">
        <v>8.3126499999999998E-5</v>
      </c>
      <c r="O7" s="3">
        <v>0.4920083106</v>
      </c>
      <c r="P7" s="3">
        <v>0.48589147529999999</v>
      </c>
      <c r="Q7" s="3">
        <v>0.45523269360000002</v>
      </c>
      <c r="R7" s="3">
        <v>0.39430669210000002</v>
      </c>
      <c r="S7" s="3">
        <v>0.29952479659999998</v>
      </c>
      <c r="T7" s="3">
        <v>0.27563149780000001</v>
      </c>
      <c r="U7" s="3">
        <v>0.25033039029999998</v>
      </c>
      <c r="V7" s="3">
        <v>0.25731829299999998</v>
      </c>
      <c r="W7" s="3">
        <v>0.24144365239999999</v>
      </c>
      <c r="X7" s="3">
        <v>0.20846983290000001</v>
      </c>
      <c r="Y7" s="3">
        <v>0.17561046759999999</v>
      </c>
      <c r="Z7" s="3">
        <v>0.14023560869999999</v>
      </c>
      <c r="AA7" s="3">
        <v>0.1181086084</v>
      </c>
      <c r="AB7" s="3">
        <v>9.8457642499999998E-2</v>
      </c>
      <c r="AC7" s="3">
        <v>8.2613205800000006E-2</v>
      </c>
      <c r="AD7" s="3">
        <v>6.6847480799999998E-2</v>
      </c>
      <c r="AE7" s="3">
        <v>7.70524073E-2</v>
      </c>
      <c r="AF7" s="3">
        <v>9.48954308E-2</v>
      </c>
      <c r="AG7" s="3">
        <v>0.1136294031</v>
      </c>
      <c r="AH7" s="3">
        <v>0.11778470520000001</v>
      </c>
      <c r="AI7" s="3">
        <v>9.1264405100000001E-2</v>
      </c>
      <c r="AJ7" s="3">
        <v>6.1542317800000003E-2</v>
      </c>
      <c r="AK7" s="3">
        <v>3.25359073E-2</v>
      </c>
      <c r="AL7" s="3">
        <v>2.1946457199999998E-2</v>
      </c>
      <c r="AM7" s="3">
        <v>1.6034773400000001E-2</v>
      </c>
      <c r="AN7" s="3">
        <v>1.18414408E-2</v>
      </c>
      <c r="AO7" s="3">
        <v>9.2587250000000006E-3</v>
      </c>
      <c r="AP7" s="3">
        <v>8.1150318000000003E-3</v>
      </c>
      <c r="AQ7" s="3">
        <v>7.4318568E-3</v>
      </c>
      <c r="AR7" s="3">
        <v>6.0221820000000001E-3</v>
      </c>
      <c r="AS7" s="3">
        <v>5.3441820999999999E-3</v>
      </c>
      <c r="AT7" s="3">
        <v>4.7548783000000002E-3</v>
      </c>
      <c r="AU7" s="3">
        <v>5.2034725000000004E-3</v>
      </c>
      <c r="AV7" s="3">
        <v>5.3765578E-3</v>
      </c>
      <c r="AW7" s="3">
        <v>5.1871987999999999E-3</v>
      </c>
      <c r="AX7" s="3">
        <v>4.8804870999999998E-3</v>
      </c>
      <c r="AY7" s="3">
        <v>4.0897260000000001E-3</v>
      </c>
      <c r="AZ7" s="3">
        <v>3.1003719000000001E-3</v>
      </c>
      <c r="BA7" s="3">
        <v>2.2778988999999999E-3</v>
      </c>
      <c r="BB7" s="3">
        <v>1.7306236999999999E-3</v>
      </c>
      <c r="BC7" s="3">
        <v>1.5537938E-3</v>
      </c>
      <c r="BD7" s="3">
        <v>1.3127983000000001E-3</v>
      </c>
      <c r="BE7" s="3">
        <v>9.8875250000000003E-4</v>
      </c>
      <c r="BF7" s="3">
        <v>6.9247079999999999E-4</v>
      </c>
      <c r="BG7" s="3">
        <v>4.7122279999999998E-4</v>
      </c>
      <c r="BH7" s="3">
        <v>3.5554940000000001E-4</v>
      </c>
      <c r="BI7" s="3">
        <v>2.9257060000000001E-4</v>
      </c>
      <c r="BJ7" s="3">
        <v>2.6465990000000002E-4</v>
      </c>
      <c r="BK7" s="3">
        <v>2.8104649999999997E-4</v>
      </c>
      <c r="BL7" s="3">
        <v>3.0464089999999999E-4</v>
      </c>
      <c r="BM7" s="3">
        <v>3.4879259999999999E-4</v>
      </c>
      <c r="BN7" s="3">
        <v>4.0214489999999999E-4</v>
      </c>
      <c r="BO7" s="3">
        <v>5.0884349999999999E-4</v>
      </c>
      <c r="BP7" s="3">
        <v>6.3392519999999999E-4</v>
      </c>
      <c r="BQ7" s="3">
        <v>8.1830309999999997E-4</v>
      </c>
      <c r="BR7" s="3">
        <v>9.4598459999999996E-4</v>
      </c>
      <c r="BS7" s="3">
        <v>1.0414587999999999E-3</v>
      </c>
      <c r="BT7" s="3">
        <v>1.0641118E-3</v>
      </c>
      <c r="BU7" s="3">
        <v>1.0680037999999999E-3</v>
      </c>
      <c r="BV7" s="3">
        <v>1.1260945E-3</v>
      </c>
      <c r="BW7" s="3">
        <v>1.177761E-3</v>
      </c>
      <c r="BX7" s="3">
        <v>1.2926903999999999E-3</v>
      </c>
      <c r="BY7" s="3">
        <v>1.3084722E-3</v>
      </c>
      <c r="BZ7" s="3">
        <v>1.2804521000000001E-3</v>
      </c>
      <c r="CA7" s="3">
        <v>1.1783226000000001E-3</v>
      </c>
      <c r="CB7" s="3">
        <v>1.0693434000000001E-3</v>
      </c>
      <c r="CC7" s="3">
        <v>9.982242000000001E-4</v>
      </c>
      <c r="CD7" s="3">
        <v>8.980228E-4</v>
      </c>
      <c r="CE7" s="3">
        <v>8.2745099999999999E-4</v>
      </c>
      <c r="CF7" s="3">
        <v>7.459109E-4</v>
      </c>
      <c r="CG7" s="3">
        <v>6.8771420000000004E-4</v>
      </c>
      <c r="CH7" s="3">
        <v>7.1241000000000002E-4</v>
      </c>
      <c r="CI7" s="3">
        <v>7.6026900000000005E-4</v>
      </c>
      <c r="CJ7" s="3">
        <v>8.2924120000000005E-4</v>
      </c>
      <c r="CK7" s="3">
        <v>8.58824E-4</v>
      </c>
      <c r="CL7" s="3">
        <v>9.0231239999999998E-4</v>
      </c>
      <c r="CM7" s="3">
        <v>9.5571610000000004E-4</v>
      </c>
      <c r="CN7" s="3">
        <v>1.0240340000000001E-3</v>
      </c>
      <c r="CO7" s="3">
        <v>1.0402183E-3</v>
      </c>
      <c r="CP7" s="3">
        <v>9.7813349999999991E-4</v>
      </c>
      <c r="CQ7" s="3">
        <v>1.1589510999999999E-3</v>
      </c>
      <c r="CR7" s="3">
        <v>1.2962799999999999E-3</v>
      </c>
      <c r="CS7" s="3">
        <v>1.4744745000000001E-3</v>
      </c>
      <c r="CT7" s="3">
        <v>1.3409509999999999E-3</v>
      </c>
      <c r="CU7" s="3">
        <v>9.5265729999999998E-4</v>
      </c>
      <c r="CV7" s="3">
        <v>5.8526010000000002E-4</v>
      </c>
      <c r="CW7" s="3">
        <v>2.5154419999999999E-4</v>
      </c>
      <c r="CX7" s="3">
        <v>2.4055689999999999E-4</v>
      </c>
      <c r="CY7" s="3">
        <v>2.1565740000000001E-4</v>
      </c>
      <c r="CZ7" s="3">
        <v>1.8083810000000001E-4</v>
      </c>
      <c r="DA7" s="3">
        <v>1.3311860000000001E-4</v>
      </c>
      <c r="DB7" s="3">
        <v>1.181983E-4</v>
      </c>
      <c r="DC7" s="3">
        <v>1.092426E-4</v>
      </c>
      <c r="DD7" s="3">
        <v>1.1915869999999999E-4</v>
      </c>
      <c r="DE7" s="3">
        <v>1.191497E-4</v>
      </c>
      <c r="DF7" s="3">
        <v>1.057345E-4</v>
      </c>
      <c r="DG7" s="3">
        <v>8.1899500000000004E-5</v>
      </c>
      <c r="DH7" s="3">
        <v>5.1119799999999998E-5</v>
      </c>
      <c r="DI7" s="3">
        <v>3.87099E-5</v>
      </c>
      <c r="DJ7" s="3">
        <v>2.7294E-5</v>
      </c>
      <c r="DK7" s="3">
        <v>2.8285599999999999E-5</v>
      </c>
      <c r="DL7" s="3">
        <v>2.9277200000000002E-5</v>
      </c>
      <c r="DM7" s="3">
        <v>4.2673299999999997E-5</v>
      </c>
      <c r="DN7" s="3">
        <v>7.1448100000000005E-5</v>
      </c>
      <c r="DO7" s="3">
        <v>9.7241600000000001E-5</v>
      </c>
      <c r="DP7" s="3">
        <v>1.170796E-4</v>
      </c>
      <c r="DQ7" s="3">
        <v>1.111186E-4</v>
      </c>
      <c r="DR7" s="3">
        <v>9.4241700000000003E-5</v>
      </c>
      <c r="DS7" s="3">
        <v>7.9352199999999996E-5</v>
      </c>
      <c r="DT7" s="3">
        <v>7.1409900000000002E-5</v>
      </c>
      <c r="DU7" s="3">
        <v>8.2313799999999998E-5</v>
      </c>
      <c r="DV7" s="3">
        <v>8.9248599999999998E-5</v>
      </c>
      <c r="DW7" s="3">
        <v>9.2711600000000002E-5</v>
      </c>
      <c r="DX7" s="3">
        <v>9.0721499999999995E-5</v>
      </c>
      <c r="DY7" s="3">
        <v>7.9312800000000004E-5</v>
      </c>
      <c r="DZ7" s="3">
        <v>6.7905999999999997E-5</v>
      </c>
      <c r="EA7" s="3">
        <v>5.6501500000000001E-5</v>
      </c>
      <c r="EB7" s="3">
        <v>5.6993000000000001E-5</v>
      </c>
      <c r="EC7" s="3">
        <v>6.4422699999999996E-5</v>
      </c>
      <c r="ED7" s="3">
        <v>6.9869499999999999E-5</v>
      </c>
      <c r="EE7" s="3">
        <v>6.8875300000000001E-5</v>
      </c>
      <c r="EF7" s="3">
        <v>6.2925199999999999E-5</v>
      </c>
      <c r="EG7" s="3">
        <v>6.1929199999999997E-5</v>
      </c>
      <c r="EH7" s="3">
        <v>6.4896599999999998E-5</v>
      </c>
      <c r="EI7" s="3">
        <v>8.52014E-5</v>
      </c>
      <c r="EJ7" s="3">
        <v>1.035216E-4</v>
      </c>
      <c r="EK7" s="3">
        <v>1.1638850000000001E-4</v>
      </c>
      <c r="EL7" s="3">
        <v>1.0845600000000001E-4</v>
      </c>
      <c r="EM7" s="3">
        <v>9.4084499999999997E-5</v>
      </c>
      <c r="EN7" s="3">
        <v>7.9221099999999999E-5</v>
      </c>
      <c r="EO7" s="3">
        <v>7.2280599999999994E-5</v>
      </c>
      <c r="EP7" s="3">
        <v>7.8216399999999999E-5</v>
      </c>
      <c r="EQ7" s="3">
        <v>7.9201000000000003E-5</v>
      </c>
      <c r="ER7" s="3">
        <v>7.5236599999999997E-5</v>
      </c>
      <c r="ES7" s="3">
        <v>6.73109E-5</v>
      </c>
      <c r="ET7" s="3">
        <v>6.8295199999999996E-5</v>
      </c>
    </row>
    <row r="8" spans="1:150" x14ac:dyDescent="0.25">
      <c r="A8" t="s">
        <v>377</v>
      </c>
      <c r="B8" s="1">
        <v>5540720</v>
      </c>
      <c r="C8" s="1">
        <v>303890</v>
      </c>
      <c r="D8" s="3">
        <v>0.51273029049999996</v>
      </c>
      <c r="E8" s="3">
        <v>2.4147766000000002E-3</v>
      </c>
      <c r="F8" s="3">
        <v>2.8960420000000001E-3</v>
      </c>
      <c r="G8" s="3">
        <v>3.4090908999999999E-3</v>
      </c>
      <c r="BE8" s="3">
        <v>0.25491098280000002</v>
      </c>
      <c r="BF8" s="3">
        <v>0.29407059720000001</v>
      </c>
      <c r="BG8" s="3">
        <v>0.37878989289999998</v>
      </c>
      <c r="BH8" s="3">
        <v>0.45309207439999999</v>
      </c>
      <c r="BI8" s="3">
        <v>0.51273029049999996</v>
      </c>
      <c r="BJ8" s="3">
        <v>0.48302584570000001</v>
      </c>
      <c r="BK8" s="3">
        <v>0.37948791999999998</v>
      </c>
      <c r="BL8" s="3">
        <v>0.27262885139999998</v>
      </c>
      <c r="BM8" s="3">
        <v>0.176804929</v>
      </c>
      <c r="BN8" s="3">
        <v>0.14083437700000001</v>
      </c>
      <c r="BO8" s="3">
        <v>0.1228880639</v>
      </c>
      <c r="BP8" s="3">
        <v>0.13002905849999999</v>
      </c>
      <c r="BQ8" s="3">
        <v>0.1438666468</v>
      </c>
      <c r="BR8" s="3">
        <v>0.15004671280000001</v>
      </c>
      <c r="BS8" s="3">
        <v>0.15600660820000001</v>
      </c>
      <c r="BT8" s="3">
        <v>0.14646562299999999</v>
      </c>
      <c r="BU8" s="3">
        <v>0.1324703002</v>
      </c>
      <c r="BV8" s="3">
        <v>0.11705919670000001</v>
      </c>
      <c r="BW8" s="3">
        <v>0.1057227334</v>
      </c>
      <c r="BX8" s="3">
        <v>9.8027312899999997E-2</v>
      </c>
      <c r="BY8" s="3">
        <v>9.3400188199999998E-2</v>
      </c>
      <c r="BZ8" s="3">
        <v>8.6364779000000003E-2</v>
      </c>
      <c r="CA8" s="3">
        <v>7.4230361600000003E-2</v>
      </c>
      <c r="CB8" s="3">
        <v>6.1759802000000003E-2</v>
      </c>
      <c r="CC8" s="3">
        <v>5.0568994899999997E-2</v>
      </c>
      <c r="CD8" s="3">
        <v>5.7503080599999999E-2</v>
      </c>
      <c r="CE8" s="3">
        <v>6.5012658299999998E-2</v>
      </c>
      <c r="CF8" s="3">
        <v>8.1055387300000004E-2</v>
      </c>
      <c r="CG8" s="3">
        <v>8.7774273599999994E-2</v>
      </c>
      <c r="CH8" s="3">
        <v>8.5815498599999998E-2</v>
      </c>
      <c r="CI8" s="3">
        <v>8.0756882099999996E-2</v>
      </c>
      <c r="CJ8" s="3">
        <v>7.05412604E-2</v>
      </c>
      <c r="CK8" s="3">
        <v>6.6014289899999995E-2</v>
      </c>
      <c r="CL8" s="3">
        <v>5.5370983700000001E-2</v>
      </c>
      <c r="CM8" s="3">
        <v>4.8486583899999998E-2</v>
      </c>
      <c r="CN8" s="3">
        <v>4.0077510199999999E-2</v>
      </c>
      <c r="CO8" s="3">
        <v>3.3954113299999998E-2</v>
      </c>
      <c r="CP8" s="3">
        <v>3.0887744599999999E-2</v>
      </c>
      <c r="CQ8" s="3">
        <v>3.07557665E-2</v>
      </c>
      <c r="CR8" s="3">
        <v>3.4581471799999999E-2</v>
      </c>
      <c r="CS8" s="3">
        <v>3.7259774400000001E-2</v>
      </c>
      <c r="CT8" s="3">
        <v>3.7854193699999997E-2</v>
      </c>
      <c r="CU8" s="3">
        <v>3.67990843E-2</v>
      </c>
      <c r="CV8" s="3">
        <v>3.3225082699999998E-2</v>
      </c>
      <c r="CW8" s="3">
        <v>3.2067976300000002E-2</v>
      </c>
      <c r="CX8" s="3">
        <v>3.1083146700000001E-2</v>
      </c>
      <c r="CY8" s="3">
        <v>3.0488794400000001E-2</v>
      </c>
      <c r="CZ8" s="3">
        <v>2.8616496299999999E-2</v>
      </c>
      <c r="DA8" s="3">
        <v>2.55397783E-2</v>
      </c>
      <c r="DB8" s="3">
        <v>2.2696932999999999E-2</v>
      </c>
      <c r="DC8" s="3">
        <v>2.18341188E-2</v>
      </c>
      <c r="DD8" s="3">
        <v>2.1514200800000001E-2</v>
      </c>
      <c r="DE8" s="3">
        <v>2.1246866999999999E-2</v>
      </c>
      <c r="DF8" s="3">
        <v>2.0941002600000001E-2</v>
      </c>
      <c r="DG8" s="3">
        <v>1.9306734799999999E-2</v>
      </c>
      <c r="DH8" s="3">
        <v>1.85343933E-2</v>
      </c>
      <c r="DI8" s="3">
        <v>1.6968877199999999E-2</v>
      </c>
      <c r="DJ8" s="3">
        <v>1.7440154999999999E-2</v>
      </c>
      <c r="DK8" s="3">
        <v>1.8488106300000001E-2</v>
      </c>
      <c r="DL8" s="3">
        <v>1.8923577E-2</v>
      </c>
      <c r="DM8" s="3">
        <v>1.9700291299999999E-2</v>
      </c>
      <c r="DN8" s="3">
        <v>1.8891442000000001E-2</v>
      </c>
      <c r="DO8" s="3">
        <v>1.70861985E-2</v>
      </c>
      <c r="DP8" s="3">
        <v>1.3911547099999999E-2</v>
      </c>
      <c r="DQ8" s="3">
        <v>1.0671743799999999E-2</v>
      </c>
      <c r="DR8" s="3">
        <v>8.7302851000000004E-3</v>
      </c>
      <c r="DS8" s="3">
        <v>8.3241836E-3</v>
      </c>
      <c r="DT8" s="3">
        <v>9.7457333999999996E-3</v>
      </c>
      <c r="DU8" s="3">
        <v>1.11743095E-2</v>
      </c>
      <c r="DV8" s="3">
        <v>1.09574675E-2</v>
      </c>
      <c r="DW8" s="3">
        <v>9.3513747999999994E-3</v>
      </c>
      <c r="DX8" s="3">
        <v>7.4593970000000004E-3</v>
      </c>
      <c r="DY8" s="3">
        <v>6.2244485999999998E-3</v>
      </c>
      <c r="DZ8" s="3">
        <v>5.9943786000000001E-3</v>
      </c>
      <c r="EA8" s="3">
        <v>6.1133241000000003E-3</v>
      </c>
      <c r="EB8" s="3">
        <v>5.9553295000000003E-3</v>
      </c>
      <c r="EC8" s="3">
        <v>5.2723537000000003E-3</v>
      </c>
      <c r="ED8" s="3">
        <v>4.2480050999999996E-3</v>
      </c>
      <c r="EE8" s="3">
        <v>4.0698920999999999E-3</v>
      </c>
      <c r="EF8" s="3">
        <v>4.7791839999999997E-3</v>
      </c>
      <c r="EG8" s="3">
        <v>5.8359811999999997E-3</v>
      </c>
      <c r="EH8" s="3">
        <v>6.7351446000000004E-3</v>
      </c>
      <c r="EI8" s="3">
        <v>6.7342197999999999E-3</v>
      </c>
      <c r="EJ8" s="3">
        <v>6.2585988999999996E-3</v>
      </c>
      <c r="EK8" s="3">
        <v>5.1551896000000003E-3</v>
      </c>
      <c r="EL8" s="3">
        <v>4.1277270000000003E-3</v>
      </c>
      <c r="EM8" s="3">
        <v>3.1980563E-3</v>
      </c>
      <c r="EN8" s="3">
        <v>2.5184236999999999E-3</v>
      </c>
      <c r="EO8" s="3">
        <v>2.4147766000000002E-3</v>
      </c>
      <c r="EP8" s="3">
        <v>2.4447263E-3</v>
      </c>
      <c r="EQ8" s="3">
        <v>2.6673631999999999E-3</v>
      </c>
      <c r="ER8" s="3">
        <v>2.7440031000000001E-3</v>
      </c>
      <c r="ES8" s="3">
        <v>2.8084625E-3</v>
      </c>
      <c r="ET8" s="3">
        <v>2.8960420000000001E-3</v>
      </c>
    </row>
    <row r="9" spans="1:150" x14ac:dyDescent="0.25">
      <c r="A9" t="s">
        <v>376</v>
      </c>
      <c r="B9" s="1">
        <v>65273511</v>
      </c>
      <c r="C9" s="1">
        <v>547557</v>
      </c>
      <c r="D9" s="3">
        <v>0.5821734945</v>
      </c>
      <c r="E9" s="3">
        <v>4.7039979999999998E-4</v>
      </c>
      <c r="F9" s="3">
        <v>1.3272067000000001E-3</v>
      </c>
      <c r="G9" s="3">
        <v>1.9042957999999999E-3</v>
      </c>
      <c r="AE9" s="3">
        <v>1.7173656799999999E-2</v>
      </c>
      <c r="AF9" s="3">
        <v>1.25810895E-2</v>
      </c>
      <c r="AG9" s="3">
        <v>1.2424742500000001E-2</v>
      </c>
      <c r="AH9" s="3">
        <v>1.2673690899999999E-2</v>
      </c>
      <c r="AI9" s="3">
        <v>1.33120635E-2</v>
      </c>
      <c r="AJ9" s="3">
        <v>1.43234551E-2</v>
      </c>
      <c r="AK9" s="3">
        <v>1.5307567500000001E-2</v>
      </c>
      <c r="AL9" s="3">
        <v>1.5862616E-2</v>
      </c>
      <c r="AM9" s="3">
        <v>1.6005082300000001E-2</v>
      </c>
      <c r="AN9" s="3">
        <v>1.5752878000000001E-2</v>
      </c>
      <c r="AO9" s="3">
        <v>1.5508500999999999E-2</v>
      </c>
      <c r="AP9" s="3">
        <v>1.5271592400000001E-2</v>
      </c>
      <c r="AQ9" s="3">
        <v>1.5041815E-2</v>
      </c>
      <c r="AR9" s="3">
        <v>3.7032991600000002E-2</v>
      </c>
      <c r="AS9" s="3">
        <v>0.14873008879999999</v>
      </c>
      <c r="AT9" s="3">
        <v>0.2900441393</v>
      </c>
      <c r="AU9" s="3">
        <v>0.47318933969999999</v>
      </c>
      <c r="AV9" s="3">
        <v>0.5821734945</v>
      </c>
      <c r="AW9" s="3">
        <v>0.56601534740000004</v>
      </c>
      <c r="AX9" s="3">
        <v>0.46814927499999998</v>
      </c>
      <c r="AY9" s="3">
        <v>0.36652812769999998</v>
      </c>
      <c r="AZ9" s="3">
        <v>0.31798054269999998</v>
      </c>
      <c r="BA9" s="3">
        <v>0.32941603949999998</v>
      </c>
      <c r="BB9" s="3">
        <v>0.39338657760000001</v>
      </c>
      <c r="BC9" s="3">
        <v>0.4152522803</v>
      </c>
      <c r="BD9" s="3">
        <v>0.39547260169999998</v>
      </c>
      <c r="BE9" s="3">
        <v>0.3303518252</v>
      </c>
      <c r="BF9" s="3">
        <v>0.27768437219999997</v>
      </c>
      <c r="BG9" s="3">
        <v>0.26727353729999997</v>
      </c>
      <c r="BH9" s="3">
        <v>0.28352753400000003</v>
      </c>
      <c r="BI9" s="3">
        <v>0.28127566469999998</v>
      </c>
      <c r="BJ9" s="3">
        <v>0.2439622736</v>
      </c>
      <c r="BK9" s="3">
        <v>0.22027201499999999</v>
      </c>
      <c r="BL9" s="3">
        <v>0.2048723643</v>
      </c>
      <c r="BM9" s="3">
        <v>0.20400655400000001</v>
      </c>
      <c r="BN9" s="3">
        <v>0.2154894597</v>
      </c>
      <c r="BO9" s="3">
        <v>0.2016266598</v>
      </c>
      <c r="BP9" s="3">
        <v>0.19076305700000001</v>
      </c>
      <c r="BQ9" s="3">
        <v>0.16459604899999999</v>
      </c>
      <c r="BR9" s="3">
        <v>0.16141461139999999</v>
      </c>
      <c r="BS9" s="3">
        <v>0.15646377210000001</v>
      </c>
      <c r="BT9" s="3">
        <v>0.15579636720000001</v>
      </c>
      <c r="BU9" s="3">
        <v>0.1562262549</v>
      </c>
      <c r="BV9" s="3">
        <v>0.1487816501</v>
      </c>
      <c r="BW9" s="3">
        <v>0.14413575689999999</v>
      </c>
      <c r="BX9" s="3">
        <v>0.1321291101</v>
      </c>
      <c r="BY9" s="3">
        <v>0.1237461338</v>
      </c>
      <c r="BZ9" s="3">
        <v>0.1187796906</v>
      </c>
      <c r="CA9" s="3">
        <v>0.1142378262</v>
      </c>
      <c r="CB9" s="3">
        <v>0.11025066829999999</v>
      </c>
      <c r="CC9" s="3">
        <v>0.1021042174</v>
      </c>
      <c r="CD9" s="3">
        <v>8.8402824199999994E-2</v>
      </c>
      <c r="CE9" s="3">
        <v>7.2639517799999997E-2</v>
      </c>
      <c r="CF9" s="3">
        <v>6.13656801E-2</v>
      </c>
      <c r="CG9" s="3">
        <v>5.4422984899999999E-2</v>
      </c>
      <c r="CH9" s="3">
        <v>5.1312598199999997E-2</v>
      </c>
      <c r="CI9" s="3">
        <v>4.9244895599999998E-2</v>
      </c>
      <c r="CJ9" s="3">
        <v>4.9575087300000001E-2</v>
      </c>
      <c r="CK9" s="3">
        <v>4.9708973699999999E-2</v>
      </c>
      <c r="CL9" s="3">
        <v>6.7888427400000007E-2</v>
      </c>
      <c r="CM9" s="3">
        <v>8.2641621799999995E-2</v>
      </c>
      <c r="CN9" s="3">
        <v>9.6284343699999997E-2</v>
      </c>
      <c r="CO9" s="3">
        <v>9.2678849399999999E-2</v>
      </c>
      <c r="CP9" s="3">
        <v>7.4487594700000007E-2</v>
      </c>
      <c r="CQ9" s="3">
        <v>5.7956868100000003E-2</v>
      </c>
      <c r="CR9" s="3">
        <v>4.0608837500000002E-2</v>
      </c>
      <c r="CS9" s="3">
        <v>3.6550842100000001E-2</v>
      </c>
      <c r="CT9" s="3">
        <v>2.72814779E-2</v>
      </c>
      <c r="CU9" s="3">
        <v>2.19915135E-2</v>
      </c>
      <c r="CV9" s="3">
        <v>1.50688283E-2</v>
      </c>
      <c r="CW9" s="3">
        <v>1.26739187E-2</v>
      </c>
      <c r="CX9" s="3">
        <v>9.5096152999999996E-3</v>
      </c>
      <c r="CY9" s="3">
        <v>6.9675205999999998E-3</v>
      </c>
      <c r="CZ9" s="3">
        <v>7.4046205000000004E-3</v>
      </c>
      <c r="DA9" s="3">
        <v>8.9818393000000007E-3</v>
      </c>
      <c r="DB9" s="3">
        <v>1.1833931900000001E-2</v>
      </c>
      <c r="DC9" s="3">
        <v>1.1021826E-2</v>
      </c>
      <c r="DD9" s="3">
        <v>9.5982995000000008E-3</v>
      </c>
      <c r="DE9" s="3">
        <v>5.8666079999999997E-3</v>
      </c>
      <c r="DF9" s="3">
        <v>3.0632264999999998E-3</v>
      </c>
      <c r="DG9" s="3">
        <v>1.6703963000000001E-3</v>
      </c>
      <c r="DH9" s="3">
        <v>1.8365991E-3</v>
      </c>
      <c r="DI9" s="3">
        <v>3.4344123000000001E-3</v>
      </c>
      <c r="DJ9" s="3">
        <v>5.0585596E-3</v>
      </c>
      <c r="DK9" s="3">
        <v>6.8321320999999999E-3</v>
      </c>
      <c r="DL9" s="3">
        <v>8.6929039E-3</v>
      </c>
      <c r="DM9" s="3">
        <v>8.8209298000000002E-3</v>
      </c>
      <c r="DN9" s="3">
        <v>7.1953844999999997E-3</v>
      </c>
      <c r="DO9" s="3">
        <v>5.2190880000000002E-3</v>
      </c>
      <c r="DP9" s="3">
        <v>3.2972839000000001E-3</v>
      </c>
      <c r="DQ9" s="3">
        <v>2.6474025999999999E-3</v>
      </c>
      <c r="DR9" s="3">
        <v>2.2803832E-3</v>
      </c>
      <c r="DS9" s="3">
        <v>2.2521960000000001E-3</v>
      </c>
      <c r="DT9" s="3">
        <v>2.1408693000000002E-3</v>
      </c>
      <c r="DU9" s="3">
        <v>1.9364073999999999E-3</v>
      </c>
      <c r="DV9" s="3">
        <v>1.4625663000000001E-3</v>
      </c>
      <c r="DW9" s="3">
        <v>1.5106899E-3</v>
      </c>
      <c r="DX9" s="3">
        <v>1.7895838E-3</v>
      </c>
      <c r="DY9" s="3">
        <v>2.3596874999999998E-3</v>
      </c>
      <c r="DZ9" s="3">
        <v>2.8165502999999998E-3</v>
      </c>
      <c r="EA9" s="3">
        <v>2.6585304999999998E-3</v>
      </c>
      <c r="EB9" s="3">
        <v>2.0574635E-3</v>
      </c>
      <c r="EC9" s="3">
        <v>1.4804935E-3</v>
      </c>
      <c r="ED9" s="3">
        <v>8.7799250000000003E-4</v>
      </c>
      <c r="EE9" s="3">
        <v>5.478735E-4</v>
      </c>
      <c r="EF9" s="3">
        <v>1.7434537000000001E-3</v>
      </c>
      <c r="EG9" s="3">
        <v>3.3076943E-3</v>
      </c>
      <c r="EH9" s="3">
        <v>5.8881107E-3</v>
      </c>
      <c r="EI9" s="3">
        <v>6.9563691E-3</v>
      </c>
      <c r="EJ9" s="3">
        <v>6.4622886000000003E-3</v>
      </c>
      <c r="EK9" s="3">
        <v>4.3639604999999998E-3</v>
      </c>
      <c r="EL9" s="3">
        <v>3.1632111E-3</v>
      </c>
      <c r="EM9" s="3">
        <v>2.0283684000000001E-3</v>
      </c>
      <c r="EN9" s="3">
        <v>1.7628544E-3</v>
      </c>
      <c r="EO9" s="3">
        <v>1.2584369E-3</v>
      </c>
      <c r="EP9" s="3">
        <v>5.3416830000000001E-4</v>
      </c>
      <c r="EQ9" s="3">
        <v>9.2894440000000004E-4</v>
      </c>
      <c r="ER9" s="3">
        <v>4.7039979999999998E-4</v>
      </c>
      <c r="ES9" s="3">
        <v>1.54309E-3</v>
      </c>
      <c r="ET9" s="3">
        <v>1.3272067000000001E-3</v>
      </c>
    </row>
    <row r="10" spans="1:150" x14ac:dyDescent="0.25">
      <c r="A10" t="s">
        <v>375</v>
      </c>
      <c r="B10" s="1">
        <v>83783942</v>
      </c>
      <c r="C10" s="1">
        <v>348560</v>
      </c>
      <c r="D10" s="3">
        <v>0.43310506840000002</v>
      </c>
      <c r="E10" s="3">
        <v>1.3398377E-3</v>
      </c>
      <c r="F10" s="3">
        <v>1.6121935E-3</v>
      </c>
      <c r="G10" s="3">
        <v>9.0605929999999996E-4</v>
      </c>
      <c r="Z10" s="3">
        <v>3.4653119099999997E-2</v>
      </c>
      <c r="AA10" s="3">
        <v>2.4588365300000001E-2</v>
      </c>
      <c r="AB10" s="3">
        <v>3.1785488799999997E-2</v>
      </c>
      <c r="AC10" s="3">
        <v>4.1466412799999998E-2</v>
      </c>
      <c r="AD10" s="3">
        <v>4.6476377899999997E-2</v>
      </c>
      <c r="AE10" s="3">
        <v>4.4552273099999998E-2</v>
      </c>
      <c r="AF10" s="3">
        <v>3.3185213300000002E-2</v>
      </c>
      <c r="AG10" s="3">
        <v>1.9651213899999999E-2</v>
      </c>
      <c r="AH10" s="3">
        <v>9.3520554999999995E-3</v>
      </c>
      <c r="AI10" s="3">
        <v>4.4151184000000001E-3</v>
      </c>
      <c r="AJ10" s="3">
        <v>4.3957103000000003E-3</v>
      </c>
      <c r="AK10" s="3">
        <v>4.3764722000000002E-3</v>
      </c>
      <c r="AL10" s="3">
        <v>4.3574017000000001E-3</v>
      </c>
      <c r="AM10" s="3">
        <v>4.3384966000000001E-3</v>
      </c>
      <c r="AN10" s="3">
        <v>4.3197549999999998E-3</v>
      </c>
      <c r="AO10" s="3">
        <v>4.3011745000000002E-3</v>
      </c>
      <c r="AP10" s="3">
        <v>4.2827532000000003E-3</v>
      </c>
      <c r="AQ10" s="3">
        <v>4.2644891000000002E-3</v>
      </c>
      <c r="AR10" s="3">
        <v>4.9912194E-2</v>
      </c>
      <c r="AS10" s="3">
        <v>0.15623299099999999</v>
      </c>
      <c r="AT10" s="3">
        <v>0.24371260829999999</v>
      </c>
      <c r="AU10" s="3">
        <v>0.35855158819999999</v>
      </c>
      <c r="AV10" s="3">
        <v>0.43310506840000002</v>
      </c>
      <c r="AW10" s="3">
        <v>0.42200566750000001</v>
      </c>
      <c r="AX10" s="3">
        <v>0.41494347929999997</v>
      </c>
      <c r="AY10" s="3">
        <v>0.3742310761</v>
      </c>
      <c r="AZ10" s="3">
        <v>0.38292517469999998</v>
      </c>
      <c r="BA10" s="3">
        <v>0.40007208849999998</v>
      </c>
      <c r="BB10" s="3">
        <v>0.41621399809999998</v>
      </c>
      <c r="BC10" s="3">
        <v>0.42005077870000002</v>
      </c>
      <c r="BD10" s="3">
        <v>0.33825805390000002</v>
      </c>
      <c r="BE10" s="3">
        <v>0.2695297418</v>
      </c>
      <c r="BF10" s="3">
        <v>0.235160965</v>
      </c>
      <c r="BG10" s="3">
        <v>0.2136247322</v>
      </c>
      <c r="BH10" s="3">
        <v>0.26255276249999998</v>
      </c>
      <c r="BI10" s="3">
        <v>0.2952508915</v>
      </c>
      <c r="BJ10" s="3">
        <v>0.32638571830000002</v>
      </c>
      <c r="BK10" s="3">
        <v>0.34195791479999998</v>
      </c>
      <c r="BL10" s="3">
        <v>0.30653677369999999</v>
      </c>
      <c r="BM10" s="3">
        <v>0.29255758450000002</v>
      </c>
      <c r="BN10" s="3">
        <v>0.27294795560000001</v>
      </c>
      <c r="BO10" s="3">
        <v>0.28074743070000002</v>
      </c>
      <c r="BP10" s="3">
        <v>0.26619042399999998</v>
      </c>
      <c r="BQ10" s="3">
        <v>0.23410656469999999</v>
      </c>
      <c r="BR10" s="3">
        <v>0.1984990928</v>
      </c>
      <c r="BS10" s="3">
        <v>0.1630856852</v>
      </c>
      <c r="BT10" s="3">
        <v>0.14713975560000001</v>
      </c>
      <c r="BU10" s="3">
        <v>0.14300862189999999</v>
      </c>
      <c r="BV10" s="3">
        <v>0.1477463812</v>
      </c>
      <c r="BW10" s="3">
        <v>0.15092394349999999</v>
      </c>
      <c r="BX10" s="3">
        <v>0.1447883794</v>
      </c>
      <c r="BY10" s="3">
        <v>0.1306035344</v>
      </c>
      <c r="BZ10" s="3">
        <v>0.1102797943</v>
      </c>
      <c r="CA10" s="3">
        <v>9.1633258499999995E-2</v>
      </c>
      <c r="CB10" s="3">
        <v>8.2655039E-2</v>
      </c>
      <c r="CC10" s="3">
        <v>7.9846583900000004E-2</v>
      </c>
      <c r="CD10" s="3">
        <v>7.8886474600000006E-2</v>
      </c>
      <c r="CE10" s="3">
        <v>7.3284360000000007E-2</v>
      </c>
      <c r="CF10" s="3">
        <v>6.3182434499999995E-2</v>
      </c>
      <c r="CG10" s="3">
        <v>5.2234027400000001E-2</v>
      </c>
      <c r="CH10" s="3">
        <v>4.4930961800000002E-2</v>
      </c>
      <c r="CI10" s="3">
        <v>4.2276355500000001E-2</v>
      </c>
      <c r="CJ10" s="3">
        <v>4.2344635800000002E-2</v>
      </c>
      <c r="CK10" s="3">
        <v>4.0889405099999998E-2</v>
      </c>
      <c r="CL10" s="3">
        <v>3.69089711E-2</v>
      </c>
      <c r="CM10" s="3">
        <v>3.07607464E-2</v>
      </c>
      <c r="CN10" s="3">
        <v>2.4292790299999999E-2</v>
      </c>
      <c r="CO10" s="3">
        <v>2.0525132200000001E-2</v>
      </c>
      <c r="CP10" s="3">
        <v>1.87223883E-2</v>
      </c>
      <c r="CQ10" s="3">
        <v>1.9665182E-2</v>
      </c>
      <c r="CR10" s="3">
        <v>2.0642315299999998E-2</v>
      </c>
      <c r="CS10" s="3">
        <v>2.06420023E-2</v>
      </c>
      <c r="CT10" s="3">
        <v>1.91203109E-2</v>
      </c>
      <c r="CU10" s="3">
        <v>1.5748340999999999E-2</v>
      </c>
      <c r="CV10" s="3">
        <v>1.36644156E-2</v>
      </c>
      <c r="CW10" s="3">
        <v>1.2635787399999999E-2</v>
      </c>
      <c r="CX10" s="3">
        <v>1.3048990599999999E-2</v>
      </c>
      <c r="CY10" s="3">
        <v>1.34050065E-2</v>
      </c>
      <c r="CZ10" s="3">
        <v>1.2800216999999999E-2</v>
      </c>
      <c r="DA10" s="3">
        <v>1.14018751E-2</v>
      </c>
      <c r="DB10" s="3">
        <v>9.4896749999999995E-3</v>
      </c>
      <c r="DC10" s="3">
        <v>8.2731251000000006E-3</v>
      </c>
      <c r="DD10" s="3">
        <v>7.9894974000000001E-3</v>
      </c>
      <c r="DE10" s="3">
        <v>8.1362354000000005E-3</v>
      </c>
      <c r="DF10" s="3">
        <v>8.0937379E-3</v>
      </c>
      <c r="DG10" s="3">
        <v>7.4642859000000001E-3</v>
      </c>
      <c r="DH10" s="3">
        <v>6.2993687000000003E-3</v>
      </c>
      <c r="DI10" s="3">
        <v>5.1773562999999998E-3</v>
      </c>
      <c r="DJ10" s="3">
        <v>4.6759432999999998E-3</v>
      </c>
      <c r="DK10" s="3">
        <v>4.9613582E-3</v>
      </c>
      <c r="DL10" s="3">
        <v>5.6867094E-3</v>
      </c>
      <c r="DM10" s="3">
        <v>6.2160697999999997E-3</v>
      </c>
      <c r="DN10" s="3">
        <v>6.1613921000000004E-3</v>
      </c>
      <c r="DO10" s="3">
        <v>5.4936161000000002E-3</v>
      </c>
      <c r="DP10" s="3">
        <v>4.6149307000000004E-3</v>
      </c>
      <c r="DQ10" s="3">
        <v>4.1315233000000003E-3</v>
      </c>
      <c r="DR10" s="3">
        <v>3.8489453E-3</v>
      </c>
      <c r="DS10" s="3">
        <v>3.8696516000000002E-3</v>
      </c>
      <c r="DT10" s="3">
        <v>3.7637665000000002E-3</v>
      </c>
      <c r="DU10" s="3">
        <v>3.5917749000000001E-3</v>
      </c>
      <c r="DV10" s="3">
        <v>3.3017903999999999E-3</v>
      </c>
      <c r="DW10" s="3">
        <v>3.2718425999999998E-3</v>
      </c>
      <c r="DX10" s="3">
        <v>3.4735424000000002E-3</v>
      </c>
      <c r="DY10" s="3">
        <v>3.7326939999999999E-3</v>
      </c>
      <c r="DZ10" s="3">
        <v>4.0104475999999997E-3</v>
      </c>
      <c r="EA10" s="3">
        <v>3.7563537999999999E-3</v>
      </c>
      <c r="EB10" s="3">
        <v>3.3715986000000002E-3</v>
      </c>
      <c r="EC10" s="3">
        <v>2.6247568000000001E-3</v>
      </c>
      <c r="ED10" s="3">
        <v>2.2836598999999998E-3</v>
      </c>
      <c r="EE10" s="3">
        <v>2.1311276999999998E-3</v>
      </c>
      <c r="EF10" s="3">
        <v>2.2589005000000001E-3</v>
      </c>
      <c r="EG10" s="3">
        <v>2.6369225E-3</v>
      </c>
      <c r="EH10" s="3">
        <v>2.8373208999999998E-3</v>
      </c>
      <c r="EI10" s="3">
        <v>2.8393138999999999E-3</v>
      </c>
      <c r="EJ10" s="3">
        <v>2.4104332000000001E-3</v>
      </c>
      <c r="EK10" s="3">
        <v>1.9339517E-3</v>
      </c>
      <c r="EL10" s="3">
        <v>1.4953468000000001E-3</v>
      </c>
      <c r="EM10" s="3">
        <v>1.3398377E-3</v>
      </c>
      <c r="EN10" s="3">
        <v>1.5069692E-3</v>
      </c>
      <c r="EO10" s="3">
        <v>1.7936447000000001E-3</v>
      </c>
      <c r="EP10" s="3">
        <v>2.0468475999999998E-3</v>
      </c>
      <c r="EQ10" s="3">
        <v>2.1816488999999999E-3</v>
      </c>
      <c r="ER10" s="3">
        <v>2.1824793999999999E-3</v>
      </c>
      <c r="ES10" s="3">
        <v>1.9278374000000001E-3</v>
      </c>
      <c r="ET10" s="3">
        <v>1.6121935E-3</v>
      </c>
    </row>
    <row r="11" spans="1:150" x14ac:dyDescent="0.25">
      <c r="A11" t="s">
        <v>374</v>
      </c>
      <c r="B11" s="1">
        <v>1380004385</v>
      </c>
      <c r="C11" s="1">
        <v>2973190</v>
      </c>
      <c r="D11" s="3">
        <v>0.2561535976</v>
      </c>
      <c r="E11" s="3">
        <v>3.5231990099999999E-2</v>
      </c>
      <c r="F11" s="3">
        <v>3.5231990099999999E-2</v>
      </c>
      <c r="G11" s="3">
        <v>7.5753028900000005E-2</v>
      </c>
      <c r="BD11" s="3">
        <v>0.1170572436</v>
      </c>
      <c r="BE11" s="3">
        <v>0.115892272</v>
      </c>
      <c r="BF11" s="3">
        <v>0.1409735262</v>
      </c>
      <c r="BG11" s="3">
        <v>0.1641260481</v>
      </c>
      <c r="BH11" s="3">
        <v>0.16950056550000001</v>
      </c>
      <c r="BI11" s="3">
        <v>0.16819006719999999</v>
      </c>
      <c r="BJ11" s="3">
        <v>0.16542047360000001</v>
      </c>
      <c r="BK11" s="3">
        <v>0.14994819240000001</v>
      </c>
      <c r="BL11" s="3">
        <v>0.1457845639</v>
      </c>
      <c r="BM11" s="3">
        <v>0.1286277726</v>
      </c>
      <c r="BN11" s="3">
        <v>0.13449389549999999</v>
      </c>
      <c r="BO11" s="3">
        <v>0.15480856030000001</v>
      </c>
      <c r="BP11" s="3">
        <v>0.1970778762</v>
      </c>
      <c r="BQ11" s="3">
        <v>0.2349771433</v>
      </c>
      <c r="BR11" s="3">
        <v>0.2561535976</v>
      </c>
      <c r="BS11" s="3">
        <v>0.24584294500000001</v>
      </c>
      <c r="BT11" s="3">
        <v>0.21831554240000001</v>
      </c>
      <c r="BU11" s="3">
        <v>0.18613022730000001</v>
      </c>
      <c r="BV11" s="3">
        <v>0.16686405409999999</v>
      </c>
      <c r="BW11" s="3">
        <v>0.16111485040000001</v>
      </c>
      <c r="BX11" s="3">
        <v>0.14399599909999999</v>
      </c>
      <c r="BY11" s="3">
        <v>0.14168338820000001</v>
      </c>
      <c r="BZ11" s="3">
        <v>0.1276423672</v>
      </c>
      <c r="CA11" s="3">
        <v>0.156071549</v>
      </c>
      <c r="CB11" s="3">
        <v>0.1964249277</v>
      </c>
      <c r="CC11" s="3">
        <v>0.21497087040000001</v>
      </c>
      <c r="CD11" s="3">
        <v>0.2221424179</v>
      </c>
      <c r="CE11" s="3">
        <v>0.18744344530000001</v>
      </c>
      <c r="CF11" s="3">
        <v>0.1783447111</v>
      </c>
      <c r="CG11" s="3">
        <v>0.17777100100000001</v>
      </c>
      <c r="CH11" s="3">
        <v>0.18226935799999999</v>
      </c>
      <c r="CI11" s="3">
        <v>0.18071606940000001</v>
      </c>
      <c r="CJ11" s="3">
        <v>0.15309438519999999</v>
      </c>
      <c r="CK11" s="3">
        <v>0.1358952346</v>
      </c>
      <c r="CL11" s="3">
        <v>0.1207200095</v>
      </c>
      <c r="CM11" s="3">
        <v>0.1185716919</v>
      </c>
      <c r="CN11" s="3">
        <v>0.11378104159999999</v>
      </c>
      <c r="CO11" s="3">
        <v>0.10755981069999999</v>
      </c>
      <c r="CP11" s="3">
        <v>0.1020174132</v>
      </c>
      <c r="CQ11" s="3">
        <v>9.2961562100000006E-2</v>
      </c>
      <c r="CR11" s="3">
        <v>8.7139345100000001E-2</v>
      </c>
      <c r="CS11" s="3">
        <v>8.6178935700000001E-2</v>
      </c>
      <c r="CT11" s="3">
        <v>8.6405906000000005E-2</v>
      </c>
      <c r="CU11" s="3">
        <v>8.8185215799999994E-2</v>
      </c>
      <c r="CV11" s="3">
        <v>8.3641448300000004E-2</v>
      </c>
      <c r="CW11" s="3">
        <v>7.8526485600000001E-2</v>
      </c>
      <c r="CX11" s="3">
        <v>7.3827335100000002E-2</v>
      </c>
      <c r="CY11" s="3">
        <v>7.0647907400000001E-2</v>
      </c>
      <c r="CZ11" s="3">
        <v>7.0236888999999997E-2</v>
      </c>
      <c r="DA11" s="3">
        <v>6.6958102399999997E-2</v>
      </c>
      <c r="DB11" s="3">
        <v>6.4785134100000002E-2</v>
      </c>
      <c r="DC11" s="3">
        <v>6.1566272900000003E-2</v>
      </c>
      <c r="DD11" s="3">
        <v>5.9701900299999999E-2</v>
      </c>
      <c r="DE11" s="3">
        <v>5.9016244199999998E-2</v>
      </c>
      <c r="DF11" s="3">
        <v>5.9719306E-2</v>
      </c>
      <c r="DG11" s="3">
        <v>6.2216413200000001E-2</v>
      </c>
      <c r="DH11" s="3">
        <v>6.6997291400000006E-2</v>
      </c>
      <c r="DI11" s="3">
        <v>7.0910449799999997E-2</v>
      </c>
      <c r="DJ11" s="3">
        <v>7.4086708299999998E-2</v>
      </c>
      <c r="DK11" s="3">
        <v>7.36523761E-2</v>
      </c>
      <c r="DL11" s="3">
        <v>7.0651236699999995E-2</v>
      </c>
      <c r="DM11" s="3">
        <v>6.6316554999999999E-2</v>
      </c>
      <c r="DN11" s="3">
        <v>6.2497662099999997E-2</v>
      </c>
      <c r="DO11" s="3">
        <v>6.0441294800000003E-2</v>
      </c>
      <c r="DP11" s="3">
        <v>5.8532542999999999E-2</v>
      </c>
      <c r="DQ11" s="3">
        <v>5.6835827700000001E-2</v>
      </c>
      <c r="DR11" s="3">
        <v>5.4307347800000003E-2</v>
      </c>
      <c r="DS11" s="3">
        <v>5.1972805099999998E-2</v>
      </c>
      <c r="DT11" s="3">
        <v>5.0481050499999999E-2</v>
      </c>
      <c r="DU11" s="3">
        <v>5.0901261099999998E-2</v>
      </c>
      <c r="DV11" s="3">
        <v>5.1680004799999998E-2</v>
      </c>
      <c r="DW11" s="3">
        <v>5.3222997299999998E-2</v>
      </c>
      <c r="DX11" s="3">
        <v>5.39131505E-2</v>
      </c>
      <c r="DY11" s="3">
        <v>5.4692905600000001E-2</v>
      </c>
      <c r="DZ11" s="3">
        <v>5.4932545999999999E-2</v>
      </c>
      <c r="EA11" s="3">
        <v>5.4786895000000002E-2</v>
      </c>
      <c r="EB11" s="3">
        <v>5.4851256399999999E-2</v>
      </c>
      <c r="EC11" s="3">
        <v>5.3581372699999998E-2</v>
      </c>
      <c r="ED11" s="3">
        <v>5.1648095400000003E-2</v>
      </c>
      <c r="EE11" s="3">
        <v>4.92443324E-2</v>
      </c>
      <c r="EF11" s="3">
        <v>4.6945101199999999E-2</v>
      </c>
      <c r="EG11" s="3">
        <v>4.6147207400000001E-2</v>
      </c>
      <c r="EH11" s="3">
        <v>4.6418770099999999E-2</v>
      </c>
      <c r="EI11" s="3">
        <v>4.72746286E-2</v>
      </c>
      <c r="EJ11" s="3">
        <v>4.7410355799999998E-2</v>
      </c>
      <c r="EK11" s="3">
        <v>4.6553695499999999E-2</v>
      </c>
      <c r="EL11" s="3">
        <v>4.56035542E-2</v>
      </c>
      <c r="EM11" s="3">
        <v>4.4879551699999999E-2</v>
      </c>
      <c r="EN11" s="3">
        <v>4.4625299100000002E-2</v>
      </c>
      <c r="EO11" s="3">
        <v>4.4476030600000001E-2</v>
      </c>
      <c r="EP11" s="3">
        <v>4.4325745600000001E-2</v>
      </c>
      <c r="EQ11" s="3">
        <v>4.2984570700000002E-2</v>
      </c>
      <c r="ER11" s="3">
        <v>4.1430021300000001E-2</v>
      </c>
      <c r="ES11" s="3">
        <v>3.6416903399999999E-2</v>
      </c>
      <c r="ET11" s="3">
        <v>3.5231990099999999E-2</v>
      </c>
    </row>
    <row r="12" spans="1:150" x14ac:dyDescent="0.25">
      <c r="A12" t="s">
        <v>373</v>
      </c>
      <c r="B12" s="1">
        <v>83992949</v>
      </c>
      <c r="C12" s="1">
        <v>1628550</v>
      </c>
      <c r="D12" s="3">
        <v>0.6052885388</v>
      </c>
      <c r="E12" s="3">
        <v>1.02013147E-2</v>
      </c>
      <c r="F12" s="3">
        <v>1.23824442E-2</v>
      </c>
      <c r="G12" s="3">
        <v>1.2465015899999999E-2</v>
      </c>
      <c r="AS12" s="3">
        <v>0.52312791150000004</v>
      </c>
      <c r="AT12" s="3">
        <v>0.55510902679999996</v>
      </c>
      <c r="AU12" s="3">
        <v>0.57546713660000004</v>
      </c>
      <c r="AV12" s="3">
        <v>0.6052885388</v>
      </c>
      <c r="AW12" s="3">
        <v>0.59137094489999997</v>
      </c>
      <c r="AX12" s="3">
        <v>0.58031894969999998</v>
      </c>
      <c r="AY12" s="3">
        <v>0.5323147922</v>
      </c>
      <c r="AZ12" s="3">
        <v>0.4546337802</v>
      </c>
      <c r="BA12" s="3">
        <v>0.3812572454</v>
      </c>
      <c r="BB12" s="3">
        <v>0.30774997970000001</v>
      </c>
      <c r="BC12" s="3">
        <v>0.26184715180000001</v>
      </c>
      <c r="BD12" s="3">
        <v>0.22186834220000001</v>
      </c>
      <c r="BE12" s="3">
        <v>0.18121716099999999</v>
      </c>
      <c r="BF12" s="3">
        <v>0.14496841220000001</v>
      </c>
      <c r="BG12" s="3">
        <v>0.12158720670000001</v>
      </c>
      <c r="BH12" s="3">
        <v>0.1170456064</v>
      </c>
      <c r="BI12" s="3">
        <v>0.11929681960000001</v>
      </c>
      <c r="BJ12" s="3">
        <v>0.11961094680000001</v>
      </c>
      <c r="BK12" s="3">
        <v>0.1133050874</v>
      </c>
      <c r="BL12" s="3">
        <v>0.1032697875</v>
      </c>
      <c r="BM12" s="3">
        <v>9.1635237699999997E-2</v>
      </c>
      <c r="BN12" s="3">
        <v>8.1022613199999996E-2</v>
      </c>
      <c r="BO12" s="3">
        <v>7.3930934700000006E-2</v>
      </c>
      <c r="BP12" s="3">
        <v>6.7942929999999999E-2</v>
      </c>
      <c r="BQ12" s="3">
        <v>6.2737960100000004E-2</v>
      </c>
      <c r="BR12" s="3">
        <v>5.8897912400000002E-2</v>
      </c>
      <c r="BS12" s="3">
        <v>5.8259364700000003E-2</v>
      </c>
      <c r="BT12" s="3">
        <v>6.2917955299999995E-2</v>
      </c>
      <c r="BU12" s="3">
        <v>7.0350042000000002E-2</v>
      </c>
      <c r="BV12" s="3">
        <v>7.9754194799999997E-2</v>
      </c>
      <c r="BW12" s="3">
        <v>8.7334465299999997E-2</v>
      </c>
      <c r="BX12" s="3">
        <v>9.0911539E-2</v>
      </c>
      <c r="BY12" s="3">
        <v>9.12894816E-2</v>
      </c>
      <c r="BZ12" s="3">
        <v>8.8089809000000005E-2</v>
      </c>
      <c r="CA12" s="3">
        <v>8.3105937000000005E-2</v>
      </c>
      <c r="CB12" s="3">
        <v>7.6969680100000007E-2</v>
      </c>
      <c r="CC12" s="3">
        <v>7.0397558299999996E-2</v>
      </c>
      <c r="CD12" s="3">
        <v>6.3910371300000005E-2</v>
      </c>
      <c r="CE12" s="3">
        <v>5.7427807900000002E-2</v>
      </c>
      <c r="CF12" s="3">
        <v>5.1597262099999999E-2</v>
      </c>
      <c r="CG12" s="3">
        <v>4.6378710300000001E-2</v>
      </c>
      <c r="CH12" s="3">
        <v>4.1678291999999999E-2</v>
      </c>
      <c r="CI12" s="3">
        <v>3.71305236E-2</v>
      </c>
      <c r="CJ12" s="3">
        <v>3.3433676900000001E-2</v>
      </c>
      <c r="CK12" s="3">
        <v>3.04657596E-2</v>
      </c>
      <c r="CL12" s="3">
        <v>2.8383557699999999E-2</v>
      </c>
      <c r="CM12" s="3">
        <v>2.6850914100000001E-2</v>
      </c>
      <c r="CN12" s="3">
        <v>2.52442469E-2</v>
      </c>
      <c r="CO12" s="3">
        <v>2.3753624000000001E-2</v>
      </c>
      <c r="CP12" s="3">
        <v>2.2294007800000001E-2</v>
      </c>
      <c r="CQ12" s="3">
        <v>2.1241931499999998E-2</v>
      </c>
      <c r="CR12" s="3">
        <v>2.0392972200000001E-2</v>
      </c>
      <c r="CS12" s="3">
        <v>1.9466979499999999E-2</v>
      </c>
      <c r="CT12" s="3">
        <v>1.83772239E-2</v>
      </c>
      <c r="CU12" s="3">
        <v>1.7331263900000001E-2</v>
      </c>
      <c r="CV12" s="3">
        <v>1.6320985499999999E-2</v>
      </c>
      <c r="CW12" s="3">
        <v>1.5360398000000001E-2</v>
      </c>
      <c r="CX12" s="3">
        <v>1.45155788E-2</v>
      </c>
      <c r="CY12" s="3">
        <v>1.37161994E-2</v>
      </c>
      <c r="CZ12" s="3">
        <v>1.3204343699999999E-2</v>
      </c>
      <c r="DA12" s="3">
        <v>1.2800737499999999E-2</v>
      </c>
      <c r="DB12" s="3">
        <v>1.2512228800000001E-2</v>
      </c>
      <c r="DC12" s="3">
        <v>1.22153799E-2</v>
      </c>
      <c r="DD12" s="3">
        <v>1.1802333700000001E-2</v>
      </c>
      <c r="DE12" s="3">
        <v>1.14698626E-2</v>
      </c>
      <c r="DF12" s="3">
        <v>1.09264914E-2</v>
      </c>
      <c r="DG12" s="3">
        <v>1.04616607E-2</v>
      </c>
      <c r="DH12" s="3">
        <v>1.02013147E-2</v>
      </c>
      <c r="DI12" s="3">
        <v>1.04857048E-2</v>
      </c>
      <c r="DJ12" s="3">
        <v>1.15959988E-2</v>
      </c>
      <c r="DK12" s="3">
        <v>1.2905239000000001E-2</v>
      </c>
      <c r="DL12" s="3">
        <v>1.4187430399999999E-2</v>
      </c>
      <c r="DM12" s="3">
        <v>1.4869850800000001E-2</v>
      </c>
      <c r="DN12" s="3">
        <v>1.48578849E-2</v>
      </c>
      <c r="DO12" s="3">
        <v>1.4727788800000001E-2</v>
      </c>
      <c r="DP12" s="3">
        <v>1.4373249100000001E-2</v>
      </c>
      <c r="DQ12" s="3">
        <v>1.45894341E-2</v>
      </c>
      <c r="DR12" s="3">
        <v>1.49743658E-2</v>
      </c>
      <c r="DS12" s="3">
        <v>1.5707291500000001E-2</v>
      </c>
      <c r="DT12" s="3">
        <v>1.6309303899999999E-2</v>
      </c>
      <c r="DU12" s="3">
        <v>1.6452828900000001E-2</v>
      </c>
      <c r="DV12" s="3">
        <v>1.6633120899999999E-2</v>
      </c>
      <c r="DW12" s="3">
        <v>1.6593500899999999E-2</v>
      </c>
      <c r="DX12" s="3">
        <v>1.7068585899999999E-2</v>
      </c>
      <c r="DY12" s="3">
        <v>1.7594772099999999E-2</v>
      </c>
      <c r="DZ12" s="3">
        <v>1.8099537799999999E-2</v>
      </c>
      <c r="EA12" s="3">
        <v>1.8034373499999999E-2</v>
      </c>
      <c r="EB12" s="3">
        <v>1.7469265000000001E-2</v>
      </c>
      <c r="EC12" s="3">
        <v>1.66780521E-2</v>
      </c>
      <c r="ED12" s="3">
        <v>1.57316531E-2</v>
      </c>
      <c r="EE12" s="3">
        <v>1.5062546600000001E-2</v>
      </c>
      <c r="EF12" s="3">
        <v>1.46885074E-2</v>
      </c>
      <c r="EG12" s="3">
        <v>1.5111810599999999E-2</v>
      </c>
      <c r="EH12" s="3">
        <v>1.5689307699999998E-2</v>
      </c>
      <c r="EI12" s="3">
        <v>1.6456677900000001E-2</v>
      </c>
      <c r="EJ12" s="3">
        <v>1.71499019E-2</v>
      </c>
      <c r="EK12" s="3">
        <v>1.7672486099999999E-2</v>
      </c>
      <c r="EL12" s="3">
        <v>1.8393274099999999E-2</v>
      </c>
      <c r="EM12" s="3">
        <v>1.92561672E-2</v>
      </c>
      <c r="EN12" s="3">
        <v>1.98786951E-2</v>
      </c>
      <c r="EO12" s="3">
        <v>1.95793397E-2</v>
      </c>
      <c r="EP12" s="3">
        <v>1.83519254E-2</v>
      </c>
      <c r="EQ12" s="3">
        <v>1.6437957400000001E-2</v>
      </c>
      <c r="ER12" s="3">
        <v>1.46245725E-2</v>
      </c>
      <c r="ES12" s="3">
        <v>1.3138968500000001E-2</v>
      </c>
      <c r="ET12" s="3">
        <v>1.23824442E-2</v>
      </c>
    </row>
    <row r="13" spans="1:150" x14ac:dyDescent="0.25">
      <c r="A13" t="s">
        <v>372</v>
      </c>
      <c r="B13" s="1">
        <v>4937786</v>
      </c>
      <c r="C13" s="1">
        <v>68890</v>
      </c>
      <c r="D13" s="3">
        <v>0.40150160099999999</v>
      </c>
      <c r="E13" s="3">
        <v>4.5305220000000003E-4</v>
      </c>
      <c r="F13" s="3">
        <v>4.5305220000000003E-4</v>
      </c>
      <c r="G13" s="3">
        <v>2.774365E-4</v>
      </c>
      <c r="BF13" s="3">
        <v>0.19226030350000001</v>
      </c>
      <c r="BG13" s="3">
        <v>0.26805978460000002</v>
      </c>
      <c r="BH13" s="3">
        <v>0.35892897419999997</v>
      </c>
      <c r="BI13" s="3">
        <v>0.40150160099999999</v>
      </c>
      <c r="BJ13" s="3">
        <v>0.3920519267</v>
      </c>
      <c r="BK13" s="3">
        <v>0.32850717870000001</v>
      </c>
      <c r="BL13" s="3">
        <v>0.28325685020000002</v>
      </c>
      <c r="BM13" s="3">
        <v>0.24412064629999999</v>
      </c>
      <c r="BN13" s="3">
        <v>0.30643179580000002</v>
      </c>
      <c r="BO13" s="3">
        <v>0.36062300790000001</v>
      </c>
      <c r="BP13" s="3">
        <v>0.39093533699999999</v>
      </c>
      <c r="BQ13" s="3">
        <v>0.36491671809999998</v>
      </c>
      <c r="BR13" s="3">
        <v>0.27309105369999997</v>
      </c>
      <c r="BS13" s="3">
        <v>0.2169426948</v>
      </c>
      <c r="BT13" s="3">
        <v>0.18685107149999999</v>
      </c>
      <c r="BU13" s="3">
        <v>0.1869464935</v>
      </c>
      <c r="BV13" s="3">
        <v>0.18239189389999999</v>
      </c>
      <c r="BW13" s="3">
        <v>0.17271929129999999</v>
      </c>
      <c r="BX13" s="3">
        <v>0.15501922069999999</v>
      </c>
      <c r="BY13" s="3">
        <v>0.13934120750000001</v>
      </c>
      <c r="BZ13" s="3">
        <v>0.1231982554</v>
      </c>
      <c r="CA13" s="3">
        <v>0.1084048152</v>
      </c>
      <c r="CB13" s="3">
        <v>0.10160451869999999</v>
      </c>
      <c r="CC13" s="3">
        <v>9.8673955899999999E-2</v>
      </c>
      <c r="CD13" s="3">
        <v>9.7859977599999995E-2</v>
      </c>
      <c r="CE13" s="3">
        <v>9.6603557399999998E-2</v>
      </c>
      <c r="CF13" s="3">
        <v>9.1767116499999996E-2</v>
      </c>
      <c r="CG13" s="3">
        <v>8.5574774699999995E-2</v>
      </c>
      <c r="CH13" s="3">
        <v>7.7392770999999999E-2</v>
      </c>
      <c r="CI13" s="3">
        <v>7.2564661899999994E-2</v>
      </c>
      <c r="CJ13" s="3">
        <v>8.5023312300000001E-2</v>
      </c>
      <c r="CK13" s="3">
        <v>0.10078597910000001</v>
      </c>
      <c r="CL13" s="3">
        <v>0.11677802230000001</v>
      </c>
      <c r="CM13" s="3">
        <v>0.12332849830000001</v>
      </c>
      <c r="CN13" s="3">
        <v>0.1126418924</v>
      </c>
      <c r="CO13" s="3">
        <v>0.1010607141</v>
      </c>
      <c r="CP13" s="3">
        <v>8.7438186200000004E-2</v>
      </c>
      <c r="CQ13" s="3">
        <v>8.0209787699999993E-2</v>
      </c>
      <c r="CR13" s="3">
        <v>7.2244176699999996E-2</v>
      </c>
      <c r="CS13" s="3">
        <v>6.13000078E-2</v>
      </c>
      <c r="CT13" s="3">
        <v>5.1884073400000001E-2</v>
      </c>
      <c r="CU13" s="3">
        <v>4.2143198E-2</v>
      </c>
      <c r="CV13" s="3">
        <v>3.5840106300000001E-2</v>
      </c>
      <c r="CW13" s="3">
        <v>3.4176870200000001E-2</v>
      </c>
      <c r="CX13" s="3">
        <v>3.5320601899999998E-2</v>
      </c>
      <c r="CY13" s="3">
        <v>3.7316228100000001E-2</v>
      </c>
      <c r="CZ13" s="3">
        <v>3.73666203E-2</v>
      </c>
      <c r="DA13" s="3">
        <v>3.3787664699999997E-2</v>
      </c>
      <c r="DB13" s="3">
        <v>2.8866705999999999E-2</v>
      </c>
      <c r="DC13" s="3">
        <v>2.4074289400000001E-2</v>
      </c>
      <c r="DD13" s="3">
        <v>2.04969105E-2</v>
      </c>
      <c r="DE13" s="3">
        <v>1.79010985E-2</v>
      </c>
      <c r="DF13" s="3">
        <v>1.59203859E-2</v>
      </c>
      <c r="DG13" s="3">
        <v>1.52750891E-2</v>
      </c>
      <c r="DH13" s="3">
        <v>1.4939597799999999E-2</v>
      </c>
      <c r="DI13" s="3">
        <v>1.41347387E-2</v>
      </c>
      <c r="DJ13" s="3">
        <v>1.32367175E-2</v>
      </c>
      <c r="DK13" s="3">
        <v>1.1988465E-2</v>
      </c>
      <c r="DL13" s="3">
        <v>1.03871954E-2</v>
      </c>
      <c r="DM13" s="3">
        <v>9.1629121999999997E-3</v>
      </c>
      <c r="DN13" s="3">
        <v>8.5779935000000005E-3</v>
      </c>
      <c r="DO13" s="3">
        <v>8.4305274999999999E-3</v>
      </c>
      <c r="DP13" s="3">
        <v>8.0853803000000002E-3</v>
      </c>
      <c r="DQ13" s="3">
        <v>7.6388810000000001E-3</v>
      </c>
      <c r="DR13" s="3">
        <v>7.8610485000000004E-3</v>
      </c>
      <c r="DS13" s="3">
        <v>8.2192260999999992E-3</v>
      </c>
      <c r="DT13" s="3">
        <v>8.7425938999999998E-3</v>
      </c>
      <c r="DU13" s="3">
        <v>8.2733262999999998E-3</v>
      </c>
      <c r="DV13" s="3">
        <v>6.6385816000000004E-3</v>
      </c>
      <c r="DW13" s="3">
        <v>4.8082919E-3</v>
      </c>
      <c r="DX13" s="3">
        <v>3.2384012000000002E-3</v>
      </c>
      <c r="DY13" s="3">
        <v>2.9027781E-3</v>
      </c>
      <c r="DZ13" s="3">
        <v>2.9307065000000001E-3</v>
      </c>
      <c r="EA13" s="3">
        <v>3.1410481000000001E-3</v>
      </c>
      <c r="EB13" s="3">
        <v>3.2854526000000001E-3</v>
      </c>
      <c r="EC13" s="3">
        <v>3.2802866000000001E-3</v>
      </c>
      <c r="ED13" s="3">
        <v>2.9238289000000002E-3</v>
      </c>
      <c r="EE13" s="3">
        <v>2.5656748999999999E-3</v>
      </c>
      <c r="EF13" s="3">
        <v>2.2035647000000001E-3</v>
      </c>
      <c r="EG13" s="3">
        <v>2.0264622000000002E-3</v>
      </c>
      <c r="EH13" s="3">
        <v>1.9316998000000001E-3</v>
      </c>
      <c r="EI13" s="3">
        <v>1.8772172999999999E-3</v>
      </c>
      <c r="EJ13" s="3">
        <v>2.0173080999999998E-3</v>
      </c>
      <c r="EK13" s="3">
        <v>2.0001639E-3</v>
      </c>
      <c r="EL13" s="3">
        <v>1.9801515E-3</v>
      </c>
      <c r="EM13" s="3">
        <v>1.7468713E-3</v>
      </c>
      <c r="EN13" s="3">
        <v>1.4472227E-3</v>
      </c>
      <c r="EO13" s="3">
        <v>1.2291279000000001E-3</v>
      </c>
      <c r="EP13" s="3">
        <v>1.0218381E-3</v>
      </c>
      <c r="EQ13" s="3">
        <v>9.0160659999999999E-4</v>
      </c>
      <c r="ER13" s="3">
        <v>6.8548869999999996E-4</v>
      </c>
      <c r="ES13" s="3">
        <v>5.4599710000000003E-4</v>
      </c>
      <c r="ET13" s="3">
        <v>4.5305220000000003E-4</v>
      </c>
    </row>
    <row r="14" spans="1:150" x14ac:dyDescent="0.25">
      <c r="A14" t="s">
        <v>371</v>
      </c>
      <c r="B14" s="1">
        <v>8655535</v>
      </c>
      <c r="C14" s="1">
        <v>21640</v>
      </c>
      <c r="D14" s="3">
        <v>0.38790224740000001</v>
      </c>
      <c r="E14" s="3">
        <v>7.4962200000000003E-4</v>
      </c>
      <c r="F14" s="3">
        <v>8.9387987999999998E-3</v>
      </c>
      <c r="G14" s="3">
        <v>1.16589485E-2</v>
      </c>
      <c r="BB14" s="3">
        <v>0.3193849171</v>
      </c>
      <c r="BC14" s="3">
        <v>0.38790224740000001</v>
      </c>
      <c r="BD14" s="3">
        <v>0.38311294880000002</v>
      </c>
      <c r="BE14" s="3">
        <v>0.29740156579999999</v>
      </c>
      <c r="BF14" s="3">
        <v>0.2206418158</v>
      </c>
      <c r="BG14" s="3">
        <v>0.15852030780000001</v>
      </c>
      <c r="BH14" s="3">
        <v>0.15396556149999999</v>
      </c>
      <c r="BI14" s="3">
        <v>0.1690247396</v>
      </c>
      <c r="BJ14" s="3">
        <v>0.2213594404</v>
      </c>
      <c r="BK14" s="3">
        <v>0.23244053789999999</v>
      </c>
      <c r="BL14" s="3">
        <v>0.22239571299999999</v>
      </c>
      <c r="BM14" s="3">
        <v>0.193089658</v>
      </c>
      <c r="BN14" s="3">
        <v>0.1870951062</v>
      </c>
      <c r="BO14" s="3">
        <v>0.21092775150000001</v>
      </c>
      <c r="BP14" s="3">
        <v>0.2510141836</v>
      </c>
      <c r="BQ14" s="3">
        <v>0.28790640499999998</v>
      </c>
      <c r="BR14" s="3">
        <v>0.28394903269999999</v>
      </c>
      <c r="BS14" s="3">
        <v>0.26160407870000002</v>
      </c>
      <c r="BT14" s="3">
        <v>0.29409465309999999</v>
      </c>
      <c r="BU14" s="3">
        <v>0.312340432</v>
      </c>
      <c r="BV14" s="3">
        <v>0.3201278662</v>
      </c>
      <c r="BW14" s="3">
        <v>0.30813432029999999</v>
      </c>
      <c r="BX14" s="3">
        <v>0.23552498029999999</v>
      </c>
      <c r="BY14" s="3">
        <v>0.18828582520000001</v>
      </c>
      <c r="BZ14" s="3">
        <v>0.15279736350000001</v>
      </c>
      <c r="CA14" s="3">
        <v>0.14641392249999999</v>
      </c>
      <c r="CB14" s="3">
        <v>0.13838118839999999</v>
      </c>
      <c r="CC14" s="3">
        <v>0.12857131469999999</v>
      </c>
      <c r="CD14" s="3">
        <v>0.1154260352</v>
      </c>
      <c r="CE14" s="3">
        <v>0.10082629999999999</v>
      </c>
      <c r="CF14" s="3">
        <v>8.3006824699999995E-2</v>
      </c>
      <c r="CG14" s="3">
        <v>6.87148697E-2</v>
      </c>
      <c r="CH14" s="3">
        <v>5.6280488199999999E-2</v>
      </c>
      <c r="CI14" s="3">
        <v>4.8187794200000002E-2</v>
      </c>
      <c r="CJ14" s="3">
        <v>4.2787182999999999E-2</v>
      </c>
      <c r="CK14" s="3">
        <v>4.0182384500000001E-2</v>
      </c>
      <c r="CL14" s="3">
        <v>4.0478570700000001E-2</v>
      </c>
      <c r="CM14" s="3">
        <v>3.9942903299999999E-2</v>
      </c>
      <c r="CN14" s="3">
        <v>3.9541556999999998E-2</v>
      </c>
      <c r="CO14" s="3">
        <v>3.8053165399999998E-2</v>
      </c>
      <c r="CP14" s="3">
        <v>3.6703529200000001E-2</v>
      </c>
      <c r="CQ14" s="3">
        <v>3.3844941599999998E-2</v>
      </c>
      <c r="CR14" s="3">
        <v>2.9098728800000001E-2</v>
      </c>
      <c r="CS14" s="3">
        <v>2.4060219899999999E-2</v>
      </c>
      <c r="CT14" s="3">
        <v>2.05607394E-2</v>
      </c>
      <c r="CU14" s="3">
        <v>1.8473176099999999E-2</v>
      </c>
      <c r="CV14" s="3">
        <v>1.9593484599999999E-2</v>
      </c>
      <c r="CW14" s="3">
        <v>2.1356724399999999E-2</v>
      </c>
      <c r="CX14" s="3">
        <v>2.3210100399999999E-2</v>
      </c>
      <c r="CY14" s="3">
        <v>2.3538477700000001E-2</v>
      </c>
      <c r="CZ14" s="3">
        <v>2.0955649699999999E-2</v>
      </c>
      <c r="DA14" s="3">
        <v>1.7201316099999999E-2</v>
      </c>
      <c r="DB14" s="3">
        <v>1.30811026E-2</v>
      </c>
      <c r="DC14" s="3">
        <v>1.0667565699999999E-2</v>
      </c>
      <c r="DD14" s="3">
        <v>9.2010369000000009E-3</v>
      </c>
      <c r="DE14" s="3">
        <v>8.4513127999999993E-3</v>
      </c>
      <c r="DF14" s="3">
        <v>7.9620161999999998E-3</v>
      </c>
      <c r="DG14" s="3">
        <v>7.2275458000000004E-3</v>
      </c>
      <c r="DH14" s="3">
        <v>5.8992224000000001E-3</v>
      </c>
      <c r="DI14" s="3">
        <v>4.4706716000000001E-3</v>
      </c>
      <c r="DJ14" s="3">
        <v>3.1623190999999998E-3</v>
      </c>
      <c r="DK14" s="3">
        <v>2.4961032E-3</v>
      </c>
      <c r="DL14" s="3">
        <v>2.4988928999999998E-3</v>
      </c>
      <c r="DM14" s="3">
        <v>2.6971496E-3</v>
      </c>
      <c r="DN14" s="3">
        <v>2.6610758E-3</v>
      </c>
      <c r="DO14" s="3">
        <v>2.3244673999999999E-3</v>
      </c>
      <c r="DP14" s="3">
        <v>1.9534762000000001E-3</v>
      </c>
      <c r="DQ14" s="3">
        <v>1.5793358999999999E-3</v>
      </c>
      <c r="DR14" s="3">
        <v>1.4603263E-3</v>
      </c>
      <c r="DS14" s="3">
        <v>1.4079105E-3</v>
      </c>
      <c r="DT14" s="3">
        <v>1.3303531000000001E-3</v>
      </c>
      <c r="DU14" s="3">
        <v>1.1626843999999999E-3</v>
      </c>
      <c r="DV14" s="3">
        <v>1.0656387000000001E-3</v>
      </c>
      <c r="DW14" s="3">
        <v>1.0192388000000001E-3</v>
      </c>
      <c r="DX14" s="3">
        <v>9.679364E-4</v>
      </c>
      <c r="DY14" s="3">
        <v>9.7720719999999997E-4</v>
      </c>
      <c r="DZ14" s="3">
        <v>8.611634E-4</v>
      </c>
      <c r="EA14" s="3">
        <v>8.3031209999999997E-4</v>
      </c>
      <c r="EB14" s="3">
        <v>7.4962200000000003E-4</v>
      </c>
      <c r="EC14" s="3">
        <v>7.6897399999999996E-4</v>
      </c>
      <c r="ED14" s="3">
        <v>8.3827390000000004E-4</v>
      </c>
      <c r="EE14" s="3">
        <v>9.9183480000000009E-4</v>
      </c>
      <c r="EF14" s="3">
        <v>1.5079884E-3</v>
      </c>
      <c r="EG14" s="3">
        <v>2.4281966999999999E-3</v>
      </c>
      <c r="EH14" s="3">
        <v>3.285044E-3</v>
      </c>
      <c r="EI14" s="3">
        <v>3.8851038999999999E-3</v>
      </c>
      <c r="EJ14" s="3">
        <v>4.0901052000000002E-3</v>
      </c>
      <c r="EK14" s="3">
        <v>4.2812409999999999E-3</v>
      </c>
      <c r="EL14" s="3">
        <v>4.6847918000000001E-3</v>
      </c>
      <c r="EM14" s="3">
        <v>5.279176E-3</v>
      </c>
      <c r="EN14" s="3">
        <v>5.7164253000000003E-3</v>
      </c>
      <c r="EO14" s="3">
        <v>6.1725983999999998E-3</v>
      </c>
      <c r="EP14" s="3">
        <v>6.4299706000000003E-3</v>
      </c>
      <c r="EQ14" s="3">
        <v>7.0666389E-3</v>
      </c>
      <c r="ER14" s="3">
        <v>7.7339376E-3</v>
      </c>
      <c r="ES14" s="3">
        <v>8.2205229000000008E-3</v>
      </c>
      <c r="ET14" s="3">
        <v>8.9387987999999998E-3</v>
      </c>
    </row>
    <row r="15" spans="1:150" x14ac:dyDescent="0.25">
      <c r="A15" t="s">
        <v>370</v>
      </c>
      <c r="B15" s="1">
        <v>60461826</v>
      </c>
      <c r="C15" s="1">
        <v>294140</v>
      </c>
      <c r="D15" s="3">
        <v>0.56728119539999999</v>
      </c>
      <c r="E15" s="3">
        <v>1.1112609000000001E-3</v>
      </c>
      <c r="F15" s="3">
        <v>1.1112609000000001E-3</v>
      </c>
      <c r="G15" s="3">
        <v>1.6075466E-3</v>
      </c>
      <c r="AS15" s="3">
        <v>0.56728119539999999</v>
      </c>
      <c r="AT15" s="3">
        <v>0.45447553149999997</v>
      </c>
      <c r="AU15" s="3">
        <v>0.3946566332</v>
      </c>
      <c r="AV15" s="3">
        <v>0.38646863460000003</v>
      </c>
      <c r="AW15" s="3">
        <v>0.35762669289999999</v>
      </c>
      <c r="AX15" s="3">
        <v>0.3292807848</v>
      </c>
      <c r="AY15" s="3">
        <v>0.29992999399999998</v>
      </c>
      <c r="AZ15" s="3">
        <v>0.26328978619999999</v>
      </c>
      <c r="BA15" s="3">
        <v>0.242627288</v>
      </c>
      <c r="BB15" s="3">
        <v>0.23242417000000001</v>
      </c>
      <c r="BC15" s="3">
        <v>0.23762314239999999</v>
      </c>
      <c r="BD15" s="3">
        <v>0.2412545576</v>
      </c>
      <c r="BE15" s="3">
        <v>0.2321292975</v>
      </c>
      <c r="BF15" s="3">
        <v>0.21935918439999999</v>
      </c>
      <c r="BG15" s="3">
        <v>0.20497372159999999</v>
      </c>
      <c r="BH15" s="3">
        <v>0.19168460879999999</v>
      </c>
      <c r="BI15" s="3">
        <v>0.19219159760000001</v>
      </c>
      <c r="BJ15" s="3">
        <v>0.1891977608</v>
      </c>
      <c r="BK15" s="3">
        <v>0.1829956995</v>
      </c>
      <c r="BL15" s="3">
        <v>0.16815889019999999</v>
      </c>
      <c r="BM15" s="3">
        <v>0.15265806030000001</v>
      </c>
      <c r="BN15" s="3">
        <v>0.1423736665</v>
      </c>
      <c r="BO15" s="3">
        <v>0.13766754959999999</v>
      </c>
      <c r="BP15" s="3">
        <v>0.13873144379999999</v>
      </c>
      <c r="BQ15" s="3">
        <v>0.13813370359999999</v>
      </c>
      <c r="BR15" s="3">
        <v>0.13022034269999999</v>
      </c>
      <c r="BS15" s="3">
        <v>0.11637096769999999</v>
      </c>
      <c r="BT15" s="3">
        <v>0.100162631</v>
      </c>
      <c r="BU15" s="3">
        <v>8.8388111300000002E-2</v>
      </c>
      <c r="BV15" s="3">
        <v>8.1292115999999998E-2</v>
      </c>
      <c r="BW15" s="3">
        <v>7.7947274699999999E-2</v>
      </c>
      <c r="BX15" s="3">
        <v>7.4576729100000003E-2</v>
      </c>
      <c r="BY15" s="3">
        <v>6.8251112000000003E-2</v>
      </c>
      <c r="BZ15" s="3">
        <v>6.0317923099999997E-2</v>
      </c>
      <c r="CA15" s="3">
        <v>5.21643938E-2</v>
      </c>
      <c r="CB15" s="3">
        <v>4.6333304800000003E-2</v>
      </c>
      <c r="CC15" s="3">
        <v>4.3153975999999997E-2</v>
      </c>
      <c r="CD15" s="3">
        <v>4.1914697399999999E-2</v>
      </c>
      <c r="CE15" s="3">
        <v>4.0885574899999999E-2</v>
      </c>
      <c r="CF15" s="3">
        <v>3.8786490299999997E-2</v>
      </c>
      <c r="CG15" s="3">
        <v>3.5291945499999998E-2</v>
      </c>
      <c r="CH15" s="3">
        <v>3.17183267E-2</v>
      </c>
      <c r="CI15" s="3">
        <v>2.8994398399999999E-2</v>
      </c>
      <c r="CJ15" s="3">
        <v>2.7642997200000002E-2</v>
      </c>
      <c r="CK15" s="3">
        <v>2.8009821899999999E-2</v>
      </c>
      <c r="CL15" s="3">
        <v>2.8596119999999999E-2</v>
      </c>
      <c r="CM15" s="3">
        <v>2.8342139200000002E-2</v>
      </c>
      <c r="CN15" s="3">
        <v>2.6633645800000001E-2</v>
      </c>
      <c r="CO15" s="3">
        <v>2.3765857599999999E-2</v>
      </c>
      <c r="CP15" s="3">
        <v>2.1425609599999999E-2</v>
      </c>
      <c r="CQ15" s="3">
        <v>1.98939983E-2</v>
      </c>
      <c r="CR15" s="3">
        <v>1.9753762800000001E-2</v>
      </c>
      <c r="CS15" s="3">
        <v>2.0006978700000001E-2</v>
      </c>
      <c r="CT15" s="3">
        <v>1.9338280699999998E-2</v>
      </c>
      <c r="CU15" s="3">
        <v>1.8074974300000001E-2</v>
      </c>
      <c r="CV15" s="3">
        <v>1.6599306500000001E-2</v>
      </c>
      <c r="CW15" s="3">
        <v>1.5709739699999999E-2</v>
      </c>
      <c r="CX15" s="3">
        <v>1.55660773E-2</v>
      </c>
      <c r="CY15" s="3">
        <v>1.5337957899999999E-2</v>
      </c>
      <c r="CZ15" s="3">
        <v>1.4828559700000001E-2</v>
      </c>
      <c r="DA15" s="3">
        <v>1.3609449500000001E-2</v>
      </c>
      <c r="DB15" s="3">
        <v>1.21814859E-2</v>
      </c>
      <c r="DC15" s="3">
        <v>1.11351196E-2</v>
      </c>
      <c r="DD15" s="3">
        <v>1.0308018400000001E-2</v>
      </c>
      <c r="DE15" s="3">
        <v>9.9944953999999992E-3</v>
      </c>
      <c r="DF15" s="3">
        <v>9.7241120999999996E-3</v>
      </c>
      <c r="DG15" s="3">
        <v>9.3641795E-3</v>
      </c>
      <c r="DH15" s="3">
        <v>8.6591666000000005E-3</v>
      </c>
      <c r="DI15" s="3">
        <v>7.6912491999999999E-3</v>
      </c>
      <c r="DJ15" s="3">
        <v>6.8359158E-3</v>
      </c>
      <c r="DK15" s="3">
        <v>6.2580153000000001E-3</v>
      </c>
      <c r="DL15" s="3">
        <v>6.0824983999999997E-3</v>
      </c>
      <c r="DM15" s="3">
        <v>6.0962168000000001E-3</v>
      </c>
      <c r="DN15" s="3">
        <v>5.8580862999999999E-3</v>
      </c>
      <c r="DO15" s="3">
        <v>5.3293113999999999E-3</v>
      </c>
      <c r="DP15" s="3">
        <v>4.8297621999999997E-3</v>
      </c>
      <c r="DQ15" s="3">
        <v>4.5075853999999999E-3</v>
      </c>
      <c r="DR15" s="3">
        <v>4.5119920000000003E-3</v>
      </c>
      <c r="DS15" s="3">
        <v>4.5090757000000002E-3</v>
      </c>
      <c r="DT15" s="3">
        <v>4.3799416999999998E-3</v>
      </c>
      <c r="DU15" s="3">
        <v>4.1013166999999996E-3</v>
      </c>
      <c r="DV15" s="3">
        <v>3.6061844999999999E-3</v>
      </c>
      <c r="DW15" s="3">
        <v>3.3219250999999999E-3</v>
      </c>
      <c r="DX15" s="3">
        <v>3.0408505000000001E-3</v>
      </c>
      <c r="DY15" s="3">
        <v>2.9498491000000001E-3</v>
      </c>
      <c r="DZ15" s="3">
        <v>2.9257620000000002E-3</v>
      </c>
      <c r="EA15" s="3">
        <v>2.9262034999999998E-3</v>
      </c>
      <c r="EB15" s="3">
        <v>2.8898724000000001E-3</v>
      </c>
      <c r="EC15" s="3">
        <v>2.6555557999999998E-3</v>
      </c>
      <c r="ED15" s="3">
        <v>2.3828192000000001E-3</v>
      </c>
      <c r="EE15" s="3">
        <v>2.1291513999999998E-3</v>
      </c>
      <c r="EF15" s="3">
        <v>2.0230221999999998E-3</v>
      </c>
      <c r="EG15" s="3">
        <v>2.0881981999999999E-3</v>
      </c>
      <c r="EH15" s="3">
        <v>2.1913294999999998E-3</v>
      </c>
      <c r="EI15" s="3">
        <v>2.1815416000000002E-3</v>
      </c>
      <c r="EJ15" s="3">
        <v>1.9526653E-3</v>
      </c>
      <c r="EK15" s="3">
        <v>1.6467245E-3</v>
      </c>
      <c r="EL15" s="3">
        <v>1.3980679000000001E-3</v>
      </c>
      <c r="EM15" s="3">
        <v>1.2353346E-3</v>
      </c>
      <c r="EN15" s="3">
        <v>1.2575385000000001E-3</v>
      </c>
      <c r="EO15" s="3">
        <v>1.2965876000000001E-3</v>
      </c>
      <c r="EP15" s="3">
        <v>1.3469338999999999E-3</v>
      </c>
      <c r="EQ15" s="3">
        <v>1.3208731E-3</v>
      </c>
      <c r="ER15" s="3">
        <v>1.2281947E-3</v>
      </c>
      <c r="ES15" s="3">
        <v>1.1556773E-3</v>
      </c>
      <c r="ET15" s="3">
        <v>1.1112609000000001E-3</v>
      </c>
    </row>
    <row r="16" spans="1:150" x14ac:dyDescent="0.25">
      <c r="A16" t="s">
        <v>369</v>
      </c>
      <c r="B16" s="1">
        <v>126476461</v>
      </c>
      <c r="C16" s="1">
        <v>364555</v>
      </c>
      <c r="D16" s="3">
        <v>0.2351557953</v>
      </c>
      <c r="E16" s="3">
        <v>1.1687097E-3</v>
      </c>
      <c r="F16" s="3">
        <v>2.1841391999999999E-3</v>
      </c>
      <c r="G16" s="3">
        <v>2.3912283000000001E-3</v>
      </c>
      <c r="W16" s="3">
        <v>9.5830786700000004E-2</v>
      </c>
      <c r="X16" s="3">
        <v>5.5148215E-2</v>
      </c>
      <c r="Y16" s="3">
        <v>3.8090464300000001E-2</v>
      </c>
      <c r="Z16" s="3">
        <v>3.8709430699999998E-2</v>
      </c>
      <c r="AA16" s="3">
        <v>3.6292615299999997E-2</v>
      </c>
      <c r="AB16" s="3">
        <v>3.16755196E-2</v>
      </c>
      <c r="AC16" s="3">
        <v>2.6690096100000001E-2</v>
      </c>
      <c r="AD16" s="3">
        <v>2.4269863499999999E-2</v>
      </c>
      <c r="AE16" s="3">
        <v>2.3148860399999999E-2</v>
      </c>
      <c r="AF16" s="3">
        <v>2.2671447000000001E-2</v>
      </c>
      <c r="AG16" s="3">
        <v>5.8690506500000003E-2</v>
      </c>
      <c r="AH16" s="3">
        <v>0.1242537913</v>
      </c>
      <c r="AI16" s="3">
        <v>0.18979773210000001</v>
      </c>
      <c r="AJ16" s="3">
        <v>0.2351557953</v>
      </c>
      <c r="AK16" s="3">
        <v>0.2218573036</v>
      </c>
      <c r="AL16" s="3">
        <v>0.17769359000000001</v>
      </c>
      <c r="AM16" s="3">
        <v>0.13925065889999999</v>
      </c>
      <c r="AN16" s="3">
        <v>0.12697164450000001</v>
      </c>
      <c r="AO16" s="3">
        <v>0.1367262679</v>
      </c>
      <c r="AP16" s="3">
        <v>0.14159171179999999</v>
      </c>
      <c r="AQ16" s="3">
        <v>0.13882011450000001</v>
      </c>
      <c r="AR16" s="3">
        <v>0.1270837333</v>
      </c>
      <c r="AS16" s="3">
        <v>0.11255311730000001</v>
      </c>
      <c r="AT16" s="3">
        <v>0.1019106931</v>
      </c>
      <c r="AU16" s="3">
        <v>9.4468931300000003E-2</v>
      </c>
      <c r="AV16" s="3">
        <v>8.7682301099999999E-2</v>
      </c>
      <c r="AW16" s="3">
        <v>7.70229038E-2</v>
      </c>
      <c r="AX16" s="3">
        <v>6.8667541900000004E-2</v>
      </c>
      <c r="AY16" s="3">
        <v>7.0813673699999996E-2</v>
      </c>
      <c r="AZ16" s="3">
        <v>7.9354913700000002E-2</v>
      </c>
      <c r="BA16" s="3">
        <v>9.5632535000000005E-2</v>
      </c>
      <c r="BB16" s="3">
        <v>0.10813580239999999</v>
      </c>
      <c r="BC16" s="3">
        <v>0.1140032577</v>
      </c>
      <c r="BD16" s="3">
        <v>0.1063068368</v>
      </c>
      <c r="BE16" s="3">
        <v>9.4444050000000002E-2</v>
      </c>
      <c r="BF16" s="3">
        <v>8.67541857E-2</v>
      </c>
      <c r="BG16" s="3">
        <v>8.1209632099999998E-2</v>
      </c>
      <c r="BH16" s="3">
        <v>8.0624086499999997E-2</v>
      </c>
      <c r="BI16" s="3">
        <v>7.6921669999999998E-2</v>
      </c>
      <c r="BJ16" s="3">
        <v>7.5151440700000002E-2</v>
      </c>
      <c r="BK16" s="3">
        <v>6.9253704400000005E-2</v>
      </c>
      <c r="BL16" s="3">
        <v>6.3938131300000006E-2</v>
      </c>
      <c r="BM16" s="3">
        <v>5.1954147899999997E-2</v>
      </c>
      <c r="BN16" s="3">
        <v>3.8566993500000001E-2</v>
      </c>
      <c r="BO16" s="3">
        <v>2.9576570199999999E-2</v>
      </c>
      <c r="BP16" s="3">
        <v>2.95779743E-2</v>
      </c>
      <c r="BQ16" s="3">
        <v>3.9960749800000001E-2</v>
      </c>
      <c r="BR16" s="3">
        <v>4.7185701900000002E-2</v>
      </c>
      <c r="BS16" s="3">
        <v>5.3695525600000002E-2</v>
      </c>
      <c r="BT16" s="3">
        <v>5.8137699799999998E-2</v>
      </c>
      <c r="BU16" s="3">
        <v>6.0678293100000003E-2</v>
      </c>
      <c r="BV16" s="3">
        <v>6.4935711100000001E-2</v>
      </c>
      <c r="BW16" s="3">
        <v>7.3705339100000003E-2</v>
      </c>
      <c r="BX16" s="3">
        <v>8.4951692699999998E-2</v>
      </c>
      <c r="BY16" s="3">
        <v>8.9089118699999997E-2</v>
      </c>
      <c r="BZ16" s="3">
        <v>8.31402891E-2</v>
      </c>
      <c r="CA16" s="3">
        <v>7.3527337200000001E-2</v>
      </c>
      <c r="CB16" s="3">
        <v>7.1483867500000006E-2</v>
      </c>
      <c r="CC16" s="3">
        <v>7.4520802999999997E-2</v>
      </c>
      <c r="CD16" s="3">
        <v>9.5510179599999995E-2</v>
      </c>
      <c r="CE16" s="3">
        <v>0.1094729348</v>
      </c>
      <c r="CF16" s="3">
        <v>0.11359009790000001</v>
      </c>
      <c r="CG16" s="3">
        <v>0.1072254985</v>
      </c>
      <c r="CH16" s="3">
        <v>9.3956774600000001E-2</v>
      </c>
      <c r="CI16" s="3">
        <v>8.8107314399999997E-2</v>
      </c>
      <c r="CJ16" s="3">
        <v>9.1336785599999998E-2</v>
      </c>
      <c r="CK16" s="3">
        <v>0.10274271190000001</v>
      </c>
      <c r="CL16" s="3">
        <v>0.115282932</v>
      </c>
      <c r="CM16" s="3">
        <v>0.11909387220000001</v>
      </c>
      <c r="CN16" s="3">
        <v>0.10772683800000001</v>
      </c>
      <c r="CO16" s="3">
        <v>9.2902243499999995E-2</v>
      </c>
      <c r="CP16" s="3">
        <v>7.4500130600000006E-2</v>
      </c>
      <c r="CQ16" s="3">
        <v>7.1375069200000002E-2</v>
      </c>
      <c r="CR16" s="3">
        <v>7.1703936199999999E-2</v>
      </c>
      <c r="CS16" s="3">
        <v>7.5092540400000005E-2</v>
      </c>
      <c r="CT16" s="3">
        <v>7.0949902100000004E-2</v>
      </c>
      <c r="CU16" s="3">
        <v>5.5425677899999998E-2</v>
      </c>
      <c r="CV16" s="3">
        <v>4.0213061100000003E-2</v>
      </c>
      <c r="CW16" s="3">
        <v>3.1915675599999999E-2</v>
      </c>
      <c r="CX16" s="3">
        <v>3.44408098E-2</v>
      </c>
      <c r="CY16" s="3">
        <v>3.96079009E-2</v>
      </c>
      <c r="CZ16" s="3">
        <v>4.1178529300000002E-2</v>
      </c>
      <c r="DA16" s="3">
        <v>3.9125531599999999E-2</v>
      </c>
      <c r="DB16" s="3">
        <v>3.00853552E-2</v>
      </c>
      <c r="DC16" s="3">
        <v>2.1152388899999999E-2</v>
      </c>
      <c r="DD16" s="3">
        <v>1.37513601E-2</v>
      </c>
      <c r="DE16" s="3">
        <v>8.8410328000000007E-3</v>
      </c>
      <c r="DF16" s="3">
        <v>9.7406157999999996E-3</v>
      </c>
      <c r="DG16" s="3">
        <v>1.1578187E-2</v>
      </c>
      <c r="DH16" s="3">
        <v>1.64123844E-2</v>
      </c>
      <c r="DI16" s="3">
        <v>1.6832777300000001E-2</v>
      </c>
      <c r="DJ16" s="3">
        <v>1.55314309E-2</v>
      </c>
      <c r="DK16" s="3">
        <v>1.31214157E-2</v>
      </c>
      <c r="DL16" s="3">
        <v>1.0452369099999999E-2</v>
      </c>
      <c r="DM16" s="3">
        <v>8.2315066000000006E-3</v>
      </c>
      <c r="DN16" s="3">
        <v>7.1393476999999997E-3</v>
      </c>
      <c r="DO16" s="3">
        <v>6.4031460999999998E-3</v>
      </c>
      <c r="DP16" s="3">
        <v>6.2692974000000002E-3</v>
      </c>
      <c r="DQ16" s="3">
        <v>6.0930736999999999E-3</v>
      </c>
      <c r="DR16" s="3">
        <v>5.9135193000000004E-3</v>
      </c>
      <c r="DS16" s="3">
        <v>5.6875424000000004E-3</v>
      </c>
      <c r="DT16" s="3">
        <v>5.0465579E-3</v>
      </c>
      <c r="DU16" s="3">
        <v>4.4670952E-3</v>
      </c>
      <c r="DV16" s="3">
        <v>3.5644191000000001E-3</v>
      </c>
      <c r="DW16" s="3">
        <v>3.0098274000000002E-3</v>
      </c>
      <c r="DX16" s="3">
        <v>2.6025694E-3</v>
      </c>
      <c r="DY16" s="3">
        <v>2.3595168000000001E-3</v>
      </c>
      <c r="DZ16" s="3">
        <v>2.5782316E-3</v>
      </c>
      <c r="EA16" s="3">
        <v>2.6246144000000001E-3</v>
      </c>
      <c r="EB16" s="3">
        <v>2.6970733E-3</v>
      </c>
      <c r="EC16" s="3">
        <v>2.4333390000000001E-3</v>
      </c>
      <c r="ED16" s="3">
        <v>2.1292059000000002E-3</v>
      </c>
      <c r="EE16" s="3">
        <v>1.9247814999999999E-3</v>
      </c>
      <c r="EF16" s="3">
        <v>1.3732047000000001E-3</v>
      </c>
      <c r="EG16" s="3">
        <v>1.2810846E-3</v>
      </c>
      <c r="EH16" s="3">
        <v>1.1687097E-3</v>
      </c>
      <c r="EI16" s="3">
        <v>1.426091E-3</v>
      </c>
      <c r="EJ16" s="3">
        <v>1.9094263E-3</v>
      </c>
      <c r="EK16" s="3">
        <v>2.2608601E-3</v>
      </c>
      <c r="EL16" s="3">
        <v>2.5111805000000002E-3</v>
      </c>
      <c r="EM16" s="3">
        <v>2.360001E-3</v>
      </c>
      <c r="EN16" s="3">
        <v>2.3892427E-3</v>
      </c>
      <c r="EO16" s="3">
        <v>2.4426485000000001E-3</v>
      </c>
      <c r="EP16" s="3">
        <v>2.4960361000000001E-3</v>
      </c>
      <c r="EQ16" s="3">
        <v>2.3820707999999999E-3</v>
      </c>
      <c r="ER16" s="3">
        <v>2.3274812999999998E-3</v>
      </c>
      <c r="ES16" s="3">
        <v>2.1944995000000001E-3</v>
      </c>
      <c r="ET16" s="3">
        <v>2.1841391999999999E-3</v>
      </c>
    </row>
    <row r="17" spans="1:150" x14ac:dyDescent="0.25">
      <c r="A17" t="s">
        <v>368</v>
      </c>
      <c r="B17" s="1">
        <v>51269185</v>
      </c>
      <c r="C17" s="1">
        <v>97230</v>
      </c>
      <c r="D17" s="3">
        <v>0.76214663410000005</v>
      </c>
      <c r="E17" s="3">
        <v>4.9385779999999995E-4</v>
      </c>
      <c r="F17" s="3">
        <v>3.8226538999999999E-3</v>
      </c>
      <c r="G17" s="3">
        <v>4.6873692000000003E-3</v>
      </c>
      <c r="X17" s="3">
        <v>0.11150417730000001</v>
      </c>
      <c r="Y17" s="3">
        <v>0.11632011759999999</v>
      </c>
      <c r="Z17" s="3">
        <v>0.11355910230000001</v>
      </c>
      <c r="AA17" s="3">
        <v>9.8370829100000001E-2</v>
      </c>
      <c r="AB17" s="3">
        <v>7.1663305400000002E-2</v>
      </c>
      <c r="AC17" s="3">
        <v>4.9268204599999997E-2</v>
      </c>
      <c r="AD17" s="3">
        <v>3.8614355699999998E-2</v>
      </c>
      <c r="AE17" s="3">
        <v>3.5787715599999999E-2</v>
      </c>
      <c r="AF17" s="3">
        <v>2.7293499299999999E-2</v>
      </c>
      <c r="AG17" s="3">
        <v>1.7652081399999998E-2</v>
      </c>
      <c r="AH17" s="3">
        <v>9.4797327000000001E-3</v>
      </c>
      <c r="AI17" s="3">
        <v>9.3250181000000005E-3</v>
      </c>
      <c r="AJ17" s="3">
        <v>1.3796362600000001E-2</v>
      </c>
      <c r="AK17" s="3">
        <v>0.1062517226</v>
      </c>
      <c r="AL17" s="3">
        <v>0.23730800099999999</v>
      </c>
      <c r="AM17" s="3">
        <v>0.43806612560000002</v>
      </c>
      <c r="AN17" s="3">
        <v>0.69392401309999996</v>
      </c>
      <c r="AO17" s="3">
        <v>0.76214663410000005</v>
      </c>
      <c r="AP17" s="3">
        <v>0.74276151560000003</v>
      </c>
      <c r="AQ17" s="3">
        <v>0.5919955173</v>
      </c>
      <c r="AR17" s="3">
        <v>0.426807561</v>
      </c>
      <c r="AS17" s="3">
        <v>0.3407743426</v>
      </c>
      <c r="AT17" s="3">
        <v>0.30175116289999998</v>
      </c>
      <c r="AU17" s="3">
        <v>0.3168463172</v>
      </c>
      <c r="AV17" s="3">
        <v>0.31643099190000001</v>
      </c>
      <c r="AW17" s="3">
        <v>0.29385132050000001</v>
      </c>
      <c r="AX17" s="3">
        <v>0.25383134219999998</v>
      </c>
      <c r="AY17" s="3">
        <v>0.20203300099999999</v>
      </c>
      <c r="AZ17" s="3">
        <v>0.16337974129999999</v>
      </c>
      <c r="BA17" s="3">
        <v>0.13009966749999999</v>
      </c>
      <c r="BB17" s="3">
        <v>0.10440006759999999</v>
      </c>
      <c r="BC17" s="3">
        <v>8.4525657300000001E-2</v>
      </c>
      <c r="BD17" s="3">
        <v>6.6200310499999998E-2</v>
      </c>
      <c r="BE17" s="3">
        <v>5.06931942E-2</v>
      </c>
      <c r="BF17" s="3">
        <v>3.6307210899999998E-2</v>
      </c>
      <c r="BG17" s="3">
        <v>2.5158744E-2</v>
      </c>
      <c r="BH17" s="3">
        <v>1.96789359E-2</v>
      </c>
      <c r="BI17" s="3">
        <v>1.77784821E-2</v>
      </c>
      <c r="BJ17" s="3">
        <v>1.58945983E-2</v>
      </c>
      <c r="BK17" s="3">
        <v>1.4247231799999999E-2</v>
      </c>
      <c r="BL17" s="3">
        <v>1.16063117E-2</v>
      </c>
      <c r="BM17" s="3">
        <v>1.0639959399999999E-2</v>
      </c>
      <c r="BN17" s="3">
        <v>1.08730939E-2</v>
      </c>
      <c r="BO17" s="3">
        <v>1.15015645E-2</v>
      </c>
      <c r="BP17" s="3">
        <v>1.28772088E-2</v>
      </c>
      <c r="BQ17" s="3">
        <v>1.41449556E-2</v>
      </c>
      <c r="BR17" s="3">
        <v>1.4135353599999999E-2</v>
      </c>
      <c r="BS17" s="3">
        <v>1.3075295900000001E-2</v>
      </c>
      <c r="BT17" s="3">
        <v>1.0937405799999999E-2</v>
      </c>
      <c r="BU17" s="3">
        <v>9.3615114999999992E-3</v>
      </c>
      <c r="BV17" s="3">
        <v>8.7688464000000004E-3</v>
      </c>
      <c r="BW17" s="3">
        <v>9.6206168000000005E-3</v>
      </c>
      <c r="BX17" s="3">
        <v>1.10401988E-2</v>
      </c>
      <c r="BY17" s="3">
        <v>1.1711314400000001E-2</v>
      </c>
      <c r="BZ17" s="3">
        <v>1.1702044199999999E-2</v>
      </c>
      <c r="CA17" s="3">
        <v>1.12434808E-2</v>
      </c>
      <c r="CB17" s="3">
        <v>1.0880204100000001E-2</v>
      </c>
      <c r="CC17" s="3">
        <v>1.03105087E-2</v>
      </c>
      <c r="CD17" s="3">
        <v>9.8768198000000005E-3</v>
      </c>
      <c r="CE17" s="3">
        <v>9.4198227000000002E-3</v>
      </c>
      <c r="CF17" s="3">
        <v>8.5576062999999994E-3</v>
      </c>
      <c r="CG17" s="3">
        <v>7.6559899999999997E-3</v>
      </c>
      <c r="CH17" s="3">
        <v>6.5996112999999997E-3</v>
      </c>
      <c r="CI17" s="3">
        <v>5.5600887000000002E-3</v>
      </c>
      <c r="CJ17" s="3">
        <v>4.693521E-3</v>
      </c>
      <c r="CK17" s="3">
        <v>4.0352141999999997E-3</v>
      </c>
      <c r="CL17" s="3">
        <v>3.5537076999999999E-3</v>
      </c>
      <c r="CM17" s="3">
        <v>3.1245761E-3</v>
      </c>
      <c r="CN17" s="3">
        <v>2.8352811999999999E-3</v>
      </c>
      <c r="CO17" s="3">
        <v>2.6921991999999998E-3</v>
      </c>
      <c r="CP17" s="3">
        <v>2.5820564999999998E-3</v>
      </c>
      <c r="CQ17" s="3">
        <v>2.4490431000000002E-3</v>
      </c>
      <c r="CR17" s="3">
        <v>2.2698042999999999E-3</v>
      </c>
      <c r="CS17" s="3">
        <v>2.0211894000000002E-3</v>
      </c>
      <c r="CT17" s="3">
        <v>1.7268239E-3</v>
      </c>
      <c r="CU17" s="3">
        <v>1.4025554999999999E-3</v>
      </c>
      <c r="CV17" s="3">
        <v>1.1734447000000001E-3</v>
      </c>
      <c r="CW17" s="3">
        <v>1.0625014999999999E-3</v>
      </c>
      <c r="CX17" s="3">
        <v>1.0300443E-3</v>
      </c>
      <c r="CY17" s="3">
        <v>1.0602153999999999E-3</v>
      </c>
      <c r="CZ17" s="3">
        <v>1.0357986999999999E-3</v>
      </c>
      <c r="DA17" s="3">
        <v>1.0347028E-3</v>
      </c>
      <c r="DB17" s="3">
        <v>1.0180581999999999E-3</v>
      </c>
      <c r="DC17" s="3">
        <v>9.6271910000000004E-4</v>
      </c>
      <c r="DD17" s="3">
        <v>8.998535E-4</v>
      </c>
      <c r="DE17" s="3">
        <v>7.8280370000000001E-4</v>
      </c>
      <c r="DF17" s="3">
        <v>7.4333370000000001E-4</v>
      </c>
      <c r="DG17" s="3">
        <v>7.4271259999999996E-4</v>
      </c>
      <c r="DH17" s="3">
        <v>7.5765239999999996E-4</v>
      </c>
      <c r="DI17" s="3">
        <v>7.1089730000000004E-4</v>
      </c>
      <c r="DJ17" s="3">
        <v>5.6371769999999995E-4</v>
      </c>
      <c r="DK17" s="3">
        <v>4.9385779999999995E-4</v>
      </c>
      <c r="DL17" s="3">
        <v>5.7053449999999999E-4</v>
      </c>
      <c r="DM17" s="3">
        <v>9.6278749999999995E-4</v>
      </c>
      <c r="DN17" s="3">
        <v>1.5617293999999999E-3</v>
      </c>
      <c r="DO17" s="3">
        <v>2.1586700000000001E-3</v>
      </c>
      <c r="DP17" s="3">
        <v>2.5692267999999998E-3</v>
      </c>
      <c r="DQ17" s="3">
        <v>2.7014139E-3</v>
      </c>
      <c r="DR17" s="3">
        <v>2.6562281000000001E-3</v>
      </c>
      <c r="DS17" s="3">
        <v>2.4892383000000001E-3</v>
      </c>
      <c r="DT17" s="3">
        <v>2.2631624000000001E-3</v>
      </c>
      <c r="DU17" s="3">
        <v>1.9931815999999999E-3</v>
      </c>
      <c r="DV17" s="3">
        <v>1.6790638E-3</v>
      </c>
      <c r="DW17" s="3">
        <v>1.5623338E-3</v>
      </c>
      <c r="DX17" s="3">
        <v>1.5445224999999999E-3</v>
      </c>
      <c r="DY17" s="3">
        <v>1.6699194999999999E-3</v>
      </c>
      <c r="DZ17" s="3">
        <v>1.7727636000000001E-3</v>
      </c>
      <c r="EA17" s="3">
        <v>1.8293948000000001E-3</v>
      </c>
      <c r="EB17" s="3">
        <v>1.8785188000000001E-3</v>
      </c>
      <c r="EC17" s="3">
        <v>1.8451297000000001E-3</v>
      </c>
      <c r="ED17" s="3">
        <v>1.9908164E-3</v>
      </c>
      <c r="EE17" s="3">
        <v>2.5057169000000002E-3</v>
      </c>
      <c r="EF17" s="3">
        <v>3.3353808E-3</v>
      </c>
      <c r="EG17" s="3">
        <v>4.1823676000000004E-3</v>
      </c>
      <c r="EH17" s="3">
        <v>4.5319549999999998E-3</v>
      </c>
      <c r="EI17" s="3">
        <v>4.2437610000000004E-3</v>
      </c>
      <c r="EJ17" s="3">
        <v>3.6624625000000002E-3</v>
      </c>
      <c r="EK17" s="3">
        <v>3.2528801000000001E-3</v>
      </c>
      <c r="EL17" s="3">
        <v>3.2556124999999999E-3</v>
      </c>
      <c r="EM17" s="3">
        <v>3.4331112E-3</v>
      </c>
      <c r="EN17" s="3">
        <v>3.6310790000000002E-3</v>
      </c>
      <c r="EO17" s="3">
        <v>3.7968235000000001E-3</v>
      </c>
      <c r="EP17" s="3">
        <v>3.9253311000000003E-3</v>
      </c>
      <c r="EQ17" s="3">
        <v>3.9536177000000002E-3</v>
      </c>
      <c r="ER17" s="3">
        <v>3.9179695999999996E-3</v>
      </c>
      <c r="ES17" s="3">
        <v>3.8032907999999998E-3</v>
      </c>
      <c r="ET17" s="3">
        <v>3.8226538999999999E-3</v>
      </c>
    </row>
    <row r="18" spans="1:150" x14ac:dyDescent="0.25">
      <c r="A18" t="s">
        <v>367</v>
      </c>
      <c r="B18" s="1">
        <v>4822233</v>
      </c>
      <c r="C18" s="1">
        <v>263310</v>
      </c>
      <c r="D18" s="3">
        <v>0.47304766650000002</v>
      </c>
      <c r="E18" s="3">
        <v>2.7705800000000002E-5</v>
      </c>
      <c r="F18" s="3">
        <v>0</v>
      </c>
      <c r="G18" s="3">
        <v>0</v>
      </c>
      <c r="BQ18" s="3">
        <v>0.46412111750000001</v>
      </c>
      <c r="BR18" s="3">
        <v>0.47304766650000002</v>
      </c>
      <c r="BS18" s="3">
        <v>0.45086258909999999</v>
      </c>
      <c r="BT18" s="3">
        <v>0.42340799769999998</v>
      </c>
      <c r="BU18" s="3">
        <v>0.3510250949</v>
      </c>
      <c r="BV18" s="3">
        <v>0.31936156459999998</v>
      </c>
      <c r="BW18" s="3">
        <v>0.30028724690000003</v>
      </c>
      <c r="BX18" s="3">
        <v>0.28526119490000001</v>
      </c>
      <c r="BY18" s="3">
        <v>0.24683794410000001</v>
      </c>
      <c r="BZ18" s="3">
        <v>0.19575187629999999</v>
      </c>
      <c r="CA18" s="3">
        <v>0.15246744570000001</v>
      </c>
      <c r="CB18" s="3">
        <v>0.1272053189</v>
      </c>
      <c r="CC18" s="3">
        <v>0.1116336403</v>
      </c>
      <c r="CD18" s="3">
        <v>0.1056264279</v>
      </c>
      <c r="CE18" s="3">
        <v>0.1010410092</v>
      </c>
      <c r="CF18" s="3">
        <v>9.5102061700000004E-2</v>
      </c>
      <c r="CG18" s="3">
        <v>8.63466549E-2</v>
      </c>
      <c r="CH18" s="3">
        <v>7.3747136500000005E-2</v>
      </c>
      <c r="CI18" s="3">
        <v>6.0154498299999998E-2</v>
      </c>
      <c r="CJ18" s="3">
        <v>4.7900977400000003E-2</v>
      </c>
      <c r="CK18" s="3">
        <v>3.7815520300000002E-2</v>
      </c>
      <c r="CL18" s="3">
        <v>3.0836940600000001E-2</v>
      </c>
      <c r="CM18" s="3">
        <v>2.54717751E-2</v>
      </c>
      <c r="CN18" s="3">
        <v>2.03383795E-2</v>
      </c>
      <c r="CO18" s="3">
        <v>1.6972982099999999E-2</v>
      </c>
      <c r="CP18" s="3">
        <v>1.4216256700000001E-2</v>
      </c>
      <c r="CQ18" s="3">
        <v>1.26012005E-2</v>
      </c>
      <c r="CR18" s="3">
        <v>1.13623527E-2</v>
      </c>
      <c r="CS18" s="3">
        <v>9.6734096999999998E-3</v>
      </c>
      <c r="CT18" s="3">
        <v>8.3231525999999997E-3</v>
      </c>
      <c r="CU18" s="3">
        <v>7.0742443E-3</v>
      </c>
      <c r="CV18" s="3">
        <v>6.0878484999999996E-3</v>
      </c>
      <c r="CW18" s="3">
        <v>5.2379141000000002E-3</v>
      </c>
      <c r="CX18" s="3">
        <v>4.3392496999999997E-3</v>
      </c>
      <c r="CY18" s="3">
        <v>4.0874746999999996E-3</v>
      </c>
      <c r="CZ18" s="3">
        <v>3.6697864000000001E-3</v>
      </c>
      <c r="DA18" s="3">
        <v>3.3721507999999998E-3</v>
      </c>
      <c r="DB18" s="3">
        <v>2.6792316E-3</v>
      </c>
      <c r="DC18" s="3">
        <v>1.9885897E-3</v>
      </c>
      <c r="DD18" s="3">
        <v>1.6436704E-3</v>
      </c>
      <c r="DE18" s="3">
        <v>1.6395814999999999E-3</v>
      </c>
      <c r="DF18" s="3">
        <v>2.0323012999999999E-3</v>
      </c>
      <c r="DG18" s="3">
        <v>2.0571892000000001E-3</v>
      </c>
      <c r="DH18" s="3">
        <v>1.7171795000000001E-3</v>
      </c>
      <c r="DI18" s="3">
        <v>1.1522861E-3</v>
      </c>
      <c r="DJ18" s="3">
        <v>6.7332549999999996E-4</v>
      </c>
      <c r="DK18" s="3">
        <v>4.7627729999999999E-4</v>
      </c>
      <c r="DL18" s="3">
        <v>6.4406860000000002E-4</v>
      </c>
      <c r="DM18" s="3">
        <v>8.6760690000000002E-4</v>
      </c>
      <c r="DN18" s="3">
        <v>1.1184449E-3</v>
      </c>
      <c r="DO18" s="3">
        <v>1.1871612E-3</v>
      </c>
      <c r="DP18" s="3">
        <v>1.1582411E-3</v>
      </c>
      <c r="DQ18" s="3">
        <v>9.2031049999999998E-4</v>
      </c>
      <c r="DR18" s="3">
        <v>5.7111439999999998E-4</v>
      </c>
      <c r="DS18" s="3">
        <v>3.3403859999999998E-4</v>
      </c>
      <c r="DT18" s="3">
        <v>2.086507E-4</v>
      </c>
      <c r="DU18" s="3">
        <v>2.9665890000000003E-4</v>
      </c>
      <c r="DV18" s="3">
        <v>4.3092370000000002E-4</v>
      </c>
      <c r="DW18" s="3">
        <v>5.9745070000000004E-4</v>
      </c>
      <c r="DX18" s="3">
        <v>7.0366500000000002E-4</v>
      </c>
      <c r="DY18" s="3">
        <v>7.0330040000000005E-4</v>
      </c>
      <c r="DZ18" s="3">
        <v>5.8269419999999999E-4</v>
      </c>
      <c r="EA18" s="3">
        <v>3.8823109999999998E-4</v>
      </c>
      <c r="EB18" s="3">
        <v>2.125094E-4</v>
      </c>
      <c r="EC18" s="3">
        <v>8.3128999999999996E-5</v>
      </c>
      <c r="ED18" s="3">
        <v>2.7705800000000002E-5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</row>
    <row r="19" spans="1:150" x14ac:dyDescent="0.25">
      <c r="A19" t="s">
        <v>366</v>
      </c>
      <c r="B19" s="1">
        <v>5421241</v>
      </c>
      <c r="C19" s="1">
        <v>365268</v>
      </c>
      <c r="D19" s="3">
        <v>0.4564753151</v>
      </c>
      <c r="E19" s="3">
        <v>1.0583961999999999E-3</v>
      </c>
      <c r="F19" s="3">
        <v>1.7337671E-3</v>
      </c>
      <c r="G19" s="3">
        <v>1.6290434999999999E-3</v>
      </c>
      <c r="BA19" s="3">
        <v>0.43616860089999998</v>
      </c>
      <c r="BB19" s="3">
        <v>0.4564753151</v>
      </c>
      <c r="BC19" s="3">
        <v>0.39749321069999999</v>
      </c>
      <c r="BD19" s="3">
        <v>0.31795010330000001</v>
      </c>
      <c r="BE19" s="3">
        <v>0.32814144169999998</v>
      </c>
      <c r="BF19" s="3">
        <v>0.36949320050000001</v>
      </c>
      <c r="BG19" s="3">
        <v>0.40926580060000001</v>
      </c>
      <c r="BH19" s="3">
        <v>0.44405751269999999</v>
      </c>
      <c r="BI19" s="3">
        <v>0.37454965730000001</v>
      </c>
      <c r="BJ19" s="3">
        <v>0.28763312880000003</v>
      </c>
      <c r="BK19" s="3">
        <v>0.20999161769999999</v>
      </c>
      <c r="BL19" s="3">
        <v>0.150091747</v>
      </c>
      <c r="BM19" s="3">
        <v>0.1173757406</v>
      </c>
      <c r="BN19" s="3">
        <v>9.5267945100000001E-2</v>
      </c>
      <c r="BO19" s="3">
        <v>9.3490057900000006E-2</v>
      </c>
      <c r="BP19" s="3">
        <v>9.5138195999999994E-2</v>
      </c>
      <c r="BQ19" s="3">
        <v>0.102327341</v>
      </c>
      <c r="BR19" s="3">
        <v>0.1061195072</v>
      </c>
      <c r="BS19" s="3">
        <v>0.1085887205</v>
      </c>
      <c r="BT19" s="3">
        <v>0.103507985</v>
      </c>
      <c r="BU19" s="3">
        <v>9.7676483800000005E-2</v>
      </c>
      <c r="BV19" s="3">
        <v>9.4092869499999995E-2</v>
      </c>
      <c r="BW19" s="3">
        <v>9.0766182000000001E-2</v>
      </c>
      <c r="BX19" s="3">
        <v>8.9087898400000004E-2</v>
      </c>
      <c r="BY19" s="3">
        <v>8.1481440299999999E-2</v>
      </c>
      <c r="BZ19" s="3">
        <v>6.9787912399999999E-2</v>
      </c>
      <c r="CA19" s="3">
        <v>5.7850309799999999E-2</v>
      </c>
      <c r="CB19" s="3">
        <v>4.9987237499999997E-2</v>
      </c>
      <c r="CC19" s="3">
        <v>4.8123945899999999E-2</v>
      </c>
      <c r="CD19" s="3">
        <v>4.7010040900000001E-2</v>
      </c>
      <c r="CE19" s="3">
        <v>4.45687471E-2</v>
      </c>
      <c r="CF19" s="3">
        <v>3.9429189099999998E-2</v>
      </c>
      <c r="CG19" s="3">
        <v>3.4840103400000003E-2</v>
      </c>
      <c r="CH19" s="3">
        <v>3.02270436E-2</v>
      </c>
      <c r="CI19" s="3">
        <v>2.6596576399999999E-2</v>
      </c>
      <c r="CJ19" s="3">
        <v>2.22207819E-2</v>
      </c>
      <c r="CK19" s="3">
        <v>1.78839316E-2</v>
      </c>
      <c r="CL19" s="3">
        <v>1.5499603299999999E-2</v>
      </c>
      <c r="CM19" s="3">
        <v>1.44761961E-2</v>
      </c>
      <c r="CN19" s="3">
        <v>1.41234863E-2</v>
      </c>
      <c r="CO19" s="3">
        <v>1.33563039E-2</v>
      </c>
      <c r="CP19" s="3">
        <v>1.28802398E-2</v>
      </c>
      <c r="CQ19" s="3">
        <v>1.30011477E-2</v>
      </c>
      <c r="CR19" s="3">
        <v>1.3860346500000001E-2</v>
      </c>
      <c r="CS19" s="3">
        <v>1.3317203999999999E-2</v>
      </c>
      <c r="CT19" s="3">
        <v>1.2249034900000001E-2</v>
      </c>
      <c r="CU19" s="3">
        <v>1.01963642E-2</v>
      </c>
      <c r="CV19" s="3">
        <v>9.6351149999999997E-3</v>
      </c>
      <c r="CW19" s="3">
        <v>1.0279347600000001E-2</v>
      </c>
      <c r="CX19" s="3">
        <v>1.07788643E-2</v>
      </c>
      <c r="CY19" s="3">
        <v>1.0769918200000001E-2</v>
      </c>
      <c r="CZ19" s="3">
        <v>9.1429244000000003E-3</v>
      </c>
      <c r="DA19" s="3">
        <v>7.8304809000000006E-3</v>
      </c>
      <c r="DB19" s="3">
        <v>6.5120964000000003E-3</v>
      </c>
      <c r="DC19" s="3">
        <v>6.7068088999999997E-3</v>
      </c>
      <c r="DD19" s="3">
        <v>6.811236E-3</v>
      </c>
      <c r="DE19" s="3">
        <v>6.6299072000000001E-3</v>
      </c>
      <c r="DF19" s="3">
        <v>5.9158735E-3</v>
      </c>
      <c r="DG19" s="3">
        <v>5.0767987000000002E-3</v>
      </c>
      <c r="DH19" s="3">
        <v>4.8546159000000004E-3</v>
      </c>
      <c r="DI19" s="3">
        <v>5.0729709000000003E-3</v>
      </c>
      <c r="DJ19" s="3">
        <v>5.5789428999999998E-3</v>
      </c>
      <c r="DK19" s="3">
        <v>5.7734357000000002E-3</v>
      </c>
      <c r="DL19" s="3">
        <v>5.6814489999999999E-3</v>
      </c>
      <c r="DM19" s="3">
        <v>5.2005793E-3</v>
      </c>
      <c r="DN19" s="3">
        <v>4.3624830000000003E-3</v>
      </c>
      <c r="DO19" s="3">
        <v>3.6386289E-3</v>
      </c>
      <c r="DP19" s="3">
        <v>3.0359391000000001E-3</v>
      </c>
      <c r="DQ19" s="3">
        <v>2.6851127000000002E-3</v>
      </c>
      <c r="DR19" s="3">
        <v>2.6057649999999999E-3</v>
      </c>
      <c r="DS19" s="3">
        <v>2.5991521E-3</v>
      </c>
      <c r="DT19" s="3">
        <v>2.6336701999999999E-3</v>
      </c>
      <c r="DU19" s="3">
        <v>2.4537563000000002E-3</v>
      </c>
      <c r="DV19" s="3">
        <v>2.1842065999999999E-3</v>
      </c>
      <c r="DW19" s="3">
        <v>1.8553426E-3</v>
      </c>
      <c r="DX19" s="3">
        <v>1.5480000999999999E-3</v>
      </c>
      <c r="DY19" s="3">
        <v>1.5346139999999999E-3</v>
      </c>
      <c r="DZ19" s="3">
        <v>1.8037063999999999E-3</v>
      </c>
      <c r="EA19" s="3">
        <v>2.1526484000000002E-3</v>
      </c>
      <c r="EB19" s="3">
        <v>2.2600149000000002E-3</v>
      </c>
      <c r="EC19" s="3">
        <v>2.0554474999999999E-3</v>
      </c>
      <c r="ED19" s="3">
        <v>1.7708304000000001E-3</v>
      </c>
      <c r="EE19" s="3">
        <v>1.6069599999999999E-3</v>
      </c>
      <c r="EF19" s="3">
        <v>1.6439639999999999E-3</v>
      </c>
      <c r="EG19" s="3">
        <v>1.7113469E-3</v>
      </c>
      <c r="EH19" s="3">
        <v>1.6989207000000001E-3</v>
      </c>
      <c r="EI19" s="3">
        <v>1.4977452E-3</v>
      </c>
      <c r="EJ19" s="3">
        <v>1.2676807E-3</v>
      </c>
      <c r="EK19" s="3">
        <v>1.0583961999999999E-3</v>
      </c>
      <c r="EL19" s="3">
        <v>1.0667525E-3</v>
      </c>
      <c r="EM19" s="3">
        <v>1.3510678999999999E-3</v>
      </c>
      <c r="EN19" s="3">
        <v>1.7723234E-3</v>
      </c>
      <c r="EO19" s="3">
        <v>2.1241564E-3</v>
      </c>
      <c r="EP19" s="3">
        <v>2.1797958999999999E-3</v>
      </c>
      <c r="EQ19" s="3">
        <v>1.9892600000000001E-3</v>
      </c>
      <c r="ER19" s="3">
        <v>1.7695982999999999E-3</v>
      </c>
      <c r="ES19" s="3">
        <v>1.6977493E-3</v>
      </c>
      <c r="ET19" s="3">
        <v>1.7337671E-3</v>
      </c>
    </row>
    <row r="20" spans="1:150" x14ac:dyDescent="0.25">
      <c r="A20" t="s">
        <v>365</v>
      </c>
      <c r="B20" s="1">
        <v>10196709</v>
      </c>
      <c r="C20" s="1">
        <v>91590</v>
      </c>
      <c r="D20" s="3">
        <v>0.4156408613</v>
      </c>
      <c r="E20" s="3">
        <v>5.3211244000000001E-3</v>
      </c>
      <c r="F20" s="3">
        <v>9.1043280999999997E-3</v>
      </c>
      <c r="G20" s="3">
        <v>8.7078651999999996E-3</v>
      </c>
      <c r="BG20" s="3">
        <v>0.3099383027</v>
      </c>
      <c r="BH20" s="3">
        <v>0.31607401299999999</v>
      </c>
      <c r="BI20" s="3">
        <v>0.36201249819999998</v>
      </c>
      <c r="BJ20" s="3">
        <v>0.40365899230000002</v>
      </c>
      <c r="BK20" s="3">
        <v>0.4156408613</v>
      </c>
      <c r="BL20" s="3">
        <v>0.41352387010000002</v>
      </c>
      <c r="BM20" s="3">
        <v>0.39689565170000002</v>
      </c>
      <c r="BN20" s="3">
        <v>0.36935845569999998</v>
      </c>
      <c r="BO20" s="3">
        <v>0.3427094644</v>
      </c>
      <c r="BP20" s="3">
        <v>0.31746413979999999</v>
      </c>
      <c r="BQ20" s="3">
        <v>0.29295583829999999</v>
      </c>
      <c r="BR20" s="3">
        <v>0.27840409560000001</v>
      </c>
      <c r="BS20" s="3">
        <v>0.2557814672</v>
      </c>
      <c r="BT20" s="3">
        <v>0.24521194369999999</v>
      </c>
      <c r="BU20" s="3">
        <v>0.22911791419999999</v>
      </c>
      <c r="BV20" s="3">
        <v>0.21617074050000001</v>
      </c>
      <c r="BW20" s="3">
        <v>0.2117142447</v>
      </c>
      <c r="BX20" s="3">
        <v>0.20039204990000001</v>
      </c>
      <c r="BY20" s="3">
        <v>0.1848072335</v>
      </c>
      <c r="BZ20" s="3">
        <v>0.1636202541</v>
      </c>
      <c r="CA20" s="3">
        <v>0.1422797885</v>
      </c>
      <c r="CB20" s="3">
        <v>0.1256854892</v>
      </c>
      <c r="CC20" s="3">
        <v>0.1156269794</v>
      </c>
      <c r="CD20" s="3">
        <v>0.104108218</v>
      </c>
      <c r="CE20" s="3">
        <v>9.4248131499999999E-2</v>
      </c>
      <c r="CF20" s="3">
        <v>7.9114719099999994E-2</v>
      </c>
      <c r="CG20" s="3">
        <v>6.8753756599999993E-2</v>
      </c>
      <c r="CH20" s="3">
        <v>6.1001113699999998E-2</v>
      </c>
      <c r="CI20" s="3">
        <v>5.6897116300000002E-2</v>
      </c>
      <c r="CJ20" s="3">
        <v>6.1471890100000003E-2</v>
      </c>
      <c r="CK20" s="3">
        <v>6.3887655599999996E-2</v>
      </c>
      <c r="CL20" s="3">
        <v>6.5233332399999996E-2</v>
      </c>
      <c r="CM20" s="3">
        <v>5.7810903099999998E-2</v>
      </c>
      <c r="CN20" s="3">
        <v>4.6041478099999998E-2</v>
      </c>
      <c r="CO20" s="3">
        <v>3.6774110999999998E-2</v>
      </c>
      <c r="CP20" s="3">
        <v>3.1454348700000002E-2</v>
      </c>
      <c r="CQ20" s="3">
        <v>3.1082284799999998E-2</v>
      </c>
      <c r="CR20" s="3">
        <v>3.0825826600000002E-2</v>
      </c>
      <c r="CS20" s="3">
        <v>2.9363609999999998E-2</v>
      </c>
      <c r="CT20" s="3">
        <v>2.8096589299999999E-2</v>
      </c>
      <c r="CU20" s="3">
        <v>2.7831323599999999E-2</v>
      </c>
      <c r="CV20" s="3">
        <v>2.7819324900000001E-2</v>
      </c>
      <c r="CW20" s="3">
        <v>2.7688960200000001E-2</v>
      </c>
      <c r="CX20" s="3">
        <v>2.5271009000000001E-2</v>
      </c>
      <c r="CY20" s="3">
        <v>2.3551171499999999E-2</v>
      </c>
      <c r="CZ20" s="3">
        <v>2.1956350999999999E-2</v>
      </c>
      <c r="DA20" s="3">
        <v>2.05446642E-2</v>
      </c>
      <c r="DB20" s="3">
        <v>1.8407175099999999E-2</v>
      </c>
      <c r="DC20" s="3">
        <v>1.53696015E-2</v>
      </c>
      <c r="DD20" s="3">
        <v>1.33588849E-2</v>
      </c>
      <c r="DE20" s="3">
        <v>1.2454259299999999E-2</v>
      </c>
      <c r="DF20" s="3">
        <v>1.1478122800000001E-2</v>
      </c>
      <c r="DG20" s="3">
        <v>1.0036086600000001E-2</v>
      </c>
      <c r="DH20" s="3">
        <v>7.1118804999999998E-3</v>
      </c>
      <c r="DI20" s="3">
        <v>5.3211244000000001E-3</v>
      </c>
      <c r="DJ20" s="3">
        <v>5.9725281999999996E-3</v>
      </c>
      <c r="DK20" s="3">
        <v>9.0298502999999995E-3</v>
      </c>
      <c r="DL20" s="3">
        <v>1.3441106099999999E-2</v>
      </c>
      <c r="DM20" s="3">
        <v>1.5581347400000001E-2</v>
      </c>
      <c r="DN20" s="3">
        <v>1.5299366E-2</v>
      </c>
      <c r="DO20" s="3">
        <v>1.2692225200000001E-2</v>
      </c>
      <c r="DP20" s="3">
        <v>9.2514741000000005E-3</v>
      </c>
      <c r="DQ20" s="3">
        <v>7.0964477999999999E-3</v>
      </c>
      <c r="DR20" s="3">
        <v>6.3492193999999998E-3</v>
      </c>
      <c r="DS20" s="3">
        <v>7.0856814000000001E-3</v>
      </c>
      <c r="DT20" s="3">
        <v>7.5458432999999997E-3</v>
      </c>
      <c r="DU20" s="3">
        <v>7.9810786000000002E-3</v>
      </c>
      <c r="DV20" s="3">
        <v>7.8807237999999995E-3</v>
      </c>
      <c r="DW20" s="3">
        <v>7.6814598999999997E-3</v>
      </c>
      <c r="DX20" s="3">
        <v>7.4673913E-3</v>
      </c>
      <c r="DY20" s="3">
        <v>7.3665114999999998E-3</v>
      </c>
      <c r="DZ20" s="3">
        <v>7.7128468999999996E-3</v>
      </c>
      <c r="EA20" s="3">
        <v>8.1850533999999996E-3</v>
      </c>
      <c r="EB20" s="3">
        <v>8.3682284000000003E-3</v>
      </c>
      <c r="EC20" s="3">
        <v>7.9876909000000003E-3</v>
      </c>
      <c r="ED20" s="3">
        <v>7.2885939999999998E-3</v>
      </c>
      <c r="EE20" s="3">
        <v>6.8402842000000004E-3</v>
      </c>
      <c r="EF20" s="3">
        <v>7.0477363999999999E-3</v>
      </c>
      <c r="EG20" s="3">
        <v>7.9370450999999998E-3</v>
      </c>
      <c r="EH20" s="3">
        <v>8.8808636000000003E-3</v>
      </c>
      <c r="EI20" s="3">
        <v>9.4320337000000001E-3</v>
      </c>
      <c r="EJ20" s="3">
        <v>9.2121415999999994E-3</v>
      </c>
      <c r="EK20" s="3">
        <v>8.4879203999999996E-3</v>
      </c>
      <c r="EL20" s="3">
        <v>8.0259965999999999E-3</v>
      </c>
      <c r="EM20" s="3">
        <v>7.9214969999999996E-3</v>
      </c>
      <c r="EN20" s="3">
        <v>8.6621952999999998E-3</v>
      </c>
      <c r="EO20" s="3">
        <v>9.5890074999999998E-3</v>
      </c>
      <c r="EP20" s="3">
        <v>1.03509412E-2</v>
      </c>
      <c r="EQ20" s="3">
        <v>1.03181104E-2</v>
      </c>
      <c r="ER20" s="3">
        <v>9.9235126999999996E-3</v>
      </c>
      <c r="ES20" s="3">
        <v>9.3826824E-3</v>
      </c>
      <c r="ET20" s="3">
        <v>9.1043280999999997E-3</v>
      </c>
    </row>
    <row r="21" spans="1:150" x14ac:dyDescent="0.25">
      <c r="A21" t="s">
        <v>364</v>
      </c>
      <c r="B21" s="1">
        <v>145934462</v>
      </c>
      <c r="C21" s="1">
        <v>16376870</v>
      </c>
      <c r="D21" s="3">
        <v>0.3099383027</v>
      </c>
      <c r="E21" s="3">
        <v>1.8578623799999999E-2</v>
      </c>
      <c r="F21" s="3">
        <v>1.8578623799999999E-2</v>
      </c>
      <c r="G21" s="3">
        <v>1.7802414900000001E-2</v>
      </c>
      <c r="BG21" s="3">
        <v>0.1246826504</v>
      </c>
      <c r="BH21" s="3">
        <v>0.17725376770000001</v>
      </c>
      <c r="BI21" s="3">
        <v>0.24185313219999999</v>
      </c>
      <c r="BJ21" s="3">
        <v>0.27852467289999999</v>
      </c>
      <c r="BK21" s="3">
        <v>0.3099383027</v>
      </c>
      <c r="BL21" s="3">
        <v>0.28805640570000002</v>
      </c>
      <c r="BM21" s="3">
        <v>0.2769776504</v>
      </c>
      <c r="BN21" s="3">
        <v>0.28828022399999997</v>
      </c>
      <c r="BO21" s="3">
        <v>0.29650065460000002</v>
      </c>
      <c r="BP21" s="3">
        <v>0.29804421520000002</v>
      </c>
      <c r="BQ21" s="3">
        <v>0.27445929050000001</v>
      </c>
      <c r="BR21" s="3">
        <v>0.24663425659999999</v>
      </c>
      <c r="BS21" s="3">
        <v>0.2137496914</v>
      </c>
      <c r="BT21" s="3">
        <v>0.20365006469999999</v>
      </c>
      <c r="BU21" s="3">
        <v>0.21122291330000001</v>
      </c>
      <c r="BV21" s="3">
        <v>0.22891865789999999</v>
      </c>
      <c r="BW21" s="3">
        <v>0.24665583460000001</v>
      </c>
      <c r="BX21" s="3">
        <v>0.24593527630000001</v>
      </c>
      <c r="BY21" s="3">
        <v>0.23484424679999999</v>
      </c>
      <c r="BZ21" s="3">
        <v>0.22504012970000001</v>
      </c>
      <c r="CA21" s="3">
        <v>0.2197302344</v>
      </c>
      <c r="CB21" s="3">
        <v>0.22600295719999999</v>
      </c>
      <c r="CC21" s="3">
        <v>0.2261373871</v>
      </c>
      <c r="CD21" s="3">
        <v>0.2147819856</v>
      </c>
      <c r="CE21" s="3">
        <v>0.1970221405</v>
      </c>
      <c r="CF21" s="3">
        <v>0.17414761340000001</v>
      </c>
      <c r="CG21" s="3">
        <v>0.1640215817</v>
      </c>
      <c r="CH21" s="3">
        <v>0.16012078790000001</v>
      </c>
      <c r="CI21" s="3">
        <v>0.16517337630000001</v>
      </c>
      <c r="CJ21" s="3">
        <v>0.16876731610000001</v>
      </c>
      <c r="CK21" s="3">
        <v>0.16673137029999999</v>
      </c>
      <c r="CL21" s="3">
        <v>0.16361075850000001</v>
      </c>
      <c r="CM21" s="3">
        <v>0.16037851419999999</v>
      </c>
      <c r="CN21" s="3">
        <v>0.1577891267</v>
      </c>
      <c r="CO21" s="3">
        <v>0.1573084968</v>
      </c>
      <c r="CP21" s="3">
        <v>0.15532692170000001</v>
      </c>
      <c r="CQ21" s="3">
        <v>0.15356825700000001</v>
      </c>
      <c r="CR21" s="3">
        <v>0.1505768431</v>
      </c>
      <c r="CS21" s="3">
        <v>0.14963341920000001</v>
      </c>
      <c r="CT21" s="3">
        <v>0.14587016450000001</v>
      </c>
      <c r="CU21" s="3">
        <v>0.1402556382</v>
      </c>
      <c r="CV21" s="3">
        <v>0.13027323630000001</v>
      </c>
      <c r="CW21" s="3">
        <v>0.116550058</v>
      </c>
      <c r="CX21" s="3">
        <v>0.10557956020000001</v>
      </c>
      <c r="CY21" s="3">
        <v>9.6033184899999999E-2</v>
      </c>
      <c r="CZ21" s="3">
        <v>9.15790769E-2</v>
      </c>
      <c r="DA21" s="3">
        <v>8.7460562899999997E-2</v>
      </c>
      <c r="DB21" s="3">
        <v>8.4152287500000006E-2</v>
      </c>
      <c r="DC21" s="3">
        <v>7.9871260099999994E-2</v>
      </c>
      <c r="DD21" s="3">
        <v>7.5087585999999998E-2</v>
      </c>
      <c r="DE21" s="3">
        <v>7.1860926300000003E-2</v>
      </c>
      <c r="DF21" s="3">
        <v>7.1562678300000002E-2</v>
      </c>
      <c r="DG21" s="3">
        <v>7.4354073500000006E-2</v>
      </c>
      <c r="DH21" s="3">
        <v>7.7742148799999994E-2</v>
      </c>
      <c r="DI21" s="3">
        <v>7.9703916299999997E-2</v>
      </c>
      <c r="DJ21" s="3">
        <v>7.8398017799999997E-2</v>
      </c>
      <c r="DK21" s="3">
        <v>7.5053550699999999E-2</v>
      </c>
      <c r="DL21" s="3">
        <v>7.0693675499999997E-2</v>
      </c>
      <c r="DM21" s="3">
        <v>6.6737698900000003E-2</v>
      </c>
      <c r="DN21" s="3">
        <v>6.3221320499999997E-2</v>
      </c>
      <c r="DO21" s="3">
        <v>6.0174715099999998E-2</v>
      </c>
      <c r="DP21" s="3">
        <v>5.7207924399999999E-2</v>
      </c>
      <c r="DQ21" s="3">
        <v>5.4069168600000002E-2</v>
      </c>
      <c r="DR21" s="3">
        <v>5.0740381899999999E-2</v>
      </c>
      <c r="DS21" s="3">
        <v>4.7226551899999997E-2</v>
      </c>
      <c r="DT21" s="3">
        <v>4.3730433800000003E-2</v>
      </c>
      <c r="DU21" s="3">
        <v>4.08238613E-2</v>
      </c>
      <c r="DV21" s="3">
        <v>3.8242583500000003E-2</v>
      </c>
      <c r="DW21" s="3">
        <v>3.5976388599999999E-2</v>
      </c>
      <c r="DX21" s="3">
        <v>3.3873233199999998E-2</v>
      </c>
      <c r="DY21" s="3">
        <v>3.1974100599999999E-2</v>
      </c>
      <c r="DZ21" s="3">
        <v>3.0607733200000001E-2</v>
      </c>
      <c r="EA21" s="3">
        <v>2.94810613E-2</v>
      </c>
      <c r="EB21" s="3">
        <v>2.8627052900000002E-2</v>
      </c>
      <c r="EC21" s="3">
        <v>2.7855082100000001E-2</v>
      </c>
      <c r="ED21" s="3">
        <v>2.7098822299999999E-2</v>
      </c>
      <c r="EE21" s="3">
        <v>2.6144849299999998E-2</v>
      </c>
      <c r="EF21" s="3">
        <v>2.51710562E-2</v>
      </c>
      <c r="EG21" s="3">
        <v>2.4155338500000002E-2</v>
      </c>
      <c r="EH21" s="3">
        <v>2.3448754200000001E-2</v>
      </c>
      <c r="EI21" s="3">
        <v>2.3029471100000001E-2</v>
      </c>
      <c r="EJ21" s="3">
        <v>2.27433342E-2</v>
      </c>
      <c r="EK21" s="3">
        <v>2.2527616E-2</v>
      </c>
      <c r="EL21" s="3">
        <v>2.2037485200000002E-2</v>
      </c>
      <c r="EM21" s="3">
        <v>2.1442116399999999E-2</v>
      </c>
      <c r="EN21" s="3">
        <v>2.0863201899999999E-2</v>
      </c>
      <c r="EO21" s="3">
        <v>2.03875128E-2</v>
      </c>
      <c r="EP21" s="3">
        <v>2.0107026199999999E-2</v>
      </c>
      <c r="EQ21" s="3">
        <v>1.98168539E-2</v>
      </c>
      <c r="ER21" s="3">
        <v>1.95187252E-2</v>
      </c>
      <c r="ES21" s="3">
        <v>1.9070671000000001E-2</v>
      </c>
      <c r="ET21" s="3">
        <v>1.8578623799999999E-2</v>
      </c>
    </row>
    <row r="22" spans="1:150" x14ac:dyDescent="0.25">
      <c r="A22" t="s">
        <v>363</v>
      </c>
      <c r="B22" s="1">
        <v>5850342</v>
      </c>
      <c r="C22" s="1">
        <v>700</v>
      </c>
      <c r="D22" s="3">
        <v>0.16967326460000001</v>
      </c>
      <c r="E22" s="3">
        <v>9.1518507000000002E-3</v>
      </c>
      <c r="F22" s="3">
        <v>9.2950984999999996E-3</v>
      </c>
      <c r="G22" s="3">
        <v>1.0830232299999999E-2</v>
      </c>
      <c r="W22" s="3">
        <v>0.16967326460000001</v>
      </c>
      <c r="X22" s="3">
        <v>0.14576826779999999</v>
      </c>
      <c r="Y22" s="3">
        <v>0.1214738227</v>
      </c>
      <c r="Z22" s="3">
        <v>9.9288841099999997E-2</v>
      </c>
      <c r="AA22" s="3">
        <v>8.9879769299999995E-2</v>
      </c>
      <c r="AB22" s="3">
        <v>9.8624417199999995E-2</v>
      </c>
      <c r="AC22" s="3">
        <v>0.10984842390000001</v>
      </c>
      <c r="AD22" s="3">
        <v>0.1146156312</v>
      </c>
      <c r="AE22" s="3">
        <v>0.1075762088</v>
      </c>
      <c r="AF22" s="3">
        <v>0.1035423649</v>
      </c>
      <c r="AG22" s="3">
        <v>0.1052819398</v>
      </c>
      <c r="AH22" s="3">
        <v>0.1079785615</v>
      </c>
      <c r="AI22" s="3">
        <v>9.6425380099999999E-2</v>
      </c>
      <c r="AJ22" s="3">
        <v>7.4185951099999994E-2</v>
      </c>
      <c r="AK22" s="3">
        <v>5.2779173499999998E-2</v>
      </c>
      <c r="AL22" s="3">
        <v>3.9116387900000001E-2</v>
      </c>
      <c r="AM22" s="3">
        <v>3.1412727699999997E-2</v>
      </c>
      <c r="AN22" s="3">
        <v>2.4313418699999999E-2</v>
      </c>
      <c r="AO22" s="3">
        <v>1.9075323200000001E-2</v>
      </c>
      <c r="AP22" s="3">
        <v>1.6138184600000001E-2</v>
      </c>
      <c r="AQ22" s="3">
        <v>1.58894498E-2</v>
      </c>
      <c r="AR22" s="3">
        <v>1.6636734899999998E-2</v>
      </c>
      <c r="AS22" s="3">
        <v>1.77225115E-2</v>
      </c>
      <c r="AT22" s="3">
        <v>2.00646859E-2</v>
      </c>
      <c r="AU22" s="3">
        <v>2.4113689099999999E-2</v>
      </c>
      <c r="AV22" s="3">
        <v>2.88378974E-2</v>
      </c>
      <c r="AW22" s="3">
        <v>3.0699968599999999E-2</v>
      </c>
      <c r="AX22" s="3">
        <v>2.9883572000000001E-2</v>
      </c>
      <c r="AY22" s="3">
        <v>2.7854805900000001E-2</v>
      </c>
      <c r="AZ22" s="3">
        <v>2.62299501E-2</v>
      </c>
      <c r="BA22" s="3">
        <v>3.3485877999999997E-2</v>
      </c>
      <c r="BB22" s="3">
        <v>4.4068347899999999E-2</v>
      </c>
      <c r="BC22" s="3">
        <v>5.9676216900000002E-2</v>
      </c>
      <c r="BD22" s="3">
        <v>6.8000983200000004E-2</v>
      </c>
      <c r="BE22" s="3">
        <v>6.5704797800000006E-2</v>
      </c>
      <c r="BF22" s="3">
        <v>6.3767082899999994E-2</v>
      </c>
      <c r="BG22" s="3">
        <v>5.9640584099999998E-2</v>
      </c>
      <c r="BH22" s="3">
        <v>6.36404208E-2</v>
      </c>
      <c r="BI22" s="3">
        <v>6.6241003500000006E-2</v>
      </c>
      <c r="BJ22" s="3">
        <v>6.6580010100000003E-2</v>
      </c>
      <c r="BK22" s="3">
        <v>6.6188819900000001E-2</v>
      </c>
      <c r="BL22" s="3">
        <v>6.7028624300000006E-2</v>
      </c>
      <c r="BM22" s="3">
        <v>8.1432298799999997E-2</v>
      </c>
      <c r="BN22" s="3">
        <v>9.7015649699999998E-2</v>
      </c>
      <c r="BO22" s="3">
        <v>0.1124597306</v>
      </c>
      <c r="BP22" s="3">
        <v>0.1213203328</v>
      </c>
      <c r="BQ22" s="3">
        <v>0.11533112869999999</v>
      </c>
      <c r="BR22" s="3">
        <v>0.10867272090000001</v>
      </c>
      <c r="BS22" s="3">
        <v>9.9088303200000005E-2</v>
      </c>
      <c r="BT22" s="3">
        <v>9.9468748600000004E-2</v>
      </c>
      <c r="BU22" s="3">
        <v>0.1014243747</v>
      </c>
      <c r="BV22" s="3">
        <v>0.1002846464</v>
      </c>
      <c r="BW22" s="3">
        <v>9.8595359399999999E-2</v>
      </c>
      <c r="BX22" s="3">
        <v>8.7848810200000002E-2</v>
      </c>
      <c r="BY22" s="3">
        <v>7.7677670899999995E-2</v>
      </c>
      <c r="BZ22" s="3">
        <v>6.6704389500000003E-2</v>
      </c>
      <c r="CA22" s="3">
        <v>6.0575995000000001E-2</v>
      </c>
      <c r="CB22" s="3">
        <v>5.7593516999999997E-2</v>
      </c>
      <c r="CC22" s="3">
        <v>5.7936137800000002E-2</v>
      </c>
      <c r="CD22" s="3">
        <v>6.0609500199999999E-2</v>
      </c>
      <c r="CE22" s="3">
        <v>6.5255337699999999E-2</v>
      </c>
      <c r="CF22" s="3">
        <v>6.81693981E-2</v>
      </c>
      <c r="CG22" s="3">
        <v>7.1220693000000002E-2</v>
      </c>
      <c r="CH22" s="3">
        <v>7.5150504699999995E-2</v>
      </c>
      <c r="CI22" s="3">
        <v>8.5448310499999999E-2</v>
      </c>
      <c r="CJ22" s="3">
        <v>9.8568521899999997E-2</v>
      </c>
      <c r="CK22" s="3">
        <v>0.1097469697</v>
      </c>
      <c r="CL22" s="3">
        <v>0.1156525342</v>
      </c>
      <c r="CM22" s="3">
        <v>0.1149755214</v>
      </c>
      <c r="CN22" s="3">
        <v>0.11446323160000001</v>
      </c>
      <c r="CO22" s="3">
        <v>0.11799681939999999</v>
      </c>
      <c r="CP22" s="3">
        <v>0.1315982326</v>
      </c>
      <c r="CQ22" s="3">
        <v>0.14191684979999999</v>
      </c>
      <c r="CR22" s="3">
        <v>0.15467773100000001</v>
      </c>
      <c r="CS22" s="3">
        <v>0.1560983752</v>
      </c>
      <c r="CT22" s="3">
        <v>0.1598950492</v>
      </c>
      <c r="CU22" s="3">
        <v>0.15841670329999999</v>
      </c>
      <c r="CV22" s="3">
        <v>0.1523795205</v>
      </c>
      <c r="CW22" s="3">
        <v>0.14633710559999999</v>
      </c>
      <c r="CX22" s="3">
        <v>0.12844899370000001</v>
      </c>
      <c r="CY22" s="3">
        <v>0.1094351845</v>
      </c>
      <c r="CZ22" s="3">
        <v>8.9178582300000003E-2</v>
      </c>
      <c r="DA22" s="3">
        <v>7.5548076300000003E-2</v>
      </c>
      <c r="DB22" s="3">
        <v>6.5233836599999998E-2</v>
      </c>
      <c r="DC22" s="3">
        <v>5.7856286100000001E-2</v>
      </c>
      <c r="DD22" s="3">
        <v>5.0535573799999997E-2</v>
      </c>
      <c r="DE22" s="3">
        <v>4.6758218499999997E-2</v>
      </c>
      <c r="DF22" s="3">
        <v>4.2659076999999997E-2</v>
      </c>
      <c r="DG22" s="3">
        <v>4.0950675800000003E-2</v>
      </c>
      <c r="DH22" s="3">
        <v>3.9177937900000001E-2</v>
      </c>
      <c r="DI22" s="3">
        <v>3.6226427499999998E-2</v>
      </c>
      <c r="DJ22" s="3">
        <v>3.5315672800000003E-2</v>
      </c>
      <c r="DK22" s="3">
        <v>3.4555257899999997E-2</v>
      </c>
      <c r="DL22" s="3">
        <v>3.61081491E-2</v>
      </c>
      <c r="DM22" s="3">
        <v>3.6570759600000002E-2</v>
      </c>
      <c r="DN22" s="3">
        <v>3.6939904799999999E-2</v>
      </c>
      <c r="DO22" s="3">
        <v>3.55169886E-2</v>
      </c>
      <c r="DP22" s="3">
        <v>3.3972528199999998E-2</v>
      </c>
      <c r="DQ22" s="3">
        <v>3.1967922900000001E-2</v>
      </c>
      <c r="DR22" s="3">
        <v>3.0473420599999999E-2</v>
      </c>
      <c r="DS22" s="3">
        <v>2.9932057799999998E-2</v>
      </c>
      <c r="DT22" s="3">
        <v>2.8406371600000001E-2</v>
      </c>
      <c r="DU22" s="3">
        <v>2.7445316399999999E-2</v>
      </c>
      <c r="DV22" s="3">
        <v>2.41457957E-2</v>
      </c>
      <c r="DW22" s="3">
        <v>2.1148899499999999E-2</v>
      </c>
      <c r="DX22" s="3">
        <v>1.86279024E-2</v>
      </c>
      <c r="DY22" s="3">
        <v>1.68420081E-2</v>
      </c>
      <c r="DZ22" s="3">
        <v>1.7068201799999998E-2</v>
      </c>
      <c r="EA22" s="3">
        <v>1.75289956E-2</v>
      </c>
      <c r="EB22" s="3">
        <v>1.8576845799999998E-2</v>
      </c>
      <c r="EC22" s="3">
        <v>1.84497918E-2</v>
      </c>
      <c r="ED22" s="3">
        <v>1.7177475899999999E-2</v>
      </c>
      <c r="EE22" s="3">
        <v>1.5706606099999999E-2</v>
      </c>
      <c r="EF22" s="3">
        <v>1.4085791E-2</v>
      </c>
      <c r="EG22" s="3">
        <v>1.3819034900000001E-2</v>
      </c>
      <c r="EH22" s="3">
        <v>1.41766432E-2</v>
      </c>
      <c r="EI22" s="3">
        <v>1.49206531E-2</v>
      </c>
      <c r="EJ22" s="3">
        <v>1.5076846600000001E-2</v>
      </c>
      <c r="EK22" s="3">
        <v>1.4740616999999999E-2</v>
      </c>
      <c r="EL22" s="3">
        <v>1.4601909999999999E-2</v>
      </c>
      <c r="EM22" s="3">
        <v>1.43636293E-2</v>
      </c>
      <c r="EN22" s="3">
        <v>1.39760418E-2</v>
      </c>
      <c r="EO22" s="3">
        <v>1.2997607E-2</v>
      </c>
      <c r="EP22" s="3">
        <v>1.1622407E-2</v>
      </c>
      <c r="EQ22" s="3">
        <v>1.03055951E-2</v>
      </c>
      <c r="ER22" s="3">
        <v>9.3909110000000001E-3</v>
      </c>
      <c r="ES22" s="3">
        <v>9.1518507000000002E-3</v>
      </c>
      <c r="ET22" s="3">
        <v>9.2950984999999996E-3</v>
      </c>
    </row>
    <row r="23" spans="1:150" x14ac:dyDescent="0.25">
      <c r="A23" t="s">
        <v>362</v>
      </c>
      <c r="B23" s="1">
        <v>46754778</v>
      </c>
      <c r="C23" s="1">
        <v>498800</v>
      </c>
      <c r="D23" s="3">
        <v>0.57477596929999997</v>
      </c>
      <c r="E23" s="3">
        <v>-1.0354295E-3</v>
      </c>
      <c r="F23" s="3">
        <v>1.0741304000000001E-3</v>
      </c>
      <c r="G23" s="3">
        <v>1.7624235999999999E-3</v>
      </c>
      <c r="AX23" s="3">
        <v>0.57477596929999997</v>
      </c>
      <c r="AY23" s="3">
        <v>0.5321632208</v>
      </c>
      <c r="AZ23" s="3">
        <v>0.41531027790000002</v>
      </c>
      <c r="BA23" s="3">
        <v>0.37149472109999998</v>
      </c>
      <c r="BB23" s="3">
        <v>0.33126424360000001</v>
      </c>
      <c r="BC23" s="3">
        <v>0.3271811074</v>
      </c>
      <c r="BD23" s="3">
        <v>0.36550818750000003</v>
      </c>
      <c r="BE23" s="3">
        <v>0.40581182170000002</v>
      </c>
      <c r="BF23" s="3">
        <v>0.44442312779999998</v>
      </c>
      <c r="BG23" s="3">
        <v>0.48872170949999999</v>
      </c>
      <c r="BH23" s="3">
        <v>0.49646272250000001</v>
      </c>
      <c r="BI23" s="3">
        <v>0.45395265810000002</v>
      </c>
      <c r="BJ23" s="3">
        <v>0.40072411130000002</v>
      </c>
      <c r="BK23" s="3">
        <v>0.32937689910000001</v>
      </c>
      <c r="BL23" s="3">
        <v>0.27201721410000002</v>
      </c>
      <c r="BM23" s="3">
        <v>0.2335054298</v>
      </c>
      <c r="BN23" s="3">
        <v>0.22421023840000001</v>
      </c>
      <c r="BO23" s="3">
        <v>0.21323881149999999</v>
      </c>
      <c r="BP23" s="3">
        <v>0.21256103509999999</v>
      </c>
      <c r="BQ23" s="3">
        <v>0.20296315349999999</v>
      </c>
      <c r="BR23" s="3">
        <v>0.19608545399999999</v>
      </c>
      <c r="BS23" s="3">
        <v>0.18699176789999999</v>
      </c>
      <c r="BT23" s="3">
        <v>0.18224855070000001</v>
      </c>
      <c r="BU23" s="3">
        <v>0.18536418460000001</v>
      </c>
      <c r="BV23" s="3">
        <v>0.17988033749999999</v>
      </c>
      <c r="BW23" s="3">
        <v>0.1733709581</v>
      </c>
      <c r="BX23" s="3">
        <v>0.1516460577</v>
      </c>
      <c r="BY23" s="3">
        <v>0.13154845170000001</v>
      </c>
      <c r="BZ23" s="3">
        <v>0.1114050884</v>
      </c>
      <c r="CA23" s="3">
        <v>9.9952229200000006E-2</v>
      </c>
      <c r="CB23" s="3">
        <v>9.2528502900000004E-2</v>
      </c>
      <c r="CC23" s="3">
        <v>8.5788298900000004E-2</v>
      </c>
      <c r="CD23" s="3">
        <v>7.87030336E-2</v>
      </c>
      <c r="CE23" s="3">
        <v>6.9650972699999994E-2</v>
      </c>
      <c r="CF23" s="3">
        <v>6.0310824399999997E-2</v>
      </c>
      <c r="CG23" s="3">
        <v>5.1672820899999999E-2</v>
      </c>
      <c r="CH23" s="3">
        <v>4.5363078100000002E-2</v>
      </c>
      <c r="CI23" s="3">
        <v>4.1372063600000002E-2</v>
      </c>
      <c r="CJ23" s="3">
        <v>3.8994967999999998E-2</v>
      </c>
      <c r="CK23" s="3">
        <v>3.7047144900000002E-2</v>
      </c>
      <c r="CL23" s="3">
        <v>3.4114392799999997E-2</v>
      </c>
      <c r="CM23" s="3">
        <v>3.04766588E-2</v>
      </c>
      <c r="CN23" s="3">
        <v>2.6024422500000002E-2</v>
      </c>
      <c r="CO23" s="3">
        <v>2.3283637100000001E-2</v>
      </c>
      <c r="CP23" s="3">
        <v>2.32490167E-2</v>
      </c>
      <c r="CQ23" s="3">
        <v>2.5729172099999999E-2</v>
      </c>
      <c r="CR23" s="3">
        <v>2.73397365E-2</v>
      </c>
      <c r="CS23" s="3">
        <v>2.80839261E-2</v>
      </c>
      <c r="CT23" s="3">
        <v>2.4966723E-2</v>
      </c>
      <c r="CU23" s="3">
        <v>2.1702886599999999E-2</v>
      </c>
      <c r="CV23" s="3">
        <v>1.9369559299999999E-2</v>
      </c>
      <c r="CW23" s="3">
        <v>1.8553713100000001E-2</v>
      </c>
      <c r="CX23" s="3">
        <v>1.40072175E-2</v>
      </c>
      <c r="CY23" s="3">
        <v>7.7271637000000002E-3</v>
      </c>
      <c r="CZ23" s="3">
        <v>1.5272341E-3</v>
      </c>
      <c r="DA23" s="3">
        <v>-1.0354295E-3</v>
      </c>
      <c r="DB23" s="3">
        <v>1.3860424E-3</v>
      </c>
      <c r="DC23" s="3">
        <v>4.4863834999999998E-3</v>
      </c>
      <c r="DD23" s="3">
        <v>8.2489636000000009E-3</v>
      </c>
      <c r="DE23" s="3">
        <v>7.3675681000000002E-3</v>
      </c>
      <c r="DF23" s="3">
        <v>6.8420929E-3</v>
      </c>
      <c r="DG23" s="3">
        <v>6.3008059999999999E-3</v>
      </c>
      <c r="DH23" s="3">
        <v>5.8091028000000003E-3</v>
      </c>
      <c r="DI23" s="3">
        <v>5.1190148000000001E-3</v>
      </c>
      <c r="DJ23" s="3">
        <v>4.7824473999999997E-3</v>
      </c>
      <c r="DK23" s="3">
        <v>4.5270194999999999E-3</v>
      </c>
      <c r="DL23" s="3">
        <v>4.7848965999999996E-3</v>
      </c>
      <c r="DM23" s="3">
        <v>4.9553631000000004E-3</v>
      </c>
      <c r="DN23" s="3">
        <v>4.9504594999999997E-3</v>
      </c>
      <c r="DO23" s="3">
        <v>5.3505578E-3</v>
      </c>
      <c r="DP23" s="3">
        <v>5.6642775000000003E-3</v>
      </c>
      <c r="DQ23" s="3">
        <v>6.0371284999999998E-3</v>
      </c>
      <c r="DR23" s="3">
        <v>5.7186277000000002E-3</v>
      </c>
      <c r="DS23" s="3">
        <v>4.7961137999999997E-3</v>
      </c>
      <c r="DT23" s="3">
        <v>3.8773433000000002E-3</v>
      </c>
      <c r="DU23" s="3">
        <v>2.8656529000000001E-3</v>
      </c>
      <c r="DV23" s="3">
        <v>2.6108447E-3</v>
      </c>
      <c r="DW23" s="3">
        <v>2.3092715000000001E-3</v>
      </c>
      <c r="DX23" s="3">
        <v>2.0853078000000001E-3</v>
      </c>
      <c r="DY23" s="3">
        <v>2.0154785E-3</v>
      </c>
      <c r="DZ23" s="3">
        <v>2.4997825E-3</v>
      </c>
      <c r="EA23" s="3">
        <v>2.9931768E-3</v>
      </c>
      <c r="EB23" s="3">
        <v>3.4608872999999998E-3</v>
      </c>
      <c r="EC23" s="3">
        <v>3.1504451E-3</v>
      </c>
      <c r="ED23" s="3">
        <v>2.4945197E-3</v>
      </c>
      <c r="EE23" s="3">
        <v>1.9817609999999999E-3</v>
      </c>
      <c r="EF23" s="3">
        <v>1.8934701E-3</v>
      </c>
      <c r="EG23" s="3">
        <v>2.4997693999999999E-3</v>
      </c>
      <c r="EH23" s="3">
        <v>2.9087702999999999E-3</v>
      </c>
      <c r="EI23" s="3">
        <v>2.9951944000000002E-3</v>
      </c>
      <c r="EJ23" s="3">
        <v>2.4854548000000001E-3</v>
      </c>
      <c r="EK23" s="3">
        <v>1.9202138999999999E-3</v>
      </c>
      <c r="EL23" s="3">
        <v>1.4631861E-3</v>
      </c>
      <c r="EM23" s="3">
        <v>1.2687209E-3</v>
      </c>
      <c r="EN23" s="3">
        <v>1.2571198E-3</v>
      </c>
      <c r="EO23" s="3">
        <v>1.3528621000000001E-3</v>
      </c>
      <c r="EP23" s="3">
        <v>1.3661457000000001E-3</v>
      </c>
      <c r="EQ23" s="3">
        <v>1.2664604E-3</v>
      </c>
      <c r="ER23" s="3">
        <v>1.1300646000000001E-3</v>
      </c>
      <c r="ES23" s="3">
        <v>1.0409795E-3</v>
      </c>
      <c r="ET23" s="3">
        <v>1.0741304000000001E-3</v>
      </c>
    </row>
    <row r="24" spans="1:150" x14ac:dyDescent="0.25">
      <c r="A24" t="s">
        <v>361</v>
      </c>
      <c r="B24" s="1">
        <v>10099265</v>
      </c>
      <c r="C24" s="1">
        <v>410340</v>
      </c>
      <c r="D24" s="3">
        <v>0.63350323320000002</v>
      </c>
      <c r="E24" s="3">
        <v>1.29921681E-2</v>
      </c>
      <c r="F24" s="3">
        <v>1.75297879E-2</v>
      </c>
      <c r="G24" s="3">
        <v>3.1486307499999998E-2</v>
      </c>
      <c r="BA24" s="3">
        <v>0.53899069779999997</v>
      </c>
      <c r="BB24" s="3">
        <v>0.63350323320000002</v>
      </c>
      <c r="BC24" s="3">
        <v>0.59973722620000003</v>
      </c>
      <c r="BD24" s="3">
        <v>0.42123220750000001</v>
      </c>
      <c r="BE24" s="3">
        <v>0.36820697930000001</v>
      </c>
      <c r="BF24" s="3">
        <v>0.32672642299999999</v>
      </c>
      <c r="BG24" s="3">
        <v>0.32977408000000002</v>
      </c>
      <c r="BH24" s="3">
        <v>0.329660866</v>
      </c>
      <c r="BI24" s="3">
        <v>0.31004561619999998</v>
      </c>
      <c r="BJ24" s="3">
        <v>0.26191248880000001</v>
      </c>
      <c r="BK24" s="3">
        <v>0.20700169169999999</v>
      </c>
      <c r="BL24" s="3">
        <v>0.14734001560000001</v>
      </c>
      <c r="BM24" s="3">
        <v>0.1075355721</v>
      </c>
      <c r="BN24" s="3">
        <v>8.7215216700000001E-2</v>
      </c>
      <c r="BO24" s="3">
        <v>9.0053740600000001E-2</v>
      </c>
      <c r="BP24" s="3">
        <v>9.9291544499999995E-2</v>
      </c>
      <c r="BQ24" s="3">
        <v>0.1055441546</v>
      </c>
      <c r="BR24" s="3">
        <v>0.10102217350000001</v>
      </c>
      <c r="BS24" s="3">
        <v>9.50922555E-2</v>
      </c>
      <c r="BT24" s="3">
        <v>9.0977011699999999E-2</v>
      </c>
      <c r="BU24" s="3">
        <v>9.4308531500000001E-2</v>
      </c>
      <c r="BV24" s="3">
        <v>0.1008713455</v>
      </c>
      <c r="BW24" s="3">
        <v>0.10541398740000001</v>
      </c>
      <c r="BX24" s="3">
        <v>0.1047674012</v>
      </c>
      <c r="BY24" s="3">
        <v>9.9304846399999994E-2</v>
      </c>
      <c r="BZ24" s="3">
        <v>9.5819198600000002E-2</v>
      </c>
      <c r="CA24" s="3">
        <v>9.4169592100000005E-2</v>
      </c>
      <c r="CB24" s="3">
        <v>9.9866760099999993E-2</v>
      </c>
      <c r="CC24" s="3">
        <v>0.1047540176</v>
      </c>
      <c r="CD24" s="3">
        <v>0.105124263</v>
      </c>
      <c r="CE24" s="3">
        <v>9.6770149900000005E-2</v>
      </c>
      <c r="CF24" s="3">
        <v>8.1849598699999998E-2</v>
      </c>
      <c r="CG24" s="3">
        <v>6.8888642299999997E-2</v>
      </c>
      <c r="CH24" s="3">
        <v>6.4759524999999998E-2</v>
      </c>
      <c r="CI24" s="3">
        <v>6.8084046400000001E-2</v>
      </c>
      <c r="CJ24" s="3">
        <v>7.3975852100000003E-2</v>
      </c>
      <c r="CK24" s="3">
        <v>7.4616291299999998E-2</v>
      </c>
      <c r="CL24" s="3">
        <v>6.7839284E-2</v>
      </c>
      <c r="CM24" s="3">
        <v>5.7503132800000002E-2</v>
      </c>
      <c r="CN24" s="3">
        <v>4.8088702999999997E-2</v>
      </c>
      <c r="CO24" s="3">
        <v>4.32141391E-2</v>
      </c>
      <c r="CP24" s="3">
        <v>4.3232672E-2</v>
      </c>
      <c r="CQ24" s="3">
        <v>4.5144790800000001E-2</v>
      </c>
      <c r="CR24" s="3">
        <v>4.74751245E-2</v>
      </c>
      <c r="CS24" s="3">
        <v>4.8150310699999997E-2</v>
      </c>
      <c r="CT24" s="3">
        <v>4.5964172300000002E-2</v>
      </c>
      <c r="CU24" s="3">
        <v>4.23524474E-2</v>
      </c>
      <c r="CV24" s="3">
        <v>3.8888252999999998E-2</v>
      </c>
      <c r="CW24" s="3">
        <v>3.7965660300000002E-2</v>
      </c>
      <c r="CX24" s="3">
        <v>4.0210890800000003E-2</v>
      </c>
      <c r="CY24" s="3">
        <v>4.2285748900000003E-2</v>
      </c>
      <c r="CZ24" s="3">
        <v>4.2162615700000003E-2</v>
      </c>
      <c r="DA24" s="3">
        <v>3.7657935300000001E-2</v>
      </c>
      <c r="DB24" s="3">
        <v>3.2467108799999998E-2</v>
      </c>
      <c r="DC24" s="3">
        <v>2.8956497899999999E-2</v>
      </c>
      <c r="DD24" s="3">
        <v>2.9180068900000002E-2</v>
      </c>
      <c r="DE24" s="3">
        <v>3.07165275E-2</v>
      </c>
      <c r="DF24" s="3">
        <v>3.13158028E-2</v>
      </c>
      <c r="DG24" s="3">
        <v>2.8769027499999999E-2</v>
      </c>
      <c r="DH24" s="3">
        <v>2.4127040200000002E-2</v>
      </c>
      <c r="DI24" s="3">
        <v>2.05756507E-2</v>
      </c>
      <c r="DJ24" s="3">
        <v>1.9373579500000002E-2</v>
      </c>
      <c r="DK24" s="3">
        <v>2.1441304800000002E-2</v>
      </c>
      <c r="DL24" s="3">
        <v>2.4023516599999999E-2</v>
      </c>
      <c r="DM24" s="3">
        <v>2.6592683999999998E-2</v>
      </c>
      <c r="DN24" s="3">
        <v>2.6330554700000001E-2</v>
      </c>
      <c r="DO24" s="3">
        <v>2.4049783599999999E-2</v>
      </c>
      <c r="DP24" s="3">
        <v>2.1191714800000001E-2</v>
      </c>
      <c r="DQ24" s="3">
        <v>1.93558167E-2</v>
      </c>
      <c r="DR24" s="3">
        <v>1.9592009300000001E-2</v>
      </c>
      <c r="DS24" s="3">
        <v>2.0834956299999999E-2</v>
      </c>
      <c r="DT24" s="3">
        <v>2.1714640600000001E-2</v>
      </c>
      <c r="DU24" s="3">
        <v>2.1232052800000002E-2</v>
      </c>
      <c r="DV24" s="3">
        <v>1.8673403599999999E-2</v>
      </c>
      <c r="DW24" s="3">
        <v>1.6009140599999999E-2</v>
      </c>
      <c r="DX24" s="3">
        <v>1.4632912600000001E-2</v>
      </c>
      <c r="DY24" s="3">
        <v>1.50107073E-2</v>
      </c>
      <c r="DZ24" s="3">
        <v>1.7040635799999999E-2</v>
      </c>
      <c r="EA24" s="3">
        <v>1.8247388699999999E-2</v>
      </c>
      <c r="EB24" s="3">
        <v>1.7745017299999999E-2</v>
      </c>
      <c r="EC24" s="3">
        <v>1.5499358099999999E-2</v>
      </c>
      <c r="ED24" s="3">
        <v>1.3301624600000001E-2</v>
      </c>
      <c r="EE24" s="3">
        <v>1.29921681E-2</v>
      </c>
      <c r="EF24" s="3">
        <v>1.42684975E-2</v>
      </c>
      <c r="EG24" s="3">
        <v>1.65063869E-2</v>
      </c>
      <c r="EH24" s="3">
        <v>1.81127245E-2</v>
      </c>
      <c r="EI24" s="3">
        <v>1.8261037099999999E-2</v>
      </c>
      <c r="EJ24" s="3">
        <v>1.67110052E-2</v>
      </c>
      <c r="EK24" s="3">
        <v>1.51564887E-2</v>
      </c>
      <c r="EL24" s="3">
        <v>1.75752333E-2</v>
      </c>
      <c r="EM24" s="3">
        <v>2.2077941E-2</v>
      </c>
      <c r="EN24" s="3">
        <v>2.80418874E-2</v>
      </c>
      <c r="EO24" s="3">
        <v>3.09281795E-2</v>
      </c>
      <c r="EP24" s="3">
        <v>2.9295807600000001E-2</v>
      </c>
      <c r="EQ24" s="3">
        <v>2.4779966699999999E-2</v>
      </c>
      <c r="ER24" s="3">
        <v>1.9636866499999999E-2</v>
      </c>
      <c r="ES24" s="3">
        <v>1.7339723299999998E-2</v>
      </c>
      <c r="ET24" s="3">
        <v>1.75297879E-2</v>
      </c>
    </row>
    <row r="25" spans="1:150" x14ac:dyDescent="0.25">
      <c r="A25" t="s">
        <v>0</v>
      </c>
      <c r="B25" s="1">
        <v>8654622</v>
      </c>
      <c r="C25" s="1">
        <v>39516</v>
      </c>
      <c r="D25" s="3">
        <v>0.4805199275</v>
      </c>
      <c r="E25" s="3">
        <v>3.9151369999999998E-4</v>
      </c>
      <c r="F25" s="3">
        <v>5.0039430000000003E-4</v>
      </c>
      <c r="G25" s="3">
        <v>1.0641385E-3</v>
      </c>
      <c r="AZ25" s="3">
        <v>0.4550782149</v>
      </c>
      <c r="BA25" s="3">
        <v>0.4805199275</v>
      </c>
      <c r="BB25" s="3">
        <v>0.4776924749</v>
      </c>
      <c r="BC25" s="3">
        <v>0.44471277510000001</v>
      </c>
      <c r="BD25" s="3">
        <v>0.39300391169999999</v>
      </c>
      <c r="BE25" s="3">
        <v>0.3022130596</v>
      </c>
      <c r="BF25" s="3">
        <v>0.26309155150000002</v>
      </c>
      <c r="BG25" s="3">
        <v>0.2560493512</v>
      </c>
      <c r="BH25" s="3">
        <v>0.28706665329999997</v>
      </c>
      <c r="BI25" s="3">
        <v>0.29624127589999999</v>
      </c>
      <c r="BJ25" s="3">
        <v>0.32657515079999999</v>
      </c>
      <c r="BK25" s="3">
        <v>0.31030642949999998</v>
      </c>
      <c r="BL25" s="3">
        <v>0.28610114110000001</v>
      </c>
      <c r="BM25" s="3">
        <v>0.24594770129999999</v>
      </c>
      <c r="BN25" s="3">
        <v>0.20188107720000001</v>
      </c>
      <c r="BO25" s="3">
        <v>0.19847395179999999</v>
      </c>
      <c r="BP25" s="3">
        <v>0.2136053621</v>
      </c>
      <c r="BQ25" s="3">
        <v>0.24013561889999999</v>
      </c>
      <c r="BR25" s="3">
        <v>0.23552997780000001</v>
      </c>
      <c r="BS25" s="3">
        <v>0.2050974401</v>
      </c>
      <c r="BT25" s="3">
        <v>0.16697039329999999</v>
      </c>
      <c r="BU25" s="3">
        <v>0.13926163699999999</v>
      </c>
      <c r="BV25" s="3">
        <v>0.11758148879999999</v>
      </c>
      <c r="BW25" s="3">
        <v>0.10382082519999999</v>
      </c>
      <c r="BX25" s="3">
        <v>9.0612807099999998E-2</v>
      </c>
      <c r="BY25" s="3">
        <v>8.30050643E-2</v>
      </c>
      <c r="BZ25" s="3">
        <v>7.3671723100000003E-2</v>
      </c>
      <c r="CA25" s="3">
        <v>6.6918646900000003E-2</v>
      </c>
      <c r="CB25" s="3">
        <v>6.1935539400000003E-2</v>
      </c>
      <c r="CC25" s="3">
        <v>5.8159394500000003E-2</v>
      </c>
      <c r="CD25" s="3">
        <v>5.6221723899999999E-2</v>
      </c>
      <c r="CE25" s="3">
        <v>5.0330956099999997E-2</v>
      </c>
      <c r="CF25" s="3">
        <v>4.4258024799999997E-2</v>
      </c>
      <c r="CG25" s="3">
        <v>3.7072291E-2</v>
      </c>
      <c r="CH25" s="3">
        <v>3.3302099199999997E-2</v>
      </c>
      <c r="CI25" s="3">
        <v>3.2571131500000003E-2</v>
      </c>
      <c r="CJ25" s="3">
        <v>3.2450665599999998E-2</v>
      </c>
      <c r="CK25" s="3">
        <v>3.1894002499999997E-2</v>
      </c>
      <c r="CL25" s="3">
        <v>2.8122307999999999E-2</v>
      </c>
      <c r="CM25" s="3">
        <v>2.3000021499999999E-2</v>
      </c>
      <c r="CN25" s="3">
        <v>1.74723621E-2</v>
      </c>
      <c r="CO25" s="3">
        <v>1.4116450799999999E-2</v>
      </c>
      <c r="CP25" s="3">
        <v>1.28411258E-2</v>
      </c>
      <c r="CQ25" s="3">
        <v>1.26689E-2</v>
      </c>
      <c r="CR25" s="3">
        <v>1.32813892E-2</v>
      </c>
      <c r="CS25" s="3">
        <v>1.3395686800000001E-2</v>
      </c>
      <c r="CT25" s="3">
        <v>1.2680170899999999E-2</v>
      </c>
      <c r="CU25" s="3">
        <v>1.10481798E-2</v>
      </c>
      <c r="CV25" s="3">
        <v>9.2923117E-3</v>
      </c>
      <c r="CW25" s="3">
        <v>7.8282270999999997E-3</v>
      </c>
      <c r="CX25" s="3">
        <v>7.0058752E-3</v>
      </c>
      <c r="CY25" s="3">
        <v>6.8548157999999996E-3</v>
      </c>
      <c r="CZ25" s="3">
        <v>6.9198324999999996E-3</v>
      </c>
      <c r="DA25" s="3">
        <v>6.6875403000000002E-3</v>
      </c>
      <c r="DB25" s="3">
        <v>5.9393162000000001E-3</v>
      </c>
      <c r="DC25" s="3">
        <v>5.0964408000000001E-3</v>
      </c>
      <c r="DD25" s="3">
        <v>4.6567466999999996E-3</v>
      </c>
      <c r="DE25" s="3">
        <v>4.5006830000000001E-3</v>
      </c>
      <c r="DF25" s="3">
        <v>4.5945342E-3</v>
      </c>
      <c r="DG25" s="3">
        <v>4.5007470000000003E-3</v>
      </c>
      <c r="DH25" s="3">
        <v>4.0710644999999998E-3</v>
      </c>
      <c r="DI25" s="3">
        <v>3.3568671E-3</v>
      </c>
      <c r="DJ25" s="3">
        <v>2.6324474000000001E-3</v>
      </c>
      <c r="DK25" s="3">
        <v>2.1401226000000001E-3</v>
      </c>
      <c r="DL25" s="3">
        <v>1.9174903999999999E-3</v>
      </c>
      <c r="DM25" s="3">
        <v>1.9106416E-3</v>
      </c>
      <c r="DN25" s="3">
        <v>1.9736055E-3</v>
      </c>
      <c r="DO25" s="3">
        <v>1.9483977E-3</v>
      </c>
      <c r="DP25" s="3">
        <v>1.7543636999999999E-3</v>
      </c>
      <c r="DQ25" s="3">
        <v>1.5227261000000001E-3</v>
      </c>
      <c r="DR25" s="3">
        <v>1.3551749999999999E-3</v>
      </c>
      <c r="DS25" s="3">
        <v>1.3449191E-3</v>
      </c>
      <c r="DT25" s="3">
        <v>1.4250672E-3</v>
      </c>
      <c r="DU25" s="3">
        <v>1.4670823000000001E-3</v>
      </c>
      <c r="DV25" s="3">
        <v>1.3669674999999999E-3</v>
      </c>
      <c r="DW25" s="3">
        <v>1.1251376E-3</v>
      </c>
      <c r="DX25" s="3">
        <v>8.836003E-4</v>
      </c>
      <c r="DY25" s="3">
        <v>8.0896189999999995E-4</v>
      </c>
      <c r="DZ25" s="3">
        <v>8.2453870000000001E-4</v>
      </c>
      <c r="EA25" s="3">
        <v>8.8116829999999998E-4</v>
      </c>
      <c r="EB25" s="3">
        <v>8.0177380000000004E-4</v>
      </c>
      <c r="EC25" s="3">
        <v>6.4361020000000004E-4</v>
      </c>
      <c r="ED25" s="3">
        <v>4.9930549999999997E-4</v>
      </c>
      <c r="EE25" s="3">
        <v>4.257749E-4</v>
      </c>
      <c r="EF25" s="3">
        <v>4.4725219999999999E-4</v>
      </c>
      <c r="EG25" s="3">
        <v>5.2286889999999999E-4</v>
      </c>
      <c r="EH25" s="3">
        <v>6.1195059999999998E-4</v>
      </c>
      <c r="EI25" s="3">
        <v>6.8198460000000005E-4</v>
      </c>
      <c r="EJ25" s="3">
        <v>6.6270070000000003E-4</v>
      </c>
      <c r="EK25" s="3">
        <v>5.5959499999999997E-4</v>
      </c>
      <c r="EL25" s="3">
        <v>4.5659710000000003E-4</v>
      </c>
      <c r="EM25" s="3">
        <v>3.9151369999999998E-4</v>
      </c>
      <c r="EN25" s="3">
        <v>4.4257589999999999E-4</v>
      </c>
      <c r="EO25" s="3">
        <v>5.340888E-4</v>
      </c>
      <c r="EP25" s="3">
        <v>5.90487E-4</v>
      </c>
      <c r="EQ25" s="3">
        <v>5.7406310000000002E-4</v>
      </c>
      <c r="ER25" s="3">
        <v>4.9293939999999999E-4</v>
      </c>
      <c r="ES25" s="3">
        <v>4.468745E-4</v>
      </c>
      <c r="ET25" s="3">
        <v>5.0039430000000003E-4</v>
      </c>
    </row>
    <row r="26" spans="1:150" x14ac:dyDescent="0.25">
      <c r="A26" t="s">
        <v>360</v>
      </c>
      <c r="B26" s="1">
        <v>331002651</v>
      </c>
      <c r="C26" s="1">
        <v>9147420</v>
      </c>
      <c r="D26" s="3">
        <v>0.42640566839999999</v>
      </c>
      <c r="E26" s="3">
        <v>9.8588669000000007E-3</v>
      </c>
      <c r="F26" s="3">
        <v>9.8588669000000007E-3</v>
      </c>
      <c r="G26" s="3">
        <v>1.14388462E-2</v>
      </c>
      <c r="AA26" s="3">
        <v>1.1051401400000001E-2</v>
      </c>
      <c r="AB26" s="3">
        <v>1.0930585E-2</v>
      </c>
      <c r="AC26" s="3">
        <v>1.08123821E-2</v>
      </c>
      <c r="AD26" s="3">
        <v>1.3318511999999999E-2</v>
      </c>
      <c r="AE26" s="3">
        <v>1.8308251300000002E-2</v>
      </c>
      <c r="AF26" s="3">
        <v>2.3948575999999999E-2</v>
      </c>
      <c r="AG26" s="3">
        <v>2.7769120299999998E-2</v>
      </c>
      <c r="AH26" s="3">
        <v>2.7218909100000001E-2</v>
      </c>
      <c r="AI26" s="3">
        <v>2.4113689099999999E-2</v>
      </c>
      <c r="AJ26" s="3">
        <v>2.0338786300000002E-2</v>
      </c>
      <c r="AK26" s="3">
        <v>1.8356281299999999E-2</v>
      </c>
      <c r="AL26" s="3">
        <v>1.8025269999999999E-2</v>
      </c>
      <c r="AM26" s="3">
        <v>1.7705989599999999E-2</v>
      </c>
      <c r="AN26" s="3">
        <v>7.8149892299999996E-2</v>
      </c>
      <c r="AO26" s="3">
        <v>0.17324098260000001</v>
      </c>
      <c r="AP26" s="3">
        <v>0.28063141489999999</v>
      </c>
      <c r="AQ26" s="3">
        <v>0.3431122318</v>
      </c>
      <c r="AR26" s="3">
        <v>0.29983218769999997</v>
      </c>
      <c r="AS26" s="3">
        <v>0.20185042519999999</v>
      </c>
      <c r="AT26" s="3">
        <v>0.1058928412</v>
      </c>
      <c r="AU26" s="3">
        <v>6.6074641599999998E-2</v>
      </c>
      <c r="AV26" s="3">
        <v>5.6717959900000003E-2</v>
      </c>
      <c r="AW26" s="3">
        <v>9.1644256800000004E-2</v>
      </c>
      <c r="AX26" s="3">
        <v>0.13459270609999999</v>
      </c>
      <c r="AY26" s="3">
        <v>0.18357281119999999</v>
      </c>
      <c r="AZ26" s="3">
        <v>0.24543545480000001</v>
      </c>
      <c r="BA26" s="3">
        <v>0.2753829914</v>
      </c>
      <c r="BB26" s="3">
        <v>0.32320136669999999</v>
      </c>
      <c r="BC26" s="3">
        <v>0.3434522887</v>
      </c>
      <c r="BD26" s="3">
        <v>0.32765479860000002</v>
      </c>
      <c r="BE26" s="3">
        <v>0.34352790560000002</v>
      </c>
      <c r="BF26" s="3">
        <v>0.33632725330000002</v>
      </c>
      <c r="BG26" s="3">
        <v>0.34697564019999999</v>
      </c>
      <c r="BH26" s="3">
        <v>0.35783994070000003</v>
      </c>
      <c r="BI26" s="3">
        <v>0.33526307039999997</v>
      </c>
      <c r="BJ26" s="3">
        <v>0.31378561840000002</v>
      </c>
      <c r="BK26" s="3">
        <v>0.29258792249999999</v>
      </c>
      <c r="BL26" s="3">
        <v>0.29941521180000003</v>
      </c>
      <c r="BM26" s="3">
        <v>0.30163070879999998</v>
      </c>
      <c r="BN26" s="3">
        <v>0.34894679020000002</v>
      </c>
      <c r="BO26" s="3">
        <v>0.39013739079999998</v>
      </c>
      <c r="BP26" s="3">
        <v>0.41473271049999999</v>
      </c>
      <c r="BQ26" s="3">
        <v>0.42640566839999999</v>
      </c>
      <c r="BR26" s="3">
        <v>0.38445682170000001</v>
      </c>
      <c r="BS26" s="3">
        <v>0.3387525649</v>
      </c>
      <c r="BT26" s="3">
        <v>0.29256156659999999</v>
      </c>
      <c r="BU26" s="3">
        <v>0.27045505939999998</v>
      </c>
      <c r="BV26" s="3">
        <v>0.25100422999999999</v>
      </c>
      <c r="BW26" s="3">
        <v>0.2377062825</v>
      </c>
      <c r="BX26" s="3">
        <v>0.22181384009999999</v>
      </c>
      <c r="BY26" s="3">
        <v>0.20187695219999999</v>
      </c>
      <c r="BZ26" s="3">
        <v>0.18202106809999999</v>
      </c>
      <c r="CA26" s="3">
        <v>0.16362657680000001</v>
      </c>
      <c r="CB26" s="3">
        <v>0.1535861878</v>
      </c>
      <c r="CC26" s="3">
        <v>0.14624985569999999</v>
      </c>
      <c r="CD26" s="3">
        <v>0.13971367470000001</v>
      </c>
      <c r="CE26" s="3">
        <v>0.13066573349999999</v>
      </c>
      <c r="CF26" s="3">
        <v>0.11889493230000001</v>
      </c>
      <c r="CG26" s="3">
        <v>0.10671410940000001</v>
      </c>
      <c r="CH26" s="3">
        <v>9.51174137E-2</v>
      </c>
      <c r="CI26" s="3">
        <v>8.7509409299999993E-2</v>
      </c>
      <c r="CJ26" s="3">
        <v>8.2308942900000001E-2</v>
      </c>
      <c r="CK26" s="3">
        <v>7.8207034100000003E-2</v>
      </c>
      <c r="CL26" s="3">
        <v>7.2787290199999993E-2</v>
      </c>
      <c r="CM26" s="3">
        <v>6.5693955600000006E-2</v>
      </c>
      <c r="CN26" s="3">
        <v>5.8522547299999998E-2</v>
      </c>
      <c r="CO26" s="3">
        <v>5.2542873599999998E-2</v>
      </c>
      <c r="CP26" s="3">
        <v>4.9057668399999997E-2</v>
      </c>
      <c r="CQ26" s="3">
        <v>4.7873711700000002E-2</v>
      </c>
      <c r="CR26" s="3">
        <v>4.7672139500000002E-2</v>
      </c>
      <c r="CS26" s="3">
        <v>4.6814243200000001E-2</v>
      </c>
      <c r="CT26" s="3">
        <v>4.44983132E-2</v>
      </c>
      <c r="CU26" s="3">
        <v>4.11230691E-2</v>
      </c>
      <c r="CV26" s="3">
        <v>3.78221854E-2</v>
      </c>
      <c r="CW26" s="3">
        <v>3.5681927000000002E-2</v>
      </c>
      <c r="CX26" s="3">
        <v>3.5296464E-2</v>
      </c>
      <c r="CY26" s="3">
        <v>3.5939477499999997E-2</v>
      </c>
      <c r="CZ26" s="3">
        <v>3.6188856800000002E-2</v>
      </c>
      <c r="DA26" s="3">
        <v>3.4891556400000003E-2</v>
      </c>
      <c r="DB26" s="3">
        <v>3.20495082E-2</v>
      </c>
      <c r="DC26" s="3">
        <v>2.8947564700000001E-2</v>
      </c>
      <c r="DD26" s="3">
        <v>2.6729061200000001E-2</v>
      </c>
      <c r="DE26" s="3">
        <v>2.66349434E-2</v>
      </c>
      <c r="DF26" s="3">
        <v>2.74089946E-2</v>
      </c>
      <c r="DG26" s="3">
        <v>2.78654638E-2</v>
      </c>
      <c r="DH26" s="3">
        <v>2.6849854499999999E-2</v>
      </c>
      <c r="DI26" s="3">
        <v>2.4742850600000001E-2</v>
      </c>
      <c r="DJ26" s="3">
        <v>2.2567429100000001E-2</v>
      </c>
      <c r="DK26" s="3">
        <v>2.1170109600000001E-2</v>
      </c>
      <c r="DL26" s="3">
        <v>2.0895461099999998E-2</v>
      </c>
      <c r="DM26" s="3">
        <v>2.1042268900000001E-2</v>
      </c>
      <c r="DN26" s="3">
        <v>2.07011494E-2</v>
      </c>
      <c r="DO26" s="3">
        <v>1.94731933E-2</v>
      </c>
      <c r="DP26" s="3">
        <v>1.78337675E-2</v>
      </c>
      <c r="DQ26" s="3">
        <v>1.62940037E-2</v>
      </c>
      <c r="DR26" s="3">
        <v>1.5858495199999999E-2</v>
      </c>
      <c r="DS26" s="3">
        <v>1.6177873999999998E-2</v>
      </c>
      <c r="DT26" s="3">
        <v>1.6978932499999998E-2</v>
      </c>
      <c r="DU26" s="3">
        <v>1.7185864200000001E-2</v>
      </c>
      <c r="DV26" s="3">
        <v>1.6654421900000001E-2</v>
      </c>
      <c r="DW26" s="3">
        <v>1.5661435099999999E-2</v>
      </c>
      <c r="DX26" s="3">
        <v>1.47073447E-2</v>
      </c>
      <c r="DY26" s="3">
        <v>1.44736786E-2</v>
      </c>
      <c r="DZ26" s="3">
        <v>1.4635176999999999E-2</v>
      </c>
      <c r="EA26" s="3">
        <v>1.49723481E-2</v>
      </c>
      <c r="EB26" s="3">
        <v>1.48168294E-2</v>
      </c>
      <c r="EC26" s="3">
        <v>1.4218198E-2</v>
      </c>
      <c r="ED26" s="3">
        <v>1.32911921E-2</v>
      </c>
      <c r="EE26" s="3">
        <v>1.23555739E-2</v>
      </c>
      <c r="EF26" s="3">
        <v>1.18613043E-2</v>
      </c>
      <c r="EG26" s="3">
        <v>1.18993638E-2</v>
      </c>
      <c r="EH26" s="3">
        <v>1.2376279800000001E-2</v>
      </c>
      <c r="EI26" s="3">
        <v>1.2837951199999999E-2</v>
      </c>
      <c r="EJ26" s="3">
        <v>1.29529029E-2</v>
      </c>
      <c r="EK26" s="3">
        <v>1.2632037299999999E-2</v>
      </c>
      <c r="EL26" s="3">
        <v>1.2020314000000001E-2</v>
      </c>
      <c r="EM26" s="3">
        <v>1.1559616300000001E-2</v>
      </c>
      <c r="EN26" s="3">
        <v>1.1683336399999999E-2</v>
      </c>
      <c r="EO26" s="3">
        <v>1.21121997E-2</v>
      </c>
      <c r="EP26" s="3">
        <v>1.24125752E-2</v>
      </c>
      <c r="EQ26" s="3">
        <v>1.21539587E-2</v>
      </c>
      <c r="ER26" s="3">
        <v>1.1270427E-2</v>
      </c>
      <c r="ES26" s="3">
        <v>1.03759612E-2</v>
      </c>
      <c r="ET26" s="3">
        <v>9.8588669000000007E-3</v>
      </c>
    </row>
    <row r="27" spans="1:150" x14ac:dyDescent="0.25">
      <c r="A27" t="s">
        <v>359</v>
      </c>
      <c r="B27" s="1">
        <v>67886011</v>
      </c>
      <c r="C27" s="1">
        <v>241930</v>
      </c>
      <c r="D27" s="3">
        <v>0.39720589779999999</v>
      </c>
      <c r="E27" s="3">
        <v>4.7413124000000003E-3</v>
      </c>
      <c r="F27" s="3">
        <v>4.7413124000000003E-3</v>
      </c>
      <c r="G27" s="3">
        <v>4.3633656999999999E-3</v>
      </c>
      <c r="AM27" s="3">
        <v>3.0805168899999999E-2</v>
      </c>
      <c r="AN27" s="3">
        <v>2.9883572000000001E-2</v>
      </c>
      <c r="AO27" s="3">
        <v>2.90155699E-2</v>
      </c>
      <c r="AP27" s="3">
        <v>2.8196615299999998E-2</v>
      </c>
      <c r="AQ27" s="3">
        <v>2.9611007799999998E-2</v>
      </c>
      <c r="AR27" s="3">
        <v>3.3047614099999997E-2</v>
      </c>
      <c r="AS27" s="3">
        <v>3.8285246299999999E-2</v>
      </c>
      <c r="AT27" s="3">
        <v>6.7429536900000003E-2</v>
      </c>
      <c r="AU27" s="3">
        <v>0.1019624863</v>
      </c>
      <c r="AV27" s="3">
        <v>0.1781777279</v>
      </c>
      <c r="AW27" s="3">
        <v>0.2318042119</v>
      </c>
      <c r="AX27" s="3">
        <v>0.26667679659999999</v>
      </c>
      <c r="AY27" s="3">
        <v>0.3198396423</v>
      </c>
      <c r="AZ27" s="3">
        <v>0.3350934263</v>
      </c>
      <c r="BA27" s="3">
        <v>0.38378257519999998</v>
      </c>
      <c r="BB27" s="3">
        <v>0.39720589779999999</v>
      </c>
      <c r="BC27" s="3">
        <v>0.38199219420000002</v>
      </c>
      <c r="BD27" s="3">
        <v>0.33614646300000001</v>
      </c>
      <c r="BE27" s="3">
        <v>0.28051832589999998</v>
      </c>
      <c r="BF27" s="3">
        <v>0.2439688877</v>
      </c>
      <c r="BG27" s="3">
        <v>0.22906725750000001</v>
      </c>
      <c r="BH27" s="3">
        <v>0.2382966618</v>
      </c>
      <c r="BI27" s="3">
        <v>0.2732374025</v>
      </c>
      <c r="BJ27" s="3">
        <v>0.29697334240000001</v>
      </c>
      <c r="BK27" s="3">
        <v>0.2874150352</v>
      </c>
      <c r="BL27" s="3">
        <v>0.26616613090000002</v>
      </c>
      <c r="BM27" s="3">
        <v>0.24279149050000001</v>
      </c>
      <c r="BN27" s="3">
        <v>0.2199920366</v>
      </c>
      <c r="BO27" s="3">
        <v>0.2328760117</v>
      </c>
      <c r="BP27" s="3">
        <v>0.24699794180000001</v>
      </c>
      <c r="BQ27" s="3">
        <v>0.2446320515</v>
      </c>
      <c r="BR27" s="3">
        <v>0.24314624579999999</v>
      </c>
      <c r="BS27" s="3">
        <v>0.2172039855</v>
      </c>
      <c r="BT27" s="3">
        <v>0.2001932176</v>
      </c>
      <c r="BU27" s="3">
        <v>0.18815288829999999</v>
      </c>
      <c r="BV27" s="3">
        <v>0.19791809899999999</v>
      </c>
      <c r="BW27" s="3">
        <v>0.20680234459999999</v>
      </c>
      <c r="BX27" s="3">
        <v>0.2050778496</v>
      </c>
      <c r="BY27" s="3">
        <v>0.1903433273</v>
      </c>
      <c r="BZ27" s="3">
        <v>0.1693835739</v>
      </c>
      <c r="CA27" s="3">
        <v>0.153968402</v>
      </c>
      <c r="CB27" s="3">
        <v>0.14636233130000001</v>
      </c>
      <c r="CC27" s="3">
        <v>0.14606958370000001</v>
      </c>
      <c r="CD27" s="3">
        <v>0.14237799000000001</v>
      </c>
      <c r="CE27" s="3">
        <v>0.13607576690000001</v>
      </c>
      <c r="CF27" s="3">
        <v>0.1246225711</v>
      </c>
      <c r="CG27" s="3">
        <v>0.11141190099999999</v>
      </c>
      <c r="CH27" s="3">
        <v>0.10162154230000001</v>
      </c>
      <c r="CI27" s="3">
        <v>9.0819070200000004E-2</v>
      </c>
      <c r="CJ27" s="3">
        <v>9.0119539100000007E-2</v>
      </c>
      <c r="CK27" s="3">
        <v>8.9395898299999998E-2</v>
      </c>
      <c r="CL27" s="3">
        <v>9.0542066899999996E-2</v>
      </c>
      <c r="CM27" s="3">
        <v>8.6056279400000005E-2</v>
      </c>
      <c r="CN27" s="3">
        <v>7.5258147299999995E-2</v>
      </c>
      <c r="CO27" s="3">
        <v>6.5706362800000001E-2</v>
      </c>
      <c r="CP27" s="3">
        <v>5.6618342600000003E-2</v>
      </c>
      <c r="CQ27" s="3">
        <v>5.3485674499999997E-2</v>
      </c>
      <c r="CR27" s="3">
        <v>5.1403934700000001E-2</v>
      </c>
      <c r="CS27" s="3">
        <v>5.1116721099999998E-2</v>
      </c>
      <c r="CT27" s="3">
        <v>4.99381562E-2</v>
      </c>
      <c r="CU27" s="3">
        <v>4.7716324999999997E-2</v>
      </c>
      <c r="CV27" s="3">
        <v>4.40030369E-2</v>
      </c>
      <c r="CW27" s="3">
        <v>3.9600335200000003E-2</v>
      </c>
      <c r="CX27" s="3">
        <v>3.6907286300000001E-2</v>
      </c>
      <c r="CY27" s="3">
        <v>3.5550187900000002E-2</v>
      </c>
      <c r="CZ27" s="3">
        <v>3.5154835799999999E-2</v>
      </c>
      <c r="DA27" s="3">
        <v>3.4238630399999997E-2</v>
      </c>
      <c r="DB27" s="3">
        <v>3.2201314699999997E-2</v>
      </c>
      <c r="DC27" s="3">
        <v>2.9806973E-2</v>
      </c>
      <c r="DD27" s="3">
        <v>2.8518470099999998E-2</v>
      </c>
      <c r="DE27" s="3">
        <v>2.9016813700000001E-2</v>
      </c>
      <c r="DF27" s="3">
        <v>3.03404993E-2</v>
      </c>
      <c r="DG27" s="3">
        <v>3.0998173399999999E-2</v>
      </c>
      <c r="DH27" s="3">
        <v>2.9709507100000001E-2</v>
      </c>
      <c r="DI27" s="3">
        <v>2.7202978799999999E-2</v>
      </c>
      <c r="DJ27" s="3">
        <v>2.5256456600000001E-2</v>
      </c>
      <c r="DK27" s="3">
        <v>2.4905934500000001E-2</v>
      </c>
      <c r="DL27" s="3">
        <v>2.56879868E-2</v>
      </c>
      <c r="DM27" s="3">
        <v>2.5716207500000001E-2</v>
      </c>
      <c r="DN27" s="3">
        <v>2.4297921699999999E-2</v>
      </c>
      <c r="DO27" s="3">
        <v>2.19509297E-2</v>
      </c>
      <c r="DP27" s="3">
        <v>1.9423345500000001E-2</v>
      </c>
      <c r="DQ27" s="3">
        <v>1.76415649E-2</v>
      </c>
      <c r="DR27" s="3">
        <v>1.6434448000000001E-2</v>
      </c>
      <c r="DS27" s="3">
        <v>1.5623857200000001E-2</v>
      </c>
      <c r="DT27" s="3">
        <v>1.51011021E-2</v>
      </c>
      <c r="DU27" s="3">
        <v>1.4880006899999999E-2</v>
      </c>
      <c r="DV27" s="3">
        <v>1.4529344600000001E-2</v>
      </c>
      <c r="DW27" s="3">
        <v>1.3775706299999999E-2</v>
      </c>
      <c r="DX27" s="3">
        <v>1.15902187E-2</v>
      </c>
      <c r="DY27" s="3">
        <v>9.3913183999999993E-3</v>
      </c>
      <c r="DZ27" s="3">
        <v>7.8273779999999994E-3</v>
      </c>
      <c r="EA27" s="3">
        <v>7.8041604000000002E-3</v>
      </c>
      <c r="EB27" s="3">
        <v>9.0853762999999997E-3</v>
      </c>
      <c r="EC27" s="3">
        <v>9.8395293999999998E-3</v>
      </c>
      <c r="ED27" s="3">
        <v>1.06380959E-2</v>
      </c>
      <c r="EE27" s="3">
        <v>1.0141087999999999E-2</v>
      </c>
      <c r="EF27" s="3">
        <v>9.8060686000000005E-3</v>
      </c>
      <c r="EG27" s="3">
        <v>9.4087721000000006E-3</v>
      </c>
      <c r="EH27" s="3">
        <v>8.5432154E-3</v>
      </c>
      <c r="EI27" s="3">
        <v>7.8325775999999996E-3</v>
      </c>
      <c r="EJ27" s="3">
        <v>6.8914355000000002E-3</v>
      </c>
      <c r="EK27" s="3">
        <v>6.5871454999999997E-3</v>
      </c>
      <c r="EL27" s="3">
        <v>6.3939738000000001E-3</v>
      </c>
      <c r="EM27" s="3">
        <v>6.2587023999999998E-3</v>
      </c>
      <c r="EN27" s="3">
        <v>6.2845701999999998E-3</v>
      </c>
      <c r="EO27" s="3">
        <v>6.2023178E-3</v>
      </c>
      <c r="EP27" s="3">
        <v>5.9996894E-3</v>
      </c>
      <c r="EQ27" s="3">
        <v>5.5987125999999998E-3</v>
      </c>
      <c r="ER27" s="3">
        <v>5.2568190999999998E-3</v>
      </c>
      <c r="ES27" s="3">
        <v>4.9180619000000004E-3</v>
      </c>
      <c r="ET27" s="3">
        <v>4.7413124000000003E-3</v>
      </c>
    </row>
  </sheetData>
  <autoFilter ref="A1:ET27" xr:uid="{55D367ED-10A9-4A90-9347-27B698E7845C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940C-DCEA-467D-B56F-7EE146B0DD78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7289</v>
      </c>
      <c r="E2" s="2">
        <v>28.584443756700001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382</v>
      </c>
      <c r="B3" s="1">
        <v>9006398</v>
      </c>
      <c r="C3" s="1">
        <v>82409</v>
      </c>
      <c r="D3" s="1">
        <v>17034</v>
      </c>
      <c r="E3" s="2">
        <v>189.13221467669999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59711</v>
      </c>
      <c r="E4" s="2">
        <v>515.21089167440005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802828</v>
      </c>
      <c r="E5" s="2">
        <v>377.695804463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99146</v>
      </c>
      <c r="E6" s="2">
        <v>262.69300898940003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84216</v>
      </c>
      <c r="E7" s="2">
        <v>5.8510810009999998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7064</v>
      </c>
      <c r="E8" s="2">
        <v>127.4924558541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188836</v>
      </c>
      <c r="E9" s="2">
        <v>289.29959045710001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186691</v>
      </c>
      <c r="E10" s="2">
        <v>222.8243211569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297535</v>
      </c>
      <c r="E11" s="2">
        <v>21.5604387373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180156</v>
      </c>
      <c r="E12" s="2">
        <v>214.48943291660001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25238</v>
      </c>
      <c r="E13" s="2">
        <v>511.11976096170002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18569</v>
      </c>
      <c r="E14" s="2">
        <v>214.53324375669999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236142</v>
      </c>
      <c r="E15" s="2">
        <v>390.56379144089999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17187</v>
      </c>
      <c r="E16" s="2">
        <v>13.5890899098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</row>
    <row r="17" spans="1:150" x14ac:dyDescent="0.25">
      <c r="A17" t="s">
        <v>368</v>
      </c>
      <c r="B17" s="1">
        <v>51269185</v>
      </c>
      <c r="C17" s="1">
        <v>97230</v>
      </c>
      <c r="D17" s="1">
        <v>12003</v>
      </c>
      <c r="E17" s="2">
        <v>23.411723825900001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367</v>
      </c>
      <c r="B18" s="1">
        <v>4822233</v>
      </c>
      <c r="C18" s="1">
        <v>263310</v>
      </c>
      <c r="D18" s="1">
        <v>1504</v>
      </c>
      <c r="E18" s="2">
        <v>31.188870384299999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</row>
    <row r="19" spans="1:150" x14ac:dyDescent="0.25">
      <c r="A19" t="s">
        <v>366</v>
      </c>
      <c r="B19" s="1">
        <v>5421241</v>
      </c>
      <c r="C19" s="1">
        <v>365268</v>
      </c>
      <c r="D19" s="1">
        <v>8608</v>
      </c>
      <c r="E19" s="2">
        <v>158.78283219650001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</row>
    <row r="20" spans="1:150" x14ac:dyDescent="0.25">
      <c r="A20" t="s">
        <v>365</v>
      </c>
      <c r="B20" s="1">
        <v>10196709</v>
      </c>
      <c r="C20" s="1">
        <v>91590</v>
      </c>
      <c r="D20" s="1">
        <v>35910</v>
      </c>
      <c r="E20" s="2">
        <v>352.17245093489998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</row>
    <row r="21" spans="1:150" x14ac:dyDescent="0.25">
      <c r="A21" t="s">
        <v>364</v>
      </c>
      <c r="B21" s="1">
        <v>145934462</v>
      </c>
      <c r="C21" s="1">
        <v>16376870</v>
      </c>
      <c r="D21" s="1">
        <v>501800</v>
      </c>
      <c r="E21" s="2">
        <v>343.85298244360001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</row>
    <row r="22" spans="1:150" x14ac:dyDescent="0.25">
      <c r="A22" t="s">
        <v>363</v>
      </c>
      <c r="B22" s="1">
        <v>5850342</v>
      </c>
      <c r="C22" s="1">
        <v>700</v>
      </c>
      <c r="D22" s="1">
        <v>39387</v>
      </c>
      <c r="E22" s="2">
        <v>673.24269247849998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</row>
    <row r="23" spans="1:150" x14ac:dyDescent="0.25">
      <c r="A23" t="s">
        <v>362</v>
      </c>
      <c r="B23" s="1">
        <v>46754778</v>
      </c>
      <c r="C23" s="1">
        <v>498800</v>
      </c>
      <c r="D23" s="1">
        <v>242707</v>
      </c>
      <c r="E23" s="2">
        <v>519.10630395889996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</row>
    <row r="24" spans="1:150" x14ac:dyDescent="0.25">
      <c r="A24" t="s">
        <v>361</v>
      </c>
      <c r="B24" s="1">
        <v>10099265</v>
      </c>
      <c r="C24" s="1">
        <v>410340</v>
      </c>
      <c r="D24" s="1">
        <v>48288</v>
      </c>
      <c r="E24" s="2">
        <v>478.1338047868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</row>
    <row r="25" spans="1:150" x14ac:dyDescent="0.25">
      <c r="A25" t="s">
        <v>0</v>
      </c>
      <c r="B25" s="1">
        <v>8654622</v>
      </c>
      <c r="C25" s="1">
        <v>39516</v>
      </c>
      <c r="D25" s="1">
        <v>31044</v>
      </c>
      <c r="E25" s="2">
        <v>358.69850814969999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</row>
    <row r="26" spans="1:150" x14ac:dyDescent="0.25">
      <c r="A26" t="s">
        <v>360</v>
      </c>
      <c r="B26" s="1">
        <v>331002651</v>
      </c>
      <c r="C26" s="1">
        <v>9147420</v>
      </c>
      <c r="D26" s="1">
        <v>2023347</v>
      </c>
      <c r="E26" s="2">
        <v>611.2781858052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</row>
    <row r="27" spans="1:150" x14ac:dyDescent="0.25">
      <c r="A27" t="s">
        <v>359</v>
      </c>
      <c r="B27" s="1">
        <v>67886011</v>
      </c>
      <c r="C27" s="1">
        <v>241930</v>
      </c>
      <c r="D27" s="1">
        <v>291409</v>
      </c>
      <c r="E27" s="2">
        <v>429.26222311100003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</row>
  </sheetData>
  <autoFilter ref="A1:ET27" xr:uid="{CA16AD97-7BFE-4934-AD21-D5D799C156DC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424CD-1FC8-4F82-B831-86ECA2437F09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7063</v>
      </c>
      <c r="E2" s="2">
        <v>27.6981652152</v>
      </c>
      <c r="F2" s="3">
        <v>0.96899437509999997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4</v>
      </c>
      <c r="AB2" s="1">
        <v>5</v>
      </c>
      <c r="AC2" s="1">
        <v>5.5</v>
      </c>
      <c r="AD2" s="1">
        <v>6</v>
      </c>
      <c r="AE2" s="1">
        <v>9</v>
      </c>
      <c r="AF2" s="1">
        <v>10.5</v>
      </c>
      <c r="AG2" s="1">
        <v>12</v>
      </c>
      <c r="AH2" s="1">
        <v>12.333333333300001</v>
      </c>
      <c r="AI2" s="1">
        <v>12.666666666699999</v>
      </c>
      <c r="AJ2" s="1">
        <v>13</v>
      </c>
      <c r="AK2" s="1">
        <v>13.5</v>
      </c>
      <c r="AL2" s="1">
        <v>14</v>
      </c>
      <c r="AM2" s="1">
        <v>15</v>
      </c>
      <c r="AN2" s="1">
        <v>15.4545454545</v>
      </c>
      <c r="AO2" s="1">
        <v>15.9090909091</v>
      </c>
      <c r="AP2" s="1">
        <v>16.363636363600001</v>
      </c>
      <c r="AQ2" s="1">
        <v>16.818181818199999</v>
      </c>
      <c r="AR2" s="1">
        <v>17.272727272699999</v>
      </c>
      <c r="AS2" s="1">
        <v>17.727272727300001</v>
      </c>
      <c r="AT2" s="1">
        <v>18.181818181800001</v>
      </c>
      <c r="AU2" s="1">
        <v>18.636363636399999</v>
      </c>
      <c r="AV2" s="1">
        <v>18.090909090899999</v>
      </c>
      <c r="AW2" s="1">
        <v>18.5454545455</v>
      </c>
      <c r="AX2" s="1">
        <v>19</v>
      </c>
      <c r="AY2" s="1">
        <v>18.4545454545</v>
      </c>
      <c r="AZ2" s="1">
        <v>18.909090909100001</v>
      </c>
      <c r="BA2" s="1">
        <v>19.363636363600001</v>
      </c>
      <c r="BB2" s="1">
        <v>19.818181818199999</v>
      </c>
      <c r="BC2" s="1">
        <v>19.272727272699999</v>
      </c>
      <c r="BD2" s="1">
        <v>19.727272727300001</v>
      </c>
      <c r="BE2" s="1">
        <v>20.181818181800001</v>
      </c>
      <c r="BF2" s="1">
        <v>20.636363636399999</v>
      </c>
      <c r="BG2" s="1">
        <v>21.090909090899999</v>
      </c>
      <c r="BH2" s="1">
        <v>21.5454545455</v>
      </c>
      <c r="BI2" s="1">
        <v>22</v>
      </c>
      <c r="BJ2" s="1">
        <v>24</v>
      </c>
      <c r="BK2" s="1">
        <v>27</v>
      </c>
      <c r="BL2" s="1">
        <v>34</v>
      </c>
      <c r="BM2" s="1">
        <v>46</v>
      </c>
      <c r="BN2" s="1">
        <v>49</v>
      </c>
      <c r="BO2" s="1">
        <v>53</v>
      </c>
      <c r="BP2" s="1">
        <v>56</v>
      </c>
      <c r="BQ2" s="1">
        <v>69</v>
      </c>
      <c r="BR2" s="1">
        <v>84</v>
      </c>
      <c r="BS2" s="1">
        <v>99</v>
      </c>
      <c r="BT2" s="1">
        <v>120</v>
      </c>
      <c r="BU2" s="1">
        <v>151</v>
      </c>
      <c r="BV2" s="1">
        <v>187</v>
      </c>
      <c r="BW2" s="1">
        <v>236</v>
      </c>
      <c r="BX2" s="1">
        <v>281</v>
      </c>
      <c r="BY2" s="1">
        <v>360</v>
      </c>
      <c r="BZ2" s="1">
        <v>434</v>
      </c>
      <c r="CA2" s="1">
        <v>548</v>
      </c>
      <c r="CB2" s="1">
        <v>657</v>
      </c>
      <c r="CC2" s="1">
        <v>763</v>
      </c>
      <c r="CD2" s="1">
        <v>1041</v>
      </c>
      <c r="CE2" s="1">
        <v>1514</v>
      </c>
      <c r="CF2" s="1">
        <v>1642</v>
      </c>
      <c r="CG2" s="1">
        <v>1999</v>
      </c>
      <c r="CH2" s="1">
        <v>2314</v>
      </c>
      <c r="CI2" s="1">
        <v>2759</v>
      </c>
      <c r="CJ2" s="1">
        <v>3089</v>
      </c>
      <c r="CK2" s="1">
        <v>3583</v>
      </c>
      <c r="CL2" s="1">
        <v>3924</v>
      </c>
      <c r="CM2" s="1">
        <v>4300</v>
      </c>
      <c r="CN2" s="1">
        <v>4497</v>
      </c>
      <c r="CO2" s="1">
        <v>4799</v>
      </c>
      <c r="CP2" s="1">
        <v>5053</v>
      </c>
      <c r="CQ2" s="1">
        <v>5264</v>
      </c>
      <c r="CR2" s="1">
        <v>5483</v>
      </c>
      <c r="CS2" s="1">
        <v>5620</v>
      </c>
      <c r="CT2" s="1">
        <v>5730</v>
      </c>
      <c r="CU2" s="1">
        <v>5828</v>
      </c>
      <c r="CV2" s="1">
        <v>5943</v>
      </c>
      <c r="CW2" s="1">
        <v>6033</v>
      </c>
      <c r="CX2" s="1">
        <v>6136</v>
      </c>
      <c r="CY2" s="1">
        <v>6223</v>
      </c>
      <c r="CZ2" s="1">
        <v>6232</v>
      </c>
      <c r="DA2" s="1">
        <v>6268</v>
      </c>
      <c r="DB2" s="1">
        <v>6326</v>
      </c>
      <c r="DC2" s="1">
        <v>6349</v>
      </c>
      <c r="DD2" s="1">
        <v>6369</v>
      </c>
      <c r="DE2" s="1">
        <v>6429</v>
      </c>
      <c r="DF2" s="1">
        <v>6474</v>
      </c>
      <c r="DG2" s="1">
        <v>6515</v>
      </c>
      <c r="DH2" s="1">
        <v>6527</v>
      </c>
      <c r="DI2" s="1">
        <v>6548</v>
      </c>
      <c r="DJ2" s="1">
        <v>6555</v>
      </c>
      <c r="DK2" s="1">
        <v>6565</v>
      </c>
      <c r="DL2" s="1">
        <v>6580</v>
      </c>
      <c r="DM2" s="1">
        <v>6597</v>
      </c>
      <c r="DN2" s="1">
        <v>6617</v>
      </c>
      <c r="DO2" s="1">
        <v>6624</v>
      </c>
      <c r="DP2" s="1">
        <v>6646</v>
      </c>
      <c r="DQ2" s="1">
        <v>6654</v>
      </c>
      <c r="DR2" s="1">
        <v>6668</v>
      </c>
      <c r="DS2" s="1">
        <v>6680</v>
      </c>
      <c r="DT2" s="1">
        <v>6701</v>
      </c>
      <c r="DU2" s="1">
        <v>6723</v>
      </c>
      <c r="DV2" s="1">
        <v>6748</v>
      </c>
      <c r="DW2" s="1">
        <v>6775</v>
      </c>
      <c r="DX2" s="1">
        <v>6794</v>
      </c>
      <c r="DY2" s="1">
        <v>6812</v>
      </c>
      <c r="DZ2" s="1">
        <v>6817</v>
      </c>
      <c r="EA2" s="1">
        <v>6837</v>
      </c>
      <c r="EB2" s="1">
        <v>6846</v>
      </c>
      <c r="EC2" s="1">
        <v>6868</v>
      </c>
      <c r="ED2" s="1">
        <v>6877</v>
      </c>
      <c r="EE2" s="1">
        <v>6886</v>
      </c>
      <c r="EF2" s="1">
        <v>6916</v>
      </c>
      <c r="EG2" s="1">
        <v>6932</v>
      </c>
      <c r="EH2" s="1">
        <v>6941</v>
      </c>
      <c r="EI2" s="1">
        <v>6951</v>
      </c>
      <c r="EJ2" s="1">
        <v>6966</v>
      </c>
      <c r="EK2" s="1">
        <v>6970</v>
      </c>
      <c r="EL2" s="1">
        <v>6979</v>
      </c>
      <c r="EM2" s="1">
        <v>6993</v>
      </c>
      <c r="EN2" s="1">
        <v>6997</v>
      </c>
      <c r="EO2" s="1">
        <v>7012</v>
      </c>
      <c r="EP2" s="1">
        <v>7018</v>
      </c>
      <c r="EQ2" s="1">
        <v>7024</v>
      </c>
      <c r="ER2" s="1">
        <v>7037</v>
      </c>
      <c r="ES2" s="1">
        <v>7048</v>
      </c>
      <c r="ET2" s="1">
        <v>7063</v>
      </c>
    </row>
    <row r="3" spans="1:150" x14ac:dyDescent="0.25">
      <c r="A3" t="s">
        <v>382</v>
      </c>
      <c r="B3" s="1">
        <v>9006398</v>
      </c>
      <c r="C3" s="1">
        <v>82409</v>
      </c>
      <c r="D3" s="1">
        <v>15954</v>
      </c>
      <c r="E3" s="2">
        <v>177.14073928330001</v>
      </c>
      <c r="F3" s="3">
        <v>0.93659739340000003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2</v>
      </c>
      <c r="BF3" s="1">
        <v>2</v>
      </c>
      <c r="BG3" s="1">
        <v>2</v>
      </c>
      <c r="BH3" s="1">
        <v>2</v>
      </c>
      <c r="BI3" s="1">
        <v>8</v>
      </c>
      <c r="BJ3" s="1">
        <v>13</v>
      </c>
      <c r="BK3" s="1">
        <v>15</v>
      </c>
      <c r="BL3" s="1">
        <v>18</v>
      </c>
      <c r="BM3" s="1">
        <v>25</v>
      </c>
      <c r="BN3" s="1">
        <v>35</v>
      </c>
      <c r="BO3" s="1">
        <v>49</v>
      </c>
      <c r="BP3" s="1">
        <v>71</v>
      </c>
      <c r="BQ3" s="1">
        <v>88</v>
      </c>
      <c r="BR3" s="1">
        <v>110</v>
      </c>
      <c r="BS3" s="1">
        <v>154</v>
      </c>
      <c r="BT3" s="1">
        <v>216</v>
      </c>
      <c r="BU3" s="1">
        <v>253</v>
      </c>
      <c r="BV3" s="1">
        <v>446</v>
      </c>
      <c r="BW3" s="1">
        <v>587</v>
      </c>
      <c r="BX3" s="1">
        <v>774</v>
      </c>
      <c r="BY3" s="1">
        <v>910</v>
      </c>
      <c r="BZ3" s="1">
        <v>1204</v>
      </c>
      <c r="CA3" s="1">
        <v>1500</v>
      </c>
      <c r="CB3" s="1">
        <v>1855</v>
      </c>
      <c r="CC3" s="1">
        <v>2220</v>
      </c>
      <c r="CD3" s="1">
        <v>2628</v>
      </c>
      <c r="CE3" s="1">
        <v>3378</v>
      </c>
      <c r="CF3" s="1">
        <v>4254</v>
      </c>
      <c r="CG3" s="1">
        <v>5040</v>
      </c>
      <c r="CH3" s="1">
        <v>5315</v>
      </c>
      <c r="CI3" s="1">
        <v>6614</v>
      </c>
      <c r="CJ3" s="1">
        <v>7338</v>
      </c>
      <c r="CK3" s="1">
        <v>7934</v>
      </c>
      <c r="CL3" s="1">
        <v>8438</v>
      </c>
      <c r="CM3" s="1">
        <v>9250</v>
      </c>
      <c r="CN3" s="1">
        <v>9796</v>
      </c>
      <c r="CO3" s="1">
        <v>10318</v>
      </c>
      <c r="CP3" s="1">
        <v>10719</v>
      </c>
      <c r="CQ3" s="1">
        <v>11093</v>
      </c>
      <c r="CR3" s="1">
        <v>11338</v>
      </c>
      <c r="CS3" s="1">
        <v>11599</v>
      </c>
      <c r="CT3" s="1">
        <v>11827</v>
      </c>
      <c r="CU3" s="1">
        <v>12148</v>
      </c>
      <c r="CV3" s="1">
        <v>12432</v>
      </c>
      <c r="CW3" s="1">
        <v>12722</v>
      </c>
      <c r="CX3" s="1">
        <v>13025</v>
      </c>
      <c r="CY3" s="1">
        <v>13270</v>
      </c>
      <c r="CZ3" s="1">
        <v>13403</v>
      </c>
      <c r="DA3" s="1">
        <v>13492</v>
      </c>
      <c r="DB3" s="1">
        <v>13657</v>
      </c>
      <c r="DC3" s="1">
        <v>13756</v>
      </c>
      <c r="DD3" s="1">
        <v>13892</v>
      </c>
      <c r="DE3" s="1">
        <v>14006</v>
      </c>
      <c r="DF3" s="1">
        <v>14075</v>
      </c>
      <c r="DG3" s="1">
        <v>14151</v>
      </c>
      <c r="DH3" s="1">
        <v>14195</v>
      </c>
      <c r="DI3" s="1">
        <v>14267</v>
      </c>
      <c r="DJ3" s="1">
        <v>14317</v>
      </c>
      <c r="DK3" s="1">
        <v>14393</v>
      </c>
      <c r="DL3" s="1">
        <v>14457</v>
      </c>
      <c r="DM3" s="1">
        <v>14533</v>
      </c>
      <c r="DN3" s="1">
        <v>14607</v>
      </c>
      <c r="DO3" s="1">
        <v>14654</v>
      </c>
      <c r="DP3" s="1">
        <v>14734</v>
      </c>
      <c r="DQ3" s="1">
        <v>14778</v>
      </c>
      <c r="DR3" s="1">
        <v>14826</v>
      </c>
      <c r="DS3" s="1">
        <v>14903</v>
      </c>
      <c r="DT3" s="1">
        <v>14929</v>
      </c>
      <c r="DU3" s="1">
        <v>14968</v>
      </c>
      <c r="DV3" s="1">
        <v>14992</v>
      </c>
      <c r="DW3" s="1">
        <v>15018</v>
      </c>
      <c r="DX3" s="1">
        <v>15051</v>
      </c>
      <c r="DY3" s="1">
        <v>15119</v>
      </c>
      <c r="DZ3" s="1">
        <v>15139</v>
      </c>
      <c r="EA3" s="1">
        <v>15194</v>
      </c>
      <c r="EB3" s="1">
        <v>15231</v>
      </c>
      <c r="EC3" s="1">
        <v>15241</v>
      </c>
      <c r="ED3" s="1">
        <v>15318</v>
      </c>
      <c r="EE3" s="1">
        <v>15352</v>
      </c>
      <c r="EF3" s="1">
        <v>15390</v>
      </c>
      <c r="EG3" s="1">
        <v>15441</v>
      </c>
      <c r="EH3" s="1">
        <v>15533</v>
      </c>
      <c r="EI3" s="1">
        <v>15574</v>
      </c>
      <c r="EJ3" s="1">
        <v>15601</v>
      </c>
      <c r="EK3" s="1">
        <v>15652</v>
      </c>
      <c r="EL3" s="1">
        <v>15683</v>
      </c>
      <c r="EM3" s="1">
        <v>15734</v>
      </c>
      <c r="EN3" s="1">
        <v>15764</v>
      </c>
      <c r="EO3" s="1">
        <v>15814</v>
      </c>
      <c r="EP3" s="1">
        <v>15831</v>
      </c>
      <c r="EQ3" s="1">
        <v>15867</v>
      </c>
      <c r="ER3" s="1">
        <v>15885</v>
      </c>
      <c r="ES3" s="1">
        <v>15918</v>
      </c>
      <c r="ET3" s="1">
        <v>15954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48213</v>
      </c>
      <c r="E4" s="2">
        <v>416.0014523337</v>
      </c>
      <c r="F4" s="3">
        <v>0.80743916530000004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1</v>
      </c>
      <c r="AW4" s="1">
        <v>1</v>
      </c>
      <c r="AX4" s="1">
        <v>1</v>
      </c>
      <c r="AY4" s="1">
        <v>1</v>
      </c>
      <c r="AZ4" s="1">
        <v>1</v>
      </c>
      <c r="BA4" s="1">
        <v>1</v>
      </c>
      <c r="BB4" s="1">
        <v>1</v>
      </c>
      <c r="BC4" s="1">
        <v>1</v>
      </c>
      <c r="BD4" s="1">
        <v>1</v>
      </c>
      <c r="BE4" s="1">
        <v>1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9</v>
      </c>
      <c r="BN4" s="1">
        <v>29</v>
      </c>
      <c r="BO4" s="1">
        <v>72</v>
      </c>
      <c r="BP4" s="1">
        <v>102</v>
      </c>
      <c r="BQ4" s="1">
        <v>125</v>
      </c>
      <c r="BR4" s="1">
        <v>151</v>
      </c>
      <c r="BS4" s="1">
        <v>145</v>
      </c>
      <c r="BT4" s="1">
        <v>136</v>
      </c>
      <c r="BU4" s="1">
        <v>216.5</v>
      </c>
      <c r="BV4" s="1">
        <v>270</v>
      </c>
      <c r="BW4" s="1">
        <v>336</v>
      </c>
      <c r="BX4" s="1">
        <v>455</v>
      </c>
      <c r="BY4" s="1">
        <v>545</v>
      </c>
      <c r="BZ4" s="1">
        <v>538</v>
      </c>
      <c r="CA4" s="1">
        <v>658</v>
      </c>
      <c r="CB4" s="1">
        <v>784</v>
      </c>
      <c r="CC4" s="1">
        <v>1114</v>
      </c>
      <c r="CD4" s="1">
        <v>1532</v>
      </c>
      <c r="CE4" s="1">
        <v>1954</v>
      </c>
      <c r="CF4" s="1">
        <v>2111</v>
      </c>
      <c r="CG4" s="1">
        <v>2234</v>
      </c>
      <c r="CH4" s="1">
        <v>2697</v>
      </c>
      <c r="CI4" s="1">
        <v>3712</v>
      </c>
      <c r="CJ4" s="1">
        <v>4265</v>
      </c>
      <c r="CK4" s="1">
        <v>5788</v>
      </c>
      <c r="CL4" s="1">
        <v>7236</v>
      </c>
      <c r="CM4" s="1">
        <v>7996</v>
      </c>
      <c r="CN4" s="1">
        <v>8618</v>
      </c>
      <c r="CO4" s="1">
        <v>9524</v>
      </c>
      <c r="CP4" s="1">
        <v>10491</v>
      </c>
      <c r="CQ4" s="1">
        <v>11607</v>
      </c>
      <c r="CR4" s="1">
        <v>12978</v>
      </c>
      <c r="CS4" s="1">
        <v>14008</v>
      </c>
      <c r="CT4" s="1">
        <v>14986</v>
      </c>
      <c r="CU4" s="1">
        <v>16196</v>
      </c>
      <c r="CV4" s="1">
        <v>17141</v>
      </c>
      <c r="CW4" s="1">
        <v>18493</v>
      </c>
      <c r="CX4" s="1">
        <v>19988</v>
      </c>
      <c r="CY4" s="1">
        <v>21101</v>
      </c>
      <c r="CZ4" s="1">
        <v>22553</v>
      </c>
      <c r="DA4" s="1">
        <v>23382</v>
      </c>
      <c r="DB4" s="1">
        <v>23788</v>
      </c>
      <c r="DC4" s="1">
        <v>26072</v>
      </c>
      <c r="DD4" s="1">
        <v>27215</v>
      </c>
      <c r="DE4" s="1">
        <v>28435</v>
      </c>
      <c r="DF4" s="1">
        <v>29418</v>
      </c>
      <c r="DG4" s="1">
        <v>30652</v>
      </c>
      <c r="DH4" s="1">
        <v>32059</v>
      </c>
      <c r="DI4" s="1">
        <v>32940</v>
      </c>
      <c r="DJ4" s="1">
        <v>33550</v>
      </c>
      <c r="DK4" s="1">
        <v>34382</v>
      </c>
      <c r="DL4" s="1">
        <v>35772</v>
      </c>
      <c r="DM4" s="1">
        <v>36744</v>
      </c>
      <c r="DN4" s="1">
        <v>37478</v>
      </c>
      <c r="DO4" s="1">
        <v>37980</v>
      </c>
      <c r="DP4" s="1">
        <v>38573</v>
      </c>
      <c r="DQ4" s="1">
        <v>39016</v>
      </c>
      <c r="DR4" s="1">
        <v>39616</v>
      </c>
      <c r="DS4" s="1">
        <v>40073</v>
      </c>
      <c r="DT4" s="1">
        <v>40512</v>
      </c>
      <c r="DU4" s="1">
        <v>40854</v>
      </c>
      <c r="DV4" s="1">
        <v>41187</v>
      </c>
      <c r="DW4" s="1">
        <v>41401</v>
      </c>
      <c r="DX4" s="1">
        <v>41631</v>
      </c>
      <c r="DY4" s="1">
        <v>42234</v>
      </c>
      <c r="DZ4" s="1">
        <v>42799</v>
      </c>
      <c r="EA4" s="1">
        <v>43359</v>
      </c>
      <c r="EB4" s="1">
        <v>43801</v>
      </c>
      <c r="EC4" s="1">
        <v>44137</v>
      </c>
      <c r="ED4" s="1">
        <v>44445</v>
      </c>
      <c r="EE4" s="1">
        <v>44617</v>
      </c>
      <c r="EF4" s="1">
        <v>44900</v>
      </c>
      <c r="EG4" s="1">
        <v>45214</v>
      </c>
      <c r="EH4" s="1">
        <v>45536</v>
      </c>
      <c r="EI4" s="1">
        <v>45813</v>
      </c>
      <c r="EJ4" s="1">
        <v>46073</v>
      </c>
      <c r="EK4" s="1">
        <v>46286</v>
      </c>
      <c r="EL4" s="1">
        <v>46461</v>
      </c>
      <c r="EM4" s="1">
        <v>46687</v>
      </c>
      <c r="EN4" s="1">
        <v>46945</v>
      </c>
      <c r="EO4" s="1">
        <v>47230</v>
      </c>
      <c r="EP4" s="1">
        <v>47497</v>
      </c>
      <c r="EQ4" s="1">
        <v>47736</v>
      </c>
      <c r="ER4" s="1">
        <v>47836</v>
      </c>
      <c r="ES4" s="1">
        <v>47963</v>
      </c>
      <c r="ET4" s="1">
        <v>48213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397319</v>
      </c>
      <c r="E5" s="2">
        <v>186.92138208110001</v>
      </c>
      <c r="F5" s="3">
        <v>0.49489928100000002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2</v>
      </c>
      <c r="BL5" s="1">
        <v>1</v>
      </c>
      <c r="BM5" s="1">
        <v>1</v>
      </c>
      <c r="BN5" s="1">
        <v>2.5</v>
      </c>
      <c r="BO5" s="1">
        <v>2</v>
      </c>
      <c r="BP5" s="1">
        <v>1.5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59</v>
      </c>
      <c r="BW5" s="1">
        <v>45.5</v>
      </c>
      <c r="BX5" s="1">
        <v>26</v>
      </c>
      <c r="BY5" s="1">
        <v>41</v>
      </c>
      <c r="BZ5" s="1">
        <v>120</v>
      </c>
      <c r="CA5" s="1">
        <v>132</v>
      </c>
      <c r="CB5" s="1">
        <v>297</v>
      </c>
      <c r="CC5" s="1">
        <v>434</v>
      </c>
      <c r="CD5" s="1">
        <v>576</v>
      </c>
      <c r="CE5" s="1">
        <v>1060</v>
      </c>
      <c r="CF5" s="1">
        <v>1360</v>
      </c>
      <c r="CG5" s="1">
        <v>1561</v>
      </c>
      <c r="CH5" s="1">
        <v>1735</v>
      </c>
      <c r="CI5" s="1">
        <v>2035</v>
      </c>
      <c r="CJ5" s="1">
        <v>2360</v>
      </c>
      <c r="CK5" s="1">
        <v>2780</v>
      </c>
      <c r="CL5" s="1">
        <v>3033</v>
      </c>
      <c r="CM5" s="1">
        <v>3251</v>
      </c>
      <c r="CN5" s="1">
        <v>4185</v>
      </c>
      <c r="CO5" s="1">
        <v>5100</v>
      </c>
      <c r="CP5" s="1">
        <v>6120</v>
      </c>
      <c r="CQ5" s="1">
        <v>6915</v>
      </c>
      <c r="CR5" s="1">
        <v>8006</v>
      </c>
      <c r="CS5" s="1">
        <v>8668</v>
      </c>
      <c r="CT5" s="1">
        <v>9574</v>
      </c>
      <c r="CU5" s="1">
        <v>11293</v>
      </c>
      <c r="CV5" s="1">
        <v>13264</v>
      </c>
      <c r="CW5" s="1">
        <v>14761</v>
      </c>
      <c r="CX5" s="1">
        <v>15934</v>
      </c>
      <c r="CY5" s="1">
        <v>16670</v>
      </c>
      <c r="CZ5" s="1">
        <v>17906</v>
      </c>
      <c r="DA5" s="1">
        <v>18827</v>
      </c>
      <c r="DB5" s="1">
        <v>20179</v>
      </c>
      <c r="DC5" s="1">
        <v>22807</v>
      </c>
      <c r="DD5" s="1">
        <v>24419</v>
      </c>
      <c r="DE5" s="1">
        <v>27270</v>
      </c>
      <c r="DF5" s="1">
        <v>29897</v>
      </c>
      <c r="DG5" s="1">
        <v>31603</v>
      </c>
      <c r="DH5" s="1">
        <v>33376</v>
      </c>
      <c r="DI5" s="1">
        <v>35141</v>
      </c>
      <c r="DJ5" s="1">
        <v>37169</v>
      </c>
      <c r="DK5" s="1">
        <v>40846</v>
      </c>
      <c r="DL5" s="1">
        <v>44026</v>
      </c>
      <c r="DM5" s="1">
        <v>48668</v>
      </c>
      <c r="DN5" s="1">
        <v>51977</v>
      </c>
      <c r="DO5" s="1">
        <v>55793</v>
      </c>
      <c r="DP5" s="1">
        <v>60774</v>
      </c>
      <c r="DQ5" s="1">
        <v>66445</v>
      </c>
      <c r="DR5" s="1">
        <v>73188</v>
      </c>
      <c r="DS5" s="1">
        <v>77240</v>
      </c>
      <c r="DT5" s="1">
        <v>81438</v>
      </c>
      <c r="DU5" s="1">
        <v>85708</v>
      </c>
      <c r="DV5" s="1">
        <v>91767</v>
      </c>
      <c r="DW5" s="1">
        <v>97472</v>
      </c>
      <c r="DX5" s="1">
        <v>107752</v>
      </c>
      <c r="DY5" s="1">
        <v>115726</v>
      </c>
      <c r="DZ5" s="1">
        <v>125846</v>
      </c>
      <c r="EA5" s="1">
        <v>134048</v>
      </c>
      <c r="EB5" s="1">
        <v>140033</v>
      </c>
      <c r="EC5" s="1">
        <v>146121</v>
      </c>
      <c r="ED5" s="1">
        <v>153702</v>
      </c>
      <c r="EE5" s="1">
        <v>164539</v>
      </c>
      <c r="EF5" s="1">
        <v>176411</v>
      </c>
      <c r="EG5" s="1">
        <v>192413</v>
      </c>
      <c r="EH5" s="1">
        <v>204677</v>
      </c>
      <c r="EI5" s="1">
        <v>211766</v>
      </c>
      <c r="EJ5" s="1">
        <v>225431</v>
      </c>
      <c r="EK5" s="1">
        <v>240686</v>
      </c>
      <c r="EL5" s="1">
        <v>259031</v>
      </c>
      <c r="EM5" s="1">
        <v>276066</v>
      </c>
      <c r="EN5" s="1">
        <v>295864</v>
      </c>
      <c r="EO5" s="1">
        <v>311468</v>
      </c>
      <c r="EP5" s="1">
        <v>326756</v>
      </c>
      <c r="EQ5" s="1">
        <v>337764</v>
      </c>
      <c r="ER5" s="1">
        <v>352816</v>
      </c>
      <c r="ES5" s="1">
        <v>372141</v>
      </c>
      <c r="ET5" s="1">
        <v>397319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81892</v>
      </c>
      <c r="E6" s="2">
        <v>216.9775471744</v>
      </c>
      <c r="F6" s="3">
        <v>0.8259738164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1</v>
      </c>
      <c r="AB6" s="1">
        <v>1</v>
      </c>
      <c r="AC6" s="1">
        <v>2</v>
      </c>
      <c r="AD6" s="1">
        <v>2</v>
      </c>
      <c r="AE6" s="1">
        <v>2</v>
      </c>
      <c r="AF6" s="1">
        <v>4</v>
      </c>
      <c r="AG6" s="1">
        <v>4.2</v>
      </c>
      <c r="AH6" s="1">
        <v>4.4000000000000004</v>
      </c>
      <c r="AI6" s="1">
        <v>4.5999999999999996</v>
      </c>
      <c r="AJ6" s="1">
        <v>4.8</v>
      </c>
      <c r="AK6" s="1">
        <v>5</v>
      </c>
      <c r="AL6" s="1">
        <v>6</v>
      </c>
      <c r="AM6" s="1">
        <v>7</v>
      </c>
      <c r="AN6" s="1">
        <v>7.1</v>
      </c>
      <c r="AO6" s="1">
        <v>7.2</v>
      </c>
      <c r="AP6" s="1">
        <v>7.3</v>
      </c>
      <c r="AQ6" s="1">
        <v>7.4</v>
      </c>
      <c r="AR6" s="1">
        <v>7.5</v>
      </c>
      <c r="AS6" s="1">
        <v>7.6</v>
      </c>
      <c r="AT6" s="1">
        <v>7.7</v>
      </c>
      <c r="AU6" s="1">
        <v>7.8</v>
      </c>
      <c r="AV6" s="1">
        <v>7.9</v>
      </c>
      <c r="AW6" s="1">
        <v>8</v>
      </c>
      <c r="AX6" s="1">
        <v>8.25</v>
      </c>
      <c r="AY6" s="1">
        <v>8.5</v>
      </c>
      <c r="AZ6" s="1">
        <v>8.75</v>
      </c>
      <c r="BA6" s="1">
        <v>9</v>
      </c>
      <c r="BB6" s="1">
        <v>9.3333333333000006</v>
      </c>
      <c r="BC6" s="1">
        <v>9.6666666666999994</v>
      </c>
      <c r="BD6" s="1">
        <v>9</v>
      </c>
      <c r="BE6" s="1">
        <v>10</v>
      </c>
      <c r="BF6" s="1">
        <v>11</v>
      </c>
      <c r="BG6" s="1">
        <v>12</v>
      </c>
      <c r="BH6" s="1">
        <v>13</v>
      </c>
      <c r="BI6" s="1">
        <v>19</v>
      </c>
      <c r="BJ6" s="1">
        <v>23</v>
      </c>
      <c r="BK6" s="1">
        <v>23</v>
      </c>
      <c r="BL6" s="1">
        <v>25</v>
      </c>
      <c r="BM6" s="1">
        <v>25</v>
      </c>
      <c r="BN6" s="1">
        <v>28</v>
      </c>
      <c r="BO6" s="1">
        <v>37</v>
      </c>
      <c r="BP6" s="1">
        <v>35</v>
      </c>
      <c r="BQ6" s="1">
        <v>44</v>
      </c>
      <c r="BR6" s="1">
        <v>53</v>
      </c>
      <c r="BS6" s="1">
        <v>54</v>
      </c>
      <c r="BT6" s="1">
        <v>79</v>
      </c>
      <c r="BU6" s="1">
        <v>80</v>
      </c>
      <c r="BV6" s="1">
        <v>138</v>
      </c>
      <c r="BW6" s="1">
        <v>136</v>
      </c>
      <c r="BX6" s="1">
        <v>187</v>
      </c>
      <c r="BY6" s="1">
        <v>334</v>
      </c>
      <c r="BZ6" s="1">
        <v>370</v>
      </c>
      <c r="CA6" s="1">
        <v>540</v>
      </c>
      <c r="CB6" s="1">
        <v>653</v>
      </c>
      <c r="CC6" s="1">
        <v>755</v>
      </c>
      <c r="CD6" s="1">
        <v>1050</v>
      </c>
      <c r="CE6" s="1">
        <v>1198</v>
      </c>
      <c r="CF6" s="1">
        <v>1737</v>
      </c>
      <c r="CG6" s="1">
        <v>2403</v>
      </c>
      <c r="CH6" s="1">
        <v>2832</v>
      </c>
      <c r="CI6" s="1">
        <v>3527</v>
      </c>
      <c r="CJ6" s="1">
        <v>4113</v>
      </c>
      <c r="CK6" s="1">
        <v>4910</v>
      </c>
      <c r="CL6" s="1">
        <v>5554</v>
      </c>
      <c r="CM6" s="1">
        <v>6605</v>
      </c>
      <c r="CN6" s="1">
        <v>7614</v>
      </c>
      <c r="CO6" s="1">
        <v>8540</v>
      </c>
      <c r="CP6" s="1">
        <v>10013</v>
      </c>
      <c r="CQ6" s="1">
        <v>11069</v>
      </c>
      <c r="CR6" s="1">
        <v>11565</v>
      </c>
      <c r="CS6" s="1">
        <v>14179</v>
      </c>
      <c r="CT6" s="1">
        <v>14824</v>
      </c>
      <c r="CU6" s="1">
        <v>15950</v>
      </c>
      <c r="CV6" s="1">
        <v>17051</v>
      </c>
      <c r="CW6" s="1">
        <v>18401</v>
      </c>
      <c r="CX6" s="1">
        <v>19645</v>
      </c>
      <c r="CY6" s="1">
        <v>20733</v>
      </c>
      <c r="CZ6" s="1">
        <v>21600</v>
      </c>
      <c r="DA6" s="1">
        <v>22827</v>
      </c>
      <c r="DB6" s="1">
        <v>24040</v>
      </c>
      <c r="DC6" s="1">
        <v>25042</v>
      </c>
      <c r="DD6" s="1">
        <v>27487</v>
      </c>
      <c r="DE6" s="1">
        <v>29265</v>
      </c>
      <c r="DF6" s="1">
        <v>30660</v>
      </c>
      <c r="DG6" s="1">
        <v>31826</v>
      </c>
      <c r="DH6" s="1">
        <v>33643</v>
      </c>
      <c r="DI6" s="1">
        <v>35200</v>
      </c>
      <c r="DJ6" s="1">
        <v>37285</v>
      </c>
      <c r="DK6" s="1">
        <v>38746</v>
      </c>
      <c r="DL6" s="1">
        <v>40210</v>
      </c>
      <c r="DM6" s="1">
        <v>41536</v>
      </c>
      <c r="DN6" s="1">
        <v>43030</v>
      </c>
      <c r="DO6" s="1">
        <v>44489</v>
      </c>
      <c r="DP6" s="1">
        <v>45838</v>
      </c>
      <c r="DQ6" s="1">
        <v>47428</v>
      </c>
      <c r="DR6" s="1">
        <v>48853</v>
      </c>
      <c r="DS6" s="1">
        <v>50651</v>
      </c>
      <c r="DT6" s="1">
        <v>52113</v>
      </c>
      <c r="DU6" s="1">
        <v>54588</v>
      </c>
      <c r="DV6" s="1">
        <v>55984</v>
      </c>
      <c r="DW6" s="1">
        <v>57174</v>
      </c>
      <c r="DX6" s="1">
        <v>58531</v>
      </c>
      <c r="DY6" s="1">
        <v>59921</v>
      </c>
      <c r="DZ6" s="1">
        <v>61301</v>
      </c>
      <c r="EA6" s="1">
        <v>62439</v>
      </c>
      <c r="EB6" s="1">
        <v>63544</v>
      </c>
      <c r="EC6" s="1">
        <v>64596</v>
      </c>
      <c r="ED6" s="1">
        <v>65653</v>
      </c>
      <c r="EE6" s="1">
        <v>66679</v>
      </c>
      <c r="EF6" s="1">
        <v>67786</v>
      </c>
      <c r="EG6" s="1">
        <v>68883</v>
      </c>
      <c r="EH6" s="1">
        <v>70034</v>
      </c>
      <c r="EI6" s="1">
        <v>70945</v>
      </c>
      <c r="EJ6" s="1">
        <v>71994</v>
      </c>
      <c r="EK6" s="1">
        <v>73002</v>
      </c>
      <c r="EL6" s="1">
        <v>73983</v>
      </c>
      <c r="EM6" s="1">
        <v>75012</v>
      </c>
      <c r="EN6" s="1">
        <v>76156</v>
      </c>
      <c r="EO6" s="1">
        <v>77288</v>
      </c>
      <c r="EP6" s="1">
        <v>78216</v>
      </c>
      <c r="EQ6" s="1">
        <v>79196</v>
      </c>
      <c r="ER6" s="1">
        <v>80107</v>
      </c>
      <c r="ES6" s="1">
        <v>80938</v>
      </c>
      <c r="ET6" s="1">
        <v>81892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79476.5</v>
      </c>
      <c r="E7" s="2">
        <v>5.5217944236000003</v>
      </c>
      <c r="F7" s="3">
        <v>0.94372209559999998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10</v>
      </c>
      <c r="Y7" s="1">
        <v>202</v>
      </c>
      <c r="Z7" s="1">
        <v>601</v>
      </c>
      <c r="AA7" s="1">
        <v>1170</v>
      </c>
      <c r="AB7" s="1">
        <v>1865</v>
      </c>
      <c r="AC7" s="1">
        <v>4397</v>
      </c>
      <c r="AD7" s="1">
        <v>4970</v>
      </c>
      <c r="AE7" s="1">
        <v>6772</v>
      </c>
      <c r="AF7" s="1">
        <v>8281</v>
      </c>
      <c r="AG7" s="1">
        <v>10228</v>
      </c>
      <c r="AH7" s="1">
        <v>14864</v>
      </c>
      <c r="AI7" s="1">
        <v>17852</v>
      </c>
      <c r="AJ7" s="1">
        <v>21704</v>
      </c>
      <c r="AK7" s="1">
        <v>25324</v>
      </c>
      <c r="AL7" s="1">
        <v>28349</v>
      </c>
      <c r="AM7" s="1">
        <v>31872</v>
      </c>
      <c r="AN7" s="1">
        <v>34371</v>
      </c>
      <c r="AO7" s="1">
        <v>37384</v>
      </c>
      <c r="AP7" s="1">
        <v>39759</v>
      </c>
      <c r="AQ7" s="1">
        <v>41721</v>
      </c>
      <c r="AR7" s="1">
        <v>42042</v>
      </c>
      <c r="AS7" s="1">
        <v>57149</v>
      </c>
      <c r="AT7" s="1">
        <v>63568</v>
      </c>
      <c r="AU7" s="1">
        <v>65576</v>
      </c>
      <c r="AV7" s="1">
        <v>67641</v>
      </c>
      <c r="AW7" s="1">
        <v>69520</v>
      </c>
      <c r="AX7" s="1">
        <v>71264</v>
      </c>
      <c r="AY7" s="1">
        <v>71636</v>
      </c>
      <c r="AZ7" s="1">
        <v>72062</v>
      </c>
      <c r="BA7" s="1">
        <v>72506</v>
      </c>
      <c r="BB7" s="1">
        <v>73929</v>
      </c>
      <c r="BC7" s="1">
        <v>73922</v>
      </c>
      <c r="BD7" s="1">
        <v>74118</v>
      </c>
      <c r="BE7" s="1">
        <v>74615</v>
      </c>
      <c r="BF7" s="1">
        <v>75005</v>
      </c>
      <c r="BG7" s="1">
        <v>75428</v>
      </c>
      <c r="BH7" s="1">
        <v>75748</v>
      </c>
      <c r="BI7" s="1">
        <v>76163</v>
      </c>
      <c r="BJ7" s="1">
        <v>76729</v>
      </c>
      <c r="BK7" s="1">
        <v>76919</v>
      </c>
      <c r="BL7" s="1">
        <v>77031</v>
      </c>
      <c r="BM7" s="1">
        <v>77145</v>
      </c>
      <c r="BN7" s="1">
        <v>77288</v>
      </c>
      <c r="BO7" s="1">
        <v>77437</v>
      </c>
      <c r="BP7" s="1">
        <v>77511</v>
      </c>
      <c r="BQ7" s="1">
        <v>77549</v>
      </c>
      <c r="BR7" s="1">
        <v>77586</v>
      </c>
      <c r="BS7" s="1">
        <v>77606</v>
      </c>
      <c r="BT7" s="1">
        <v>77636</v>
      </c>
      <c r="BU7" s="1">
        <v>77641</v>
      </c>
      <c r="BV7" s="1">
        <v>77649</v>
      </c>
      <c r="BW7" s="1">
        <v>77678</v>
      </c>
      <c r="BX7" s="1">
        <v>77699</v>
      </c>
      <c r="BY7" s="1">
        <v>77725</v>
      </c>
      <c r="BZ7" s="1">
        <v>77749</v>
      </c>
      <c r="CA7" s="1">
        <v>77786</v>
      </c>
      <c r="CB7" s="1">
        <v>77834</v>
      </c>
      <c r="CC7" s="1">
        <v>77924</v>
      </c>
      <c r="CD7" s="1">
        <v>77975</v>
      </c>
      <c r="CE7" s="1">
        <v>78102</v>
      </c>
      <c r="CF7" s="1">
        <v>78163</v>
      </c>
      <c r="CG7" s="1">
        <v>78256</v>
      </c>
      <c r="CH7" s="1">
        <v>78324</v>
      </c>
      <c r="CI7" s="1">
        <v>78443</v>
      </c>
      <c r="CJ7" s="1">
        <v>78557</v>
      </c>
      <c r="CK7" s="1">
        <v>78656</v>
      </c>
      <c r="CL7" s="1">
        <v>78779</v>
      </c>
      <c r="CM7" s="1">
        <v>78853</v>
      </c>
      <c r="CN7" s="1">
        <v>78934</v>
      </c>
      <c r="CO7" s="1">
        <v>79015</v>
      </c>
      <c r="CP7" s="1">
        <v>79086</v>
      </c>
      <c r="CQ7" s="1">
        <v>77875</v>
      </c>
      <c r="CR7" s="1">
        <v>77907</v>
      </c>
      <c r="CS7" s="1">
        <v>77966</v>
      </c>
      <c r="CT7" s="1">
        <v>78029</v>
      </c>
      <c r="CU7" s="1">
        <v>78082</v>
      </c>
      <c r="CV7" s="1">
        <v>78173</v>
      </c>
      <c r="CW7" s="1">
        <v>78247</v>
      </c>
      <c r="CX7" s="1">
        <v>78305</v>
      </c>
      <c r="CY7" s="1">
        <v>78378</v>
      </c>
      <c r="CZ7" s="1">
        <v>78497</v>
      </c>
      <c r="DA7" s="1">
        <v>78576</v>
      </c>
      <c r="DB7" s="1">
        <v>78669</v>
      </c>
      <c r="DC7" s="1">
        <v>78719</v>
      </c>
      <c r="DD7" s="1">
        <v>78766</v>
      </c>
      <c r="DE7" s="1">
        <v>79123</v>
      </c>
      <c r="DF7" s="1">
        <v>79150</v>
      </c>
      <c r="DG7" s="1">
        <v>79168</v>
      </c>
      <c r="DH7" s="1">
        <v>79180</v>
      </c>
      <c r="DI7" s="1">
        <v>79216</v>
      </c>
      <c r="DJ7" s="1">
        <v>79231</v>
      </c>
      <c r="DK7" s="1">
        <v>79247</v>
      </c>
      <c r="DL7" s="1">
        <v>79262</v>
      </c>
      <c r="DM7" s="1">
        <v>79272</v>
      </c>
      <c r="DN7" s="1">
        <v>79275</v>
      </c>
      <c r="DO7" s="1">
        <v>79281</v>
      </c>
      <c r="DP7" s="1">
        <v>79303</v>
      </c>
      <c r="DQ7" s="1">
        <v>79307</v>
      </c>
      <c r="DR7" s="1">
        <v>79319</v>
      </c>
      <c r="DS7" s="1">
        <v>79322</v>
      </c>
      <c r="DT7" s="1">
        <v>79323.5</v>
      </c>
      <c r="DU7" s="1">
        <v>79326</v>
      </c>
      <c r="DV7" s="1">
        <v>79328</v>
      </c>
      <c r="DW7" s="1">
        <v>79330</v>
      </c>
      <c r="DX7" s="1">
        <v>79332</v>
      </c>
      <c r="DY7" s="1">
        <v>79337</v>
      </c>
      <c r="DZ7" s="1">
        <v>79338</v>
      </c>
      <c r="EA7" s="1">
        <v>79352</v>
      </c>
      <c r="EB7" s="1">
        <v>79372</v>
      </c>
      <c r="EC7" s="1">
        <v>79373</v>
      </c>
      <c r="ED7" s="1">
        <v>79380</v>
      </c>
      <c r="EE7" s="1">
        <v>79386</v>
      </c>
      <c r="EF7" s="1">
        <v>79391</v>
      </c>
      <c r="EG7" s="1">
        <v>79400</v>
      </c>
      <c r="EH7" s="1">
        <v>79406</v>
      </c>
      <c r="EI7" s="1">
        <v>79416</v>
      </c>
      <c r="EJ7" s="1">
        <v>79425</v>
      </c>
      <c r="EK7" s="1">
        <v>79429.5</v>
      </c>
      <c r="EL7" s="1">
        <v>79434</v>
      </c>
      <c r="EM7" s="1">
        <v>79438.5</v>
      </c>
      <c r="EN7" s="1">
        <v>79443</v>
      </c>
      <c r="EO7" s="1">
        <v>79446</v>
      </c>
      <c r="EP7" s="1">
        <v>79457</v>
      </c>
      <c r="EQ7" s="1">
        <v>79464</v>
      </c>
      <c r="ER7" s="1">
        <v>79465</v>
      </c>
      <c r="ES7" s="1">
        <v>79468</v>
      </c>
      <c r="ET7" s="1">
        <v>79476.5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6418</v>
      </c>
      <c r="E8" s="2">
        <v>115.8333213012</v>
      </c>
      <c r="F8" s="3">
        <v>0.90855039640000002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1</v>
      </c>
      <c r="AS8" s="1">
        <v>1</v>
      </c>
      <c r="AT8" s="1">
        <v>1</v>
      </c>
      <c r="AU8" s="1">
        <v>1</v>
      </c>
      <c r="AV8" s="1">
        <v>1</v>
      </c>
      <c r="AW8" s="1">
        <v>1</v>
      </c>
      <c r="AX8" s="1">
        <v>1</v>
      </c>
      <c r="AY8" s="1">
        <v>1</v>
      </c>
      <c r="AZ8" s="1">
        <v>1</v>
      </c>
      <c r="BA8" s="1">
        <v>1</v>
      </c>
      <c r="BB8" s="1">
        <v>1</v>
      </c>
      <c r="BC8" s="1">
        <v>1</v>
      </c>
      <c r="BD8" s="1">
        <v>1</v>
      </c>
      <c r="BE8" s="1">
        <v>1</v>
      </c>
      <c r="BF8" s="1">
        <v>2</v>
      </c>
      <c r="BG8" s="1">
        <v>2</v>
      </c>
      <c r="BH8" s="1">
        <v>2</v>
      </c>
      <c r="BI8" s="1">
        <v>3</v>
      </c>
      <c r="BJ8" s="1">
        <v>6</v>
      </c>
      <c r="BK8" s="1">
        <v>7.5</v>
      </c>
      <c r="BL8" s="1">
        <v>9</v>
      </c>
      <c r="BM8" s="1">
        <v>10.5</v>
      </c>
      <c r="BN8" s="1">
        <v>12</v>
      </c>
      <c r="BO8" s="1">
        <v>15</v>
      </c>
      <c r="BP8" s="1">
        <v>18</v>
      </c>
      <c r="BQ8" s="1">
        <v>22</v>
      </c>
      <c r="BR8" s="1">
        <v>29</v>
      </c>
      <c r="BS8" s="1">
        <v>39</v>
      </c>
      <c r="BT8" s="1">
        <v>56</v>
      </c>
      <c r="BU8" s="1">
        <v>102</v>
      </c>
      <c r="BV8" s="1">
        <v>148</v>
      </c>
      <c r="BW8" s="1">
        <v>216</v>
      </c>
      <c r="BX8" s="1">
        <v>233</v>
      </c>
      <c r="BY8" s="1">
        <v>264</v>
      </c>
      <c r="BZ8" s="1">
        <v>304</v>
      </c>
      <c r="CA8" s="1">
        <v>319</v>
      </c>
      <c r="CB8" s="1">
        <v>381</v>
      </c>
      <c r="CC8" s="1">
        <v>430</v>
      </c>
      <c r="CD8" s="1">
        <v>498</v>
      </c>
      <c r="CE8" s="1">
        <v>598</v>
      </c>
      <c r="CF8" s="1">
        <v>673</v>
      </c>
      <c r="CG8" s="1">
        <v>758</v>
      </c>
      <c r="CH8" s="1">
        <v>840</v>
      </c>
      <c r="CI8" s="1">
        <v>916</v>
      </c>
      <c r="CJ8" s="1">
        <v>993</v>
      </c>
      <c r="CK8" s="1">
        <v>1118</v>
      </c>
      <c r="CL8" s="1">
        <v>1184</v>
      </c>
      <c r="CM8" s="1">
        <v>1293</v>
      </c>
      <c r="CN8" s="1">
        <v>1354</v>
      </c>
      <c r="CO8" s="1">
        <v>1374</v>
      </c>
      <c r="CP8" s="1">
        <v>1443</v>
      </c>
      <c r="CQ8" s="1">
        <v>1533</v>
      </c>
      <c r="CR8" s="1">
        <v>1792</v>
      </c>
      <c r="CS8" s="1">
        <v>1833</v>
      </c>
      <c r="CT8" s="1">
        <v>2078</v>
      </c>
      <c r="CU8" s="1">
        <v>2167</v>
      </c>
      <c r="CV8" s="1">
        <v>2338</v>
      </c>
      <c r="CW8" s="1">
        <v>2433</v>
      </c>
      <c r="CX8" s="1">
        <v>2592</v>
      </c>
      <c r="CY8" s="1">
        <v>2719</v>
      </c>
      <c r="CZ8" s="1">
        <v>2784</v>
      </c>
      <c r="DA8" s="1">
        <v>2871</v>
      </c>
      <c r="DB8" s="1">
        <v>2962</v>
      </c>
      <c r="DC8" s="1">
        <v>3031</v>
      </c>
      <c r="DD8" s="1">
        <v>3158</v>
      </c>
      <c r="DE8" s="1">
        <v>3271</v>
      </c>
      <c r="DF8" s="1">
        <v>3461</v>
      </c>
      <c r="DG8" s="1">
        <v>3553</v>
      </c>
      <c r="DH8" s="1">
        <v>3628</v>
      </c>
      <c r="DI8" s="1">
        <v>3768</v>
      </c>
      <c r="DJ8" s="1">
        <v>3877</v>
      </c>
      <c r="DK8" s="1">
        <v>4029</v>
      </c>
      <c r="DL8" s="1">
        <v>4135</v>
      </c>
      <c r="DM8" s="1">
        <v>4210</v>
      </c>
      <c r="DN8" s="1">
        <v>4309</v>
      </c>
      <c r="DO8" s="1">
        <v>4424</v>
      </c>
      <c r="DP8" s="1">
        <v>4465</v>
      </c>
      <c r="DQ8" s="1">
        <v>4622</v>
      </c>
      <c r="DR8" s="1">
        <v>4708</v>
      </c>
      <c r="DS8" s="1">
        <v>4758</v>
      </c>
      <c r="DT8" s="1">
        <v>4879</v>
      </c>
      <c r="DU8" s="1">
        <v>4956</v>
      </c>
      <c r="DV8" s="1">
        <v>5027</v>
      </c>
      <c r="DW8" s="1">
        <v>5111</v>
      </c>
      <c r="DX8" s="1">
        <v>5269</v>
      </c>
      <c r="DY8" s="1">
        <v>5367</v>
      </c>
      <c r="DZ8" s="1">
        <v>5432</v>
      </c>
      <c r="EA8" s="1">
        <v>5574</v>
      </c>
      <c r="EB8" s="1">
        <v>5655</v>
      </c>
      <c r="EC8" s="1">
        <v>5676</v>
      </c>
      <c r="ED8" s="1">
        <v>5691</v>
      </c>
      <c r="EE8" s="1">
        <v>5741</v>
      </c>
      <c r="EF8" s="1">
        <v>5832</v>
      </c>
      <c r="EG8" s="1">
        <v>5914</v>
      </c>
      <c r="EH8" s="1">
        <v>5970</v>
      </c>
      <c r="EI8" s="1">
        <v>6027</v>
      </c>
      <c r="EJ8" s="1">
        <v>6062</v>
      </c>
      <c r="EK8" s="1">
        <v>6079</v>
      </c>
      <c r="EL8" s="1">
        <v>6122</v>
      </c>
      <c r="EM8" s="1">
        <v>6171</v>
      </c>
      <c r="EN8" s="1">
        <v>6215</v>
      </c>
      <c r="EO8" s="1">
        <v>6246</v>
      </c>
      <c r="EP8" s="1">
        <v>6256</v>
      </c>
      <c r="EQ8" s="1">
        <v>6276</v>
      </c>
      <c r="ER8" s="1">
        <v>6304</v>
      </c>
      <c r="ES8" s="1">
        <v>6368</v>
      </c>
      <c r="ET8" s="1">
        <v>6418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154022</v>
      </c>
      <c r="E9" s="2">
        <v>235.9640191563</v>
      </c>
      <c r="F9" s="3">
        <v>0.81563896709999995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2</v>
      </c>
      <c r="Z9" s="1">
        <v>3</v>
      </c>
      <c r="AA9" s="1">
        <v>3</v>
      </c>
      <c r="AB9" s="1">
        <v>3</v>
      </c>
      <c r="AC9" s="1">
        <v>4</v>
      </c>
      <c r="AD9" s="1">
        <v>5</v>
      </c>
      <c r="AE9" s="1">
        <v>5.3333333332999997</v>
      </c>
      <c r="AF9" s="1">
        <v>5.6666666667000003</v>
      </c>
      <c r="AG9" s="1">
        <v>5</v>
      </c>
      <c r="AH9" s="1">
        <v>5.7142857142999999</v>
      </c>
      <c r="AI9" s="1">
        <v>6.4285714285999997</v>
      </c>
      <c r="AJ9" s="1">
        <v>7.1428571428999996</v>
      </c>
      <c r="AK9" s="1">
        <v>7.8571428571000004</v>
      </c>
      <c r="AL9" s="1">
        <v>8.5714285714000003</v>
      </c>
      <c r="AM9" s="1">
        <v>9.2857142856999992</v>
      </c>
      <c r="AN9" s="1">
        <v>10</v>
      </c>
      <c r="AO9" s="1">
        <v>10.142857142900001</v>
      </c>
      <c r="AP9" s="1">
        <v>10.285714285699999</v>
      </c>
      <c r="AQ9" s="1">
        <v>10.4285714286</v>
      </c>
      <c r="AR9" s="1">
        <v>9.5714285714000003</v>
      </c>
      <c r="AS9" s="1">
        <v>9.7142857143000008</v>
      </c>
      <c r="AT9" s="1">
        <v>9.8571428570999995</v>
      </c>
      <c r="AU9" s="1">
        <v>10</v>
      </c>
      <c r="AV9" s="1">
        <v>10.199999999999999</v>
      </c>
      <c r="AW9" s="1">
        <v>9.4</v>
      </c>
      <c r="AX9" s="1">
        <v>8.6</v>
      </c>
      <c r="AY9" s="1">
        <v>8.8000000000000007</v>
      </c>
      <c r="AZ9" s="1">
        <v>7</v>
      </c>
      <c r="BA9" s="1">
        <v>4.2</v>
      </c>
      <c r="BB9" s="1">
        <v>2.4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9</v>
      </c>
      <c r="BJ9" s="1">
        <v>39</v>
      </c>
      <c r="BK9" s="1">
        <v>43</v>
      </c>
      <c r="BL9" s="1">
        <v>56</v>
      </c>
      <c r="BM9" s="1">
        <v>137</v>
      </c>
      <c r="BN9" s="1">
        <v>134</v>
      </c>
      <c r="BO9" s="1">
        <v>203</v>
      </c>
      <c r="BP9" s="1">
        <v>387</v>
      </c>
      <c r="BQ9" s="1">
        <v>452</v>
      </c>
      <c r="BR9" s="1">
        <v>349</v>
      </c>
      <c r="BS9" s="1">
        <v>684</v>
      </c>
      <c r="BT9" s="1">
        <v>950</v>
      </c>
      <c r="BU9" s="1">
        <v>1275</v>
      </c>
      <c r="BV9" s="1">
        <v>1666</v>
      </c>
      <c r="BW9" s="1">
        <v>2155</v>
      </c>
      <c r="BX9" s="1">
        <v>1893</v>
      </c>
      <c r="BY9" s="1">
        <v>3609</v>
      </c>
      <c r="BZ9" s="1">
        <v>4129</v>
      </c>
      <c r="CA9" s="1">
        <v>4640</v>
      </c>
      <c r="CB9" s="1">
        <v>5484</v>
      </c>
      <c r="CC9" s="1">
        <v>6105</v>
      </c>
      <c r="CD9" s="1">
        <v>6722</v>
      </c>
      <c r="CE9" s="1">
        <v>7940</v>
      </c>
      <c r="CF9" s="1">
        <v>10945</v>
      </c>
      <c r="CG9" s="1">
        <v>11976</v>
      </c>
      <c r="CH9" s="1">
        <v>14364</v>
      </c>
      <c r="CI9" s="1">
        <v>16945</v>
      </c>
      <c r="CJ9" s="1">
        <v>19767</v>
      </c>
      <c r="CK9" s="1">
        <v>23743</v>
      </c>
      <c r="CL9" s="1">
        <v>25781</v>
      </c>
      <c r="CM9" s="1">
        <v>29583</v>
      </c>
      <c r="CN9" s="1">
        <v>36416</v>
      </c>
      <c r="CO9" s="1">
        <v>39841</v>
      </c>
      <c r="CP9" s="1">
        <v>41204</v>
      </c>
      <c r="CQ9" s="1">
        <v>45677</v>
      </c>
      <c r="CR9" s="1">
        <v>49302</v>
      </c>
      <c r="CS9" s="1">
        <v>50784</v>
      </c>
      <c r="CT9" s="1">
        <v>54150</v>
      </c>
      <c r="CU9" s="1">
        <v>57402</v>
      </c>
      <c r="CV9" s="1">
        <v>60739</v>
      </c>
      <c r="CW9" s="1">
        <v>64509</v>
      </c>
      <c r="CX9" s="1">
        <v>68462</v>
      </c>
      <c r="CY9" s="1">
        <v>71207</v>
      </c>
      <c r="CZ9" s="1">
        <v>97808</v>
      </c>
      <c r="DA9" s="1">
        <v>101036</v>
      </c>
      <c r="DB9" s="1">
        <v>105628</v>
      </c>
      <c r="DC9" s="1">
        <v>108417</v>
      </c>
      <c r="DD9" s="1">
        <v>120599</v>
      </c>
      <c r="DE9" s="1">
        <v>122360</v>
      </c>
      <c r="DF9" s="1">
        <v>122177</v>
      </c>
      <c r="DG9" s="1">
        <v>126944</v>
      </c>
      <c r="DH9" s="1">
        <v>129020</v>
      </c>
      <c r="DI9" s="1">
        <v>131423</v>
      </c>
      <c r="DJ9" s="1">
        <v>128943</v>
      </c>
      <c r="DK9" s="1">
        <v>131077</v>
      </c>
      <c r="DL9" s="1">
        <v>132444</v>
      </c>
      <c r="DM9" s="1">
        <v>134021</v>
      </c>
      <c r="DN9" s="1">
        <v>134506</v>
      </c>
      <c r="DO9" s="1">
        <v>137985</v>
      </c>
      <c r="DP9" s="1">
        <v>140654</v>
      </c>
      <c r="DQ9" s="1">
        <v>138061</v>
      </c>
      <c r="DR9" s="1">
        <v>138383</v>
      </c>
      <c r="DS9" s="1">
        <v>138885</v>
      </c>
      <c r="DT9" s="1">
        <v>139493</v>
      </c>
      <c r="DU9" s="1">
        <v>139210</v>
      </c>
      <c r="DV9" s="1">
        <v>139693</v>
      </c>
      <c r="DW9" s="1">
        <v>140959</v>
      </c>
      <c r="DX9" s="1">
        <v>144381</v>
      </c>
      <c r="DY9" s="1">
        <v>144873</v>
      </c>
      <c r="DZ9" s="1">
        <v>146077</v>
      </c>
      <c r="EA9" s="1">
        <v>146474</v>
      </c>
      <c r="EB9" s="1">
        <v>146710</v>
      </c>
      <c r="EC9" s="1">
        <v>147072</v>
      </c>
      <c r="ED9" s="1">
        <v>147727</v>
      </c>
      <c r="EE9" s="1">
        <v>147435</v>
      </c>
      <c r="EF9" s="1">
        <v>148101</v>
      </c>
      <c r="EG9" s="1">
        <v>148656</v>
      </c>
      <c r="EH9" s="1">
        <v>148487</v>
      </c>
      <c r="EI9" s="1">
        <v>148489</v>
      </c>
      <c r="EJ9" s="1">
        <v>148775</v>
      </c>
      <c r="EK9" s="1">
        <v>149542</v>
      </c>
      <c r="EL9" s="1">
        <v>150102</v>
      </c>
      <c r="EM9" s="1">
        <v>150296</v>
      </c>
      <c r="EN9" s="1">
        <v>150589</v>
      </c>
      <c r="EO9" s="1">
        <v>150877</v>
      </c>
      <c r="EP9" s="1">
        <v>150759</v>
      </c>
      <c r="EQ9" s="1">
        <v>151013</v>
      </c>
      <c r="ER9" s="1">
        <v>150650</v>
      </c>
      <c r="ES9" s="1">
        <v>150784</v>
      </c>
      <c r="ET9" s="1">
        <v>154022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173424</v>
      </c>
      <c r="E10" s="2">
        <v>206.98954460749999</v>
      </c>
      <c r="F10" s="3">
        <v>0.92893604939999996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4</v>
      </c>
      <c r="AD10" s="1">
        <v>4.3333333332999997</v>
      </c>
      <c r="AE10" s="1">
        <v>4.6666666667000003</v>
      </c>
      <c r="AF10" s="1">
        <v>5</v>
      </c>
      <c r="AG10" s="1">
        <v>8</v>
      </c>
      <c r="AH10" s="1">
        <v>10</v>
      </c>
      <c r="AI10" s="1">
        <v>12</v>
      </c>
      <c r="AJ10" s="1">
        <v>12.25</v>
      </c>
      <c r="AK10" s="1">
        <v>12.5</v>
      </c>
      <c r="AL10" s="1">
        <v>12.75</v>
      </c>
      <c r="AM10" s="1">
        <v>13</v>
      </c>
      <c r="AN10" s="1">
        <v>13.5</v>
      </c>
      <c r="AO10" s="1">
        <v>14</v>
      </c>
      <c r="AP10" s="1">
        <v>15</v>
      </c>
      <c r="AQ10" s="1">
        <v>16</v>
      </c>
      <c r="AR10" s="1">
        <v>16.071428571399998</v>
      </c>
      <c r="AS10" s="1">
        <v>16.142857142899999</v>
      </c>
      <c r="AT10" s="1">
        <v>16.214285714300001</v>
      </c>
      <c r="AU10" s="1">
        <v>16.285714285699999</v>
      </c>
      <c r="AV10" s="1">
        <v>16.357142857100001</v>
      </c>
      <c r="AW10" s="1">
        <v>16.428571428600002</v>
      </c>
      <c r="AX10" s="1">
        <v>16.5</v>
      </c>
      <c r="AY10" s="1">
        <v>16.571428571399998</v>
      </c>
      <c r="AZ10" s="1">
        <v>16.642857142899999</v>
      </c>
      <c r="BA10" s="1">
        <v>16.714285714300001</v>
      </c>
      <c r="BB10" s="1">
        <v>16.785714285699999</v>
      </c>
      <c r="BC10" s="1">
        <v>16.857142857100001</v>
      </c>
      <c r="BD10" s="1">
        <v>14.9285714286</v>
      </c>
      <c r="BE10" s="1">
        <v>15</v>
      </c>
      <c r="BF10" s="1">
        <v>24</v>
      </c>
      <c r="BG10" s="1">
        <v>43</v>
      </c>
      <c r="BH10" s="1">
        <v>41</v>
      </c>
      <c r="BI10" s="1">
        <v>70</v>
      </c>
      <c r="BJ10" s="1">
        <v>119</v>
      </c>
      <c r="BK10" s="1">
        <v>142</v>
      </c>
      <c r="BL10" s="1">
        <v>172</v>
      </c>
      <c r="BM10" s="1">
        <v>234</v>
      </c>
      <c r="BN10" s="1">
        <v>438</v>
      </c>
      <c r="BO10" s="1">
        <v>603</v>
      </c>
      <c r="BP10" s="1">
        <v>715</v>
      </c>
      <c r="BQ10" s="1">
        <v>946</v>
      </c>
      <c r="BR10" s="1">
        <v>1053</v>
      </c>
      <c r="BS10" s="1">
        <v>1300</v>
      </c>
      <c r="BT10" s="1">
        <v>1702</v>
      </c>
      <c r="BU10" s="1">
        <v>1811</v>
      </c>
      <c r="BV10" s="1">
        <v>3333</v>
      </c>
      <c r="BW10" s="1">
        <v>4152</v>
      </c>
      <c r="BX10" s="1">
        <v>5262</v>
      </c>
      <c r="BY10" s="1">
        <v>6627</v>
      </c>
      <c r="BZ10" s="1">
        <v>8482</v>
      </c>
      <c r="CA10" s="1">
        <v>11407</v>
      </c>
      <c r="CB10" s="1">
        <v>14213</v>
      </c>
      <c r="CC10" s="1">
        <v>18573</v>
      </c>
      <c r="CD10" s="1">
        <v>20769</v>
      </c>
      <c r="CE10" s="1">
        <v>23289</v>
      </c>
      <c r="CF10" s="1">
        <v>27246</v>
      </c>
      <c r="CG10" s="1">
        <v>30970</v>
      </c>
      <c r="CH10" s="1">
        <v>34974</v>
      </c>
      <c r="CI10" s="1">
        <v>41331</v>
      </c>
      <c r="CJ10" s="1">
        <v>48104</v>
      </c>
      <c r="CK10" s="1">
        <v>54959</v>
      </c>
      <c r="CL10" s="1">
        <v>59073</v>
      </c>
      <c r="CM10" s="1">
        <v>63691</v>
      </c>
      <c r="CN10" s="1">
        <v>68514</v>
      </c>
      <c r="CO10" s="1">
        <v>74068</v>
      </c>
      <c r="CP10" s="1">
        <v>80742</v>
      </c>
      <c r="CQ10" s="1">
        <v>86807</v>
      </c>
      <c r="CR10" s="1">
        <v>91633</v>
      </c>
      <c r="CS10" s="1">
        <v>95537</v>
      </c>
      <c r="CT10" s="1">
        <v>98512</v>
      </c>
      <c r="CU10" s="1">
        <v>102630</v>
      </c>
      <c r="CV10" s="1">
        <v>108017</v>
      </c>
      <c r="CW10" s="1">
        <v>112606</v>
      </c>
      <c r="CX10" s="1">
        <v>116411</v>
      </c>
      <c r="CY10" s="1">
        <v>119031</v>
      </c>
      <c r="CZ10" s="1">
        <v>121878</v>
      </c>
      <c r="DA10" s="1">
        <v>123946</v>
      </c>
      <c r="DB10" s="1">
        <v>125045</v>
      </c>
      <c r="DC10" s="1">
        <v>128286</v>
      </c>
      <c r="DD10" s="1">
        <v>131075</v>
      </c>
      <c r="DE10" s="1">
        <v>134661</v>
      </c>
      <c r="DF10" s="1">
        <v>136530</v>
      </c>
      <c r="DG10" s="1">
        <v>138318</v>
      </c>
      <c r="DH10" s="1">
        <v>140072</v>
      </c>
      <c r="DI10" s="1">
        <v>141298</v>
      </c>
      <c r="DJ10" s="1">
        <v>143373</v>
      </c>
      <c r="DK10" s="1">
        <v>145737</v>
      </c>
      <c r="DL10" s="1">
        <v>147489</v>
      </c>
      <c r="DM10" s="1">
        <v>148964</v>
      </c>
      <c r="DN10" s="1">
        <v>150201</v>
      </c>
      <c r="DO10" s="1">
        <v>151097</v>
      </c>
      <c r="DP10" s="1">
        <v>152174</v>
      </c>
      <c r="DQ10" s="1">
        <v>153678</v>
      </c>
      <c r="DR10" s="1">
        <v>155125</v>
      </c>
      <c r="DS10" s="1">
        <v>156180</v>
      </c>
      <c r="DT10" s="1">
        <v>157029</v>
      </c>
      <c r="DU10" s="1">
        <v>157702</v>
      </c>
      <c r="DV10" s="1">
        <v>158149</v>
      </c>
      <c r="DW10" s="1">
        <v>158926</v>
      </c>
      <c r="DX10" s="1">
        <v>160018</v>
      </c>
      <c r="DY10" s="1">
        <v>161227</v>
      </c>
      <c r="DZ10" s="1">
        <v>162360</v>
      </c>
      <c r="EA10" s="1">
        <v>163063</v>
      </c>
      <c r="EB10" s="1">
        <v>163596</v>
      </c>
      <c r="EC10" s="1">
        <v>164267</v>
      </c>
      <c r="ED10" s="1">
        <v>164799</v>
      </c>
      <c r="EE10" s="1">
        <v>165670</v>
      </c>
      <c r="EF10" s="1">
        <v>166008</v>
      </c>
      <c r="EG10" s="1">
        <v>166729</v>
      </c>
      <c r="EH10" s="1">
        <v>167222</v>
      </c>
      <c r="EI10" s="1">
        <v>167829</v>
      </c>
      <c r="EJ10" s="1">
        <v>167996</v>
      </c>
      <c r="EK10" s="1">
        <v>169215</v>
      </c>
      <c r="EL10" s="1">
        <v>169871</v>
      </c>
      <c r="EM10" s="1">
        <v>170386</v>
      </c>
      <c r="EN10" s="1">
        <v>171052</v>
      </c>
      <c r="EO10" s="1">
        <v>171313</v>
      </c>
      <c r="EP10" s="1">
        <v>171643</v>
      </c>
      <c r="EQ10" s="1">
        <v>171905</v>
      </c>
      <c r="ER10" s="1">
        <v>172464</v>
      </c>
      <c r="ES10" s="1">
        <v>172772</v>
      </c>
      <c r="ET10" s="1">
        <v>173424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156888</v>
      </c>
      <c r="E11" s="2">
        <v>11.3686595278</v>
      </c>
      <c r="F11" s="3">
        <v>0.52729258739999996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1</v>
      </c>
      <c r="AF11" s="1">
        <v>1</v>
      </c>
      <c r="AG11" s="1">
        <v>1</v>
      </c>
      <c r="AH11" s="1">
        <v>2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3</v>
      </c>
      <c r="AX11" s="1">
        <v>3</v>
      </c>
      <c r="AY11" s="1">
        <v>3</v>
      </c>
      <c r="AZ11" s="1">
        <v>3</v>
      </c>
      <c r="BA11" s="1">
        <v>3</v>
      </c>
      <c r="BB11" s="1">
        <v>3</v>
      </c>
      <c r="BC11" s="1">
        <v>3</v>
      </c>
      <c r="BD11" s="1">
        <v>3</v>
      </c>
      <c r="BE11" s="1">
        <v>3</v>
      </c>
      <c r="BF11" s="1">
        <v>2</v>
      </c>
      <c r="BG11" s="1">
        <v>2</v>
      </c>
      <c r="BH11" s="1">
        <v>1</v>
      </c>
      <c r="BI11" s="1">
        <v>1</v>
      </c>
      <c r="BJ11" s="1">
        <v>1</v>
      </c>
      <c r="BK11" s="1">
        <v>3</v>
      </c>
      <c r="BL11" s="1">
        <v>13.5</v>
      </c>
      <c r="BM11" s="1">
        <v>25</v>
      </c>
      <c r="BN11" s="1">
        <v>26</v>
      </c>
      <c r="BO11" s="1">
        <v>26</v>
      </c>
      <c r="BP11" s="1">
        <v>30</v>
      </c>
      <c r="BQ11" s="1">
        <v>32</v>
      </c>
      <c r="BR11" s="1">
        <v>33</v>
      </c>
      <c r="BS11" s="1">
        <v>46</v>
      </c>
      <c r="BT11" s="1">
        <v>50</v>
      </c>
      <c r="BU11" s="1">
        <v>53</v>
      </c>
      <c r="BV11" s="1">
        <v>62</v>
      </c>
      <c r="BW11" s="1">
        <v>78</v>
      </c>
      <c r="BX11" s="1">
        <v>86</v>
      </c>
      <c r="BY11" s="1">
        <v>87</v>
      </c>
      <c r="BZ11" s="1">
        <v>107</v>
      </c>
      <c r="CA11" s="1">
        <v>98</v>
      </c>
      <c r="CB11" s="1">
        <v>122</v>
      </c>
      <c r="CC11" s="1">
        <v>172</v>
      </c>
      <c r="CD11" s="1">
        <v>244</v>
      </c>
      <c r="CE11" s="1">
        <v>297</v>
      </c>
      <c r="CF11" s="1">
        <v>363</v>
      </c>
      <c r="CG11" s="1">
        <v>386</v>
      </c>
      <c r="CH11" s="1">
        <v>479</v>
      </c>
      <c r="CI11" s="1">
        <v>501</v>
      </c>
      <c r="CJ11" s="1">
        <v>641</v>
      </c>
      <c r="CK11" s="1">
        <v>699</v>
      </c>
      <c r="CL11" s="1">
        <v>693</v>
      </c>
      <c r="CM11" s="1">
        <v>893</v>
      </c>
      <c r="CN11" s="1">
        <v>1004</v>
      </c>
      <c r="CO11" s="1">
        <v>1593</v>
      </c>
      <c r="CP11" s="1">
        <v>2095</v>
      </c>
      <c r="CQ11" s="1">
        <v>2081</v>
      </c>
      <c r="CR11" s="1">
        <v>2561</v>
      </c>
      <c r="CS11" s="1">
        <v>3029</v>
      </c>
      <c r="CT11" s="1">
        <v>4186</v>
      </c>
      <c r="CU11" s="1">
        <v>4666</v>
      </c>
      <c r="CV11" s="1">
        <v>5235</v>
      </c>
      <c r="CW11" s="1">
        <v>6004</v>
      </c>
      <c r="CX11" s="1">
        <v>6818</v>
      </c>
      <c r="CY11" s="1">
        <v>7621</v>
      </c>
      <c r="CZ11" s="1">
        <v>8324</v>
      </c>
      <c r="DA11" s="1">
        <v>9514</v>
      </c>
      <c r="DB11" s="1">
        <v>10479</v>
      </c>
      <c r="DC11" s="1">
        <v>11243</v>
      </c>
      <c r="DD11" s="1">
        <v>12276</v>
      </c>
      <c r="DE11" s="1">
        <v>13129</v>
      </c>
      <c r="DF11" s="1">
        <v>14399</v>
      </c>
      <c r="DG11" s="1">
        <v>16224</v>
      </c>
      <c r="DH11" s="1">
        <v>16973</v>
      </c>
      <c r="DI11" s="1">
        <v>18387</v>
      </c>
      <c r="DJ11" s="1">
        <v>19585</v>
      </c>
      <c r="DK11" s="1">
        <v>21188</v>
      </c>
      <c r="DL11" s="1">
        <v>22545</v>
      </c>
      <c r="DM11" s="1">
        <v>24182</v>
      </c>
      <c r="DN11" s="1">
        <v>25678</v>
      </c>
      <c r="DO11" s="1">
        <v>27157</v>
      </c>
      <c r="DP11" s="1">
        <v>28909</v>
      </c>
      <c r="DQ11" s="1">
        <v>30511</v>
      </c>
      <c r="DR11" s="1">
        <v>32214</v>
      </c>
      <c r="DS11" s="1">
        <v>34504</v>
      </c>
      <c r="DT11" s="1">
        <v>36828</v>
      </c>
      <c r="DU11" s="1">
        <v>39480</v>
      </c>
      <c r="DV11" s="1">
        <v>43281</v>
      </c>
      <c r="DW11" s="1">
        <v>46098</v>
      </c>
      <c r="DX11" s="1">
        <v>49553</v>
      </c>
      <c r="DY11" s="1">
        <v>52767</v>
      </c>
      <c r="DZ11" s="1">
        <v>55969</v>
      </c>
      <c r="EA11" s="1">
        <v>58940</v>
      </c>
      <c r="EB11" s="1">
        <v>63137</v>
      </c>
      <c r="EC11" s="1">
        <v>66596</v>
      </c>
      <c r="ED11" s="1">
        <v>69948</v>
      </c>
      <c r="EE11" s="1">
        <v>73521</v>
      </c>
      <c r="EF11" s="1">
        <v>77286</v>
      </c>
      <c r="EG11" s="1">
        <v>80804</v>
      </c>
      <c r="EH11" s="1">
        <v>85463</v>
      </c>
      <c r="EI11" s="1">
        <v>90290</v>
      </c>
      <c r="EJ11" s="1">
        <v>94720</v>
      </c>
      <c r="EK11" s="1">
        <v>100646</v>
      </c>
      <c r="EL11" s="1">
        <v>105940</v>
      </c>
      <c r="EM11" s="1">
        <v>111863</v>
      </c>
      <c r="EN11" s="1">
        <v>118145</v>
      </c>
      <c r="EO11" s="1">
        <v>124477</v>
      </c>
      <c r="EP11" s="1">
        <v>131329</v>
      </c>
      <c r="EQ11" s="1">
        <v>137477</v>
      </c>
      <c r="ER11" s="1">
        <v>143043</v>
      </c>
      <c r="ES11" s="1">
        <v>150341</v>
      </c>
      <c r="ET11" s="1">
        <v>156888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135265</v>
      </c>
      <c r="E12" s="2">
        <v>161.04327995439999</v>
      </c>
      <c r="F12" s="3">
        <v>0.75082151019999999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254</v>
      </c>
      <c r="BK12" s="1">
        <v>648</v>
      </c>
      <c r="BL12" s="1">
        <v>1348</v>
      </c>
      <c r="BM12" s="1">
        <v>1787</v>
      </c>
      <c r="BN12" s="1">
        <v>2229</v>
      </c>
      <c r="BO12" s="1">
        <v>3314</v>
      </c>
      <c r="BP12" s="1">
        <v>4267</v>
      </c>
      <c r="BQ12" s="1">
        <v>4881</v>
      </c>
      <c r="BR12" s="1">
        <v>5349</v>
      </c>
      <c r="BS12" s="1">
        <v>6108</v>
      </c>
      <c r="BT12" s="1">
        <v>6923</v>
      </c>
      <c r="BU12" s="1">
        <v>7841</v>
      </c>
      <c r="BV12" s="1">
        <v>8986</v>
      </c>
      <c r="BW12" s="1">
        <v>10212</v>
      </c>
      <c r="BX12" s="1">
        <v>11298</v>
      </c>
      <c r="BY12" s="1">
        <v>12234</v>
      </c>
      <c r="BZ12" s="1">
        <v>13271</v>
      </c>
      <c r="CA12" s="1">
        <v>14325</v>
      </c>
      <c r="CB12" s="1">
        <v>15247</v>
      </c>
      <c r="CC12" s="1">
        <v>16350</v>
      </c>
      <c r="CD12" s="1">
        <v>17158</v>
      </c>
      <c r="CE12" s="1">
        <v>18035</v>
      </c>
      <c r="CF12" s="1">
        <v>19310</v>
      </c>
      <c r="CG12" s="1">
        <v>20939</v>
      </c>
      <c r="CH12" s="1">
        <v>23024</v>
      </c>
      <c r="CI12" s="1">
        <v>25296</v>
      </c>
      <c r="CJ12" s="1">
        <v>28100</v>
      </c>
      <c r="CK12" s="1">
        <v>31051</v>
      </c>
      <c r="CL12" s="1">
        <v>33835</v>
      </c>
      <c r="CM12" s="1">
        <v>36910</v>
      </c>
      <c r="CN12" s="1">
        <v>39922</v>
      </c>
      <c r="CO12" s="1">
        <v>42816</v>
      </c>
      <c r="CP12" s="1">
        <v>45599</v>
      </c>
      <c r="CQ12" s="1">
        <v>48225</v>
      </c>
      <c r="CR12" s="1">
        <v>50712</v>
      </c>
      <c r="CS12" s="1">
        <v>53108</v>
      </c>
      <c r="CT12" s="1">
        <v>55291</v>
      </c>
      <c r="CU12" s="1">
        <v>57292</v>
      </c>
      <c r="CV12" s="1">
        <v>59195</v>
      </c>
      <c r="CW12" s="1">
        <v>60739</v>
      </c>
      <c r="CX12" s="1">
        <v>62618</v>
      </c>
      <c r="CY12" s="1">
        <v>64379</v>
      </c>
      <c r="CZ12" s="1">
        <v>65976</v>
      </c>
      <c r="DA12" s="1">
        <v>67497</v>
      </c>
      <c r="DB12" s="1">
        <v>69000</v>
      </c>
      <c r="DC12" s="1">
        <v>70432</v>
      </c>
      <c r="DD12" s="1">
        <v>71967</v>
      </c>
      <c r="DE12" s="1">
        <v>73403</v>
      </c>
      <c r="DF12" s="1">
        <v>74712</v>
      </c>
      <c r="DG12" s="1">
        <v>76008</v>
      </c>
      <c r="DH12" s="1">
        <v>77228</v>
      </c>
      <c r="DI12" s="1">
        <v>78462</v>
      </c>
      <c r="DJ12" s="1">
        <v>79578</v>
      </c>
      <c r="DK12" s="1">
        <v>80540</v>
      </c>
      <c r="DL12" s="1">
        <v>81653</v>
      </c>
      <c r="DM12" s="1">
        <v>82739</v>
      </c>
      <c r="DN12" s="1">
        <v>83841</v>
      </c>
      <c r="DO12" s="1">
        <v>84787</v>
      </c>
      <c r="DP12" s="1">
        <v>85851</v>
      </c>
      <c r="DQ12" s="1">
        <v>86874</v>
      </c>
      <c r="DR12" s="1">
        <v>87786</v>
      </c>
      <c r="DS12" s="1">
        <v>88744</v>
      </c>
      <c r="DT12" s="1">
        <v>89511</v>
      </c>
      <c r="DU12" s="1">
        <v>90436</v>
      </c>
      <c r="DV12" s="1">
        <v>91590</v>
      </c>
      <c r="DW12" s="1">
        <v>92851</v>
      </c>
      <c r="DX12" s="1">
        <v>94467</v>
      </c>
      <c r="DY12" s="1">
        <v>95886</v>
      </c>
      <c r="DZ12" s="1">
        <v>97391</v>
      </c>
      <c r="EA12" s="1">
        <v>98861</v>
      </c>
      <c r="EB12" s="1">
        <v>100186</v>
      </c>
      <c r="EC12" s="1">
        <v>101835</v>
      </c>
      <c r="ED12" s="1">
        <v>103259</v>
      </c>
      <c r="EE12" s="1">
        <v>105161</v>
      </c>
      <c r="EF12" s="1">
        <v>106906</v>
      </c>
      <c r="EG12" s="1">
        <v>108958</v>
      </c>
      <c r="EH12" s="1">
        <v>110658</v>
      </c>
      <c r="EI12" s="1">
        <v>112401</v>
      </c>
      <c r="EJ12" s="1">
        <v>114614</v>
      </c>
      <c r="EK12" s="1">
        <v>116661</v>
      </c>
      <c r="EL12" s="1">
        <v>118937</v>
      </c>
      <c r="EM12" s="1">
        <v>121270</v>
      </c>
      <c r="EN12" s="1">
        <v>123518</v>
      </c>
      <c r="EO12" s="1">
        <v>125312</v>
      </c>
      <c r="EP12" s="1">
        <v>127420</v>
      </c>
      <c r="EQ12" s="1">
        <v>129373</v>
      </c>
      <c r="ER12" s="1">
        <v>131086</v>
      </c>
      <c r="ES12" s="1">
        <v>133085</v>
      </c>
      <c r="ET12" s="1">
        <v>135265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23138</v>
      </c>
      <c r="E13" s="2">
        <v>468.59057885459998</v>
      </c>
      <c r="F13" s="3">
        <v>0.91679213879999999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4</v>
      </c>
      <c r="BN13" s="1">
        <v>9</v>
      </c>
      <c r="BO13" s="1">
        <v>15</v>
      </c>
      <c r="BP13" s="1">
        <v>15.5</v>
      </c>
      <c r="BQ13" s="1">
        <v>15</v>
      </c>
      <c r="BR13" s="1">
        <v>15</v>
      </c>
      <c r="BS13" s="1">
        <v>27</v>
      </c>
      <c r="BT13" s="1">
        <v>34</v>
      </c>
      <c r="BU13" s="1">
        <v>47.5</v>
      </c>
      <c r="BV13" s="1">
        <v>68</v>
      </c>
      <c r="BW13" s="1">
        <v>93</v>
      </c>
      <c r="BX13" s="1">
        <v>103</v>
      </c>
      <c r="BY13" s="1">
        <v>115</v>
      </c>
      <c r="BZ13" s="1">
        <v>152</v>
      </c>
      <c r="CA13" s="1">
        <v>207</v>
      </c>
      <c r="CB13" s="1">
        <v>459</v>
      </c>
      <c r="CC13" s="1">
        <v>563</v>
      </c>
      <c r="CD13" s="1">
        <v>648</v>
      </c>
      <c r="CE13" s="1">
        <v>748</v>
      </c>
      <c r="CF13" s="1">
        <v>951</v>
      </c>
      <c r="CG13" s="1">
        <v>1119</v>
      </c>
      <c r="CH13" s="1">
        <v>1329</v>
      </c>
      <c r="CI13" s="1">
        <v>1556</v>
      </c>
      <c r="CJ13" s="1">
        <v>1834</v>
      </c>
      <c r="CK13" s="1">
        <v>2095</v>
      </c>
      <c r="CL13" s="1">
        <v>2281</v>
      </c>
      <c r="CM13" s="1">
        <v>2545</v>
      </c>
      <c r="CN13" s="1">
        <v>2829</v>
      </c>
      <c r="CO13" s="1">
        <v>3003</v>
      </c>
      <c r="CP13" s="1">
        <v>3363</v>
      </c>
      <c r="CQ13" s="1">
        <v>3743</v>
      </c>
      <c r="CR13" s="1">
        <v>4033</v>
      </c>
      <c r="CS13" s="1">
        <v>4384</v>
      </c>
      <c r="CT13" s="1">
        <v>4677</v>
      </c>
      <c r="CU13" s="1">
        <v>4979</v>
      </c>
      <c r="CV13" s="1">
        <v>5305</v>
      </c>
      <c r="CW13" s="1">
        <v>5780</v>
      </c>
      <c r="CX13" s="1">
        <v>7075</v>
      </c>
      <c r="CY13" s="1">
        <v>7865</v>
      </c>
      <c r="CZ13" s="1">
        <v>8568</v>
      </c>
      <c r="DA13" s="1">
        <v>9545</v>
      </c>
      <c r="DB13" s="1">
        <v>10320</v>
      </c>
      <c r="DC13" s="1">
        <v>11357</v>
      </c>
      <c r="DD13" s="1">
        <v>12039</v>
      </c>
      <c r="DE13" s="1">
        <v>12715</v>
      </c>
      <c r="DF13" s="1">
        <v>13472</v>
      </c>
      <c r="DG13" s="1">
        <v>13948</v>
      </c>
      <c r="DH13" s="1">
        <v>14333</v>
      </c>
      <c r="DI13" s="1">
        <v>14701</v>
      </c>
      <c r="DJ13" s="1">
        <v>15296</v>
      </c>
      <c r="DK13" s="1">
        <v>16204</v>
      </c>
      <c r="DL13" s="1">
        <v>16755</v>
      </c>
      <c r="DM13" s="1">
        <v>17115</v>
      </c>
      <c r="DN13" s="1">
        <v>17804</v>
      </c>
      <c r="DO13" s="1">
        <v>18181</v>
      </c>
      <c r="DP13" s="1">
        <v>18389</v>
      </c>
      <c r="DQ13" s="1">
        <v>18756</v>
      </c>
      <c r="DR13" s="1">
        <v>19106</v>
      </c>
      <c r="DS13" s="1">
        <v>19315</v>
      </c>
      <c r="DT13" s="1">
        <v>19643</v>
      </c>
      <c r="DU13" s="1">
        <v>19963</v>
      </c>
      <c r="DV13" s="1">
        <v>20225</v>
      </c>
      <c r="DW13" s="1">
        <v>20422</v>
      </c>
      <c r="DX13" s="1">
        <v>20677</v>
      </c>
      <c r="DY13" s="1">
        <v>20802</v>
      </c>
      <c r="DZ13" s="1">
        <v>20949</v>
      </c>
      <c r="EA13" s="1">
        <v>21156</v>
      </c>
      <c r="EB13" s="1">
        <v>21388</v>
      </c>
      <c r="EC13" s="1">
        <v>21529</v>
      </c>
      <c r="ED13" s="1">
        <v>21627</v>
      </c>
      <c r="EE13" s="1">
        <v>21770</v>
      </c>
      <c r="EF13" s="1">
        <v>22188</v>
      </c>
      <c r="EG13" s="1">
        <v>22311</v>
      </c>
      <c r="EH13" s="1">
        <v>22397</v>
      </c>
      <c r="EI13" s="1">
        <v>22460</v>
      </c>
      <c r="EJ13" s="1">
        <v>22550</v>
      </c>
      <c r="EK13" s="1">
        <v>22593</v>
      </c>
      <c r="EL13" s="1">
        <v>22656</v>
      </c>
      <c r="EM13" s="1">
        <v>22727</v>
      </c>
      <c r="EN13" s="1">
        <v>22836</v>
      </c>
      <c r="EO13" s="1">
        <v>22904</v>
      </c>
      <c r="EP13" s="1">
        <v>22960</v>
      </c>
      <c r="EQ13" s="1">
        <v>23015</v>
      </c>
      <c r="ER13" s="1">
        <v>23044</v>
      </c>
      <c r="ES13" s="1">
        <v>23108</v>
      </c>
      <c r="ET13" s="1">
        <v>23138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16572</v>
      </c>
      <c r="E14" s="2">
        <v>191.4613019299</v>
      </c>
      <c r="F14" s="3">
        <v>0.89245516719999995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2</v>
      </c>
      <c r="BG14" s="1">
        <v>3</v>
      </c>
      <c r="BH14" s="1">
        <v>4</v>
      </c>
      <c r="BI14" s="1">
        <v>7</v>
      </c>
      <c r="BJ14" s="1">
        <v>10</v>
      </c>
      <c r="BK14" s="1">
        <v>11</v>
      </c>
      <c r="BL14" s="1">
        <v>12</v>
      </c>
      <c r="BM14" s="1">
        <v>15</v>
      </c>
      <c r="BN14" s="1">
        <v>20</v>
      </c>
      <c r="BO14" s="1">
        <v>37</v>
      </c>
      <c r="BP14" s="1">
        <v>42</v>
      </c>
      <c r="BQ14" s="1">
        <v>60</v>
      </c>
      <c r="BR14" s="1">
        <v>67</v>
      </c>
      <c r="BS14" s="1">
        <v>72</v>
      </c>
      <c r="BT14" s="1">
        <v>74</v>
      </c>
      <c r="BU14" s="1">
        <v>92</v>
      </c>
      <c r="BV14" s="1">
        <v>114</v>
      </c>
      <c r="BW14" s="1">
        <v>143</v>
      </c>
      <c r="BX14" s="1">
        <v>198</v>
      </c>
      <c r="BY14" s="1">
        <v>202</v>
      </c>
      <c r="BZ14" s="1">
        <v>230</v>
      </c>
      <c r="CA14" s="1">
        <v>278</v>
      </c>
      <c r="CB14" s="1">
        <v>391</v>
      </c>
      <c r="CC14" s="1">
        <v>489</v>
      </c>
      <c r="CD14" s="1">
        <v>668</v>
      </c>
      <c r="CE14" s="1">
        <v>834</v>
      </c>
      <c r="CF14" s="1">
        <v>1014</v>
      </c>
      <c r="CG14" s="1">
        <v>1173</v>
      </c>
      <c r="CH14" s="1">
        <v>2296</v>
      </c>
      <c r="CI14" s="1">
        <v>2607</v>
      </c>
      <c r="CJ14" s="1">
        <v>2940</v>
      </c>
      <c r="CK14" s="1">
        <v>3518</v>
      </c>
      <c r="CL14" s="1">
        <v>4144</v>
      </c>
      <c r="CM14" s="1">
        <v>4579</v>
      </c>
      <c r="CN14" s="1">
        <v>5235</v>
      </c>
      <c r="CO14" s="1">
        <v>5962</v>
      </c>
      <c r="CP14" s="1">
        <v>6715</v>
      </c>
      <c r="CQ14" s="1">
        <v>7277</v>
      </c>
      <c r="CR14" s="1">
        <v>7687</v>
      </c>
      <c r="CS14" s="1">
        <v>8258</v>
      </c>
      <c r="CT14" s="1">
        <v>8727</v>
      </c>
      <c r="CU14" s="1">
        <v>9064</v>
      </c>
      <c r="CV14" s="1">
        <v>9215</v>
      </c>
      <c r="CW14" s="1">
        <v>9776</v>
      </c>
      <c r="CX14" s="1">
        <v>10214</v>
      </c>
      <c r="CY14" s="1">
        <v>10544</v>
      </c>
      <c r="CZ14" s="1">
        <v>10944</v>
      </c>
      <c r="DA14" s="1">
        <v>11382</v>
      </c>
      <c r="DB14" s="1">
        <v>11836</v>
      </c>
      <c r="DC14" s="1">
        <v>12286</v>
      </c>
      <c r="DD14" s="1">
        <v>12536</v>
      </c>
      <c r="DE14" s="1">
        <v>12757</v>
      </c>
      <c r="DF14" s="1">
        <v>13036</v>
      </c>
      <c r="DG14" s="1">
        <v>13259</v>
      </c>
      <c r="DH14" s="1">
        <v>13478</v>
      </c>
      <c r="DI14" s="1">
        <v>13704</v>
      </c>
      <c r="DJ14" s="1">
        <v>14259</v>
      </c>
      <c r="DK14" s="1">
        <v>14563</v>
      </c>
      <c r="DL14" s="1">
        <v>14813</v>
      </c>
      <c r="DM14" s="1">
        <v>15051</v>
      </c>
      <c r="DN14" s="1">
        <v>15191</v>
      </c>
      <c r="DO14" s="1">
        <v>15297</v>
      </c>
      <c r="DP14" s="1">
        <v>15468</v>
      </c>
      <c r="DQ14" s="1">
        <v>15570</v>
      </c>
      <c r="DR14" s="1">
        <v>15681</v>
      </c>
      <c r="DS14" s="1">
        <v>15835</v>
      </c>
      <c r="DT14" s="1">
        <v>15917</v>
      </c>
      <c r="DU14" s="1">
        <v>15936</v>
      </c>
      <c r="DV14" s="1">
        <v>15970</v>
      </c>
      <c r="DW14" s="1">
        <v>16011</v>
      </c>
      <c r="DX14" s="1">
        <v>16031</v>
      </c>
      <c r="DY14" s="1">
        <v>16102</v>
      </c>
      <c r="DZ14" s="1">
        <v>16157</v>
      </c>
      <c r="EA14" s="1">
        <v>16175</v>
      </c>
      <c r="EB14" s="1">
        <v>16198</v>
      </c>
      <c r="EC14" s="1">
        <v>16225</v>
      </c>
      <c r="ED14" s="1">
        <v>16248</v>
      </c>
      <c r="EE14" s="1">
        <v>16267</v>
      </c>
      <c r="EF14" s="1">
        <v>16295</v>
      </c>
      <c r="EG14" s="1">
        <v>16305</v>
      </c>
      <c r="EH14" s="1">
        <v>16324</v>
      </c>
      <c r="EI14" s="1">
        <v>16332</v>
      </c>
      <c r="EJ14" s="1">
        <v>16358</v>
      </c>
      <c r="EK14" s="1">
        <v>16369</v>
      </c>
      <c r="EL14" s="1">
        <v>16376</v>
      </c>
      <c r="EM14" s="1">
        <v>16392</v>
      </c>
      <c r="EN14" s="1">
        <v>16399</v>
      </c>
      <c r="EO14" s="1">
        <v>16417</v>
      </c>
      <c r="EP14" s="1">
        <v>16419</v>
      </c>
      <c r="EQ14" s="1">
        <v>16436</v>
      </c>
      <c r="ER14" s="1">
        <v>16458</v>
      </c>
      <c r="ES14" s="1">
        <v>16494</v>
      </c>
      <c r="ET14" s="1">
        <v>16572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197565</v>
      </c>
      <c r="E15" s="2">
        <v>326.7598964014</v>
      </c>
      <c r="F15" s="3">
        <v>0.83663643060000004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111</v>
      </c>
      <c r="BN15" s="1">
        <v>453</v>
      </c>
      <c r="BO15" s="1">
        <v>604</v>
      </c>
      <c r="BP15" s="1">
        <v>1058</v>
      </c>
      <c r="BQ15" s="1">
        <v>1899</v>
      </c>
      <c r="BR15" s="1">
        <v>3095</v>
      </c>
      <c r="BS15" s="1">
        <v>3329</v>
      </c>
      <c r="BT15" s="1">
        <v>4959</v>
      </c>
      <c r="BU15" s="1">
        <v>6898</v>
      </c>
      <c r="BV15" s="1">
        <v>8526</v>
      </c>
      <c r="BW15" s="1">
        <v>11134</v>
      </c>
      <c r="BX15" s="1">
        <v>13968</v>
      </c>
      <c r="BY15" s="1">
        <v>16389</v>
      </c>
      <c r="BZ15" s="1">
        <v>19078</v>
      </c>
      <c r="CA15" s="1">
        <v>22558</v>
      </c>
      <c r="CB15" s="1">
        <v>27120</v>
      </c>
      <c r="CC15" s="1">
        <v>32340</v>
      </c>
      <c r="CD15" s="1">
        <v>38216</v>
      </c>
      <c r="CE15" s="1">
        <v>43251</v>
      </c>
      <c r="CF15" s="1">
        <v>47404</v>
      </c>
      <c r="CG15" s="1">
        <v>52049</v>
      </c>
      <c r="CH15" s="1">
        <v>56717</v>
      </c>
      <c r="CI15" s="1">
        <v>62310</v>
      </c>
      <c r="CJ15" s="1">
        <v>67649</v>
      </c>
      <c r="CK15" s="1">
        <v>73004</v>
      </c>
      <c r="CL15" s="1">
        <v>77790</v>
      </c>
      <c r="CM15" s="1">
        <v>81274</v>
      </c>
      <c r="CN15" s="1">
        <v>84725</v>
      </c>
      <c r="CO15" s="1">
        <v>88929</v>
      </c>
      <c r="CP15" s="1">
        <v>93072</v>
      </c>
      <c r="CQ15" s="1">
        <v>97082</v>
      </c>
      <c r="CR15" s="1">
        <v>101405</v>
      </c>
      <c r="CS15" s="1">
        <v>105288</v>
      </c>
      <c r="CT15" s="1">
        <v>108433</v>
      </c>
      <c r="CU15" s="1">
        <v>110938</v>
      </c>
      <c r="CV15" s="1">
        <v>114337</v>
      </c>
      <c r="CW15" s="1">
        <v>118077</v>
      </c>
      <c r="CX15" s="1">
        <v>121608</v>
      </c>
      <c r="CY15" s="1">
        <v>125887</v>
      </c>
      <c r="CZ15" s="1">
        <v>129719</v>
      </c>
      <c r="DA15" s="1">
        <v>132539</v>
      </c>
      <c r="DB15" s="1">
        <v>135129</v>
      </c>
      <c r="DC15" s="1">
        <v>137473</v>
      </c>
      <c r="DD15" s="1">
        <v>140974</v>
      </c>
      <c r="DE15" s="1">
        <v>144198</v>
      </c>
      <c r="DF15" s="1">
        <v>147215</v>
      </c>
      <c r="DG15" s="1">
        <v>150088</v>
      </c>
      <c r="DH15" s="1">
        <v>152149</v>
      </c>
      <c r="DI15" s="1">
        <v>154642</v>
      </c>
      <c r="DJ15" s="1">
        <v>157643</v>
      </c>
      <c r="DK15" s="1">
        <v>160015</v>
      </c>
      <c r="DL15" s="1">
        <v>162793</v>
      </c>
      <c r="DM15" s="1">
        <v>164956</v>
      </c>
      <c r="DN15" s="1">
        <v>167115</v>
      </c>
      <c r="DO15" s="1">
        <v>168675</v>
      </c>
      <c r="DP15" s="1">
        <v>170594</v>
      </c>
      <c r="DQ15" s="1">
        <v>172485</v>
      </c>
      <c r="DR15" s="1">
        <v>174095</v>
      </c>
      <c r="DS15" s="1">
        <v>175818</v>
      </c>
      <c r="DT15" s="1">
        <v>177565</v>
      </c>
      <c r="DU15" s="1">
        <v>178809</v>
      </c>
      <c r="DV15" s="1">
        <v>179931</v>
      </c>
      <c r="DW15" s="1">
        <v>180844</v>
      </c>
      <c r="DX15" s="1">
        <v>182127</v>
      </c>
      <c r="DY15" s="1">
        <v>183372</v>
      </c>
      <c r="DZ15" s="1">
        <v>184569</v>
      </c>
      <c r="EA15" s="1">
        <v>185533</v>
      </c>
      <c r="EB15" s="1">
        <v>186285</v>
      </c>
      <c r="EC15" s="1">
        <v>186937</v>
      </c>
      <c r="ED15" s="1">
        <v>188261</v>
      </c>
      <c r="EE15" s="1">
        <v>189032</v>
      </c>
      <c r="EF15" s="1">
        <v>189954</v>
      </c>
      <c r="EG15" s="1">
        <v>190656</v>
      </c>
      <c r="EH15" s="1">
        <v>191420</v>
      </c>
      <c r="EI15" s="1">
        <v>192020</v>
      </c>
      <c r="EJ15" s="1">
        <v>192411</v>
      </c>
      <c r="EK15" s="1">
        <v>193169</v>
      </c>
      <c r="EL15" s="1">
        <v>193763</v>
      </c>
      <c r="EM15" s="1">
        <v>194317</v>
      </c>
      <c r="EN15" s="1">
        <v>194884</v>
      </c>
      <c r="EO15" s="1">
        <v>195481</v>
      </c>
      <c r="EP15" s="1">
        <v>195959</v>
      </c>
      <c r="EQ15" s="1">
        <v>196194</v>
      </c>
      <c r="ER15" s="1">
        <v>196512</v>
      </c>
      <c r="ES15" s="1">
        <v>197025</v>
      </c>
      <c r="ET15" s="1">
        <v>197565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15729</v>
      </c>
      <c r="E16" s="2">
        <v>12.4363062309</v>
      </c>
      <c r="F16" s="3">
        <v>0.91516844129999997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2</v>
      </c>
      <c r="X16" s="1">
        <v>2</v>
      </c>
      <c r="Y16" s="1">
        <v>2</v>
      </c>
      <c r="Z16" s="1">
        <v>2</v>
      </c>
      <c r="AA16" s="1">
        <v>4</v>
      </c>
      <c r="AB16" s="1">
        <v>5.5</v>
      </c>
      <c r="AC16" s="1">
        <v>7</v>
      </c>
      <c r="AD16" s="1">
        <v>9</v>
      </c>
      <c r="AE16" s="1">
        <v>10</v>
      </c>
      <c r="AF16" s="1">
        <v>14</v>
      </c>
      <c r="AG16" s="1">
        <v>19</v>
      </c>
      <c r="AH16" s="1">
        <v>19.666666666699999</v>
      </c>
      <c r="AI16" s="1">
        <v>20.333333333300001</v>
      </c>
      <c r="AJ16" s="1">
        <v>21</v>
      </c>
      <c r="AK16" s="1">
        <v>22</v>
      </c>
      <c r="AL16" s="1">
        <v>23</v>
      </c>
      <c r="AM16" s="1">
        <v>24</v>
      </c>
      <c r="AN16" s="1">
        <v>24.5</v>
      </c>
      <c r="AO16" s="1">
        <v>25</v>
      </c>
      <c r="AP16" s="1">
        <v>25.666666666699999</v>
      </c>
      <c r="AQ16" s="1">
        <v>26.333333333300001</v>
      </c>
      <c r="AR16" s="1">
        <v>26</v>
      </c>
      <c r="AS16" s="1">
        <v>24.5</v>
      </c>
      <c r="AT16" s="1">
        <v>25</v>
      </c>
      <c r="AU16" s="1">
        <v>38</v>
      </c>
      <c r="AV16" s="1">
        <v>53</v>
      </c>
      <c r="AW16" s="1">
        <v>60</v>
      </c>
      <c r="AX16" s="1">
        <v>68</v>
      </c>
      <c r="AY16" s="1">
        <v>78</v>
      </c>
      <c r="AZ16" s="1">
        <v>88</v>
      </c>
      <c r="BA16" s="1">
        <v>99</v>
      </c>
      <c r="BB16" s="1">
        <v>116</v>
      </c>
      <c r="BC16" s="1">
        <v>141</v>
      </c>
      <c r="BD16" s="1">
        <v>149</v>
      </c>
      <c r="BE16" s="1">
        <v>160</v>
      </c>
      <c r="BF16" s="1">
        <v>174</v>
      </c>
      <c r="BG16" s="1">
        <v>198</v>
      </c>
      <c r="BH16" s="1">
        <v>209</v>
      </c>
      <c r="BI16" s="1">
        <v>219</v>
      </c>
      <c r="BJ16" s="1">
        <v>234</v>
      </c>
      <c r="BK16" s="1">
        <v>247</v>
      </c>
      <c r="BL16" s="1">
        <v>264</v>
      </c>
      <c r="BM16" s="1">
        <v>302</v>
      </c>
      <c r="BN16" s="1">
        <v>331</v>
      </c>
      <c r="BO16" s="1">
        <v>387</v>
      </c>
      <c r="BP16" s="1">
        <v>426</v>
      </c>
      <c r="BQ16" s="1">
        <v>461</v>
      </c>
      <c r="BR16" s="1">
        <v>469</v>
      </c>
      <c r="BS16" s="1">
        <v>538</v>
      </c>
      <c r="BT16" s="1">
        <v>594</v>
      </c>
      <c r="BU16" s="1">
        <v>623</v>
      </c>
      <c r="BV16" s="1">
        <v>652</v>
      </c>
      <c r="BW16" s="1">
        <v>721</v>
      </c>
      <c r="BX16" s="1">
        <v>785</v>
      </c>
      <c r="BY16" s="1">
        <v>804.5</v>
      </c>
      <c r="BZ16" s="1">
        <v>822</v>
      </c>
      <c r="CA16" s="1">
        <v>832</v>
      </c>
      <c r="CB16" s="1">
        <v>862</v>
      </c>
      <c r="CC16" s="1">
        <v>900</v>
      </c>
      <c r="CD16" s="1">
        <v>930</v>
      </c>
      <c r="CE16" s="1">
        <v>1024</v>
      </c>
      <c r="CF16" s="1">
        <v>1043</v>
      </c>
      <c r="CG16" s="1">
        <v>1101</v>
      </c>
      <c r="CH16" s="1">
        <v>1214</v>
      </c>
      <c r="CI16" s="1">
        <v>1293</v>
      </c>
      <c r="CJ16" s="1">
        <v>1369</v>
      </c>
      <c r="CK16" s="1">
        <v>1594</v>
      </c>
      <c r="CL16" s="1">
        <v>1758</v>
      </c>
      <c r="CM16" s="1">
        <v>1786.5</v>
      </c>
      <c r="CN16" s="1">
        <v>1810</v>
      </c>
      <c r="CO16" s="1">
        <v>2032</v>
      </c>
      <c r="CP16" s="1">
        <v>2317</v>
      </c>
      <c r="CQ16" s="1">
        <v>2427</v>
      </c>
      <c r="CR16" s="1">
        <v>2917</v>
      </c>
      <c r="CS16" s="1">
        <v>3160.5</v>
      </c>
      <c r="CT16" s="1">
        <v>3418</v>
      </c>
      <c r="CU16" s="1">
        <v>3643</v>
      </c>
      <c r="CV16" s="1">
        <v>3976</v>
      </c>
      <c r="CW16" s="1">
        <v>4339</v>
      </c>
      <c r="CX16" s="1">
        <v>5185</v>
      </c>
      <c r="CY16" s="1">
        <v>5645</v>
      </c>
      <c r="CZ16" s="1">
        <v>6376</v>
      </c>
      <c r="DA16" s="1">
        <v>6985</v>
      </c>
      <c r="DB16" s="1">
        <v>7251</v>
      </c>
      <c r="DC16" s="1">
        <v>7687</v>
      </c>
      <c r="DD16" s="1">
        <v>8196</v>
      </c>
      <c r="DE16" s="1">
        <v>9332</v>
      </c>
      <c r="DF16" s="1">
        <v>9822</v>
      </c>
      <c r="DG16" s="1">
        <v>10310</v>
      </c>
      <c r="DH16" s="1">
        <v>10430</v>
      </c>
      <c r="DI16" s="1">
        <v>10579</v>
      </c>
      <c r="DJ16" s="1">
        <v>10956</v>
      </c>
      <c r="DK16" s="1">
        <v>11791</v>
      </c>
      <c r="DL16" s="1">
        <v>12239</v>
      </c>
      <c r="DM16" s="1">
        <v>12624</v>
      </c>
      <c r="DN16" s="1">
        <v>12817</v>
      </c>
      <c r="DO16" s="1">
        <v>13520</v>
      </c>
      <c r="DP16" s="1">
        <v>13079</v>
      </c>
      <c r="DQ16" s="1">
        <v>13217</v>
      </c>
      <c r="DR16" s="1">
        <v>13391</v>
      </c>
      <c r="DS16" s="1">
        <v>13592</v>
      </c>
      <c r="DT16" s="1">
        <v>13846</v>
      </c>
      <c r="DU16" s="1">
        <v>14133</v>
      </c>
      <c r="DV16" s="1">
        <v>14329</v>
      </c>
      <c r="DW16" s="1">
        <v>14485</v>
      </c>
      <c r="DX16" s="1">
        <v>14597</v>
      </c>
      <c r="DY16" s="1">
        <v>14700</v>
      </c>
      <c r="DZ16" s="1">
        <v>14779</v>
      </c>
      <c r="EA16" s="1">
        <v>14855</v>
      </c>
      <c r="EB16" s="1">
        <v>14957</v>
      </c>
      <c r="EC16" s="1">
        <v>15017</v>
      </c>
      <c r="ED16" s="1">
        <v>15122</v>
      </c>
      <c r="EE16" s="1">
        <v>15191</v>
      </c>
      <c r="EF16" s="1">
        <v>15239</v>
      </c>
      <c r="EG16" s="1">
        <v>15316</v>
      </c>
      <c r="EH16" s="1">
        <v>15343</v>
      </c>
      <c r="EI16" s="1">
        <v>15387</v>
      </c>
      <c r="EJ16" s="1">
        <v>15406</v>
      </c>
      <c r="EK16" s="1">
        <v>15465</v>
      </c>
      <c r="EL16" s="1">
        <v>15490.5</v>
      </c>
      <c r="EM16" s="1">
        <v>15513</v>
      </c>
      <c r="EN16" s="1">
        <v>15597</v>
      </c>
      <c r="EO16" s="1">
        <v>15621</v>
      </c>
      <c r="EP16" s="1">
        <v>15633</v>
      </c>
      <c r="EQ16" s="1">
        <v>15661</v>
      </c>
      <c r="ER16" s="1">
        <v>15703</v>
      </c>
      <c r="ES16" s="1">
        <v>15729</v>
      </c>
      <c r="ET16" s="1">
        <v>15676</v>
      </c>
    </row>
    <row r="17" spans="1:150" x14ac:dyDescent="0.25">
      <c r="A17" t="s">
        <v>368</v>
      </c>
      <c r="B17" s="1">
        <v>51269185</v>
      </c>
      <c r="C17" s="1">
        <v>97230</v>
      </c>
      <c r="D17" s="1">
        <v>11125</v>
      </c>
      <c r="E17" s="2">
        <v>21.6991941651</v>
      </c>
      <c r="F17" s="3">
        <v>0.92685162040000002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1</v>
      </c>
      <c r="X17" s="1">
        <v>1</v>
      </c>
      <c r="Y17" s="1">
        <v>2</v>
      </c>
      <c r="Z17" s="1">
        <v>2</v>
      </c>
      <c r="AA17" s="1">
        <v>3</v>
      </c>
      <c r="AB17" s="1">
        <v>4</v>
      </c>
      <c r="AC17" s="1">
        <v>5.75</v>
      </c>
      <c r="AD17" s="1">
        <v>7.5</v>
      </c>
      <c r="AE17" s="1">
        <v>9.25</v>
      </c>
      <c r="AF17" s="1">
        <v>11</v>
      </c>
      <c r="AG17" s="1">
        <v>12</v>
      </c>
      <c r="AH17" s="1">
        <v>15</v>
      </c>
      <c r="AI17" s="1">
        <v>15.5</v>
      </c>
      <c r="AJ17" s="1">
        <v>16</v>
      </c>
      <c r="AK17" s="1">
        <v>19</v>
      </c>
      <c r="AL17" s="1">
        <v>22</v>
      </c>
      <c r="AM17" s="1">
        <v>22</v>
      </c>
      <c r="AN17" s="1">
        <v>22.5</v>
      </c>
      <c r="AO17" s="1">
        <v>19</v>
      </c>
      <c r="AP17" s="1">
        <v>19</v>
      </c>
      <c r="AQ17" s="1">
        <v>18</v>
      </c>
      <c r="AR17" s="1">
        <v>16.2</v>
      </c>
      <c r="AS17" s="1">
        <v>15.4</v>
      </c>
      <c r="AT17" s="1">
        <v>15.6</v>
      </c>
      <c r="AU17" s="1">
        <v>12.8</v>
      </c>
      <c r="AV17" s="1">
        <v>12</v>
      </c>
      <c r="AW17" s="1">
        <v>2</v>
      </c>
      <c r="AX17" s="1">
        <v>3</v>
      </c>
      <c r="AY17" s="1">
        <v>32.5</v>
      </c>
      <c r="AZ17" s="1">
        <v>69</v>
      </c>
      <c r="BA17" s="1">
        <v>162</v>
      </c>
      <c r="BB17" s="1">
        <v>389</v>
      </c>
      <c r="BC17" s="1">
        <v>552</v>
      </c>
      <c r="BD17" s="1">
        <v>780</v>
      </c>
      <c r="BE17" s="1">
        <v>923</v>
      </c>
      <c r="BF17" s="1">
        <v>1201</v>
      </c>
      <c r="BG17" s="1">
        <v>1700</v>
      </c>
      <c r="BH17" s="1">
        <v>2271</v>
      </c>
      <c r="BI17" s="1">
        <v>3078</v>
      </c>
      <c r="BJ17" s="1">
        <v>3661</v>
      </c>
      <c r="BK17" s="1">
        <v>4260</v>
      </c>
      <c r="BL17" s="1">
        <v>5105</v>
      </c>
      <c r="BM17" s="1">
        <v>5537</v>
      </c>
      <c r="BN17" s="1">
        <v>5997</v>
      </c>
      <c r="BO17" s="1">
        <v>6499</v>
      </c>
      <c r="BP17" s="1">
        <v>6939</v>
      </c>
      <c r="BQ17" s="1">
        <v>7203</v>
      </c>
      <c r="BR17" s="1">
        <v>7367</v>
      </c>
      <c r="BS17" s="1">
        <v>7393</v>
      </c>
      <c r="BT17" s="1">
        <v>7629</v>
      </c>
      <c r="BU17" s="1">
        <v>7738</v>
      </c>
      <c r="BV17" s="1">
        <v>7840</v>
      </c>
      <c r="BW17" s="1">
        <v>7942</v>
      </c>
      <c r="BX17" s="1">
        <v>8010</v>
      </c>
      <c r="BY17" s="1">
        <v>8078</v>
      </c>
      <c r="BZ17" s="1">
        <v>8158</v>
      </c>
      <c r="CA17" s="1">
        <v>8248</v>
      </c>
      <c r="CB17" s="1">
        <v>8396</v>
      </c>
      <c r="CC17" s="1">
        <v>8478</v>
      </c>
      <c r="CD17" s="1">
        <v>8622</v>
      </c>
      <c r="CE17" s="1">
        <v>8778</v>
      </c>
      <c r="CF17" s="1">
        <v>8813</v>
      </c>
      <c r="CG17" s="1">
        <v>8845</v>
      </c>
      <c r="CH17" s="1">
        <v>8937</v>
      </c>
      <c r="CI17" s="1">
        <v>9037</v>
      </c>
      <c r="CJ17" s="1">
        <v>9124</v>
      </c>
      <c r="CK17" s="1">
        <v>9267</v>
      </c>
      <c r="CL17" s="1">
        <v>9369</v>
      </c>
      <c r="CM17" s="1">
        <v>9444</v>
      </c>
      <c r="CN17" s="1">
        <v>9564</v>
      </c>
      <c r="CO17" s="1">
        <v>9662</v>
      </c>
      <c r="CP17" s="1">
        <v>9747</v>
      </c>
      <c r="CQ17" s="1">
        <v>9832</v>
      </c>
      <c r="CR17" s="1">
        <v>9924</v>
      </c>
      <c r="CS17" s="1">
        <v>10003</v>
      </c>
      <c r="CT17" s="1">
        <v>10048</v>
      </c>
      <c r="CU17" s="1">
        <v>10094</v>
      </c>
      <c r="CV17" s="1">
        <v>10146</v>
      </c>
      <c r="CW17" s="1">
        <v>10183</v>
      </c>
      <c r="CX17" s="1">
        <v>10210</v>
      </c>
      <c r="CY17" s="1">
        <v>10238</v>
      </c>
      <c r="CZ17" s="1">
        <v>10269</v>
      </c>
      <c r="DA17" s="1">
        <v>10293</v>
      </c>
      <c r="DB17" s="1">
        <v>10318</v>
      </c>
      <c r="DC17" s="1">
        <v>10344</v>
      </c>
      <c r="DD17" s="1">
        <v>10365</v>
      </c>
      <c r="DE17" s="1">
        <v>10385</v>
      </c>
      <c r="DF17" s="1">
        <v>10403</v>
      </c>
      <c r="DG17" s="1">
        <v>10409</v>
      </c>
      <c r="DH17" s="1">
        <v>10420</v>
      </c>
      <c r="DI17" s="1">
        <v>10428</v>
      </c>
      <c r="DJ17" s="1">
        <v>10438</v>
      </c>
      <c r="DK17" s="1">
        <v>10452</v>
      </c>
      <c r="DL17" s="1">
        <v>10462</v>
      </c>
      <c r="DM17" s="1">
        <v>10472</v>
      </c>
      <c r="DN17" s="1">
        <v>10482</v>
      </c>
      <c r="DO17" s="1">
        <v>10494</v>
      </c>
      <c r="DP17" s="1">
        <v>10502</v>
      </c>
      <c r="DQ17" s="1">
        <v>10505</v>
      </c>
      <c r="DR17" s="1">
        <v>10514</v>
      </c>
      <c r="DS17" s="1">
        <v>10518</v>
      </c>
      <c r="DT17" s="1">
        <v>10531</v>
      </c>
      <c r="DU17" s="1">
        <v>10538</v>
      </c>
      <c r="DV17" s="1">
        <v>10541</v>
      </c>
      <c r="DW17" s="1">
        <v>10543</v>
      </c>
      <c r="DX17" s="1">
        <v>10546</v>
      </c>
      <c r="DY17" s="1">
        <v>10558</v>
      </c>
      <c r="DZ17" s="1">
        <v>10574</v>
      </c>
      <c r="EA17" s="1">
        <v>10608</v>
      </c>
      <c r="EB17" s="1">
        <v>10642</v>
      </c>
      <c r="EC17" s="1">
        <v>10667</v>
      </c>
      <c r="ED17" s="1">
        <v>10693</v>
      </c>
      <c r="EE17" s="1">
        <v>10722</v>
      </c>
      <c r="EF17" s="1">
        <v>10749</v>
      </c>
      <c r="EG17" s="1">
        <v>10768</v>
      </c>
      <c r="EH17" s="1">
        <v>10780</v>
      </c>
      <c r="EI17" s="1">
        <v>10794</v>
      </c>
      <c r="EJ17" s="1">
        <v>10806</v>
      </c>
      <c r="EK17" s="1">
        <v>10837</v>
      </c>
      <c r="EL17" s="1">
        <v>10849</v>
      </c>
      <c r="EM17" s="1">
        <v>10869</v>
      </c>
      <c r="EN17" s="1">
        <v>10892</v>
      </c>
      <c r="EO17" s="1">
        <v>10917</v>
      </c>
      <c r="EP17" s="1">
        <v>10933</v>
      </c>
      <c r="EQ17" s="1">
        <v>10951</v>
      </c>
      <c r="ER17" s="1">
        <v>10989</v>
      </c>
      <c r="ES17" s="1">
        <v>11068</v>
      </c>
      <c r="ET17" s="1">
        <v>11125</v>
      </c>
    </row>
    <row r="18" spans="1:150" x14ac:dyDescent="0.25">
      <c r="A18" t="s">
        <v>367</v>
      </c>
      <c r="B18" s="1">
        <v>4822233</v>
      </c>
      <c r="C18" s="1">
        <v>263310</v>
      </c>
      <c r="D18" s="1">
        <v>1482</v>
      </c>
      <c r="E18" s="2">
        <v>30.732650205799999</v>
      </c>
      <c r="F18" s="3">
        <v>0.98537234039999999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1</v>
      </c>
      <c r="BI18" s="1">
        <v>1</v>
      </c>
      <c r="BJ18" s="1">
        <v>1</v>
      </c>
      <c r="BK18" s="1">
        <v>1</v>
      </c>
      <c r="BL18" s="1">
        <v>1</v>
      </c>
      <c r="BM18" s="1">
        <v>3</v>
      </c>
      <c r="BN18" s="1">
        <v>3</v>
      </c>
      <c r="BO18" s="1">
        <v>4</v>
      </c>
      <c r="BP18" s="1">
        <v>5</v>
      </c>
      <c r="BQ18" s="1">
        <v>5.1428571428999996</v>
      </c>
      <c r="BR18" s="1">
        <v>5.2857142857000001</v>
      </c>
      <c r="BS18" s="1">
        <v>5.4285714285999997</v>
      </c>
      <c r="BT18" s="1">
        <v>5.5714285714000003</v>
      </c>
      <c r="BU18" s="1">
        <v>5.7142857142999999</v>
      </c>
      <c r="BV18" s="1">
        <v>5.8571428571000004</v>
      </c>
      <c r="BW18" s="1">
        <v>6</v>
      </c>
      <c r="BX18" s="1">
        <v>7</v>
      </c>
      <c r="BY18" s="1">
        <v>9</v>
      </c>
      <c r="BZ18" s="1">
        <v>11</v>
      </c>
      <c r="CA18" s="1">
        <v>19</v>
      </c>
      <c r="CB18" s="1">
        <v>27</v>
      </c>
      <c r="CC18" s="1">
        <v>38</v>
      </c>
      <c r="CD18" s="1">
        <v>51</v>
      </c>
      <c r="CE18" s="1">
        <v>101</v>
      </c>
      <c r="CF18" s="1">
        <v>127.5</v>
      </c>
      <c r="CG18" s="1">
        <v>154</v>
      </c>
      <c r="CH18" s="1">
        <v>204</v>
      </c>
      <c r="CI18" s="1">
        <v>282</v>
      </c>
      <c r="CJ18" s="1">
        <v>366</v>
      </c>
      <c r="CK18" s="1">
        <v>447</v>
      </c>
      <c r="CL18" s="1">
        <v>510</v>
      </c>
      <c r="CM18" s="1">
        <v>584</v>
      </c>
      <c r="CN18" s="1">
        <v>638</v>
      </c>
      <c r="CO18" s="1">
        <v>699</v>
      </c>
      <c r="CP18" s="1">
        <v>788</v>
      </c>
      <c r="CQ18" s="1">
        <v>857</v>
      </c>
      <c r="CR18" s="1">
        <v>939</v>
      </c>
      <c r="CS18" s="1">
        <v>1027</v>
      </c>
      <c r="CT18" s="1">
        <v>1094</v>
      </c>
      <c r="CU18" s="1">
        <v>1147</v>
      </c>
      <c r="CV18" s="1">
        <v>1196</v>
      </c>
      <c r="CW18" s="1">
        <v>1222</v>
      </c>
      <c r="CX18" s="1">
        <v>1265</v>
      </c>
      <c r="CY18" s="1">
        <v>1294</v>
      </c>
      <c r="CZ18" s="1">
        <v>1311</v>
      </c>
      <c r="DA18" s="1">
        <v>1330</v>
      </c>
      <c r="DB18" s="1">
        <v>1347</v>
      </c>
      <c r="DC18" s="1">
        <v>1367</v>
      </c>
      <c r="DD18" s="1">
        <v>1382</v>
      </c>
      <c r="DE18" s="1">
        <v>1389</v>
      </c>
      <c r="DF18" s="1">
        <v>1402</v>
      </c>
      <c r="DG18" s="1">
        <v>1411</v>
      </c>
      <c r="DH18" s="1">
        <v>1420</v>
      </c>
      <c r="DI18" s="1">
        <v>1424</v>
      </c>
      <c r="DJ18" s="1">
        <v>1430</v>
      </c>
      <c r="DK18" s="1">
        <v>1435</v>
      </c>
      <c r="DL18" s="1">
        <v>1440</v>
      </c>
      <c r="DM18" s="1">
        <v>1449</v>
      </c>
      <c r="DN18" s="1">
        <v>1448</v>
      </c>
      <c r="DO18" s="1">
        <v>1451</v>
      </c>
      <c r="DP18" s="1">
        <v>1453</v>
      </c>
      <c r="DQ18" s="1">
        <v>1455</v>
      </c>
      <c r="DR18" s="1">
        <v>1458</v>
      </c>
      <c r="DS18" s="1">
        <v>1464</v>
      </c>
      <c r="DT18" s="1">
        <v>1466</v>
      </c>
      <c r="DU18" s="1">
        <v>1465.5</v>
      </c>
      <c r="DV18" s="1">
        <v>1465</v>
      </c>
      <c r="DW18" s="1">
        <v>1467</v>
      </c>
      <c r="DX18" s="1">
        <v>1468</v>
      </c>
      <c r="DY18" s="1">
        <v>1469</v>
      </c>
      <c r="DZ18" s="1">
        <v>1471</v>
      </c>
      <c r="EA18" s="1">
        <v>1473</v>
      </c>
      <c r="EB18" s="1">
        <v>1476</v>
      </c>
      <c r="EC18" s="1">
        <v>1476.25</v>
      </c>
      <c r="ED18" s="1">
        <v>1476.5</v>
      </c>
      <c r="EE18" s="1">
        <v>1475.75</v>
      </c>
      <c r="EF18" s="1">
        <v>1476</v>
      </c>
      <c r="EG18" s="1">
        <v>1476.5</v>
      </c>
      <c r="EH18" s="1">
        <v>1477</v>
      </c>
      <c r="EI18" s="1">
        <v>1478.3333333333001</v>
      </c>
      <c r="EJ18" s="1">
        <v>1479.6666666666999</v>
      </c>
      <c r="EK18" s="1">
        <v>1481</v>
      </c>
      <c r="EL18" s="1">
        <v>1481.5</v>
      </c>
      <c r="EM18" s="1">
        <v>1482</v>
      </c>
      <c r="EN18" s="1">
        <v>1482</v>
      </c>
      <c r="EO18" s="1">
        <v>1482</v>
      </c>
      <c r="EP18" s="1">
        <v>1482</v>
      </c>
      <c r="EQ18" s="1">
        <v>1482</v>
      </c>
      <c r="ER18" s="1">
        <v>1482</v>
      </c>
      <c r="ES18" s="1">
        <v>1482</v>
      </c>
      <c r="ET18" s="1">
        <v>1482</v>
      </c>
    </row>
    <row r="19" spans="1:150" x14ac:dyDescent="0.25">
      <c r="A19" t="s">
        <v>366</v>
      </c>
      <c r="B19" s="1">
        <v>5421241</v>
      </c>
      <c r="C19" s="1">
        <v>365268</v>
      </c>
      <c r="D19" s="1">
        <v>8169</v>
      </c>
      <c r="E19" s="2">
        <v>150.68505532219999</v>
      </c>
      <c r="F19" s="3">
        <v>0.94900092940000003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1</v>
      </c>
      <c r="BG19" s="1">
        <v>1</v>
      </c>
      <c r="BH19" s="1">
        <v>6</v>
      </c>
      <c r="BI19" s="1">
        <v>12</v>
      </c>
      <c r="BJ19" s="1">
        <v>16</v>
      </c>
      <c r="BK19" s="1">
        <v>22</v>
      </c>
      <c r="BL19" s="1">
        <v>29</v>
      </c>
      <c r="BM19" s="1">
        <v>50</v>
      </c>
      <c r="BN19" s="1">
        <v>80</v>
      </c>
      <c r="BO19" s="1">
        <v>101</v>
      </c>
      <c r="BP19" s="1">
        <v>140</v>
      </c>
      <c r="BQ19" s="1">
        <v>169</v>
      </c>
      <c r="BR19" s="1">
        <v>195</v>
      </c>
      <c r="BS19" s="1">
        <v>388</v>
      </c>
      <c r="BT19" s="1">
        <v>584</v>
      </c>
      <c r="BU19" s="1">
        <v>688</v>
      </c>
      <c r="BV19" s="1">
        <v>977</v>
      </c>
      <c r="BW19" s="1">
        <v>1067</v>
      </c>
      <c r="BX19" s="1">
        <v>1196</v>
      </c>
      <c r="BY19" s="1">
        <v>1301</v>
      </c>
      <c r="BZ19" s="1">
        <v>1424</v>
      </c>
      <c r="CA19" s="1">
        <v>1506</v>
      </c>
      <c r="CB19" s="1">
        <v>1696</v>
      </c>
      <c r="CC19" s="1">
        <v>1855</v>
      </c>
      <c r="CD19" s="1">
        <v>2056</v>
      </c>
      <c r="CE19" s="1">
        <v>2314</v>
      </c>
      <c r="CF19" s="1">
        <v>2545</v>
      </c>
      <c r="CG19" s="1">
        <v>2774</v>
      </c>
      <c r="CH19" s="1">
        <v>2983</v>
      </c>
      <c r="CI19" s="1">
        <v>3261</v>
      </c>
      <c r="CJ19" s="1">
        <v>3642</v>
      </c>
      <c r="CK19" s="1">
        <v>3896</v>
      </c>
      <c r="CL19" s="1">
        <v>4156</v>
      </c>
      <c r="CM19" s="1">
        <v>4311</v>
      </c>
      <c r="CN19" s="1">
        <v>4502</v>
      </c>
      <c r="CO19" s="1">
        <v>4713</v>
      </c>
      <c r="CP19" s="1">
        <v>4995</v>
      </c>
      <c r="CQ19" s="1">
        <v>5209</v>
      </c>
      <c r="CR19" s="1">
        <v>5386</v>
      </c>
      <c r="CS19" s="1">
        <v>5522</v>
      </c>
      <c r="CT19" s="1">
        <v>5684</v>
      </c>
      <c r="CU19" s="1">
        <v>5904</v>
      </c>
      <c r="CV19" s="1">
        <v>5961.5</v>
      </c>
      <c r="CW19" s="1">
        <v>6017</v>
      </c>
      <c r="CX19" s="1">
        <v>6115</v>
      </c>
      <c r="CY19" s="1">
        <v>6208</v>
      </c>
      <c r="CZ19" s="1">
        <v>6324</v>
      </c>
      <c r="DA19" s="1">
        <v>6398</v>
      </c>
      <c r="DB19" s="1">
        <v>6417</v>
      </c>
      <c r="DC19" s="1">
        <v>6533</v>
      </c>
      <c r="DD19" s="1">
        <v>6686</v>
      </c>
      <c r="DE19" s="1">
        <v>6727</v>
      </c>
      <c r="DF19" s="1">
        <v>6825</v>
      </c>
      <c r="DG19" s="1">
        <v>6867</v>
      </c>
      <c r="DH19" s="1">
        <v>6942</v>
      </c>
      <c r="DI19" s="1">
        <v>6976</v>
      </c>
      <c r="DJ19" s="1">
        <v>7122</v>
      </c>
      <c r="DK19" s="1">
        <v>7184</v>
      </c>
      <c r="DL19" s="1">
        <v>7245</v>
      </c>
      <c r="DM19" s="1">
        <v>7280</v>
      </c>
      <c r="DN19" s="1">
        <v>7308</v>
      </c>
      <c r="DO19" s="1">
        <v>7375</v>
      </c>
      <c r="DP19" s="1">
        <v>7432</v>
      </c>
      <c r="DQ19" s="1">
        <v>7481</v>
      </c>
      <c r="DR19" s="1">
        <v>7506</v>
      </c>
      <c r="DS19" s="1">
        <v>7551</v>
      </c>
      <c r="DT19" s="1">
        <v>7577</v>
      </c>
      <c r="DU19" s="1">
        <v>7615</v>
      </c>
      <c r="DV19" s="1">
        <v>7671</v>
      </c>
      <c r="DW19" s="1">
        <v>7722</v>
      </c>
      <c r="DX19" s="1">
        <v>7762</v>
      </c>
      <c r="DY19" s="1">
        <v>7799</v>
      </c>
      <c r="DZ19" s="1">
        <v>7835</v>
      </c>
      <c r="EA19" s="1">
        <v>7864</v>
      </c>
      <c r="EB19" s="1">
        <v>7870</v>
      </c>
      <c r="EC19" s="1">
        <v>7897</v>
      </c>
      <c r="ED19" s="1">
        <v>7922</v>
      </c>
      <c r="EE19" s="1">
        <v>7940</v>
      </c>
      <c r="EF19" s="1">
        <v>7960</v>
      </c>
      <c r="EG19" s="1">
        <v>7983</v>
      </c>
      <c r="EH19" s="1">
        <v>8001</v>
      </c>
      <c r="EI19" s="1">
        <v>8013</v>
      </c>
      <c r="EJ19" s="1">
        <v>8021</v>
      </c>
      <c r="EK19" s="1">
        <v>8030</v>
      </c>
      <c r="EL19" s="1">
        <v>8044</v>
      </c>
      <c r="EM19" s="1">
        <v>8071</v>
      </c>
      <c r="EN19" s="1">
        <v>8094</v>
      </c>
      <c r="EO19" s="1">
        <v>8108</v>
      </c>
      <c r="EP19" s="1">
        <v>8114</v>
      </c>
      <c r="EQ19" s="1">
        <v>8125</v>
      </c>
      <c r="ER19" s="1">
        <v>8144</v>
      </c>
      <c r="ES19" s="1">
        <v>8162</v>
      </c>
      <c r="ET19" s="1">
        <v>8169</v>
      </c>
    </row>
    <row r="20" spans="1:150" x14ac:dyDescent="0.25">
      <c r="A20" t="s">
        <v>365</v>
      </c>
      <c r="B20" s="1">
        <v>10196709</v>
      </c>
      <c r="C20" s="1">
        <v>91590</v>
      </c>
      <c r="D20" s="1">
        <v>30092</v>
      </c>
      <c r="E20" s="2">
        <v>295.11482577369998</v>
      </c>
      <c r="F20" s="3">
        <v>0.83798384849999996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2</v>
      </c>
      <c r="BL20" s="1">
        <v>1</v>
      </c>
      <c r="BM20" s="1">
        <v>3</v>
      </c>
      <c r="BN20" s="1">
        <v>5</v>
      </c>
      <c r="BO20" s="1">
        <v>7</v>
      </c>
      <c r="BP20" s="1">
        <v>8</v>
      </c>
      <c r="BQ20" s="1">
        <v>16</v>
      </c>
      <c r="BR20" s="1">
        <v>12.5</v>
      </c>
      <c r="BS20" s="1">
        <v>8</v>
      </c>
      <c r="BT20" s="1">
        <v>16</v>
      </c>
      <c r="BU20" s="1">
        <v>25.5</v>
      </c>
      <c r="BV20" s="1">
        <v>36</v>
      </c>
      <c r="BW20" s="1">
        <v>69</v>
      </c>
      <c r="BX20" s="1">
        <v>126</v>
      </c>
      <c r="BY20" s="1">
        <v>191</v>
      </c>
      <c r="BZ20" s="1">
        <v>288</v>
      </c>
      <c r="CA20" s="1">
        <v>429.5</v>
      </c>
      <c r="CB20" s="1">
        <v>576</v>
      </c>
      <c r="CC20" s="1">
        <v>774</v>
      </c>
      <c r="CD20" s="1">
        <v>1014</v>
      </c>
      <c r="CE20" s="1">
        <v>1305</v>
      </c>
      <c r="CF20" s="1">
        <v>1749</v>
      </c>
      <c r="CG20" s="1">
        <v>2017</v>
      </c>
      <c r="CH20" s="1">
        <v>2615</v>
      </c>
      <c r="CI20" s="1">
        <v>3135</v>
      </c>
      <c r="CJ20" s="1">
        <v>3833</v>
      </c>
      <c r="CK20" s="1">
        <v>4700</v>
      </c>
      <c r="CL20" s="1">
        <v>5458</v>
      </c>
      <c r="CM20" s="1">
        <v>5873</v>
      </c>
      <c r="CN20" s="1">
        <v>6876</v>
      </c>
      <c r="CO20" s="1">
        <v>7652</v>
      </c>
      <c r="CP20" s="1">
        <v>8405</v>
      </c>
      <c r="CQ20" s="1">
        <v>9229</v>
      </c>
      <c r="CR20" s="1">
        <v>9837</v>
      </c>
      <c r="CS20" s="1">
        <v>10564</v>
      </c>
      <c r="CT20" s="1">
        <v>10995</v>
      </c>
      <c r="CU20" s="1">
        <v>11680</v>
      </c>
      <c r="CV20" s="1">
        <v>12356</v>
      </c>
      <c r="CW20" s="1">
        <v>13136</v>
      </c>
      <c r="CX20" s="1">
        <v>14618</v>
      </c>
      <c r="CY20" s="1">
        <v>15107</v>
      </c>
      <c r="CZ20" s="1">
        <v>15682</v>
      </c>
      <c r="DA20" s="1">
        <v>16006</v>
      </c>
      <c r="DB20" s="1">
        <v>16500</v>
      </c>
      <c r="DC20" s="1">
        <v>17118</v>
      </c>
      <c r="DD20" s="1">
        <v>17852</v>
      </c>
      <c r="DE20" s="1">
        <v>18015</v>
      </c>
      <c r="DF20" s="1">
        <v>18662</v>
      </c>
      <c r="DG20" s="1">
        <v>19163</v>
      </c>
      <c r="DH20" s="1">
        <v>19800</v>
      </c>
      <c r="DI20" s="1">
        <v>20305</v>
      </c>
      <c r="DJ20" s="1">
        <v>20893</v>
      </c>
      <c r="DK20" s="1">
        <v>21248</v>
      </c>
      <c r="DL20" s="1">
        <v>21683</v>
      </c>
      <c r="DM20" s="1">
        <v>22266</v>
      </c>
      <c r="DN20" s="1">
        <v>22729</v>
      </c>
      <c r="DO20" s="1">
        <v>22883</v>
      </c>
      <c r="DP20" s="1">
        <v>23159</v>
      </c>
      <c r="DQ20" s="1">
        <v>23330</v>
      </c>
      <c r="DR20" s="1">
        <v>23861</v>
      </c>
      <c r="DS20" s="1">
        <v>24161</v>
      </c>
      <c r="DT20" s="1">
        <v>23987</v>
      </c>
      <c r="DU20" s="1">
        <v>24064</v>
      </c>
      <c r="DV20" s="1">
        <v>24293</v>
      </c>
      <c r="DW20" s="1">
        <v>24455</v>
      </c>
      <c r="DX20" s="1">
        <v>24919</v>
      </c>
      <c r="DY20" s="1">
        <v>25438</v>
      </c>
      <c r="DZ20" s="1">
        <v>25979</v>
      </c>
      <c r="EA20" s="1">
        <v>26104</v>
      </c>
      <c r="EB20" s="1">
        <v>26265</v>
      </c>
      <c r="EC20" s="1">
        <v>26349</v>
      </c>
      <c r="ED20" s="1">
        <v>26571</v>
      </c>
      <c r="EE20" s="1">
        <v>26776</v>
      </c>
      <c r="EF20" s="1">
        <v>26950</v>
      </c>
      <c r="EG20" s="1">
        <v>27200</v>
      </c>
      <c r="EH20" s="1">
        <v>27414</v>
      </c>
      <c r="EI20" s="1">
        <v>27626</v>
      </c>
      <c r="EJ20" s="1">
        <v>27785</v>
      </c>
      <c r="EK20" s="1">
        <v>27996</v>
      </c>
      <c r="EL20" s="1">
        <v>28213</v>
      </c>
      <c r="EM20" s="1">
        <v>28457</v>
      </c>
      <c r="EN20" s="1">
        <v>28735</v>
      </c>
      <c r="EO20" s="1">
        <v>28997</v>
      </c>
      <c r="EP20" s="1">
        <v>29144</v>
      </c>
      <c r="EQ20" s="1">
        <v>29303</v>
      </c>
      <c r="ER20" s="1">
        <v>29515</v>
      </c>
      <c r="ES20" s="1">
        <v>29795</v>
      </c>
      <c r="ET20" s="1">
        <v>30092</v>
      </c>
    </row>
    <row r="21" spans="1:150" x14ac:dyDescent="0.25">
      <c r="A21" t="s">
        <v>364</v>
      </c>
      <c r="B21" s="1">
        <v>145934462</v>
      </c>
      <c r="C21" s="1">
        <v>16376870</v>
      </c>
      <c r="D21" s="1">
        <v>372529</v>
      </c>
      <c r="E21" s="2">
        <v>255.27143821589999</v>
      </c>
      <c r="F21" s="3">
        <v>0.74238541250000001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2</v>
      </c>
      <c r="AN21" s="1">
        <v>2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2</v>
      </c>
      <c r="AU21" s="1">
        <v>2</v>
      </c>
      <c r="AV21" s="1">
        <v>2</v>
      </c>
      <c r="AW21" s="1">
        <v>2</v>
      </c>
      <c r="AX21" s="1">
        <v>2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2</v>
      </c>
      <c r="BH21" s="1">
        <v>2</v>
      </c>
      <c r="BI21" s="1">
        <v>2</v>
      </c>
      <c r="BJ21" s="1">
        <v>2</v>
      </c>
      <c r="BK21" s="1">
        <v>3</v>
      </c>
      <c r="BL21" s="1">
        <v>3</v>
      </c>
      <c r="BM21" s="1">
        <v>3</v>
      </c>
      <c r="BN21" s="1">
        <v>3</v>
      </c>
      <c r="BO21" s="1">
        <v>12</v>
      </c>
      <c r="BP21" s="1">
        <v>14</v>
      </c>
      <c r="BQ21" s="1">
        <v>16</v>
      </c>
      <c r="BR21" s="1">
        <v>17.5</v>
      </c>
      <c r="BS21" s="1">
        <v>19</v>
      </c>
      <c r="BT21" s="1">
        <v>21</v>
      </c>
      <c r="BU21" s="1">
        <v>25</v>
      </c>
      <c r="BV21" s="1">
        <v>41</v>
      </c>
      <c r="BW21" s="1">
        <v>55</v>
      </c>
      <c r="BX21" s="1">
        <v>55</v>
      </c>
      <c r="BY21" s="1">
        <v>81</v>
      </c>
      <c r="BZ21" s="1">
        <v>97</v>
      </c>
      <c r="CA21" s="1">
        <v>123</v>
      </c>
      <c r="CB21" s="1">
        <v>169</v>
      </c>
      <c r="CC21" s="1">
        <v>219</v>
      </c>
      <c r="CD21" s="1">
        <v>263</v>
      </c>
      <c r="CE21" s="1">
        <v>322</v>
      </c>
      <c r="CF21" s="1">
        <v>391</v>
      </c>
      <c r="CG21" s="1">
        <v>437</v>
      </c>
      <c r="CH21" s="1">
        <v>595</v>
      </c>
      <c r="CI21" s="1">
        <v>764</v>
      </c>
      <c r="CJ21" s="1">
        <v>942</v>
      </c>
      <c r="CK21" s="1">
        <v>1158</v>
      </c>
      <c r="CL21" s="1">
        <v>1404</v>
      </c>
      <c r="CM21" s="1">
        <v>1688</v>
      </c>
      <c r="CN21" s="1">
        <v>2167</v>
      </c>
      <c r="CO21" s="1">
        <v>2579</v>
      </c>
      <c r="CP21" s="1">
        <v>3316</v>
      </c>
      <c r="CQ21" s="1">
        <v>3876</v>
      </c>
      <c r="CR21" s="1">
        <v>4418</v>
      </c>
      <c r="CS21" s="1">
        <v>5028</v>
      </c>
      <c r="CT21" s="1">
        <v>5938</v>
      </c>
      <c r="CU21" s="1">
        <v>7041</v>
      </c>
      <c r="CV21" s="1">
        <v>8159</v>
      </c>
      <c r="CW21" s="1">
        <v>9576</v>
      </c>
      <c r="CX21" s="1">
        <v>11302</v>
      </c>
      <c r="CY21" s="1">
        <v>12903</v>
      </c>
      <c r="CZ21" s="1">
        <v>15023</v>
      </c>
      <c r="DA21" s="1">
        <v>17534</v>
      </c>
      <c r="DB21" s="1">
        <v>20235</v>
      </c>
      <c r="DC21" s="1">
        <v>23518</v>
      </c>
      <c r="DD21" s="1">
        <v>26865</v>
      </c>
      <c r="DE21" s="1">
        <v>30839</v>
      </c>
      <c r="DF21" s="1">
        <v>35571</v>
      </c>
      <c r="DG21" s="1">
        <v>41573</v>
      </c>
      <c r="DH21" s="1">
        <v>45765</v>
      </c>
      <c r="DI21" s="1">
        <v>51312</v>
      </c>
      <c r="DJ21" s="1">
        <v>56462</v>
      </c>
      <c r="DK21" s="1">
        <v>61148</v>
      </c>
      <c r="DL21" s="1">
        <v>66899</v>
      </c>
      <c r="DM21" s="1">
        <v>72761</v>
      </c>
      <c r="DN21" s="1">
        <v>79034</v>
      </c>
      <c r="DO21" s="1">
        <v>85138</v>
      </c>
      <c r="DP21" s="1">
        <v>91442</v>
      </c>
      <c r="DQ21" s="1">
        <v>97187</v>
      </c>
      <c r="DR21" s="1">
        <v>104193</v>
      </c>
      <c r="DS21" s="1">
        <v>112013</v>
      </c>
      <c r="DT21" s="1">
        <v>121517</v>
      </c>
      <c r="DU21" s="1">
        <v>132056</v>
      </c>
      <c r="DV21" s="1">
        <v>142546</v>
      </c>
      <c r="DW21" s="1">
        <v>152533</v>
      </c>
      <c r="DX21" s="1">
        <v>162957</v>
      </c>
      <c r="DY21" s="1">
        <v>174061</v>
      </c>
      <c r="DZ21" s="1">
        <v>184610</v>
      </c>
      <c r="EA21" s="1">
        <v>195288</v>
      </c>
      <c r="EB21" s="1">
        <v>206147</v>
      </c>
      <c r="EC21" s="1">
        <v>217711</v>
      </c>
      <c r="ED21" s="1">
        <v>228436</v>
      </c>
      <c r="EE21" s="1">
        <v>238303</v>
      </c>
      <c r="EF21" s="1">
        <v>248103</v>
      </c>
      <c r="EG21" s="1">
        <v>258469</v>
      </c>
      <c r="EH21" s="1">
        <v>267488</v>
      </c>
      <c r="EI21" s="1">
        <v>277059</v>
      </c>
      <c r="EJ21" s="1">
        <v>285829</v>
      </c>
      <c r="EK21" s="1">
        <v>294910</v>
      </c>
      <c r="EL21" s="1">
        <v>303497</v>
      </c>
      <c r="EM21" s="1">
        <v>312178</v>
      </c>
      <c r="EN21" s="1">
        <v>320928</v>
      </c>
      <c r="EO21" s="1">
        <v>330165</v>
      </c>
      <c r="EP21" s="1">
        <v>338630</v>
      </c>
      <c r="EQ21" s="1">
        <v>347464</v>
      </c>
      <c r="ER21" s="1">
        <v>356208</v>
      </c>
      <c r="ES21" s="1">
        <v>364330</v>
      </c>
      <c r="ET21" s="1">
        <v>372529</v>
      </c>
    </row>
    <row r="22" spans="1:150" x14ac:dyDescent="0.25">
      <c r="A22" t="s">
        <v>363</v>
      </c>
      <c r="B22" s="1">
        <v>5850342</v>
      </c>
      <c r="C22" s="1">
        <v>700</v>
      </c>
      <c r="D22" s="1">
        <v>33224</v>
      </c>
      <c r="E22" s="2">
        <v>567.89842371609996</v>
      </c>
      <c r="F22" s="3">
        <v>0.84352705210000001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3</v>
      </c>
      <c r="Z22" s="1">
        <v>3</v>
      </c>
      <c r="AA22" s="1">
        <v>4</v>
      </c>
      <c r="AB22" s="1">
        <v>5</v>
      </c>
      <c r="AC22" s="1">
        <v>7</v>
      </c>
      <c r="AD22" s="1">
        <v>8.5</v>
      </c>
      <c r="AE22" s="1">
        <v>10</v>
      </c>
      <c r="AF22" s="1">
        <v>13</v>
      </c>
      <c r="AG22" s="1">
        <v>16</v>
      </c>
      <c r="AH22" s="1">
        <v>18</v>
      </c>
      <c r="AI22" s="1">
        <v>21</v>
      </c>
      <c r="AJ22" s="1">
        <v>24</v>
      </c>
      <c r="AK22" s="1">
        <v>28</v>
      </c>
      <c r="AL22" s="1">
        <v>29</v>
      </c>
      <c r="AM22" s="1">
        <v>30</v>
      </c>
      <c r="AN22" s="1">
        <v>33</v>
      </c>
      <c r="AO22" s="1">
        <v>40</v>
      </c>
      <c r="AP22" s="1">
        <v>45</v>
      </c>
      <c r="AQ22" s="1">
        <v>47</v>
      </c>
      <c r="AR22" s="1">
        <v>50</v>
      </c>
      <c r="AS22" s="1">
        <v>58</v>
      </c>
      <c r="AT22" s="1">
        <v>67</v>
      </c>
      <c r="AU22" s="1">
        <v>72</v>
      </c>
      <c r="AV22" s="1">
        <v>75</v>
      </c>
      <c r="AW22" s="1">
        <v>77</v>
      </c>
      <c r="AX22" s="1">
        <v>81</v>
      </c>
      <c r="AY22" s="1">
        <v>84</v>
      </c>
      <c r="AZ22" s="1">
        <v>84.5</v>
      </c>
      <c r="BA22" s="1">
        <v>85</v>
      </c>
      <c r="BB22" s="1">
        <v>87</v>
      </c>
      <c r="BC22" s="1">
        <v>89</v>
      </c>
      <c r="BD22" s="1">
        <v>90</v>
      </c>
      <c r="BE22" s="1">
        <v>91</v>
      </c>
      <c r="BF22" s="1">
        <v>93</v>
      </c>
      <c r="BG22" s="1">
        <v>96</v>
      </c>
      <c r="BH22" s="1">
        <v>99</v>
      </c>
      <c r="BI22" s="1">
        <v>102</v>
      </c>
      <c r="BJ22" s="1">
        <v>106</v>
      </c>
      <c r="BK22" s="1">
        <v>108</v>
      </c>
      <c r="BL22" s="1">
        <v>110</v>
      </c>
      <c r="BM22" s="1">
        <v>113.5</v>
      </c>
      <c r="BN22" s="1">
        <v>117</v>
      </c>
      <c r="BO22" s="1">
        <v>130</v>
      </c>
      <c r="BP22" s="1">
        <v>136</v>
      </c>
      <c r="BQ22" s="1">
        <v>148</v>
      </c>
      <c r="BR22" s="1">
        <v>153</v>
      </c>
      <c r="BS22" s="1">
        <v>158</v>
      </c>
      <c r="BT22" s="1">
        <v>176</v>
      </c>
      <c r="BU22" s="1">
        <v>187</v>
      </c>
      <c r="BV22" s="1">
        <v>198</v>
      </c>
      <c r="BW22" s="1">
        <v>210</v>
      </c>
      <c r="BX22" s="1">
        <v>223</v>
      </c>
      <c r="BY22" s="1">
        <v>240</v>
      </c>
      <c r="BZ22" s="1">
        <v>263</v>
      </c>
      <c r="CA22" s="1">
        <v>310</v>
      </c>
      <c r="CB22" s="1">
        <v>341</v>
      </c>
      <c r="CC22" s="1">
        <v>380</v>
      </c>
      <c r="CD22" s="1">
        <v>426</v>
      </c>
      <c r="CE22" s="1">
        <v>449</v>
      </c>
      <c r="CF22" s="1">
        <v>503</v>
      </c>
      <c r="CG22" s="1">
        <v>552</v>
      </c>
      <c r="CH22" s="1">
        <v>625</v>
      </c>
      <c r="CI22" s="1">
        <v>677</v>
      </c>
      <c r="CJ22" s="1">
        <v>725</v>
      </c>
      <c r="CK22" s="1">
        <v>794</v>
      </c>
      <c r="CL22" s="1">
        <v>836</v>
      </c>
      <c r="CM22" s="1">
        <v>870</v>
      </c>
      <c r="CN22" s="1">
        <v>916</v>
      </c>
      <c r="CO22" s="1">
        <v>990</v>
      </c>
      <c r="CP22" s="1">
        <v>1039</v>
      </c>
      <c r="CQ22" s="1">
        <v>1103</v>
      </c>
      <c r="CR22" s="1">
        <v>1178</v>
      </c>
      <c r="CS22" s="1">
        <v>1298</v>
      </c>
      <c r="CT22" s="1">
        <v>1364</v>
      </c>
      <c r="CU22" s="1">
        <v>1470</v>
      </c>
      <c r="CV22" s="1">
        <v>1611</v>
      </c>
      <c r="CW22" s="1">
        <v>1898</v>
      </c>
      <c r="CX22" s="1">
        <v>2096</v>
      </c>
      <c r="CY22" s="1">
        <v>2287</v>
      </c>
      <c r="CZ22" s="1">
        <v>2520</v>
      </c>
      <c r="DA22" s="1">
        <v>2904</v>
      </c>
      <c r="DB22" s="1">
        <v>3238</v>
      </c>
      <c r="DC22" s="1">
        <v>3685</v>
      </c>
      <c r="DD22" s="1">
        <v>4412</v>
      </c>
      <c r="DE22" s="1">
        <v>5034</v>
      </c>
      <c r="DF22" s="1">
        <v>5975</v>
      </c>
      <c r="DG22" s="1">
        <v>6570</v>
      </c>
      <c r="DH22" s="1">
        <v>7996</v>
      </c>
      <c r="DI22" s="1">
        <v>9107</v>
      </c>
      <c r="DJ22" s="1">
        <v>10121</v>
      </c>
      <c r="DK22" s="1">
        <v>11158</v>
      </c>
      <c r="DL22" s="1">
        <v>12055</v>
      </c>
      <c r="DM22" s="1">
        <v>12673</v>
      </c>
      <c r="DN22" s="1">
        <v>13604</v>
      </c>
      <c r="DO22" s="1">
        <v>14402</v>
      </c>
      <c r="DP22" s="1">
        <v>14930</v>
      </c>
      <c r="DQ22" s="1">
        <v>15620</v>
      </c>
      <c r="DR22" s="1">
        <v>16148</v>
      </c>
      <c r="DS22" s="1">
        <v>17080</v>
      </c>
      <c r="DT22" s="1">
        <v>17526</v>
      </c>
      <c r="DU22" s="1">
        <v>18183</v>
      </c>
      <c r="DV22" s="1">
        <v>18756</v>
      </c>
      <c r="DW22" s="1">
        <v>19388</v>
      </c>
      <c r="DX22" s="1">
        <v>20176</v>
      </c>
      <c r="DY22" s="1">
        <v>20916</v>
      </c>
      <c r="DZ22" s="1">
        <v>21684</v>
      </c>
      <c r="EA22" s="1">
        <v>22437</v>
      </c>
      <c r="EB22" s="1">
        <v>23313</v>
      </c>
      <c r="EC22" s="1">
        <v>23799</v>
      </c>
      <c r="ED22" s="1">
        <v>24648</v>
      </c>
      <c r="EE22" s="1">
        <v>25323</v>
      </c>
      <c r="EF22" s="1">
        <v>26075</v>
      </c>
      <c r="EG22" s="1">
        <v>26868</v>
      </c>
      <c r="EH22" s="1">
        <v>27333</v>
      </c>
      <c r="EI22" s="1">
        <v>28015</v>
      </c>
      <c r="EJ22" s="1">
        <v>28319</v>
      </c>
      <c r="EK22" s="1">
        <v>28770</v>
      </c>
      <c r="EL22" s="1">
        <v>29340</v>
      </c>
      <c r="EM22" s="1">
        <v>29788</v>
      </c>
      <c r="EN22" s="1">
        <v>30402</v>
      </c>
      <c r="EO22" s="1">
        <v>31043</v>
      </c>
      <c r="EP22" s="1">
        <v>31591</v>
      </c>
      <c r="EQ22" s="1">
        <v>31935</v>
      </c>
      <c r="ER22" s="1">
        <v>32318</v>
      </c>
      <c r="ES22" s="1">
        <v>32851</v>
      </c>
      <c r="ET22" s="1">
        <v>33224</v>
      </c>
    </row>
    <row r="23" spans="1:150" x14ac:dyDescent="0.25">
      <c r="A23" t="s">
        <v>362</v>
      </c>
      <c r="B23" s="1">
        <v>46754778</v>
      </c>
      <c r="C23" s="1">
        <v>498800</v>
      </c>
      <c r="D23" s="1">
        <v>210770</v>
      </c>
      <c r="E23" s="2">
        <v>450.79884669760003</v>
      </c>
      <c r="F23" s="3">
        <v>0.8684133544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2</v>
      </c>
      <c r="AP23" s="1">
        <v>2</v>
      </c>
      <c r="AQ23" s="1">
        <v>2</v>
      </c>
      <c r="AR23" s="1">
        <v>2</v>
      </c>
      <c r="AS23" s="1">
        <v>2</v>
      </c>
      <c r="AT23" s="1">
        <v>2</v>
      </c>
      <c r="AU23" s="1">
        <v>2</v>
      </c>
      <c r="AV23" s="1">
        <v>2</v>
      </c>
      <c r="AW23" s="1">
        <v>2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94</v>
      </c>
      <c r="BW23" s="1">
        <v>409</v>
      </c>
      <c r="BX23" s="1">
        <v>995</v>
      </c>
      <c r="BY23" s="1">
        <v>2226</v>
      </c>
      <c r="BZ23" s="1">
        <v>3284</v>
      </c>
      <c r="CA23" s="1">
        <v>4523</v>
      </c>
      <c r="CB23" s="1">
        <v>7615</v>
      </c>
      <c r="CC23" s="1">
        <v>9212</v>
      </c>
      <c r="CD23" s="1">
        <v>13427</v>
      </c>
      <c r="CE23" s="1">
        <v>16127</v>
      </c>
      <c r="CF23" s="1">
        <v>21795</v>
      </c>
      <c r="CG23" s="1">
        <v>25840</v>
      </c>
      <c r="CH23" s="1">
        <v>34723</v>
      </c>
      <c r="CI23" s="1">
        <v>42339</v>
      </c>
      <c r="CJ23" s="1">
        <v>49638</v>
      </c>
      <c r="CK23" s="1">
        <v>56629</v>
      </c>
      <c r="CL23" s="1">
        <v>62901</v>
      </c>
      <c r="CM23" s="1">
        <v>70200</v>
      </c>
      <c r="CN23" s="1">
        <v>77867</v>
      </c>
      <c r="CO23" s="1">
        <v>85410</v>
      </c>
      <c r="CP23" s="1">
        <v>92750</v>
      </c>
      <c r="CQ23" s="1">
        <v>99197</v>
      </c>
      <c r="CR23" s="1">
        <v>106125</v>
      </c>
      <c r="CS23" s="1">
        <v>111193</v>
      </c>
      <c r="CT23" s="1">
        <v>115823</v>
      </c>
      <c r="CU23" s="1">
        <v>120660</v>
      </c>
      <c r="CV23" s="1">
        <v>126503</v>
      </c>
      <c r="CW23" s="1">
        <v>131065</v>
      </c>
      <c r="CX23" s="1">
        <v>135749</v>
      </c>
      <c r="CY23" s="1">
        <v>140125</v>
      </c>
      <c r="CZ23" s="1">
        <v>143641</v>
      </c>
      <c r="DA23" s="1">
        <v>146578</v>
      </c>
      <c r="DB23" s="1">
        <v>148719</v>
      </c>
      <c r="DC23" s="1">
        <v>153369</v>
      </c>
      <c r="DD23" s="1">
        <v>160405</v>
      </c>
      <c r="DE23" s="1">
        <v>166296</v>
      </c>
      <c r="DF23" s="1">
        <v>166626</v>
      </c>
      <c r="DG23" s="1">
        <v>173410</v>
      </c>
      <c r="DH23" s="1">
        <v>174782</v>
      </c>
      <c r="DI23" s="1">
        <v>178565</v>
      </c>
      <c r="DJ23" s="1">
        <v>182532</v>
      </c>
      <c r="DK23" s="1">
        <v>186954</v>
      </c>
      <c r="DL23" s="1">
        <v>176691</v>
      </c>
      <c r="DM23" s="1">
        <v>179427</v>
      </c>
      <c r="DN23" s="1">
        <v>181013</v>
      </c>
      <c r="DO23" s="1">
        <v>182721</v>
      </c>
      <c r="DP23" s="1">
        <v>183853</v>
      </c>
      <c r="DQ23" s="1">
        <v>185813</v>
      </c>
      <c r="DR23" s="1">
        <v>186114</v>
      </c>
      <c r="DS23" s="1">
        <v>187757</v>
      </c>
      <c r="DT23" s="1">
        <v>189019</v>
      </c>
      <c r="DU23" s="1">
        <v>189903</v>
      </c>
      <c r="DV23" s="1">
        <v>190302</v>
      </c>
      <c r="DW23" s="1">
        <v>191551</v>
      </c>
      <c r="DX23" s="1">
        <v>192437</v>
      </c>
      <c r="DY23" s="1">
        <v>193507</v>
      </c>
      <c r="DZ23" s="1">
        <v>194229</v>
      </c>
      <c r="EA23" s="1">
        <v>194900</v>
      </c>
      <c r="EB23" s="1">
        <v>195598</v>
      </c>
      <c r="EC23" s="1">
        <v>200602</v>
      </c>
      <c r="ED23" s="1">
        <v>200913</v>
      </c>
      <c r="EE23" s="1">
        <v>201574</v>
      </c>
      <c r="EF23" s="1">
        <v>202421</v>
      </c>
      <c r="EG23" s="1">
        <v>203062</v>
      </c>
      <c r="EH23" s="1">
        <v>203573</v>
      </c>
      <c r="EI23" s="1">
        <v>204025</v>
      </c>
      <c r="EJ23" s="1">
        <v>204479</v>
      </c>
      <c r="EK23" s="1">
        <v>204910</v>
      </c>
      <c r="EL23" s="1">
        <v>205427</v>
      </c>
      <c r="EM23" s="1">
        <v>205904</v>
      </c>
      <c r="EN23" s="1">
        <v>207690</v>
      </c>
      <c r="EO23" s="1">
        <v>208155</v>
      </c>
      <c r="EP23" s="1">
        <v>208636</v>
      </c>
      <c r="EQ23" s="1">
        <v>208264</v>
      </c>
      <c r="ER23" s="1">
        <v>209123</v>
      </c>
      <c r="ES23" s="1">
        <v>209946.5</v>
      </c>
      <c r="ET23" s="1">
        <v>210770</v>
      </c>
    </row>
    <row r="24" spans="1:150" x14ac:dyDescent="0.25">
      <c r="A24" t="s">
        <v>361</v>
      </c>
      <c r="B24" s="1">
        <v>10099265</v>
      </c>
      <c r="C24" s="1">
        <v>410340</v>
      </c>
      <c r="D24" s="1">
        <v>30913</v>
      </c>
      <c r="E24" s="2">
        <v>306.09158191210003</v>
      </c>
      <c r="F24" s="3">
        <v>0.6401797548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6</v>
      </c>
      <c r="BH24" s="1">
        <v>8.5</v>
      </c>
      <c r="BI24" s="1">
        <v>10</v>
      </c>
      <c r="BJ24" s="1">
        <v>11</v>
      </c>
      <c r="BK24" s="1">
        <v>9</v>
      </c>
      <c r="BL24" s="1">
        <v>14</v>
      </c>
      <c r="BM24" s="1">
        <v>25</v>
      </c>
      <c r="BN24" s="1">
        <v>83</v>
      </c>
      <c r="BO24" s="1">
        <v>85</v>
      </c>
      <c r="BP24" s="1">
        <v>141</v>
      </c>
      <c r="BQ24" s="1">
        <v>182</v>
      </c>
      <c r="BR24" s="1">
        <v>223</v>
      </c>
      <c r="BS24" s="1">
        <v>319</v>
      </c>
      <c r="BT24" s="1">
        <v>438</v>
      </c>
      <c r="BU24" s="1">
        <v>522</v>
      </c>
      <c r="BV24" s="1">
        <v>709</v>
      </c>
      <c r="BW24" s="1">
        <v>856</v>
      </c>
      <c r="BX24" s="1">
        <v>912</v>
      </c>
      <c r="BY24" s="1">
        <v>957</v>
      </c>
      <c r="BZ24" s="1">
        <v>1010</v>
      </c>
      <c r="CA24" s="1">
        <v>1040</v>
      </c>
      <c r="CB24" s="1">
        <v>1131</v>
      </c>
      <c r="CC24" s="1">
        <v>1281</v>
      </c>
      <c r="CD24" s="1">
        <v>1390</v>
      </c>
      <c r="CE24" s="1">
        <v>1533</v>
      </c>
      <c r="CF24" s="1">
        <v>1569</v>
      </c>
      <c r="CG24" s="1">
        <v>1695</v>
      </c>
      <c r="CH24" s="1">
        <v>1839</v>
      </c>
      <c r="CI24" s="1">
        <v>2047</v>
      </c>
      <c r="CJ24" s="1">
        <v>2199</v>
      </c>
      <c r="CK24" s="1">
        <v>2560</v>
      </c>
      <c r="CL24" s="1">
        <v>2801</v>
      </c>
      <c r="CM24" s="1">
        <v>3109</v>
      </c>
      <c r="CN24" s="1">
        <v>3402</v>
      </c>
      <c r="CO24" s="1">
        <v>3744</v>
      </c>
      <c r="CP24" s="1">
        <v>4235</v>
      </c>
      <c r="CQ24" s="1">
        <v>4731</v>
      </c>
      <c r="CR24" s="1">
        <v>4932</v>
      </c>
      <c r="CS24" s="1">
        <v>5290</v>
      </c>
      <c r="CT24" s="1">
        <v>5626</v>
      </c>
      <c r="CU24" s="1">
        <v>5928</v>
      </c>
      <c r="CV24" s="1">
        <v>6482</v>
      </c>
      <c r="CW24" s="1">
        <v>7120</v>
      </c>
      <c r="CX24" s="1">
        <v>7533</v>
      </c>
      <c r="CY24" s="1">
        <v>7959</v>
      </c>
      <c r="CZ24" s="1">
        <v>8289</v>
      </c>
      <c r="DA24" s="1">
        <v>8674</v>
      </c>
      <c r="DB24" s="1">
        <v>9090</v>
      </c>
      <c r="DC24" s="1">
        <v>9465</v>
      </c>
      <c r="DD24" s="1">
        <v>9954</v>
      </c>
      <c r="DE24" s="1">
        <v>10563</v>
      </c>
      <c r="DF24" s="1">
        <v>11153</v>
      </c>
      <c r="DG24" s="1">
        <v>11706</v>
      </c>
      <c r="DH24" s="1">
        <v>12008</v>
      </c>
      <c r="DI24" s="1">
        <v>12468</v>
      </c>
      <c r="DJ24" s="1">
        <v>13063</v>
      </c>
      <c r="DK24" s="1">
        <v>13715</v>
      </c>
      <c r="DL24" s="1">
        <v>14392</v>
      </c>
      <c r="DM24" s="1">
        <v>14957</v>
      </c>
      <c r="DN24" s="1">
        <v>15415</v>
      </c>
      <c r="DO24" s="1">
        <v>15670</v>
      </c>
      <c r="DP24" s="1">
        <v>16308</v>
      </c>
      <c r="DQ24" s="1">
        <v>16842</v>
      </c>
      <c r="DR24" s="1">
        <v>17563</v>
      </c>
      <c r="DS24" s="1">
        <v>17874</v>
      </c>
      <c r="DT24" s="1">
        <v>18408</v>
      </c>
      <c r="DU24" s="1">
        <v>18638</v>
      </c>
      <c r="DV24" s="1">
        <v>19023</v>
      </c>
      <c r="DW24" s="1">
        <v>19473</v>
      </c>
      <c r="DX24" s="1">
        <v>20087</v>
      </c>
      <c r="DY24" s="1">
        <v>20752</v>
      </c>
      <c r="DZ24" s="1">
        <v>21340</v>
      </c>
      <c r="EA24" s="1">
        <v>21929</v>
      </c>
      <c r="EB24" s="1">
        <v>22324</v>
      </c>
      <c r="EC24" s="1">
        <v>22641</v>
      </c>
      <c r="ED24" s="1">
        <v>23147</v>
      </c>
      <c r="EE24" s="1">
        <v>23689</v>
      </c>
      <c r="EF24" s="1">
        <v>24316</v>
      </c>
      <c r="EG24" s="1">
        <v>24857</v>
      </c>
      <c r="EH24" s="1">
        <v>25282</v>
      </c>
      <c r="EI24" s="1">
        <v>25748</v>
      </c>
      <c r="EJ24" s="1">
        <v>25974</v>
      </c>
      <c r="EK24" s="1">
        <v>26331</v>
      </c>
      <c r="EL24" s="1">
        <v>26981</v>
      </c>
      <c r="EM24" s="1">
        <v>27610</v>
      </c>
      <c r="EN24" s="1">
        <v>28170</v>
      </c>
      <c r="EO24" s="1">
        <v>28532</v>
      </c>
      <c r="EP24" s="1">
        <v>28800</v>
      </c>
      <c r="EQ24" s="1">
        <v>29149</v>
      </c>
      <c r="ER24" s="1">
        <v>29723</v>
      </c>
      <c r="ES24" s="1">
        <v>30293</v>
      </c>
      <c r="ET24" s="1">
        <v>30913</v>
      </c>
    </row>
    <row r="25" spans="1:150" x14ac:dyDescent="0.25">
      <c r="A25" t="s">
        <v>0</v>
      </c>
      <c r="B25" s="1">
        <v>8654622</v>
      </c>
      <c r="C25" s="1">
        <v>39516</v>
      </c>
      <c r="D25" s="1">
        <v>28859</v>
      </c>
      <c r="E25" s="2">
        <v>333.451882705</v>
      </c>
      <c r="F25" s="3">
        <v>0.92961602889999995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4</v>
      </c>
      <c r="BH25" s="1">
        <v>2</v>
      </c>
      <c r="BI25" s="1">
        <v>5</v>
      </c>
      <c r="BJ25" s="1">
        <v>13</v>
      </c>
      <c r="BK25" s="1">
        <v>28</v>
      </c>
      <c r="BL25" s="1">
        <v>29</v>
      </c>
      <c r="BM25" s="1">
        <v>62</v>
      </c>
      <c r="BN25" s="1">
        <v>73</v>
      </c>
      <c r="BO25" s="1">
        <v>160</v>
      </c>
      <c r="BP25" s="1">
        <v>193</v>
      </c>
      <c r="BQ25" s="1">
        <v>239</v>
      </c>
      <c r="BR25" s="1">
        <v>254</v>
      </c>
      <c r="BS25" s="1">
        <v>369</v>
      </c>
      <c r="BT25" s="1">
        <v>499</v>
      </c>
      <c r="BU25" s="1">
        <v>704.5</v>
      </c>
      <c r="BV25" s="1">
        <v>908</v>
      </c>
      <c r="BW25" s="1">
        <v>1095</v>
      </c>
      <c r="BX25" s="1">
        <v>1900</v>
      </c>
      <c r="BY25" s="1">
        <v>2091</v>
      </c>
      <c r="BZ25" s="1">
        <v>2267</v>
      </c>
      <c r="CA25" s="1">
        <v>2540</v>
      </c>
      <c r="CB25" s="1">
        <v>3539</v>
      </c>
      <c r="CC25" s="1">
        <v>4703</v>
      </c>
      <c r="CD25" s="1">
        <v>5909</v>
      </c>
      <c r="CE25" s="1">
        <v>6759</v>
      </c>
      <c r="CF25" s="1">
        <v>8030</v>
      </c>
      <c r="CG25" s="1">
        <v>9056</v>
      </c>
      <c r="CH25" s="1">
        <v>10002</v>
      </c>
      <c r="CI25" s="1">
        <v>10863</v>
      </c>
      <c r="CJ25" s="1">
        <v>11926</v>
      </c>
      <c r="CK25" s="1">
        <v>13040</v>
      </c>
      <c r="CL25" s="1">
        <v>13723</v>
      </c>
      <c r="CM25" s="1">
        <v>14784</v>
      </c>
      <c r="CN25" s="1">
        <v>15431</v>
      </c>
      <c r="CO25" s="1">
        <v>16529</v>
      </c>
      <c r="CP25" s="1">
        <v>17546</v>
      </c>
      <c r="CQ25" s="1">
        <v>18279</v>
      </c>
      <c r="CR25" s="1">
        <v>19137</v>
      </c>
      <c r="CS25" s="1">
        <v>19707</v>
      </c>
      <c r="CT25" s="1">
        <v>20228</v>
      </c>
      <c r="CU25" s="1">
        <v>20775</v>
      </c>
      <c r="CV25" s="1">
        <v>21771</v>
      </c>
      <c r="CW25" s="1">
        <v>22502</v>
      </c>
      <c r="CX25" s="1">
        <v>22962</v>
      </c>
      <c r="CY25" s="1">
        <v>23508</v>
      </c>
      <c r="CZ25" s="1">
        <v>23805</v>
      </c>
      <c r="DA25" s="1">
        <v>24023</v>
      </c>
      <c r="DB25" s="1">
        <v>24237</v>
      </c>
      <c r="DC25" s="1">
        <v>24620</v>
      </c>
      <c r="DD25" s="1">
        <v>24995</v>
      </c>
      <c r="DE25" s="1">
        <v>25324</v>
      </c>
      <c r="DF25" s="1">
        <v>25642</v>
      </c>
      <c r="DG25" s="1">
        <v>25978</v>
      </c>
      <c r="DH25" s="1">
        <v>26160</v>
      </c>
      <c r="DI25" s="1">
        <v>26268</v>
      </c>
      <c r="DJ25" s="1">
        <v>26463</v>
      </c>
      <c r="DK25" s="1">
        <v>26686</v>
      </c>
      <c r="DL25" s="1">
        <v>26854</v>
      </c>
      <c r="DM25" s="1">
        <v>27064</v>
      </c>
      <c r="DN25" s="1">
        <v>27228</v>
      </c>
      <c r="DO25" s="1">
        <v>27319</v>
      </c>
      <c r="DP25" s="1">
        <v>27397</v>
      </c>
      <c r="DQ25" s="1">
        <v>27537</v>
      </c>
      <c r="DR25" s="1">
        <v>27714</v>
      </c>
      <c r="DS25" s="1">
        <v>27827</v>
      </c>
      <c r="DT25" s="1">
        <v>27938</v>
      </c>
      <c r="DU25" s="1">
        <v>28024</v>
      </c>
      <c r="DV25" s="1">
        <v>28095</v>
      </c>
      <c r="DW25" s="1">
        <v>28118</v>
      </c>
      <c r="DX25" s="1">
        <v>28168</v>
      </c>
      <c r="DY25" s="1">
        <v>28228</v>
      </c>
      <c r="DZ25" s="1">
        <v>28304</v>
      </c>
      <c r="EA25" s="1">
        <v>28346</v>
      </c>
      <c r="EB25" s="1">
        <v>28399</v>
      </c>
      <c r="EC25" s="1">
        <v>28431</v>
      </c>
      <c r="ED25" s="1">
        <v>28465</v>
      </c>
      <c r="EE25" s="1">
        <v>28496</v>
      </c>
      <c r="EF25" s="1">
        <v>28544</v>
      </c>
      <c r="EG25" s="1">
        <v>28595</v>
      </c>
      <c r="EH25" s="1">
        <v>28653</v>
      </c>
      <c r="EI25" s="1">
        <v>28667</v>
      </c>
      <c r="EJ25" s="1">
        <v>28677</v>
      </c>
      <c r="EK25" s="1">
        <v>28698</v>
      </c>
      <c r="EL25" s="1">
        <v>28737</v>
      </c>
      <c r="EM25" s="1">
        <v>28773</v>
      </c>
      <c r="EN25" s="1">
        <v>28786</v>
      </c>
      <c r="EO25" s="1">
        <v>28804</v>
      </c>
      <c r="EP25" s="1">
        <v>28815</v>
      </c>
      <c r="EQ25" s="1">
        <v>28823</v>
      </c>
      <c r="ER25" s="1">
        <v>28827</v>
      </c>
      <c r="ES25" s="1">
        <v>28840</v>
      </c>
      <c r="ET25" s="1">
        <v>28859</v>
      </c>
    </row>
    <row r="26" spans="1:150" x14ac:dyDescent="0.25">
      <c r="A26" t="s">
        <v>360</v>
      </c>
      <c r="B26" s="1">
        <v>331002651</v>
      </c>
      <c r="C26" s="1">
        <v>9147420</v>
      </c>
      <c r="D26" s="1">
        <v>1607933</v>
      </c>
      <c r="E26" s="2">
        <v>485.77647192320001</v>
      </c>
      <c r="F26" s="3">
        <v>0.7946896899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1</v>
      </c>
      <c r="X26" s="1">
        <v>1</v>
      </c>
      <c r="Y26" s="1">
        <v>2</v>
      </c>
      <c r="Z26" s="1">
        <v>2</v>
      </c>
      <c r="AA26" s="1">
        <v>5</v>
      </c>
      <c r="AB26" s="1">
        <v>5.4</v>
      </c>
      <c r="AC26" s="1">
        <v>5.8</v>
      </c>
      <c r="AD26" s="1">
        <v>6.2</v>
      </c>
      <c r="AE26" s="1">
        <v>6.6</v>
      </c>
      <c r="AF26" s="1">
        <v>7</v>
      </c>
      <c r="AG26" s="1">
        <v>8</v>
      </c>
      <c r="AH26" s="1">
        <v>9.5</v>
      </c>
      <c r="AI26" s="1">
        <v>11</v>
      </c>
      <c r="AJ26" s="1">
        <v>11.125</v>
      </c>
      <c r="AK26" s="1">
        <v>11.25</v>
      </c>
      <c r="AL26" s="1">
        <v>11.375</v>
      </c>
      <c r="AM26" s="1">
        <v>11.5</v>
      </c>
      <c r="AN26" s="1">
        <v>11.625</v>
      </c>
      <c r="AO26" s="1">
        <v>11.75</v>
      </c>
      <c r="AP26" s="1">
        <v>11.875</v>
      </c>
      <c r="AQ26" s="1">
        <v>12</v>
      </c>
      <c r="AR26" s="1">
        <v>12.5</v>
      </c>
      <c r="AS26" s="1">
        <v>13</v>
      </c>
      <c r="AT26" s="1">
        <v>13.25</v>
      </c>
      <c r="AU26" s="1">
        <v>12.5</v>
      </c>
      <c r="AV26" s="1">
        <v>12.75</v>
      </c>
      <c r="AW26" s="1">
        <v>8</v>
      </c>
      <c r="AX26" s="1">
        <v>7.25</v>
      </c>
      <c r="AY26" s="1">
        <v>3.5</v>
      </c>
      <c r="AZ26" s="1">
        <v>2.75</v>
      </c>
      <c r="BA26" s="1">
        <v>1</v>
      </c>
      <c r="BB26" s="1">
        <v>10</v>
      </c>
      <c r="BC26" s="1">
        <v>18</v>
      </c>
      <c r="BD26" s="1">
        <v>29</v>
      </c>
      <c r="BE26" s="1">
        <v>26</v>
      </c>
      <c r="BF26" s="1">
        <v>21</v>
      </c>
      <c r="BG26" s="1">
        <v>16</v>
      </c>
      <c r="BH26" s="1">
        <v>10</v>
      </c>
      <c r="BI26" s="1">
        <v>8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116</v>
      </c>
      <c r="BY26" s="1">
        <v>465</v>
      </c>
      <c r="BZ26" s="1">
        <v>1070</v>
      </c>
      <c r="CA26" s="1">
        <v>1270</v>
      </c>
      <c r="CB26" s="1">
        <v>5810</v>
      </c>
      <c r="CC26" s="1">
        <v>10014</v>
      </c>
      <c r="CD26" s="1">
        <v>14730</v>
      </c>
      <c r="CE26" s="1">
        <v>20905</v>
      </c>
      <c r="CF26" s="1">
        <v>29968</v>
      </c>
      <c r="CG26" s="1">
        <v>37734</v>
      </c>
      <c r="CH26" s="1">
        <v>47574</v>
      </c>
      <c r="CI26" s="1">
        <v>63548</v>
      </c>
      <c r="CJ26" s="1">
        <v>79605</v>
      </c>
      <c r="CK26" s="1">
        <v>97420</v>
      </c>
      <c r="CL26" s="1">
        <v>114824</v>
      </c>
      <c r="CM26" s="1">
        <v>134277</v>
      </c>
      <c r="CN26" s="1">
        <v>157910</v>
      </c>
      <c r="CO26" s="1">
        <v>180842</v>
      </c>
      <c r="CP26" s="1">
        <v>209164</v>
      </c>
      <c r="CQ26" s="1">
        <v>238370</v>
      </c>
      <c r="CR26" s="1">
        <v>269252</v>
      </c>
      <c r="CS26" s="1">
        <v>295857</v>
      </c>
      <c r="CT26" s="1">
        <v>323631</v>
      </c>
      <c r="CU26" s="1">
        <v>352035</v>
      </c>
      <c r="CV26" s="1">
        <v>381242</v>
      </c>
      <c r="CW26" s="1">
        <v>413603</v>
      </c>
      <c r="CX26" s="1">
        <v>445353</v>
      </c>
      <c r="CY26" s="1">
        <v>473021</v>
      </c>
      <c r="CZ26" s="1">
        <v>500432</v>
      </c>
      <c r="DA26" s="1">
        <v>524405</v>
      </c>
      <c r="DB26" s="1">
        <v>549315</v>
      </c>
      <c r="DC26" s="1">
        <v>575707</v>
      </c>
      <c r="DD26" s="1">
        <v>604985</v>
      </c>
      <c r="DE26" s="1">
        <v>635119</v>
      </c>
      <c r="DF26" s="1">
        <v>666221</v>
      </c>
      <c r="DG26" s="1">
        <v>691127</v>
      </c>
      <c r="DH26" s="1">
        <v>715786</v>
      </c>
      <c r="DI26" s="1">
        <v>740801</v>
      </c>
      <c r="DJ26" s="1">
        <v>766896</v>
      </c>
      <c r="DK26" s="1">
        <v>793508</v>
      </c>
      <c r="DL26" s="1">
        <v>828178</v>
      </c>
      <c r="DM26" s="1">
        <v>859359</v>
      </c>
      <c r="DN26" s="1">
        <v>886259</v>
      </c>
      <c r="DO26" s="1">
        <v>907515</v>
      </c>
      <c r="DP26" s="1">
        <v>930226</v>
      </c>
      <c r="DQ26" s="1">
        <v>955790</v>
      </c>
      <c r="DR26" s="1">
        <v>983526</v>
      </c>
      <c r="DS26" s="1">
        <v>1015931</v>
      </c>
      <c r="DT26" s="1">
        <v>1043785</v>
      </c>
      <c r="DU26" s="1">
        <v>1068478</v>
      </c>
      <c r="DV26" s="1">
        <v>1090028</v>
      </c>
      <c r="DW26" s="1">
        <v>1112430</v>
      </c>
      <c r="DX26" s="1">
        <v>1135892</v>
      </c>
      <c r="DY26" s="1">
        <v>1162321</v>
      </c>
      <c r="DZ26" s="1">
        <v>1187951</v>
      </c>
      <c r="EA26" s="1">
        <v>1212464</v>
      </c>
      <c r="EB26" s="1">
        <v>1231541</v>
      </c>
      <c r="EC26" s="1">
        <v>1249662</v>
      </c>
      <c r="ED26" s="1">
        <v>1270464</v>
      </c>
      <c r="EE26" s="1">
        <v>1289989</v>
      </c>
      <c r="EF26" s="1">
        <v>1316158</v>
      </c>
      <c r="EG26" s="1">
        <v>1340015</v>
      </c>
      <c r="EH26" s="1">
        <v>1364044</v>
      </c>
      <c r="EI26" s="1">
        <v>1382376</v>
      </c>
      <c r="EJ26" s="1">
        <v>1403159</v>
      </c>
      <c r="EK26" s="1">
        <v>1422388</v>
      </c>
      <c r="EL26" s="1">
        <v>1444692</v>
      </c>
      <c r="EM26" s="1">
        <v>1468950</v>
      </c>
      <c r="EN26" s="1">
        <v>1491578</v>
      </c>
      <c r="EO26" s="1">
        <v>1512544</v>
      </c>
      <c r="EP26" s="1">
        <v>1532735</v>
      </c>
      <c r="EQ26" s="1">
        <v>1551291</v>
      </c>
      <c r="ER26" s="1">
        <v>1568919</v>
      </c>
      <c r="ES26" s="1">
        <v>1586252</v>
      </c>
      <c r="ET26" s="1">
        <v>1607933</v>
      </c>
    </row>
    <row r="27" spans="1:150" x14ac:dyDescent="0.25">
      <c r="A27" t="s">
        <v>359</v>
      </c>
      <c r="B27" s="1">
        <v>67886011</v>
      </c>
      <c r="C27" s="1">
        <v>241930</v>
      </c>
      <c r="D27" s="1">
        <v>227848</v>
      </c>
      <c r="E27" s="2">
        <v>335.633213152</v>
      </c>
      <c r="F27" s="3">
        <v>0.78188388139999998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2</v>
      </c>
      <c r="AG27" s="1">
        <v>2</v>
      </c>
      <c r="AH27" s="1">
        <v>2</v>
      </c>
      <c r="AI27" s="1">
        <v>2</v>
      </c>
      <c r="AJ27" s="1">
        <v>2</v>
      </c>
      <c r="AK27" s="1">
        <v>2</v>
      </c>
      <c r="AL27" s="1">
        <v>2</v>
      </c>
      <c r="AM27" s="1">
        <v>3</v>
      </c>
      <c r="AN27" s="1">
        <v>3</v>
      </c>
      <c r="AO27" s="1">
        <v>3</v>
      </c>
      <c r="AP27" s="1">
        <v>8</v>
      </c>
      <c r="AQ27" s="1">
        <v>8.5</v>
      </c>
      <c r="AR27" s="1">
        <v>9</v>
      </c>
      <c r="AS27" s="1">
        <v>9.3333333333000006</v>
      </c>
      <c r="AT27" s="1">
        <v>9.6666666666999994</v>
      </c>
      <c r="AU27" s="1">
        <v>10</v>
      </c>
      <c r="AV27" s="1">
        <v>10.333333333300001</v>
      </c>
      <c r="AW27" s="1">
        <v>10.666666666699999</v>
      </c>
      <c r="AX27" s="1">
        <v>11</v>
      </c>
      <c r="AY27" s="1">
        <v>11.333333333300001</v>
      </c>
      <c r="AZ27" s="1">
        <v>11.666666666699999</v>
      </c>
      <c r="BA27" s="1">
        <v>11</v>
      </c>
      <c r="BB27" s="1">
        <v>10.333333333300001</v>
      </c>
      <c r="BC27" s="1">
        <v>10.666666666699999</v>
      </c>
      <c r="BD27" s="1">
        <v>10</v>
      </c>
      <c r="BE27" s="1">
        <v>6.6666666667000003</v>
      </c>
      <c r="BF27" s="1">
        <v>7.3333333332999997</v>
      </c>
      <c r="BG27" s="1">
        <v>6</v>
      </c>
      <c r="BH27" s="1">
        <v>10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217</v>
      </c>
      <c r="CG27" s="1">
        <v>606</v>
      </c>
      <c r="CH27" s="1">
        <v>1024</v>
      </c>
      <c r="CI27" s="1">
        <v>2050</v>
      </c>
      <c r="CJ27" s="1">
        <v>3783</v>
      </c>
      <c r="CK27" s="1">
        <v>5490</v>
      </c>
      <c r="CL27" s="1">
        <v>7237</v>
      </c>
      <c r="CM27" s="1">
        <v>9112</v>
      </c>
      <c r="CN27" s="1">
        <v>11077</v>
      </c>
      <c r="CO27" s="1">
        <v>14559</v>
      </c>
      <c r="CP27" s="1">
        <v>17774</v>
      </c>
      <c r="CQ27" s="1">
        <v>21289</v>
      </c>
      <c r="CR27" s="1">
        <v>23909</v>
      </c>
      <c r="CS27" s="1">
        <v>29314</v>
      </c>
      <c r="CT27" s="1">
        <v>32557</v>
      </c>
      <c r="CU27" s="1">
        <v>35019</v>
      </c>
      <c r="CV27" s="1">
        <v>39673</v>
      </c>
      <c r="CW27" s="1">
        <v>43290</v>
      </c>
      <c r="CX27" s="1">
        <v>50966</v>
      </c>
      <c r="CY27" s="1">
        <v>55356</v>
      </c>
      <c r="CZ27" s="1">
        <v>60224</v>
      </c>
      <c r="DA27" s="1">
        <v>64228</v>
      </c>
      <c r="DB27" s="1">
        <v>68571</v>
      </c>
      <c r="DC27" s="1">
        <v>72379</v>
      </c>
      <c r="DD27" s="1">
        <v>76322</v>
      </c>
      <c r="DE27" s="1">
        <v>81182</v>
      </c>
      <c r="DF27" s="1">
        <v>86086</v>
      </c>
      <c r="DG27" s="1">
        <v>91621</v>
      </c>
      <c r="DH27" s="1">
        <v>96009</v>
      </c>
      <c r="DI27" s="1">
        <v>99617</v>
      </c>
      <c r="DJ27" s="1">
        <v>103419</v>
      </c>
      <c r="DK27" s="1">
        <v>107463</v>
      </c>
      <c r="DL27" s="1">
        <v>112223</v>
      </c>
      <c r="DM27" s="1">
        <v>116790</v>
      </c>
      <c r="DN27" s="1">
        <v>120985</v>
      </c>
      <c r="DO27" s="1">
        <v>125084</v>
      </c>
      <c r="DP27" s="1">
        <v>128453</v>
      </c>
      <c r="DQ27" s="1">
        <v>132035</v>
      </c>
      <c r="DR27" s="1">
        <v>137639</v>
      </c>
      <c r="DS27" s="1">
        <v>143456</v>
      </c>
      <c r="DT27" s="1">
        <v>147794</v>
      </c>
      <c r="DU27" s="1">
        <v>151963</v>
      </c>
      <c r="DV27" s="1">
        <v>155788</v>
      </c>
      <c r="DW27" s="1">
        <v>159649</v>
      </c>
      <c r="DX27" s="1">
        <v>165397</v>
      </c>
      <c r="DY27" s="1">
        <v>170673</v>
      </c>
      <c r="DZ27" s="1">
        <v>174971</v>
      </c>
      <c r="EA27" s="1">
        <v>178585</v>
      </c>
      <c r="EB27" s="1">
        <v>182390</v>
      </c>
      <c r="EC27" s="1">
        <v>186146</v>
      </c>
      <c r="ED27" s="1">
        <v>189415</v>
      </c>
      <c r="EE27" s="1">
        <v>192245</v>
      </c>
      <c r="EF27" s="1">
        <v>195314</v>
      </c>
      <c r="EG27" s="1">
        <v>198550</v>
      </c>
      <c r="EH27" s="1">
        <v>201785</v>
      </c>
      <c r="EI27" s="1">
        <v>205206</v>
      </c>
      <c r="EJ27" s="1">
        <v>207361</v>
      </c>
      <c r="EK27" s="1">
        <v>209449</v>
      </c>
      <c r="EL27" s="1">
        <v>208565</v>
      </c>
      <c r="EM27" s="1">
        <v>211004</v>
      </c>
      <c r="EN27" s="1">
        <v>213934</v>
      </c>
      <c r="EO27" s="1">
        <v>216689</v>
      </c>
      <c r="EP27" s="1">
        <v>219017</v>
      </c>
      <c r="EQ27" s="1">
        <v>220587</v>
      </c>
      <c r="ER27" s="1">
        <v>224344</v>
      </c>
      <c r="ES27" s="1">
        <v>226112</v>
      </c>
      <c r="ET27" s="1">
        <v>227848</v>
      </c>
    </row>
  </sheetData>
  <autoFilter ref="A1:ET27" xr:uid="{07C2EAC8-78EC-47A6-A5D1-DFD4491F6293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A1BE-8CC1-4CEF-A6A2-ABB0767499AD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382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</row>
    <row r="17" spans="1:150" x14ac:dyDescent="0.25">
      <c r="A17" t="s">
        <v>368</v>
      </c>
      <c r="B17" s="1">
        <v>51269185</v>
      </c>
      <c r="C17" s="1">
        <v>97230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367</v>
      </c>
      <c r="B18" s="1">
        <v>4822233</v>
      </c>
      <c r="C18" s="1">
        <v>263310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</row>
    <row r="19" spans="1:150" x14ac:dyDescent="0.25">
      <c r="A19" t="s">
        <v>366</v>
      </c>
      <c r="B19" s="1">
        <v>5421241</v>
      </c>
      <c r="C19" s="1">
        <v>365268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</row>
    <row r="20" spans="1:150" x14ac:dyDescent="0.25">
      <c r="A20" t="s">
        <v>365</v>
      </c>
      <c r="B20" s="1">
        <v>10196709</v>
      </c>
      <c r="C20" s="1">
        <v>91590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</row>
    <row r="21" spans="1:150" x14ac:dyDescent="0.25">
      <c r="A21" t="s">
        <v>364</v>
      </c>
      <c r="B21" s="1">
        <v>145934462</v>
      </c>
      <c r="C21" s="1">
        <v>16376870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</row>
    <row r="22" spans="1:150" x14ac:dyDescent="0.25">
      <c r="A22" t="s">
        <v>363</v>
      </c>
      <c r="B22" s="1">
        <v>5850342</v>
      </c>
      <c r="C22" s="1">
        <v>700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</row>
    <row r="23" spans="1:150" x14ac:dyDescent="0.25">
      <c r="A23" t="s">
        <v>362</v>
      </c>
      <c r="B23" s="1">
        <v>46754778</v>
      </c>
      <c r="C23" s="1">
        <v>498800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</row>
    <row r="24" spans="1:150" x14ac:dyDescent="0.25">
      <c r="A24" t="s">
        <v>361</v>
      </c>
      <c r="B24" s="1">
        <v>10099265</v>
      </c>
      <c r="C24" s="1">
        <v>410340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</row>
    <row r="25" spans="1:150" x14ac:dyDescent="0.25">
      <c r="A25" t="s">
        <v>0</v>
      </c>
      <c r="B25" s="1">
        <v>8654622</v>
      </c>
      <c r="C25" s="1">
        <v>39516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</row>
    <row r="26" spans="1:150" x14ac:dyDescent="0.25">
      <c r="A26" t="s">
        <v>360</v>
      </c>
      <c r="B26" s="1">
        <v>331002651</v>
      </c>
      <c r="C26" s="1">
        <v>9147420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</row>
    <row r="27" spans="1:150" x14ac:dyDescent="0.25">
      <c r="A27" t="s">
        <v>359</v>
      </c>
      <c r="B27" s="1">
        <v>67886011</v>
      </c>
      <c r="C27" s="1">
        <v>241930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</row>
  </sheetData>
  <autoFilter ref="A1:ET27" xr:uid="{78F78511-AF04-49C9-8D6B-473AE9959ECF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14AD-D4AF-4C88-950D-1FF9E5A30786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103</v>
      </c>
      <c r="E2" s="2">
        <v>0.40392340609999999</v>
      </c>
      <c r="F2" s="3">
        <v>1.41308822E-2</v>
      </c>
      <c r="G2" s="3">
        <v>1.4065085499999999E-2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1</v>
      </c>
      <c r="AW2" s="1">
        <v>1</v>
      </c>
      <c r="AX2" s="1">
        <v>1</v>
      </c>
      <c r="AY2" s="1">
        <v>2</v>
      </c>
      <c r="AZ2" s="1">
        <v>2</v>
      </c>
      <c r="BA2" s="1">
        <v>2</v>
      </c>
      <c r="BB2" s="1">
        <v>2</v>
      </c>
      <c r="BC2" s="1">
        <v>3</v>
      </c>
      <c r="BD2" s="1">
        <v>3</v>
      </c>
      <c r="BE2" s="1">
        <v>3</v>
      </c>
      <c r="BF2" s="1">
        <v>3</v>
      </c>
      <c r="BG2" s="1">
        <v>3</v>
      </c>
      <c r="BH2" s="1">
        <v>3</v>
      </c>
      <c r="BI2" s="1">
        <v>3</v>
      </c>
      <c r="BJ2" s="1">
        <v>3</v>
      </c>
      <c r="BK2" s="1">
        <v>3</v>
      </c>
      <c r="BL2" s="1">
        <v>5</v>
      </c>
      <c r="BM2" s="1">
        <v>6</v>
      </c>
      <c r="BN2" s="1">
        <v>6</v>
      </c>
      <c r="BO2" s="1">
        <v>7</v>
      </c>
      <c r="BP2" s="1">
        <v>7</v>
      </c>
      <c r="BQ2" s="1">
        <v>7</v>
      </c>
      <c r="BR2" s="1">
        <v>7</v>
      </c>
      <c r="BS2" s="1">
        <v>8</v>
      </c>
      <c r="BT2" s="1">
        <v>8</v>
      </c>
      <c r="BU2" s="1">
        <v>13</v>
      </c>
      <c r="BV2" s="1">
        <v>13</v>
      </c>
      <c r="BW2" s="1">
        <v>14</v>
      </c>
      <c r="BX2" s="1">
        <v>16</v>
      </c>
      <c r="BY2" s="1">
        <v>17</v>
      </c>
      <c r="BZ2" s="1">
        <v>18</v>
      </c>
      <c r="CA2" s="1">
        <v>20</v>
      </c>
      <c r="CB2" s="1">
        <v>24</v>
      </c>
      <c r="CC2" s="1">
        <v>28</v>
      </c>
      <c r="CD2" s="1">
        <v>30</v>
      </c>
      <c r="CE2" s="1">
        <v>35</v>
      </c>
      <c r="CF2" s="1">
        <v>40</v>
      </c>
      <c r="CG2" s="1">
        <v>45</v>
      </c>
      <c r="CH2" s="1">
        <v>50</v>
      </c>
      <c r="CI2" s="1">
        <v>51</v>
      </c>
      <c r="CJ2" s="1">
        <v>54</v>
      </c>
      <c r="CK2" s="1">
        <v>57</v>
      </c>
      <c r="CL2" s="1">
        <v>60</v>
      </c>
      <c r="CM2" s="1">
        <v>61</v>
      </c>
      <c r="CN2" s="1">
        <v>62</v>
      </c>
      <c r="CO2" s="1">
        <v>63</v>
      </c>
      <c r="CP2" s="1">
        <v>63</v>
      </c>
      <c r="CQ2" s="1">
        <v>66</v>
      </c>
      <c r="CR2" s="1">
        <v>67</v>
      </c>
      <c r="CS2" s="1">
        <v>67</v>
      </c>
      <c r="CT2" s="1">
        <v>67</v>
      </c>
      <c r="CU2" s="1">
        <v>67</v>
      </c>
      <c r="CV2" s="1">
        <v>67</v>
      </c>
      <c r="CW2" s="1">
        <v>75</v>
      </c>
      <c r="CX2" s="1">
        <v>79</v>
      </c>
      <c r="CY2" s="1">
        <v>80</v>
      </c>
      <c r="CZ2" s="1">
        <v>83</v>
      </c>
      <c r="DA2" s="1">
        <v>83</v>
      </c>
      <c r="DB2" s="1">
        <v>89</v>
      </c>
      <c r="DC2" s="1">
        <v>91</v>
      </c>
      <c r="DD2" s="1">
        <v>93</v>
      </c>
      <c r="DE2" s="1">
        <v>93</v>
      </c>
      <c r="DF2" s="1">
        <v>94</v>
      </c>
      <c r="DG2" s="1">
        <v>95</v>
      </c>
      <c r="DH2" s="1">
        <v>96</v>
      </c>
      <c r="DI2" s="1">
        <v>97</v>
      </c>
      <c r="DJ2" s="1">
        <v>97</v>
      </c>
      <c r="DK2" s="1">
        <v>97</v>
      </c>
      <c r="DL2" s="1">
        <v>97</v>
      </c>
      <c r="DM2" s="1">
        <v>97</v>
      </c>
      <c r="DN2" s="1">
        <v>97</v>
      </c>
      <c r="DO2" s="1">
        <v>97</v>
      </c>
      <c r="DP2" s="1">
        <v>98</v>
      </c>
      <c r="DQ2" s="1">
        <v>98</v>
      </c>
      <c r="DR2" s="1">
        <v>98</v>
      </c>
      <c r="DS2" s="1">
        <v>98</v>
      </c>
      <c r="DT2" s="1">
        <v>98</v>
      </c>
      <c r="DU2" s="1">
        <v>99</v>
      </c>
      <c r="DV2" s="1">
        <v>99</v>
      </c>
      <c r="DW2" s="1">
        <v>100</v>
      </c>
      <c r="DX2" s="1">
        <v>100</v>
      </c>
      <c r="DY2" s="1">
        <v>101</v>
      </c>
      <c r="DZ2" s="1">
        <v>101</v>
      </c>
      <c r="EA2" s="1">
        <v>102</v>
      </c>
      <c r="EB2" s="1">
        <v>102</v>
      </c>
      <c r="EC2" s="1">
        <v>102</v>
      </c>
      <c r="ED2" s="1">
        <v>103</v>
      </c>
      <c r="EE2" s="1">
        <v>103</v>
      </c>
      <c r="EF2" s="1">
        <v>103</v>
      </c>
      <c r="EG2" s="1">
        <v>103</v>
      </c>
      <c r="EH2" s="1">
        <v>103</v>
      </c>
      <c r="EI2" s="1">
        <v>103</v>
      </c>
      <c r="EJ2" s="1">
        <v>102</v>
      </c>
      <c r="EK2" s="1">
        <v>102</v>
      </c>
      <c r="EL2" s="1">
        <v>102</v>
      </c>
      <c r="EM2" s="1">
        <v>102</v>
      </c>
      <c r="EN2" s="1">
        <v>102</v>
      </c>
      <c r="EO2" s="1">
        <v>102</v>
      </c>
      <c r="EP2" s="1">
        <v>102</v>
      </c>
      <c r="EQ2" s="1">
        <v>102</v>
      </c>
      <c r="ER2" s="1">
        <v>102</v>
      </c>
      <c r="ES2" s="1">
        <v>102</v>
      </c>
      <c r="ET2" s="1">
        <v>102</v>
      </c>
    </row>
    <row r="3" spans="1:150" x14ac:dyDescent="0.25">
      <c r="A3" t="s">
        <v>382</v>
      </c>
      <c r="B3" s="1">
        <v>9006398</v>
      </c>
      <c r="C3" s="1">
        <v>82409</v>
      </c>
      <c r="D3" s="1">
        <v>674</v>
      </c>
      <c r="E3" s="2">
        <v>7.4835689029000001</v>
      </c>
      <c r="F3" s="3">
        <v>3.9567922999999998E-2</v>
      </c>
      <c r="G3" s="3">
        <v>4.0016624100000002E-2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1</v>
      </c>
      <c r="BH3" s="1">
        <v>1</v>
      </c>
      <c r="BI3" s="1">
        <v>1</v>
      </c>
      <c r="BJ3" s="1">
        <v>1</v>
      </c>
      <c r="BK3" s="1">
        <v>3</v>
      </c>
      <c r="BL3" s="1">
        <v>3</v>
      </c>
      <c r="BM3" s="1">
        <v>4</v>
      </c>
      <c r="BN3" s="1">
        <v>6</v>
      </c>
      <c r="BO3" s="1">
        <v>6</v>
      </c>
      <c r="BP3" s="1">
        <v>8</v>
      </c>
      <c r="BQ3" s="1">
        <v>16</v>
      </c>
      <c r="BR3" s="1">
        <v>21</v>
      </c>
      <c r="BS3" s="1">
        <v>28</v>
      </c>
      <c r="BT3" s="1">
        <v>30</v>
      </c>
      <c r="BU3" s="1">
        <v>49</v>
      </c>
      <c r="BV3" s="1">
        <v>58</v>
      </c>
      <c r="BW3" s="1">
        <v>68</v>
      </c>
      <c r="BX3" s="1">
        <v>86</v>
      </c>
      <c r="BY3" s="1">
        <v>108</v>
      </c>
      <c r="BZ3" s="1">
        <v>128</v>
      </c>
      <c r="CA3" s="1">
        <v>146</v>
      </c>
      <c r="CB3" s="1">
        <v>158</v>
      </c>
      <c r="CC3" s="1">
        <v>168</v>
      </c>
      <c r="CD3" s="1">
        <v>186</v>
      </c>
      <c r="CE3" s="1">
        <v>204</v>
      </c>
      <c r="CF3" s="1">
        <v>220</v>
      </c>
      <c r="CG3" s="1">
        <v>243</v>
      </c>
      <c r="CH3" s="1">
        <v>273</v>
      </c>
      <c r="CI3" s="1">
        <v>295</v>
      </c>
      <c r="CJ3" s="1">
        <v>319</v>
      </c>
      <c r="CK3" s="1">
        <v>337</v>
      </c>
      <c r="CL3" s="1">
        <v>350</v>
      </c>
      <c r="CM3" s="1">
        <v>368</v>
      </c>
      <c r="CN3" s="1">
        <v>384</v>
      </c>
      <c r="CO3" s="1">
        <v>393</v>
      </c>
      <c r="CP3" s="1">
        <v>410</v>
      </c>
      <c r="CQ3" s="1">
        <v>431</v>
      </c>
      <c r="CR3" s="1">
        <v>443</v>
      </c>
      <c r="CS3" s="1">
        <v>452</v>
      </c>
      <c r="CT3" s="1">
        <v>470</v>
      </c>
      <c r="CU3" s="1">
        <v>491</v>
      </c>
      <c r="CV3" s="1">
        <v>510</v>
      </c>
      <c r="CW3" s="1">
        <v>522</v>
      </c>
      <c r="CX3" s="1">
        <v>530</v>
      </c>
      <c r="CY3" s="1">
        <v>536</v>
      </c>
      <c r="CZ3" s="1">
        <v>542</v>
      </c>
      <c r="DA3" s="1">
        <v>549</v>
      </c>
      <c r="DB3" s="1">
        <v>569</v>
      </c>
      <c r="DC3" s="1">
        <v>580</v>
      </c>
      <c r="DD3" s="1">
        <v>584</v>
      </c>
      <c r="DE3" s="1">
        <v>589</v>
      </c>
      <c r="DF3" s="1">
        <v>596</v>
      </c>
      <c r="DG3" s="1">
        <v>598</v>
      </c>
      <c r="DH3" s="1">
        <v>600</v>
      </c>
      <c r="DI3" s="1">
        <v>606</v>
      </c>
      <c r="DJ3" s="1">
        <v>608</v>
      </c>
      <c r="DK3" s="1">
        <v>609</v>
      </c>
      <c r="DL3" s="1">
        <v>614</v>
      </c>
      <c r="DM3" s="1">
        <v>615</v>
      </c>
      <c r="DN3" s="1">
        <v>618</v>
      </c>
      <c r="DO3" s="1">
        <v>620</v>
      </c>
      <c r="DP3" s="1">
        <v>623</v>
      </c>
      <c r="DQ3" s="1">
        <v>624</v>
      </c>
      <c r="DR3" s="1">
        <v>626</v>
      </c>
      <c r="DS3" s="1">
        <v>628</v>
      </c>
      <c r="DT3" s="1">
        <v>629</v>
      </c>
      <c r="DU3" s="1">
        <v>629</v>
      </c>
      <c r="DV3" s="1">
        <v>629</v>
      </c>
      <c r="DW3" s="1">
        <v>632</v>
      </c>
      <c r="DX3" s="1">
        <v>633</v>
      </c>
      <c r="DY3" s="1">
        <v>633</v>
      </c>
      <c r="DZ3" s="1">
        <v>635</v>
      </c>
      <c r="EA3" s="1">
        <v>639</v>
      </c>
      <c r="EB3" s="1">
        <v>640</v>
      </c>
      <c r="EC3" s="1">
        <v>641</v>
      </c>
      <c r="ED3" s="1">
        <v>643</v>
      </c>
      <c r="EE3" s="1">
        <v>645</v>
      </c>
      <c r="EF3" s="1">
        <v>668</v>
      </c>
      <c r="EG3" s="1">
        <v>668</v>
      </c>
      <c r="EH3" s="1">
        <v>668</v>
      </c>
      <c r="EI3" s="1">
        <v>668</v>
      </c>
      <c r="EJ3" s="1">
        <v>668</v>
      </c>
      <c r="EK3" s="1">
        <v>669</v>
      </c>
      <c r="EL3" s="1">
        <v>670</v>
      </c>
      <c r="EM3" s="1">
        <v>670</v>
      </c>
      <c r="EN3" s="1">
        <v>672</v>
      </c>
      <c r="EO3" s="1">
        <v>672</v>
      </c>
      <c r="EP3" s="1">
        <v>672</v>
      </c>
      <c r="EQ3" s="1">
        <v>672</v>
      </c>
      <c r="ER3" s="1">
        <v>672</v>
      </c>
      <c r="ES3" s="1">
        <v>673</v>
      </c>
      <c r="ET3" s="1">
        <v>674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9636</v>
      </c>
      <c r="E4" s="2">
        <v>83.143342971600006</v>
      </c>
      <c r="F4" s="3">
        <v>0.1613773007</v>
      </c>
      <c r="G4" s="3">
        <v>0.1635798802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3</v>
      </c>
      <c r="BG4" s="1">
        <v>3</v>
      </c>
      <c r="BH4" s="1">
        <v>3</v>
      </c>
      <c r="BI4" s="1">
        <v>4</v>
      </c>
      <c r="BJ4" s="1">
        <v>4</v>
      </c>
      <c r="BK4" s="1">
        <v>5</v>
      </c>
      <c r="BL4" s="1">
        <v>10</v>
      </c>
      <c r="BM4" s="1">
        <v>14</v>
      </c>
      <c r="BN4" s="1">
        <v>21</v>
      </c>
      <c r="BO4" s="1">
        <v>37</v>
      </c>
      <c r="BP4" s="1">
        <v>67</v>
      </c>
      <c r="BQ4" s="1">
        <v>75</v>
      </c>
      <c r="BR4" s="1">
        <v>88</v>
      </c>
      <c r="BS4" s="1">
        <v>122</v>
      </c>
      <c r="BT4" s="1">
        <v>178</v>
      </c>
      <c r="BU4" s="1">
        <v>220</v>
      </c>
      <c r="BV4" s="1">
        <v>289</v>
      </c>
      <c r="BW4" s="1">
        <v>353</v>
      </c>
      <c r="BX4" s="1">
        <v>431</v>
      </c>
      <c r="BY4" s="1">
        <v>513</v>
      </c>
      <c r="BZ4" s="1">
        <v>705</v>
      </c>
      <c r="CA4" s="1">
        <v>828</v>
      </c>
      <c r="CB4" s="1">
        <v>1011</v>
      </c>
      <c r="CC4" s="1">
        <v>1143</v>
      </c>
      <c r="CD4" s="1">
        <v>1283</v>
      </c>
      <c r="CE4" s="1">
        <v>1447</v>
      </c>
      <c r="CF4" s="1">
        <v>1632</v>
      </c>
      <c r="CG4" s="1">
        <v>2035</v>
      </c>
      <c r="CH4" s="1">
        <v>2240</v>
      </c>
      <c r="CI4" s="1">
        <v>2523</v>
      </c>
      <c r="CJ4" s="1">
        <v>3019</v>
      </c>
      <c r="CK4" s="1">
        <v>3346</v>
      </c>
      <c r="CL4" s="1">
        <v>3600</v>
      </c>
      <c r="CM4" s="1">
        <v>3903</v>
      </c>
      <c r="CN4" s="1">
        <v>4157</v>
      </c>
      <c r="CO4" s="1">
        <v>4440</v>
      </c>
      <c r="CP4" s="1">
        <v>4857</v>
      </c>
      <c r="CQ4" s="1">
        <v>5163</v>
      </c>
      <c r="CR4" s="1">
        <v>5453</v>
      </c>
      <c r="CS4" s="1">
        <v>5683</v>
      </c>
      <c r="CT4" s="1">
        <v>5828</v>
      </c>
      <c r="CU4" s="1">
        <v>5998</v>
      </c>
      <c r="CV4" s="1">
        <v>6262</v>
      </c>
      <c r="CW4" s="1">
        <v>6490</v>
      </c>
      <c r="CX4" s="1">
        <v>6679</v>
      </c>
      <c r="CY4" s="1">
        <v>6917</v>
      </c>
      <c r="CZ4" s="1">
        <v>7094</v>
      </c>
      <c r="DA4" s="1">
        <v>7207</v>
      </c>
      <c r="DB4" s="1">
        <v>7331</v>
      </c>
      <c r="DC4" s="1">
        <v>7501</v>
      </c>
      <c r="DD4" s="1">
        <v>7594</v>
      </c>
      <c r="DE4" s="1">
        <v>7703</v>
      </c>
      <c r="DF4" s="1">
        <v>7765</v>
      </c>
      <c r="DG4" s="1">
        <v>7844</v>
      </c>
      <c r="DH4" s="1">
        <v>7924</v>
      </c>
      <c r="DI4" s="1">
        <v>8016</v>
      </c>
      <c r="DJ4" s="1">
        <v>8339</v>
      </c>
      <c r="DK4" s="1">
        <v>8415</v>
      </c>
      <c r="DL4" s="1">
        <v>8521</v>
      </c>
      <c r="DM4" s="1">
        <v>8581</v>
      </c>
      <c r="DN4" s="1">
        <v>8656</v>
      </c>
      <c r="DO4" s="1">
        <v>8707</v>
      </c>
      <c r="DP4" s="1">
        <v>8761</v>
      </c>
      <c r="DQ4" s="1">
        <v>8843</v>
      </c>
      <c r="DR4" s="1">
        <v>8903</v>
      </c>
      <c r="DS4" s="1">
        <v>8959</v>
      </c>
      <c r="DT4" s="1">
        <v>9005</v>
      </c>
      <c r="DU4" s="1">
        <v>9052</v>
      </c>
      <c r="DV4" s="1">
        <v>9080</v>
      </c>
      <c r="DW4" s="1">
        <v>9108</v>
      </c>
      <c r="DX4" s="1">
        <v>9150</v>
      </c>
      <c r="DY4" s="1">
        <v>9186</v>
      </c>
      <c r="DZ4" s="1">
        <v>9212</v>
      </c>
      <c r="EA4" s="1">
        <v>9237</v>
      </c>
      <c r="EB4" s="1">
        <v>9280</v>
      </c>
      <c r="EC4" s="1">
        <v>9312</v>
      </c>
      <c r="ED4" s="1">
        <v>9334</v>
      </c>
      <c r="EE4" s="1">
        <v>9364</v>
      </c>
      <c r="EF4" s="1">
        <v>9388</v>
      </c>
      <c r="EG4" s="1">
        <v>9430</v>
      </c>
      <c r="EH4" s="1">
        <v>9453</v>
      </c>
      <c r="EI4" s="1">
        <v>9467</v>
      </c>
      <c r="EJ4" s="1">
        <v>9486</v>
      </c>
      <c r="EK4" s="1">
        <v>9505</v>
      </c>
      <c r="EL4" s="1">
        <v>9522</v>
      </c>
      <c r="EM4" s="1">
        <v>9548</v>
      </c>
      <c r="EN4" s="1">
        <v>9566</v>
      </c>
      <c r="EO4" s="1">
        <v>9580</v>
      </c>
      <c r="EP4" s="1">
        <v>9595</v>
      </c>
      <c r="EQ4" s="1">
        <v>9606</v>
      </c>
      <c r="ER4" s="1">
        <v>9619</v>
      </c>
      <c r="ES4" s="1">
        <v>9629</v>
      </c>
      <c r="ET4" s="1">
        <v>9636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40919</v>
      </c>
      <c r="E5" s="2">
        <v>19.250617346199999</v>
      </c>
      <c r="F5" s="3">
        <v>5.0968576100000003E-2</v>
      </c>
      <c r="G5" s="3">
        <v>6.3364567299999994E-2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1</v>
      </c>
      <c r="BM5" s="1">
        <v>3</v>
      </c>
      <c r="BN5" s="1">
        <v>6</v>
      </c>
      <c r="BO5" s="1">
        <v>11</v>
      </c>
      <c r="BP5" s="1">
        <v>15</v>
      </c>
      <c r="BQ5" s="1">
        <v>25</v>
      </c>
      <c r="BR5" s="1">
        <v>34</v>
      </c>
      <c r="BS5" s="1">
        <v>46</v>
      </c>
      <c r="BT5" s="1">
        <v>59</v>
      </c>
      <c r="BU5" s="1">
        <v>77</v>
      </c>
      <c r="BV5" s="1">
        <v>92</v>
      </c>
      <c r="BW5" s="1">
        <v>111</v>
      </c>
      <c r="BX5" s="1">
        <v>136</v>
      </c>
      <c r="BY5" s="1">
        <v>159</v>
      </c>
      <c r="BZ5" s="1">
        <v>201</v>
      </c>
      <c r="CA5" s="1">
        <v>240</v>
      </c>
      <c r="CB5" s="1">
        <v>324</v>
      </c>
      <c r="CC5" s="1">
        <v>359</v>
      </c>
      <c r="CD5" s="1">
        <v>445</v>
      </c>
      <c r="CE5" s="1">
        <v>486</v>
      </c>
      <c r="CF5" s="1">
        <v>564</v>
      </c>
      <c r="CG5" s="1">
        <v>686</v>
      </c>
      <c r="CH5" s="1">
        <v>819</v>
      </c>
      <c r="CI5" s="1">
        <v>950</v>
      </c>
      <c r="CJ5" s="1">
        <v>1057</v>
      </c>
      <c r="CK5" s="1">
        <v>1124</v>
      </c>
      <c r="CL5" s="1">
        <v>1223</v>
      </c>
      <c r="CM5" s="1">
        <v>1328</v>
      </c>
      <c r="CN5" s="1">
        <v>1532</v>
      </c>
      <c r="CO5" s="1">
        <v>1736</v>
      </c>
      <c r="CP5" s="1">
        <v>1924</v>
      </c>
      <c r="CQ5" s="1">
        <v>2141</v>
      </c>
      <c r="CR5" s="1">
        <v>2354</v>
      </c>
      <c r="CS5" s="1">
        <v>2462</v>
      </c>
      <c r="CT5" s="1">
        <v>2587</v>
      </c>
      <c r="CU5" s="1">
        <v>2741</v>
      </c>
      <c r="CV5" s="1">
        <v>2906</v>
      </c>
      <c r="CW5" s="1">
        <v>3331</v>
      </c>
      <c r="CX5" s="1">
        <v>3704</v>
      </c>
      <c r="CY5" s="1">
        <v>4057</v>
      </c>
      <c r="CZ5" s="1">
        <v>4286</v>
      </c>
      <c r="DA5" s="1">
        <v>4603</v>
      </c>
      <c r="DB5" s="1">
        <v>5083</v>
      </c>
      <c r="DC5" s="1">
        <v>5513</v>
      </c>
      <c r="DD5" s="1">
        <v>6006</v>
      </c>
      <c r="DE5" s="1">
        <v>6412</v>
      </c>
      <c r="DF5" s="1">
        <v>6761</v>
      </c>
      <c r="DG5" s="1">
        <v>7051</v>
      </c>
      <c r="DH5" s="1">
        <v>7367</v>
      </c>
      <c r="DI5" s="1">
        <v>7938</v>
      </c>
      <c r="DJ5" s="1">
        <v>8588</v>
      </c>
      <c r="DK5" s="1">
        <v>9190</v>
      </c>
      <c r="DL5" s="1">
        <v>10017</v>
      </c>
      <c r="DM5" s="1">
        <v>10656</v>
      </c>
      <c r="DN5" s="1">
        <v>11123</v>
      </c>
      <c r="DO5" s="1">
        <v>11653</v>
      </c>
      <c r="DP5" s="1">
        <v>12461</v>
      </c>
      <c r="DQ5" s="1">
        <v>13240</v>
      </c>
      <c r="DR5" s="1">
        <v>13999</v>
      </c>
      <c r="DS5" s="1">
        <v>14962</v>
      </c>
      <c r="DT5" s="1">
        <v>15662</v>
      </c>
      <c r="DU5" s="1">
        <v>16118</v>
      </c>
      <c r="DV5" s="1">
        <v>16853</v>
      </c>
      <c r="DW5" s="1">
        <v>17983</v>
      </c>
      <c r="DX5" s="1">
        <v>18859</v>
      </c>
      <c r="DY5" s="1">
        <v>20047</v>
      </c>
      <c r="DZ5" s="1">
        <v>21048</v>
      </c>
      <c r="EA5" s="1">
        <v>22013</v>
      </c>
      <c r="EB5" s="1">
        <v>22666</v>
      </c>
      <c r="EC5" s="1">
        <v>23473</v>
      </c>
      <c r="ED5" s="1">
        <v>24512</v>
      </c>
      <c r="EE5" s="1">
        <v>25598</v>
      </c>
      <c r="EF5" s="1">
        <v>26754</v>
      </c>
      <c r="EG5" s="1">
        <v>27878</v>
      </c>
      <c r="EH5" s="1">
        <v>28834</v>
      </c>
      <c r="EI5" s="1">
        <v>29314</v>
      </c>
      <c r="EJ5" s="1">
        <v>29937</v>
      </c>
      <c r="EK5" s="1">
        <v>31199</v>
      </c>
      <c r="EL5" s="1">
        <v>32548</v>
      </c>
      <c r="EM5" s="1">
        <v>34021</v>
      </c>
      <c r="EN5" s="1">
        <v>35026</v>
      </c>
      <c r="EO5" s="1">
        <v>35930</v>
      </c>
      <c r="EP5" s="1">
        <v>36455</v>
      </c>
      <c r="EQ5" s="1">
        <v>37134</v>
      </c>
      <c r="ER5" s="1">
        <v>38406</v>
      </c>
      <c r="ES5" s="1">
        <v>39680</v>
      </c>
      <c r="ET5" s="1">
        <v>40919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8070</v>
      </c>
      <c r="E6" s="2">
        <v>21.381927486199999</v>
      </c>
      <c r="F6" s="3">
        <v>8.1395114300000002E-2</v>
      </c>
      <c r="G6" s="3">
        <v>8.4120332699999995E-2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1</v>
      </c>
      <c r="BE6" s="1">
        <v>1</v>
      </c>
      <c r="BF6" s="1">
        <v>1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5</v>
      </c>
      <c r="BM6" s="1">
        <v>8</v>
      </c>
      <c r="BN6" s="1">
        <v>9</v>
      </c>
      <c r="BO6" s="1">
        <v>12</v>
      </c>
      <c r="BP6" s="1">
        <v>19</v>
      </c>
      <c r="BQ6" s="1">
        <v>20</v>
      </c>
      <c r="BR6" s="1">
        <v>24</v>
      </c>
      <c r="BS6" s="1">
        <v>25</v>
      </c>
      <c r="BT6" s="1">
        <v>29</v>
      </c>
      <c r="BU6" s="1">
        <v>37</v>
      </c>
      <c r="BV6" s="1">
        <v>53</v>
      </c>
      <c r="BW6" s="1">
        <v>60</v>
      </c>
      <c r="BX6" s="1">
        <v>63</v>
      </c>
      <c r="BY6" s="1">
        <v>79</v>
      </c>
      <c r="BZ6" s="1">
        <v>100</v>
      </c>
      <c r="CA6" s="1">
        <v>108</v>
      </c>
      <c r="CB6" s="1">
        <v>138</v>
      </c>
      <c r="CC6" s="1">
        <v>178</v>
      </c>
      <c r="CD6" s="1">
        <v>217</v>
      </c>
      <c r="CE6" s="1">
        <v>258</v>
      </c>
      <c r="CF6" s="1">
        <v>338</v>
      </c>
      <c r="CG6" s="1">
        <v>374</v>
      </c>
      <c r="CH6" s="1">
        <v>406</v>
      </c>
      <c r="CI6" s="1">
        <v>502</v>
      </c>
      <c r="CJ6" s="1">
        <v>556</v>
      </c>
      <c r="CK6" s="1">
        <v>653</v>
      </c>
      <c r="CL6" s="1">
        <v>713</v>
      </c>
      <c r="CM6" s="1">
        <v>780</v>
      </c>
      <c r="CN6" s="1">
        <v>900</v>
      </c>
      <c r="CO6" s="1">
        <v>1007</v>
      </c>
      <c r="CP6" s="1">
        <v>1258</v>
      </c>
      <c r="CQ6" s="1">
        <v>1355</v>
      </c>
      <c r="CR6" s="1">
        <v>1400</v>
      </c>
      <c r="CS6" s="1">
        <v>1564</v>
      </c>
      <c r="CT6" s="1">
        <v>1726</v>
      </c>
      <c r="CU6" s="1">
        <v>1909</v>
      </c>
      <c r="CV6" s="1">
        <v>2077</v>
      </c>
      <c r="CW6" s="1">
        <v>2240</v>
      </c>
      <c r="CX6" s="1">
        <v>2401</v>
      </c>
      <c r="CY6" s="1">
        <v>2570</v>
      </c>
      <c r="CZ6" s="1">
        <v>2686</v>
      </c>
      <c r="DA6" s="1">
        <v>2840</v>
      </c>
      <c r="DB6" s="1">
        <v>2982</v>
      </c>
      <c r="DC6" s="1">
        <v>3154</v>
      </c>
      <c r="DD6" s="1">
        <v>3309</v>
      </c>
      <c r="DE6" s="1">
        <v>3536</v>
      </c>
      <c r="DF6" s="1">
        <v>3683</v>
      </c>
      <c r="DG6" s="1">
        <v>3794</v>
      </c>
      <c r="DH6" s="1">
        <v>4002</v>
      </c>
      <c r="DI6" s="1">
        <v>4189</v>
      </c>
      <c r="DJ6" s="1">
        <v>4365</v>
      </c>
      <c r="DK6" s="1">
        <v>4540</v>
      </c>
      <c r="DL6" s="1">
        <v>4696</v>
      </c>
      <c r="DM6" s="1">
        <v>4822</v>
      </c>
      <c r="DN6" s="1">
        <v>4990</v>
      </c>
      <c r="DO6" s="1">
        <v>5114</v>
      </c>
      <c r="DP6" s="1">
        <v>5299</v>
      </c>
      <c r="DQ6" s="1">
        <v>5424</v>
      </c>
      <c r="DR6" s="1">
        <v>5591</v>
      </c>
      <c r="DS6" s="1">
        <v>5678</v>
      </c>
      <c r="DT6" s="1">
        <v>5799</v>
      </c>
      <c r="DU6" s="1">
        <v>5902</v>
      </c>
      <c r="DV6" s="1">
        <v>5959</v>
      </c>
      <c r="DW6" s="1">
        <v>6027</v>
      </c>
      <c r="DX6" s="1">
        <v>6149</v>
      </c>
      <c r="DY6" s="1">
        <v>6266</v>
      </c>
      <c r="DZ6" s="1">
        <v>6359</v>
      </c>
      <c r="EA6" s="1">
        <v>6465</v>
      </c>
      <c r="EB6" s="1">
        <v>6533</v>
      </c>
      <c r="EC6" s="1">
        <v>6654</v>
      </c>
      <c r="ED6" s="1">
        <v>6752</v>
      </c>
      <c r="EE6" s="1">
        <v>6875</v>
      </c>
      <c r="EF6" s="1">
        <v>6981</v>
      </c>
      <c r="EG6" s="1">
        <v>7062</v>
      </c>
      <c r="EH6" s="1">
        <v>7158</v>
      </c>
      <c r="EI6" s="1">
        <v>7373</v>
      </c>
      <c r="EJ6" s="1">
        <v>7403</v>
      </c>
      <c r="EK6" s="1">
        <v>7477</v>
      </c>
      <c r="EL6" s="1">
        <v>7578</v>
      </c>
      <c r="EM6" s="1">
        <v>7716</v>
      </c>
      <c r="EN6" s="1">
        <v>7777</v>
      </c>
      <c r="EO6" s="1">
        <v>7849</v>
      </c>
      <c r="EP6" s="1">
        <v>7876</v>
      </c>
      <c r="EQ6" s="1">
        <v>7909</v>
      </c>
      <c r="ER6" s="1">
        <v>7969</v>
      </c>
      <c r="ES6" s="1">
        <v>8037</v>
      </c>
      <c r="ET6" s="1">
        <v>8070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4638</v>
      </c>
      <c r="E7" s="2">
        <v>0.32223465470000001</v>
      </c>
      <c r="F7" s="3">
        <v>5.5072670300000001E-2</v>
      </c>
      <c r="G7" s="3">
        <v>5.5098186E-2</v>
      </c>
      <c r="I7" s="1">
        <v>17</v>
      </c>
      <c r="J7" s="1">
        <v>18</v>
      </c>
      <c r="K7" s="1">
        <v>26</v>
      </c>
      <c r="L7" s="1">
        <v>42</v>
      </c>
      <c r="M7" s="1">
        <v>56</v>
      </c>
      <c r="N7" s="1">
        <v>82</v>
      </c>
      <c r="O7" s="1">
        <v>131</v>
      </c>
      <c r="P7" s="1">
        <v>133</v>
      </c>
      <c r="Q7" s="1">
        <v>171</v>
      </c>
      <c r="R7" s="1">
        <v>213</v>
      </c>
      <c r="S7" s="1">
        <v>259</v>
      </c>
      <c r="T7" s="1">
        <v>361</v>
      </c>
      <c r="U7" s="1">
        <v>425</v>
      </c>
      <c r="V7" s="1">
        <v>491</v>
      </c>
      <c r="W7" s="1">
        <v>563</v>
      </c>
      <c r="X7" s="1">
        <v>633</v>
      </c>
      <c r="Y7" s="1">
        <v>718</v>
      </c>
      <c r="Z7" s="1">
        <v>805</v>
      </c>
      <c r="AA7" s="1">
        <v>905</v>
      </c>
      <c r="AB7" s="1">
        <v>1012</v>
      </c>
      <c r="AC7" s="1">
        <v>1112</v>
      </c>
      <c r="AD7" s="1">
        <v>1117</v>
      </c>
      <c r="AE7" s="1">
        <v>1369</v>
      </c>
      <c r="AF7" s="1">
        <v>1521</v>
      </c>
      <c r="AG7" s="1">
        <v>1663</v>
      </c>
      <c r="AH7" s="1">
        <v>1766</v>
      </c>
      <c r="AI7" s="1">
        <v>1864</v>
      </c>
      <c r="AJ7" s="1">
        <v>2003</v>
      </c>
      <c r="AK7" s="1">
        <v>2116</v>
      </c>
      <c r="AL7" s="1">
        <v>2238</v>
      </c>
      <c r="AM7" s="1">
        <v>2238</v>
      </c>
      <c r="AN7" s="1">
        <v>2443</v>
      </c>
      <c r="AO7" s="1">
        <v>2445</v>
      </c>
      <c r="AP7" s="1">
        <v>2595</v>
      </c>
      <c r="AQ7" s="1">
        <v>2665</v>
      </c>
      <c r="AR7" s="1">
        <v>2717</v>
      </c>
      <c r="AS7" s="1">
        <v>2746</v>
      </c>
      <c r="AT7" s="1">
        <v>2790</v>
      </c>
      <c r="AU7" s="1">
        <v>2837</v>
      </c>
      <c r="AV7" s="1">
        <v>2872</v>
      </c>
      <c r="AW7" s="1">
        <v>2914</v>
      </c>
      <c r="AX7" s="1">
        <v>2947</v>
      </c>
      <c r="AY7" s="1">
        <v>2983</v>
      </c>
      <c r="AZ7" s="1">
        <v>3015</v>
      </c>
      <c r="BA7" s="1">
        <v>3044</v>
      </c>
      <c r="BB7" s="1">
        <v>3072</v>
      </c>
      <c r="BC7" s="1">
        <v>3100</v>
      </c>
      <c r="BD7" s="1">
        <v>3123</v>
      </c>
      <c r="BE7" s="1">
        <v>3139</v>
      </c>
      <c r="BF7" s="1">
        <v>3161</v>
      </c>
      <c r="BG7" s="1">
        <v>3172</v>
      </c>
      <c r="BH7" s="1">
        <v>3180</v>
      </c>
      <c r="BI7" s="1">
        <v>3193</v>
      </c>
      <c r="BJ7" s="1">
        <v>3203</v>
      </c>
      <c r="BK7" s="1">
        <v>3217</v>
      </c>
      <c r="BL7" s="1">
        <v>3230</v>
      </c>
      <c r="BM7" s="1">
        <v>3241</v>
      </c>
      <c r="BN7" s="1">
        <v>3249</v>
      </c>
      <c r="BO7" s="1">
        <v>3253</v>
      </c>
      <c r="BP7" s="1">
        <v>3259</v>
      </c>
      <c r="BQ7" s="1">
        <v>3274</v>
      </c>
      <c r="BR7" s="1">
        <v>3274</v>
      </c>
      <c r="BS7" s="1">
        <v>3281</v>
      </c>
      <c r="BT7" s="1">
        <v>3285</v>
      </c>
      <c r="BU7" s="1">
        <v>3291</v>
      </c>
      <c r="BV7" s="1">
        <v>3296</v>
      </c>
      <c r="BW7" s="1">
        <v>3299</v>
      </c>
      <c r="BX7" s="1">
        <v>3304</v>
      </c>
      <c r="BY7" s="1">
        <v>3308</v>
      </c>
      <c r="BZ7" s="1">
        <v>3309</v>
      </c>
      <c r="CA7" s="1">
        <v>3316</v>
      </c>
      <c r="CB7" s="1">
        <v>3322</v>
      </c>
      <c r="CC7" s="1">
        <v>3326</v>
      </c>
      <c r="CD7" s="1">
        <v>3330</v>
      </c>
      <c r="CE7" s="1">
        <v>3333</v>
      </c>
      <c r="CF7" s="1">
        <v>3335</v>
      </c>
      <c r="CG7" s="1">
        <v>3335</v>
      </c>
      <c r="CH7" s="1">
        <v>3337</v>
      </c>
      <c r="CI7" s="1">
        <v>3339</v>
      </c>
      <c r="CJ7" s="1">
        <v>3340</v>
      </c>
      <c r="CK7" s="1">
        <v>3343</v>
      </c>
      <c r="CL7" s="1">
        <v>3343</v>
      </c>
      <c r="CM7" s="1">
        <v>3345</v>
      </c>
      <c r="CN7" s="1">
        <v>3345</v>
      </c>
      <c r="CO7" s="1">
        <v>3346</v>
      </c>
      <c r="CP7" s="1">
        <v>3346</v>
      </c>
      <c r="CQ7" s="1">
        <v>4636</v>
      </c>
      <c r="CR7" s="1">
        <v>4636</v>
      </c>
      <c r="CS7" s="1">
        <v>4636</v>
      </c>
      <c r="CT7" s="1">
        <v>4636</v>
      </c>
      <c r="CU7" s="1">
        <v>4636</v>
      </c>
      <c r="CV7" s="1">
        <v>4636</v>
      </c>
      <c r="CW7" s="1">
        <v>4636</v>
      </c>
      <c r="CX7" s="1">
        <v>4636</v>
      </c>
      <c r="CY7" s="1">
        <v>4636</v>
      </c>
      <c r="CZ7" s="1">
        <v>4637</v>
      </c>
      <c r="DA7" s="1">
        <v>4637</v>
      </c>
      <c r="DB7" s="1">
        <v>4637</v>
      </c>
      <c r="DC7" s="1">
        <v>4637</v>
      </c>
      <c r="DD7" s="1">
        <v>4637</v>
      </c>
      <c r="DE7" s="1">
        <v>4637</v>
      </c>
      <c r="DF7" s="1">
        <v>4637</v>
      </c>
      <c r="DG7" s="1">
        <v>4637</v>
      </c>
      <c r="DH7" s="1">
        <v>4637</v>
      </c>
      <c r="DI7" s="1">
        <v>4637</v>
      </c>
      <c r="DJ7" s="1">
        <v>4637</v>
      </c>
      <c r="DK7" s="1">
        <v>4637</v>
      </c>
      <c r="DL7" s="1">
        <v>4637</v>
      </c>
      <c r="DM7" s="1">
        <v>4637</v>
      </c>
      <c r="DN7" s="1">
        <v>4637</v>
      </c>
      <c r="DO7" s="1">
        <v>4637</v>
      </c>
      <c r="DP7" s="1">
        <v>4637</v>
      </c>
      <c r="DQ7" s="1">
        <v>4637</v>
      </c>
      <c r="DR7" s="1">
        <v>4637</v>
      </c>
      <c r="DS7" s="1">
        <v>4637</v>
      </c>
      <c r="DT7" s="1">
        <v>4638</v>
      </c>
      <c r="DU7" s="1">
        <v>4638</v>
      </c>
      <c r="DV7" s="1">
        <v>4638</v>
      </c>
      <c r="DW7" s="1">
        <v>4638</v>
      </c>
      <c r="DX7" s="1">
        <v>4638</v>
      </c>
      <c r="DY7" s="1">
        <v>4638</v>
      </c>
      <c r="DZ7" s="1">
        <v>4638</v>
      </c>
      <c r="EA7" s="1">
        <v>4638</v>
      </c>
      <c r="EB7" s="1">
        <v>4638</v>
      </c>
      <c r="EC7" s="1">
        <v>4638</v>
      </c>
      <c r="ED7" s="1">
        <v>4638</v>
      </c>
      <c r="EE7" s="1">
        <v>4638</v>
      </c>
      <c r="EF7" s="1">
        <v>4638</v>
      </c>
      <c r="EG7" s="1">
        <v>4638</v>
      </c>
      <c r="EH7" s="1">
        <v>4638</v>
      </c>
      <c r="EI7" s="1">
        <v>4638</v>
      </c>
      <c r="EJ7" s="1">
        <v>4638</v>
      </c>
      <c r="EK7" s="1">
        <v>4638</v>
      </c>
      <c r="EL7" s="1">
        <v>4638</v>
      </c>
      <c r="EM7" s="1">
        <v>4638</v>
      </c>
      <c r="EN7" s="1">
        <v>4638</v>
      </c>
      <c r="EO7" s="1">
        <v>4638</v>
      </c>
      <c r="EP7" s="1">
        <v>4638</v>
      </c>
      <c r="EQ7" s="1">
        <v>4638</v>
      </c>
      <c r="ER7" s="1">
        <v>4638</v>
      </c>
      <c r="ES7" s="1">
        <v>4638</v>
      </c>
      <c r="ET7" s="1">
        <v>4638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325</v>
      </c>
      <c r="E8" s="2">
        <v>5.8656636682999999</v>
      </c>
      <c r="F8" s="3">
        <v>4.6007927499999997E-2</v>
      </c>
      <c r="G8" s="3">
        <v>4.6823224300000001E-2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1</v>
      </c>
      <c r="BQ8" s="1">
        <v>1</v>
      </c>
      <c r="BR8" s="1">
        <v>1</v>
      </c>
      <c r="BS8" s="1">
        <v>1</v>
      </c>
      <c r="BT8" s="1">
        <v>3</v>
      </c>
      <c r="BU8" s="1">
        <v>5</v>
      </c>
      <c r="BV8" s="1">
        <v>7</v>
      </c>
      <c r="BW8" s="1">
        <v>9</v>
      </c>
      <c r="BX8" s="1">
        <v>11</v>
      </c>
      <c r="BY8" s="1">
        <v>13</v>
      </c>
      <c r="BZ8" s="1">
        <v>17</v>
      </c>
      <c r="CA8" s="1">
        <v>17</v>
      </c>
      <c r="CB8" s="1">
        <v>19</v>
      </c>
      <c r="CC8" s="1">
        <v>20</v>
      </c>
      <c r="CD8" s="1">
        <v>25</v>
      </c>
      <c r="CE8" s="1">
        <v>28</v>
      </c>
      <c r="CF8" s="1">
        <v>27</v>
      </c>
      <c r="CG8" s="1">
        <v>34</v>
      </c>
      <c r="CH8" s="1">
        <v>40</v>
      </c>
      <c r="CI8" s="1">
        <v>42</v>
      </c>
      <c r="CJ8" s="1">
        <v>48</v>
      </c>
      <c r="CK8" s="1">
        <v>49</v>
      </c>
      <c r="CL8" s="1">
        <v>56</v>
      </c>
      <c r="CM8" s="1">
        <v>59</v>
      </c>
      <c r="CN8" s="1">
        <v>64</v>
      </c>
      <c r="CO8" s="1">
        <v>72</v>
      </c>
      <c r="CP8" s="1">
        <v>75</v>
      </c>
      <c r="CQ8" s="1">
        <v>82</v>
      </c>
      <c r="CR8" s="1">
        <v>90</v>
      </c>
      <c r="CS8" s="1">
        <v>94</v>
      </c>
      <c r="CT8" s="1">
        <v>98</v>
      </c>
      <c r="CU8" s="1">
        <v>141</v>
      </c>
      <c r="CV8" s="1">
        <v>149</v>
      </c>
      <c r="CW8" s="1">
        <v>172</v>
      </c>
      <c r="CX8" s="1">
        <v>177</v>
      </c>
      <c r="CY8" s="1">
        <v>186</v>
      </c>
      <c r="CZ8" s="1">
        <v>190</v>
      </c>
      <c r="DA8" s="1">
        <v>193</v>
      </c>
      <c r="DB8" s="1">
        <v>199</v>
      </c>
      <c r="DC8" s="1">
        <v>206</v>
      </c>
      <c r="DD8" s="1">
        <v>211</v>
      </c>
      <c r="DE8" s="1">
        <v>218</v>
      </c>
      <c r="DF8" s="1">
        <v>220</v>
      </c>
      <c r="DG8" s="1">
        <v>230</v>
      </c>
      <c r="DH8" s="1">
        <v>240</v>
      </c>
      <c r="DI8" s="1">
        <v>246</v>
      </c>
      <c r="DJ8" s="1">
        <v>252</v>
      </c>
      <c r="DK8" s="1">
        <v>255</v>
      </c>
      <c r="DL8" s="1">
        <v>260</v>
      </c>
      <c r="DM8" s="1">
        <v>265</v>
      </c>
      <c r="DN8" s="1">
        <v>267</v>
      </c>
      <c r="DO8" s="1">
        <v>271</v>
      </c>
      <c r="DP8" s="1">
        <v>275</v>
      </c>
      <c r="DQ8" s="1">
        <v>284</v>
      </c>
      <c r="DR8" s="1">
        <v>287</v>
      </c>
      <c r="DS8" s="1">
        <v>293</v>
      </c>
      <c r="DT8" s="1">
        <v>297</v>
      </c>
      <c r="DU8" s="1">
        <v>298</v>
      </c>
      <c r="DV8" s="1">
        <v>300</v>
      </c>
      <c r="DW8" s="1">
        <v>301</v>
      </c>
      <c r="DX8" s="1">
        <v>304</v>
      </c>
      <c r="DY8" s="1">
        <v>306</v>
      </c>
      <c r="DZ8" s="1">
        <v>306</v>
      </c>
      <c r="EA8" s="1">
        <v>306</v>
      </c>
      <c r="EB8" s="1">
        <v>307</v>
      </c>
      <c r="EC8" s="1">
        <v>308</v>
      </c>
      <c r="ED8" s="1">
        <v>312</v>
      </c>
      <c r="EE8" s="1">
        <v>313</v>
      </c>
      <c r="EF8" s="1">
        <v>313</v>
      </c>
      <c r="EG8" s="1">
        <v>314</v>
      </c>
      <c r="EH8" s="1">
        <v>316</v>
      </c>
      <c r="EI8" s="1">
        <v>320</v>
      </c>
      <c r="EJ8" s="1">
        <v>318</v>
      </c>
      <c r="EK8" s="1">
        <v>320</v>
      </c>
      <c r="EL8" s="1">
        <v>321</v>
      </c>
      <c r="EM8" s="1">
        <v>322</v>
      </c>
      <c r="EN8" s="1">
        <v>322</v>
      </c>
      <c r="EO8" s="1">
        <v>322</v>
      </c>
      <c r="EP8" s="1">
        <v>323</v>
      </c>
      <c r="EQ8" s="1">
        <v>323</v>
      </c>
      <c r="ER8" s="1">
        <v>324</v>
      </c>
      <c r="ES8" s="1">
        <v>324</v>
      </c>
      <c r="ET8" s="1">
        <v>325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29287</v>
      </c>
      <c r="E9" s="2">
        <v>44.868124222699997</v>
      </c>
      <c r="F9" s="3">
        <v>0.15509224939999999</v>
      </c>
      <c r="G9" s="3">
        <v>0.1570028627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P9" s="1">
        <v>1</v>
      </c>
      <c r="AQ9" s="1">
        <v>1</v>
      </c>
      <c r="AR9" s="1">
        <v>2</v>
      </c>
      <c r="AS9" s="1">
        <v>2</v>
      </c>
      <c r="AT9" s="1">
        <v>2</v>
      </c>
      <c r="AU9" s="1">
        <v>2</v>
      </c>
      <c r="AV9" s="1">
        <v>2</v>
      </c>
      <c r="AW9" s="1">
        <v>3</v>
      </c>
      <c r="AX9" s="1">
        <v>4</v>
      </c>
      <c r="AY9" s="1">
        <v>4</v>
      </c>
      <c r="AZ9" s="1">
        <v>6</v>
      </c>
      <c r="BA9" s="1">
        <v>9</v>
      </c>
      <c r="BB9" s="1">
        <v>11</v>
      </c>
      <c r="BC9" s="1">
        <v>19</v>
      </c>
      <c r="BD9" s="1">
        <v>19</v>
      </c>
      <c r="BE9" s="1">
        <v>33</v>
      </c>
      <c r="BF9" s="1">
        <v>48</v>
      </c>
      <c r="BG9" s="1">
        <v>48</v>
      </c>
      <c r="BH9" s="1">
        <v>79</v>
      </c>
      <c r="BI9" s="1">
        <v>91</v>
      </c>
      <c r="BJ9" s="1">
        <v>91</v>
      </c>
      <c r="BK9" s="1">
        <v>148</v>
      </c>
      <c r="BL9" s="1">
        <v>148</v>
      </c>
      <c r="BM9" s="1">
        <v>148</v>
      </c>
      <c r="BN9" s="1">
        <v>243</v>
      </c>
      <c r="BO9" s="1">
        <v>450</v>
      </c>
      <c r="BP9" s="1">
        <v>562</v>
      </c>
      <c r="BQ9" s="1">
        <v>674</v>
      </c>
      <c r="BR9" s="1">
        <v>860</v>
      </c>
      <c r="BS9" s="1">
        <v>1100</v>
      </c>
      <c r="BT9" s="1">
        <v>1331</v>
      </c>
      <c r="BU9" s="1">
        <v>1696</v>
      </c>
      <c r="BV9" s="1">
        <v>1995</v>
      </c>
      <c r="BW9" s="1">
        <v>2314</v>
      </c>
      <c r="BX9" s="1">
        <v>2606</v>
      </c>
      <c r="BY9" s="1">
        <v>3024</v>
      </c>
      <c r="BZ9" s="1">
        <v>3523</v>
      </c>
      <c r="CA9" s="1">
        <v>4403</v>
      </c>
      <c r="CB9" s="1">
        <v>5387</v>
      </c>
      <c r="CC9" s="1">
        <v>6507</v>
      </c>
      <c r="CD9" s="1">
        <v>7560</v>
      </c>
      <c r="CE9" s="1">
        <v>8078</v>
      </c>
      <c r="CF9" s="1">
        <v>8911</v>
      </c>
      <c r="CG9" s="1">
        <v>10328</v>
      </c>
      <c r="CH9" s="1">
        <v>10869</v>
      </c>
      <c r="CI9" s="1">
        <v>12210</v>
      </c>
      <c r="CJ9" s="1">
        <v>13197</v>
      </c>
      <c r="CK9" s="1">
        <v>13832</v>
      </c>
      <c r="CL9" s="1">
        <v>14393</v>
      </c>
      <c r="CM9" s="1">
        <v>14967</v>
      </c>
      <c r="CN9" s="1">
        <v>15712</v>
      </c>
      <c r="CO9" s="1">
        <v>17148</v>
      </c>
      <c r="CP9" s="1">
        <v>17901</v>
      </c>
      <c r="CQ9" s="1">
        <v>18661</v>
      </c>
      <c r="CR9" s="1">
        <v>19303</v>
      </c>
      <c r="CS9" s="1">
        <v>19694</v>
      </c>
      <c r="CT9" s="1">
        <v>20240</v>
      </c>
      <c r="CU9" s="1">
        <v>20765</v>
      </c>
      <c r="CV9" s="1">
        <v>21309</v>
      </c>
      <c r="CW9" s="1">
        <v>21825</v>
      </c>
      <c r="CX9" s="1">
        <v>22214</v>
      </c>
      <c r="CY9" s="1">
        <v>22583</v>
      </c>
      <c r="CZ9" s="1">
        <v>22825</v>
      </c>
      <c r="DA9" s="1">
        <v>23262</v>
      </c>
      <c r="DB9" s="1">
        <v>23629</v>
      </c>
      <c r="DC9" s="1">
        <v>24056</v>
      </c>
      <c r="DD9" s="1">
        <v>24345</v>
      </c>
      <c r="DE9" s="1">
        <v>24563</v>
      </c>
      <c r="DF9" s="1">
        <v>24729</v>
      </c>
      <c r="DG9" s="1">
        <v>24864</v>
      </c>
      <c r="DH9" s="1">
        <v>25168</v>
      </c>
      <c r="DI9" s="1">
        <v>25498</v>
      </c>
      <c r="DJ9" s="1">
        <v>25772</v>
      </c>
      <c r="DK9" s="1">
        <v>25949</v>
      </c>
      <c r="DL9" s="1">
        <v>26192</v>
      </c>
      <c r="DM9" s="1">
        <v>26271</v>
      </c>
      <c r="DN9" s="1">
        <v>26341</v>
      </c>
      <c r="DO9" s="1">
        <v>26604</v>
      </c>
      <c r="DP9" s="1">
        <v>26951</v>
      </c>
      <c r="DQ9" s="1">
        <v>27032</v>
      </c>
      <c r="DR9" s="1">
        <v>27381</v>
      </c>
      <c r="DS9" s="1">
        <v>27485</v>
      </c>
      <c r="DT9" s="1">
        <v>27483</v>
      </c>
      <c r="DU9" s="1">
        <v>28062</v>
      </c>
      <c r="DV9" s="1">
        <v>28193</v>
      </c>
      <c r="DW9" s="1">
        <v>27976</v>
      </c>
      <c r="DX9" s="1">
        <v>28084</v>
      </c>
      <c r="DY9" s="1">
        <v>28167</v>
      </c>
      <c r="DZ9" s="1">
        <v>28241</v>
      </c>
      <c r="EA9" s="1">
        <v>28284</v>
      </c>
      <c r="EB9" s="1">
        <v>28317</v>
      </c>
      <c r="EC9" s="1">
        <v>28407</v>
      </c>
      <c r="ED9" s="1">
        <v>28480</v>
      </c>
      <c r="EE9" s="1">
        <v>28546</v>
      </c>
      <c r="EF9" s="1">
        <v>28611</v>
      </c>
      <c r="EG9" s="1">
        <v>28663</v>
      </c>
      <c r="EH9" s="1">
        <v>28720</v>
      </c>
      <c r="EI9" s="1">
        <v>28751</v>
      </c>
      <c r="EJ9" s="1">
        <v>28779</v>
      </c>
      <c r="EK9" s="1">
        <v>28886</v>
      </c>
      <c r="EL9" s="1">
        <v>28967</v>
      </c>
      <c r="EM9" s="1">
        <v>29010</v>
      </c>
      <c r="EN9" s="1">
        <v>29056</v>
      </c>
      <c r="EO9" s="1">
        <v>29087</v>
      </c>
      <c r="EP9" s="1">
        <v>29100</v>
      </c>
      <c r="EQ9" s="1">
        <v>29153</v>
      </c>
      <c r="ER9" s="1">
        <v>29237</v>
      </c>
      <c r="ES9" s="1">
        <v>29260</v>
      </c>
      <c r="ET9" s="1">
        <v>29287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8772</v>
      </c>
      <c r="E10" s="2">
        <v>10.4697866806</v>
      </c>
      <c r="F10" s="3">
        <v>4.6986732099999998E-2</v>
      </c>
      <c r="G10" s="3">
        <v>4.74357033E-2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2</v>
      </c>
      <c r="BE10" s="1">
        <v>2</v>
      </c>
      <c r="BF10" s="1">
        <v>3</v>
      </c>
      <c r="BG10" s="1">
        <v>3</v>
      </c>
      <c r="BH10" s="1">
        <v>7</v>
      </c>
      <c r="BI10" s="1">
        <v>9</v>
      </c>
      <c r="BJ10" s="1">
        <v>11</v>
      </c>
      <c r="BK10" s="1">
        <v>17</v>
      </c>
      <c r="BL10" s="1">
        <v>24</v>
      </c>
      <c r="BM10" s="1">
        <v>28</v>
      </c>
      <c r="BN10" s="1">
        <v>44</v>
      </c>
      <c r="BO10" s="1">
        <v>67</v>
      </c>
      <c r="BP10" s="1">
        <v>84</v>
      </c>
      <c r="BQ10" s="1">
        <v>94</v>
      </c>
      <c r="BR10" s="1">
        <v>123</v>
      </c>
      <c r="BS10" s="1">
        <v>157</v>
      </c>
      <c r="BT10" s="1">
        <v>206</v>
      </c>
      <c r="BU10" s="1">
        <v>267</v>
      </c>
      <c r="BV10" s="1">
        <v>342</v>
      </c>
      <c r="BW10" s="1">
        <v>433</v>
      </c>
      <c r="BX10" s="1">
        <v>533</v>
      </c>
      <c r="BY10" s="1">
        <v>645</v>
      </c>
      <c r="BZ10" s="1">
        <v>775</v>
      </c>
      <c r="CA10" s="1">
        <v>920</v>
      </c>
      <c r="CB10" s="1">
        <v>1107</v>
      </c>
      <c r="CC10" s="1">
        <v>1275</v>
      </c>
      <c r="CD10" s="1">
        <v>1444</v>
      </c>
      <c r="CE10" s="1">
        <v>1584</v>
      </c>
      <c r="CF10" s="1">
        <v>1810</v>
      </c>
      <c r="CG10" s="1">
        <v>2016</v>
      </c>
      <c r="CH10" s="1">
        <v>2349</v>
      </c>
      <c r="CI10" s="1">
        <v>2607</v>
      </c>
      <c r="CJ10" s="1">
        <v>2767</v>
      </c>
      <c r="CK10" s="1">
        <v>2736</v>
      </c>
      <c r="CL10" s="1">
        <v>3022</v>
      </c>
      <c r="CM10" s="1">
        <v>3194</v>
      </c>
      <c r="CN10" s="1">
        <v>3294</v>
      </c>
      <c r="CO10" s="1">
        <v>3804</v>
      </c>
      <c r="CP10" s="1">
        <v>4052</v>
      </c>
      <c r="CQ10" s="1">
        <v>4352</v>
      </c>
      <c r="CR10" s="1">
        <v>4459</v>
      </c>
      <c r="CS10" s="1">
        <v>4586</v>
      </c>
      <c r="CT10" s="1">
        <v>4862</v>
      </c>
      <c r="CU10" s="1">
        <v>5033</v>
      </c>
      <c r="CV10" s="1">
        <v>5279</v>
      </c>
      <c r="CW10" s="1">
        <v>5575</v>
      </c>
      <c r="CX10" s="1">
        <v>5760</v>
      </c>
      <c r="CY10" s="1">
        <v>5877</v>
      </c>
      <c r="CZ10" s="1">
        <v>5976</v>
      </c>
      <c r="DA10" s="1">
        <v>6126</v>
      </c>
      <c r="DB10" s="1">
        <v>6314</v>
      </c>
      <c r="DC10" s="1">
        <v>6467</v>
      </c>
      <c r="DD10" s="1">
        <v>6623</v>
      </c>
      <c r="DE10" s="1">
        <v>6736</v>
      </c>
      <c r="DF10" s="1">
        <v>6812</v>
      </c>
      <c r="DG10" s="1">
        <v>6866</v>
      </c>
      <c r="DH10" s="1">
        <v>6993</v>
      </c>
      <c r="DI10" s="1">
        <v>6993</v>
      </c>
      <c r="DJ10" s="1">
        <v>7275</v>
      </c>
      <c r="DK10" s="1">
        <v>7392</v>
      </c>
      <c r="DL10" s="1">
        <v>7510</v>
      </c>
      <c r="DM10" s="1">
        <v>7549</v>
      </c>
      <c r="DN10" s="1">
        <v>7569</v>
      </c>
      <c r="DO10" s="1">
        <v>7661</v>
      </c>
      <c r="DP10" s="1">
        <v>7738</v>
      </c>
      <c r="DQ10" s="1">
        <v>7861</v>
      </c>
      <c r="DR10" s="1">
        <v>7884</v>
      </c>
      <c r="DS10" s="1">
        <v>7897</v>
      </c>
      <c r="DT10" s="1">
        <v>7938</v>
      </c>
      <c r="DU10" s="1">
        <v>7962</v>
      </c>
      <c r="DV10" s="1">
        <v>8003</v>
      </c>
      <c r="DW10" s="1">
        <v>8081</v>
      </c>
      <c r="DX10" s="1">
        <v>8144</v>
      </c>
      <c r="DY10" s="1">
        <v>8203</v>
      </c>
      <c r="DZ10" s="1">
        <v>8228</v>
      </c>
      <c r="EA10" s="1">
        <v>8261</v>
      </c>
      <c r="EB10" s="1">
        <v>8283</v>
      </c>
      <c r="EC10" s="1">
        <v>8309</v>
      </c>
      <c r="ED10" s="1">
        <v>8372</v>
      </c>
      <c r="EE10" s="1">
        <v>8428</v>
      </c>
      <c r="EF10" s="1">
        <v>8470</v>
      </c>
      <c r="EG10" s="1">
        <v>8504</v>
      </c>
      <c r="EH10" s="1">
        <v>8530</v>
      </c>
      <c r="EI10" s="1">
        <v>8540</v>
      </c>
      <c r="EJ10" s="1">
        <v>8555</v>
      </c>
      <c r="EK10" s="1">
        <v>8563</v>
      </c>
      <c r="EL10" s="1">
        <v>8602</v>
      </c>
      <c r="EM10" s="1">
        <v>8635</v>
      </c>
      <c r="EN10" s="1">
        <v>8658</v>
      </c>
      <c r="EO10" s="1">
        <v>8673</v>
      </c>
      <c r="EP10" s="1">
        <v>8685</v>
      </c>
      <c r="EQ10" s="1">
        <v>8695</v>
      </c>
      <c r="ER10" s="1">
        <v>8736</v>
      </c>
      <c r="ES10" s="1">
        <v>8752</v>
      </c>
      <c r="ET10" s="1">
        <v>8772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8498</v>
      </c>
      <c r="E11" s="2">
        <v>0.61579514469999996</v>
      </c>
      <c r="F11" s="3">
        <v>2.8561345700000001E-2</v>
      </c>
      <c r="G11" s="3">
        <v>3.5980421999999998E-2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1</v>
      </c>
      <c r="BG11" s="1">
        <v>1</v>
      </c>
      <c r="BH11" s="1">
        <v>2</v>
      </c>
      <c r="BI11" s="1">
        <v>2</v>
      </c>
      <c r="BJ11" s="1">
        <v>2</v>
      </c>
      <c r="BK11" s="1">
        <v>2</v>
      </c>
      <c r="BL11" s="1">
        <v>3</v>
      </c>
      <c r="BM11" s="1">
        <v>3</v>
      </c>
      <c r="BN11" s="1">
        <v>4</v>
      </c>
      <c r="BO11" s="1">
        <v>5</v>
      </c>
      <c r="BP11" s="1">
        <v>4</v>
      </c>
      <c r="BQ11" s="1">
        <v>7</v>
      </c>
      <c r="BR11" s="1">
        <v>10</v>
      </c>
      <c r="BS11" s="1">
        <v>10</v>
      </c>
      <c r="BT11" s="1">
        <v>12</v>
      </c>
      <c r="BU11" s="1">
        <v>20</v>
      </c>
      <c r="BV11" s="1">
        <v>20</v>
      </c>
      <c r="BW11" s="1">
        <v>24</v>
      </c>
      <c r="BX11" s="1">
        <v>27</v>
      </c>
      <c r="BY11" s="1">
        <v>32</v>
      </c>
      <c r="BZ11" s="1">
        <v>35</v>
      </c>
      <c r="CA11" s="1">
        <v>58</v>
      </c>
      <c r="CB11" s="1">
        <v>72</v>
      </c>
      <c r="CC11" s="1">
        <v>72</v>
      </c>
      <c r="CD11" s="1">
        <v>86</v>
      </c>
      <c r="CE11" s="1">
        <v>99</v>
      </c>
      <c r="CF11" s="1">
        <v>136</v>
      </c>
      <c r="CG11" s="1">
        <v>150</v>
      </c>
      <c r="CH11" s="1">
        <v>178</v>
      </c>
      <c r="CI11" s="1">
        <v>226</v>
      </c>
      <c r="CJ11" s="1">
        <v>246</v>
      </c>
      <c r="CK11" s="1">
        <v>288</v>
      </c>
      <c r="CL11" s="1">
        <v>331</v>
      </c>
      <c r="CM11" s="1">
        <v>358</v>
      </c>
      <c r="CN11" s="1">
        <v>393</v>
      </c>
      <c r="CO11" s="1">
        <v>405</v>
      </c>
      <c r="CP11" s="1">
        <v>448</v>
      </c>
      <c r="CQ11" s="1">
        <v>486</v>
      </c>
      <c r="CR11" s="1">
        <v>521</v>
      </c>
      <c r="CS11" s="1">
        <v>559</v>
      </c>
      <c r="CT11" s="1">
        <v>592</v>
      </c>
      <c r="CU11" s="1">
        <v>645</v>
      </c>
      <c r="CV11" s="1">
        <v>681</v>
      </c>
      <c r="CW11" s="1">
        <v>721</v>
      </c>
      <c r="CX11" s="1">
        <v>780</v>
      </c>
      <c r="CY11" s="1">
        <v>825</v>
      </c>
      <c r="CZ11" s="1">
        <v>881</v>
      </c>
      <c r="DA11" s="1">
        <v>939</v>
      </c>
      <c r="DB11" s="1">
        <v>1008</v>
      </c>
      <c r="DC11" s="1">
        <v>1079</v>
      </c>
      <c r="DD11" s="1">
        <v>1154</v>
      </c>
      <c r="DE11" s="1">
        <v>1223</v>
      </c>
      <c r="DF11" s="1">
        <v>1323</v>
      </c>
      <c r="DG11" s="1">
        <v>1391</v>
      </c>
      <c r="DH11" s="1">
        <v>1566</v>
      </c>
      <c r="DI11" s="1">
        <v>1693</v>
      </c>
      <c r="DJ11" s="1">
        <v>1785</v>
      </c>
      <c r="DK11" s="1">
        <v>1889</v>
      </c>
      <c r="DL11" s="1">
        <v>1985</v>
      </c>
      <c r="DM11" s="1">
        <v>2101</v>
      </c>
      <c r="DN11" s="1">
        <v>2212</v>
      </c>
      <c r="DO11" s="1">
        <v>2294</v>
      </c>
      <c r="DP11" s="1">
        <v>2415</v>
      </c>
      <c r="DQ11" s="1">
        <v>2551</v>
      </c>
      <c r="DR11" s="1">
        <v>2649</v>
      </c>
      <c r="DS11" s="1">
        <v>2753</v>
      </c>
      <c r="DT11" s="1">
        <v>2871</v>
      </c>
      <c r="DU11" s="1">
        <v>3025</v>
      </c>
      <c r="DV11" s="1">
        <v>3156</v>
      </c>
      <c r="DW11" s="1">
        <v>3302</v>
      </c>
      <c r="DX11" s="1">
        <v>3434</v>
      </c>
      <c r="DY11" s="1">
        <v>3584</v>
      </c>
      <c r="DZ11" s="1">
        <v>3726</v>
      </c>
      <c r="EA11" s="1">
        <v>3868</v>
      </c>
      <c r="EB11" s="1">
        <v>4024</v>
      </c>
      <c r="EC11" s="1">
        <v>4172</v>
      </c>
      <c r="ED11" s="1">
        <v>4344</v>
      </c>
      <c r="EE11" s="1">
        <v>4534</v>
      </c>
      <c r="EF11" s="1">
        <v>4711</v>
      </c>
      <c r="EG11" s="1">
        <v>4980</v>
      </c>
      <c r="EH11" s="1">
        <v>5185</v>
      </c>
      <c r="EI11" s="1">
        <v>5408</v>
      </c>
      <c r="EJ11" s="1">
        <v>5608</v>
      </c>
      <c r="EK11" s="1">
        <v>5829</v>
      </c>
      <c r="EL11" s="1">
        <v>6088</v>
      </c>
      <c r="EM11" s="1">
        <v>6363</v>
      </c>
      <c r="EN11" s="1">
        <v>6649</v>
      </c>
      <c r="EO11" s="1">
        <v>6946</v>
      </c>
      <c r="EP11" s="1">
        <v>7207</v>
      </c>
      <c r="EQ11" s="1">
        <v>7473</v>
      </c>
      <c r="ER11" s="1">
        <v>7750</v>
      </c>
      <c r="ES11" s="1">
        <v>7745</v>
      </c>
      <c r="ET11" s="1">
        <v>8498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8584</v>
      </c>
      <c r="E12" s="2">
        <v>10.2199054828</v>
      </c>
      <c r="F12" s="3">
        <v>4.7647594299999999E-2</v>
      </c>
      <c r="G12" s="3">
        <v>5.13532269E-2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2</v>
      </c>
      <c r="AM12" s="1">
        <v>4</v>
      </c>
      <c r="AN12" s="1">
        <v>5</v>
      </c>
      <c r="AO12" s="1">
        <v>8</v>
      </c>
      <c r="AP12" s="1">
        <v>12</v>
      </c>
      <c r="AQ12" s="1">
        <v>16</v>
      </c>
      <c r="AR12" s="1">
        <v>19</v>
      </c>
      <c r="AS12" s="1">
        <v>26</v>
      </c>
      <c r="AT12" s="1">
        <v>34</v>
      </c>
      <c r="AU12" s="1">
        <v>43</v>
      </c>
      <c r="AV12" s="1">
        <v>54</v>
      </c>
      <c r="AW12" s="1">
        <v>66</v>
      </c>
      <c r="AX12" s="1">
        <v>77</v>
      </c>
      <c r="AY12" s="1">
        <v>92</v>
      </c>
      <c r="AZ12" s="1">
        <v>107</v>
      </c>
      <c r="BA12" s="1">
        <v>124</v>
      </c>
      <c r="BB12" s="1">
        <v>145</v>
      </c>
      <c r="BC12" s="1">
        <v>194</v>
      </c>
      <c r="BD12" s="1">
        <v>237</v>
      </c>
      <c r="BE12" s="1">
        <v>291</v>
      </c>
      <c r="BF12" s="1">
        <v>354</v>
      </c>
      <c r="BG12" s="1">
        <v>429</v>
      </c>
      <c r="BH12" s="1">
        <v>514</v>
      </c>
      <c r="BI12" s="1">
        <v>611</v>
      </c>
      <c r="BJ12" s="1">
        <v>724</v>
      </c>
      <c r="BK12" s="1">
        <v>853</v>
      </c>
      <c r="BL12" s="1">
        <v>988</v>
      </c>
      <c r="BM12" s="1">
        <v>1135</v>
      </c>
      <c r="BN12" s="1">
        <v>1284</v>
      </c>
      <c r="BO12" s="1">
        <v>1433</v>
      </c>
      <c r="BP12" s="1">
        <v>1556</v>
      </c>
      <c r="BQ12" s="1">
        <v>1685</v>
      </c>
      <c r="BR12" s="1">
        <v>1812</v>
      </c>
      <c r="BS12" s="1">
        <v>1934</v>
      </c>
      <c r="BT12" s="1">
        <v>2077</v>
      </c>
      <c r="BU12" s="1">
        <v>2234</v>
      </c>
      <c r="BV12" s="1">
        <v>2378</v>
      </c>
      <c r="BW12" s="1">
        <v>2517</v>
      </c>
      <c r="BX12" s="1">
        <v>2640</v>
      </c>
      <c r="BY12" s="1">
        <v>2757</v>
      </c>
      <c r="BZ12" s="1">
        <v>2898</v>
      </c>
      <c r="CA12" s="1">
        <v>3036</v>
      </c>
      <c r="CB12" s="1">
        <v>3160</v>
      </c>
      <c r="CC12" s="1">
        <v>3294</v>
      </c>
      <c r="CD12" s="1">
        <v>3452</v>
      </c>
      <c r="CE12" s="1">
        <v>3603</v>
      </c>
      <c r="CF12" s="1">
        <v>3739</v>
      </c>
      <c r="CG12" s="1">
        <v>3872</v>
      </c>
      <c r="CH12" s="1">
        <v>3993</v>
      </c>
      <c r="CI12" s="1">
        <v>4110</v>
      </c>
      <c r="CJ12" s="1">
        <v>4232</v>
      </c>
      <c r="CK12" s="1">
        <v>4357</v>
      </c>
      <c r="CL12" s="1">
        <v>4474</v>
      </c>
      <c r="CM12" s="1">
        <v>4585</v>
      </c>
      <c r="CN12" s="1">
        <v>4683</v>
      </c>
      <c r="CO12" s="1">
        <v>4777</v>
      </c>
      <c r="CP12" s="1">
        <v>4869</v>
      </c>
      <c r="CQ12" s="1">
        <v>4958</v>
      </c>
      <c r="CR12" s="1">
        <v>5031</v>
      </c>
      <c r="CS12" s="1">
        <v>5118</v>
      </c>
      <c r="CT12" s="1">
        <v>5209</v>
      </c>
      <c r="CU12" s="1">
        <v>5297</v>
      </c>
      <c r="CV12" s="1">
        <v>5391</v>
      </c>
      <c r="CW12" s="1">
        <v>5481</v>
      </c>
      <c r="CX12" s="1">
        <v>5574</v>
      </c>
      <c r="CY12" s="1">
        <v>5650</v>
      </c>
      <c r="CZ12" s="1">
        <v>5710</v>
      </c>
      <c r="DA12" s="1">
        <v>5806</v>
      </c>
      <c r="DB12" s="1">
        <v>5877</v>
      </c>
      <c r="DC12" s="1">
        <v>5957</v>
      </c>
      <c r="DD12" s="1">
        <v>6028</v>
      </c>
      <c r="DE12" s="1">
        <v>6091</v>
      </c>
      <c r="DF12" s="1">
        <v>6156</v>
      </c>
      <c r="DG12" s="1">
        <v>6203</v>
      </c>
      <c r="DH12" s="1">
        <v>6277</v>
      </c>
      <c r="DI12" s="1">
        <v>6340</v>
      </c>
      <c r="DJ12" s="1">
        <v>6418</v>
      </c>
      <c r="DK12" s="1">
        <v>6486</v>
      </c>
      <c r="DL12" s="1">
        <v>6541</v>
      </c>
      <c r="DM12" s="1">
        <v>6589</v>
      </c>
      <c r="DN12" s="1">
        <v>6640</v>
      </c>
      <c r="DO12" s="1">
        <v>6685</v>
      </c>
      <c r="DP12" s="1">
        <v>6733</v>
      </c>
      <c r="DQ12" s="1">
        <v>6783</v>
      </c>
      <c r="DR12" s="1">
        <v>6854</v>
      </c>
      <c r="DS12" s="1">
        <v>6902</v>
      </c>
      <c r="DT12" s="1">
        <v>6937</v>
      </c>
      <c r="DU12" s="1">
        <v>6988</v>
      </c>
      <c r="DV12" s="1">
        <v>7057</v>
      </c>
      <c r="DW12" s="1">
        <v>7119</v>
      </c>
      <c r="DX12" s="1">
        <v>7183</v>
      </c>
      <c r="DY12" s="1">
        <v>7249</v>
      </c>
      <c r="DZ12" s="1">
        <v>7300</v>
      </c>
      <c r="EA12" s="1">
        <v>7359</v>
      </c>
      <c r="EB12" s="1">
        <v>7417</v>
      </c>
      <c r="EC12" s="1">
        <v>7451</v>
      </c>
      <c r="ED12" s="1">
        <v>7508</v>
      </c>
      <c r="EE12" s="1">
        <v>7564</v>
      </c>
      <c r="EF12" s="1">
        <v>7627</v>
      </c>
      <c r="EG12" s="1">
        <v>7677</v>
      </c>
      <c r="EH12" s="1">
        <v>7734</v>
      </c>
      <c r="EI12" s="1">
        <v>7797</v>
      </c>
      <c r="EJ12" s="1">
        <v>7878</v>
      </c>
      <c r="EK12" s="1">
        <v>7942</v>
      </c>
      <c r="EL12" s="1">
        <v>8012</v>
      </c>
      <c r="EM12" s="1">
        <v>8071</v>
      </c>
      <c r="EN12" s="1">
        <v>8134</v>
      </c>
      <c r="EO12" s="1">
        <v>8209</v>
      </c>
      <c r="EP12" s="1">
        <v>8281</v>
      </c>
      <c r="EQ12" s="1">
        <v>8351</v>
      </c>
      <c r="ER12" s="1">
        <v>8425</v>
      </c>
      <c r="ES12" s="1">
        <v>8506</v>
      </c>
      <c r="ET12" s="1">
        <v>8584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1703</v>
      </c>
      <c r="E13" s="2">
        <v>34.489141489700003</v>
      </c>
      <c r="F13" s="3">
        <v>6.74776131E-2</v>
      </c>
      <c r="G13" s="3">
        <v>6.7678734700000007E-2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1</v>
      </c>
      <c r="BG13" s="1">
        <v>1</v>
      </c>
      <c r="BH13" s="1">
        <v>1</v>
      </c>
      <c r="BI13" s="1">
        <v>2</v>
      </c>
      <c r="BJ13" s="1">
        <v>2</v>
      </c>
      <c r="BK13" s="1">
        <v>2</v>
      </c>
      <c r="BL13" s="1">
        <v>2</v>
      </c>
      <c r="BM13" s="1">
        <v>2</v>
      </c>
      <c r="BN13" s="1">
        <v>3</v>
      </c>
      <c r="BO13" s="1">
        <v>3</v>
      </c>
      <c r="BP13" s="1">
        <v>3</v>
      </c>
      <c r="BQ13" s="1">
        <v>4</v>
      </c>
      <c r="BR13" s="1">
        <v>6</v>
      </c>
      <c r="BS13" s="1">
        <v>7</v>
      </c>
      <c r="BT13" s="1">
        <v>9</v>
      </c>
      <c r="BU13" s="1">
        <v>19</v>
      </c>
      <c r="BV13" s="1">
        <v>22</v>
      </c>
      <c r="BW13" s="1">
        <v>36</v>
      </c>
      <c r="BX13" s="1">
        <v>46</v>
      </c>
      <c r="BY13" s="1">
        <v>54</v>
      </c>
      <c r="BZ13" s="1">
        <v>71</v>
      </c>
      <c r="CA13" s="1">
        <v>85</v>
      </c>
      <c r="CB13" s="1">
        <v>98</v>
      </c>
      <c r="CC13" s="1">
        <v>120</v>
      </c>
      <c r="CD13" s="1">
        <v>137</v>
      </c>
      <c r="CE13" s="1">
        <v>158</v>
      </c>
      <c r="CF13" s="1">
        <v>174</v>
      </c>
      <c r="CG13" s="1">
        <v>210</v>
      </c>
      <c r="CH13" s="1">
        <v>235</v>
      </c>
      <c r="CI13" s="1">
        <v>263</v>
      </c>
      <c r="CJ13" s="1">
        <v>287</v>
      </c>
      <c r="CK13" s="1">
        <v>320</v>
      </c>
      <c r="CL13" s="1">
        <v>334</v>
      </c>
      <c r="CM13" s="1">
        <v>365</v>
      </c>
      <c r="CN13" s="1">
        <v>406</v>
      </c>
      <c r="CO13" s="1">
        <v>444</v>
      </c>
      <c r="CP13" s="1">
        <v>486</v>
      </c>
      <c r="CQ13" s="1">
        <v>530</v>
      </c>
      <c r="CR13" s="1">
        <v>571</v>
      </c>
      <c r="CS13" s="1">
        <v>610</v>
      </c>
      <c r="CT13" s="1">
        <v>687</v>
      </c>
      <c r="CU13" s="1">
        <v>730</v>
      </c>
      <c r="CV13" s="1">
        <v>769</v>
      </c>
      <c r="CW13" s="1">
        <v>794</v>
      </c>
      <c r="CX13" s="1">
        <v>1014</v>
      </c>
      <c r="CY13" s="1">
        <v>1063</v>
      </c>
      <c r="CZ13" s="1">
        <v>1087</v>
      </c>
      <c r="DA13" s="1">
        <v>1102</v>
      </c>
      <c r="DB13" s="1">
        <v>1159</v>
      </c>
      <c r="DC13" s="1">
        <v>1190</v>
      </c>
      <c r="DD13" s="1">
        <v>1232</v>
      </c>
      <c r="DE13" s="1">
        <v>1265</v>
      </c>
      <c r="DF13" s="1">
        <v>1286</v>
      </c>
      <c r="DG13" s="1">
        <v>1303</v>
      </c>
      <c r="DH13" s="1">
        <v>1319</v>
      </c>
      <c r="DI13" s="1">
        <v>1339</v>
      </c>
      <c r="DJ13" s="1">
        <v>1375</v>
      </c>
      <c r="DK13" s="1">
        <v>1403</v>
      </c>
      <c r="DL13" s="1">
        <v>1429</v>
      </c>
      <c r="DM13" s="1">
        <v>1446</v>
      </c>
      <c r="DN13" s="1">
        <v>1458</v>
      </c>
      <c r="DO13" s="1">
        <v>1467</v>
      </c>
      <c r="DP13" s="1">
        <v>1488</v>
      </c>
      <c r="DQ13" s="1">
        <v>1497</v>
      </c>
      <c r="DR13" s="1">
        <v>1506</v>
      </c>
      <c r="DS13" s="1">
        <v>1518</v>
      </c>
      <c r="DT13" s="1">
        <v>1533</v>
      </c>
      <c r="DU13" s="1">
        <v>1543</v>
      </c>
      <c r="DV13" s="1">
        <v>1547</v>
      </c>
      <c r="DW13" s="1">
        <v>1561</v>
      </c>
      <c r="DX13" s="1">
        <v>1571</v>
      </c>
      <c r="DY13" s="1">
        <v>1583</v>
      </c>
      <c r="DZ13" s="1">
        <v>1592</v>
      </c>
      <c r="EA13" s="1">
        <v>1604</v>
      </c>
      <c r="EB13" s="1">
        <v>1608</v>
      </c>
      <c r="EC13" s="1">
        <v>1606</v>
      </c>
      <c r="ED13" s="1">
        <v>1615</v>
      </c>
      <c r="EE13" s="1">
        <v>1631</v>
      </c>
      <c r="EF13" s="1">
        <v>1639</v>
      </c>
      <c r="EG13" s="1">
        <v>1645</v>
      </c>
      <c r="EH13" s="1">
        <v>1651</v>
      </c>
      <c r="EI13" s="1">
        <v>1652</v>
      </c>
      <c r="EJ13" s="1">
        <v>1650</v>
      </c>
      <c r="EK13" s="1">
        <v>1658</v>
      </c>
      <c r="EL13" s="1">
        <v>1659</v>
      </c>
      <c r="EM13" s="1">
        <v>1664</v>
      </c>
      <c r="EN13" s="1">
        <v>1670</v>
      </c>
      <c r="EO13" s="1">
        <v>1678</v>
      </c>
      <c r="EP13" s="1">
        <v>1679</v>
      </c>
      <c r="EQ13" s="1">
        <v>1683</v>
      </c>
      <c r="ER13" s="1">
        <v>1691</v>
      </c>
      <c r="ES13" s="1">
        <v>1695</v>
      </c>
      <c r="ET13" s="1">
        <v>1703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300</v>
      </c>
      <c r="E14" s="2">
        <v>3.4659902593999998</v>
      </c>
      <c r="F14" s="3">
        <v>1.61559589E-2</v>
      </c>
      <c r="G14" s="3">
        <v>1.7082336900000002E-2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3</v>
      </c>
      <c r="BT14" s="1">
        <v>5</v>
      </c>
      <c r="BU14" s="1">
        <v>8</v>
      </c>
      <c r="BV14" s="1">
        <v>12</v>
      </c>
      <c r="BW14" s="1">
        <v>12</v>
      </c>
      <c r="BX14" s="1">
        <v>15</v>
      </c>
      <c r="BY14" s="1">
        <v>16</v>
      </c>
      <c r="BZ14" s="1">
        <v>20</v>
      </c>
      <c r="CA14" s="1">
        <v>26</v>
      </c>
      <c r="CB14" s="1">
        <v>36</v>
      </c>
      <c r="CC14" s="1">
        <v>40</v>
      </c>
      <c r="CD14" s="1">
        <v>44</v>
      </c>
      <c r="CE14" s="1">
        <v>49</v>
      </c>
      <c r="CF14" s="1">
        <v>57</v>
      </c>
      <c r="CG14" s="1">
        <v>65</v>
      </c>
      <c r="CH14" s="1">
        <v>73</v>
      </c>
      <c r="CI14" s="1">
        <v>86</v>
      </c>
      <c r="CJ14" s="1">
        <v>95</v>
      </c>
      <c r="CK14" s="1">
        <v>101</v>
      </c>
      <c r="CL14" s="1">
        <v>103</v>
      </c>
      <c r="CM14" s="1">
        <v>116</v>
      </c>
      <c r="CN14" s="1">
        <v>123</v>
      </c>
      <c r="CO14" s="1">
        <v>130</v>
      </c>
      <c r="CP14" s="1">
        <v>142</v>
      </c>
      <c r="CQ14" s="1">
        <v>151</v>
      </c>
      <c r="CR14" s="1">
        <v>164</v>
      </c>
      <c r="CS14" s="1">
        <v>172</v>
      </c>
      <c r="CT14" s="1">
        <v>177</v>
      </c>
      <c r="CU14" s="1">
        <v>184</v>
      </c>
      <c r="CV14" s="1">
        <v>189</v>
      </c>
      <c r="CW14" s="1">
        <v>192</v>
      </c>
      <c r="CX14" s="1">
        <v>194</v>
      </c>
      <c r="CY14" s="1">
        <v>199</v>
      </c>
      <c r="CZ14" s="1">
        <v>201</v>
      </c>
      <c r="DA14" s="1">
        <v>204</v>
      </c>
      <c r="DB14" s="1">
        <v>210</v>
      </c>
      <c r="DC14" s="1">
        <v>215</v>
      </c>
      <c r="DD14" s="1">
        <v>222</v>
      </c>
      <c r="DE14" s="1">
        <v>225</v>
      </c>
      <c r="DF14" s="1">
        <v>229</v>
      </c>
      <c r="DG14" s="1">
        <v>232</v>
      </c>
      <c r="DH14" s="1">
        <v>235</v>
      </c>
      <c r="DI14" s="1">
        <v>238</v>
      </c>
      <c r="DJ14" s="1">
        <v>239</v>
      </c>
      <c r="DK14" s="1">
        <v>240</v>
      </c>
      <c r="DL14" s="1">
        <v>245</v>
      </c>
      <c r="DM14" s="1">
        <v>247</v>
      </c>
      <c r="DN14" s="1">
        <v>252</v>
      </c>
      <c r="DO14" s="1">
        <v>258</v>
      </c>
      <c r="DP14" s="1">
        <v>260</v>
      </c>
      <c r="DQ14" s="1">
        <v>264</v>
      </c>
      <c r="DR14" s="1">
        <v>265</v>
      </c>
      <c r="DS14" s="1">
        <v>266</v>
      </c>
      <c r="DT14" s="1">
        <v>268</v>
      </c>
      <c r="DU14" s="1">
        <v>272</v>
      </c>
      <c r="DV14" s="1">
        <v>276</v>
      </c>
      <c r="DW14" s="1">
        <v>278</v>
      </c>
      <c r="DX14" s="1">
        <v>279</v>
      </c>
      <c r="DY14" s="1">
        <v>279</v>
      </c>
      <c r="DZ14" s="1">
        <v>279</v>
      </c>
      <c r="EA14" s="1">
        <v>279</v>
      </c>
      <c r="EB14" s="1">
        <v>279</v>
      </c>
      <c r="EC14" s="1">
        <v>281</v>
      </c>
      <c r="ED14" s="1">
        <v>281</v>
      </c>
      <c r="EE14" s="1">
        <v>281</v>
      </c>
      <c r="EF14" s="1">
        <v>284</v>
      </c>
      <c r="EG14" s="1">
        <v>284</v>
      </c>
      <c r="EH14" s="1">
        <v>284</v>
      </c>
      <c r="EI14" s="1">
        <v>285</v>
      </c>
      <c r="EJ14" s="1">
        <v>285</v>
      </c>
      <c r="EK14" s="1">
        <v>290</v>
      </c>
      <c r="EL14" s="1">
        <v>291</v>
      </c>
      <c r="EM14" s="1">
        <v>291</v>
      </c>
      <c r="EN14" s="1">
        <v>291</v>
      </c>
      <c r="EO14" s="1">
        <v>295</v>
      </c>
      <c r="EP14" s="1">
        <v>298</v>
      </c>
      <c r="EQ14" s="1">
        <v>298</v>
      </c>
      <c r="ER14" s="1">
        <v>299</v>
      </c>
      <c r="ES14" s="1">
        <v>299</v>
      </c>
      <c r="ET14" s="1">
        <v>300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34167</v>
      </c>
      <c r="E15" s="2">
        <v>56.510036597300001</v>
      </c>
      <c r="F15" s="3">
        <v>0.1446883655</v>
      </c>
      <c r="G15" s="3">
        <v>0.14568223390000001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1</v>
      </c>
      <c r="AN15" s="1">
        <v>2</v>
      </c>
      <c r="AO15" s="1">
        <v>3</v>
      </c>
      <c r="AP15" s="1">
        <v>7</v>
      </c>
      <c r="AQ15" s="1">
        <v>10</v>
      </c>
      <c r="AR15" s="1">
        <v>12</v>
      </c>
      <c r="AS15" s="1">
        <v>17</v>
      </c>
      <c r="AT15" s="1">
        <v>21</v>
      </c>
      <c r="AU15" s="1">
        <v>29</v>
      </c>
      <c r="AV15" s="1">
        <v>34</v>
      </c>
      <c r="AW15" s="1">
        <v>52</v>
      </c>
      <c r="AX15" s="1">
        <v>79</v>
      </c>
      <c r="AY15" s="1">
        <v>107</v>
      </c>
      <c r="AZ15" s="1">
        <v>148</v>
      </c>
      <c r="BA15" s="1">
        <v>197</v>
      </c>
      <c r="BB15" s="1">
        <v>233</v>
      </c>
      <c r="BC15" s="1">
        <v>366</v>
      </c>
      <c r="BD15" s="1">
        <v>463</v>
      </c>
      <c r="BE15" s="1">
        <v>631</v>
      </c>
      <c r="BF15" s="1">
        <v>827</v>
      </c>
      <c r="BG15" s="1">
        <v>1016</v>
      </c>
      <c r="BH15" s="1">
        <v>1266</v>
      </c>
      <c r="BI15" s="1">
        <v>1441</v>
      </c>
      <c r="BJ15" s="1">
        <v>1809</v>
      </c>
      <c r="BK15" s="1">
        <v>2158</v>
      </c>
      <c r="BL15" s="1">
        <v>2503</v>
      </c>
      <c r="BM15" s="1">
        <v>2978</v>
      </c>
      <c r="BN15" s="1">
        <v>3405</v>
      </c>
      <c r="BO15" s="1">
        <v>4032</v>
      </c>
      <c r="BP15" s="1">
        <v>4825</v>
      </c>
      <c r="BQ15" s="1">
        <v>5476</v>
      </c>
      <c r="BR15" s="1">
        <v>6077</v>
      </c>
      <c r="BS15" s="1">
        <v>6820</v>
      </c>
      <c r="BT15" s="1">
        <v>7503</v>
      </c>
      <c r="BU15" s="1">
        <v>8215</v>
      </c>
      <c r="BV15" s="1">
        <v>9134</v>
      </c>
      <c r="BW15" s="1">
        <v>10023</v>
      </c>
      <c r="BX15" s="1">
        <v>10779</v>
      </c>
      <c r="BY15" s="1">
        <v>11591</v>
      </c>
      <c r="BZ15" s="1">
        <v>12428</v>
      </c>
      <c r="CA15" s="1">
        <v>13155</v>
      </c>
      <c r="CB15" s="1">
        <v>13915</v>
      </c>
      <c r="CC15" s="1">
        <v>14681</v>
      </c>
      <c r="CD15" s="1">
        <v>15362</v>
      </c>
      <c r="CE15" s="1">
        <v>15887</v>
      </c>
      <c r="CF15" s="1">
        <v>16523</v>
      </c>
      <c r="CG15" s="1">
        <v>17127</v>
      </c>
      <c r="CH15" s="1">
        <v>17669</v>
      </c>
      <c r="CI15" s="1">
        <v>18279</v>
      </c>
      <c r="CJ15" s="1">
        <v>18849</v>
      </c>
      <c r="CK15" s="1">
        <v>19468</v>
      </c>
      <c r="CL15" s="1">
        <v>19899</v>
      </c>
      <c r="CM15" s="1">
        <v>20465</v>
      </c>
      <c r="CN15" s="1">
        <v>21067</v>
      </c>
      <c r="CO15" s="1">
        <v>21645</v>
      </c>
      <c r="CP15" s="1">
        <v>22170</v>
      </c>
      <c r="CQ15" s="1">
        <v>22745</v>
      </c>
      <c r="CR15" s="1">
        <v>23227</v>
      </c>
      <c r="CS15" s="1">
        <v>23660</v>
      </c>
      <c r="CT15" s="1">
        <v>24114</v>
      </c>
      <c r="CU15" s="1">
        <v>24648</v>
      </c>
      <c r="CV15" s="1">
        <v>25085</v>
      </c>
      <c r="CW15" s="1">
        <v>25549</v>
      </c>
      <c r="CX15" s="1">
        <v>25969</v>
      </c>
      <c r="CY15" s="1">
        <v>26384</v>
      </c>
      <c r="CZ15" s="1">
        <v>26644</v>
      </c>
      <c r="DA15" s="1">
        <v>26977</v>
      </c>
      <c r="DB15" s="1">
        <v>27359</v>
      </c>
      <c r="DC15" s="1">
        <v>27682</v>
      </c>
      <c r="DD15" s="1">
        <v>27967</v>
      </c>
      <c r="DE15" s="1">
        <v>28236</v>
      </c>
      <c r="DF15" s="1">
        <v>28710</v>
      </c>
      <c r="DG15" s="1">
        <v>28884</v>
      </c>
      <c r="DH15" s="1">
        <v>29079</v>
      </c>
      <c r="DI15" s="1">
        <v>29315</v>
      </c>
      <c r="DJ15" s="1">
        <v>29684</v>
      </c>
      <c r="DK15" s="1">
        <v>29958</v>
      </c>
      <c r="DL15" s="1">
        <v>30201</v>
      </c>
      <c r="DM15" s="1">
        <v>30395</v>
      </c>
      <c r="DN15" s="1">
        <v>30560</v>
      </c>
      <c r="DO15" s="1">
        <v>30739</v>
      </c>
      <c r="DP15" s="1">
        <v>30911</v>
      </c>
      <c r="DQ15" s="1">
        <v>31106</v>
      </c>
      <c r="DR15" s="1">
        <v>31368</v>
      </c>
      <c r="DS15" s="1">
        <v>31610</v>
      </c>
      <c r="DT15" s="1">
        <v>31763</v>
      </c>
      <c r="DU15" s="1">
        <v>31908</v>
      </c>
      <c r="DV15" s="1">
        <v>32007</v>
      </c>
      <c r="DW15" s="1">
        <v>32169</v>
      </c>
      <c r="DX15" s="1">
        <v>32330</v>
      </c>
      <c r="DY15" s="1">
        <v>32486</v>
      </c>
      <c r="DZ15" s="1">
        <v>32616</v>
      </c>
      <c r="EA15" s="1">
        <v>32735</v>
      </c>
      <c r="EB15" s="1">
        <v>32785</v>
      </c>
      <c r="EC15" s="1">
        <v>32877</v>
      </c>
      <c r="ED15" s="1">
        <v>32955</v>
      </c>
      <c r="EE15" s="1">
        <v>33072</v>
      </c>
      <c r="EF15" s="1">
        <v>33142</v>
      </c>
      <c r="EG15" s="1">
        <v>33229</v>
      </c>
      <c r="EH15" s="1">
        <v>33340</v>
      </c>
      <c r="EI15" s="1">
        <v>33415</v>
      </c>
      <c r="EJ15" s="1">
        <v>33475</v>
      </c>
      <c r="EK15" s="1">
        <v>33530</v>
      </c>
      <c r="EL15" s="1">
        <v>33601</v>
      </c>
      <c r="EM15" s="1">
        <v>33689</v>
      </c>
      <c r="EN15" s="1">
        <v>33774</v>
      </c>
      <c r="EO15" s="1">
        <v>33846</v>
      </c>
      <c r="EP15" s="1">
        <v>33899</v>
      </c>
      <c r="EQ15" s="1">
        <v>33964</v>
      </c>
      <c r="ER15" s="1">
        <v>34043</v>
      </c>
      <c r="ES15" s="1">
        <v>34114</v>
      </c>
      <c r="ET15" s="1">
        <v>34167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922</v>
      </c>
      <c r="E16" s="2">
        <v>0.72898940459999995</v>
      </c>
      <c r="F16" s="3">
        <v>5.3645196999999999E-2</v>
      </c>
      <c r="G16" s="3">
        <v>5.4369619100000002E-2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1</v>
      </c>
      <c r="AF16" s="1">
        <v>1</v>
      </c>
      <c r="AG16" s="1">
        <v>1</v>
      </c>
      <c r="AH16" s="1">
        <v>1</v>
      </c>
      <c r="AI16" s="1">
        <v>1</v>
      </c>
      <c r="AJ16" s="1">
        <v>1</v>
      </c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>
        <v>1</v>
      </c>
      <c r="AR16" s="1">
        <v>2</v>
      </c>
      <c r="AS16" s="1">
        <v>4</v>
      </c>
      <c r="AT16" s="1">
        <v>4</v>
      </c>
      <c r="AU16" s="1">
        <v>5</v>
      </c>
      <c r="AV16" s="1">
        <v>6</v>
      </c>
      <c r="AW16" s="1">
        <v>6</v>
      </c>
      <c r="AX16" s="1">
        <v>6</v>
      </c>
      <c r="AY16" s="1">
        <v>6</v>
      </c>
      <c r="AZ16" s="1">
        <v>6</v>
      </c>
      <c r="BA16" s="1">
        <v>6</v>
      </c>
      <c r="BB16" s="1">
        <v>6</v>
      </c>
      <c r="BC16" s="1">
        <v>6</v>
      </c>
      <c r="BD16" s="1">
        <v>10</v>
      </c>
      <c r="BE16" s="1">
        <v>10</v>
      </c>
      <c r="BF16" s="1">
        <v>15</v>
      </c>
      <c r="BG16" s="1">
        <v>16</v>
      </c>
      <c r="BH16" s="1">
        <v>19</v>
      </c>
      <c r="BI16" s="1">
        <v>22</v>
      </c>
      <c r="BJ16" s="1">
        <v>22</v>
      </c>
      <c r="BK16" s="1">
        <v>27</v>
      </c>
      <c r="BL16" s="1">
        <v>29</v>
      </c>
      <c r="BM16" s="1">
        <v>29</v>
      </c>
      <c r="BN16" s="1">
        <v>29</v>
      </c>
      <c r="BO16" s="1">
        <v>33</v>
      </c>
      <c r="BP16" s="1">
        <v>35</v>
      </c>
      <c r="BQ16" s="1">
        <v>41</v>
      </c>
      <c r="BR16" s="1">
        <v>42</v>
      </c>
      <c r="BS16" s="1">
        <v>43</v>
      </c>
      <c r="BT16" s="1">
        <v>45</v>
      </c>
      <c r="BU16" s="1">
        <v>47</v>
      </c>
      <c r="BV16" s="1">
        <v>49</v>
      </c>
      <c r="BW16" s="1">
        <v>52</v>
      </c>
      <c r="BX16" s="1">
        <v>54</v>
      </c>
      <c r="BY16" s="1">
        <v>54</v>
      </c>
      <c r="BZ16" s="1">
        <v>56</v>
      </c>
      <c r="CA16" s="1">
        <v>57</v>
      </c>
      <c r="CB16" s="1">
        <v>62</v>
      </c>
      <c r="CC16" s="1">
        <v>63</v>
      </c>
      <c r="CD16" s="1">
        <v>77</v>
      </c>
      <c r="CE16" s="1">
        <v>77</v>
      </c>
      <c r="CF16" s="1">
        <v>85</v>
      </c>
      <c r="CG16" s="1">
        <v>92</v>
      </c>
      <c r="CH16" s="1">
        <v>93</v>
      </c>
      <c r="CI16" s="1">
        <v>94</v>
      </c>
      <c r="CJ16" s="1">
        <v>99</v>
      </c>
      <c r="CK16" s="1">
        <v>99</v>
      </c>
      <c r="CL16" s="1">
        <v>108</v>
      </c>
      <c r="CM16" s="1">
        <v>123</v>
      </c>
      <c r="CN16" s="1">
        <v>143</v>
      </c>
      <c r="CO16" s="1">
        <v>146</v>
      </c>
      <c r="CP16" s="1">
        <v>178</v>
      </c>
      <c r="CQ16" s="1">
        <v>190</v>
      </c>
      <c r="CR16" s="1">
        <v>222</v>
      </c>
      <c r="CS16" s="1">
        <v>236</v>
      </c>
      <c r="CT16" s="1">
        <v>236</v>
      </c>
      <c r="CU16" s="1">
        <v>263</v>
      </c>
      <c r="CV16" s="1">
        <v>281</v>
      </c>
      <c r="CW16" s="1">
        <v>328</v>
      </c>
      <c r="CX16" s="1">
        <v>345</v>
      </c>
      <c r="CY16" s="1">
        <v>360</v>
      </c>
      <c r="CZ16" s="1">
        <v>372</v>
      </c>
      <c r="DA16" s="1">
        <v>385</v>
      </c>
      <c r="DB16" s="1">
        <v>394</v>
      </c>
      <c r="DC16" s="1">
        <v>413</v>
      </c>
      <c r="DD16" s="1">
        <v>430</v>
      </c>
      <c r="DE16" s="1">
        <v>455</v>
      </c>
      <c r="DF16" s="1">
        <v>474</v>
      </c>
      <c r="DG16" s="1">
        <v>487</v>
      </c>
      <c r="DH16" s="1">
        <v>536</v>
      </c>
      <c r="DI16" s="1">
        <v>556</v>
      </c>
      <c r="DJ16" s="1">
        <v>556</v>
      </c>
      <c r="DK16" s="1">
        <v>577</v>
      </c>
      <c r="DL16" s="1">
        <v>590</v>
      </c>
      <c r="DM16" s="1">
        <v>607</v>
      </c>
      <c r="DN16" s="1">
        <v>624</v>
      </c>
      <c r="DO16" s="1">
        <v>633</v>
      </c>
      <c r="DP16" s="1">
        <v>657</v>
      </c>
      <c r="DQ16" s="1">
        <v>678</v>
      </c>
      <c r="DR16" s="1">
        <v>697</v>
      </c>
      <c r="DS16" s="1">
        <v>713</v>
      </c>
      <c r="DT16" s="1">
        <v>725</v>
      </c>
      <c r="DU16" s="1">
        <v>744</v>
      </c>
      <c r="DV16" s="1">
        <v>749</v>
      </c>
      <c r="DW16" s="1">
        <v>768</v>
      </c>
      <c r="DX16" s="1">
        <v>768</v>
      </c>
      <c r="DY16" s="1">
        <v>777</v>
      </c>
      <c r="DZ16" s="1">
        <v>796</v>
      </c>
      <c r="EA16" s="1">
        <v>808</v>
      </c>
      <c r="EB16" s="1">
        <v>820</v>
      </c>
      <c r="EC16" s="1">
        <v>830</v>
      </c>
      <c r="ED16" s="1">
        <v>846</v>
      </c>
      <c r="EE16" s="1">
        <v>858</v>
      </c>
      <c r="EF16" s="1">
        <v>881</v>
      </c>
      <c r="EG16" s="1">
        <v>887</v>
      </c>
      <c r="EH16" s="1">
        <v>894</v>
      </c>
      <c r="EI16" s="1">
        <v>898</v>
      </c>
      <c r="EJ16" s="1">
        <v>899</v>
      </c>
      <c r="EK16" s="1">
        <v>902</v>
      </c>
      <c r="EL16" s="1">
        <v>905</v>
      </c>
      <c r="EM16" s="1">
        <v>911</v>
      </c>
      <c r="EN16" s="1">
        <v>916</v>
      </c>
      <c r="EO16" s="1">
        <v>915</v>
      </c>
      <c r="EP16" s="1">
        <v>917</v>
      </c>
      <c r="EQ16" s="1">
        <v>920</v>
      </c>
      <c r="ER16" s="1">
        <v>920</v>
      </c>
      <c r="ES16" s="1">
        <v>922</v>
      </c>
      <c r="ET16" s="1">
        <v>922</v>
      </c>
    </row>
    <row r="17" spans="1:150" x14ac:dyDescent="0.25">
      <c r="A17" t="s">
        <v>368</v>
      </c>
      <c r="B17" s="1">
        <v>51269185</v>
      </c>
      <c r="C17" s="1">
        <v>97230</v>
      </c>
      <c r="D17" s="1">
        <v>277</v>
      </c>
      <c r="E17" s="2">
        <v>0.54028555359999997</v>
      </c>
      <c r="F17" s="3">
        <v>2.30775639E-2</v>
      </c>
      <c r="G17" s="3">
        <v>2.3636829099999999E-2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1</v>
      </c>
      <c r="AM17" s="1">
        <v>2</v>
      </c>
      <c r="AN17" s="1">
        <v>2</v>
      </c>
      <c r="AO17" s="1">
        <v>6</v>
      </c>
      <c r="AP17" s="1">
        <v>8</v>
      </c>
      <c r="AQ17" s="1">
        <v>10</v>
      </c>
      <c r="AR17" s="1">
        <v>12</v>
      </c>
      <c r="AS17" s="1">
        <v>13</v>
      </c>
      <c r="AT17" s="1">
        <v>13</v>
      </c>
      <c r="AU17" s="1">
        <v>16</v>
      </c>
      <c r="AV17" s="1">
        <v>17</v>
      </c>
      <c r="AW17" s="1">
        <v>28</v>
      </c>
      <c r="AX17" s="1">
        <v>28</v>
      </c>
      <c r="AY17" s="1">
        <v>35</v>
      </c>
      <c r="AZ17" s="1">
        <v>35</v>
      </c>
      <c r="BA17" s="1">
        <v>42</v>
      </c>
      <c r="BB17" s="1">
        <v>44</v>
      </c>
      <c r="BC17" s="1">
        <v>50</v>
      </c>
      <c r="BD17" s="1">
        <v>53</v>
      </c>
      <c r="BE17" s="1">
        <v>54</v>
      </c>
      <c r="BF17" s="1">
        <v>60</v>
      </c>
      <c r="BG17" s="1">
        <v>66</v>
      </c>
      <c r="BH17" s="1">
        <v>66</v>
      </c>
      <c r="BI17" s="1">
        <v>72</v>
      </c>
      <c r="BJ17" s="1">
        <v>75</v>
      </c>
      <c r="BK17" s="1">
        <v>75</v>
      </c>
      <c r="BL17" s="1">
        <v>81</v>
      </c>
      <c r="BM17" s="1">
        <v>84</v>
      </c>
      <c r="BN17" s="1">
        <v>91</v>
      </c>
      <c r="BO17" s="1">
        <v>94</v>
      </c>
      <c r="BP17" s="1">
        <v>102</v>
      </c>
      <c r="BQ17" s="1">
        <v>111</v>
      </c>
      <c r="BR17" s="1">
        <v>111</v>
      </c>
      <c r="BS17" s="1">
        <v>120</v>
      </c>
      <c r="BT17" s="1">
        <v>126</v>
      </c>
      <c r="BU17" s="1">
        <v>131</v>
      </c>
      <c r="BV17" s="1">
        <v>139</v>
      </c>
      <c r="BW17" s="1">
        <v>144</v>
      </c>
      <c r="BX17" s="1">
        <v>152</v>
      </c>
      <c r="BY17" s="1">
        <v>158</v>
      </c>
      <c r="BZ17" s="1">
        <v>162</v>
      </c>
      <c r="CA17" s="1">
        <v>165</v>
      </c>
      <c r="CB17" s="1">
        <v>169</v>
      </c>
      <c r="CC17" s="1">
        <v>174</v>
      </c>
      <c r="CD17" s="1">
        <v>177</v>
      </c>
      <c r="CE17" s="1">
        <v>183</v>
      </c>
      <c r="CF17" s="1">
        <v>186</v>
      </c>
      <c r="CG17" s="1">
        <v>192</v>
      </c>
      <c r="CH17" s="1">
        <v>200</v>
      </c>
      <c r="CI17" s="1">
        <v>204</v>
      </c>
      <c r="CJ17" s="1">
        <v>208</v>
      </c>
      <c r="CK17" s="1">
        <v>211</v>
      </c>
      <c r="CL17" s="1">
        <v>214</v>
      </c>
      <c r="CM17" s="1">
        <v>217</v>
      </c>
      <c r="CN17" s="1">
        <v>222</v>
      </c>
      <c r="CO17" s="1">
        <v>225</v>
      </c>
      <c r="CP17" s="1">
        <v>229</v>
      </c>
      <c r="CQ17" s="1">
        <v>230</v>
      </c>
      <c r="CR17" s="1">
        <v>232</v>
      </c>
      <c r="CS17" s="1">
        <v>234</v>
      </c>
      <c r="CT17" s="1">
        <v>236</v>
      </c>
      <c r="CU17" s="1">
        <v>237</v>
      </c>
      <c r="CV17" s="1">
        <v>238</v>
      </c>
      <c r="CW17" s="1">
        <v>240</v>
      </c>
      <c r="CX17" s="1">
        <v>240</v>
      </c>
      <c r="CY17" s="1">
        <v>242</v>
      </c>
      <c r="CZ17" s="1">
        <v>243</v>
      </c>
      <c r="DA17" s="1">
        <v>244</v>
      </c>
      <c r="DB17" s="1">
        <v>246</v>
      </c>
      <c r="DC17" s="1">
        <v>247</v>
      </c>
      <c r="DD17" s="1">
        <v>248</v>
      </c>
      <c r="DE17" s="1">
        <v>250</v>
      </c>
      <c r="DF17" s="1">
        <v>250</v>
      </c>
      <c r="DG17" s="1">
        <v>252</v>
      </c>
      <c r="DH17" s="1">
        <v>254</v>
      </c>
      <c r="DI17" s="1">
        <v>255</v>
      </c>
      <c r="DJ17" s="1">
        <v>256</v>
      </c>
      <c r="DK17" s="1">
        <v>256</v>
      </c>
      <c r="DL17" s="1">
        <v>256</v>
      </c>
      <c r="DM17" s="1">
        <v>256</v>
      </c>
      <c r="DN17" s="1">
        <v>256</v>
      </c>
      <c r="DO17" s="1">
        <v>258</v>
      </c>
      <c r="DP17" s="1">
        <v>259</v>
      </c>
      <c r="DQ17" s="1">
        <v>260</v>
      </c>
      <c r="DR17" s="1">
        <v>260</v>
      </c>
      <c r="DS17" s="1">
        <v>262</v>
      </c>
      <c r="DT17" s="1">
        <v>262</v>
      </c>
      <c r="DU17" s="1">
        <v>263</v>
      </c>
      <c r="DV17" s="1">
        <v>263</v>
      </c>
      <c r="DW17" s="1">
        <v>263</v>
      </c>
      <c r="DX17" s="1">
        <v>264</v>
      </c>
      <c r="DY17" s="1">
        <v>264</v>
      </c>
      <c r="DZ17" s="1">
        <v>266</v>
      </c>
      <c r="EA17" s="1">
        <v>266</v>
      </c>
      <c r="EB17" s="1">
        <v>267</v>
      </c>
      <c r="EC17" s="1">
        <v>269</v>
      </c>
      <c r="ED17" s="1">
        <v>269</v>
      </c>
      <c r="EE17" s="1">
        <v>269</v>
      </c>
      <c r="EF17" s="1">
        <v>269</v>
      </c>
      <c r="EG17" s="1">
        <v>269</v>
      </c>
      <c r="EH17" s="1">
        <v>270</v>
      </c>
      <c r="EI17" s="1">
        <v>271</v>
      </c>
      <c r="EJ17" s="1">
        <v>272</v>
      </c>
      <c r="EK17" s="1">
        <v>273</v>
      </c>
      <c r="EL17" s="1">
        <v>273</v>
      </c>
      <c r="EM17" s="1">
        <v>273</v>
      </c>
      <c r="EN17" s="1">
        <v>273</v>
      </c>
      <c r="EO17" s="1">
        <v>273</v>
      </c>
      <c r="EP17" s="1">
        <v>273</v>
      </c>
      <c r="EQ17" s="1">
        <v>274</v>
      </c>
      <c r="ER17" s="1">
        <v>276</v>
      </c>
      <c r="ES17" s="1">
        <v>276</v>
      </c>
      <c r="ET17" s="1">
        <v>277</v>
      </c>
    </row>
    <row r="18" spans="1:150" x14ac:dyDescent="0.25">
      <c r="A18" t="s">
        <v>367</v>
      </c>
      <c r="B18" s="1">
        <v>4822233</v>
      </c>
      <c r="C18" s="1">
        <v>263310</v>
      </c>
      <c r="D18" s="1">
        <v>22</v>
      </c>
      <c r="E18" s="2">
        <v>0.45622017850000002</v>
      </c>
      <c r="F18" s="3">
        <v>1.4627659600000001E-2</v>
      </c>
      <c r="G18" s="3">
        <v>1.4627659600000001E-2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1</v>
      </c>
      <c r="BY18" s="1">
        <v>1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2</v>
      </c>
      <c r="CK18" s="1">
        <v>4</v>
      </c>
      <c r="CL18" s="1">
        <v>4</v>
      </c>
      <c r="CM18" s="1">
        <v>5</v>
      </c>
      <c r="CN18" s="1">
        <v>9</v>
      </c>
      <c r="CO18" s="1">
        <v>9</v>
      </c>
      <c r="CP18" s="1">
        <v>9</v>
      </c>
      <c r="CQ18" s="1">
        <v>11</v>
      </c>
      <c r="CR18" s="1">
        <v>11</v>
      </c>
      <c r="CS18" s="1">
        <v>12</v>
      </c>
      <c r="CT18" s="1">
        <v>12</v>
      </c>
      <c r="CU18" s="1">
        <v>13</v>
      </c>
      <c r="CV18" s="1">
        <v>14</v>
      </c>
      <c r="CW18" s="1">
        <v>17</v>
      </c>
      <c r="CX18" s="1">
        <v>18</v>
      </c>
      <c r="CY18" s="1">
        <v>18</v>
      </c>
      <c r="CZ18" s="1">
        <v>19</v>
      </c>
      <c r="DA18" s="1">
        <v>19</v>
      </c>
      <c r="DB18" s="1">
        <v>19</v>
      </c>
      <c r="DC18" s="1">
        <v>19</v>
      </c>
      <c r="DD18" s="1">
        <v>19</v>
      </c>
      <c r="DE18" s="1">
        <v>20</v>
      </c>
      <c r="DF18" s="1">
        <v>20</v>
      </c>
      <c r="DG18" s="1">
        <v>20</v>
      </c>
      <c r="DH18" s="1">
        <v>20</v>
      </c>
      <c r="DI18" s="1">
        <v>21</v>
      </c>
      <c r="DJ18" s="1">
        <v>21</v>
      </c>
      <c r="DK18" s="1">
        <v>21</v>
      </c>
      <c r="DL18" s="1">
        <v>21</v>
      </c>
      <c r="DM18" s="1">
        <v>21</v>
      </c>
      <c r="DN18" s="1">
        <v>21</v>
      </c>
      <c r="DO18" s="1">
        <v>21</v>
      </c>
      <c r="DP18" s="1">
        <v>21</v>
      </c>
      <c r="DQ18" s="1">
        <v>21</v>
      </c>
      <c r="DR18" s="1">
        <v>21</v>
      </c>
      <c r="DS18" s="1">
        <v>21</v>
      </c>
      <c r="DT18" s="1">
        <v>21</v>
      </c>
      <c r="DU18" s="1">
        <v>21</v>
      </c>
      <c r="DV18" s="1">
        <v>21</v>
      </c>
      <c r="DW18" s="1">
        <v>21</v>
      </c>
      <c r="DX18" s="1">
        <v>21</v>
      </c>
      <c r="DY18" s="1">
        <v>21</v>
      </c>
      <c r="DZ18" s="1">
        <v>21</v>
      </c>
      <c r="EA18" s="1">
        <v>21</v>
      </c>
      <c r="EB18" s="1">
        <v>21</v>
      </c>
      <c r="EC18" s="1">
        <v>21</v>
      </c>
      <c r="ED18" s="1">
        <v>21</v>
      </c>
      <c r="EE18" s="1">
        <v>22</v>
      </c>
      <c r="EF18" s="1">
        <v>22</v>
      </c>
      <c r="EG18" s="1">
        <v>22</v>
      </c>
      <c r="EH18" s="1">
        <v>22</v>
      </c>
      <c r="EI18" s="1">
        <v>22</v>
      </c>
      <c r="EJ18" s="1">
        <v>22</v>
      </c>
      <c r="EK18" s="1">
        <v>22</v>
      </c>
      <c r="EL18" s="1">
        <v>22</v>
      </c>
      <c r="EM18" s="1">
        <v>22</v>
      </c>
      <c r="EN18" s="1">
        <v>22</v>
      </c>
      <c r="EO18" s="1">
        <v>22</v>
      </c>
      <c r="EP18" s="1">
        <v>22</v>
      </c>
      <c r="EQ18" s="1">
        <v>22</v>
      </c>
      <c r="ER18" s="1">
        <v>22</v>
      </c>
      <c r="ES18" s="1">
        <v>22</v>
      </c>
      <c r="ET18" s="1">
        <v>22</v>
      </c>
    </row>
    <row r="19" spans="1:150" x14ac:dyDescent="0.25">
      <c r="A19" t="s">
        <v>366</v>
      </c>
      <c r="B19" s="1">
        <v>5421241</v>
      </c>
      <c r="C19" s="1">
        <v>365268</v>
      </c>
      <c r="D19" s="1">
        <v>242</v>
      </c>
      <c r="E19" s="2">
        <v>4.4639225594000003</v>
      </c>
      <c r="F19" s="3">
        <v>2.8113382900000001E-2</v>
      </c>
      <c r="G19" s="3">
        <v>2.8397089899999998E-2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3</v>
      </c>
      <c r="BJ19" s="1">
        <v>3</v>
      </c>
      <c r="BK19" s="1">
        <v>3</v>
      </c>
      <c r="BL19" s="1">
        <v>3</v>
      </c>
      <c r="BM19" s="1">
        <v>6</v>
      </c>
      <c r="BN19" s="1">
        <v>7</v>
      </c>
      <c r="BO19" s="1">
        <v>7</v>
      </c>
      <c r="BP19" s="1">
        <v>7</v>
      </c>
      <c r="BQ19" s="1">
        <v>7</v>
      </c>
      <c r="BR19" s="1">
        <v>10</v>
      </c>
      <c r="BS19" s="1">
        <v>12</v>
      </c>
      <c r="BT19" s="1">
        <v>14</v>
      </c>
      <c r="BU19" s="1">
        <v>14</v>
      </c>
      <c r="BV19" s="1">
        <v>19</v>
      </c>
      <c r="BW19" s="1">
        <v>23</v>
      </c>
      <c r="BX19" s="1">
        <v>25</v>
      </c>
      <c r="BY19" s="1">
        <v>32</v>
      </c>
      <c r="BZ19" s="1">
        <v>39</v>
      </c>
      <c r="CA19" s="1">
        <v>44</v>
      </c>
      <c r="CB19" s="1">
        <v>50</v>
      </c>
      <c r="CC19" s="1">
        <v>59</v>
      </c>
      <c r="CD19" s="1">
        <v>62</v>
      </c>
      <c r="CE19" s="1">
        <v>71</v>
      </c>
      <c r="CF19" s="1">
        <v>76</v>
      </c>
      <c r="CG19" s="1">
        <v>89</v>
      </c>
      <c r="CH19" s="1">
        <v>101</v>
      </c>
      <c r="CI19" s="1">
        <v>108</v>
      </c>
      <c r="CJ19" s="1">
        <v>113</v>
      </c>
      <c r="CK19" s="1">
        <v>119</v>
      </c>
      <c r="CL19" s="1">
        <v>128</v>
      </c>
      <c r="CM19" s="1">
        <v>134</v>
      </c>
      <c r="CN19" s="1">
        <v>139</v>
      </c>
      <c r="CO19" s="1">
        <v>150</v>
      </c>
      <c r="CP19" s="1">
        <v>152</v>
      </c>
      <c r="CQ19" s="1">
        <v>161</v>
      </c>
      <c r="CR19" s="1">
        <v>164</v>
      </c>
      <c r="CS19" s="1">
        <v>165</v>
      </c>
      <c r="CT19" s="1">
        <v>181</v>
      </c>
      <c r="CU19" s="1">
        <v>182</v>
      </c>
      <c r="CV19" s="1">
        <v>187</v>
      </c>
      <c r="CW19" s="1">
        <v>194</v>
      </c>
      <c r="CX19" s="1">
        <v>199</v>
      </c>
      <c r="CY19" s="1">
        <v>201</v>
      </c>
      <c r="CZ19" s="1">
        <v>201</v>
      </c>
      <c r="DA19" s="1">
        <v>205</v>
      </c>
      <c r="DB19" s="1">
        <v>206</v>
      </c>
      <c r="DC19" s="1">
        <v>207</v>
      </c>
      <c r="DD19" s="1">
        <v>210</v>
      </c>
      <c r="DE19" s="1">
        <v>210</v>
      </c>
      <c r="DF19" s="1">
        <v>211</v>
      </c>
      <c r="DG19" s="1">
        <v>211</v>
      </c>
      <c r="DH19" s="1">
        <v>214</v>
      </c>
      <c r="DI19" s="1">
        <v>215</v>
      </c>
      <c r="DJ19" s="1">
        <v>216</v>
      </c>
      <c r="DK19" s="1">
        <v>217</v>
      </c>
      <c r="DL19" s="1">
        <v>218</v>
      </c>
      <c r="DM19" s="1">
        <v>219</v>
      </c>
      <c r="DN19" s="1">
        <v>219</v>
      </c>
      <c r="DO19" s="1">
        <v>224</v>
      </c>
      <c r="DP19" s="1">
        <v>228</v>
      </c>
      <c r="DQ19" s="1">
        <v>229</v>
      </c>
      <c r="DR19" s="1">
        <v>232</v>
      </c>
      <c r="DS19" s="1">
        <v>232</v>
      </c>
      <c r="DT19" s="1">
        <v>232</v>
      </c>
      <c r="DU19" s="1">
        <v>232</v>
      </c>
      <c r="DV19" s="1">
        <v>233</v>
      </c>
      <c r="DW19" s="1">
        <v>233</v>
      </c>
      <c r="DX19" s="1">
        <v>234</v>
      </c>
      <c r="DY19" s="1">
        <v>235</v>
      </c>
      <c r="DZ19" s="1">
        <v>235</v>
      </c>
      <c r="EA19" s="1">
        <v>235</v>
      </c>
      <c r="EB19" s="1">
        <v>235</v>
      </c>
      <c r="EC19" s="1">
        <v>235</v>
      </c>
      <c r="ED19" s="1">
        <v>235</v>
      </c>
      <c r="EE19" s="1">
        <v>235</v>
      </c>
      <c r="EF19" s="1">
        <v>236</v>
      </c>
      <c r="EG19" s="1">
        <v>236</v>
      </c>
      <c r="EH19" s="1">
        <v>236</v>
      </c>
      <c r="EI19" s="1">
        <v>236</v>
      </c>
      <c r="EJ19" s="1">
        <v>236</v>
      </c>
      <c r="EK19" s="1">
        <v>237</v>
      </c>
      <c r="EL19" s="1">
        <v>237</v>
      </c>
      <c r="EM19" s="1">
        <v>238</v>
      </c>
      <c r="EN19" s="1">
        <v>238</v>
      </c>
      <c r="EO19" s="1">
        <v>238</v>
      </c>
      <c r="EP19" s="1">
        <v>238</v>
      </c>
      <c r="EQ19" s="1">
        <v>239</v>
      </c>
      <c r="ER19" s="1">
        <v>239</v>
      </c>
      <c r="ES19" s="1">
        <v>239</v>
      </c>
      <c r="ET19" s="1">
        <v>242</v>
      </c>
    </row>
    <row r="20" spans="1:150" x14ac:dyDescent="0.25">
      <c r="A20" t="s">
        <v>365</v>
      </c>
      <c r="B20" s="1">
        <v>10196709</v>
      </c>
      <c r="C20" s="1">
        <v>91590</v>
      </c>
      <c r="D20" s="1">
        <v>1504</v>
      </c>
      <c r="E20" s="2">
        <v>14.7498570372</v>
      </c>
      <c r="F20" s="3">
        <v>4.1882483999999998E-2</v>
      </c>
      <c r="G20" s="3">
        <v>4.4275663100000001E-2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1</v>
      </c>
      <c r="BM20" s="1">
        <v>2</v>
      </c>
      <c r="BN20" s="1">
        <v>3</v>
      </c>
      <c r="BO20" s="1">
        <v>6</v>
      </c>
      <c r="BP20" s="1">
        <v>12</v>
      </c>
      <c r="BQ20" s="1">
        <v>14</v>
      </c>
      <c r="BR20" s="1">
        <v>23</v>
      </c>
      <c r="BS20" s="1">
        <v>33</v>
      </c>
      <c r="BT20" s="1">
        <v>43</v>
      </c>
      <c r="BU20" s="1">
        <v>60</v>
      </c>
      <c r="BV20" s="1">
        <v>76</v>
      </c>
      <c r="BW20" s="1">
        <v>100</v>
      </c>
      <c r="BX20" s="1">
        <v>119</v>
      </c>
      <c r="BY20" s="1">
        <v>140</v>
      </c>
      <c r="BZ20" s="1">
        <v>160</v>
      </c>
      <c r="CA20" s="1">
        <v>187</v>
      </c>
      <c r="CB20" s="1">
        <v>209</v>
      </c>
      <c r="CC20" s="1">
        <v>246</v>
      </c>
      <c r="CD20" s="1">
        <v>266</v>
      </c>
      <c r="CE20" s="1">
        <v>295</v>
      </c>
      <c r="CF20" s="1">
        <v>311</v>
      </c>
      <c r="CG20" s="1">
        <v>345</v>
      </c>
      <c r="CH20" s="1">
        <v>380</v>
      </c>
      <c r="CI20" s="1">
        <v>409</v>
      </c>
      <c r="CJ20" s="1">
        <v>435</v>
      </c>
      <c r="CK20" s="1">
        <v>470</v>
      </c>
      <c r="CL20" s="1">
        <v>504</v>
      </c>
      <c r="CM20" s="1">
        <v>535</v>
      </c>
      <c r="CN20" s="1">
        <v>567</v>
      </c>
      <c r="CO20" s="1">
        <v>599</v>
      </c>
      <c r="CP20" s="1">
        <v>629</v>
      </c>
      <c r="CQ20" s="1">
        <v>657</v>
      </c>
      <c r="CR20" s="1">
        <v>687</v>
      </c>
      <c r="CS20" s="1">
        <v>714</v>
      </c>
      <c r="CT20" s="1">
        <v>735</v>
      </c>
      <c r="CU20" s="1">
        <v>762</v>
      </c>
      <c r="CV20" s="1">
        <v>785</v>
      </c>
      <c r="CW20" s="1">
        <v>820</v>
      </c>
      <c r="CX20" s="1">
        <v>854</v>
      </c>
      <c r="CY20" s="1">
        <v>880</v>
      </c>
      <c r="CZ20" s="1">
        <v>903</v>
      </c>
      <c r="DA20" s="1">
        <v>928</v>
      </c>
      <c r="DB20" s="1">
        <v>948</v>
      </c>
      <c r="DC20" s="1">
        <v>973</v>
      </c>
      <c r="DD20" s="1">
        <v>989</v>
      </c>
      <c r="DE20" s="1">
        <v>1007</v>
      </c>
      <c r="DF20" s="1">
        <v>1023</v>
      </c>
      <c r="DG20" s="1">
        <v>1043</v>
      </c>
      <c r="DH20" s="1">
        <v>1063</v>
      </c>
      <c r="DI20" s="1">
        <v>1074</v>
      </c>
      <c r="DJ20" s="1">
        <v>1089</v>
      </c>
      <c r="DK20" s="1">
        <v>1105</v>
      </c>
      <c r="DL20" s="1">
        <v>1114</v>
      </c>
      <c r="DM20" s="1">
        <v>1126</v>
      </c>
      <c r="DN20" s="1">
        <v>1135</v>
      </c>
      <c r="DO20" s="1">
        <v>1144</v>
      </c>
      <c r="DP20" s="1">
        <v>1163</v>
      </c>
      <c r="DQ20" s="1">
        <v>1175</v>
      </c>
      <c r="DR20" s="1">
        <v>1184</v>
      </c>
      <c r="DS20" s="1">
        <v>1190</v>
      </c>
      <c r="DT20" s="1">
        <v>1203</v>
      </c>
      <c r="DU20" s="1">
        <v>1218</v>
      </c>
      <c r="DV20" s="1">
        <v>1231</v>
      </c>
      <c r="DW20" s="1">
        <v>1247</v>
      </c>
      <c r="DX20" s="1">
        <v>1263</v>
      </c>
      <c r="DY20" s="1">
        <v>1277</v>
      </c>
      <c r="DZ20" s="1">
        <v>1289</v>
      </c>
      <c r="EA20" s="1">
        <v>1302</v>
      </c>
      <c r="EB20" s="1">
        <v>1316</v>
      </c>
      <c r="EC20" s="1">
        <v>1330</v>
      </c>
      <c r="ED20" s="1">
        <v>1342</v>
      </c>
      <c r="EE20" s="1">
        <v>1356</v>
      </c>
      <c r="EF20" s="1">
        <v>1369</v>
      </c>
      <c r="EG20" s="1">
        <v>1383</v>
      </c>
      <c r="EH20" s="1">
        <v>1396</v>
      </c>
      <c r="EI20" s="1">
        <v>1410</v>
      </c>
      <c r="EJ20" s="1">
        <v>1424</v>
      </c>
      <c r="EK20" s="1">
        <v>1436</v>
      </c>
      <c r="EL20" s="1">
        <v>1447</v>
      </c>
      <c r="EM20" s="1">
        <v>1455</v>
      </c>
      <c r="EN20" s="1">
        <v>1465</v>
      </c>
      <c r="EO20" s="1">
        <v>1474</v>
      </c>
      <c r="EP20" s="1">
        <v>1479</v>
      </c>
      <c r="EQ20" s="1">
        <v>1485</v>
      </c>
      <c r="ER20" s="1">
        <v>1492</v>
      </c>
      <c r="ES20" s="1">
        <v>1497</v>
      </c>
      <c r="ET20" s="1">
        <v>1504</v>
      </c>
    </row>
    <row r="21" spans="1:150" x14ac:dyDescent="0.25">
      <c r="A21" t="s">
        <v>364</v>
      </c>
      <c r="B21" s="1">
        <v>145934462</v>
      </c>
      <c r="C21" s="1">
        <v>16376870</v>
      </c>
      <c r="D21" s="1">
        <v>6522</v>
      </c>
      <c r="E21" s="2">
        <v>4.4691294370000003</v>
      </c>
      <c r="F21" s="3">
        <v>1.299721E-2</v>
      </c>
      <c r="G21" s="3">
        <v>1.45173353E-2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1</v>
      </c>
      <c r="BO21" s="1">
        <v>1</v>
      </c>
      <c r="BP21" s="1">
        <v>1</v>
      </c>
      <c r="BQ21" s="1">
        <v>1</v>
      </c>
      <c r="BR21" s="1">
        <v>1</v>
      </c>
      <c r="BS21" s="1">
        <v>1</v>
      </c>
      <c r="BT21" s="1">
        <v>3</v>
      </c>
      <c r="BU21" s="1">
        <v>3</v>
      </c>
      <c r="BV21" s="1">
        <v>4</v>
      </c>
      <c r="BW21" s="1">
        <v>4</v>
      </c>
      <c r="BX21" s="1">
        <v>8</v>
      </c>
      <c r="BY21" s="1">
        <v>9</v>
      </c>
      <c r="BZ21" s="1">
        <v>17</v>
      </c>
      <c r="CA21" s="1">
        <v>24</v>
      </c>
      <c r="CB21" s="1">
        <v>30</v>
      </c>
      <c r="CC21" s="1">
        <v>34</v>
      </c>
      <c r="CD21" s="1">
        <v>43</v>
      </c>
      <c r="CE21" s="1">
        <v>45</v>
      </c>
      <c r="CF21" s="1">
        <v>47</v>
      </c>
      <c r="CG21" s="1">
        <v>58</v>
      </c>
      <c r="CH21" s="1">
        <v>63</v>
      </c>
      <c r="CI21" s="1">
        <v>76</v>
      </c>
      <c r="CJ21" s="1">
        <v>94</v>
      </c>
      <c r="CK21" s="1">
        <v>106</v>
      </c>
      <c r="CL21" s="1">
        <v>130</v>
      </c>
      <c r="CM21" s="1">
        <v>148</v>
      </c>
      <c r="CN21" s="1">
        <v>170</v>
      </c>
      <c r="CO21" s="1">
        <v>198</v>
      </c>
      <c r="CP21" s="1">
        <v>232</v>
      </c>
      <c r="CQ21" s="1">
        <v>273</v>
      </c>
      <c r="CR21" s="1">
        <v>313</v>
      </c>
      <c r="CS21" s="1">
        <v>361</v>
      </c>
      <c r="CT21" s="1">
        <v>405</v>
      </c>
      <c r="CU21" s="1">
        <v>456</v>
      </c>
      <c r="CV21" s="1">
        <v>513</v>
      </c>
      <c r="CW21" s="1">
        <v>555</v>
      </c>
      <c r="CX21" s="1">
        <v>615</v>
      </c>
      <c r="CY21" s="1">
        <v>681</v>
      </c>
      <c r="CZ21" s="1">
        <v>747</v>
      </c>
      <c r="DA21" s="1">
        <v>794</v>
      </c>
      <c r="DB21" s="1">
        <v>867</v>
      </c>
      <c r="DC21" s="1">
        <v>972</v>
      </c>
      <c r="DD21" s="1">
        <v>1073</v>
      </c>
      <c r="DE21" s="1">
        <v>1169</v>
      </c>
      <c r="DF21" s="1">
        <v>1222</v>
      </c>
      <c r="DG21" s="1">
        <v>1280</v>
      </c>
      <c r="DH21" s="1">
        <v>1356</v>
      </c>
      <c r="DI21" s="1">
        <v>1451</v>
      </c>
      <c r="DJ21" s="1">
        <v>1537</v>
      </c>
      <c r="DK21" s="1">
        <v>1625</v>
      </c>
      <c r="DL21" s="1">
        <v>1723</v>
      </c>
      <c r="DM21" s="1">
        <v>1827</v>
      </c>
      <c r="DN21" s="1">
        <v>1915</v>
      </c>
      <c r="DO21" s="1">
        <v>2009</v>
      </c>
      <c r="DP21" s="1">
        <v>2116</v>
      </c>
      <c r="DQ21" s="1">
        <v>2212</v>
      </c>
      <c r="DR21" s="1">
        <v>2305</v>
      </c>
      <c r="DS21" s="1">
        <v>2418</v>
      </c>
      <c r="DT21" s="1">
        <v>2537</v>
      </c>
      <c r="DU21" s="1">
        <v>2631</v>
      </c>
      <c r="DV21" s="1">
        <v>2722</v>
      </c>
      <c r="DW21" s="1">
        <v>2837</v>
      </c>
      <c r="DX21" s="1">
        <v>2972</v>
      </c>
      <c r="DY21" s="1">
        <v>3099</v>
      </c>
      <c r="DZ21" s="1">
        <v>3249</v>
      </c>
      <c r="EA21" s="1">
        <v>3388</v>
      </c>
      <c r="EB21" s="1">
        <v>3541</v>
      </c>
      <c r="EC21" s="1">
        <v>3633</v>
      </c>
      <c r="ED21" s="1">
        <v>3807</v>
      </c>
      <c r="EE21" s="1">
        <v>3968</v>
      </c>
      <c r="EF21" s="1">
        <v>4142</v>
      </c>
      <c r="EG21" s="1">
        <v>4374</v>
      </c>
      <c r="EH21" s="1">
        <v>4555</v>
      </c>
      <c r="EI21" s="1">
        <v>4693</v>
      </c>
      <c r="EJ21" s="1">
        <v>4849</v>
      </c>
      <c r="EK21" s="1">
        <v>5031</v>
      </c>
      <c r="EL21" s="1">
        <v>5208</v>
      </c>
      <c r="EM21" s="1">
        <v>5376</v>
      </c>
      <c r="EN21" s="1">
        <v>5520</v>
      </c>
      <c r="EO21" s="1">
        <v>5717</v>
      </c>
      <c r="EP21" s="1">
        <v>5851</v>
      </c>
      <c r="EQ21" s="1">
        <v>5963</v>
      </c>
      <c r="ER21" s="1">
        <v>6134</v>
      </c>
      <c r="ES21" s="1">
        <v>6350</v>
      </c>
      <c r="ET21" s="1">
        <v>6522</v>
      </c>
    </row>
    <row r="22" spans="1:150" x14ac:dyDescent="0.25">
      <c r="A22" t="s">
        <v>363</v>
      </c>
      <c r="B22" s="1">
        <v>5850342</v>
      </c>
      <c r="C22" s="1">
        <v>700</v>
      </c>
      <c r="D22" s="1">
        <v>25</v>
      </c>
      <c r="E22" s="2">
        <v>0.42732544519999999</v>
      </c>
      <c r="F22" s="3">
        <v>6.3472720000000004E-4</v>
      </c>
      <c r="G22" s="3">
        <v>6.7235030000000005E-4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2</v>
      </c>
      <c r="BQ22" s="1">
        <v>2</v>
      </c>
      <c r="BR22" s="1">
        <v>2</v>
      </c>
      <c r="BS22" s="1">
        <v>2</v>
      </c>
      <c r="BT22" s="1">
        <v>2</v>
      </c>
      <c r="BU22" s="1">
        <v>2</v>
      </c>
      <c r="BV22" s="1">
        <v>2</v>
      </c>
      <c r="BW22" s="1">
        <v>2</v>
      </c>
      <c r="BX22" s="1">
        <v>3</v>
      </c>
      <c r="BY22" s="1">
        <v>3</v>
      </c>
      <c r="BZ22" s="1">
        <v>3</v>
      </c>
      <c r="CA22" s="1">
        <v>3</v>
      </c>
      <c r="CB22" s="1">
        <v>4</v>
      </c>
      <c r="CC22" s="1">
        <v>5</v>
      </c>
      <c r="CD22" s="1">
        <v>6</v>
      </c>
      <c r="CE22" s="1">
        <v>6</v>
      </c>
      <c r="CF22" s="1">
        <v>6</v>
      </c>
      <c r="CG22" s="1">
        <v>6</v>
      </c>
      <c r="CH22" s="1">
        <v>6</v>
      </c>
      <c r="CI22" s="1">
        <v>6</v>
      </c>
      <c r="CJ22" s="1">
        <v>7</v>
      </c>
      <c r="CK22" s="1">
        <v>8</v>
      </c>
      <c r="CL22" s="1">
        <v>8</v>
      </c>
      <c r="CM22" s="1">
        <v>9</v>
      </c>
      <c r="CN22" s="1">
        <v>10</v>
      </c>
      <c r="CO22" s="1">
        <v>10</v>
      </c>
      <c r="CP22" s="1">
        <v>10</v>
      </c>
      <c r="CQ22" s="1">
        <v>11</v>
      </c>
      <c r="CR22" s="1">
        <v>11</v>
      </c>
      <c r="CS22" s="1">
        <v>11</v>
      </c>
      <c r="CT22" s="1">
        <v>11</v>
      </c>
      <c r="CU22" s="1">
        <v>11</v>
      </c>
      <c r="CV22" s="1">
        <v>12</v>
      </c>
      <c r="CW22" s="1">
        <v>12</v>
      </c>
      <c r="CX22" s="1">
        <v>12</v>
      </c>
      <c r="CY22" s="1">
        <v>12</v>
      </c>
      <c r="CZ22" s="1">
        <v>12</v>
      </c>
      <c r="DA22" s="1">
        <v>14</v>
      </c>
      <c r="DB22" s="1">
        <v>14</v>
      </c>
      <c r="DC22" s="1">
        <v>14</v>
      </c>
      <c r="DD22" s="1">
        <v>15</v>
      </c>
      <c r="DE22" s="1">
        <v>16</v>
      </c>
      <c r="DF22" s="1">
        <v>17</v>
      </c>
      <c r="DG22" s="1">
        <v>18</v>
      </c>
      <c r="DH22" s="1">
        <v>18</v>
      </c>
      <c r="DI22" s="1">
        <v>18</v>
      </c>
      <c r="DJ22" s="1">
        <v>20</v>
      </c>
      <c r="DK22" s="1">
        <v>20</v>
      </c>
      <c r="DL22" s="1">
        <v>20</v>
      </c>
      <c r="DM22" s="1">
        <v>20</v>
      </c>
      <c r="DN22" s="1">
        <v>20</v>
      </c>
      <c r="DO22" s="1">
        <v>21</v>
      </c>
      <c r="DP22" s="1">
        <v>21</v>
      </c>
      <c r="DQ22" s="1">
        <v>21</v>
      </c>
      <c r="DR22" s="1">
        <v>21</v>
      </c>
      <c r="DS22" s="1">
        <v>21</v>
      </c>
      <c r="DT22" s="1">
        <v>22</v>
      </c>
      <c r="DU22" s="1">
        <v>22</v>
      </c>
      <c r="DV22" s="1">
        <v>22</v>
      </c>
      <c r="DW22" s="1">
        <v>22</v>
      </c>
      <c r="DX22" s="1">
        <v>22</v>
      </c>
      <c r="DY22" s="1">
        <v>23</v>
      </c>
      <c r="DZ22" s="1">
        <v>23</v>
      </c>
      <c r="EA22" s="1">
        <v>23</v>
      </c>
      <c r="EB22" s="1">
        <v>23</v>
      </c>
      <c r="EC22" s="1">
        <v>23</v>
      </c>
      <c r="ED22" s="1">
        <v>23</v>
      </c>
      <c r="EE22" s="1">
        <v>23</v>
      </c>
      <c r="EF22" s="1">
        <v>23</v>
      </c>
      <c r="EG22" s="1">
        <v>23</v>
      </c>
      <c r="EH22" s="1">
        <v>23</v>
      </c>
      <c r="EI22" s="1">
        <v>23</v>
      </c>
      <c r="EJ22" s="1">
        <v>24</v>
      </c>
      <c r="EK22" s="1">
        <v>24</v>
      </c>
      <c r="EL22" s="1">
        <v>24</v>
      </c>
      <c r="EM22" s="1">
        <v>24</v>
      </c>
      <c r="EN22" s="1">
        <v>24</v>
      </c>
      <c r="EO22" s="1">
        <v>25</v>
      </c>
      <c r="EP22" s="1">
        <v>25</v>
      </c>
      <c r="EQ22" s="1">
        <v>25</v>
      </c>
      <c r="ER22" s="1">
        <v>25</v>
      </c>
      <c r="ES22" s="1">
        <v>25</v>
      </c>
      <c r="ET22" s="1">
        <v>25</v>
      </c>
    </row>
    <row r="23" spans="1:150" x14ac:dyDescent="0.25">
      <c r="A23" t="s">
        <v>362</v>
      </c>
      <c r="B23" s="1">
        <v>46754778</v>
      </c>
      <c r="C23" s="1">
        <v>498800</v>
      </c>
      <c r="D23" s="1">
        <v>28752</v>
      </c>
      <c r="E23" s="2">
        <v>61.4953192591</v>
      </c>
      <c r="F23" s="3">
        <v>0.1184638268</v>
      </c>
      <c r="G23" s="3">
        <v>0.1126077899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1</v>
      </c>
      <c r="AY23" s="1">
        <v>2</v>
      </c>
      <c r="AZ23" s="1">
        <v>3</v>
      </c>
      <c r="BA23" s="1">
        <v>5</v>
      </c>
      <c r="BB23" s="1">
        <v>10</v>
      </c>
      <c r="BC23" s="1">
        <v>17</v>
      </c>
      <c r="BD23" s="1">
        <v>28</v>
      </c>
      <c r="BE23" s="1">
        <v>35</v>
      </c>
      <c r="BF23" s="1">
        <v>54</v>
      </c>
      <c r="BG23" s="1">
        <v>55</v>
      </c>
      <c r="BH23" s="1">
        <v>133</v>
      </c>
      <c r="BI23" s="1">
        <v>195</v>
      </c>
      <c r="BJ23" s="1">
        <v>289</v>
      </c>
      <c r="BK23" s="1">
        <v>342</v>
      </c>
      <c r="BL23" s="1">
        <v>533</v>
      </c>
      <c r="BM23" s="1">
        <v>623</v>
      </c>
      <c r="BN23" s="1">
        <v>830</v>
      </c>
      <c r="BO23" s="1">
        <v>1043</v>
      </c>
      <c r="BP23" s="1">
        <v>1375</v>
      </c>
      <c r="BQ23" s="1">
        <v>1772</v>
      </c>
      <c r="BR23" s="1">
        <v>2311</v>
      </c>
      <c r="BS23" s="1">
        <v>2808</v>
      </c>
      <c r="BT23" s="1">
        <v>3647</v>
      </c>
      <c r="BU23" s="1">
        <v>4365</v>
      </c>
      <c r="BV23" s="1">
        <v>5138</v>
      </c>
      <c r="BW23" s="1">
        <v>5982</v>
      </c>
      <c r="BX23" s="1">
        <v>6803</v>
      </c>
      <c r="BY23" s="1">
        <v>7716</v>
      </c>
      <c r="BZ23" s="1">
        <v>8464</v>
      </c>
      <c r="CA23" s="1">
        <v>9387</v>
      </c>
      <c r="CB23" s="1">
        <v>10348</v>
      </c>
      <c r="CC23" s="1">
        <v>11198</v>
      </c>
      <c r="CD23" s="1">
        <v>11947</v>
      </c>
      <c r="CE23" s="1">
        <v>12641</v>
      </c>
      <c r="CF23" s="1">
        <v>13341</v>
      </c>
      <c r="CG23" s="1">
        <v>14045</v>
      </c>
      <c r="CH23" s="1">
        <v>14792</v>
      </c>
      <c r="CI23" s="1">
        <v>15447</v>
      </c>
      <c r="CJ23" s="1">
        <v>16081</v>
      </c>
      <c r="CK23" s="1">
        <v>16606</v>
      </c>
      <c r="CL23" s="1">
        <v>17209</v>
      </c>
      <c r="CM23" s="1">
        <v>17756</v>
      </c>
      <c r="CN23" s="1">
        <v>18056</v>
      </c>
      <c r="CO23" s="1">
        <v>18708</v>
      </c>
      <c r="CP23" s="1">
        <v>19315</v>
      </c>
      <c r="CQ23" s="1">
        <v>20002</v>
      </c>
      <c r="CR23" s="1">
        <v>20043</v>
      </c>
      <c r="CS23" s="1">
        <v>20453</v>
      </c>
      <c r="CT23" s="1">
        <v>20852</v>
      </c>
      <c r="CU23" s="1">
        <v>21282</v>
      </c>
      <c r="CV23" s="1">
        <v>21717</v>
      </c>
      <c r="CW23" s="1">
        <v>22157</v>
      </c>
      <c r="CX23" s="1">
        <v>22524</v>
      </c>
      <c r="CY23" s="1">
        <v>22902</v>
      </c>
      <c r="CZ23" s="1">
        <v>23190</v>
      </c>
      <c r="DA23" s="1">
        <v>23521</v>
      </c>
      <c r="DB23" s="1">
        <v>23822</v>
      </c>
      <c r="DC23" s="1">
        <v>24275</v>
      </c>
      <c r="DD23" s="1">
        <v>24543</v>
      </c>
      <c r="DE23" s="1">
        <v>24543</v>
      </c>
      <c r="DF23" s="1">
        <v>25100</v>
      </c>
      <c r="DG23" s="1">
        <v>25264</v>
      </c>
      <c r="DH23" s="1">
        <v>25428</v>
      </c>
      <c r="DI23" s="1">
        <v>25613</v>
      </c>
      <c r="DJ23" s="1">
        <v>25857</v>
      </c>
      <c r="DK23" s="1">
        <v>26070</v>
      </c>
      <c r="DL23" s="1">
        <v>26299</v>
      </c>
      <c r="DM23" s="1">
        <v>26478</v>
      </c>
      <c r="DN23" s="1">
        <v>26621</v>
      </c>
      <c r="DO23" s="1">
        <v>26744</v>
      </c>
      <c r="DP23" s="1">
        <v>26920</v>
      </c>
      <c r="DQ23" s="1">
        <v>27104</v>
      </c>
      <c r="DR23" s="1">
        <v>27321</v>
      </c>
      <c r="DS23" s="1">
        <v>27459</v>
      </c>
      <c r="DT23" s="1">
        <v>27563</v>
      </c>
      <c r="DU23" s="1">
        <v>27563</v>
      </c>
      <c r="DV23" s="1">
        <v>27709</v>
      </c>
      <c r="DW23" s="1">
        <v>27778</v>
      </c>
      <c r="DX23" s="1">
        <v>27888</v>
      </c>
      <c r="DY23" s="1">
        <v>27940</v>
      </c>
      <c r="DZ23" s="1">
        <v>28628</v>
      </c>
      <c r="EA23" s="1">
        <v>28678</v>
      </c>
      <c r="EB23" s="1">
        <v>28752</v>
      </c>
      <c r="EC23" s="1">
        <v>26834</v>
      </c>
      <c r="ED23" s="1">
        <v>27117</v>
      </c>
      <c r="EE23" s="1">
        <v>27117</v>
      </c>
      <c r="EF23" s="1">
        <v>27119</v>
      </c>
      <c r="EG23" s="1">
        <v>27121</v>
      </c>
      <c r="EH23" s="1">
        <v>27125</v>
      </c>
      <c r="EI23" s="1">
        <v>27127</v>
      </c>
      <c r="EJ23" s="1">
        <v>27127</v>
      </c>
      <c r="EK23" s="1">
        <v>27127</v>
      </c>
      <c r="EL23" s="1">
        <v>27128</v>
      </c>
      <c r="EM23" s="1">
        <v>27133</v>
      </c>
      <c r="EN23" s="1">
        <v>27134</v>
      </c>
      <c r="EO23" s="1">
        <v>27135</v>
      </c>
      <c r="EP23" s="1">
        <v>27136</v>
      </c>
      <c r="EQ23" s="1">
        <v>27136</v>
      </c>
      <c r="ER23" s="1">
        <v>27136</v>
      </c>
      <c r="ES23" s="1">
        <v>27136</v>
      </c>
      <c r="ET23" s="1">
        <v>27136</v>
      </c>
    </row>
    <row r="24" spans="1:150" x14ac:dyDescent="0.25">
      <c r="A24" t="s">
        <v>361</v>
      </c>
      <c r="B24" s="1">
        <v>10099265</v>
      </c>
      <c r="C24" s="1">
        <v>410340</v>
      </c>
      <c r="D24" s="1">
        <v>4814</v>
      </c>
      <c r="E24" s="2">
        <v>47.666835160799998</v>
      </c>
      <c r="F24" s="3">
        <v>9.9693505599999996E-2</v>
      </c>
      <c r="G24" s="3">
        <v>0.1121125317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1</v>
      </c>
      <c r="BG24" s="1">
        <v>1</v>
      </c>
      <c r="BH24" s="1">
        <v>1</v>
      </c>
      <c r="BI24" s="1">
        <v>2</v>
      </c>
      <c r="BJ24" s="1">
        <v>3</v>
      </c>
      <c r="BK24" s="1">
        <v>6</v>
      </c>
      <c r="BL24" s="1">
        <v>7</v>
      </c>
      <c r="BM24" s="1">
        <v>10</v>
      </c>
      <c r="BN24" s="1">
        <v>11</v>
      </c>
      <c r="BO24" s="1">
        <v>16</v>
      </c>
      <c r="BP24" s="1">
        <v>20</v>
      </c>
      <c r="BQ24" s="1">
        <v>21</v>
      </c>
      <c r="BR24" s="1">
        <v>25</v>
      </c>
      <c r="BS24" s="1">
        <v>36</v>
      </c>
      <c r="BT24" s="1">
        <v>62</v>
      </c>
      <c r="BU24" s="1">
        <v>77</v>
      </c>
      <c r="BV24" s="1">
        <v>105</v>
      </c>
      <c r="BW24" s="1">
        <v>105</v>
      </c>
      <c r="BX24" s="1">
        <v>110</v>
      </c>
      <c r="BY24" s="1">
        <v>146</v>
      </c>
      <c r="BZ24" s="1">
        <v>180</v>
      </c>
      <c r="CA24" s="1">
        <v>239</v>
      </c>
      <c r="CB24" s="1">
        <v>308</v>
      </c>
      <c r="CC24" s="1">
        <v>358</v>
      </c>
      <c r="CD24" s="1">
        <v>373</v>
      </c>
      <c r="CE24" s="1">
        <v>401</v>
      </c>
      <c r="CF24" s="1">
        <v>477</v>
      </c>
      <c r="CG24" s="1">
        <v>591</v>
      </c>
      <c r="CH24" s="1">
        <v>687</v>
      </c>
      <c r="CI24" s="1">
        <v>793</v>
      </c>
      <c r="CJ24" s="1">
        <v>870</v>
      </c>
      <c r="CK24" s="1">
        <v>887</v>
      </c>
      <c r="CL24" s="1">
        <v>899</v>
      </c>
      <c r="CM24" s="1">
        <v>919</v>
      </c>
      <c r="CN24" s="1">
        <v>1033</v>
      </c>
      <c r="CO24" s="1">
        <v>1203</v>
      </c>
      <c r="CP24" s="1">
        <v>1333</v>
      </c>
      <c r="CQ24" s="1">
        <v>1400</v>
      </c>
      <c r="CR24" s="1">
        <v>1511</v>
      </c>
      <c r="CS24" s="1">
        <v>1540</v>
      </c>
      <c r="CT24" s="1">
        <v>1580</v>
      </c>
      <c r="CU24" s="1">
        <v>1765</v>
      </c>
      <c r="CV24" s="1">
        <v>1937</v>
      </c>
      <c r="CW24" s="1">
        <v>2021</v>
      </c>
      <c r="CX24" s="1">
        <v>2152</v>
      </c>
      <c r="CY24" s="1">
        <v>2192</v>
      </c>
      <c r="CZ24" s="1">
        <v>2194</v>
      </c>
      <c r="DA24" s="1">
        <v>2274</v>
      </c>
      <c r="DB24" s="1">
        <v>2355</v>
      </c>
      <c r="DC24" s="1">
        <v>2462</v>
      </c>
      <c r="DD24" s="1">
        <v>2586</v>
      </c>
      <c r="DE24" s="1">
        <v>2653</v>
      </c>
      <c r="DF24" s="1">
        <v>2669</v>
      </c>
      <c r="DG24" s="1">
        <v>2679</v>
      </c>
      <c r="DH24" s="1">
        <v>2769</v>
      </c>
      <c r="DI24" s="1">
        <v>2854</v>
      </c>
      <c r="DJ24" s="1">
        <v>2941</v>
      </c>
      <c r="DK24" s="1">
        <v>3040</v>
      </c>
      <c r="DL24" s="1">
        <v>3175</v>
      </c>
      <c r="DM24" s="1">
        <v>3220</v>
      </c>
      <c r="DN24" s="1">
        <v>3225</v>
      </c>
      <c r="DO24" s="1">
        <v>3256</v>
      </c>
      <c r="DP24" s="1">
        <v>3313</v>
      </c>
      <c r="DQ24" s="1">
        <v>3460</v>
      </c>
      <c r="DR24" s="1">
        <v>3529</v>
      </c>
      <c r="DS24" s="1">
        <v>3646</v>
      </c>
      <c r="DT24" s="1">
        <v>3674</v>
      </c>
      <c r="DU24" s="1">
        <v>3679</v>
      </c>
      <c r="DV24" s="1">
        <v>3698</v>
      </c>
      <c r="DW24" s="1">
        <v>3743</v>
      </c>
      <c r="DX24" s="1">
        <v>3831</v>
      </c>
      <c r="DY24" s="1">
        <v>3871</v>
      </c>
      <c r="DZ24" s="1">
        <v>3925</v>
      </c>
      <c r="EA24" s="1">
        <v>3992</v>
      </c>
      <c r="EB24" s="1">
        <v>3998</v>
      </c>
      <c r="EC24" s="1">
        <v>4029</v>
      </c>
      <c r="ED24" s="1">
        <v>4125</v>
      </c>
      <c r="EE24" s="1">
        <v>4220</v>
      </c>
      <c r="EF24" s="1">
        <v>4266</v>
      </c>
      <c r="EG24" s="1">
        <v>4350</v>
      </c>
      <c r="EH24" s="1">
        <v>4395</v>
      </c>
      <c r="EI24" s="1">
        <v>4395</v>
      </c>
      <c r="EJ24" s="1">
        <v>4403</v>
      </c>
      <c r="EK24" s="1">
        <v>4468</v>
      </c>
      <c r="EL24" s="1">
        <v>4542</v>
      </c>
      <c r="EM24" s="1">
        <v>4562</v>
      </c>
      <c r="EN24" s="1">
        <v>4639</v>
      </c>
      <c r="EO24" s="1">
        <v>4656</v>
      </c>
      <c r="EP24" s="1">
        <v>4659</v>
      </c>
      <c r="EQ24" s="1">
        <v>4694</v>
      </c>
      <c r="ER24" s="1">
        <v>4717</v>
      </c>
      <c r="ES24" s="1">
        <v>4795</v>
      </c>
      <c r="ET24" s="1">
        <v>4814</v>
      </c>
    </row>
    <row r="25" spans="1:150" x14ac:dyDescent="0.25">
      <c r="A25" t="s">
        <v>0</v>
      </c>
      <c r="B25" s="1">
        <v>8654622</v>
      </c>
      <c r="C25" s="1">
        <v>39516</v>
      </c>
      <c r="D25" s="1">
        <v>1937</v>
      </c>
      <c r="E25" s="2">
        <v>22.3811045705</v>
      </c>
      <c r="F25" s="3">
        <v>6.2395309900000001E-2</v>
      </c>
      <c r="G25" s="3">
        <v>6.2613136799999997E-2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1</v>
      </c>
      <c r="BA25" s="1">
        <v>1</v>
      </c>
      <c r="BB25" s="1">
        <v>1</v>
      </c>
      <c r="BC25" s="1">
        <v>2</v>
      </c>
      <c r="BD25" s="1">
        <v>2</v>
      </c>
      <c r="BE25" s="1">
        <v>3</v>
      </c>
      <c r="BF25" s="1">
        <v>4</v>
      </c>
      <c r="BG25" s="1">
        <v>4</v>
      </c>
      <c r="BH25" s="1">
        <v>11</v>
      </c>
      <c r="BI25" s="1">
        <v>13</v>
      </c>
      <c r="BJ25" s="1">
        <v>14</v>
      </c>
      <c r="BK25" s="1">
        <v>14</v>
      </c>
      <c r="BL25" s="1">
        <v>27</v>
      </c>
      <c r="BM25" s="1">
        <v>28</v>
      </c>
      <c r="BN25" s="1">
        <v>41</v>
      </c>
      <c r="BO25" s="1">
        <v>54</v>
      </c>
      <c r="BP25" s="1">
        <v>75</v>
      </c>
      <c r="BQ25" s="1">
        <v>98</v>
      </c>
      <c r="BR25" s="1">
        <v>120</v>
      </c>
      <c r="BS25" s="1">
        <v>122</v>
      </c>
      <c r="BT25" s="1">
        <v>153</v>
      </c>
      <c r="BU25" s="1">
        <v>191</v>
      </c>
      <c r="BV25" s="1">
        <v>231</v>
      </c>
      <c r="BW25" s="1">
        <v>264</v>
      </c>
      <c r="BX25" s="1">
        <v>300</v>
      </c>
      <c r="BY25" s="1">
        <v>359</v>
      </c>
      <c r="BZ25" s="1">
        <v>433</v>
      </c>
      <c r="CA25" s="1">
        <v>488</v>
      </c>
      <c r="CB25" s="1">
        <v>536</v>
      </c>
      <c r="CC25" s="1">
        <v>591</v>
      </c>
      <c r="CD25" s="1">
        <v>666</v>
      </c>
      <c r="CE25" s="1">
        <v>715</v>
      </c>
      <c r="CF25" s="1">
        <v>765</v>
      </c>
      <c r="CG25" s="1">
        <v>821</v>
      </c>
      <c r="CH25" s="1">
        <v>895</v>
      </c>
      <c r="CI25" s="1">
        <v>948</v>
      </c>
      <c r="CJ25" s="1">
        <v>1002</v>
      </c>
      <c r="CK25" s="1">
        <v>1036</v>
      </c>
      <c r="CL25" s="1">
        <v>1106</v>
      </c>
      <c r="CM25" s="1">
        <v>1138</v>
      </c>
      <c r="CN25" s="1">
        <v>1174</v>
      </c>
      <c r="CO25" s="1">
        <v>1239</v>
      </c>
      <c r="CP25" s="1">
        <v>1281</v>
      </c>
      <c r="CQ25" s="1">
        <v>1327</v>
      </c>
      <c r="CR25" s="1">
        <v>1368</v>
      </c>
      <c r="CS25" s="1">
        <v>1393</v>
      </c>
      <c r="CT25" s="1">
        <v>1429</v>
      </c>
      <c r="CU25" s="1">
        <v>1478</v>
      </c>
      <c r="CV25" s="1">
        <v>1509</v>
      </c>
      <c r="CW25" s="1">
        <v>1549</v>
      </c>
      <c r="CX25" s="1">
        <v>1589</v>
      </c>
      <c r="CY25" s="1">
        <v>1599</v>
      </c>
      <c r="CZ25" s="1">
        <v>1610</v>
      </c>
      <c r="DA25" s="1">
        <v>1665</v>
      </c>
      <c r="DB25" s="1">
        <v>1699</v>
      </c>
      <c r="DC25" s="1">
        <v>1716</v>
      </c>
      <c r="DD25" s="1">
        <v>1737</v>
      </c>
      <c r="DE25" s="1">
        <v>1754</v>
      </c>
      <c r="DF25" s="1">
        <v>1762</v>
      </c>
      <c r="DG25" s="1">
        <v>1762</v>
      </c>
      <c r="DH25" s="1">
        <v>1784</v>
      </c>
      <c r="DI25" s="1">
        <v>1795</v>
      </c>
      <c r="DJ25" s="1">
        <v>1805</v>
      </c>
      <c r="DK25" s="1">
        <v>1810</v>
      </c>
      <c r="DL25" s="1">
        <v>1823</v>
      </c>
      <c r="DM25" s="1">
        <v>1830</v>
      </c>
      <c r="DN25" s="1">
        <v>1833</v>
      </c>
      <c r="DO25" s="1">
        <v>1845</v>
      </c>
      <c r="DP25" s="1">
        <v>1867</v>
      </c>
      <c r="DQ25" s="1">
        <v>1870</v>
      </c>
      <c r="DR25" s="1">
        <v>1872</v>
      </c>
      <c r="DS25" s="1">
        <v>1878</v>
      </c>
      <c r="DT25" s="1">
        <v>1879</v>
      </c>
      <c r="DU25" s="1">
        <v>1881</v>
      </c>
      <c r="DV25" s="1">
        <v>1886</v>
      </c>
      <c r="DW25" s="1">
        <v>1891</v>
      </c>
      <c r="DX25" s="1">
        <v>1892</v>
      </c>
      <c r="DY25" s="1">
        <v>1898</v>
      </c>
      <c r="DZ25" s="1">
        <v>1903</v>
      </c>
      <c r="EA25" s="1">
        <v>1905</v>
      </c>
      <c r="EB25" s="1">
        <v>1906</v>
      </c>
      <c r="EC25" s="1">
        <v>1913</v>
      </c>
      <c r="ED25" s="1">
        <v>1915</v>
      </c>
      <c r="EE25" s="1">
        <v>1917</v>
      </c>
      <c r="EF25" s="1">
        <v>1919</v>
      </c>
      <c r="EG25" s="1">
        <v>1919</v>
      </c>
      <c r="EH25" s="1">
        <v>1919</v>
      </c>
      <c r="EI25" s="1">
        <v>1920</v>
      </c>
      <c r="EJ25" s="1">
        <v>1920</v>
      </c>
      <c r="EK25" s="1">
        <v>1920</v>
      </c>
      <c r="EL25" s="1">
        <v>1921</v>
      </c>
      <c r="EM25" s="1">
        <v>1921</v>
      </c>
      <c r="EN25" s="1">
        <v>1921</v>
      </c>
      <c r="EO25" s="1">
        <v>1921</v>
      </c>
      <c r="EP25" s="1">
        <v>1921</v>
      </c>
      <c r="EQ25" s="1">
        <v>1923</v>
      </c>
      <c r="ER25" s="1">
        <v>1934</v>
      </c>
      <c r="ES25" s="1">
        <v>1936</v>
      </c>
      <c r="ET25" s="1">
        <v>1937</v>
      </c>
    </row>
    <row r="26" spans="1:150" x14ac:dyDescent="0.25">
      <c r="A26" t="s">
        <v>360</v>
      </c>
      <c r="B26" s="1">
        <v>331002651</v>
      </c>
      <c r="C26" s="1">
        <v>9147420</v>
      </c>
      <c r="D26" s="1">
        <v>113820</v>
      </c>
      <c r="E26" s="2">
        <v>34.386431545500002</v>
      </c>
      <c r="F26" s="3">
        <v>5.6253326800000003E-2</v>
      </c>
      <c r="G26" s="3">
        <v>5.98223934E-2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1</v>
      </c>
      <c r="AV26" s="1">
        <v>1</v>
      </c>
      <c r="AW26" s="1">
        <v>6</v>
      </c>
      <c r="AX26" s="1">
        <v>7</v>
      </c>
      <c r="AY26" s="1">
        <v>11</v>
      </c>
      <c r="AZ26" s="1">
        <v>12</v>
      </c>
      <c r="BA26" s="1">
        <v>14</v>
      </c>
      <c r="BB26" s="1">
        <v>17</v>
      </c>
      <c r="BC26" s="1">
        <v>21</v>
      </c>
      <c r="BD26" s="1">
        <v>22</v>
      </c>
      <c r="BE26" s="1">
        <v>28</v>
      </c>
      <c r="BF26" s="1">
        <v>36</v>
      </c>
      <c r="BG26" s="1">
        <v>42</v>
      </c>
      <c r="BH26" s="1">
        <v>50</v>
      </c>
      <c r="BI26" s="1">
        <v>60</v>
      </c>
      <c r="BJ26" s="1">
        <v>74</v>
      </c>
      <c r="BK26" s="1">
        <v>100</v>
      </c>
      <c r="BL26" s="1">
        <v>134</v>
      </c>
      <c r="BM26" s="1">
        <v>165</v>
      </c>
      <c r="BN26" s="1">
        <v>259</v>
      </c>
      <c r="BO26" s="1">
        <v>350</v>
      </c>
      <c r="BP26" s="1">
        <v>442</v>
      </c>
      <c r="BQ26" s="1">
        <v>587</v>
      </c>
      <c r="BR26" s="1">
        <v>786</v>
      </c>
      <c r="BS26" s="1">
        <v>1011</v>
      </c>
      <c r="BT26" s="1">
        <v>1320</v>
      </c>
      <c r="BU26" s="1">
        <v>1726</v>
      </c>
      <c r="BV26" s="1">
        <v>2269</v>
      </c>
      <c r="BW26" s="1">
        <v>2744</v>
      </c>
      <c r="BX26" s="1">
        <v>3420</v>
      </c>
      <c r="BY26" s="1">
        <v>4196</v>
      </c>
      <c r="BZ26" s="1">
        <v>5367</v>
      </c>
      <c r="CA26" s="1">
        <v>6511</v>
      </c>
      <c r="CB26" s="1">
        <v>7938</v>
      </c>
      <c r="CC26" s="1">
        <v>9260</v>
      </c>
      <c r="CD26" s="1">
        <v>10870</v>
      </c>
      <c r="CE26" s="1">
        <v>12375</v>
      </c>
      <c r="CF26" s="1">
        <v>13894</v>
      </c>
      <c r="CG26" s="1">
        <v>16191</v>
      </c>
      <c r="CH26" s="1">
        <v>18270</v>
      </c>
      <c r="CI26" s="1">
        <v>20288</v>
      </c>
      <c r="CJ26" s="1">
        <v>22357</v>
      </c>
      <c r="CK26" s="1">
        <v>24366</v>
      </c>
      <c r="CL26" s="1">
        <v>26086</v>
      </c>
      <c r="CM26" s="1">
        <v>27870</v>
      </c>
      <c r="CN26" s="1">
        <v>30262</v>
      </c>
      <c r="CO26" s="1">
        <v>32760</v>
      </c>
      <c r="CP26" s="1">
        <v>34844</v>
      </c>
      <c r="CQ26" s="1">
        <v>37428</v>
      </c>
      <c r="CR26" s="1">
        <v>39775</v>
      </c>
      <c r="CS26" s="1">
        <v>40945</v>
      </c>
      <c r="CT26" s="1">
        <v>42686</v>
      </c>
      <c r="CU26" s="1">
        <v>45086</v>
      </c>
      <c r="CV26" s="1">
        <v>47412</v>
      </c>
      <c r="CW26" s="1">
        <v>49724</v>
      </c>
      <c r="CX26" s="1">
        <v>51493</v>
      </c>
      <c r="CY26" s="1">
        <v>53755</v>
      </c>
      <c r="CZ26" s="1">
        <v>54881</v>
      </c>
      <c r="DA26" s="1">
        <v>56219</v>
      </c>
      <c r="DB26" s="1">
        <v>58355</v>
      </c>
      <c r="DC26" s="1">
        <v>60967</v>
      </c>
      <c r="DD26" s="1">
        <v>62996</v>
      </c>
      <c r="DE26" s="1">
        <v>64943</v>
      </c>
      <c r="DF26" s="1">
        <v>66369</v>
      </c>
      <c r="DG26" s="1">
        <v>67682</v>
      </c>
      <c r="DH26" s="1">
        <v>68922</v>
      </c>
      <c r="DI26" s="1">
        <v>71064</v>
      </c>
      <c r="DJ26" s="1">
        <v>73455</v>
      </c>
      <c r="DK26" s="1">
        <v>75662</v>
      </c>
      <c r="DL26" s="1">
        <v>77180</v>
      </c>
      <c r="DM26" s="1">
        <v>78795</v>
      </c>
      <c r="DN26" s="1">
        <v>79526</v>
      </c>
      <c r="DO26" s="1">
        <v>80682</v>
      </c>
      <c r="DP26" s="1">
        <v>82356</v>
      </c>
      <c r="DQ26" s="1">
        <v>84119</v>
      </c>
      <c r="DR26" s="1">
        <v>85898</v>
      </c>
      <c r="DS26" s="1">
        <v>87530</v>
      </c>
      <c r="DT26" s="1">
        <v>88754</v>
      </c>
      <c r="DU26" s="1">
        <v>89562</v>
      </c>
      <c r="DV26" s="1">
        <v>90347</v>
      </c>
      <c r="DW26" s="1">
        <v>91921</v>
      </c>
      <c r="DX26" s="1">
        <v>93439</v>
      </c>
      <c r="DY26" s="1">
        <v>94702</v>
      </c>
      <c r="DZ26" s="1">
        <v>95978</v>
      </c>
      <c r="EA26" s="1">
        <v>97086</v>
      </c>
      <c r="EB26" s="1">
        <v>97719</v>
      </c>
      <c r="EC26" s="1">
        <v>98219</v>
      </c>
      <c r="ED26" s="1">
        <v>98912</v>
      </c>
      <c r="EE26" s="1">
        <v>100417</v>
      </c>
      <c r="EF26" s="1">
        <v>101616</v>
      </c>
      <c r="EG26" s="1">
        <v>102809</v>
      </c>
      <c r="EH26" s="1">
        <v>103776</v>
      </c>
      <c r="EI26" s="1">
        <v>104381</v>
      </c>
      <c r="EJ26" s="1">
        <v>105149</v>
      </c>
      <c r="EK26" s="1">
        <v>106180</v>
      </c>
      <c r="EL26" s="1">
        <v>107161</v>
      </c>
      <c r="EM26" s="1">
        <v>108197</v>
      </c>
      <c r="EN26" s="1">
        <v>109359</v>
      </c>
      <c r="EO26" s="1">
        <v>110068</v>
      </c>
      <c r="EP26" s="1">
        <v>110511</v>
      </c>
      <c r="EQ26" s="1">
        <v>111011</v>
      </c>
      <c r="ER26" s="1">
        <v>111994</v>
      </c>
      <c r="ES26" s="1">
        <v>112924</v>
      </c>
      <c r="ET26" s="1">
        <v>113820</v>
      </c>
    </row>
    <row r="27" spans="1:150" x14ac:dyDescent="0.25">
      <c r="A27" t="s">
        <v>359</v>
      </c>
      <c r="B27" s="1">
        <v>67886011</v>
      </c>
      <c r="C27" s="1">
        <v>241930</v>
      </c>
      <c r="D27" s="1">
        <v>41279</v>
      </c>
      <c r="E27" s="2">
        <v>60.806341972299997</v>
      </c>
      <c r="F27" s="3">
        <v>0.14165314039999999</v>
      </c>
      <c r="G27" s="3">
        <v>0.14570207299999999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1</v>
      </c>
      <c r="BB27" s="1">
        <v>2</v>
      </c>
      <c r="BC27" s="1">
        <v>2</v>
      </c>
      <c r="BD27" s="1">
        <v>3</v>
      </c>
      <c r="BE27" s="1">
        <v>7</v>
      </c>
      <c r="BF27" s="1">
        <v>7</v>
      </c>
      <c r="BG27" s="1">
        <v>9</v>
      </c>
      <c r="BH27" s="1">
        <v>10</v>
      </c>
      <c r="BI27" s="1">
        <v>28</v>
      </c>
      <c r="BJ27" s="1">
        <v>43</v>
      </c>
      <c r="BK27" s="1">
        <v>65</v>
      </c>
      <c r="BL27" s="1">
        <v>81</v>
      </c>
      <c r="BM27" s="1">
        <v>115</v>
      </c>
      <c r="BN27" s="1">
        <v>158</v>
      </c>
      <c r="BO27" s="1">
        <v>194</v>
      </c>
      <c r="BP27" s="1">
        <v>250</v>
      </c>
      <c r="BQ27" s="1">
        <v>285</v>
      </c>
      <c r="BR27" s="1">
        <v>359</v>
      </c>
      <c r="BS27" s="1">
        <v>508</v>
      </c>
      <c r="BT27" s="1">
        <v>694</v>
      </c>
      <c r="BU27" s="1">
        <v>877</v>
      </c>
      <c r="BV27" s="1">
        <v>1161</v>
      </c>
      <c r="BW27" s="1">
        <v>1455</v>
      </c>
      <c r="BX27" s="1">
        <v>1669</v>
      </c>
      <c r="BY27" s="1">
        <v>2043</v>
      </c>
      <c r="BZ27" s="1">
        <v>2425</v>
      </c>
      <c r="CA27" s="1">
        <v>3095</v>
      </c>
      <c r="CB27" s="1">
        <v>3747</v>
      </c>
      <c r="CC27" s="1">
        <v>4461</v>
      </c>
      <c r="CD27" s="1">
        <v>5221</v>
      </c>
      <c r="CE27" s="1">
        <v>5865</v>
      </c>
      <c r="CF27" s="1">
        <v>6433</v>
      </c>
      <c r="CG27" s="1">
        <v>7471</v>
      </c>
      <c r="CH27" s="1">
        <v>8505</v>
      </c>
      <c r="CI27" s="1">
        <v>9608</v>
      </c>
      <c r="CJ27" s="1">
        <v>10760</v>
      </c>
      <c r="CK27" s="1">
        <v>11599</v>
      </c>
      <c r="CL27" s="1">
        <v>12285</v>
      </c>
      <c r="CM27" s="1">
        <v>13029</v>
      </c>
      <c r="CN27" s="1">
        <v>14073</v>
      </c>
      <c r="CO27" s="1">
        <v>14915</v>
      </c>
      <c r="CP27" s="1">
        <v>15944</v>
      </c>
      <c r="CQ27" s="1">
        <v>16879</v>
      </c>
      <c r="CR27" s="1">
        <v>17994</v>
      </c>
      <c r="CS27" s="1">
        <v>18492</v>
      </c>
      <c r="CT27" s="1">
        <v>19051</v>
      </c>
      <c r="CU27" s="1">
        <v>20223</v>
      </c>
      <c r="CV27" s="1">
        <v>21060</v>
      </c>
      <c r="CW27" s="1">
        <v>21787</v>
      </c>
      <c r="CX27" s="1">
        <v>22792</v>
      </c>
      <c r="CY27" s="1">
        <v>23635</v>
      </c>
      <c r="CZ27" s="1">
        <v>24055</v>
      </c>
      <c r="DA27" s="1">
        <v>24393</v>
      </c>
      <c r="DB27" s="1">
        <v>25302</v>
      </c>
      <c r="DC27" s="1">
        <v>26097</v>
      </c>
      <c r="DD27" s="1">
        <v>26771</v>
      </c>
      <c r="DE27" s="1">
        <v>27510</v>
      </c>
      <c r="DF27" s="1">
        <v>28131</v>
      </c>
      <c r="DG27" s="1">
        <v>28446</v>
      </c>
      <c r="DH27" s="1">
        <v>28734</v>
      </c>
      <c r="DI27" s="1">
        <v>29427</v>
      </c>
      <c r="DJ27" s="1">
        <v>30076</v>
      </c>
      <c r="DK27" s="1">
        <v>30615</v>
      </c>
      <c r="DL27" s="1">
        <v>31241</v>
      </c>
      <c r="DM27" s="1">
        <v>31587</v>
      </c>
      <c r="DN27" s="1">
        <v>31855</v>
      </c>
      <c r="DO27" s="1">
        <v>32065</v>
      </c>
      <c r="DP27" s="1">
        <v>32692</v>
      </c>
      <c r="DQ27" s="1">
        <v>33186</v>
      </c>
      <c r="DR27" s="1">
        <v>33614</v>
      </c>
      <c r="DS27" s="1">
        <v>33998</v>
      </c>
      <c r="DT27" s="1">
        <v>34466</v>
      </c>
      <c r="DU27" s="1">
        <v>34636</v>
      </c>
      <c r="DV27" s="1">
        <v>34796</v>
      </c>
      <c r="DW27" s="1">
        <v>35341</v>
      </c>
      <c r="DX27" s="1">
        <v>35704</v>
      </c>
      <c r="DY27" s="1">
        <v>36042</v>
      </c>
      <c r="DZ27" s="1">
        <v>36393</v>
      </c>
      <c r="EA27" s="1">
        <v>36675</v>
      </c>
      <c r="EB27" s="1">
        <v>36793</v>
      </c>
      <c r="EC27" s="1">
        <v>36914</v>
      </c>
      <c r="ED27" s="1">
        <v>37048</v>
      </c>
      <c r="EE27" s="1">
        <v>37460</v>
      </c>
      <c r="EF27" s="1">
        <v>37837</v>
      </c>
      <c r="EG27" s="1">
        <v>38161</v>
      </c>
      <c r="EH27" s="1">
        <v>38376</v>
      </c>
      <c r="EI27" s="1">
        <v>38489</v>
      </c>
      <c r="EJ27" s="1">
        <v>39045</v>
      </c>
      <c r="EK27" s="1">
        <v>39369</v>
      </c>
      <c r="EL27" s="1">
        <v>39728</v>
      </c>
      <c r="EM27" s="1">
        <v>39904</v>
      </c>
      <c r="EN27" s="1">
        <v>40261</v>
      </c>
      <c r="EO27" s="1">
        <v>40465</v>
      </c>
      <c r="EP27" s="1">
        <v>40542</v>
      </c>
      <c r="EQ27" s="1">
        <v>40597</v>
      </c>
      <c r="ER27" s="1">
        <v>40883</v>
      </c>
      <c r="ES27" s="1">
        <v>41128</v>
      </c>
      <c r="ET27" s="1">
        <v>41279</v>
      </c>
    </row>
  </sheetData>
  <autoFilter ref="A1:ET27" xr:uid="{FDC9D1D8-26A6-4C54-B043-D19CDD2DE8A2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5D6C-843E-4D6F-B5CC-A1FCC945E2D3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1">
        <v>124</v>
      </c>
      <c r="E2" s="2">
        <v>0.48627672189999999</v>
      </c>
      <c r="F2" s="3">
        <v>1.7011935799999999E-2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11.9090909091</v>
      </c>
      <c r="AB2" s="1">
        <v>11.3636363636</v>
      </c>
      <c r="AC2" s="1">
        <v>11.318181818199999</v>
      </c>
      <c r="AD2" s="1">
        <v>11.272727272699999</v>
      </c>
      <c r="AE2" s="1">
        <v>8.7272727273000008</v>
      </c>
      <c r="AF2" s="1">
        <v>7.6818181817999998</v>
      </c>
      <c r="AG2" s="1">
        <v>6.6363636363999996</v>
      </c>
      <c r="AH2" s="1">
        <v>6.7575757575999997</v>
      </c>
      <c r="AI2" s="1">
        <v>6.8787878787999999</v>
      </c>
      <c r="AJ2" s="1">
        <v>7</v>
      </c>
      <c r="AK2" s="1">
        <v>6.9545454544999998</v>
      </c>
      <c r="AL2" s="1">
        <v>6.9090909090999997</v>
      </c>
      <c r="AM2" s="1">
        <v>6.3636363636000004</v>
      </c>
      <c r="AN2" s="1">
        <v>6.3636363637000004</v>
      </c>
      <c r="AO2" s="1">
        <v>6.3636363636000004</v>
      </c>
      <c r="AP2" s="1">
        <v>6.3636363637000004</v>
      </c>
      <c r="AQ2" s="1">
        <v>6.3636363636000004</v>
      </c>
      <c r="AR2" s="1">
        <v>6.3636363637000004</v>
      </c>
      <c r="AS2" s="1">
        <v>6.3636363636000004</v>
      </c>
      <c r="AT2" s="1">
        <v>6.3636363637000004</v>
      </c>
      <c r="AU2" s="1">
        <v>6.3636363636000004</v>
      </c>
      <c r="AV2" s="1">
        <v>7.9090909090999997</v>
      </c>
      <c r="AW2" s="1">
        <v>10.4545454545</v>
      </c>
      <c r="AX2" s="1">
        <v>19</v>
      </c>
      <c r="AY2" s="1">
        <v>31.5454545455</v>
      </c>
      <c r="AZ2" s="1">
        <v>34.090909090899999</v>
      </c>
      <c r="BA2" s="1">
        <v>38.636363636399999</v>
      </c>
      <c r="BB2" s="1">
        <v>41.181818181799997</v>
      </c>
      <c r="BC2" s="1">
        <v>53.727272727299997</v>
      </c>
      <c r="BD2" s="1">
        <v>68.272727272699996</v>
      </c>
      <c r="BE2" s="1">
        <v>83.818181818200003</v>
      </c>
      <c r="BF2" s="1">
        <v>104.36363636359999</v>
      </c>
      <c r="BG2" s="1">
        <v>139.9090909091</v>
      </c>
      <c r="BH2" s="1">
        <v>175.45454545449999</v>
      </c>
      <c r="BI2" s="1">
        <v>225</v>
      </c>
      <c r="BJ2" s="1">
        <v>270</v>
      </c>
      <c r="BK2" s="1">
        <v>347</v>
      </c>
      <c r="BL2" s="1">
        <v>413</v>
      </c>
      <c r="BM2" s="1">
        <v>516</v>
      </c>
      <c r="BN2" s="1">
        <v>626</v>
      </c>
      <c r="BO2" s="1">
        <v>731</v>
      </c>
      <c r="BP2" s="1">
        <v>1008</v>
      </c>
      <c r="BQ2" s="1">
        <v>1473</v>
      </c>
      <c r="BR2" s="1">
        <v>1591</v>
      </c>
      <c r="BS2" s="1">
        <v>1937</v>
      </c>
      <c r="BT2" s="1">
        <v>2236</v>
      </c>
      <c r="BU2" s="1">
        <v>2646</v>
      </c>
      <c r="BV2" s="1">
        <v>2943</v>
      </c>
      <c r="BW2" s="1">
        <v>3390</v>
      </c>
      <c r="BX2" s="1">
        <v>3687</v>
      </c>
      <c r="BY2" s="1">
        <v>3984</v>
      </c>
      <c r="BZ2" s="1">
        <v>4107</v>
      </c>
      <c r="CA2" s="1">
        <v>4294</v>
      </c>
      <c r="CB2" s="1">
        <v>4435</v>
      </c>
      <c r="CC2" s="1">
        <v>4539</v>
      </c>
      <c r="CD2" s="1">
        <v>4479</v>
      </c>
      <c r="CE2" s="1">
        <v>4138</v>
      </c>
      <c r="CF2" s="1">
        <v>4115</v>
      </c>
      <c r="CG2" s="1">
        <v>3851</v>
      </c>
      <c r="CH2" s="1">
        <v>3646</v>
      </c>
      <c r="CI2" s="1">
        <v>3298</v>
      </c>
      <c r="CJ2" s="1">
        <v>3072</v>
      </c>
      <c r="CK2" s="1">
        <v>2663</v>
      </c>
      <c r="CL2" s="1">
        <v>2331</v>
      </c>
      <c r="CM2" s="1">
        <v>1990</v>
      </c>
      <c r="CN2" s="1">
        <v>1856</v>
      </c>
      <c r="CO2" s="1">
        <v>1578</v>
      </c>
      <c r="CP2" s="1">
        <v>1346</v>
      </c>
      <c r="CQ2" s="1">
        <v>1192</v>
      </c>
      <c r="CR2" s="1">
        <v>1018</v>
      </c>
      <c r="CS2" s="1">
        <v>923</v>
      </c>
      <c r="CT2" s="1">
        <v>826</v>
      </c>
      <c r="CU2" s="1">
        <v>750</v>
      </c>
      <c r="CV2" s="1">
        <v>642</v>
      </c>
      <c r="CW2" s="1">
        <v>554</v>
      </c>
      <c r="CX2" s="1">
        <v>462</v>
      </c>
      <c r="CY2" s="1">
        <v>391</v>
      </c>
      <c r="CZ2" s="1">
        <v>399</v>
      </c>
      <c r="DA2" s="1">
        <v>370</v>
      </c>
      <c r="DB2" s="1">
        <v>329</v>
      </c>
      <c r="DC2" s="1">
        <v>312</v>
      </c>
      <c r="DD2" s="1">
        <v>304</v>
      </c>
      <c r="DE2" s="1">
        <v>256</v>
      </c>
      <c r="DF2" s="1">
        <v>231</v>
      </c>
      <c r="DG2" s="1">
        <v>212</v>
      </c>
      <c r="DH2" s="1">
        <v>224</v>
      </c>
      <c r="DI2" s="1">
        <v>230</v>
      </c>
      <c r="DJ2" s="1">
        <v>242</v>
      </c>
      <c r="DK2" s="1">
        <v>251</v>
      </c>
      <c r="DL2" s="1">
        <v>241</v>
      </c>
      <c r="DM2" s="1">
        <v>245</v>
      </c>
      <c r="DN2" s="1">
        <v>234</v>
      </c>
      <c r="DO2" s="1">
        <v>249</v>
      </c>
      <c r="DP2" s="1">
        <v>236</v>
      </c>
      <c r="DQ2" s="1">
        <v>237</v>
      </c>
      <c r="DR2" s="1">
        <v>253</v>
      </c>
      <c r="DS2" s="1">
        <v>257</v>
      </c>
      <c r="DT2" s="1">
        <v>245</v>
      </c>
      <c r="DU2" s="1">
        <v>232</v>
      </c>
      <c r="DV2" s="1">
        <v>221</v>
      </c>
      <c r="DW2" s="1">
        <v>197</v>
      </c>
      <c r="DX2" s="1">
        <v>187</v>
      </c>
      <c r="DY2" s="1">
        <v>182</v>
      </c>
      <c r="DZ2" s="1">
        <v>181</v>
      </c>
      <c r="EA2" s="1">
        <v>175</v>
      </c>
      <c r="EB2" s="1">
        <v>172</v>
      </c>
      <c r="EC2" s="1">
        <v>156</v>
      </c>
      <c r="ED2" s="1">
        <v>159</v>
      </c>
      <c r="EE2" s="1">
        <v>161</v>
      </c>
      <c r="EF2" s="1">
        <v>146</v>
      </c>
      <c r="EG2" s="1">
        <v>149</v>
      </c>
      <c r="EH2" s="1">
        <v>148</v>
      </c>
      <c r="EI2" s="1">
        <v>148</v>
      </c>
      <c r="EJ2" s="1">
        <v>153</v>
      </c>
      <c r="EK2" s="1">
        <v>157</v>
      </c>
      <c r="EL2" s="1">
        <v>159</v>
      </c>
      <c r="EM2" s="1">
        <v>152</v>
      </c>
      <c r="EN2" s="1">
        <v>153</v>
      </c>
      <c r="EO2" s="1">
        <v>145</v>
      </c>
      <c r="EP2" s="1">
        <v>145</v>
      </c>
      <c r="EQ2" s="1">
        <v>141</v>
      </c>
      <c r="ER2" s="1">
        <v>135</v>
      </c>
      <c r="ES2" s="1">
        <v>135</v>
      </c>
      <c r="ET2" s="1">
        <v>124</v>
      </c>
    </row>
    <row r="3" spans="1:150" x14ac:dyDescent="0.25">
      <c r="A3" t="s">
        <v>382</v>
      </c>
      <c r="B3" s="1">
        <v>9006398</v>
      </c>
      <c r="C3" s="1">
        <v>82409</v>
      </c>
      <c r="D3" s="1">
        <v>406</v>
      </c>
      <c r="E3" s="2">
        <v>4.5079064904999999</v>
      </c>
      <c r="F3" s="3">
        <v>2.38346836E-2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180</v>
      </c>
      <c r="BF3" s="1">
        <v>244</v>
      </c>
      <c r="BG3" s="1">
        <v>299</v>
      </c>
      <c r="BH3" s="1">
        <v>501</v>
      </c>
      <c r="BI3" s="1">
        <v>646</v>
      </c>
      <c r="BJ3" s="1">
        <v>846</v>
      </c>
      <c r="BK3" s="1">
        <v>1000</v>
      </c>
      <c r="BL3" s="1">
        <v>1311</v>
      </c>
      <c r="BM3" s="1">
        <v>1617</v>
      </c>
      <c r="BN3" s="1">
        <v>1972</v>
      </c>
      <c r="BO3" s="1">
        <v>2333</v>
      </c>
      <c r="BP3" s="1">
        <v>2735</v>
      </c>
      <c r="BQ3" s="1">
        <v>3478</v>
      </c>
      <c r="BR3" s="1">
        <v>4343</v>
      </c>
      <c r="BS3" s="1">
        <v>5101</v>
      </c>
      <c r="BT3" s="1">
        <v>5342</v>
      </c>
      <c r="BU3" s="1">
        <v>6607</v>
      </c>
      <c r="BV3" s="1">
        <v>7153</v>
      </c>
      <c r="BW3" s="1">
        <v>7616</v>
      </c>
      <c r="BX3" s="1">
        <v>7928</v>
      </c>
      <c r="BY3" s="1">
        <v>8600</v>
      </c>
      <c r="BZ3" s="1">
        <v>8848</v>
      </c>
      <c r="CA3" s="1">
        <v>9065</v>
      </c>
      <c r="CB3" s="1">
        <v>9116</v>
      </c>
      <c r="CC3" s="1">
        <v>9136</v>
      </c>
      <c r="CD3" s="1">
        <v>8967</v>
      </c>
      <c r="CE3" s="1">
        <v>8469</v>
      </c>
      <c r="CF3" s="1">
        <v>7823</v>
      </c>
      <c r="CG3" s="1">
        <v>7356</v>
      </c>
      <c r="CH3" s="1">
        <v>7354</v>
      </c>
      <c r="CI3" s="1">
        <v>6335</v>
      </c>
      <c r="CJ3" s="1">
        <v>5898</v>
      </c>
      <c r="CK3" s="1">
        <v>5535</v>
      </c>
      <c r="CL3" s="1">
        <v>5157</v>
      </c>
      <c r="CM3" s="1">
        <v>4423</v>
      </c>
      <c r="CN3" s="1">
        <v>4046</v>
      </c>
      <c r="CO3" s="1">
        <v>3625</v>
      </c>
      <c r="CP3" s="1">
        <v>3347</v>
      </c>
      <c r="CQ3" s="1">
        <v>3071</v>
      </c>
      <c r="CR3" s="1">
        <v>2890</v>
      </c>
      <c r="CS3" s="1">
        <v>2698</v>
      </c>
      <c r="CT3" s="1">
        <v>2498</v>
      </c>
      <c r="CU3" s="1">
        <v>2234</v>
      </c>
      <c r="CV3" s="1">
        <v>1983</v>
      </c>
      <c r="CW3" s="1">
        <v>1758</v>
      </c>
      <c r="CX3" s="1">
        <v>1516</v>
      </c>
      <c r="CY3" s="1">
        <v>1342</v>
      </c>
      <c r="CZ3" s="1">
        <v>1280</v>
      </c>
      <c r="DA3" s="1">
        <v>1233</v>
      </c>
      <c r="DB3" s="1">
        <v>1131</v>
      </c>
      <c r="DC3" s="1">
        <v>1066</v>
      </c>
      <c r="DD3" s="1">
        <v>976</v>
      </c>
      <c r="DE3" s="1">
        <v>936</v>
      </c>
      <c r="DF3" s="1">
        <v>887</v>
      </c>
      <c r="DG3" s="1">
        <v>848</v>
      </c>
      <c r="DH3" s="1">
        <v>826</v>
      </c>
      <c r="DI3" s="1">
        <v>777</v>
      </c>
      <c r="DJ3" s="1">
        <v>759</v>
      </c>
      <c r="DK3" s="1">
        <v>750</v>
      </c>
      <c r="DL3" s="1">
        <v>703</v>
      </c>
      <c r="DM3" s="1">
        <v>685</v>
      </c>
      <c r="DN3" s="1">
        <v>646</v>
      </c>
      <c r="DO3" s="1">
        <v>608</v>
      </c>
      <c r="DP3" s="1">
        <v>604</v>
      </c>
      <c r="DQ3" s="1">
        <v>595</v>
      </c>
      <c r="DR3" s="1">
        <v>606</v>
      </c>
      <c r="DS3" s="1">
        <v>578</v>
      </c>
      <c r="DT3" s="1">
        <v>643</v>
      </c>
      <c r="DU3" s="1">
        <v>645</v>
      </c>
      <c r="DV3" s="1">
        <v>648</v>
      </c>
      <c r="DW3" s="1">
        <v>671</v>
      </c>
      <c r="DX3" s="1">
        <v>669</v>
      </c>
      <c r="DY3" s="1">
        <v>652</v>
      </c>
      <c r="DZ3" s="1">
        <v>662</v>
      </c>
      <c r="EA3" s="1">
        <v>653</v>
      </c>
      <c r="EB3" s="1">
        <v>632</v>
      </c>
      <c r="EC3" s="1">
        <v>657</v>
      </c>
      <c r="ED3" s="1">
        <v>596</v>
      </c>
      <c r="EE3" s="1">
        <v>594</v>
      </c>
      <c r="EF3" s="1">
        <v>570</v>
      </c>
      <c r="EG3" s="1">
        <v>546</v>
      </c>
      <c r="EH3" s="1">
        <v>484</v>
      </c>
      <c r="EI3" s="1">
        <v>489</v>
      </c>
      <c r="EJ3" s="1">
        <v>464</v>
      </c>
      <c r="EK3" s="1">
        <v>438</v>
      </c>
      <c r="EL3" s="1">
        <v>418</v>
      </c>
      <c r="EM3" s="1">
        <v>401</v>
      </c>
      <c r="EN3" s="1">
        <v>407</v>
      </c>
      <c r="EO3" s="1">
        <v>412</v>
      </c>
      <c r="EP3" s="1">
        <v>399</v>
      </c>
      <c r="EQ3" s="1">
        <v>429</v>
      </c>
      <c r="ER3" s="1">
        <v>422</v>
      </c>
      <c r="ES3" s="1">
        <v>414</v>
      </c>
      <c r="ET3" s="1">
        <v>406</v>
      </c>
    </row>
    <row r="4" spans="1:150" x14ac:dyDescent="0.25">
      <c r="A4" t="s">
        <v>381</v>
      </c>
      <c r="B4" s="1">
        <v>11589623</v>
      </c>
      <c r="C4" s="1">
        <v>30280</v>
      </c>
      <c r="D4" s="1">
        <v>1862</v>
      </c>
      <c r="E4" s="2">
        <v>16.066096369099998</v>
      </c>
      <c r="F4" s="3">
        <v>3.1183533999999999E-2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1</v>
      </c>
      <c r="AW4" s="1">
        <v>7</v>
      </c>
      <c r="AX4" s="1">
        <v>12</v>
      </c>
      <c r="AY4" s="1">
        <v>22</v>
      </c>
      <c r="AZ4" s="1">
        <v>49</v>
      </c>
      <c r="BA4" s="1">
        <v>108</v>
      </c>
      <c r="BB4" s="1">
        <v>168</v>
      </c>
      <c r="BC4" s="1">
        <v>199</v>
      </c>
      <c r="BD4" s="1">
        <v>238</v>
      </c>
      <c r="BE4" s="1">
        <v>266</v>
      </c>
      <c r="BF4" s="1">
        <v>311</v>
      </c>
      <c r="BG4" s="1">
        <v>433.5</v>
      </c>
      <c r="BH4" s="1">
        <v>556</v>
      </c>
      <c r="BI4" s="1">
        <v>685</v>
      </c>
      <c r="BJ4" s="1">
        <v>882</v>
      </c>
      <c r="BK4" s="1">
        <v>1050</v>
      </c>
      <c r="BL4" s="1">
        <v>1230</v>
      </c>
      <c r="BM4" s="1">
        <v>1463</v>
      </c>
      <c r="BN4" s="1">
        <v>1745</v>
      </c>
      <c r="BO4" s="1">
        <v>2148</v>
      </c>
      <c r="BP4" s="1">
        <v>2646</v>
      </c>
      <c r="BQ4" s="1">
        <v>3201</v>
      </c>
      <c r="BR4" s="1">
        <v>3504</v>
      </c>
      <c r="BS4" s="1">
        <v>4002</v>
      </c>
      <c r="BT4" s="1">
        <v>4623</v>
      </c>
      <c r="BU4" s="1">
        <v>5798.5</v>
      </c>
      <c r="BV4" s="1">
        <v>6725</v>
      </c>
      <c r="BW4" s="1">
        <v>8445</v>
      </c>
      <c r="BX4" s="1">
        <v>9950</v>
      </c>
      <c r="BY4" s="1">
        <v>10841</v>
      </c>
      <c r="BZ4" s="1">
        <v>11532</v>
      </c>
      <c r="CA4" s="1">
        <v>12478</v>
      </c>
      <c r="CB4" s="1">
        <v>13553</v>
      </c>
      <c r="CC4" s="1">
        <v>14513</v>
      </c>
      <c r="CD4" s="1">
        <v>15616</v>
      </c>
      <c r="CE4" s="1">
        <v>16290</v>
      </c>
      <c r="CF4" s="1">
        <v>17071</v>
      </c>
      <c r="CG4" s="1">
        <v>17925</v>
      </c>
      <c r="CH4" s="1">
        <v>18466</v>
      </c>
      <c r="CI4" s="1">
        <v>18748</v>
      </c>
      <c r="CJ4" s="1">
        <v>19383</v>
      </c>
      <c r="CK4" s="1">
        <v>18884</v>
      </c>
      <c r="CL4" s="1">
        <v>18811</v>
      </c>
      <c r="CM4" s="1">
        <v>18690</v>
      </c>
      <c r="CN4" s="1">
        <v>18344</v>
      </c>
      <c r="CO4" s="1">
        <v>19609</v>
      </c>
      <c r="CP4" s="1">
        <v>19461</v>
      </c>
      <c r="CQ4" s="1">
        <v>19368</v>
      </c>
      <c r="CR4" s="1">
        <v>18752</v>
      </c>
      <c r="CS4" s="1">
        <v>18805</v>
      </c>
      <c r="CT4" s="1">
        <v>19169</v>
      </c>
      <c r="CU4" s="1">
        <v>18762</v>
      </c>
      <c r="CV4" s="1">
        <v>18486</v>
      </c>
      <c r="CW4" s="1">
        <v>17814</v>
      </c>
      <c r="CX4" s="1">
        <v>17626</v>
      </c>
      <c r="CY4" s="1">
        <v>17307</v>
      </c>
      <c r="CZ4" s="1">
        <v>16487</v>
      </c>
      <c r="DA4" s="1">
        <v>16098</v>
      </c>
      <c r="DB4" s="1">
        <v>16215</v>
      </c>
      <c r="DC4" s="1">
        <v>14286</v>
      </c>
      <c r="DD4" s="1">
        <v>13710</v>
      </c>
      <c r="DE4" s="1">
        <v>12894</v>
      </c>
      <c r="DF4" s="1">
        <v>12334</v>
      </c>
      <c r="DG4" s="1">
        <v>11410</v>
      </c>
      <c r="DH4" s="1">
        <v>10284</v>
      </c>
      <c r="DI4" s="1">
        <v>9553</v>
      </c>
      <c r="DJ4" s="1">
        <v>8892</v>
      </c>
      <c r="DK4" s="1">
        <v>8623</v>
      </c>
      <c r="DL4" s="1">
        <v>7718</v>
      </c>
      <c r="DM4" s="1">
        <v>7271</v>
      </c>
      <c r="DN4" s="1">
        <v>6947</v>
      </c>
      <c r="DO4" s="1">
        <v>6762</v>
      </c>
      <c r="DP4" s="1">
        <v>6445</v>
      </c>
      <c r="DQ4" s="1">
        <v>6122</v>
      </c>
      <c r="DR4" s="1">
        <v>5769</v>
      </c>
      <c r="DS4" s="1">
        <v>5612</v>
      </c>
      <c r="DT4" s="1">
        <v>5472</v>
      </c>
      <c r="DU4" s="1">
        <v>5374</v>
      </c>
      <c r="DV4" s="1">
        <v>5292</v>
      </c>
      <c r="DW4" s="1">
        <v>5282</v>
      </c>
      <c r="DX4" s="1">
        <v>5202</v>
      </c>
      <c r="DY4" s="1">
        <v>4815</v>
      </c>
      <c r="DZ4" s="1">
        <v>4500</v>
      </c>
      <c r="EA4" s="1">
        <v>4214</v>
      </c>
      <c r="EB4" s="1">
        <v>4011</v>
      </c>
      <c r="EC4" s="1">
        <v>3893</v>
      </c>
      <c r="ED4" s="1">
        <v>3676</v>
      </c>
      <c r="EE4" s="1">
        <v>3611</v>
      </c>
      <c r="EF4" s="1">
        <v>3561</v>
      </c>
      <c r="EG4" s="1">
        <v>3417</v>
      </c>
      <c r="EH4" s="1">
        <v>3197</v>
      </c>
      <c r="EI4" s="1">
        <v>3101</v>
      </c>
      <c r="EJ4" s="1">
        <v>2958</v>
      </c>
      <c r="EK4" s="1">
        <v>2824</v>
      </c>
      <c r="EL4" s="1">
        <v>2702</v>
      </c>
      <c r="EM4" s="1">
        <v>2532</v>
      </c>
      <c r="EN4" s="1">
        <v>2396</v>
      </c>
      <c r="EO4" s="1">
        <v>2262</v>
      </c>
      <c r="EP4" s="1">
        <v>2134</v>
      </c>
      <c r="EQ4" s="1">
        <v>2006</v>
      </c>
      <c r="ER4" s="1">
        <v>1982</v>
      </c>
      <c r="ES4" s="1">
        <v>1977</v>
      </c>
      <c r="ET4" s="1">
        <v>1862</v>
      </c>
    </row>
    <row r="5" spans="1:150" x14ac:dyDescent="0.25">
      <c r="A5" t="s">
        <v>380</v>
      </c>
      <c r="B5" s="1">
        <v>212559417</v>
      </c>
      <c r="C5" s="1">
        <v>8358140</v>
      </c>
      <c r="D5" s="1">
        <v>364590</v>
      </c>
      <c r="E5" s="2">
        <v>171.52380503570001</v>
      </c>
      <c r="F5" s="3">
        <v>0.45413214289999998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37</v>
      </c>
      <c r="BG5" s="1">
        <v>51</v>
      </c>
      <c r="BH5" s="1">
        <v>150</v>
      </c>
      <c r="BI5" s="1">
        <v>154.5</v>
      </c>
      <c r="BJ5" s="1">
        <v>160</v>
      </c>
      <c r="BK5" s="1">
        <v>198</v>
      </c>
      <c r="BL5" s="1">
        <v>319</v>
      </c>
      <c r="BM5" s="1">
        <v>368</v>
      </c>
      <c r="BN5" s="1">
        <v>612.5</v>
      </c>
      <c r="BO5" s="1">
        <v>780</v>
      </c>
      <c r="BP5" s="1">
        <v>1004.5</v>
      </c>
      <c r="BQ5" s="1">
        <v>1521</v>
      </c>
      <c r="BR5" s="1">
        <v>1890</v>
      </c>
      <c r="BS5" s="1">
        <v>2201</v>
      </c>
      <c r="BT5" s="1">
        <v>2495</v>
      </c>
      <c r="BU5" s="1">
        <v>2908</v>
      </c>
      <c r="BV5" s="1">
        <v>3266</v>
      </c>
      <c r="BW5" s="1">
        <v>3747.5</v>
      </c>
      <c r="BX5" s="1">
        <v>4094</v>
      </c>
      <c r="BY5" s="1">
        <v>4379</v>
      </c>
      <c r="BZ5" s="1">
        <v>5396</v>
      </c>
      <c r="CA5" s="1">
        <v>6464</v>
      </c>
      <c r="CB5" s="1">
        <v>7423</v>
      </c>
      <c r="CC5" s="1">
        <v>8263</v>
      </c>
      <c r="CD5" s="1">
        <v>9339</v>
      </c>
      <c r="CE5" s="1">
        <v>9584</v>
      </c>
      <c r="CF5" s="1">
        <v>10237</v>
      </c>
      <c r="CG5" s="1">
        <v>11787</v>
      </c>
      <c r="CH5" s="1">
        <v>13616</v>
      </c>
      <c r="CI5" s="1">
        <v>15107</v>
      </c>
      <c r="CJ5" s="1">
        <v>16221</v>
      </c>
      <c r="CK5" s="1">
        <v>16823</v>
      </c>
      <c r="CL5" s="1">
        <v>17936</v>
      </c>
      <c r="CM5" s="1">
        <v>18851</v>
      </c>
      <c r="CN5" s="1">
        <v>19545</v>
      </c>
      <c r="CO5" s="1">
        <v>21484</v>
      </c>
      <c r="CP5" s="1">
        <v>22381</v>
      </c>
      <c r="CQ5" s="1">
        <v>24626</v>
      </c>
      <c r="CR5" s="1">
        <v>26298</v>
      </c>
      <c r="CS5" s="1">
        <v>27524</v>
      </c>
      <c r="CT5" s="1">
        <v>28582</v>
      </c>
      <c r="CU5" s="1">
        <v>29045</v>
      </c>
      <c r="CV5" s="1">
        <v>29587</v>
      </c>
      <c r="CW5" s="1">
        <v>31944</v>
      </c>
      <c r="CX5" s="1">
        <v>34405</v>
      </c>
      <c r="CY5" s="1">
        <v>38597</v>
      </c>
      <c r="CZ5" s="1">
        <v>40908</v>
      </c>
      <c r="DA5" s="1">
        <v>44016</v>
      </c>
      <c r="DB5" s="1">
        <v>47973</v>
      </c>
      <c r="DC5" s="1">
        <v>51365</v>
      </c>
      <c r="DD5" s="1">
        <v>56762</v>
      </c>
      <c r="DE5" s="1">
        <v>58520</v>
      </c>
      <c r="DF5" s="1">
        <v>60442</v>
      </c>
      <c r="DG5" s="1">
        <v>63172</v>
      </c>
      <c r="DH5" s="1">
        <v>67877</v>
      </c>
      <c r="DI5" s="1">
        <v>72376</v>
      </c>
      <c r="DJ5" s="1">
        <v>80854</v>
      </c>
      <c r="DK5" s="1">
        <v>85737</v>
      </c>
      <c r="DL5" s="1">
        <v>92851</v>
      </c>
      <c r="DM5" s="1">
        <v>96737</v>
      </c>
      <c r="DN5" s="1">
        <v>99599</v>
      </c>
      <c r="DO5" s="1">
        <v>102148</v>
      </c>
      <c r="DP5" s="1">
        <v>104979</v>
      </c>
      <c r="DQ5" s="1">
        <v>110452</v>
      </c>
      <c r="DR5" s="1">
        <v>115978</v>
      </c>
      <c r="DS5" s="1">
        <v>128089</v>
      </c>
      <c r="DT5" s="1">
        <v>136411</v>
      </c>
      <c r="DU5" s="1">
        <v>139254</v>
      </c>
      <c r="DV5" s="1">
        <v>146748</v>
      </c>
      <c r="DW5" s="1">
        <v>156430</v>
      </c>
      <c r="DX5" s="1">
        <v>164968</v>
      </c>
      <c r="DY5" s="1">
        <v>174314</v>
      </c>
      <c r="DZ5" s="1">
        <v>183996</v>
      </c>
      <c r="EA5" s="1">
        <v>191337</v>
      </c>
      <c r="EB5" s="1">
        <v>200512</v>
      </c>
      <c r="EC5" s="1">
        <v>205304</v>
      </c>
      <c r="ED5" s="1">
        <v>213008</v>
      </c>
      <c r="EE5" s="1">
        <v>221684</v>
      </c>
      <c r="EF5" s="1">
        <v>235073</v>
      </c>
      <c r="EG5" s="1">
        <v>244875</v>
      </c>
      <c r="EH5" s="1">
        <v>264929</v>
      </c>
      <c r="EI5" s="1">
        <v>273769</v>
      </c>
      <c r="EJ5" s="1">
        <v>271079</v>
      </c>
      <c r="EK5" s="1">
        <v>283498</v>
      </c>
      <c r="EL5" s="1">
        <v>292437</v>
      </c>
      <c r="EM5" s="1">
        <v>304854</v>
      </c>
      <c r="EN5" s="1">
        <v>314881</v>
      </c>
      <c r="EO5" s="1">
        <v>325448</v>
      </c>
      <c r="EP5" s="1">
        <v>328547</v>
      </c>
      <c r="EQ5" s="1">
        <v>332514</v>
      </c>
      <c r="ER5" s="1">
        <v>348281</v>
      </c>
      <c r="ES5" s="1">
        <v>360595</v>
      </c>
      <c r="ET5" s="1">
        <v>364590</v>
      </c>
    </row>
    <row r="6" spans="1:150" x14ac:dyDescent="0.25">
      <c r="A6" t="s">
        <v>379</v>
      </c>
      <c r="B6" s="1">
        <v>37742154</v>
      </c>
      <c r="C6" s="1">
        <v>9093510</v>
      </c>
      <c r="D6" s="1">
        <v>9184</v>
      </c>
      <c r="E6" s="2">
        <v>24.333534328799999</v>
      </c>
      <c r="F6" s="3">
        <v>9.2631069299999994E-2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6.2</v>
      </c>
      <c r="AB6" s="1">
        <v>6.3</v>
      </c>
      <c r="AC6" s="1">
        <v>5.4</v>
      </c>
      <c r="AD6" s="1">
        <v>5.5</v>
      </c>
      <c r="AE6" s="1">
        <v>5.6</v>
      </c>
      <c r="AF6" s="1">
        <v>3.7</v>
      </c>
      <c r="AG6" s="1">
        <v>3.6</v>
      </c>
      <c r="AH6" s="1">
        <v>3.5</v>
      </c>
      <c r="AI6" s="1">
        <v>3.4</v>
      </c>
      <c r="AJ6" s="1">
        <v>3.45</v>
      </c>
      <c r="AK6" s="1">
        <v>3.5</v>
      </c>
      <c r="AL6" s="1">
        <v>2.75</v>
      </c>
      <c r="AM6" s="1">
        <v>2</v>
      </c>
      <c r="AN6" s="1">
        <v>2.2333333333000001</v>
      </c>
      <c r="AO6" s="1">
        <v>2.4666666667000001</v>
      </c>
      <c r="AP6" s="1">
        <v>2.7</v>
      </c>
      <c r="AQ6" s="1">
        <v>3.6</v>
      </c>
      <c r="AR6" s="1">
        <v>4.5</v>
      </c>
      <c r="AS6" s="1">
        <v>5.4</v>
      </c>
      <c r="AT6" s="1">
        <v>6.3</v>
      </c>
      <c r="AU6" s="1">
        <v>12.2</v>
      </c>
      <c r="AV6" s="1">
        <v>16.100000000000001</v>
      </c>
      <c r="AW6" s="1">
        <v>19</v>
      </c>
      <c r="AX6" s="1">
        <v>21.75</v>
      </c>
      <c r="AY6" s="1">
        <v>24.5</v>
      </c>
      <c r="AZ6" s="1">
        <v>28.25</v>
      </c>
      <c r="BA6" s="1">
        <v>40</v>
      </c>
      <c r="BB6" s="1">
        <v>44.666666666700003</v>
      </c>
      <c r="BC6" s="1">
        <v>54.333333333299997</v>
      </c>
      <c r="BD6" s="1">
        <v>67</v>
      </c>
      <c r="BE6" s="1">
        <v>68</v>
      </c>
      <c r="BF6" s="1">
        <v>96</v>
      </c>
      <c r="BG6" s="1">
        <v>104</v>
      </c>
      <c r="BH6" s="1">
        <v>177</v>
      </c>
      <c r="BI6" s="1">
        <v>176</v>
      </c>
      <c r="BJ6" s="1">
        <v>226</v>
      </c>
      <c r="BK6" s="1">
        <v>386</v>
      </c>
      <c r="BL6" s="1">
        <v>440</v>
      </c>
      <c r="BM6" s="1">
        <v>615</v>
      </c>
      <c r="BN6" s="1">
        <v>754</v>
      </c>
      <c r="BO6" s="1">
        <v>884</v>
      </c>
      <c r="BP6" s="1">
        <v>1213</v>
      </c>
      <c r="BQ6" s="1">
        <v>1392</v>
      </c>
      <c r="BR6" s="1">
        <v>1998</v>
      </c>
      <c r="BS6" s="1">
        <v>2698</v>
      </c>
      <c r="BT6" s="1">
        <v>3130</v>
      </c>
      <c r="BU6" s="1">
        <v>3912</v>
      </c>
      <c r="BV6" s="1">
        <v>4478</v>
      </c>
      <c r="BW6" s="1">
        <v>5367</v>
      </c>
      <c r="BX6" s="1">
        <v>6017</v>
      </c>
      <c r="BY6" s="1">
        <v>6972</v>
      </c>
      <c r="BZ6" s="1">
        <v>8044</v>
      </c>
      <c r="CA6" s="1">
        <v>8899</v>
      </c>
      <c r="CB6" s="1">
        <v>10480</v>
      </c>
      <c r="CC6" s="1">
        <v>11491</v>
      </c>
      <c r="CD6" s="1">
        <v>11698</v>
      </c>
      <c r="CE6" s="1">
        <v>14287</v>
      </c>
      <c r="CF6" s="1">
        <v>14475</v>
      </c>
      <c r="CG6" s="1">
        <v>15082</v>
      </c>
      <c r="CH6" s="1">
        <v>15890</v>
      </c>
      <c r="CI6" s="1">
        <v>16612</v>
      </c>
      <c r="CJ6" s="1">
        <v>17377</v>
      </c>
      <c r="CK6" s="1">
        <v>17740</v>
      </c>
      <c r="CL6" s="1">
        <v>18019</v>
      </c>
      <c r="CM6" s="1">
        <v>18282</v>
      </c>
      <c r="CN6" s="1">
        <v>18508</v>
      </c>
      <c r="CO6" s="1">
        <v>18649</v>
      </c>
      <c r="CP6" s="1">
        <v>19525</v>
      </c>
      <c r="CQ6" s="1">
        <v>20377</v>
      </c>
      <c r="CR6" s="1">
        <v>21378</v>
      </c>
      <c r="CS6" s="1">
        <v>19877</v>
      </c>
      <c r="CT6" s="1">
        <v>21095</v>
      </c>
      <c r="CU6" s="1">
        <v>21530</v>
      </c>
      <c r="CV6" s="1">
        <v>22522</v>
      </c>
      <c r="CW6" s="1">
        <v>22645</v>
      </c>
      <c r="CX6" s="1">
        <v>22860</v>
      </c>
      <c r="CY6" s="1">
        <v>23055</v>
      </c>
      <c r="CZ6" s="1">
        <v>23734</v>
      </c>
      <c r="DA6" s="1">
        <v>23936</v>
      </c>
      <c r="DB6" s="1">
        <v>24115</v>
      </c>
      <c r="DC6" s="1">
        <v>24656</v>
      </c>
      <c r="DD6" s="1">
        <v>23648</v>
      </c>
      <c r="DE6" s="1">
        <v>23528</v>
      </c>
      <c r="DF6" s="1">
        <v>23569</v>
      </c>
      <c r="DG6" s="1">
        <v>24870</v>
      </c>
      <c r="DH6" s="1">
        <v>24298</v>
      </c>
      <c r="DI6" s="1">
        <v>23812</v>
      </c>
      <c r="DJ6" s="1">
        <v>23030</v>
      </c>
      <c r="DK6" s="1">
        <v>22901</v>
      </c>
      <c r="DL6" s="1">
        <v>22754</v>
      </c>
      <c r="DM6" s="1">
        <v>22546</v>
      </c>
      <c r="DN6" s="1">
        <v>22057</v>
      </c>
      <c r="DO6" s="1">
        <v>21647</v>
      </c>
      <c r="DP6" s="1">
        <v>21268</v>
      </c>
      <c r="DQ6" s="1">
        <v>20702</v>
      </c>
      <c r="DR6" s="1">
        <v>20323</v>
      </c>
      <c r="DS6" s="1">
        <v>19616</v>
      </c>
      <c r="DT6" s="1">
        <v>19280</v>
      </c>
      <c r="DU6" s="1">
        <v>17828</v>
      </c>
      <c r="DV6" s="1">
        <v>17454</v>
      </c>
      <c r="DW6" s="1">
        <v>17278</v>
      </c>
      <c r="DX6" s="1">
        <v>16881</v>
      </c>
      <c r="DY6" s="1">
        <v>16541</v>
      </c>
      <c r="DZ6" s="1">
        <v>16273</v>
      </c>
      <c r="EA6" s="1">
        <v>16233</v>
      </c>
      <c r="EB6" s="1">
        <v>16015</v>
      </c>
      <c r="EC6" s="1">
        <v>15855</v>
      </c>
      <c r="ED6" s="1">
        <v>15671</v>
      </c>
      <c r="EE6" s="1">
        <v>15421</v>
      </c>
      <c r="EF6" s="1">
        <v>15195</v>
      </c>
      <c r="EG6" s="1">
        <v>14950</v>
      </c>
      <c r="EH6" s="1">
        <v>14475</v>
      </c>
      <c r="EI6" s="1">
        <v>14147</v>
      </c>
      <c r="EJ6" s="1">
        <v>13877</v>
      </c>
      <c r="EK6" s="1">
        <v>13468</v>
      </c>
      <c r="EL6" s="1">
        <v>13067</v>
      </c>
      <c r="EM6" s="1">
        <v>12528</v>
      </c>
      <c r="EN6" s="1">
        <v>12001</v>
      </c>
      <c r="EO6" s="1">
        <v>11325</v>
      </c>
      <c r="EP6" s="1">
        <v>11073</v>
      </c>
      <c r="EQ6" s="1">
        <v>10661</v>
      </c>
      <c r="ER6" s="1">
        <v>10152</v>
      </c>
      <c r="ES6" s="1">
        <v>9732</v>
      </c>
      <c r="ET6" s="1">
        <v>9184</v>
      </c>
    </row>
    <row r="7" spans="1:150" x14ac:dyDescent="0.25">
      <c r="A7" t="s">
        <v>378</v>
      </c>
      <c r="B7" s="1">
        <v>1439323776</v>
      </c>
      <c r="C7" s="1">
        <v>9388211</v>
      </c>
      <c r="D7" s="1">
        <v>101.5</v>
      </c>
      <c r="E7" s="2">
        <v>7.0519227000000002E-3</v>
      </c>
      <c r="F7" s="3">
        <v>1.2052342E-3</v>
      </c>
      <c r="I7" s="1">
        <v>531</v>
      </c>
      <c r="J7" s="1">
        <v>625</v>
      </c>
      <c r="K7" s="1">
        <v>894</v>
      </c>
      <c r="L7" s="1">
        <v>1364</v>
      </c>
      <c r="M7" s="1">
        <v>2019</v>
      </c>
      <c r="N7" s="1">
        <v>2795</v>
      </c>
      <c r="O7" s="1">
        <v>5378</v>
      </c>
      <c r="P7" s="1">
        <v>5954</v>
      </c>
      <c r="Q7" s="1">
        <v>7970</v>
      </c>
      <c r="R7" s="1">
        <v>9589</v>
      </c>
      <c r="S7" s="1">
        <v>11632</v>
      </c>
      <c r="T7" s="1">
        <v>16269</v>
      </c>
      <c r="U7" s="1">
        <v>19291</v>
      </c>
      <c r="V7" s="1">
        <v>23216</v>
      </c>
      <c r="W7" s="1">
        <v>26877</v>
      </c>
      <c r="X7" s="1">
        <v>29944</v>
      </c>
      <c r="Y7" s="1">
        <v>33190</v>
      </c>
      <c r="Z7" s="1">
        <v>35408</v>
      </c>
      <c r="AA7" s="1">
        <v>37754</v>
      </c>
      <c r="AB7" s="1">
        <v>39477</v>
      </c>
      <c r="AC7" s="1">
        <v>38877</v>
      </c>
      <c r="AD7" s="1">
        <v>38672</v>
      </c>
      <c r="AE7" s="1">
        <v>51754</v>
      </c>
      <c r="AF7" s="1">
        <v>56556</v>
      </c>
      <c r="AG7" s="1">
        <v>56522</v>
      </c>
      <c r="AH7" s="1">
        <v>53883</v>
      </c>
      <c r="AI7" s="1">
        <v>52718</v>
      </c>
      <c r="AJ7" s="1">
        <v>50504</v>
      </c>
      <c r="AK7" s="1">
        <v>47179</v>
      </c>
      <c r="AL7" s="1">
        <v>44490</v>
      </c>
      <c r="AM7" s="1">
        <v>41440</v>
      </c>
      <c r="AN7" s="1">
        <v>40187</v>
      </c>
      <c r="AO7" s="1">
        <v>37193</v>
      </c>
      <c r="AP7" s="1">
        <v>34887</v>
      </c>
      <c r="AQ7" s="1">
        <v>33368</v>
      </c>
      <c r="AR7" s="1">
        <v>33407</v>
      </c>
      <c r="AS7" s="1">
        <v>18705</v>
      </c>
      <c r="AT7" s="1">
        <v>12570</v>
      </c>
      <c r="AU7" s="1">
        <v>10943</v>
      </c>
      <c r="AV7" s="1">
        <v>9419</v>
      </c>
      <c r="AW7" s="1">
        <v>7702</v>
      </c>
      <c r="AX7" s="1">
        <v>6050</v>
      </c>
      <c r="AY7" s="1">
        <v>5767</v>
      </c>
      <c r="AZ7" s="1">
        <v>5460</v>
      </c>
      <c r="BA7" s="1">
        <v>5140</v>
      </c>
      <c r="BB7" s="1">
        <v>3769</v>
      </c>
      <c r="BC7" s="1">
        <v>3801</v>
      </c>
      <c r="BD7" s="1">
        <v>3619</v>
      </c>
      <c r="BE7" s="1">
        <v>3133</v>
      </c>
      <c r="BF7" s="1">
        <v>2755</v>
      </c>
      <c r="BG7" s="1">
        <v>2332</v>
      </c>
      <c r="BH7" s="1">
        <v>2017</v>
      </c>
      <c r="BI7" s="1">
        <v>1621</v>
      </c>
      <c r="BJ7" s="1">
        <v>1071</v>
      </c>
      <c r="BK7" s="1">
        <v>897</v>
      </c>
      <c r="BL7" s="1">
        <v>797</v>
      </c>
      <c r="BM7" s="1">
        <v>716</v>
      </c>
      <c r="BN7" s="1">
        <v>619</v>
      </c>
      <c r="BO7" s="1">
        <v>560</v>
      </c>
      <c r="BP7" s="1">
        <v>535</v>
      </c>
      <c r="BQ7" s="1">
        <v>612</v>
      </c>
      <c r="BR7" s="1">
        <v>638</v>
      </c>
      <c r="BS7" s="1">
        <v>704</v>
      </c>
      <c r="BT7" s="1">
        <v>740</v>
      </c>
      <c r="BU7" s="1">
        <v>850</v>
      </c>
      <c r="BV7" s="1">
        <v>952</v>
      </c>
      <c r="BW7" s="1">
        <v>1022</v>
      </c>
      <c r="BX7" s="1">
        <v>1119</v>
      </c>
      <c r="BY7" s="1">
        <v>1165</v>
      </c>
      <c r="BZ7" s="1">
        <v>1221</v>
      </c>
      <c r="CA7" s="1">
        <v>1259</v>
      </c>
      <c r="CB7" s="1">
        <v>1276</v>
      </c>
      <c r="CC7" s="1">
        <v>1261</v>
      </c>
      <c r="CD7" s="1">
        <v>1238</v>
      </c>
      <c r="CE7" s="1">
        <v>1167</v>
      </c>
      <c r="CF7" s="1">
        <v>1167</v>
      </c>
      <c r="CG7" s="1">
        <v>1127</v>
      </c>
      <c r="CH7" s="1">
        <v>1148</v>
      </c>
      <c r="CI7" s="1">
        <v>1101</v>
      </c>
      <c r="CJ7" s="1">
        <v>1044</v>
      </c>
      <c r="CK7" s="1">
        <v>1015</v>
      </c>
      <c r="CL7" s="1">
        <v>1012</v>
      </c>
      <c r="CM7" s="1">
        <v>1015</v>
      </c>
      <c r="CN7" s="1">
        <v>1027</v>
      </c>
      <c r="CO7" s="1">
        <v>995</v>
      </c>
      <c r="CP7" s="1">
        <v>971</v>
      </c>
      <c r="CQ7" s="1">
        <v>1249</v>
      </c>
      <c r="CR7" s="1">
        <v>1244</v>
      </c>
      <c r="CS7" s="1">
        <v>1203</v>
      </c>
      <c r="CT7" s="1">
        <v>1152</v>
      </c>
      <c r="CU7" s="1">
        <v>1135</v>
      </c>
      <c r="CV7" s="1">
        <v>1059</v>
      </c>
      <c r="CW7" s="1">
        <v>1001</v>
      </c>
      <c r="CX7" s="1">
        <v>958</v>
      </c>
      <c r="CY7" s="1">
        <v>895</v>
      </c>
      <c r="CZ7" s="1">
        <v>778</v>
      </c>
      <c r="DA7" s="1">
        <v>705</v>
      </c>
      <c r="DB7" s="1">
        <v>634</v>
      </c>
      <c r="DC7" s="1">
        <v>588</v>
      </c>
      <c r="DD7" s="1">
        <v>553</v>
      </c>
      <c r="DE7" s="1">
        <v>199</v>
      </c>
      <c r="DF7" s="1">
        <v>174.5</v>
      </c>
      <c r="DG7" s="1">
        <v>159</v>
      </c>
      <c r="DH7" s="1">
        <v>149</v>
      </c>
      <c r="DI7" s="1">
        <v>115</v>
      </c>
      <c r="DJ7" s="1">
        <v>102</v>
      </c>
      <c r="DK7" s="1">
        <v>91</v>
      </c>
      <c r="DL7" s="1">
        <v>77</v>
      </c>
      <c r="DM7" s="1">
        <v>81</v>
      </c>
      <c r="DN7" s="1">
        <v>98</v>
      </c>
      <c r="DO7" s="1">
        <v>93</v>
      </c>
      <c r="DP7" s="1">
        <v>78</v>
      </c>
      <c r="DQ7" s="1">
        <v>80</v>
      </c>
      <c r="DR7" s="1">
        <v>73</v>
      </c>
      <c r="DS7" s="1">
        <v>79</v>
      </c>
      <c r="DT7" s="1">
        <v>82.5</v>
      </c>
      <c r="DU7" s="1">
        <v>90</v>
      </c>
      <c r="DV7" s="1">
        <v>97</v>
      </c>
      <c r="DW7" s="1">
        <v>99.5</v>
      </c>
      <c r="DX7" s="1">
        <v>102</v>
      </c>
      <c r="DY7" s="1">
        <v>101.5</v>
      </c>
      <c r="DZ7" s="1">
        <v>105</v>
      </c>
      <c r="EA7" s="1">
        <v>94</v>
      </c>
      <c r="EB7" s="1">
        <v>85</v>
      </c>
      <c r="EC7" s="1">
        <v>91</v>
      </c>
      <c r="ED7" s="1">
        <v>85</v>
      </c>
      <c r="EE7" s="1">
        <v>82</v>
      </c>
      <c r="EF7" s="1">
        <v>85.5</v>
      </c>
      <c r="EG7" s="1">
        <v>85</v>
      </c>
      <c r="EH7" s="1">
        <v>84</v>
      </c>
      <c r="EI7" s="1">
        <v>92</v>
      </c>
      <c r="EJ7" s="1">
        <v>91</v>
      </c>
      <c r="EK7" s="1">
        <v>93.5</v>
      </c>
      <c r="EL7" s="1">
        <v>88</v>
      </c>
      <c r="EM7" s="1">
        <v>94.5</v>
      </c>
      <c r="EN7" s="1">
        <v>96</v>
      </c>
      <c r="EO7" s="1">
        <v>102</v>
      </c>
      <c r="EP7" s="1">
        <v>96</v>
      </c>
      <c r="EQ7" s="1">
        <v>93</v>
      </c>
      <c r="ER7" s="1">
        <v>95</v>
      </c>
      <c r="ES7" s="1">
        <v>103</v>
      </c>
      <c r="ET7" s="1">
        <v>101.5</v>
      </c>
    </row>
    <row r="8" spans="1:150" x14ac:dyDescent="0.25">
      <c r="A8" t="s">
        <v>377</v>
      </c>
      <c r="B8" s="1">
        <v>5540720</v>
      </c>
      <c r="C8" s="1">
        <v>303890</v>
      </c>
      <c r="D8" s="1">
        <v>321</v>
      </c>
      <c r="E8" s="2">
        <v>5.7934708846999996</v>
      </c>
      <c r="F8" s="3">
        <v>4.5441676100000002E-2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1</v>
      </c>
      <c r="AU8" s="1">
        <v>2</v>
      </c>
      <c r="AV8" s="1">
        <v>5</v>
      </c>
      <c r="AW8" s="1">
        <v>6.5</v>
      </c>
      <c r="AX8" s="1">
        <v>8</v>
      </c>
      <c r="AY8" s="1">
        <v>9.5</v>
      </c>
      <c r="AZ8" s="1">
        <v>11</v>
      </c>
      <c r="BA8" s="1">
        <v>14</v>
      </c>
      <c r="BB8" s="1">
        <v>18</v>
      </c>
      <c r="BC8" s="1">
        <v>22</v>
      </c>
      <c r="BD8" s="1">
        <v>29</v>
      </c>
      <c r="BE8" s="1">
        <v>39</v>
      </c>
      <c r="BF8" s="1">
        <v>57</v>
      </c>
      <c r="BG8" s="1">
        <v>105</v>
      </c>
      <c r="BH8" s="1">
        <v>153</v>
      </c>
      <c r="BI8" s="1">
        <v>222</v>
      </c>
      <c r="BJ8" s="1">
        <v>238</v>
      </c>
      <c r="BK8" s="1">
        <v>269.5</v>
      </c>
      <c r="BL8" s="1">
        <v>312</v>
      </c>
      <c r="BM8" s="1">
        <v>325.5</v>
      </c>
      <c r="BN8" s="1">
        <v>388</v>
      </c>
      <c r="BO8" s="1">
        <v>435</v>
      </c>
      <c r="BP8" s="1">
        <v>504</v>
      </c>
      <c r="BQ8" s="1">
        <v>603</v>
      </c>
      <c r="BR8" s="1">
        <v>670</v>
      </c>
      <c r="BS8" s="1">
        <v>752</v>
      </c>
      <c r="BT8" s="1">
        <v>821</v>
      </c>
      <c r="BU8" s="1">
        <v>851</v>
      </c>
      <c r="BV8" s="1">
        <v>886</v>
      </c>
      <c r="BW8" s="1">
        <v>942</v>
      </c>
      <c r="BX8" s="1">
        <v>996</v>
      </c>
      <c r="BY8" s="1">
        <v>1075</v>
      </c>
      <c r="BZ8" s="1">
        <v>1097</v>
      </c>
      <c r="CA8" s="1">
        <v>1110</v>
      </c>
      <c r="CB8" s="1">
        <v>1118</v>
      </c>
      <c r="CC8" s="1">
        <v>1165</v>
      </c>
      <c r="CD8" s="1">
        <v>1359</v>
      </c>
      <c r="CE8" s="1">
        <v>1301</v>
      </c>
      <c r="CF8" s="1">
        <v>1476</v>
      </c>
      <c r="CG8" s="1">
        <v>1516</v>
      </c>
      <c r="CH8" s="1">
        <v>1607</v>
      </c>
      <c r="CI8" s="1">
        <v>1647</v>
      </c>
      <c r="CJ8" s="1">
        <v>1728</v>
      </c>
      <c r="CK8" s="1">
        <v>1738</v>
      </c>
      <c r="CL8" s="1">
        <v>1734</v>
      </c>
      <c r="CM8" s="1">
        <v>1712</v>
      </c>
      <c r="CN8" s="1">
        <v>1743</v>
      </c>
      <c r="CO8" s="1">
        <v>1791</v>
      </c>
      <c r="CP8" s="1">
        <v>1851</v>
      </c>
      <c r="CQ8" s="1">
        <v>1874</v>
      </c>
      <c r="CR8" s="1">
        <v>1799</v>
      </c>
      <c r="CS8" s="1">
        <v>1856</v>
      </c>
      <c r="CT8" s="1">
        <v>1692</v>
      </c>
      <c r="CU8" s="1">
        <v>1706</v>
      </c>
      <c r="CV8" s="1">
        <v>1642</v>
      </c>
      <c r="CW8" s="1">
        <v>1679</v>
      </c>
      <c r="CX8" s="1">
        <v>1626</v>
      </c>
      <c r="CY8" s="1">
        <v>1570</v>
      </c>
      <c r="CZ8" s="1">
        <v>1602</v>
      </c>
      <c r="DA8" s="1">
        <v>1631</v>
      </c>
      <c r="DB8" s="1">
        <v>1579</v>
      </c>
      <c r="DC8" s="1">
        <v>1669</v>
      </c>
      <c r="DD8" s="1">
        <v>1626</v>
      </c>
      <c r="DE8" s="1">
        <v>1562</v>
      </c>
      <c r="DF8" s="1">
        <v>1495</v>
      </c>
      <c r="DG8" s="1">
        <v>1471</v>
      </c>
      <c r="DH8" s="1">
        <v>1459</v>
      </c>
      <c r="DI8" s="1">
        <v>1398</v>
      </c>
      <c r="DJ8" s="1">
        <v>1444</v>
      </c>
      <c r="DK8" s="1">
        <v>1389</v>
      </c>
      <c r="DL8" s="1">
        <v>1343</v>
      </c>
      <c r="DM8" s="1">
        <v>1405</v>
      </c>
      <c r="DN8" s="1">
        <v>1386</v>
      </c>
      <c r="DO8" s="1">
        <v>1289</v>
      </c>
      <c r="DP8" s="1">
        <v>1263</v>
      </c>
      <c r="DQ8" s="1">
        <v>1148</v>
      </c>
      <c r="DR8" s="1">
        <v>1150</v>
      </c>
      <c r="DS8" s="1">
        <v>1177</v>
      </c>
      <c r="DT8" s="1">
        <v>1110</v>
      </c>
      <c r="DU8" s="1">
        <v>1093</v>
      </c>
      <c r="DV8" s="1">
        <v>1053</v>
      </c>
      <c r="DW8" s="1">
        <v>987</v>
      </c>
      <c r="DX8" s="1">
        <v>870</v>
      </c>
      <c r="DY8" s="1">
        <v>820</v>
      </c>
      <c r="DZ8" s="1">
        <v>799</v>
      </c>
      <c r="EA8" s="1">
        <v>688</v>
      </c>
      <c r="EB8" s="1">
        <v>617</v>
      </c>
      <c r="EC8" s="1">
        <v>615</v>
      </c>
      <c r="ED8" s="1">
        <v>625</v>
      </c>
      <c r="EE8" s="1">
        <v>638</v>
      </c>
      <c r="EF8" s="1">
        <v>598</v>
      </c>
      <c r="EG8" s="1">
        <v>548</v>
      </c>
      <c r="EH8" s="1">
        <v>540</v>
      </c>
      <c r="EI8" s="1">
        <v>512</v>
      </c>
      <c r="EJ8" s="1">
        <v>505</v>
      </c>
      <c r="EK8" s="1">
        <v>488</v>
      </c>
      <c r="EL8" s="1">
        <v>468</v>
      </c>
      <c r="EM8" s="1">
        <v>433</v>
      </c>
      <c r="EN8" s="1">
        <v>404</v>
      </c>
      <c r="EO8" s="1">
        <v>396</v>
      </c>
      <c r="EP8" s="1">
        <v>402</v>
      </c>
      <c r="EQ8" s="1">
        <v>402</v>
      </c>
      <c r="ER8" s="1">
        <v>397</v>
      </c>
      <c r="ES8" s="1">
        <v>348</v>
      </c>
      <c r="ET8" s="1">
        <v>321</v>
      </c>
    </row>
    <row r="9" spans="1:150" x14ac:dyDescent="0.25">
      <c r="A9" t="s">
        <v>376</v>
      </c>
      <c r="B9" s="1">
        <v>65273511</v>
      </c>
      <c r="C9" s="1">
        <v>547557</v>
      </c>
      <c r="D9" s="1">
        <v>5045</v>
      </c>
      <c r="E9" s="2">
        <v>7.7290158331000001</v>
      </c>
      <c r="F9" s="3">
        <v>2.6716304100000001E-2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8.2857142856999992</v>
      </c>
      <c r="Z9" s="1">
        <v>8</v>
      </c>
      <c r="AA9" s="1">
        <v>8.1428571429000005</v>
      </c>
      <c r="AB9" s="1">
        <v>8.2857142856999992</v>
      </c>
      <c r="AC9" s="1">
        <v>7.4285714285999997</v>
      </c>
      <c r="AD9" s="1">
        <v>6.5714285714000003</v>
      </c>
      <c r="AE9" s="1">
        <v>6.3809523810000002</v>
      </c>
      <c r="AF9" s="1">
        <v>6.1904761904000001</v>
      </c>
      <c r="AG9" s="1">
        <v>6</v>
      </c>
      <c r="AH9" s="1">
        <v>5.4857142857000003</v>
      </c>
      <c r="AI9" s="1">
        <v>4.9714285713999997</v>
      </c>
      <c r="AJ9" s="1">
        <v>4.4571428571</v>
      </c>
      <c r="AK9" s="1">
        <v>3.9428571428999999</v>
      </c>
      <c r="AL9" s="1">
        <v>3.4285714286000002</v>
      </c>
      <c r="AM9" s="1">
        <v>2.9142857143000001</v>
      </c>
      <c r="AN9" s="1">
        <v>2.4</v>
      </c>
      <c r="AO9" s="1">
        <v>2.4571428571</v>
      </c>
      <c r="AP9" s="1">
        <v>2.5142857143000001</v>
      </c>
      <c r="AQ9" s="1">
        <v>2.5714285713999998</v>
      </c>
      <c r="AR9" s="1">
        <v>6.4285714285999997</v>
      </c>
      <c r="AS9" s="1">
        <v>26.285714285699999</v>
      </c>
      <c r="AT9" s="1">
        <v>45.142857142899999</v>
      </c>
      <c r="AU9" s="1">
        <v>88</v>
      </c>
      <c r="AV9" s="1">
        <v>117.8</v>
      </c>
      <c r="AW9" s="1">
        <v>178.6</v>
      </c>
      <c r="AX9" s="1">
        <v>191.4</v>
      </c>
      <c r="AY9" s="1">
        <v>272.2</v>
      </c>
      <c r="AZ9" s="1">
        <v>364</v>
      </c>
      <c r="BA9" s="1">
        <v>639.79999999999995</v>
      </c>
      <c r="BB9" s="1">
        <v>935.6</v>
      </c>
      <c r="BC9" s="1">
        <v>1107</v>
      </c>
      <c r="BD9" s="1">
        <v>1190</v>
      </c>
      <c r="BE9" s="1">
        <v>1751</v>
      </c>
      <c r="BF9" s="1">
        <v>2233</v>
      </c>
      <c r="BG9" s="1">
        <v>2923</v>
      </c>
      <c r="BH9" s="1">
        <v>3582</v>
      </c>
      <c r="BI9" s="1">
        <v>4369</v>
      </c>
      <c r="BJ9" s="1">
        <v>4369</v>
      </c>
      <c r="BK9" s="1">
        <v>6442</v>
      </c>
      <c r="BL9" s="1">
        <v>7448</v>
      </c>
      <c r="BM9" s="1">
        <v>8758</v>
      </c>
      <c r="BN9" s="1">
        <v>10494</v>
      </c>
      <c r="BO9" s="1">
        <v>11959</v>
      </c>
      <c r="BP9" s="1">
        <v>13333</v>
      </c>
      <c r="BQ9" s="1">
        <v>14892</v>
      </c>
      <c r="BR9" s="1">
        <v>18647</v>
      </c>
      <c r="BS9" s="1">
        <v>20520</v>
      </c>
      <c r="BT9" s="1">
        <v>22952</v>
      </c>
      <c r="BU9" s="1">
        <v>26184</v>
      </c>
      <c r="BV9" s="1">
        <v>29303</v>
      </c>
      <c r="BW9" s="1">
        <v>33106</v>
      </c>
      <c r="BX9" s="1">
        <v>35675</v>
      </c>
      <c r="BY9" s="1">
        <v>37917</v>
      </c>
      <c r="BZ9" s="1">
        <v>44476</v>
      </c>
      <c r="CA9" s="1">
        <v>47946</v>
      </c>
      <c r="CB9" s="1">
        <v>48234</v>
      </c>
      <c r="CC9" s="1">
        <v>51726</v>
      </c>
      <c r="CD9" s="1">
        <v>54323</v>
      </c>
      <c r="CE9" s="1">
        <v>54460</v>
      </c>
      <c r="CF9" s="1">
        <v>54534</v>
      </c>
      <c r="CG9" s="1">
        <v>55863</v>
      </c>
      <c r="CH9" s="1">
        <v>56815</v>
      </c>
      <c r="CI9" s="1">
        <v>57179</v>
      </c>
      <c r="CJ9" s="1">
        <v>57712</v>
      </c>
      <c r="CK9" s="1">
        <v>56215</v>
      </c>
      <c r="CL9" s="1">
        <v>80459</v>
      </c>
      <c r="CM9" s="1">
        <v>79748</v>
      </c>
      <c r="CN9" s="1">
        <v>77129</v>
      </c>
      <c r="CO9" s="1">
        <v>75484</v>
      </c>
      <c r="CP9" s="1">
        <v>85839</v>
      </c>
      <c r="CQ9" s="1">
        <v>82585</v>
      </c>
      <c r="CR9" s="1">
        <v>78301</v>
      </c>
      <c r="CS9" s="1">
        <v>81330</v>
      </c>
      <c r="CT9" s="1">
        <v>79798</v>
      </c>
      <c r="CU9" s="1">
        <v>78754</v>
      </c>
      <c r="CV9" s="1">
        <v>72667</v>
      </c>
      <c r="CW9" s="1">
        <v>70692</v>
      </c>
      <c r="CX9" s="1">
        <v>67960</v>
      </c>
      <c r="CY9" s="1">
        <v>66502</v>
      </c>
      <c r="CZ9" s="1">
        <v>40214</v>
      </c>
      <c r="DA9" s="1">
        <v>40291</v>
      </c>
      <c r="DB9" s="1">
        <v>38348</v>
      </c>
      <c r="DC9" s="1">
        <v>32620</v>
      </c>
      <c r="DD9" s="1">
        <v>20820</v>
      </c>
      <c r="DE9" s="1">
        <v>19447</v>
      </c>
      <c r="DF9" s="1">
        <v>20070</v>
      </c>
      <c r="DG9" s="1">
        <v>15464</v>
      </c>
      <c r="DH9" s="1">
        <v>13698</v>
      </c>
      <c r="DI9" s="1">
        <v>12014</v>
      </c>
      <c r="DJ9" s="1">
        <v>17750</v>
      </c>
      <c r="DK9" s="1">
        <v>16014</v>
      </c>
      <c r="DL9" s="1">
        <v>15682</v>
      </c>
      <c r="DM9" s="1">
        <v>14466</v>
      </c>
      <c r="DN9" s="1">
        <v>14180</v>
      </c>
      <c r="DO9" s="1">
        <v>10890</v>
      </c>
      <c r="DP9" s="1">
        <v>8602</v>
      </c>
      <c r="DQ9" s="1">
        <v>10888</v>
      </c>
      <c r="DR9" s="1">
        <v>10948</v>
      </c>
      <c r="DS9" s="1">
        <v>10949</v>
      </c>
      <c r="DT9" s="1">
        <v>10231</v>
      </c>
      <c r="DU9" s="1">
        <v>9968</v>
      </c>
      <c r="DV9" s="1">
        <v>9668</v>
      </c>
      <c r="DW9" s="1">
        <v>9493</v>
      </c>
      <c r="DX9" s="1">
        <v>6604</v>
      </c>
      <c r="DY9" s="1">
        <v>6266</v>
      </c>
      <c r="DZ9" s="1">
        <v>5327</v>
      </c>
      <c r="EA9" s="1">
        <v>5206</v>
      </c>
      <c r="EB9" s="1">
        <v>4832</v>
      </c>
      <c r="EC9" s="1">
        <v>4687</v>
      </c>
      <c r="ED9" s="1">
        <v>3680</v>
      </c>
      <c r="EE9" s="1">
        <v>4063</v>
      </c>
      <c r="EF9" s="1">
        <v>6597</v>
      </c>
      <c r="EG9" s="1">
        <v>6497</v>
      </c>
      <c r="EH9" s="1">
        <v>8409</v>
      </c>
      <c r="EI9" s="1">
        <v>8611</v>
      </c>
      <c r="EJ9" s="1">
        <v>8398</v>
      </c>
      <c r="EK9" s="1">
        <v>6552</v>
      </c>
      <c r="EL9" s="1">
        <v>9767</v>
      </c>
      <c r="EM9" s="1">
        <v>6680</v>
      </c>
      <c r="EN9" s="1">
        <v>6893</v>
      </c>
      <c r="EO9" s="1">
        <v>7103</v>
      </c>
      <c r="EP9" s="1">
        <v>7501</v>
      </c>
      <c r="EQ9" s="1">
        <v>7292</v>
      </c>
      <c r="ER9" s="1">
        <v>7712</v>
      </c>
      <c r="ES9" s="1">
        <v>7952</v>
      </c>
      <c r="ET9" s="1">
        <v>5045</v>
      </c>
    </row>
    <row r="10" spans="1:150" x14ac:dyDescent="0.25">
      <c r="A10" t="s">
        <v>375</v>
      </c>
      <c r="B10" s="1">
        <v>83783942</v>
      </c>
      <c r="C10" s="1">
        <v>348560</v>
      </c>
      <c r="D10" s="1">
        <v>4495</v>
      </c>
      <c r="E10" s="2">
        <v>5.3649898688000004</v>
      </c>
      <c r="F10" s="3">
        <v>2.4077218500000001E-2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14</v>
      </c>
      <c r="AC10" s="1">
        <v>12</v>
      </c>
      <c r="AD10" s="1">
        <v>11.7380952381</v>
      </c>
      <c r="AE10" s="1">
        <v>11.476190476199999</v>
      </c>
      <c r="AF10" s="1">
        <v>11.214285714300001</v>
      </c>
      <c r="AG10" s="1">
        <v>8.2857142856999992</v>
      </c>
      <c r="AH10" s="1">
        <v>6.3571428571000004</v>
      </c>
      <c r="AI10" s="1">
        <v>4.4285714285999997</v>
      </c>
      <c r="AJ10" s="1">
        <v>4.25</v>
      </c>
      <c r="AK10" s="1">
        <v>4.0714285714000003</v>
      </c>
      <c r="AL10" s="1">
        <v>3.8928571429000001</v>
      </c>
      <c r="AM10" s="1">
        <v>3.7142857142999999</v>
      </c>
      <c r="AN10" s="1">
        <v>3.2857142857000001</v>
      </c>
      <c r="AO10" s="1">
        <v>2.8571428570999999</v>
      </c>
      <c r="AP10" s="1">
        <v>1.9285714286</v>
      </c>
      <c r="AQ10" s="1">
        <v>1</v>
      </c>
      <c r="AR10" s="1">
        <v>10.9285714286</v>
      </c>
      <c r="AS10" s="1">
        <v>29.857142857100001</v>
      </c>
      <c r="AT10" s="1">
        <v>31.785714285699999</v>
      </c>
      <c r="AU10" s="1">
        <v>62.714285714299997</v>
      </c>
      <c r="AV10" s="1">
        <v>113.6428571429</v>
      </c>
      <c r="AW10" s="1">
        <v>142.57142857139999</v>
      </c>
      <c r="AX10" s="1">
        <v>179.5</v>
      </c>
      <c r="AY10" s="1">
        <v>245.42857142860001</v>
      </c>
      <c r="AZ10" s="1">
        <v>465.35714285709997</v>
      </c>
      <c r="BA10" s="1">
        <v>653.28571428570001</v>
      </c>
      <c r="BB10" s="1">
        <v>782.21428571429999</v>
      </c>
      <c r="BC10" s="1">
        <v>1023.1428571429</v>
      </c>
      <c r="BD10" s="1">
        <v>1159.0714285714</v>
      </c>
      <c r="BE10" s="1">
        <v>1440</v>
      </c>
      <c r="BF10" s="1">
        <v>1881</v>
      </c>
      <c r="BG10" s="1">
        <v>2032</v>
      </c>
      <c r="BH10" s="1">
        <v>3627</v>
      </c>
      <c r="BI10" s="1">
        <v>4506</v>
      </c>
      <c r="BJ10" s="1">
        <v>5665</v>
      </c>
      <c r="BK10" s="1">
        <v>7113</v>
      </c>
      <c r="BL10" s="1">
        <v>9061</v>
      </c>
      <c r="BM10" s="1">
        <v>12065</v>
      </c>
      <c r="BN10" s="1">
        <v>14838</v>
      </c>
      <c r="BO10" s="1">
        <v>19178</v>
      </c>
      <c r="BP10" s="1">
        <v>21414</v>
      </c>
      <c r="BQ10" s="1">
        <v>23833</v>
      </c>
      <c r="BR10" s="1">
        <v>27880</v>
      </c>
      <c r="BS10" s="1">
        <v>31529</v>
      </c>
      <c r="BT10" s="1">
        <v>35415</v>
      </c>
      <c r="BU10" s="1">
        <v>41860</v>
      </c>
      <c r="BV10" s="1">
        <v>47196</v>
      </c>
      <c r="BW10" s="1">
        <v>53110</v>
      </c>
      <c r="BX10" s="1">
        <v>56300</v>
      </c>
      <c r="BY10" s="1">
        <v>59613</v>
      </c>
      <c r="BZ10" s="1">
        <v>62551</v>
      </c>
      <c r="CA10" s="1">
        <v>65545</v>
      </c>
      <c r="CB10" s="1">
        <v>69474</v>
      </c>
      <c r="CC10" s="1">
        <v>71311</v>
      </c>
      <c r="CD10" s="1">
        <v>73879</v>
      </c>
      <c r="CE10" s="1">
        <v>75250</v>
      </c>
      <c r="CF10" s="1">
        <v>74318</v>
      </c>
      <c r="CG10" s="1">
        <v>74677</v>
      </c>
      <c r="CH10" s="1">
        <v>75973</v>
      </c>
      <c r="CI10" s="1">
        <v>74243</v>
      </c>
      <c r="CJ10" s="1">
        <v>71300</v>
      </c>
      <c r="CK10" s="1">
        <v>67213</v>
      </c>
      <c r="CL10" s="1">
        <v>65759</v>
      </c>
      <c r="CM10" s="1">
        <v>63187</v>
      </c>
      <c r="CN10" s="1">
        <v>59551</v>
      </c>
      <c r="CO10" s="1">
        <v>56881</v>
      </c>
      <c r="CP10" s="1">
        <v>52904</v>
      </c>
      <c r="CQ10" s="1">
        <v>50238</v>
      </c>
      <c r="CR10" s="1">
        <v>47250</v>
      </c>
      <c r="CS10" s="1">
        <v>45061</v>
      </c>
      <c r="CT10" s="1">
        <v>43691</v>
      </c>
      <c r="CU10" s="1">
        <v>40628</v>
      </c>
      <c r="CV10" s="1">
        <v>37352</v>
      </c>
      <c r="CW10" s="1">
        <v>34948</v>
      </c>
      <c r="CX10" s="1">
        <v>32828</v>
      </c>
      <c r="CY10" s="1">
        <v>31605</v>
      </c>
      <c r="CZ10" s="1">
        <v>29916</v>
      </c>
      <c r="DA10" s="1">
        <v>28686</v>
      </c>
      <c r="DB10" s="1">
        <v>28553</v>
      </c>
      <c r="DC10" s="1">
        <v>26786</v>
      </c>
      <c r="DD10" s="1">
        <v>25311</v>
      </c>
      <c r="DE10" s="1">
        <v>22680</v>
      </c>
      <c r="DF10" s="1">
        <v>21625</v>
      </c>
      <c r="DG10" s="1">
        <v>20480</v>
      </c>
      <c r="DH10" s="1">
        <v>19087</v>
      </c>
      <c r="DI10" s="1">
        <v>18716</v>
      </c>
      <c r="DJ10" s="1">
        <v>17514</v>
      </c>
      <c r="DK10" s="1">
        <v>16301</v>
      </c>
      <c r="DL10" s="1">
        <v>15589</v>
      </c>
      <c r="DM10" s="1">
        <v>14811</v>
      </c>
      <c r="DN10" s="1">
        <v>14109</v>
      </c>
      <c r="DO10" s="1">
        <v>13818</v>
      </c>
      <c r="DP10" s="1">
        <v>13259</v>
      </c>
      <c r="DQ10" s="1">
        <v>12559</v>
      </c>
      <c r="DR10" s="1">
        <v>11469</v>
      </c>
      <c r="DS10" s="1">
        <v>11156</v>
      </c>
      <c r="DT10" s="1">
        <v>10785</v>
      </c>
      <c r="DU10" s="1">
        <v>10705</v>
      </c>
      <c r="DV10" s="1">
        <v>10399</v>
      </c>
      <c r="DW10" s="1">
        <v>10771</v>
      </c>
      <c r="DX10" s="1">
        <v>10311</v>
      </c>
      <c r="DY10" s="1">
        <v>9591</v>
      </c>
      <c r="DZ10" s="1">
        <v>9122</v>
      </c>
      <c r="EA10" s="1">
        <v>8662</v>
      </c>
      <c r="EB10" s="1">
        <v>8449</v>
      </c>
      <c r="EC10" s="1">
        <v>8024</v>
      </c>
      <c r="ED10" s="1">
        <v>8029</v>
      </c>
      <c r="EE10" s="1">
        <v>7426</v>
      </c>
      <c r="EF10" s="1">
        <v>7718</v>
      </c>
      <c r="EG10" s="1">
        <v>7689</v>
      </c>
      <c r="EH10" s="1">
        <v>7437</v>
      </c>
      <c r="EI10" s="1">
        <v>7041</v>
      </c>
      <c r="EJ10" s="1">
        <v>7043</v>
      </c>
      <c r="EK10" s="1">
        <v>6101</v>
      </c>
      <c r="EL10" s="1">
        <v>5648</v>
      </c>
      <c r="EM10" s="1">
        <v>5451</v>
      </c>
      <c r="EN10" s="1">
        <v>5214</v>
      </c>
      <c r="EO10" s="1">
        <v>5464</v>
      </c>
      <c r="EP10" s="1">
        <v>5422</v>
      </c>
      <c r="EQ10" s="1">
        <v>5509</v>
      </c>
      <c r="ER10" s="1">
        <v>5306</v>
      </c>
      <c r="ES10" s="1">
        <v>4998</v>
      </c>
      <c r="ET10" s="1">
        <v>4495</v>
      </c>
    </row>
    <row r="11" spans="1:150" x14ac:dyDescent="0.25">
      <c r="A11" t="s">
        <v>374</v>
      </c>
      <c r="B11" s="1">
        <v>1380004385</v>
      </c>
      <c r="C11" s="1">
        <v>2973190</v>
      </c>
      <c r="D11" s="1">
        <v>132149</v>
      </c>
      <c r="E11" s="2">
        <v>9.5759840647000001</v>
      </c>
      <c r="F11" s="3">
        <v>0.44414606680000002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2</v>
      </c>
      <c r="AF11" s="1">
        <v>2</v>
      </c>
      <c r="AG11" s="1">
        <v>2</v>
      </c>
      <c r="AH11" s="1">
        <v>1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2</v>
      </c>
      <c r="AX11" s="1">
        <v>13.5</v>
      </c>
      <c r="AY11" s="1">
        <v>25</v>
      </c>
      <c r="AZ11" s="1">
        <v>27</v>
      </c>
      <c r="BA11" s="1">
        <v>28</v>
      </c>
      <c r="BB11" s="1">
        <v>31</v>
      </c>
      <c r="BC11" s="1">
        <v>36</v>
      </c>
      <c r="BD11" s="1">
        <v>40</v>
      </c>
      <c r="BE11" s="1">
        <v>53</v>
      </c>
      <c r="BF11" s="1">
        <v>59</v>
      </c>
      <c r="BG11" s="1">
        <v>70</v>
      </c>
      <c r="BH11" s="1">
        <v>79</v>
      </c>
      <c r="BI11" s="1">
        <v>99</v>
      </c>
      <c r="BJ11" s="1">
        <v>110</v>
      </c>
      <c r="BK11" s="1">
        <v>114</v>
      </c>
      <c r="BL11" s="1">
        <v>125.5</v>
      </c>
      <c r="BM11" s="1">
        <v>128</v>
      </c>
      <c r="BN11" s="1">
        <v>164</v>
      </c>
      <c r="BO11" s="1">
        <v>213</v>
      </c>
      <c r="BP11" s="1">
        <v>296</v>
      </c>
      <c r="BQ11" s="1">
        <v>357</v>
      </c>
      <c r="BR11" s="1">
        <v>456</v>
      </c>
      <c r="BS11" s="1">
        <v>480</v>
      </c>
      <c r="BT11" s="1">
        <v>595</v>
      </c>
      <c r="BU11" s="1">
        <v>654</v>
      </c>
      <c r="BV11" s="1">
        <v>805</v>
      </c>
      <c r="BW11" s="1">
        <v>885</v>
      </c>
      <c r="BX11" s="1">
        <v>911</v>
      </c>
      <c r="BY11" s="1">
        <v>1132</v>
      </c>
      <c r="BZ11" s="1">
        <v>1255</v>
      </c>
      <c r="CA11" s="1">
        <v>1842</v>
      </c>
      <c r="CB11" s="1">
        <v>2349</v>
      </c>
      <c r="CC11" s="1">
        <v>2323</v>
      </c>
      <c r="CD11" s="1">
        <v>2752</v>
      </c>
      <c r="CE11" s="1">
        <v>3192</v>
      </c>
      <c r="CF11" s="1">
        <v>4279</v>
      </c>
      <c r="CG11" s="1">
        <v>4775</v>
      </c>
      <c r="CH11" s="1">
        <v>5259</v>
      </c>
      <c r="CI11" s="1">
        <v>5998</v>
      </c>
      <c r="CJ11" s="1">
        <v>6711</v>
      </c>
      <c r="CK11" s="1">
        <v>7459</v>
      </c>
      <c r="CL11" s="1">
        <v>8181</v>
      </c>
      <c r="CM11" s="1">
        <v>9202</v>
      </c>
      <c r="CN11" s="1">
        <v>10090</v>
      </c>
      <c r="CO11" s="1">
        <v>10324</v>
      </c>
      <c r="CP11" s="1">
        <v>10887</v>
      </c>
      <c r="CQ11" s="1">
        <v>11785</v>
      </c>
      <c r="CR11" s="1">
        <v>12640</v>
      </c>
      <c r="CS11" s="1">
        <v>14027</v>
      </c>
      <c r="CT11" s="1">
        <v>13761</v>
      </c>
      <c r="CU11" s="1">
        <v>14769</v>
      </c>
      <c r="CV11" s="1">
        <v>15454</v>
      </c>
      <c r="CW11" s="1">
        <v>16352</v>
      </c>
      <c r="CX11" s="1">
        <v>16932</v>
      </c>
      <c r="CY11" s="1">
        <v>17837</v>
      </c>
      <c r="CZ11" s="1">
        <v>18685</v>
      </c>
      <c r="DA11" s="1">
        <v>18998</v>
      </c>
      <c r="DB11" s="1">
        <v>19837</v>
      </c>
      <c r="DC11" s="1">
        <v>20740</v>
      </c>
      <c r="DD11" s="1">
        <v>21433</v>
      </c>
      <c r="DE11" s="1">
        <v>22905</v>
      </c>
      <c r="DF11" s="1">
        <v>23977</v>
      </c>
      <c r="DG11" s="1">
        <v>24890</v>
      </c>
      <c r="DH11" s="1">
        <v>27898</v>
      </c>
      <c r="DI11" s="1">
        <v>29320</v>
      </c>
      <c r="DJ11" s="1">
        <v>31617</v>
      </c>
      <c r="DK11" s="1">
        <v>33274</v>
      </c>
      <c r="DL11" s="1">
        <v>35165</v>
      </c>
      <c r="DM11" s="1">
        <v>36525</v>
      </c>
      <c r="DN11" s="1">
        <v>39271</v>
      </c>
      <c r="DO11" s="1">
        <v>41317</v>
      </c>
      <c r="DP11" s="1">
        <v>42968</v>
      </c>
      <c r="DQ11" s="1">
        <v>44993</v>
      </c>
      <c r="DR11" s="1">
        <v>47134</v>
      </c>
      <c r="DS11" s="1">
        <v>48527</v>
      </c>
      <c r="DT11" s="1">
        <v>50949</v>
      </c>
      <c r="DU11" s="1">
        <v>53193</v>
      </c>
      <c r="DV11" s="1">
        <v>53891</v>
      </c>
      <c r="DW11" s="1">
        <v>57075</v>
      </c>
      <c r="DX11" s="1">
        <v>59041</v>
      </c>
      <c r="DY11" s="1">
        <v>61875</v>
      </c>
      <c r="DZ11" s="1">
        <v>65099</v>
      </c>
      <c r="EA11" s="1">
        <v>68615</v>
      </c>
      <c r="EB11" s="1">
        <v>71375</v>
      </c>
      <c r="EC11" s="1">
        <v>74182</v>
      </c>
      <c r="ED11" s="1">
        <v>76501</v>
      </c>
      <c r="EE11" s="1">
        <v>80031</v>
      </c>
      <c r="EF11" s="1">
        <v>83389</v>
      </c>
      <c r="EG11" s="1">
        <v>87707</v>
      </c>
      <c r="EH11" s="1">
        <v>91179</v>
      </c>
      <c r="EI11" s="1">
        <v>94911</v>
      </c>
      <c r="EJ11" s="1">
        <v>98042</v>
      </c>
      <c r="EK11" s="1">
        <v>100716</v>
      </c>
      <c r="EL11" s="1">
        <v>104796</v>
      </c>
      <c r="EM11" s="1">
        <v>108487</v>
      </c>
      <c r="EN11" s="1">
        <v>111390</v>
      </c>
      <c r="EO11" s="1">
        <v>115199</v>
      </c>
      <c r="EP11" s="1">
        <v>118950</v>
      </c>
      <c r="EQ11" s="1">
        <v>120978</v>
      </c>
      <c r="ER11" s="1">
        <v>125353</v>
      </c>
      <c r="ES11" s="1">
        <v>118497</v>
      </c>
      <c r="ET11" s="1">
        <v>132149</v>
      </c>
    </row>
    <row r="12" spans="1:150" x14ac:dyDescent="0.25">
      <c r="A12" t="s">
        <v>373</v>
      </c>
      <c r="B12" s="1">
        <v>83992949</v>
      </c>
      <c r="C12" s="1">
        <v>1628550</v>
      </c>
      <c r="D12" s="1">
        <v>36307</v>
      </c>
      <c r="E12" s="2">
        <v>43.226247479400001</v>
      </c>
      <c r="F12" s="3">
        <v>0.20153089539999999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3</v>
      </c>
      <c r="AM12" s="1">
        <v>14</v>
      </c>
      <c r="AN12" s="1">
        <v>23</v>
      </c>
      <c r="AO12" s="1">
        <v>35</v>
      </c>
      <c r="AP12" s="1">
        <v>49</v>
      </c>
      <c r="AQ12" s="1">
        <v>79</v>
      </c>
      <c r="AR12" s="1">
        <v>120</v>
      </c>
      <c r="AS12" s="1">
        <v>219</v>
      </c>
      <c r="AT12" s="1">
        <v>354</v>
      </c>
      <c r="AU12" s="1">
        <v>550</v>
      </c>
      <c r="AV12" s="1">
        <v>924</v>
      </c>
      <c r="AW12" s="1">
        <v>1435</v>
      </c>
      <c r="AX12" s="1">
        <v>2259</v>
      </c>
      <c r="AY12" s="1">
        <v>2830</v>
      </c>
      <c r="AZ12" s="1">
        <v>3406</v>
      </c>
      <c r="BA12" s="1">
        <v>4623</v>
      </c>
      <c r="BB12" s="1">
        <v>5678</v>
      </c>
      <c r="BC12" s="1">
        <v>6372</v>
      </c>
      <c r="BD12" s="1">
        <v>6924</v>
      </c>
      <c r="BE12" s="1">
        <v>7751</v>
      </c>
      <c r="BF12" s="1">
        <v>8646</v>
      </c>
      <c r="BG12" s="1">
        <v>9646</v>
      </c>
      <c r="BH12" s="1">
        <v>10850</v>
      </c>
      <c r="BI12" s="1">
        <v>12118</v>
      </c>
      <c r="BJ12" s="1">
        <v>12960</v>
      </c>
      <c r="BK12" s="1">
        <v>13490</v>
      </c>
      <c r="BL12" s="1">
        <v>13833</v>
      </c>
      <c r="BM12" s="1">
        <v>14439</v>
      </c>
      <c r="BN12" s="1">
        <v>14894</v>
      </c>
      <c r="BO12" s="1">
        <v>14897</v>
      </c>
      <c r="BP12" s="1">
        <v>14787</v>
      </c>
      <c r="BQ12" s="1">
        <v>15072</v>
      </c>
      <c r="BR12" s="1">
        <v>15888</v>
      </c>
      <c r="BS12" s="1">
        <v>16769</v>
      </c>
      <c r="BT12" s="1">
        <v>18017</v>
      </c>
      <c r="BU12" s="1">
        <v>19331</v>
      </c>
      <c r="BV12" s="1">
        <v>20968</v>
      </c>
      <c r="BW12" s="1">
        <v>22679</v>
      </c>
      <c r="BX12" s="1">
        <v>24371</v>
      </c>
      <c r="BY12" s="1">
        <v>26504</v>
      </c>
      <c r="BZ12" s="1">
        <v>28436</v>
      </c>
      <c r="CA12" s="1">
        <v>30232</v>
      </c>
      <c r="CB12" s="1">
        <v>32061</v>
      </c>
      <c r="CC12" s="1">
        <v>33539</v>
      </c>
      <c r="CD12" s="1">
        <v>35133</v>
      </c>
      <c r="CE12" s="1">
        <v>36588</v>
      </c>
      <c r="CF12" s="1">
        <v>37451</v>
      </c>
      <c r="CG12" s="1">
        <v>37778</v>
      </c>
      <c r="CH12" s="1">
        <v>37569</v>
      </c>
      <c r="CI12" s="1">
        <v>36814</v>
      </c>
      <c r="CJ12" s="1">
        <v>35860</v>
      </c>
      <c r="CK12" s="1">
        <v>34621</v>
      </c>
      <c r="CL12" s="1">
        <v>33377</v>
      </c>
      <c r="CM12" s="1">
        <v>31808</v>
      </c>
      <c r="CN12" s="1">
        <v>30272</v>
      </c>
      <c r="CO12" s="1">
        <v>28796</v>
      </c>
      <c r="CP12" s="1">
        <v>27527</v>
      </c>
      <c r="CQ12" s="1">
        <v>26311</v>
      </c>
      <c r="CR12" s="1">
        <v>25125</v>
      </c>
      <c r="CS12" s="1">
        <v>23985</v>
      </c>
      <c r="CT12" s="1">
        <v>23005</v>
      </c>
      <c r="CU12" s="1">
        <v>22213</v>
      </c>
      <c r="CV12" s="1">
        <v>21410</v>
      </c>
      <c r="CW12" s="1">
        <v>20806</v>
      </c>
      <c r="CX12" s="1">
        <v>20002</v>
      </c>
      <c r="CY12" s="1">
        <v>19299</v>
      </c>
      <c r="CZ12" s="1">
        <v>18795</v>
      </c>
      <c r="DA12" s="1">
        <v>18169</v>
      </c>
      <c r="DB12" s="1">
        <v>17707</v>
      </c>
      <c r="DC12" s="1">
        <v>17268</v>
      </c>
      <c r="DD12" s="1">
        <v>16645</v>
      </c>
      <c r="DE12" s="1">
        <v>16152</v>
      </c>
      <c r="DF12" s="1">
        <v>15580</v>
      </c>
      <c r="DG12" s="1">
        <v>15213</v>
      </c>
      <c r="DH12" s="1">
        <v>15142</v>
      </c>
      <c r="DI12" s="1">
        <v>15168</v>
      </c>
      <c r="DJ12" s="1">
        <v>15654</v>
      </c>
      <c r="DK12" s="1">
        <v>16109</v>
      </c>
      <c r="DL12" s="1">
        <v>16497</v>
      </c>
      <c r="DM12" s="1">
        <v>16892</v>
      </c>
      <c r="DN12" s="1">
        <v>17122</v>
      </c>
      <c r="DO12" s="1">
        <v>17814</v>
      </c>
      <c r="DP12" s="1">
        <v>18183</v>
      </c>
      <c r="DQ12" s="1">
        <v>19068</v>
      </c>
      <c r="DR12" s="1">
        <v>19893</v>
      </c>
      <c r="DS12" s="1">
        <v>20989</v>
      </c>
      <c r="DT12" s="1">
        <v>21944</v>
      </c>
      <c r="DU12" s="1">
        <v>22774</v>
      </c>
      <c r="DV12" s="1">
        <v>23845</v>
      </c>
      <c r="DW12" s="1">
        <v>24633</v>
      </c>
      <c r="DX12" s="1">
        <v>25299</v>
      </c>
      <c r="DY12" s="1">
        <v>26206</v>
      </c>
      <c r="DZ12" s="1">
        <v>26961</v>
      </c>
      <c r="EA12" s="1">
        <v>27301</v>
      </c>
      <c r="EB12" s="1">
        <v>28098</v>
      </c>
      <c r="EC12" s="1">
        <v>28438</v>
      </c>
      <c r="ED12" s="1">
        <v>28744</v>
      </c>
      <c r="EE12" s="1">
        <v>28866</v>
      </c>
      <c r="EF12" s="1">
        <v>29316</v>
      </c>
      <c r="EG12" s="1">
        <v>30033</v>
      </c>
      <c r="EH12" s="1">
        <v>30558</v>
      </c>
      <c r="EI12" s="1">
        <v>31268</v>
      </c>
      <c r="EJ12" s="1">
        <v>31953</v>
      </c>
      <c r="EK12" s="1">
        <v>32959</v>
      </c>
      <c r="EL12" s="1">
        <v>33747</v>
      </c>
      <c r="EM12" s="1">
        <v>34929</v>
      </c>
      <c r="EN12" s="1">
        <v>35504</v>
      </c>
      <c r="EO12" s="1">
        <v>35904</v>
      </c>
      <c r="EP12" s="1">
        <v>36088</v>
      </c>
      <c r="EQ12" s="1">
        <v>36108</v>
      </c>
      <c r="ER12" s="1">
        <v>36416</v>
      </c>
      <c r="ES12" s="1">
        <v>36347</v>
      </c>
      <c r="ET12" s="1">
        <v>36307</v>
      </c>
    </row>
    <row r="13" spans="1:150" x14ac:dyDescent="0.25">
      <c r="A13" t="s">
        <v>372</v>
      </c>
      <c r="B13" s="1">
        <v>4937786</v>
      </c>
      <c r="C13" s="1">
        <v>68890</v>
      </c>
      <c r="D13" s="1">
        <v>397</v>
      </c>
      <c r="E13" s="2">
        <v>8.0400406174000008</v>
      </c>
      <c r="F13" s="3">
        <v>1.5730247999999999E-2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1</v>
      </c>
      <c r="AV13" s="1">
        <v>1</v>
      </c>
      <c r="AW13" s="1">
        <v>1</v>
      </c>
      <c r="AX13" s="1">
        <v>2</v>
      </c>
      <c r="AY13" s="1">
        <v>6</v>
      </c>
      <c r="AZ13" s="1">
        <v>12</v>
      </c>
      <c r="BA13" s="1">
        <v>18</v>
      </c>
      <c r="BB13" s="1">
        <v>18.5</v>
      </c>
      <c r="BC13" s="1">
        <v>19</v>
      </c>
      <c r="BD13" s="1">
        <v>21</v>
      </c>
      <c r="BE13" s="1">
        <v>34</v>
      </c>
      <c r="BF13" s="1">
        <v>42</v>
      </c>
      <c r="BG13" s="1">
        <v>65.5</v>
      </c>
      <c r="BH13" s="1">
        <v>89</v>
      </c>
      <c r="BI13" s="1">
        <v>127</v>
      </c>
      <c r="BJ13" s="1">
        <v>147</v>
      </c>
      <c r="BK13" s="1">
        <v>167</v>
      </c>
      <c r="BL13" s="1">
        <v>221</v>
      </c>
      <c r="BM13" s="1">
        <v>286</v>
      </c>
      <c r="BN13" s="1">
        <v>545</v>
      </c>
      <c r="BO13" s="1">
        <v>665</v>
      </c>
      <c r="BP13" s="1">
        <v>766.5</v>
      </c>
      <c r="BQ13" s="1">
        <v>887</v>
      </c>
      <c r="BR13" s="1">
        <v>1104</v>
      </c>
      <c r="BS13" s="1">
        <v>1295</v>
      </c>
      <c r="BT13" s="1">
        <v>1521</v>
      </c>
      <c r="BU13" s="1">
        <v>1752.5</v>
      </c>
      <c r="BV13" s="1">
        <v>2031</v>
      </c>
      <c r="BW13" s="1">
        <v>2286</v>
      </c>
      <c r="BX13" s="1">
        <v>2466</v>
      </c>
      <c r="BY13" s="1">
        <v>2741</v>
      </c>
      <c r="BZ13" s="1">
        <v>3012</v>
      </c>
      <c r="CA13" s="1">
        <v>3155</v>
      </c>
      <c r="CB13" s="1">
        <v>3292</v>
      </c>
      <c r="CC13" s="1">
        <v>3590</v>
      </c>
      <c r="CD13" s="1">
        <v>3819</v>
      </c>
      <c r="CE13" s="1">
        <v>4088</v>
      </c>
      <c r="CF13" s="1">
        <v>4239</v>
      </c>
      <c r="CG13" s="1">
        <v>4380</v>
      </c>
      <c r="CH13" s="1">
        <v>4510</v>
      </c>
      <c r="CI13" s="1">
        <v>4755</v>
      </c>
      <c r="CJ13" s="1">
        <v>5968</v>
      </c>
      <c r="CK13" s="1">
        <v>6513</v>
      </c>
      <c r="CL13" s="1">
        <v>7040</v>
      </c>
      <c r="CM13" s="1">
        <v>7737</v>
      </c>
      <c r="CN13" s="1">
        <v>8244</v>
      </c>
      <c r="CO13" s="1">
        <v>9100</v>
      </c>
      <c r="CP13" s="1">
        <v>9422</v>
      </c>
      <c r="CQ13" s="1">
        <v>9707</v>
      </c>
      <c r="CR13" s="1">
        <v>10154</v>
      </c>
      <c r="CS13" s="1">
        <v>10257</v>
      </c>
      <c r="CT13" s="1">
        <v>10288</v>
      </c>
      <c r="CU13" s="1">
        <v>10331</v>
      </c>
      <c r="CV13" s="1">
        <v>10597</v>
      </c>
      <c r="CW13" s="1">
        <v>11033</v>
      </c>
      <c r="CX13" s="1">
        <v>10095</v>
      </c>
      <c r="CY13" s="1">
        <v>9633</v>
      </c>
      <c r="CZ13" s="1">
        <v>9607</v>
      </c>
      <c r="DA13" s="1">
        <v>9001</v>
      </c>
      <c r="DB13" s="1">
        <v>8398</v>
      </c>
      <c r="DC13" s="1">
        <v>7706</v>
      </c>
      <c r="DD13" s="1">
        <v>7341</v>
      </c>
      <c r="DE13" s="1">
        <v>6853</v>
      </c>
      <c r="DF13" s="1">
        <v>6418</v>
      </c>
      <c r="DG13" s="1">
        <v>6255</v>
      </c>
      <c r="DH13" s="1">
        <v>6120</v>
      </c>
      <c r="DI13" s="1">
        <v>5943</v>
      </c>
      <c r="DJ13" s="1">
        <v>5577</v>
      </c>
      <c r="DK13" s="1">
        <v>4778</v>
      </c>
      <c r="DL13" s="1">
        <v>4357</v>
      </c>
      <c r="DM13" s="1">
        <v>4199</v>
      </c>
      <c r="DN13" s="1">
        <v>3734</v>
      </c>
      <c r="DO13" s="1">
        <v>3487</v>
      </c>
      <c r="DP13" s="1">
        <v>3365</v>
      </c>
      <c r="DQ13" s="1">
        <v>3148</v>
      </c>
      <c r="DR13" s="1">
        <v>3215</v>
      </c>
      <c r="DS13" s="1">
        <v>3123</v>
      </c>
      <c r="DT13" s="1">
        <v>2872</v>
      </c>
      <c r="DU13" s="1">
        <v>2606</v>
      </c>
      <c r="DV13" s="1">
        <v>2428</v>
      </c>
      <c r="DW13" s="1">
        <v>2268</v>
      </c>
      <c r="DX13" s="1">
        <v>2067</v>
      </c>
      <c r="DY13" s="1">
        <v>2006</v>
      </c>
      <c r="DZ13" s="1">
        <v>1965</v>
      </c>
      <c r="EA13" s="1">
        <v>1822</v>
      </c>
      <c r="EB13" s="1">
        <v>1643</v>
      </c>
      <c r="EC13" s="1">
        <v>1563</v>
      </c>
      <c r="ED13" s="1">
        <v>1493</v>
      </c>
      <c r="EE13" s="1">
        <v>1402</v>
      </c>
      <c r="EF13" s="1">
        <v>1014</v>
      </c>
      <c r="EG13" s="1">
        <v>920</v>
      </c>
      <c r="EH13" s="1">
        <v>881</v>
      </c>
      <c r="EI13" s="1">
        <v>878</v>
      </c>
      <c r="EJ13" s="1">
        <v>862</v>
      </c>
      <c r="EK13" s="1">
        <v>815</v>
      </c>
      <c r="EL13" s="1">
        <v>796</v>
      </c>
      <c r="EM13" s="1">
        <v>751</v>
      </c>
      <c r="EN13" s="1">
        <v>657</v>
      </c>
      <c r="EO13" s="1">
        <v>601</v>
      </c>
      <c r="EP13" s="1">
        <v>562</v>
      </c>
      <c r="EQ13" s="1">
        <v>509</v>
      </c>
      <c r="ER13" s="1">
        <v>480</v>
      </c>
      <c r="ES13" s="1">
        <v>428</v>
      </c>
      <c r="ET13" s="1">
        <v>397</v>
      </c>
    </row>
    <row r="14" spans="1:150" x14ac:dyDescent="0.25">
      <c r="A14" t="s">
        <v>371</v>
      </c>
      <c r="B14" s="1">
        <v>8655535</v>
      </c>
      <c r="C14" s="1">
        <v>21640</v>
      </c>
      <c r="D14" s="1">
        <v>1697</v>
      </c>
      <c r="E14" s="2">
        <v>19.605951567399998</v>
      </c>
      <c r="F14" s="3">
        <v>9.1388873900000001E-2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2</v>
      </c>
      <c r="AS14" s="1">
        <v>3</v>
      </c>
      <c r="AT14" s="1">
        <v>4</v>
      </c>
      <c r="AU14" s="1">
        <v>7</v>
      </c>
      <c r="AV14" s="1">
        <v>10</v>
      </c>
      <c r="AW14" s="1">
        <v>11</v>
      </c>
      <c r="AX14" s="1">
        <v>12</v>
      </c>
      <c r="AY14" s="1">
        <v>15</v>
      </c>
      <c r="AZ14" s="1">
        <v>20</v>
      </c>
      <c r="BA14" s="1">
        <v>36</v>
      </c>
      <c r="BB14" s="1">
        <v>42</v>
      </c>
      <c r="BC14" s="1">
        <v>60</v>
      </c>
      <c r="BD14" s="1">
        <v>67</v>
      </c>
      <c r="BE14" s="1">
        <v>74</v>
      </c>
      <c r="BF14" s="1">
        <v>77</v>
      </c>
      <c r="BG14" s="1">
        <v>97</v>
      </c>
      <c r="BH14" s="1">
        <v>122</v>
      </c>
      <c r="BI14" s="1">
        <v>148</v>
      </c>
      <c r="BJ14" s="1">
        <v>203</v>
      </c>
      <c r="BK14" s="1">
        <v>207</v>
      </c>
      <c r="BL14" s="1">
        <v>238</v>
      </c>
      <c r="BM14" s="1">
        <v>289</v>
      </c>
      <c r="BN14" s="1">
        <v>407</v>
      </c>
      <c r="BO14" s="1">
        <v>492</v>
      </c>
      <c r="BP14" s="1">
        <v>669</v>
      </c>
      <c r="BQ14" s="1">
        <v>822</v>
      </c>
      <c r="BR14" s="1">
        <v>1003</v>
      </c>
      <c r="BS14" s="1">
        <v>1163</v>
      </c>
      <c r="BT14" s="1">
        <v>2290</v>
      </c>
      <c r="BU14" s="1">
        <v>2593</v>
      </c>
      <c r="BV14" s="1">
        <v>2909</v>
      </c>
      <c r="BW14" s="1">
        <v>3464</v>
      </c>
      <c r="BX14" s="1">
        <v>4034</v>
      </c>
      <c r="BY14" s="1">
        <v>4477</v>
      </c>
      <c r="BZ14" s="1">
        <v>5108</v>
      </c>
      <c r="CA14" s="1">
        <v>5788</v>
      </c>
      <c r="CB14" s="1">
        <v>6430</v>
      </c>
      <c r="CC14" s="1">
        <v>6899</v>
      </c>
      <c r="CD14" s="1">
        <v>7139</v>
      </c>
      <c r="CE14" s="1">
        <v>7547</v>
      </c>
      <c r="CF14" s="1">
        <v>7833</v>
      </c>
      <c r="CG14" s="1">
        <v>8010</v>
      </c>
      <c r="CH14" s="1">
        <v>7035</v>
      </c>
      <c r="CI14" s="1">
        <v>7275</v>
      </c>
      <c r="CJ14" s="1">
        <v>7373</v>
      </c>
      <c r="CK14" s="1">
        <v>7124</v>
      </c>
      <c r="CL14" s="1">
        <v>6898</v>
      </c>
      <c r="CM14" s="1">
        <v>6891</v>
      </c>
      <c r="CN14" s="1">
        <v>6688</v>
      </c>
      <c r="CO14" s="1">
        <v>6409</v>
      </c>
      <c r="CP14" s="1">
        <v>5901</v>
      </c>
      <c r="CQ14" s="1">
        <v>5554</v>
      </c>
      <c r="CR14" s="1">
        <v>5414</v>
      </c>
      <c r="CS14" s="1">
        <v>5061</v>
      </c>
      <c r="CT14" s="1">
        <v>4809</v>
      </c>
      <c r="CU14" s="1">
        <v>4694</v>
      </c>
      <c r="CV14" s="1">
        <v>5094</v>
      </c>
      <c r="CW14" s="1">
        <v>4835</v>
      </c>
      <c r="CX14" s="1">
        <v>4650</v>
      </c>
      <c r="CY14" s="1">
        <v>4555</v>
      </c>
      <c r="CZ14" s="1">
        <v>4298</v>
      </c>
      <c r="DA14" s="1">
        <v>3969</v>
      </c>
      <c r="DB14" s="1">
        <v>3682</v>
      </c>
      <c r="DC14" s="1">
        <v>3333</v>
      </c>
      <c r="DD14" s="1">
        <v>3188</v>
      </c>
      <c r="DE14" s="1">
        <v>3119</v>
      </c>
      <c r="DF14" s="1">
        <v>2920</v>
      </c>
      <c r="DG14" s="1">
        <v>2717</v>
      </c>
      <c r="DH14" s="1">
        <v>2533</v>
      </c>
      <c r="DI14" s="1">
        <v>2347</v>
      </c>
      <c r="DJ14" s="1">
        <v>1812</v>
      </c>
      <c r="DK14" s="1">
        <v>1578</v>
      </c>
      <c r="DL14" s="1">
        <v>1378</v>
      </c>
      <c r="DM14" s="1">
        <v>1156</v>
      </c>
      <c r="DN14" s="1">
        <v>1034</v>
      </c>
      <c r="DO14" s="1">
        <v>951</v>
      </c>
      <c r="DP14" s="1">
        <v>801</v>
      </c>
      <c r="DQ14" s="1">
        <v>714</v>
      </c>
      <c r="DR14" s="1">
        <v>633</v>
      </c>
      <c r="DS14" s="1">
        <v>488</v>
      </c>
      <c r="DT14" s="1">
        <v>423</v>
      </c>
      <c r="DU14" s="1">
        <v>409</v>
      </c>
      <c r="DV14" s="1">
        <v>397</v>
      </c>
      <c r="DW14" s="1">
        <v>370</v>
      </c>
      <c r="DX14" s="1">
        <v>357</v>
      </c>
      <c r="DY14" s="1">
        <v>302</v>
      </c>
      <c r="DZ14" s="1">
        <v>254</v>
      </c>
      <c r="EA14" s="1">
        <v>258</v>
      </c>
      <c r="EB14" s="1">
        <v>240</v>
      </c>
      <c r="EC14" s="1">
        <v>228</v>
      </c>
      <c r="ED14" s="1">
        <v>228</v>
      </c>
      <c r="EE14" s="1">
        <v>245</v>
      </c>
      <c r="EF14" s="1">
        <v>293</v>
      </c>
      <c r="EG14" s="1">
        <v>398</v>
      </c>
      <c r="EH14" s="1">
        <v>404</v>
      </c>
      <c r="EI14" s="1">
        <v>454</v>
      </c>
      <c r="EJ14" s="1">
        <v>526</v>
      </c>
      <c r="EK14" s="1">
        <v>626</v>
      </c>
      <c r="EL14" s="1">
        <v>710</v>
      </c>
      <c r="EM14" s="1">
        <v>812</v>
      </c>
      <c r="EN14" s="1">
        <v>872</v>
      </c>
      <c r="EO14" s="1">
        <v>1040</v>
      </c>
      <c r="EP14" s="1">
        <v>1146</v>
      </c>
      <c r="EQ14" s="1">
        <v>1298</v>
      </c>
      <c r="ER14" s="1">
        <v>1423</v>
      </c>
      <c r="ES14" s="1">
        <v>1562</v>
      </c>
      <c r="ET14" s="1">
        <v>1697</v>
      </c>
    </row>
    <row r="15" spans="1:150" x14ac:dyDescent="0.25">
      <c r="A15" t="s">
        <v>370</v>
      </c>
      <c r="B15" s="1">
        <v>60461826</v>
      </c>
      <c r="C15" s="1">
        <v>294140</v>
      </c>
      <c r="D15" s="1">
        <v>4410</v>
      </c>
      <c r="E15" s="2">
        <v>7.2938584422000003</v>
      </c>
      <c r="F15" s="3">
        <v>1.8675203899999999E-2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3</v>
      </c>
      <c r="Z15" s="1">
        <v>3</v>
      </c>
      <c r="AA15" s="1">
        <v>3</v>
      </c>
      <c r="AB15" s="1">
        <v>3</v>
      </c>
      <c r="AC15" s="1">
        <v>3</v>
      </c>
      <c r="AD15" s="1">
        <v>3</v>
      </c>
      <c r="AE15" s="1">
        <v>3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17</v>
      </c>
      <c r="AN15" s="1">
        <v>59</v>
      </c>
      <c r="AO15" s="1">
        <v>152</v>
      </c>
      <c r="AP15" s="1">
        <v>222</v>
      </c>
      <c r="AQ15" s="1">
        <v>312</v>
      </c>
      <c r="AR15" s="1">
        <v>441</v>
      </c>
      <c r="AS15" s="1">
        <v>638</v>
      </c>
      <c r="AT15" s="1">
        <v>867</v>
      </c>
      <c r="AU15" s="1">
        <v>1099</v>
      </c>
      <c r="AV15" s="1">
        <v>1660</v>
      </c>
      <c r="AW15" s="1">
        <v>1984</v>
      </c>
      <c r="AX15" s="1">
        <v>2423</v>
      </c>
      <c r="AY15" s="1">
        <v>2982</v>
      </c>
      <c r="AZ15" s="1">
        <v>3710</v>
      </c>
      <c r="BA15" s="1">
        <v>4439</v>
      </c>
      <c r="BB15" s="1">
        <v>5650</v>
      </c>
      <c r="BC15" s="1">
        <v>7009</v>
      </c>
      <c r="BD15" s="1">
        <v>8709</v>
      </c>
      <c r="BE15" s="1">
        <v>9518</v>
      </c>
      <c r="BF15" s="1">
        <v>11635</v>
      </c>
      <c r="BG15" s="1">
        <v>14097</v>
      </c>
      <c r="BH15" s="1">
        <v>16394</v>
      </c>
      <c r="BI15" s="1">
        <v>19716</v>
      </c>
      <c r="BJ15" s="1">
        <v>22938</v>
      </c>
      <c r="BK15" s="1">
        <v>25822</v>
      </c>
      <c r="BL15" s="1">
        <v>29003</v>
      </c>
      <c r="BM15" s="1">
        <v>32624</v>
      </c>
      <c r="BN15" s="1">
        <v>37177</v>
      </c>
      <c r="BO15" s="1">
        <v>42385</v>
      </c>
      <c r="BP15" s="1">
        <v>47695</v>
      </c>
      <c r="BQ15" s="1">
        <v>51763</v>
      </c>
      <c r="BR15" s="1">
        <v>54755</v>
      </c>
      <c r="BS15" s="1">
        <v>59027</v>
      </c>
      <c r="BT15" s="1">
        <v>61924</v>
      </c>
      <c r="BU15" s="1">
        <v>65476</v>
      </c>
      <c r="BV15" s="1">
        <v>68838</v>
      </c>
      <c r="BW15" s="1">
        <v>71315</v>
      </c>
      <c r="BX15" s="1">
        <v>72942</v>
      </c>
      <c r="BY15" s="1">
        <v>73759</v>
      </c>
      <c r="BZ15" s="1">
        <v>74286</v>
      </c>
      <c r="CA15" s="1">
        <v>74861</v>
      </c>
      <c r="CB15" s="1">
        <v>74207</v>
      </c>
      <c r="CC15" s="1">
        <v>72806</v>
      </c>
      <c r="CD15" s="1">
        <v>71054</v>
      </c>
      <c r="CE15" s="1">
        <v>69810</v>
      </c>
      <c r="CF15" s="1">
        <v>68620</v>
      </c>
      <c r="CG15" s="1">
        <v>66410</v>
      </c>
      <c r="CH15" s="1">
        <v>65036</v>
      </c>
      <c r="CI15" s="1">
        <v>63037</v>
      </c>
      <c r="CJ15" s="1">
        <v>61079</v>
      </c>
      <c r="CK15" s="1">
        <v>59799</v>
      </c>
      <c r="CL15" s="1">
        <v>58674</v>
      </c>
      <c r="CM15" s="1">
        <v>57777</v>
      </c>
      <c r="CN15" s="1">
        <v>56696</v>
      </c>
      <c r="CO15" s="1">
        <v>54581</v>
      </c>
      <c r="CP15" s="1">
        <v>53699</v>
      </c>
      <c r="CQ15" s="1">
        <v>52607</v>
      </c>
      <c r="CR15" s="1">
        <v>51293</v>
      </c>
      <c r="CS15" s="1">
        <v>50024</v>
      </c>
      <c r="CT15" s="1">
        <v>48681</v>
      </c>
      <c r="CU15" s="1">
        <v>48371</v>
      </c>
      <c r="CV15" s="1">
        <v>47905</v>
      </c>
      <c r="CW15" s="1">
        <v>46347</v>
      </c>
      <c r="CX15" s="1">
        <v>45417</v>
      </c>
      <c r="CY15" s="1">
        <v>43080</v>
      </c>
      <c r="CZ15" s="1">
        <v>41312</v>
      </c>
      <c r="DA15" s="1">
        <v>39898</v>
      </c>
      <c r="DB15" s="1">
        <v>39017</v>
      </c>
      <c r="DC15" s="1">
        <v>38436</v>
      </c>
      <c r="DD15" s="1">
        <v>36522</v>
      </c>
      <c r="DE15" s="1">
        <v>34994</v>
      </c>
      <c r="DF15" s="1">
        <v>33403</v>
      </c>
      <c r="DG15" s="1">
        <v>31745</v>
      </c>
      <c r="DH15" s="1">
        <v>30710</v>
      </c>
      <c r="DI15" s="1">
        <v>29056</v>
      </c>
      <c r="DJ15" s="1">
        <v>27130</v>
      </c>
      <c r="DK15" s="1">
        <v>25885</v>
      </c>
      <c r="DL15" s="1">
        <v>24191</v>
      </c>
      <c r="DM15" s="1">
        <v>22917</v>
      </c>
      <c r="DN15" s="1">
        <v>21395</v>
      </c>
      <c r="DO15" s="1">
        <v>20400</v>
      </c>
      <c r="DP15" s="1">
        <v>19711</v>
      </c>
      <c r="DQ15" s="1">
        <v>18513</v>
      </c>
      <c r="DR15" s="1">
        <v>17633</v>
      </c>
      <c r="DS15" s="1">
        <v>16457</v>
      </c>
      <c r="DT15" s="1">
        <v>15432</v>
      </c>
      <c r="DU15" s="1">
        <v>14718</v>
      </c>
      <c r="DV15" s="1">
        <v>13948</v>
      </c>
      <c r="DW15" s="1">
        <v>13686</v>
      </c>
      <c r="DX15" s="1">
        <v>12907</v>
      </c>
      <c r="DY15" s="1">
        <v>12148</v>
      </c>
      <c r="DZ15" s="1">
        <v>11473</v>
      </c>
      <c r="EA15" s="1">
        <v>11059</v>
      </c>
      <c r="EB15" s="1">
        <v>10788</v>
      </c>
      <c r="EC15" s="1">
        <v>10344</v>
      </c>
      <c r="ED15" s="1">
        <v>9339</v>
      </c>
      <c r="EE15" s="1">
        <v>9035</v>
      </c>
      <c r="EF15" s="1">
        <v>8636</v>
      </c>
      <c r="EG15" s="1">
        <v>8363</v>
      </c>
      <c r="EH15" s="1">
        <v>7904</v>
      </c>
      <c r="EI15" s="1">
        <v>7562</v>
      </c>
      <c r="EJ15" s="1">
        <v>7311</v>
      </c>
      <c r="EK15" s="1">
        <v>6816</v>
      </c>
      <c r="EL15" s="1">
        <v>6472</v>
      </c>
      <c r="EM15" s="1">
        <v>6007</v>
      </c>
      <c r="EN15" s="1">
        <v>5873</v>
      </c>
      <c r="EO15" s="1">
        <v>5474</v>
      </c>
      <c r="EP15" s="1">
        <v>5140</v>
      </c>
      <c r="EQ15" s="1">
        <v>5120</v>
      </c>
      <c r="ER15" s="1">
        <v>5006</v>
      </c>
      <c r="ES15" s="1">
        <v>4624</v>
      </c>
      <c r="ET15" s="1">
        <v>4410</v>
      </c>
    </row>
    <row r="16" spans="1:150" x14ac:dyDescent="0.25">
      <c r="A16" t="s">
        <v>369</v>
      </c>
      <c r="B16" s="1">
        <v>126476461</v>
      </c>
      <c r="C16" s="1">
        <v>364555</v>
      </c>
      <c r="D16" s="1">
        <v>589</v>
      </c>
      <c r="E16" s="2">
        <v>0.46569930510000002</v>
      </c>
      <c r="F16" s="3">
        <v>3.4270087900000003E-2</v>
      </c>
      <c r="I16" s="1">
        <v>2</v>
      </c>
      <c r="J16" s="1">
        <v>2</v>
      </c>
      <c r="K16" s="1">
        <v>2</v>
      </c>
      <c r="L16" s="1">
        <v>2</v>
      </c>
      <c r="M16" s="1">
        <v>4</v>
      </c>
      <c r="N16" s="1">
        <v>5.5</v>
      </c>
      <c r="O16" s="1">
        <v>7</v>
      </c>
      <c r="P16" s="1">
        <v>9</v>
      </c>
      <c r="Q16" s="1">
        <v>11</v>
      </c>
      <c r="R16" s="1">
        <v>15</v>
      </c>
      <c r="S16" s="1">
        <v>20</v>
      </c>
      <c r="T16" s="1">
        <v>20.666666666699999</v>
      </c>
      <c r="U16" s="1">
        <v>21.333333333300001</v>
      </c>
      <c r="V16" s="1">
        <v>22</v>
      </c>
      <c r="W16" s="1">
        <v>21</v>
      </c>
      <c r="X16" s="1">
        <v>22</v>
      </c>
      <c r="Y16" s="1">
        <v>23</v>
      </c>
      <c r="Z16" s="1">
        <v>23.5</v>
      </c>
      <c r="AA16" s="1">
        <v>22</v>
      </c>
      <c r="AB16" s="1">
        <v>21.166666666699999</v>
      </c>
      <c r="AC16" s="1">
        <v>20.333333333300001</v>
      </c>
      <c r="AD16" s="1">
        <v>19</v>
      </c>
      <c r="AE16" s="1">
        <v>17.5</v>
      </c>
      <c r="AF16" s="1">
        <v>14</v>
      </c>
      <c r="AG16" s="1">
        <v>23</v>
      </c>
      <c r="AH16" s="1">
        <v>38.333333333299997</v>
      </c>
      <c r="AI16" s="1">
        <v>44.666666666700003</v>
      </c>
      <c r="AJ16" s="1">
        <v>52</v>
      </c>
      <c r="AK16" s="1">
        <v>61</v>
      </c>
      <c r="AL16" s="1">
        <v>70</v>
      </c>
      <c r="AM16" s="1">
        <v>80</v>
      </c>
      <c r="AN16" s="1">
        <v>96.5</v>
      </c>
      <c r="AO16" s="1">
        <v>121</v>
      </c>
      <c r="AP16" s="1">
        <v>132.3333333333</v>
      </c>
      <c r="AQ16" s="1">
        <v>142.6666666667</v>
      </c>
      <c r="AR16" s="1">
        <v>161</v>
      </c>
      <c r="AS16" s="1">
        <v>185.5</v>
      </c>
      <c r="AT16" s="1">
        <v>199</v>
      </c>
      <c r="AU16" s="1">
        <v>198</v>
      </c>
      <c r="AV16" s="1">
        <v>197</v>
      </c>
      <c r="AW16" s="1">
        <v>208</v>
      </c>
      <c r="AX16" s="1">
        <v>219</v>
      </c>
      <c r="AY16" s="1">
        <v>247</v>
      </c>
      <c r="AZ16" s="1">
        <v>266</v>
      </c>
      <c r="BA16" s="1">
        <v>315</v>
      </c>
      <c r="BB16" s="1">
        <v>339</v>
      </c>
      <c r="BC16" s="1">
        <v>355</v>
      </c>
      <c r="BD16" s="1">
        <v>352</v>
      </c>
      <c r="BE16" s="1">
        <v>411</v>
      </c>
      <c r="BF16" s="1">
        <v>450</v>
      </c>
      <c r="BG16" s="1">
        <v>456</v>
      </c>
      <c r="BH16" s="1">
        <v>473</v>
      </c>
      <c r="BI16" s="1">
        <v>532</v>
      </c>
      <c r="BJ16" s="1">
        <v>583</v>
      </c>
      <c r="BK16" s="1">
        <v>584.5</v>
      </c>
      <c r="BL16" s="1">
        <v>585</v>
      </c>
      <c r="BM16" s="1">
        <v>558</v>
      </c>
      <c r="BN16" s="1">
        <v>564</v>
      </c>
      <c r="BO16" s="1">
        <v>543</v>
      </c>
      <c r="BP16" s="1">
        <v>546</v>
      </c>
      <c r="BQ16" s="1">
        <v>599</v>
      </c>
      <c r="BR16" s="1">
        <v>617</v>
      </c>
      <c r="BS16" s="1">
        <v>612</v>
      </c>
      <c r="BT16" s="1">
        <v>668</v>
      </c>
      <c r="BU16" s="1">
        <v>717</v>
      </c>
      <c r="BV16" s="1">
        <v>767</v>
      </c>
      <c r="BW16" s="1">
        <v>920</v>
      </c>
      <c r="BX16" s="1">
        <v>1027</v>
      </c>
      <c r="BY16" s="1">
        <v>1051</v>
      </c>
      <c r="BZ16" s="1">
        <v>1075</v>
      </c>
      <c r="CA16" s="1">
        <v>1289</v>
      </c>
      <c r="CB16" s="1">
        <v>1571</v>
      </c>
      <c r="CC16" s="1">
        <v>1654</v>
      </c>
      <c r="CD16" s="1">
        <v>2132</v>
      </c>
      <c r="CE16" s="1">
        <v>2295.5</v>
      </c>
      <c r="CF16" s="1">
        <v>2526</v>
      </c>
      <c r="CG16" s="1">
        <v>2713</v>
      </c>
      <c r="CH16" s="1">
        <v>2950</v>
      </c>
      <c r="CI16" s="1">
        <v>3280</v>
      </c>
      <c r="CJ16" s="1">
        <v>4062</v>
      </c>
      <c r="CK16" s="1">
        <v>4312</v>
      </c>
      <c r="CL16" s="1">
        <v>4882</v>
      </c>
      <c r="CM16" s="1">
        <v>5460.5</v>
      </c>
      <c r="CN16" s="1">
        <v>5692</v>
      </c>
      <c r="CO16" s="1">
        <v>5922</v>
      </c>
      <c r="CP16" s="1">
        <v>6131</v>
      </c>
      <c r="CQ16" s="1">
        <v>7170</v>
      </c>
      <c r="CR16" s="1">
        <v>7157</v>
      </c>
      <c r="CS16" s="1">
        <v>7400.5</v>
      </c>
      <c r="CT16" s="1">
        <v>7312</v>
      </c>
      <c r="CU16" s="1">
        <v>7229</v>
      </c>
      <c r="CV16" s="1">
        <v>7255</v>
      </c>
      <c r="CW16" s="1">
        <v>7701</v>
      </c>
      <c r="CX16" s="1">
        <v>7299</v>
      </c>
      <c r="CY16" s="1">
        <v>7226</v>
      </c>
      <c r="CZ16" s="1">
        <v>6693</v>
      </c>
      <c r="DA16" s="1">
        <v>6783</v>
      </c>
      <c r="DB16" s="1">
        <v>6091</v>
      </c>
      <c r="DC16" s="1">
        <v>5795</v>
      </c>
      <c r="DD16" s="1">
        <v>5462</v>
      </c>
      <c r="DE16" s="1">
        <v>4518</v>
      </c>
      <c r="DF16" s="1">
        <v>4275</v>
      </c>
      <c r="DG16" s="1">
        <v>4080</v>
      </c>
      <c r="DH16" s="1">
        <v>4112</v>
      </c>
      <c r="DI16" s="1">
        <v>4118</v>
      </c>
      <c r="DJ16" s="1">
        <v>3853</v>
      </c>
      <c r="DK16" s="1">
        <v>3109</v>
      </c>
      <c r="DL16" s="1">
        <v>2746</v>
      </c>
      <c r="DM16" s="1">
        <v>2432</v>
      </c>
      <c r="DN16" s="1">
        <v>2336</v>
      </c>
      <c r="DO16" s="1">
        <v>1694</v>
      </c>
      <c r="DP16" s="1">
        <v>2232</v>
      </c>
      <c r="DQ16" s="1">
        <v>2154</v>
      </c>
      <c r="DR16" s="1">
        <v>2032</v>
      </c>
      <c r="DS16" s="1">
        <v>1898</v>
      </c>
      <c r="DT16" s="1">
        <v>1666</v>
      </c>
      <c r="DU16" s="1">
        <v>1408</v>
      </c>
      <c r="DV16" s="1">
        <v>1227</v>
      </c>
      <c r="DW16" s="1">
        <v>1114</v>
      </c>
      <c r="DX16" s="1">
        <v>1030.5</v>
      </c>
      <c r="DY16" s="1">
        <v>947</v>
      </c>
      <c r="DZ16" s="1">
        <v>938</v>
      </c>
      <c r="EA16" s="1">
        <v>873</v>
      </c>
      <c r="EB16" s="1">
        <v>773</v>
      </c>
      <c r="EC16" s="1">
        <v>734</v>
      </c>
      <c r="ED16" s="1">
        <v>655</v>
      </c>
      <c r="EE16" s="1">
        <v>602</v>
      </c>
      <c r="EF16" s="1">
        <v>478</v>
      </c>
      <c r="EG16" s="1">
        <v>470</v>
      </c>
      <c r="EH16" s="1">
        <v>479</v>
      </c>
      <c r="EI16" s="1">
        <v>466</v>
      </c>
      <c r="EJ16" s="1">
        <v>482</v>
      </c>
      <c r="EK16" s="1">
        <v>470</v>
      </c>
      <c r="EL16" s="1">
        <v>471.5</v>
      </c>
      <c r="EM16" s="1">
        <v>487</v>
      </c>
      <c r="EN16" s="1">
        <v>445</v>
      </c>
      <c r="EO16" s="1">
        <v>464</v>
      </c>
      <c r="EP16" s="1">
        <v>489</v>
      </c>
      <c r="EQ16" s="1">
        <v>479</v>
      </c>
      <c r="ER16" s="1">
        <v>488</v>
      </c>
      <c r="ES16" s="1">
        <v>495</v>
      </c>
      <c r="ET16" s="1">
        <v>589</v>
      </c>
    </row>
    <row r="17" spans="1:150" x14ac:dyDescent="0.25">
      <c r="A17" t="s">
        <v>368</v>
      </c>
      <c r="B17" s="1">
        <v>51269185</v>
      </c>
      <c r="C17" s="1">
        <v>97230</v>
      </c>
      <c r="D17" s="1">
        <v>601</v>
      </c>
      <c r="E17" s="2">
        <v>1.1722441073000001</v>
      </c>
      <c r="F17" s="3">
        <v>5.0070815599999999E-2</v>
      </c>
      <c r="I17" s="1">
        <v>1</v>
      </c>
      <c r="J17" s="1">
        <v>1</v>
      </c>
      <c r="K17" s="1">
        <v>2</v>
      </c>
      <c r="L17" s="1">
        <v>2</v>
      </c>
      <c r="M17" s="1">
        <v>3</v>
      </c>
      <c r="N17" s="1">
        <v>4</v>
      </c>
      <c r="O17" s="1">
        <v>5.75</v>
      </c>
      <c r="P17" s="1">
        <v>7.5</v>
      </c>
      <c r="Q17" s="1">
        <v>9.25</v>
      </c>
      <c r="R17" s="1">
        <v>11</v>
      </c>
      <c r="S17" s="1">
        <v>12</v>
      </c>
      <c r="T17" s="1">
        <v>15</v>
      </c>
      <c r="U17" s="1">
        <v>15.5</v>
      </c>
      <c r="V17" s="1">
        <v>16</v>
      </c>
      <c r="W17" s="1">
        <v>18</v>
      </c>
      <c r="X17" s="1">
        <v>22</v>
      </c>
      <c r="Y17" s="1">
        <v>22</v>
      </c>
      <c r="Z17" s="1">
        <v>22.5</v>
      </c>
      <c r="AA17" s="1">
        <v>22</v>
      </c>
      <c r="AB17" s="1">
        <v>23</v>
      </c>
      <c r="AC17" s="1">
        <v>22.25</v>
      </c>
      <c r="AD17" s="1">
        <v>20.7</v>
      </c>
      <c r="AE17" s="1">
        <v>19.149999999999999</v>
      </c>
      <c r="AF17" s="1">
        <v>17.600000000000001</v>
      </c>
      <c r="AG17" s="1">
        <v>16.8</v>
      </c>
      <c r="AH17" s="1">
        <v>14</v>
      </c>
      <c r="AI17" s="1">
        <v>14.5</v>
      </c>
      <c r="AJ17" s="1">
        <v>15</v>
      </c>
      <c r="AK17" s="1">
        <v>48.5</v>
      </c>
      <c r="AL17" s="1">
        <v>81</v>
      </c>
      <c r="AM17" s="1">
        <v>180</v>
      </c>
      <c r="AN17" s="1">
        <v>408.5</v>
      </c>
      <c r="AO17" s="1">
        <v>577</v>
      </c>
      <c r="AP17" s="1">
        <v>806</v>
      </c>
      <c r="AQ17" s="1">
        <v>949</v>
      </c>
      <c r="AR17" s="1">
        <v>1232.8</v>
      </c>
      <c r="AS17" s="1">
        <v>1737.6</v>
      </c>
      <c r="AT17" s="1">
        <v>2308.4</v>
      </c>
      <c r="AU17" s="1">
        <v>3121.2</v>
      </c>
      <c r="AV17" s="1">
        <v>3707</v>
      </c>
      <c r="AW17" s="1">
        <v>4305</v>
      </c>
      <c r="AX17" s="1">
        <v>5155</v>
      </c>
      <c r="AY17" s="1">
        <v>5553.5</v>
      </c>
      <c r="AZ17" s="1">
        <v>5984</v>
      </c>
      <c r="BA17" s="1">
        <v>6389</v>
      </c>
      <c r="BB17" s="1">
        <v>6608</v>
      </c>
      <c r="BC17" s="1">
        <v>6712</v>
      </c>
      <c r="BD17" s="1">
        <v>6645</v>
      </c>
      <c r="BE17" s="1">
        <v>6536</v>
      </c>
      <c r="BF17" s="1">
        <v>6494</v>
      </c>
      <c r="BG17" s="1">
        <v>6103</v>
      </c>
      <c r="BH17" s="1">
        <v>5642</v>
      </c>
      <c r="BI17" s="1">
        <v>4936</v>
      </c>
      <c r="BJ17" s="1">
        <v>4426</v>
      </c>
      <c r="BK17" s="1">
        <v>3901</v>
      </c>
      <c r="BL17" s="1">
        <v>3134</v>
      </c>
      <c r="BM17" s="1">
        <v>2792</v>
      </c>
      <c r="BN17" s="1">
        <v>2477</v>
      </c>
      <c r="BO17" s="1">
        <v>2059</v>
      </c>
      <c r="BP17" s="1">
        <v>1758</v>
      </c>
      <c r="BQ17" s="1">
        <v>1647</v>
      </c>
      <c r="BR17" s="1">
        <v>1521</v>
      </c>
      <c r="BS17" s="1">
        <v>1524</v>
      </c>
      <c r="BT17" s="1">
        <v>1382</v>
      </c>
      <c r="BU17" s="1">
        <v>1372</v>
      </c>
      <c r="BV17" s="1">
        <v>1353</v>
      </c>
      <c r="BW17" s="1">
        <v>1392</v>
      </c>
      <c r="BX17" s="1">
        <v>1421</v>
      </c>
      <c r="BY17" s="1">
        <v>1425</v>
      </c>
      <c r="BZ17" s="1">
        <v>1466</v>
      </c>
      <c r="CA17" s="1">
        <v>1474</v>
      </c>
      <c r="CB17" s="1">
        <v>1411</v>
      </c>
      <c r="CC17" s="1">
        <v>1410</v>
      </c>
      <c r="CD17" s="1">
        <v>1357</v>
      </c>
      <c r="CE17" s="1">
        <v>1276</v>
      </c>
      <c r="CF17" s="1">
        <v>1285</v>
      </c>
      <c r="CG17" s="1">
        <v>1294</v>
      </c>
      <c r="CH17" s="1">
        <v>1247</v>
      </c>
      <c r="CI17" s="1">
        <v>1182</v>
      </c>
      <c r="CJ17" s="1">
        <v>1118</v>
      </c>
      <c r="CK17" s="1">
        <v>1002</v>
      </c>
      <c r="CL17" s="1">
        <v>929</v>
      </c>
      <c r="CM17" s="1">
        <v>876</v>
      </c>
      <c r="CN17" s="1">
        <v>778</v>
      </c>
      <c r="CO17" s="1">
        <v>704</v>
      </c>
      <c r="CP17" s="1">
        <v>637</v>
      </c>
      <c r="CQ17" s="1">
        <v>573</v>
      </c>
      <c r="CR17" s="1">
        <v>497</v>
      </c>
      <c r="CS17" s="1">
        <v>424</v>
      </c>
      <c r="CT17" s="1">
        <v>390</v>
      </c>
      <c r="CU17" s="1">
        <v>352</v>
      </c>
      <c r="CV17" s="1">
        <v>310</v>
      </c>
      <c r="CW17" s="1">
        <v>285</v>
      </c>
      <c r="CX17" s="1">
        <v>268</v>
      </c>
      <c r="CY17" s="1">
        <v>248</v>
      </c>
      <c r="CZ17" s="1">
        <v>226</v>
      </c>
      <c r="DA17" s="1">
        <v>215</v>
      </c>
      <c r="DB17" s="1">
        <v>197</v>
      </c>
      <c r="DC17" s="1">
        <v>174</v>
      </c>
      <c r="DD17" s="1">
        <v>161</v>
      </c>
      <c r="DE17" s="1">
        <v>145</v>
      </c>
      <c r="DF17" s="1">
        <v>140</v>
      </c>
      <c r="DG17" s="1">
        <v>140</v>
      </c>
      <c r="DH17" s="1">
        <v>130</v>
      </c>
      <c r="DI17" s="1">
        <v>123</v>
      </c>
      <c r="DJ17" s="1">
        <v>116</v>
      </c>
      <c r="DK17" s="1">
        <v>114</v>
      </c>
      <c r="DL17" s="1">
        <v>122</v>
      </c>
      <c r="DM17" s="1">
        <v>146</v>
      </c>
      <c r="DN17" s="1">
        <v>171</v>
      </c>
      <c r="DO17" s="1">
        <v>184</v>
      </c>
      <c r="DP17" s="1">
        <v>201</v>
      </c>
      <c r="DQ17" s="1">
        <v>226</v>
      </c>
      <c r="DR17" s="1">
        <v>244</v>
      </c>
      <c r="DS17" s="1">
        <v>257</v>
      </c>
      <c r="DT17" s="1">
        <v>257</v>
      </c>
      <c r="DU17" s="1">
        <v>264</v>
      </c>
      <c r="DV17" s="1">
        <v>274</v>
      </c>
      <c r="DW17" s="1">
        <v>304</v>
      </c>
      <c r="DX17" s="1">
        <v>312</v>
      </c>
      <c r="DY17" s="1">
        <v>320</v>
      </c>
      <c r="DZ17" s="1">
        <v>325</v>
      </c>
      <c r="EA17" s="1">
        <v>316</v>
      </c>
      <c r="EB17" s="1">
        <v>297</v>
      </c>
      <c r="EC17" s="1">
        <v>289</v>
      </c>
      <c r="ED17" s="1">
        <v>303</v>
      </c>
      <c r="EE17" s="1">
        <v>353</v>
      </c>
      <c r="EF17" s="1">
        <v>384</v>
      </c>
      <c r="EG17" s="1">
        <v>404</v>
      </c>
      <c r="EH17" s="1">
        <v>418</v>
      </c>
      <c r="EI17" s="1">
        <v>438</v>
      </c>
      <c r="EJ17" s="1">
        <v>463</v>
      </c>
      <c r="EK17" s="1">
        <v>480</v>
      </c>
      <c r="EL17" s="1">
        <v>507</v>
      </c>
      <c r="EM17" s="1">
        <v>526</v>
      </c>
      <c r="EN17" s="1">
        <v>554</v>
      </c>
      <c r="EO17" s="1">
        <v>586</v>
      </c>
      <c r="EP17" s="1">
        <v>608</v>
      </c>
      <c r="EQ17" s="1">
        <v>627</v>
      </c>
      <c r="ER17" s="1">
        <v>637</v>
      </c>
      <c r="ES17" s="1">
        <v>603</v>
      </c>
      <c r="ET17" s="1">
        <v>601</v>
      </c>
    </row>
    <row r="18" spans="1:150" x14ac:dyDescent="0.25">
      <c r="A18" t="s">
        <v>367</v>
      </c>
      <c r="B18" s="1">
        <v>4822233</v>
      </c>
      <c r="C18" s="1">
        <v>263310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3</v>
      </c>
      <c r="AZ18" s="1">
        <v>3</v>
      </c>
      <c r="BA18" s="1">
        <v>4</v>
      </c>
      <c r="BB18" s="1">
        <v>5</v>
      </c>
      <c r="BC18" s="1">
        <v>5.1428571428999996</v>
      </c>
      <c r="BD18" s="1">
        <v>5.2857142857000001</v>
      </c>
      <c r="BE18" s="1">
        <v>5.4285714285999997</v>
      </c>
      <c r="BF18" s="1">
        <v>5.5714285714000003</v>
      </c>
      <c r="BG18" s="1">
        <v>5.7142857142999999</v>
      </c>
      <c r="BH18" s="1">
        <v>4.8571428571000004</v>
      </c>
      <c r="BI18" s="1">
        <v>5</v>
      </c>
      <c r="BJ18" s="1">
        <v>7</v>
      </c>
      <c r="BK18" s="1">
        <v>9</v>
      </c>
      <c r="BL18" s="1">
        <v>11</v>
      </c>
      <c r="BM18" s="1">
        <v>17</v>
      </c>
      <c r="BN18" s="1">
        <v>25</v>
      </c>
      <c r="BO18" s="1">
        <v>35</v>
      </c>
      <c r="BP18" s="1">
        <v>47</v>
      </c>
      <c r="BQ18" s="1">
        <v>96.857142857100001</v>
      </c>
      <c r="BR18" s="1">
        <v>123.2142857143</v>
      </c>
      <c r="BS18" s="1">
        <v>149.57142857139999</v>
      </c>
      <c r="BT18" s="1">
        <v>199.42857142860001</v>
      </c>
      <c r="BU18" s="1">
        <v>277.28571428570001</v>
      </c>
      <c r="BV18" s="1">
        <v>362.14285714290003</v>
      </c>
      <c r="BW18" s="1">
        <v>445</v>
      </c>
      <c r="BX18" s="1">
        <v>506</v>
      </c>
      <c r="BY18" s="1">
        <v>579</v>
      </c>
      <c r="BZ18" s="1">
        <v>635</v>
      </c>
      <c r="CA18" s="1">
        <v>688</v>
      </c>
      <c r="CB18" s="1">
        <v>769</v>
      </c>
      <c r="CC18" s="1">
        <v>829</v>
      </c>
      <c r="CD18" s="1">
        <v>898</v>
      </c>
      <c r="CE18" s="1">
        <v>937</v>
      </c>
      <c r="CF18" s="1">
        <v>977.5</v>
      </c>
      <c r="CG18" s="1">
        <v>1005</v>
      </c>
      <c r="CH18" s="1">
        <v>1005</v>
      </c>
      <c r="CI18" s="1">
        <v>956</v>
      </c>
      <c r="CJ18" s="1">
        <v>915</v>
      </c>
      <c r="CK18" s="1">
        <v>861</v>
      </c>
      <c r="CL18" s="1">
        <v>816</v>
      </c>
      <c r="CM18" s="1">
        <v>760</v>
      </c>
      <c r="CN18" s="1">
        <v>719</v>
      </c>
      <c r="CO18" s="1">
        <v>678</v>
      </c>
      <c r="CP18" s="1">
        <v>604</v>
      </c>
      <c r="CQ18" s="1">
        <v>541</v>
      </c>
      <c r="CR18" s="1">
        <v>472</v>
      </c>
      <c r="CS18" s="1">
        <v>392</v>
      </c>
      <c r="CT18" s="1">
        <v>334</v>
      </c>
      <c r="CU18" s="1">
        <v>285</v>
      </c>
      <c r="CV18" s="1">
        <v>241</v>
      </c>
      <c r="CW18" s="1">
        <v>217</v>
      </c>
      <c r="CX18" s="1">
        <v>178</v>
      </c>
      <c r="CY18" s="1">
        <v>158</v>
      </c>
      <c r="CZ18" s="1">
        <v>139</v>
      </c>
      <c r="DA18" s="1">
        <v>123</v>
      </c>
      <c r="DB18" s="1">
        <v>108</v>
      </c>
      <c r="DC18" s="1">
        <v>90</v>
      </c>
      <c r="DD18" s="1">
        <v>78</v>
      </c>
      <c r="DE18" s="1">
        <v>76</v>
      </c>
      <c r="DF18" s="1">
        <v>65</v>
      </c>
      <c r="DG18" s="1">
        <v>55.5</v>
      </c>
      <c r="DH18" s="1">
        <v>46</v>
      </c>
      <c r="DI18" s="1">
        <v>43</v>
      </c>
      <c r="DJ18" s="1">
        <v>38</v>
      </c>
      <c r="DK18" s="1">
        <v>34</v>
      </c>
      <c r="DL18" s="1">
        <v>31</v>
      </c>
      <c r="DM18" s="1">
        <v>24</v>
      </c>
      <c r="DN18" s="1">
        <v>28</v>
      </c>
      <c r="DO18" s="1">
        <v>25.25</v>
      </c>
      <c r="DP18" s="1">
        <v>23.5</v>
      </c>
      <c r="DQ18" s="1">
        <v>21.75</v>
      </c>
      <c r="DR18" s="1">
        <v>19</v>
      </c>
      <c r="DS18" s="1">
        <v>13.5</v>
      </c>
      <c r="DT18" s="1">
        <v>12</v>
      </c>
      <c r="DU18" s="1">
        <v>13.833333333300001</v>
      </c>
      <c r="DV18" s="1">
        <v>15.666666666699999</v>
      </c>
      <c r="DW18" s="1">
        <v>15</v>
      </c>
      <c r="DX18" s="1">
        <v>14.5</v>
      </c>
      <c r="DY18" s="1">
        <v>14</v>
      </c>
      <c r="DZ18" s="1">
        <v>12</v>
      </c>
      <c r="EA18" s="1">
        <v>10</v>
      </c>
      <c r="EB18" s="1">
        <v>7</v>
      </c>
      <c r="EC18" s="1">
        <v>6.75</v>
      </c>
      <c r="ED18" s="1">
        <v>6.5</v>
      </c>
      <c r="EE18" s="1">
        <v>6.25</v>
      </c>
      <c r="EF18" s="1">
        <v>6</v>
      </c>
      <c r="EG18" s="1">
        <v>5.5</v>
      </c>
      <c r="EH18" s="1">
        <v>5</v>
      </c>
      <c r="EI18" s="1">
        <v>3.6666666666999999</v>
      </c>
      <c r="EJ18" s="1">
        <v>2.3333333333000001</v>
      </c>
      <c r="EK18" s="1">
        <v>1</v>
      </c>
      <c r="EL18" s="1">
        <v>0.5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</row>
    <row r="19" spans="1:150" x14ac:dyDescent="0.25">
      <c r="A19" t="s">
        <v>366</v>
      </c>
      <c r="B19" s="1">
        <v>5421241</v>
      </c>
      <c r="C19" s="1">
        <v>365268</v>
      </c>
      <c r="D19" s="1">
        <v>197</v>
      </c>
      <c r="E19" s="2">
        <v>3.6338543149000002</v>
      </c>
      <c r="F19" s="3">
        <v>2.2885687700000001E-2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1</v>
      </c>
      <c r="AS19" s="1">
        <v>1</v>
      </c>
      <c r="AT19" s="1">
        <v>6</v>
      </c>
      <c r="AU19" s="1">
        <v>15</v>
      </c>
      <c r="AV19" s="1">
        <v>19</v>
      </c>
      <c r="AW19" s="1">
        <v>25</v>
      </c>
      <c r="AX19" s="1">
        <v>32</v>
      </c>
      <c r="AY19" s="1">
        <v>56</v>
      </c>
      <c r="AZ19" s="1">
        <v>87</v>
      </c>
      <c r="BA19" s="1">
        <v>108</v>
      </c>
      <c r="BB19" s="1">
        <v>147</v>
      </c>
      <c r="BC19" s="1">
        <v>176</v>
      </c>
      <c r="BD19" s="1">
        <v>205</v>
      </c>
      <c r="BE19" s="1">
        <v>400</v>
      </c>
      <c r="BF19" s="1">
        <v>597</v>
      </c>
      <c r="BG19" s="1">
        <v>701</v>
      </c>
      <c r="BH19" s="1">
        <v>990</v>
      </c>
      <c r="BI19" s="1">
        <v>1075</v>
      </c>
      <c r="BJ19" s="1">
        <v>1202</v>
      </c>
      <c r="BK19" s="1">
        <v>1308</v>
      </c>
      <c r="BL19" s="1">
        <v>1431</v>
      </c>
      <c r="BM19" s="1">
        <v>1494</v>
      </c>
      <c r="BN19" s="1">
        <v>1659</v>
      </c>
      <c r="BO19" s="1">
        <v>1806</v>
      </c>
      <c r="BP19" s="1">
        <v>1971</v>
      </c>
      <c r="BQ19" s="1">
        <v>2209</v>
      </c>
      <c r="BR19" s="1">
        <v>2416</v>
      </c>
      <c r="BS19" s="1">
        <v>2463</v>
      </c>
      <c r="BT19" s="1">
        <v>2486</v>
      </c>
      <c r="BU19" s="1">
        <v>2667</v>
      </c>
      <c r="BV19" s="1">
        <v>2759</v>
      </c>
      <c r="BW19" s="1">
        <v>2925</v>
      </c>
      <c r="BX19" s="1">
        <v>3063</v>
      </c>
      <c r="BY19" s="1">
        <v>3112</v>
      </c>
      <c r="BZ19" s="1">
        <v>3178</v>
      </c>
      <c r="CA19" s="1">
        <v>3313</v>
      </c>
      <c r="CB19" s="1">
        <v>3401</v>
      </c>
      <c r="CC19" s="1">
        <v>3456</v>
      </c>
      <c r="CD19" s="1">
        <v>3432</v>
      </c>
      <c r="CE19" s="1">
        <v>3302</v>
      </c>
      <c r="CF19" s="1">
        <v>3244</v>
      </c>
      <c r="CG19" s="1">
        <v>3223</v>
      </c>
      <c r="CH19" s="1">
        <v>3064.5</v>
      </c>
      <c r="CI19" s="1">
        <v>2842</v>
      </c>
      <c r="CJ19" s="1">
        <v>2559</v>
      </c>
      <c r="CK19" s="1">
        <v>2394</v>
      </c>
      <c r="CL19" s="1">
        <v>2241</v>
      </c>
      <c r="CM19" s="1">
        <v>2158</v>
      </c>
      <c r="CN19" s="1">
        <v>1982</v>
      </c>
      <c r="CO19" s="1">
        <v>1877</v>
      </c>
      <c r="CP19" s="1">
        <v>1749</v>
      </c>
      <c r="CQ19" s="1">
        <v>1567</v>
      </c>
      <c r="CR19" s="1">
        <v>1486</v>
      </c>
      <c r="CS19" s="1">
        <v>1391</v>
      </c>
      <c r="CT19" s="1">
        <v>1291</v>
      </c>
      <c r="CU19" s="1">
        <v>1105</v>
      </c>
      <c r="CV19" s="1">
        <v>1189.5</v>
      </c>
      <c r="CW19" s="1">
        <v>1190</v>
      </c>
      <c r="CX19" s="1">
        <v>1149</v>
      </c>
      <c r="CY19" s="1">
        <v>1090</v>
      </c>
      <c r="CZ19" s="1">
        <v>1002</v>
      </c>
      <c r="DA19" s="1">
        <v>996</v>
      </c>
      <c r="DB19" s="1">
        <v>1037</v>
      </c>
      <c r="DC19" s="1">
        <v>970</v>
      </c>
      <c r="DD19" s="1">
        <v>842</v>
      </c>
      <c r="DE19" s="1">
        <v>846</v>
      </c>
      <c r="DF19" s="1">
        <v>773</v>
      </c>
      <c r="DG19" s="1">
        <v>769</v>
      </c>
      <c r="DH19" s="1">
        <v>748</v>
      </c>
      <c r="DI19" s="1">
        <v>764</v>
      </c>
      <c r="DJ19" s="1">
        <v>658</v>
      </c>
      <c r="DK19" s="1">
        <v>633</v>
      </c>
      <c r="DL19" s="1">
        <v>607</v>
      </c>
      <c r="DM19" s="1">
        <v>600</v>
      </c>
      <c r="DN19" s="1">
        <v>578</v>
      </c>
      <c r="DO19" s="1">
        <v>533</v>
      </c>
      <c r="DP19" s="1">
        <v>497</v>
      </c>
      <c r="DQ19" s="1">
        <v>465</v>
      </c>
      <c r="DR19" s="1">
        <v>458</v>
      </c>
      <c r="DS19" s="1">
        <v>436</v>
      </c>
      <c r="DT19" s="1">
        <v>428</v>
      </c>
      <c r="DU19" s="1">
        <v>402</v>
      </c>
      <c r="DV19" s="1">
        <v>353</v>
      </c>
      <c r="DW19" s="1">
        <v>312</v>
      </c>
      <c r="DX19" s="1">
        <v>285</v>
      </c>
      <c r="DY19" s="1">
        <v>275</v>
      </c>
      <c r="DZ19" s="1">
        <v>262</v>
      </c>
      <c r="EA19" s="1">
        <v>247</v>
      </c>
      <c r="EB19" s="1">
        <v>247</v>
      </c>
      <c r="EC19" s="1">
        <v>232</v>
      </c>
      <c r="ED19" s="1">
        <v>226</v>
      </c>
      <c r="EE19" s="1">
        <v>226</v>
      </c>
      <c r="EF19" s="1">
        <v>215</v>
      </c>
      <c r="EG19" s="1">
        <v>203</v>
      </c>
      <c r="EH19" s="1">
        <v>200</v>
      </c>
      <c r="EI19" s="1">
        <v>191</v>
      </c>
      <c r="EJ19" s="1">
        <v>189</v>
      </c>
      <c r="EK19" s="1">
        <v>188</v>
      </c>
      <c r="EL19" s="1">
        <v>196</v>
      </c>
      <c r="EM19" s="1">
        <v>195</v>
      </c>
      <c r="EN19" s="1">
        <v>190</v>
      </c>
      <c r="EO19" s="1">
        <v>185</v>
      </c>
      <c r="EP19" s="1">
        <v>195</v>
      </c>
      <c r="EQ19" s="1">
        <v>197</v>
      </c>
      <c r="ER19" s="1">
        <v>193</v>
      </c>
      <c r="ES19" s="1">
        <v>193</v>
      </c>
      <c r="ET19" s="1">
        <v>197</v>
      </c>
    </row>
    <row r="20" spans="1:150" x14ac:dyDescent="0.25">
      <c r="A20" t="s">
        <v>365</v>
      </c>
      <c r="B20" s="1">
        <v>10196709</v>
      </c>
      <c r="C20" s="1">
        <v>91590</v>
      </c>
      <c r="D20" s="1">
        <v>4314</v>
      </c>
      <c r="E20" s="2">
        <v>42.307768123999999</v>
      </c>
      <c r="F20" s="3">
        <v>0.1201336675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2</v>
      </c>
      <c r="AX20" s="1">
        <v>2</v>
      </c>
      <c r="AY20" s="1">
        <v>5</v>
      </c>
      <c r="AZ20" s="1">
        <v>8</v>
      </c>
      <c r="BA20" s="1">
        <v>13</v>
      </c>
      <c r="BB20" s="1">
        <v>20</v>
      </c>
      <c r="BC20" s="1">
        <v>30</v>
      </c>
      <c r="BD20" s="1">
        <v>35.5</v>
      </c>
      <c r="BE20" s="1">
        <v>41</v>
      </c>
      <c r="BF20" s="1">
        <v>59</v>
      </c>
      <c r="BG20" s="1">
        <v>85.5</v>
      </c>
      <c r="BH20" s="1">
        <v>112</v>
      </c>
      <c r="BI20" s="1">
        <v>169</v>
      </c>
      <c r="BJ20" s="1">
        <v>245</v>
      </c>
      <c r="BK20" s="1">
        <v>329</v>
      </c>
      <c r="BL20" s="1">
        <v>446</v>
      </c>
      <c r="BM20" s="1">
        <v>611.5</v>
      </c>
      <c r="BN20" s="1">
        <v>777</v>
      </c>
      <c r="BO20" s="1">
        <v>1007</v>
      </c>
      <c r="BP20" s="1">
        <v>1260</v>
      </c>
      <c r="BQ20" s="1">
        <v>1570</v>
      </c>
      <c r="BR20" s="1">
        <v>2024.5</v>
      </c>
      <c r="BS20" s="1">
        <v>2321</v>
      </c>
      <c r="BT20" s="1">
        <v>2936</v>
      </c>
      <c r="BU20" s="1">
        <v>3458.5</v>
      </c>
      <c r="BV20" s="1">
        <v>4156</v>
      </c>
      <c r="BW20" s="1">
        <v>5001</v>
      </c>
      <c r="BX20" s="1">
        <v>5717</v>
      </c>
      <c r="BY20" s="1">
        <v>6077</v>
      </c>
      <c r="BZ20" s="1">
        <v>6995</v>
      </c>
      <c r="CA20" s="1">
        <v>7634.5</v>
      </c>
      <c r="CB20" s="1">
        <v>8249</v>
      </c>
      <c r="CC20" s="1">
        <v>8866</v>
      </c>
      <c r="CD20" s="1">
        <v>9244</v>
      </c>
      <c r="CE20" s="1">
        <v>9678</v>
      </c>
      <c r="CF20" s="1">
        <v>9670</v>
      </c>
      <c r="CG20" s="1">
        <v>10080</v>
      </c>
      <c r="CH20" s="1">
        <v>10146</v>
      </c>
      <c r="CI20" s="1">
        <v>10412</v>
      </c>
      <c r="CJ20" s="1">
        <v>11204</v>
      </c>
      <c r="CK20" s="1">
        <v>10817</v>
      </c>
      <c r="CL20" s="1">
        <v>10623</v>
      </c>
      <c r="CM20" s="1">
        <v>10526</v>
      </c>
      <c r="CN20" s="1">
        <v>10005</v>
      </c>
      <c r="CO20" s="1">
        <v>9840</v>
      </c>
      <c r="CP20" s="1">
        <v>9807</v>
      </c>
      <c r="CQ20" s="1">
        <v>9136</v>
      </c>
      <c r="CR20" s="1">
        <v>9161</v>
      </c>
      <c r="CS20" s="1">
        <v>8928</v>
      </c>
      <c r="CT20" s="1">
        <v>9133</v>
      </c>
      <c r="CU20" s="1">
        <v>8937</v>
      </c>
      <c r="CV20" s="1">
        <v>8841</v>
      </c>
      <c r="CW20" s="1">
        <v>8397</v>
      </c>
      <c r="CX20" s="1">
        <v>7325</v>
      </c>
      <c r="CY20" s="1">
        <v>7405</v>
      </c>
      <c r="CZ20" s="1">
        <v>7279</v>
      </c>
      <c r="DA20" s="1">
        <v>7093</v>
      </c>
      <c r="DB20" s="1">
        <v>6874</v>
      </c>
      <c r="DC20" s="1">
        <v>6414</v>
      </c>
      <c r="DD20" s="1">
        <v>6204</v>
      </c>
      <c r="DE20" s="1">
        <v>6329</v>
      </c>
      <c r="DF20" s="1">
        <v>5505</v>
      </c>
      <c r="DG20" s="1">
        <v>5076</v>
      </c>
      <c r="DH20" s="1">
        <v>4661</v>
      </c>
      <c r="DI20" s="1">
        <v>4323</v>
      </c>
      <c r="DJ20" s="1">
        <v>4200</v>
      </c>
      <c r="DK20" s="1">
        <v>4362</v>
      </c>
      <c r="DL20" s="1">
        <v>4471</v>
      </c>
      <c r="DM20" s="1">
        <v>4014</v>
      </c>
      <c r="DN20" s="1">
        <v>3717</v>
      </c>
      <c r="DO20" s="1">
        <v>3652</v>
      </c>
      <c r="DP20" s="1">
        <v>3591</v>
      </c>
      <c r="DQ20" s="1">
        <v>3627</v>
      </c>
      <c r="DR20" s="1">
        <v>3274</v>
      </c>
      <c r="DS20" s="1">
        <v>3232</v>
      </c>
      <c r="DT20" s="1">
        <v>3620</v>
      </c>
      <c r="DU20" s="1">
        <v>3754</v>
      </c>
      <c r="DV20" s="1">
        <v>3685</v>
      </c>
      <c r="DW20" s="1">
        <v>3730</v>
      </c>
      <c r="DX20" s="1">
        <v>3478</v>
      </c>
      <c r="DY20" s="1">
        <v>3197</v>
      </c>
      <c r="DZ20" s="1">
        <v>2932</v>
      </c>
      <c r="EA20" s="1">
        <v>3065</v>
      </c>
      <c r="EB20" s="1">
        <v>3042</v>
      </c>
      <c r="EC20" s="1">
        <v>3109</v>
      </c>
      <c r="ED20" s="1">
        <v>3094</v>
      </c>
      <c r="EE20" s="1">
        <v>3160</v>
      </c>
      <c r="EF20" s="1">
        <v>3277</v>
      </c>
      <c r="EG20" s="1">
        <v>3363</v>
      </c>
      <c r="EH20" s="1">
        <v>3393</v>
      </c>
      <c r="EI20" s="1">
        <v>3464</v>
      </c>
      <c r="EJ20" s="1">
        <v>3491</v>
      </c>
      <c r="EK20" s="1">
        <v>3463</v>
      </c>
      <c r="EL20" s="1">
        <v>3601</v>
      </c>
      <c r="EM20" s="1">
        <v>3680</v>
      </c>
      <c r="EN20" s="1">
        <v>3769</v>
      </c>
      <c r="EO20" s="1">
        <v>3880</v>
      </c>
      <c r="EP20" s="1">
        <v>4070</v>
      </c>
      <c r="EQ20" s="1">
        <v>4097</v>
      </c>
      <c r="ER20" s="1">
        <v>4299</v>
      </c>
      <c r="ES20" s="1">
        <v>4308</v>
      </c>
      <c r="ET20" s="1">
        <v>4314</v>
      </c>
    </row>
    <row r="21" spans="1:150" x14ac:dyDescent="0.25">
      <c r="A21" t="s">
        <v>364</v>
      </c>
      <c r="B21" s="1">
        <v>145934462</v>
      </c>
      <c r="C21" s="1">
        <v>16376870</v>
      </c>
      <c r="D21" s="1">
        <v>122749</v>
      </c>
      <c r="E21" s="2">
        <v>84.112414790700001</v>
      </c>
      <c r="F21" s="3">
        <v>0.2446173774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2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2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1</v>
      </c>
      <c r="AZ21" s="1">
        <v>2</v>
      </c>
      <c r="BA21" s="1">
        <v>11</v>
      </c>
      <c r="BB21" s="1">
        <v>13</v>
      </c>
      <c r="BC21" s="1">
        <v>15</v>
      </c>
      <c r="BD21" s="1">
        <v>16.5</v>
      </c>
      <c r="BE21" s="1">
        <v>18</v>
      </c>
      <c r="BF21" s="1">
        <v>22</v>
      </c>
      <c r="BG21" s="1">
        <v>26</v>
      </c>
      <c r="BH21" s="1">
        <v>43</v>
      </c>
      <c r="BI21" s="1">
        <v>57</v>
      </c>
      <c r="BJ21" s="1">
        <v>61</v>
      </c>
      <c r="BK21" s="1">
        <v>87</v>
      </c>
      <c r="BL21" s="1">
        <v>111</v>
      </c>
      <c r="BM21" s="1">
        <v>144</v>
      </c>
      <c r="BN21" s="1">
        <v>195</v>
      </c>
      <c r="BO21" s="1">
        <v>240</v>
      </c>
      <c r="BP21" s="1">
        <v>291</v>
      </c>
      <c r="BQ21" s="1">
        <v>350</v>
      </c>
      <c r="BR21" s="1">
        <v>419.5</v>
      </c>
      <c r="BS21" s="1">
        <v>475</v>
      </c>
      <c r="BT21" s="1">
        <v>634</v>
      </c>
      <c r="BU21" s="1">
        <v>812</v>
      </c>
      <c r="BV21" s="1">
        <v>991</v>
      </c>
      <c r="BW21" s="1">
        <v>1205</v>
      </c>
      <c r="BX21" s="1">
        <v>1471</v>
      </c>
      <c r="BY21" s="1">
        <v>1746</v>
      </c>
      <c r="BZ21" s="1">
        <v>2223</v>
      </c>
      <c r="CA21" s="1">
        <v>2630</v>
      </c>
      <c r="CB21" s="1">
        <v>3349</v>
      </c>
      <c r="CC21" s="1">
        <v>3896</v>
      </c>
      <c r="CD21" s="1">
        <v>4425</v>
      </c>
      <c r="CE21" s="1">
        <v>5022</v>
      </c>
      <c r="CF21" s="1">
        <v>5905</v>
      </c>
      <c r="CG21" s="1">
        <v>7002</v>
      </c>
      <c r="CH21" s="1">
        <v>8014</v>
      </c>
      <c r="CI21" s="1">
        <v>9291</v>
      </c>
      <c r="CJ21" s="1">
        <v>10881</v>
      </c>
      <c r="CK21" s="1">
        <v>12320</v>
      </c>
      <c r="CL21" s="1">
        <v>14236</v>
      </c>
      <c r="CM21" s="1">
        <v>16492</v>
      </c>
      <c r="CN21" s="1">
        <v>18765</v>
      </c>
      <c r="CO21" s="1">
        <v>21713</v>
      </c>
      <c r="CP21" s="1">
        <v>24390</v>
      </c>
      <c r="CQ21" s="1">
        <v>27859</v>
      </c>
      <c r="CR21" s="1">
        <v>32062</v>
      </c>
      <c r="CS21" s="1">
        <v>37464</v>
      </c>
      <c r="CT21" s="1">
        <v>40778</v>
      </c>
      <c r="CU21" s="1">
        <v>45266</v>
      </c>
      <c r="CV21" s="1">
        <v>49327</v>
      </c>
      <c r="CW21" s="1">
        <v>52642</v>
      </c>
      <c r="CX21" s="1">
        <v>56705</v>
      </c>
      <c r="CY21" s="1">
        <v>61004</v>
      </c>
      <c r="CZ21" s="1">
        <v>65179</v>
      </c>
      <c r="DA21" s="1">
        <v>68819</v>
      </c>
      <c r="DB21" s="1">
        <v>72456</v>
      </c>
      <c r="DC21" s="1">
        <v>74909</v>
      </c>
      <c r="DD21" s="1">
        <v>78560</v>
      </c>
      <c r="DE21" s="1">
        <v>82423</v>
      </c>
      <c r="DF21" s="1">
        <v>87261</v>
      </c>
      <c r="DG21" s="1">
        <v>91834</v>
      </c>
      <c r="DH21" s="1">
        <v>98147</v>
      </c>
      <c r="DI21" s="1">
        <v>102607</v>
      </c>
      <c r="DJ21" s="1">
        <v>107930</v>
      </c>
      <c r="DK21" s="1">
        <v>114387</v>
      </c>
      <c r="DL21" s="1">
        <v>119237</v>
      </c>
      <c r="DM21" s="1">
        <v>124088</v>
      </c>
      <c r="DN21" s="1">
        <v>128739</v>
      </c>
      <c r="DO21" s="1">
        <v>134197</v>
      </c>
      <c r="DP21" s="1">
        <v>138685</v>
      </c>
      <c r="DQ21" s="1">
        <v>142872</v>
      </c>
      <c r="DR21" s="1">
        <v>145747</v>
      </c>
      <c r="DS21" s="1">
        <v>148412</v>
      </c>
      <c r="DT21" s="1">
        <v>147989</v>
      </c>
      <c r="DU21" s="1">
        <v>147065</v>
      </c>
      <c r="DV21" s="1">
        <v>145410</v>
      </c>
      <c r="DW21" s="1">
        <v>144571</v>
      </c>
      <c r="DX21" s="1">
        <v>142776</v>
      </c>
      <c r="DY21" s="1">
        <v>140394</v>
      </c>
      <c r="DZ21" s="1">
        <v>138589</v>
      </c>
      <c r="EA21" s="1">
        <v>137206</v>
      </c>
      <c r="EB21" s="1">
        <v>134793</v>
      </c>
      <c r="EC21" s="1">
        <v>132083</v>
      </c>
      <c r="ED21" s="1">
        <v>130099</v>
      </c>
      <c r="EE21" s="1">
        <v>128409</v>
      </c>
      <c r="EF21" s="1">
        <v>126806</v>
      </c>
      <c r="EG21" s="1">
        <v>124780</v>
      </c>
      <c r="EH21" s="1">
        <v>124532</v>
      </c>
      <c r="EI21" s="1">
        <v>124091</v>
      </c>
      <c r="EJ21" s="1">
        <v>123650</v>
      </c>
      <c r="EK21" s="1">
        <v>123245</v>
      </c>
      <c r="EL21" s="1">
        <v>123010</v>
      </c>
      <c r="EM21" s="1">
        <v>122984</v>
      </c>
      <c r="EN21" s="1">
        <v>122808</v>
      </c>
      <c r="EO21" s="1">
        <v>122220</v>
      </c>
      <c r="EP21" s="1">
        <v>122592</v>
      </c>
      <c r="EQ21" s="1">
        <v>122616</v>
      </c>
      <c r="ER21" s="1">
        <v>122288</v>
      </c>
      <c r="ES21" s="1">
        <v>122343</v>
      </c>
      <c r="ET21" s="1">
        <v>122749</v>
      </c>
    </row>
    <row r="22" spans="1:150" x14ac:dyDescent="0.25">
      <c r="A22" t="s">
        <v>363</v>
      </c>
      <c r="B22" s="1">
        <v>5850342</v>
      </c>
      <c r="C22" s="1">
        <v>700</v>
      </c>
      <c r="D22" s="1">
        <v>6138</v>
      </c>
      <c r="E22" s="2">
        <v>104.91694331719999</v>
      </c>
      <c r="F22" s="3">
        <v>0.1558382207</v>
      </c>
      <c r="I22" s="1">
        <v>0</v>
      </c>
      <c r="J22" s="1">
        <v>1</v>
      </c>
      <c r="K22" s="1">
        <v>3</v>
      </c>
      <c r="L22" s="1">
        <v>3</v>
      </c>
      <c r="M22" s="1">
        <v>4</v>
      </c>
      <c r="N22" s="1">
        <v>5</v>
      </c>
      <c r="O22" s="1">
        <v>7</v>
      </c>
      <c r="P22" s="1">
        <v>8.5</v>
      </c>
      <c r="Q22" s="1">
        <v>10</v>
      </c>
      <c r="R22" s="1">
        <v>13</v>
      </c>
      <c r="S22" s="1">
        <v>16</v>
      </c>
      <c r="T22" s="1">
        <v>18</v>
      </c>
      <c r="U22" s="1">
        <v>21</v>
      </c>
      <c r="V22" s="1">
        <v>24</v>
      </c>
      <c r="W22" s="1">
        <v>28</v>
      </c>
      <c r="X22" s="1">
        <v>28</v>
      </c>
      <c r="Y22" s="1">
        <v>27</v>
      </c>
      <c r="Z22" s="1">
        <v>30</v>
      </c>
      <c r="AA22" s="1">
        <v>36</v>
      </c>
      <c r="AB22" s="1">
        <v>40</v>
      </c>
      <c r="AC22" s="1">
        <v>40</v>
      </c>
      <c r="AD22" s="1">
        <v>41.5</v>
      </c>
      <c r="AE22" s="1">
        <v>48</v>
      </c>
      <c r="AF22" s="1">
        <v>54</v>
      </c>
      <c r="AG22" s="1">
        <v>56</v>
      </c>
      <c r="AH22" s="1">
        <v>57</v>
      </c>
      <c r="AI22" s="1">
        <v>56</v>
      </c>
      <c r="AJ22" s="1">
        <v>57</v>
      </c>
      <c r="AK22" s="1">
        <v>56</v>
      </c>
      <c r="AL22" s="1">
        <v>55.5</v>
      </c>
      <c r="AM22" s="1">
        <v>55</v>
      </c>
      <c r="AN22" s="1">
        <v>54</v>
      </c>
      <c r="AO22" s="1">
        <v>49</v>
      </c>
      <c r="AP22" s="1">
        <v>45</v>
      </c>
      <c r="AQ22" s="1">
        <v>44</v>
      </c>
      <c r="AR22" s="1">
        <v>43</v>
      </c>
      <c r="AS22" s="1">
        <v>38</v>
      </c>
      <c r="AT22" s="1">
        <v>32</v>
      </c>
      <c r="AU22" s="1">
        <v>30</v>
      </c>
      <c r="AV22" s="1">
        <v>31</v>
      </c>
      <c r="AW22" s="1">
        <v>31</v>
      </c>
      <c r="AX22" s="1">
        <v>29</v>
      </c>
      <c r="AY22" s="1">
        <v>29.5</v>
      </c>
      <c r="AZ22" s="1">
        <v>32.5</v>
      </c>
      <c r="BA22" s="1">
        <v>45</v>
      </c>
      <c r="BB22" s="1">
        <v>51</v>
      </c>
      <c r="BC22" s="1">
        <v>61</v>
      </c>
      <c r="BD22" s="1">
        <v>65</v>
      </c>
      <c r="BE22" s="1">
        <v>69</v>
      </c>
      <c r="BF22" s="1">
        <v>85</v>
      </c>
      <c r="BG22" s="1">
        <v>93</v>
      </c>
      <c r="BH22" s="1">
        <v>101</v>
      </c>
      <c r="BI22" s="1">
        <v>110</v>
      </c>
      <c r="BJ22" s="1">
        <v>120</v>
      </c>
      <c r="BK22" s="1">
        <v>135</v>
      </c>
      <c r="BL22" s="1">
        <v>156</v>
      </c>
      <c r="BM22" s="1">
        <v>199.5</v>
      </c>
      <c r="BN22" s="1">
        <v>228</v>
      </c>
      <c r="BO22" s="1">
        <v>255</v>
      </c>
      <c r="BP22" s="1">
        <v>294</v>
      </c>
      <c r="BQ22" s="1">
        <v>305</v>
      </c>
      <c r="BR22" s="1">
        <v>354</v>
      </c>
      <c r="BS22" s="1">
        <v>398</v>
      </c>
      <c r="BT22" s="1">
        <v>453</v>
      </c>
      <c r="BU22" s="1">
        <v>494</v>
      </c>
      <c r="BV22" s="1">
        <v>532</v>
      </c>
      <c r="BW22" s="1">
        <v>590</v>
      </c>
      <c r="BX22" s="1">
        <v>618</v>
      </c>
      <c r="BY22" s="1">
        <v>636</v>
      </c>
      <c r="BZ22" s="1">
        <v>660</v>
      </c>
      <c r="CA22" s="1">
        <v>687</v>
      </c>
      <c r="CB22" s="1">
        <v>704</v>
      </c>
      <c r="CC22" s="1">
        <v>729</v>
      </c>
      <c r="CD22" s="1">
        <v>757</v>
      </c>
      <c r="CE22" s="1">
        <v>854</v>
      </c>
      <c r="CF22" s="1">
        <v>866</v>
      </c>
      <c r="CG22" s="1">
        <v>923</v>
      </c>
      <c r="CH22" s="1">
        <v>992</v>
      </c>
      <c r="CI22" s="1">
        <v>1227</v>
      </c>
      <c r="CJ22" s="1">
        <v>1376</v>
      </c>
      <c r="CK22" s="1">
        <v>1497</v>
      </c>
      <c r="CL22" s="1">
        <v>1688</v>
      </c>
      <c r="CM22" s="1">
        <v>2039</v>
      </c>
      <c r="CN22" s="1">
        <v>2326</v>
      </c>
      <c r="CO22" s="1">
        <v>2699</v>
      </c>
      <c r="CP22" s="1">
        <v>3378</v>
      </c>
      <c r="CQ22" s="1">
        <v>3936</v>
      </c>
      <c r="CR22" s="1">
        <v>4803</v>
      </c>
      <c r="CS22" s="1">
        <v>5279</v>
      </c>
      <c r="CT22" s="1">
        <v>6639</v>
      </c>
      <c r="CU22" s="1">
        <v>7644</v>
      </c>
      <c r="CV22" s="1">
        <v>8518</v>
      </c>
      <c r="CW22" s="1">
        <v>9268</v>
      </c>
      <c r="CX22" s="1">
        <v>9967</v>
      </c>
      <c r="CY22" s="1">
        <v>10394</v>
      </c>
      <c r="CZ22" s="1">
        <v>11092</v>
      </c>
      <c r="DA22" s="1">
        <v>11505</v>
      </c>
      <c r="DB22" s="1">
        <v>11699</v>
      </c>
      <c r="DC22" s="1">
        <v>11942</v>
      </c>
      <c r="DD22" s="1">
        <v>11742</v>
      </c>
      <c r="DE22" s="1">
        <v>12051</v>
      </c>
      <c r="DF22" s="1">
        <v>11556</v>
      </c>
      <c r="DG22" s="1">
        <v>11617</v>
      </c>
      <c r="DH22" s="1">
        <v>10764</v>
      </c>
      <c r="DI22" s="1">
        <v>10285</v>
      </c>
      <c r="DJ22" s="1">
        <v>10057</v>
      </c>
      <c r="DK22" s="1">
        <v>9761</v>
      </c>
      <c r="DL22" s="1">
        <v>9632</v>
      </c>
      <c r="DM22" s="1">
        <v>9767</v>
      </c>
      <c r="DN22" s="1">
        <v>9712</v>
      </c>
      <c r="DO22" s="1">
        <v>9399</v>
      </c>
      <c r="DP22" s="1">
        <v>9720</v>
      </c>
      <c r="DQ22" s="1">
        <v>9705</v>
      </c>
      <c r="DR22" s="1">
        <v>9929</v>
      </c>
      <c r="DS22" s="1">
        <v>9790</v>
      </c>
      <c r="DT22" s="1">
        <v>9808</v>
      </c>
      <c r="DU22" s="1">
        <v>9833</v>
      </c>
      <c r="DV22" s="1">
        <v>9565</v>
      </c>
      <c r="DW22" s="1">
        <v>9384</v>
      </c>
      <c r="DX22" s="1">
        <v>9166</v>
      </c>
      <c r="DY22" s="1">
        <v>8873</v>
      </c>
      <c r="DZ22" s="1">
        <v>8719</v>
      </c>
      <c r="EA22" s="1">
        <v>8608</v>
      </c>
      <c r="EB22" s="1">
        <v>8280</v>
      </c>
      <c r="EC22" s="1">
        <v>8138</v>
      </c>
      <c r="ED22" s="1">
        <v>7672</v>
      </c>
      <c r="EE22" s="1">
        <v>7530</v>
      </c>
      <c r="EF22" s="1">
        <v>7151</v>
      </c>
      <c r="EG22" s="1">
        <v>6969</v>
      </c>
      <c r="EH22" s="1">
        <v>7010</v>
      </c>
      <c r="EI22" s="1">
        <v>6846</v>
      </c>
      <c r="EJ22" s="1">
        <v>6949</v>
      </c>
      <c r="EK22" s="1">
        <v>7042</v>
      </c>
      <c r="EL22" s="1">
        <v>7041</v>
      </c>
      <c r="EM22" s="1">
        <v>7110</v>
      </c>
      <c r="EN22" s="1">
        <v>6757</v>
      </c>
      <c r="EO22" s="1">
        <v>6459</v>
      </c>
      <c r="EP22" s="1">
        <v>6294</v>
      </c>
      <c r="EQ22" s="1">
        <v>6336</v>
      </c>
      <c r="ER22" s="1">
        <v>6171</v>
      </c>
      <c r="ES22" s="1">
        <v>6089</v>
      </c>
      <c r="ET22" s="1">
        <v>6138</v>
      </c>
    </row>
    <row r="23" spans="1:150" x14ac:dyDescent="0.25">
      <c r="A23" t="s">
        <v>362</v>
      </c>
      <c r="B23" s="1">
        <v>46754778</v>
      </c>
      <c r="C23" s="1">
        <v>498800</v>
      </c>
      <c r="D23" s="1">
        <v>4801</v>
      </c>
      <c r="E23" s="2">
        <v>10.2684692461</v>
      </c>
      <c r="F23" s="3">
        <v>1.9781052899999998E-2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2</v>
      </c>
      <c r="AB23" s="1">
        <v>2</v>
      </c>
      <c r="AC23" s="1">
        <v>2</v>
      </c>
      <c r="AD23" s="1">
        <v>2</v>
      </c>
      <c r="AE23" s="1">
        <v>2</v>
      </c>
      <c r="AF23" s="1">
        <v>2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0</v>
      </c>
      <c r="AP23" s="1">
        <v>0</v>
      </c>
      <c r="AQ23" s="1">
        <v>4</v>
      </c>
      <c r="AR23" s="1">
        <v>11</v>
      </c>
      <c r="AS23" s="1">
        <v>13</v>
      </c>
      <c r="AT23" s="1">
        <v>30</v>
      </c>
      <c r="AU23" s="1">
        <v>43</v>
      </c>
      <c r="AV23" s="1">
        <v>82</v>
      </c>
      <c r="AW23" s="1">
        <v>118</v>
      </c>
      <c r="AX23" s="1">
        <v>163</v>
      </c>
      <c r="AY23" s="1">
        <v>220</v>
      </c>
      <c r="AZ23" s="1">
        <v>256</v>
      </c>
      <c r="BA23" s="1">
        <v>395</v>
      </c>
      <c r="BB23" s="1">
        <v>490</v>
      </c>
      <c r="BC23" s="1">
        <v>656</v>
      </c>
      <c r="BD23" s="1">
        <v>1045</v>
      </c>
      <c r="BE23" s="1">
        <v>1660</v>
      </c>
      <c r="BF23" s="1">
        <v>2223</v>
      </c>
      <c r="BG23" s="1">
        <v>3699.5</v>
      </c>
      <c r="BH23" s="1">
        <v>5099</v>
      </c>
      <c r="BI23" s="1">
        <v>6196</v>
      </c>
      <c r="BJ23" s="1">
        <v>7509</v>
      </c>
      <c r="BK23" s="1">
        <v>9600</v>
      </c>
      <c r="BL23" s="1">
        <v>11215</v>
      </c>
      <c r="BM23" s="1">
        <v>13287</v>
      </c>
      <c r="BN23" s="1">
        <v>17133</v>
      </c>
      <c r="BO23" s="1">
        <v>19367</v>
      </c>
      <c r="BP23" s="1">
        <v>23999</v>
      </c>
      <c r="BQ23" s="1">
        <v>26996</v>
      </c>
      <c r="BR23" s="1">
        <v>32825</v>
      </c>
      <c r="BS23" s="1">
        <v>37077</v>
      </c>
      <c r="BT23" s="1">
        <v>45868</v>
      </c>
      <c r="BU23" s="1">
        <v>53421</v>
      </c>
      <c r="BV23" s="1">
        <v>60487</v>
      </c>
      <c r="BW23" s="1">
        <v>66844</v>
      </c>
      <c r="BX23" s="1">
        <v>72312</v>
      </c>
      <c r="BY23" s="1">
        <v>78014</v>
      </c>
      <c r="BZ23" s="1">
        <v>84175</v>
      </c>
      <c r="CA23" s="1">
        <v>90208</v>
      </c>
      <c r="CB23" s="1">
        <v>94102</v>
      </c>
      <c r="CC23" s="1">
        <v>98789</v>
      </c>
      <c r="CD23" s="1">
        <v>100794</v>
      </c>
      <c r="CE23" s="1">
        <v>102878</v>
      </c>
      <c r="CF23" s="1">
        <v>101539</v>
      </c>
      <c r="CG23" s="1">
        <v>102057</v>
      </c>
      <c r="CH23" s="1">
        <v>98705</v>
      </c>
      <c r="CI23" s="1">
        <v>95436</v>
      </c>
      <c r="CJ23" s="1">
        <v>92554</v>
      </c>
      <c r="CK23" s="1">
        <v>89792</v>
      </c>
      <c r="CL23" s="1">
        <v>86721</v>
      </c>
      <c r="CM23" s="1">
        <v>82143</v>
      </c>
      <c r="CN23" s="1">
        <v>76618</v>
      </c>
      <c r="CO23" s="1">
        <v>73526</v>
      </c>
      <c r="CP23" s="1">
        <v>72883</v>
      </c>
      <c r="CQ23" s="1">
        <v>71640</v>
      </c>
      <c r="CR23" s="1">
        <v>65558</v>
      </c>
      <c r="CS23" s="1">
        <v>67028</v>
      </c>
      <c r="CT23" s="1">
        <v>63535</v>
      </c>
      <c r="CU23" s="1">
        <v>62236</v>
      </c>
      <c r="CV23" s="1">
        <v>60169</v>
      </c>
      <c r="CW23" s="1">
        <v>59802</v>
      </c>
      <c r="CX23" s="1">
        <v>44717</v>
      </c>
      <c r="CY23" s="1">
        <v>42878</v>
      </c>
      <c r="CZ23" s="1">
        <v>40803</v>
      </c>
      <c r="DA23" s="1">
        <v>39366</v>
      </c>
      <c r="DB23" s="1">
        <v>38232</v>
      </c>
      <c r="DC23" s="1">
        <v>35273</v>
      </c>
      <c r="DD23" s="1">
        <v>28487</v>
      </c>
      <c r="DE23" s="1">
        <v>24377</v>
      </c>
      <c r="DF23" s="1">
        <v>24856</v>
      </c>
      <c r="DG23" s="1">
        <v>18792</v>
      </c>
      <c r="DH23" s="1">
        <v>17801</v>
      </c>
      <c r="DI23" s="1">
        <v>15151</v>
      </c>
      <c r="DJ23" s="1">
        <v>11936</v>
      </c>
      <c r="DK23" s="1">
        <v>8423</v>
      </c>
      <c r="DL23" s="1">
        <v>19867</v>
      </c>
      <c r="DM23" s="1">
        <v>17673</v>
      </c>
      <c r="DN23" s="1">
        <v>16716</v>
      </c>
      <c r="DO23" s="1">
        <v>17971</v>
      </c>
      <c r="DP23" s="1">
        <v>17257</v>
      </c>
      <c r="DQ23" s="1">
        <v>15774</v>
      </c>
      <c r="DR23" s="1">
        <v>16105</v>
      </c>
      <c r="DS23" s="1">
        <v>14967</v>
      </c>
      <c r="DT23" s="1">
        <v>14116</v>
      </c>
      <c r="DU23" s="1">
        <v>13686</v>
      </c>
      <c r="DV23" s="1">
        <v>13595</v>
      </c>
      <c r="DW23" s="1">
        <v>12708</v>
      </c>
      <c r="DX23" s="1">
        <v>12230</v>
      </c>
      <c r="DY23" s="1">
        <v>11590</v>
      </c>
      <c r="DZ23" s="1">
        <v>11967</v>
      </c>
      <c r="EA23" s="1">
        <v>11712</v>
      </c>
      <c r="EB23" s="1">
        <v>11422</v>
      </c>
      <c r="EC23" s="1">
        <v>7964</v>
      </c>
      <c r="ED23" s="1">
        <v>8229</v>
      </c>
      <c r="EE23" s="1">
        <v>8391.5</v>
      </c>
      <c r="EF23" s="1">
        <v>8366</v>
      </c>
      <c r="EG23" s="1">
        <v>8381</v>
      </c>
      <c r="EH23" s="1">
        <v>8530</v>
      </c>
      <c r="EI23" s="1">
        <v>8327</v>
      </c>
      <c r="EJ23" s="1">
        <v>8032</v>
      </c>
      <c r="EK23" s="1">
        <v>7895</v>
      </c>
      <c r="EL23" s="1">
        <v>7771</v>
      </c>
      <c r="EM23" s="1">
        <v>7623</v>
      </c>
      <c r="EN23" s="1">
        <v>6154</v>
      </c>
      <c r="EO23" s="1">
        <v>6020</v>
      </c>
      <c r="EP23" s="1">
        <v>5778</v>
      </c>
      <c r="EQ23" s="1">
        <v>6317</v>
      </c>
      <c r="ER23" s="1">
        <v>5707</v>
      </c>
      <c r="ES23" s="1">
        <v>5197.5</v>
      </c>
      <c r="ET23" s="1">
        <v>4801</v>
      </c>
    </row>
    <row r="24" spans="1:150" x14ac:dyDescent="0.25">
      <c r="A24" t="s">
        <v>361</v>
      </c>
      <c r="B24" s="1">
        <v>10099265</v>
      </c>
      <c r="C24" s="1">
        <v>410340</v>
      </c>
      <c r="D24" s="1">
        <v>12561</v>
      </c>
      <c r="E24" s="2">
        <v>124.3753877139</v>
      </c>
      <c r="F24" s="3">
        <v>0.26012673959999999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1</v>
      </c>
      <c r="AS24" s="1">
        <v>6</v>
      </c>
      <c r="AT24" s="1">
        <v>8.5</v>
      </c>
      <c r="AU24" s="1">
        <v>11</v>
      </c>
      <c r="AV24" s="1">
        <v>13</v>
      </c>
      <c r="AW24" s="1">
        <v>14</v>
      </c>
      <c r="AX24" s="1">
        <v>20</v>
      </c>
      <c r="AY24" s="1">
        <v>34</v>
      </c>
      <c r="AZ24" s="1">
        <v>93</v>
      </c>
      <c r="BA24" s="1">
        <v>100</v>
      </c>
      <c r="BB24" s="1">
        <v>160</v>
      </c>
      <c r="BC24" s="1">
        <v>202</v>
      </c>
      <c r="BD24" s="1">
        <v>247</v>
      </c>
      <c r="BE24" s="1">
        <v>354</v>
      </c>
      <c r="BF24" s="1">
        <v>498</v>
      </c>
      <c r="BG24" s="1">
        <v>592</v>
      </c>
      <c r="BH24" s="1">
        <v>804.5</v>
      </c>
      <c r="BI24" s="1">
        <v>949</v>
      </c>
      <c r="BJ24" s="1">
        <v>1008</v>
      </c>
      <c r="BK24" s="1">
        <v>1088</v>
      </c>
      <c r="BL24" s="1">
        <v>1169</v>
      </c>
      <c r="BM24" s="1">
        <v>1244</v>
      </c>
      <c r="BN24" s="1">
        <v>1345</v>
      </c>
      <c r="BO24" s="1">
        <v>1538</v>
      </c>
      <c r="BP24" s="1">
        <v>1602</v>
      </c>
      <c r="BQ24" s="1">
        <v>1731</v>
      </c>
      <c r="BR24" s="1">
        <v>1798</v>
      </c>
      <c r="BS24" s="1">
        <v>1931</v>
      </c>
      <c r="BT24" s="1">
        <v>2026</v>
      </c>
      <c r="BU24" s="1">
        <v>2241</v>
      </c>
      <c r="BV24" s="1">
        <v>2255</v>
      </c>
      <c r="BW24" s="1">
        <v>2486</v>
      </c>
      <c r="BX24" s="1">
        <v>2678</v>
      </c>
      <c r="BY24" s="1">
        <v>2925</v>
      </c>
      <c r="BZ24" s="1">
        <v>3245</v>
      </c>
      <c r="CA24" s="1">
        <v>3668</v>
      </c>
      <c r="CB24" s="1">
        <v>4129</v>
      </c>
      <c r="CC24" s="1">
        <v>4492</v>
      </c>
      <c r="CD24" s="1">
        <v>4680</v>
      </c>
      <c r="CE24" s="1">
        <v>4896</v>
      </c>
      <c r="CF24" s="1">
        <v>5160</v>
      </c>
      <c r="CG24" s="1">
        <v>5407</v>
      </c>
      <c r="CH24" s="1">
        <v>5893</v>
      </c>
      <c r="CI24" s="1">
        <v>6301</v>
      </c>
      <c r="CJ24" s="1">
        <v>6616</v>
      </c>
      <c r="CK24" s="1">
        <v>6704</v>
      </c>
      <c r="CL24" s="1">
        <v>6783</v>
      </c>
      <c r="CM24" s="1">
        <v>6920</v>
      </c>
      <c r="CN24" s="1">
        <v>7010</v>
      </c>
      <c r="CO24" s="1">
        <v>6980</v>
      </c>
      <c r="CP24" s="1">
        <v>6972</v>
      </c>
      <c r="CQ24" s="1">
        <v>7085</v>
      </c>
      <c r="CR24" s="1">
        <v>7379</v>
      </c>
      <c r="CS24" s="1">
        <v>7555</v>
      </c>
      <c r="CT24" s="1">
        <v>7571</v>
      </c>
      <c r="CU24" s="1">
        <v>7629</v>
      </c>
      <c r="CV24" s="1">
        <v>7585</v>
      </c>
      <c r="CW24" s="1">
        <v>7614</v>
      </c>
      <c r="CX24" s="1">
        <v>7882</v>
      </c>
      <c r="CY24" s="1">
        <v>8026</v>
      </c>
      <c r="CZ24" s="1">
        <v>8157</v>
      </c>
      <c r="DA24" s="1">
        <v>7978</v>
      </c>
      <c r="DB24" s="1">
        <v>8176</v>
      </c>
      <c r="DC24" s="1">
        <v>8375</v>
      </c>
      <c r="DD24" s="1">
        <v>8552</v>
      </c>
      <c r="DE24" s="1">
        <v>8304</v>
      </c>
      <c r="DF24" s="1">
        <v>8260</v>
      </c>
      <c r="DG24" s="1">
        <v>7932</v>
      </c>
      <c r="DH24" s="1">
        <v>7944</v>
      </c>
      <c r="DI24" s="1">
        <v>7894</v>
      </c>
      <c r="DJ24" s="1">
        <v>7914</v>
      </c>
      <c r="DK24" s="1">
        <v>7868</v>
      </c>
      <c r="DL24" s="1">
        <v>7698</v>
      </c>
      <c r="DM24" s="1">
        <v>7744</v>
      </c>
      <c r="DN24" s="1">
        <v>7682</v>
      </c>
      <c r="DO24" s="1">
        <v>7744</v>
      </c>
      <c r="DP24" s="1">
        <v>7651</v>
      </c>
      <c r="DQ24" s="1">
        <v>7607</v>
      </c>
      <c r="DR24" s="1">
        <v>7490</v>
      </c>
      <c r="DS24" s="1">
        <v>7687</v>
      </c>
      <c r="DT24" s="1">
        <v>7595</v>
      </c>
      <c r="DU24" s="1">
        <v>7826</v>
      </c>
      <c r="DV24" s="1">
        <v>7656</v>
      </c>
      <c r="DW24" s="1">
        <v>7583</v>
      </c>
      <c r="DX24" s="1">
        <v>7605</v>
      </c>
      <c r="DY24" s="1">
        <v>7549</v>
      </c>
      <c r="DZ24" s="1">
        <v>7544</v>
      </c>
      <c r="EA24" s="1">
        <v>7267</v>
      </c>
      <c r="EB24" s="1">
        <v>7137</v>
      </c>
      <c r="EC24" s="1">
        <v>7173</v>
      </c>
      <c r="ED24" s="1">
        <v>7168</v>
      </c>
      <c r="EE24" s="1">
        <v>7179</v>
      </c>
      <c r="EF24" s="1">
        <v>7145</v>
      </c>
      <c r="EG24" s="1">
        <v>7269</v>
      </c>
      <c r="EH24" s="1">
        <v>7436</v>
      </c>
      <c r="EI24" s="1">
        <v>7399</v>
      </c>
      <c r="EJ24" s="1">
        <v>7437</v>
      </c>
      <c r="EK24" s="1">
        <v>7790</v>
      </c>
      <c r="EL24" s="1">
        <v>9280</v>
      </c>
      <c r="EM24" s="1">
        <v>9711</v>
      </c>
      <c r="EN24" s="1">
        <v>10130</v>
      </c>
      <c r="EO24" s="1">
        <v>10699</v>
      </c>
      <c r="EP24" s="1">
        <v>11271</v>
      </c>
      <c r="EQ24" s="1">
        <v>11290</v>
      </c>
      <c r="ER24" s="1">
        <v>11484</v>
      </c>
      <c r="ES24" s="1">
        <v>11726</v>
      </c>
      <c r="ET24" s="1">
        <v>12561</v>
      </c>
    </row>
    <row r="25" spans="1:150" x14ac:dyDescent="0.25">
      <c r="A25" t="s">
        <v>0</v>
      </c>
      <c r="B25" s="1">
        <v>8654622</v>
      </c>
      <c r="C25" s="1">
        <v>39516</v>
      </c>
      <c r="D25" s="1">
        <v>248</v>
      </c>
      <c r="E25" s="2">
        <v>2.8655208743</v>
      </c>
      <c r="F25" s="3">
        <v>7.9886612999999999E-3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>
        <v>8</v>
      </c>
      <c r="AT25" s="1">
        <v>13</v>
      </c>
      <c r="AU25" s="1">
        <v>18</v>
      </c>
      <c r="AV25" s="1">
        <v>27</v>
      </c>
      <c r="AW25" s="1">
        <v>42</v>
      </c>
      <c r="AX25" s="1">
        <v>56</v>
      </c>
      <c r="AY25" s="1">
        <v>90</v>
      </c>
      <c r="AZ25" s="1">
        <v>113</v>
      </c>
      <c r="BA25" s="1">
        <v>213</v>
      </c>
      <c r="BB25" s="1">
        <v>267</v>
      </c>
      <c r="BC25" s="1">
        <v>335</v>
      </c>
      <c r="BD25" s="1">
        <v>372</v>
      </c>
      <c r="BE25" s="1">
        <v>488</v>
      </c>
      <c r="BF25" s="1">
        <v>648</v>
      </c>
      <c r="BG25" s="1">
        <v>887.5</v>
      </c>
      <c r="BH25" s="1">
        <v>1126</v>
      </c>
      <c r="BI25" s="1">
        <v>1341</v>
      </c>
      <c r="BJ25" s="1">
        <v>2173</v>
      </c>
      <c r="BK25" s="1">
        <v>2408</v>
      </c>
      <c r="BL25" s="1">
        <v>2644</v>
      </c>
      <c r="BM25" s="1">
        <v>2938</v>
      </c>
      <c r="BN25" s="1">
        <v>3961</v>
      </c>
      <c r="BO25" s="1">
        <v>5080</v>
      </c>
      <c r="BP25" s="1">
        <v>6307</v>
      </c>
      <c r="BQ25" s="1">
        <v>7137</v>
      </c>
      <c r="BR25" s="1">
        <v>8421</v>
      </c>
      <c r="BS25" s="1">
        <v>9386</v>
      </c>
      <c r="BT25" s="1">
        <v>10245</v>
      </c>
      <c r="BU25" s="1">
        <v>10915.5</v>
      </c>
      <c r="BV25" s="1">
        <v>11789</v>
      </c>
      <c r="BW25" s="1">
        <v>12717</v>
      </c>
      <c r="BX25" s="1">
        <v>12629</v>
      </c>
      <c r="BY25" s="1">
        <v>13472</v>
      </c>
      <c r="BZ25" s="1">
        <v>13905</v>
      </c>
      <c r="CA25" s="1">
        <v>14740</v>
      </c>
      <c r="CB25" s="1">
        <v>14752</v>
      </c>
      <c r="CC25" s="1">
        <v>14312</v>
      </c>
      <c r="CD25" s="1">
        <v>13930</v>
      </c>
      <c r="CE25" s="1">
        <v>13626</v>
      </c>
      <c r="CF25" s="1">
        <v>12862</v>
      </c>
      <c r="CG25" s="1">
        <v>12376</v>
      </c>
      <c r="CH25" s="1">
        <v>12383</v>
      </c>
      <c r="CI25" s="1">
        <v>12240</v>
      </c>
      <c r="CJ25" s="1">
        <v>11623</v>
      </c>
      <c r="CK25" s="1">
        <v>11031</v>
      </c>
      <c r="CL25" s="1">
        <v>10586</v>
      </c>
      <c r="CM25" s="1">
        <v>9766</v>
      </c>
      <c r="CN25" s="1">
        <v>9331</v>
      </c>
      <c r="CO25" s="1">
        <v>8568</v>
      </c>
      <c r="CP25" s="1">
        <v>7905</v>
      </c>
      <c r="CQ25" s="1">
        <v>7472</v>
      </c>
      <c r="CR25" s="1">
        <v>6899</v>
      </c>
      <c r="CS25" s="1">
        <v>6640</v>
      </c>
      <c r="CT25" s="1">
        <v>6287</v>
      </c>
      <c r="CU25" s="1">
        <v>5810</v>
      </c>
      <c r="CV25" s="1">
        <v>4988</v>
      </c>
      <c r="CW25" s="1">
        <v>4445</v>
      </c>
      <c r="CX25" s="1">
        <v>4126</v>
      </c>
      <c r="CY25" s="1">
        <v>3787</v>
      </c>
      <c r="CZ25" s="1">
        <v>3646</v>
      </c>
      <c r="DA25" s="1">
        <v>3476</v>
      </c>
      <c r="DB25" s="1">
        <v>3328</v>
      </c>
      <c r="DC25" s="1">
        <v>3071</v>
      </c>
      <c r="DD25" s="1">
        <v>2854</v>
      </c>
      <c r="DE25" s="1">
        <v>2627</v>
      </c>
      <c r="DF25" s="1">
        <v>2413</v>
      </c>
      <c r="DG25" s="1">
        <v>2165</v>
      </c>
      <c r="DH25" s="1">
        <v>2037</v>
      </c>
      <c r="DI25" s="1">
        <v>1946</v>
      </c>
      <c r="DJ25" s="1">
        <v>1792</v>
      </c>
      <c r="DK25" s="1">
        <v>1630</v>
      </c>
      <c r="DL25" s="1">
        <v>1530</v>
      </c>
      <c r="DM25" s="1">
        <v>1357</v>
      </c>
      <c r="DN25" s="1">
        <v>1244</v>
      </c>
      <c r="DO25" s="1">
        <v>1180</v>
      </c>
      <c r="DP25" s="1">
        <v>1116</v>
      </c>
      <c r="DQ25" s="1">
        <v>1006</v>
      </c>
      <c r="DR25" s="1">
        <v>877</v>
      </c>
      <c r="DS25" s="1">
        <v>809</v>
      </c>
      <c r="DT25" s="1">
        <v>755</v>
      </c>
      <c r="DU25" s="1">
        <v>682</v>
      </c>
      <c r="DV25" s="1">
        <v>616</v>
      </c>
      <c r="DW25" s="1">
        <v>609</v>
      </c>
      <c r="DX25" s="1">
        <v>598</v>
      </c>
      <c r="DY25" s="1">
        <v>568</v>
      </c>
      <c r="DZ25" s="1">
        <v>500</v>
      </c>
      <c r="EA25" s="1">
        <v>474</v>
      </c>
      <c r="EB25" s="1">
        <v>431</v>
      </c>
      <c r="EC25" s="1">
        <v>402</v>
      </c>
      <c r="ED25" s="1">
        <v>381</v>
      </c>
      <c r="EE25" s="1">
        <v>363</v>
      </c>
      <c r="EF25" s="1">
        <v>333</v>
      </c>
      <c r="EG25" s="1">
        <v>314</v>
      </c>
      <c r="EH25" s="1">
        <v>273</v>
      </c>
      <c r="EI25" s="1">
        <v>275</v>
      </c>
      <c r="EJ25" s="1">
        <v>274</v>
      </c>
      <c r="EK25" s="1">
        <v>256</v>
      </c>
      <c r="EL25" s="1">
        <v>235</v>
      </c>
      <c r="EM25" s="1">
        <v>219</v>
      </c>
      <c r="EN25" s="1">
        <v>229</v>
      </c>
      <c r="EO25" s="1">
        <v>231</v>
      </c>
      <c r="EP25" s="1">
        <v>229</v>
      </c>
      <c r="EQ25" s="1">
        <v>226</v>
      </c>
      <c r="ER25" s="1">
        <v>227</v>
      </c>
      <c r="ES25" s="1">
        <v>235</v>
      </c>
      <c r="ET25" s="1">
        <v>248</v>
      </c>
    </row>
    <row r="26" spans="1:150" x14ac:dyDescent="0.25">
      <c r="A26" t="s">
        <v>360</v>
      </c>
      <c r="B26" s="1">
        <v>331002651</v>
      </c>
      <c r="C26" s="1">
        <v>9147420</v>
      </c>
      <c r="D26" s="1">
        <v>301594</v>
      </c>
      <c r="E26" s="2">
        <v>91.115282336500002</v>
      </c>
      <c r="F26" s="3">
        <v>0.1490569833</v>
      </c>
      <c r="I26" s="1">
        <v>1</v>
      </c>
      <c r="J26" s="1">
        <v>1</v>
      </c>
      <c r="K26" s="1">
        <v>2</v>
      </c>
      <c r="L26" s="1">
        <v>2</v>
      </c>
      <c r="M26" s="1">
        <v>5</v>
      </c>
      <c r="N26" s="1">
        <v>5.4</v>
      </c>
      <c r="O26" s="1">
        <v>5.8</v>
      </c>
      <c r="P26" s="1">
        <v>6.2</v>
      </c>
      <c r="Q26" s="1">
        <v>6.6</v>
      </c>
      <c r="R26" s="1">
        <v>7</v>
      </c>
      <c r="S26" s="1">
        <v>8</v>
      </c>
      <c r="T26" s="1">
        <v>9.5</v>
      </c>
      <c r="U26" s="1">
        <v>11</v>
      </c>
      <c r="V26" s="1">
        <v>11.125</v>
      </c>
      <c r="W26" s="1">
        <v>10.25</v>
      </c>
      <c r="X26" s="1">
        <v>10.375</v>
      </c>
      <c r="Y26" s="1">
        <v>9.5</v>
      </c>
      <c r="Z26" s="1">
        <v>9.625</v>
      </c>
      <c r="AA26" s="1">
        <v>6.75</v>
      </c>
      <c r="AB26" s="1">
        <v>6.4749999999999996</v>
      </c>
      <c r="AC26" s="1">
        <v>6.2</v>
      </c>
      <c r="AD26" s="1">
        <v>6.3</v>
      </c>
      <c r="AE26" s="1">
        <v>6.4</v>
      </c>
      <c r="AF26" s="1">
        <v>6.25</v>
      </c>
      <c r="AG26" s="1">
        <v>5.5</v>
      </c>
      <c r="AH26" s="1">
        <v>4.25</v>
      </c>
      <c r="AI26" s="1">
        <v>3</v>
      </c>
      <c r="AJ26" s="1">
        <v>3.125</v>
      </c>
      <c r="AK26" s="1">
        <v>3.25</v>
      </c>
      <c r="AL26" s="1">
        <v>3.375</v>
      </c>
      <c r="AM26" s="1">
        <v>3.5</v>
      </c>
      <c r="AN26" s="1">
        <v>15.375</v>
      </c>
      <c r="AO26" s="1">
        <v>27.25</v>
      </c>
      <c r="AP26" s="1">
        <v>39.125</v>
      </c>
      <c r="AQ26" s="1">
        <v>42</v>
      </c>
      <c r="AR26" s="1">
        <v>44.5</v>
      </c>
      <c r="AS26" s="1">
        <v>45</v>
      </c>
      <c r="AT26" s="1">
        <v>46.75</v>
      </c>
      <c r="AU26" s="1">
        <v>54.5</v>
      </c>
      <c r="AV26" s="1">
        <v>60.25</v>
      </c>
      <c r="AW26" s="1">
        <v>84</v>
      </c>
      <c r="AX26" s="1">
        <v>103.75</v>
      </c>
      <c r="AY26" s="1">
        <v>134.5</v>
      </c>
      <c r="AZ26" s="1">
        <v>204.25</v>
      </c>
      <c r="BA26" s="1">
        <v>252</v>
      </c>
      <c r="BB26" s="1">
        <v>376</v>
      </c>
      <c r="BC26" s="1">
        <v>480</v>
      </c>
      <c r="BD26" s="1">
        <v>537</v>
      </c>
      <c r="BE26" s="1">
        <v>908</v>
      </c>
      <c r="BF26" s="1">
        <v>1228</v>
      </c>
      <c r="BG26" s="1">
        <v>1609</v>
      </c>
      <c r="BH26" s="1">
        <v>2121</v>
      </c>
      <c r="BI26" s="1">
        <v>2661</v>
      </c>
      <c r="BJ26" s="1">
        <v>3462</v>
      </c>
      <c r="BK26" s="1">
        <v>4561</v>
      </c>
      <c r="BL26" s="1">
        <v>6303</v>
      </c>
      <c r="BM26" s="1">
        <v>7616</v>
      </c>
      <c r="BN26" s="1">
        <v>13489</v>
      </c>
      <c r="BO26" s="1">
        <v>18924</v>
      </c>
      <c r="BP26" s="1">
        <v>25158</v>
      </c>
      <c r="BQ26" s="1">
        <v>32693</v>
      </c>
      <c r="BR26" s="1">
        <v>43076</v>
      </c>
      <c r="BS26" s="1">
        <v>52914</v>
      </c>
      <c r="BT26" s="1">
        <v>64524</v>
      </c>
      <c r="BU26" s="1">
        <v>82110</v>
      </c>
      <c r="BV26" s="1">
        <v>99693</v>
      </c>
      <c r="BW26" s="1">
        <v>119042</v>
      </c>
      <c r="BX26" s="1">
        <v>137374</v>
      </c>
      <c r="BY26" s="1">
        <v>157486</v>
      </c>
      <c r="BZ26" s="1">
        <v>181735</v>
      </c>
      <c r="CA26" s="1">
        <v>205821</v>
      </c>
      <c r="CB26" s="1">
        <v>230260</v>
      </c>
      <c r="CC26" s="1">
        <v>256524</v>
      </c>
      <c r="CD26" s="1">
        <v>283427</v>
      </c>
      <c r="CE26" s="1">
        <v>303522</v>
      </c>
      <c r="CF26" s="1">
        <v>322455</v>
      </c>
      <c r="CG26" s="1">
        <v>343196</v>
      </c>
      <c r="CH26" s="1">
        <v>362810</v>
      </c>
      <c r="CI26" s="1">
        <v>379491</v>
      </c>
      <c r="CJ26" s="1">
        <v>394884</v>
      </c>
      <c r="CK26" s="1">
        <v>404990</v>
      </c>
      <c r="CL26" s="1">
        <v>414403</v>
      </c>
      <c r="CM26" s="1">
        <v>418477</v>
      </c>
      <c r="CN26" s="1">
        <v>419498</v>
      </c>
      <c r="CO26" s="1">
        <v>423072</v>
      </c>
      <c r="CP26" s="1">
        <v>423973</v>
      </c>
      <c r="CQ26" s="1">
        <v>424264</v>
      </c>
      <c r="CR26" s="1">
        <v>423563</v>
      </c>
      <c r="CS26" s="1">
        <v>422007</v>
      </c>
      <c r="CT26" s="1">
        <v>418391</v>
      </c>
      <c r="CU26" s="1">
        <v>414744</v>
      </c>
      <c r="CV26" s="1">
        <v>411697</v>
      </c>
      <c r="CW26" s="1">
        <v>405843</v>
      </c>
      <c r="CX26" s="1">
        <v>408512</v>
      </c>
      <c r="CY26" s="1">
        <v>411378</v>
      </c>
      <c r="CZ26" s="1">
        <v>410472</v>
      </c>
      <c r="DA26" s="1">
        <v>407573</v>
      </c>
      <c r="DB26" s="1">
        <v>404912</v>
      </c>
      <c r="DC26" s="1">
        <v>403235</v>
      </c>
      <c r="DD26" s="1">
        <v>401443</v>
      </c>
      <c r="DE26" s="1">
        <v>403399</v>
      </c>
      <c r="DF26" s="1">
        <v>399949</v>
      </c>
      <c r="DG26" s="1">
        <v>399231</v>
      </c>
      <c r="DH26" s="1">
        <v>395667</v>
      </c>
      <c r="DI26" s="1">
        <v>392486</v>
      </c>
      <c r="DJ26" s="1">
        <v>388980</v>
      </c>
      <c r="DK26" s="1">
        <v>387853</v>
      </c>
      <c r="DL26" s="1">
        <v>378571</v>
      </c>
      <c r="DM26" s="1">
        <v>371396</v>
      </c>
      <c r="DN26" s="1">
        <v>363475</v>
      </c>
      <c r="DO26" s="1">
        <v>359684</v>
      </c>
      <c r="DP26" s="1">
        <v>356794</v>
      </c>
      <c r="DQ26" s="1">
        <v>350497</v>
      </c>
      <c r="DR26" s="1">
        <v>348350</v>
      </c>
      <c r="DS26" s="1">
        <v>339363</v>
      </c>
      <c r="DT26" s="1">
        <v>335281</v>
      </c>
      <c r="DU26" s="1">
        <v>328717</v>
      </c>
      <c r="DV26" s="1">
        <v>327933</v>
      </c>
      <c r="DW26" s="1">
        <v>324217</v>
      </c>
      <c r="DX26" s="1">
        <v>322522</v>
      </c>
      <c r="DY26" s="1">
        <v>320124</v>
      </c>
      <c r="DZ26" s="1">
        <v>317008</v>
      </c>
      <c r="EA26" s="1">
        <v>313062</v>
      </c>
      <c r="EB26" s="1">
        <v>313986</v>
      </c>
      <c r="EC26" s="1">
        <v>314421</v>
      </c>
      <c r="ED26" s="1">
        <v>311537</v>
      </c>
      <c r="EE26" s="1">
        <v>308770</v>
      </c>
      <c r="EF26" s="1">
        <v>303979</v>
      </c>
      <c r="EG26" s="1">
        <v>303195</v>
      </c>
      <c r="EH26" s="1">
        <v>302345</v>
      </c>
      <c r="EI26" s="1">
        <v>303415</v>
      </c>
      <c r="EJ26" s="1">
        <v>302712</v>
      </c>
      <c r="EK26" s="1">
        <v>303253</v>
      </c>
      <c r="EL26" s="1">
        <v>299667</v>
      </c>
      <c r="EM26" s="1">
        <v>295513</v>
      </c>
      <c r="EN26" s="1">
        <v>301695</v>
      </c>
      <c r="EO26" s="1">
        <v>303153</v>
      </c>
      <c r="EP26" s="1">
        <v>300636</v>
      </c>
      <c r="EQ26" s="1">
        <v>299126</v>
      </c>
      <c r="ER26" s="1">
        <v>298576</v>
      </c>
      <c r="ES26" s="1">
        <v>301288</v>
      </c>
      <c r="ET26" s="1">
        <v>301594</v>
      </c>
    </row>
    <row r="27" spans="1:150" x14ac:dyDescent="0.25">
      <c r="A27" t="s">
        <v>359</v>
      </c>
      <c r="B27" s="1">
        <v>67886011</v>
      </c>
      <c r="C27" s="1">
        <v>241930</v>
      </c>
      <c r="D27" s="1">
        <v>22282</v>
      </c>
      <c r="E27" s="2">
        <v>32.822667986799999</v>
      </c>
      <c r="F27" s="3">
        <v>7.6462978200000004E-2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2</v>
      </c>
      <c r="S27" s="1">
        <v>2</v>
      </c>
      <c r="T27" s="1">
        <v>2</v>
      </c>
      <c r="U27" s="1">
        <v>2</v>
      </c>
      <c r="V27" s="1">
        <v>2</v>
      </c>
      <c r="W27" s="1">
        <v>2</v>
      </c>
      <c r="X27" s="1">
        <v>2</v>
      </c>
      <c r="Y27" s="1">
        <v>3</v>
      </c>
      <c r="Z27" s="1">
        <v>3</v>
      </c>
      <c r="AA27" s="1">
        <v>3</v>
      </c>
      <c r="AB27" s="1">
        <v>8</v>
      </c>
      <c r="AC27" s="1">
        <v>8.5</v>
      </c>
      <c r="AD27" s="1">
        <v>9</v>
      </c>
      <c r="AE27" s="1">
        <v>9.3333333333000006</v>
      </c>
      <c r="AF27" s="1">
        <v>7.6666666667000003</v>
      </c>
      <c r="AG27" s="1">
        <v>8</v>
      </c>
      <c r="AH27" s="1">
        <v>8.3333333333000006</v>
      </c>
      <c r="AI27" s="1">
        <v>8.6666666666999994</v>
      </c>
      <c r="AJ27" s="1">
        <v>9</v>
      </c>
      <c r="AK27" s="1">
        <v>9.3333333333000006</v>
      </c>
      <c r="AL27" s="1">
        <v>9.6666666666999994</v>
      </c>
      <c r="AM27" s="1">
        <v>9</v>
      </c>
      <c r="AN27" s="1">
        <v>9.3333333333000006</v>
      </c>
      <c r="AO27" s="1">
        <v>9.6666666666999994</v>
      </c>
      <c r="AP27" s="1">
        <v>5</v>
      </c>
      <c r="AQ27" s="1">
        <v>5.1666666667000003</v>
      </c>
      <c r="AR27" s="1">
        <v>5.3333333332999997</v>
      </c>
      <c r="AS27" s="1">
        <v>5.6666666667000003</v>
      </c>
      <c r="AT27" s="1">
        <v>10.333333333300001</v>
      </c>
      <c r="AU27" s="1">
        <v>13</v>
      </c>
      <c r="AV27" s="1">
        <v>25.666666666699999</v>
      </c>
      <c r="AW27" s="1">
        <v>29.333333333300001</v>
      </c>
      <c r="AX27" s="1">
        <v>40</v>
      </c>
      <c r="AY27" s="1">
        <v>73.666666666699996</v>
      </c>
      <c r="AZ27" s="1">
        <v>103.3333333333</v>
      </c>
      <c r="BA27" s="1">
        <v>151</v>
      </c>
      <c r="BB27" s="1">
        <v>193.6666666667</v>
      </c>
      <c r="BC27" s="1">
        <v>260.3333333333</v>
      </c>
      <c r="BD27" s="1">
        <v>308</v>
      </c>
      <c r="BE27" s="1">
        <v>368.3333333333</v>
      </c>
      <c r="BF27" s="1">
        <v>441.6666666667</v>
      </c>
      <c r="BG27" s="1">
        <v>612</v>
      </c>
      <c r="BH27" s="1">
        <v>778</v>
      </c>
      <c r="BI27" s="1">
        <v>1112</v>
      </c>
      <c r="BJ27" s="1">
        <v>1298.5</v>
      </c>
      <c r="BK27" s="1">
        <v>1478</v>
      </c>
      <c r="BL27" s="1">
        <v>1869</v>
      </c>
      <c r="BM27" s="1">
        <v>2511</v>
      </c>
      <c r="BN27" s="1">
        <v>2531</v>
      </c>
      <c r="BO27" s="1">
        <v>3789</v>
      </c>
      <c r="BP27" s="1">
        <v>4768</v>
      </c>
      <c r="BQ27" s="1">
        <v>5398</v>
      </c>
      <c r="BR27" s="1">
        <v>6291</v>
      </c>
      <c r="BS27" s="1">
        <v>7569</v>
      </c>
      <c r="BT27" s="1">
        <v>8835</v>
      </c>
      <c r="BU27" s="1">
        <v>10781</v>
      </c>
      <c r="BV27" s="1">
        <v>13382</v>
      </c>
      <c r="BW27" s="1">
        <v>15634</v>
      </c>
      <c r="BX27" s="1">
        <v>17853</v>
      </c>
      <c r="BY27" s="1">
        <v>20098</v>
      </c>
      <c r="BZ27" s="1">
        <v>22725</v>
      </c>
      <c r="CA27" s="1">
        <v>26379</v>
      </c>
      <c r="CB27" s="1">
        <v>29971</v>
      </c>
      <c r="CC27" s="1">
        <v>33707</v>
      </c>
      <c r="CD27" s="1">
        <v>36682</v>
      </c>
      <c r="CE27" s="1">
        <v>41941</v>
      </c>
      <c r="CF27" s="1">
        <v>44958</v>
      </c>
      <c r="CG27" s="1">
        <v>47165</v>
      </c>
      <c r="CH27" s="1">
        <v>51204</v>
      </c>
      <c r="CI27" s="1">
        <v>53419</v>
      </c>
      <c r="CJ27" s="1">
        <v>59215</v>
      </c>
      <c r="CK27" s="1">
        <v>61902</v>
      </c>
      <c r="CL27" s="1">
        <v>64757</v>
      </c>
      <c r="CM27" s="1">
        <v>66480</v>
      </c>
      <c r="CN27" s="1">
        <v>68723</v>
      </c>
      <c r="CO27" s="1">
        <v>69002</v>
      </c>
      <c r="CP27" s="1">
        <v>69375</v>
      </c>
      <c r="CQ27" s="1">
        <v>70524</v>
      </c>
      <c r="CR27" s="1">
        <v>72314</v>
      </c>
      <c r="CS27" s="1">
        <v>72261</v>
      </c>
      <c r="CT27" s="1">
        <v>73135</v>
      </c>
      <c r="CU27" s="1">
        <v>73802</v>
      </c>
      <c r="CV27" s="1">
        <v>72762</v>
      </c>
      <c r="CW27" s="1">
        <v>73001</v>
      </c>
      <c r="CX27" s="1">
        <v>69706</v>
      </c>
      <c r="CY27" s="1">
        <v>69386</v>
      </c>
      <c r="CZ27" s="1">
        <v>68561</v>
      </c>
      <c r="DA27" s="1">
        <v>68528</v>
      </c>
      <c r="DB27" s="1">
        <v>67272</v>
      </c>
      <c r="DC27" s="1">
        <v>66745</v>
      </c>
      <c r="DD27" s="1">
        <v>68160</v>
      </c>
      <c r="DE27" s="1">
        <v>68762</v>
      </c>
      <c r="DF27" s="1">
        <v>68043</v>
      </c>
      <c r="DG27" s="1">
        <v>66532</v>
      </c>
      <c r="DH27" s="1">
        <v>65841</v>
      </c>
      <c r="DI27" s="1">
        <v>65946</v>
      </c>
      <c r="DJ27" s="1">
        <v>67606</v>
      </c>
      <c r="DK27" s="1">
        <v>68637</v>
      </c>
      <c r="DL27" s="1">
        <v>67900</v>
      </c>
      <c r="DM27" s="1">
        <v>66883</v>
      </c>
      <c r="DN27" s="1">
        <v>66343</v>
      </c>
      <c r="DO27" s="1">
        <v>65911</v>
      </c>
      <c r="DP27" s="1">
        <v>65318</v>
      </c>
      <c r="DQ27" s="1">
        <v>64484</v>
      </c>
      <c r="DR27" s="1">
        <v>61898</v>
      </c>
      <c r="DS27" s="1">
        <v>59257</v>
      </c>
      <c r="DT27" s="1">
        <v>57901</v>
      </c>
      <c r="DU27" s="1">
        <v>57096</v>
      </c>
      <c r="DV27" s="1">
        <v>55822</v>
      </c>
      <c r="DW27" s="1">
        <v>53828</v>
      </c>
      <c r="DX27" s="1">
        <v>47192</v>
      </c>
      <c r="DY27" s="1">
        <v>44193</v>
      </c>
      <c r="DZ27" s="1">
        <v>42831</v>
      </c>
      <c r="EA27" s="1">
        <v>41894</v>
      </c>
      <c r="EB27" s="1">
        <v>40376</v>
      </c>
      <c r="EC27" s="1">
        <v>38124</v>
      </c>
      <c r="ED27" s="1">
        <v>38764</v>
      </c>
      <c r="EE27" s="1">
        <v>37535</v>
      </c>
      <c r="EF27" s="1">
        <v>35976</v>
      </c>
      <c r="EG27" s="1">
        <v>34511</v>
      </c>
      <c r="EH27" s="1">
        <v>32665</v>
      </c>
      <c r="EI27" s="1">
        <v>31067</v>
      </c>
      <c r="EJ27" s="1">
        <v>29926</v>
      </c>
      <c r="EK27" s="1">
        <v>29167</v>
      </c>
      <c r="EL27" s="1">
        <v>31563</v>
      </c>
      <c r="EM27" s="1">
        <v>30753</v>
      </c>
      <c r="EN27" s="1">
        <v>29116</v>
      </c>
      <c r="EO27" s="1">
        <v>27714</v>
      </c>
      <c r="EP27" s="1">
        <v>26635</v>
      </c>
      <c r="EQ27" s="1">
        <v>26215</v>
      </c>
      <c r="ER27" s="1">
        <v>23913</v>
      </c>
      <c r="ES27" s="1">
        <v>22903</v>
      </c>
      <c r="ET27" s="1">
        <v>22282</v>
      </c>
    </row>
  </sheetData>
  <autoFilter ref="A1:ET27" xr:uid="{5C68C34A-BC6E-47BB-8001-6D98566D0B40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EB977-FB63-4DBC-A6DF-B39E26F93FC3}">
  <dimension ref="A1:ET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50" width="11.42578125" style="3"/>
  </cols>
  <sheetData>
    <row r="1" spans="1:15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</row>
    <row r="2" spans="1:150" x14ac:dyDescent="0.25">
      <c r="A2" t="s">
        <v>383</v>
      </c>
      <c r="B2" s="1">
        <v>25499884</v>
      </c>
      <c r="C2" s="1">
        <v>7682300</v>
      </c>
      <c r="D2" s="3">
        <v>0.3022157842</v>
      </c>
      <c r="E2" s="3">
        <v>3.05523254E-2</v>
      </c>
      <c r="F2" s="3">
        <v>4.8529174500000001E-2</v>
      </c>
      <c r="G2" s="3">
        <v>5.4907339999999999E-4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3.8400758899999998E-2</v>
      </c>
      <c r="Y2" s="3">
        <v>3.5253724200000003E-2</v>
      </c>
      <c r="Z2" s="3">
        <v>3.9999533099999998E-2</v>
      </c>
      <c r="AA2" s="3">
        <v>5.7541922600000003E-2</v>
      </c>
      <c r="AB2" s="3">
        <v>6.0342428199999999E-2</v>
      </c>
      <c r="AC2" s="3">
        <v>5.4533915299999999E-2</v>
      </c>
      <c r="AD2" s="3">
        <v>4.9273801200000002E-2</v>
      </c>
      <c r="AE2" s="3">
        <v>5.72743748E-2</v>
      </c>
      <c r="AF2" s="3">
        <v>6.4905708199999995E-2</v>
      </c>
      <c r="AG2" s="3">
        <v>7.4951639700000003E-2</v>
      </c>
      <c r="AH2" s="3">
        <v>7.3440717099999997E-2</v>
      </c>
      <c r="AI2" s="3">
        <v>7.19914153E-2</v>
      </c>
      <c r="AJ2" s="3">
        <v>7.0599917100000006E-2</v>
      </c>
      <c r="AK2" s="3">
        <v>7.0922614999999994E-2</v>
      </c>
      <c r="AL2" s="3">
        <v>7.1256196800000005E-2</v>
      </c>
      <c r="AM2" s="3">
        <v>7.7226160299999999E-2</v>
      </c>
      <c r="AN2" s="3">
        <v>7.7094698099999998E-2</v>
      </c>
      <c r="AO2" s="3">
        <v>7.6969068099999996E-2</v>
      </c>
      <c r="AP2" s="3">
        <v>7.6848890399999994E-2</v>
      </c>
      <c r="AQ2" s="3">
        <v>7.6733817499999996E-2</v>
      </c>
      <c r="AR2" s="3">
        <v>7.6623530999999995E-2</v>
      </c>
      <c r="AS2" s="3">
        <v>7.6517738099999996E-2</v>
      </c>
      <c r="AT2" s="3">
        <v>7.6416169500000006E-2</v>
      </c>
      <c r="AU2" s="3">
        <v>7.6318577100000007E-2</v>
      </c>
      <c r="AV2" s="3">
        <v>8.2838357200000004E-2</v>
      </c>
      <c r="AW2" s="3">
        <v>0.10616861869999999</v>
      </c>
      <c r="AX2" s="3">
        <v>0.1509808004</v>
      </c>
      <c r="AY2" s="3">
        <v>0.2179209278</v>
      </c>
      <c r="AZ2" s="3">
        <v>0.28264106760000002</v>
      </c>
      <c r="BA2" s="3">
        <v>0.3022157842</v>
      </c>
      <c r="BB2" s="3">
        <v>0.25533844319999999</v>
      </c>
      <c r="BC2" s="3">
        <v>0.1873495791</v>
      </c>
      <c r="BD2" s="3">
        <v>0.16037895620000001</v>
      </c>
      <c r="BE2" s="3">
        <v>0.16821512850000001</v>
      </c>
      <c r="BF2" s="3">
        <v>0.20030952299999999</v>
      </c>
      <c r="BG2" s="3">
        <v>0.22266142720000001</v>
      </c>
      <c r="BH2" s="3">
        <v>0.238660502</v>
      </c>
      <c r="BI2" s="3">
        <v>0.24833483079999999</v>
      </c>
      <c r="BJ2" s="3">
        <v>0.25337589069999999</v>
      </c>
      <c r="BK2" s="3">
        <v>0.25379722510000002</v>
      </c>
      <c r="BL2" s="3">
        <v>0.25168258580000002</v>
      </c>
      <c r="BM2" s="3">
        <v>0.2511592809</v>
      </c>
      <c r="BN2" s="3">
        <v>0.24848592459999999</v>
      </c>
      <c r="BO2" s="3">
        <v>0.23693238010000001</v>
      </c>
      <c r="BP2" s="3">
        <v>0.2400095948</v>
      </c>
      <c r="BQ2" s="3">
        <v>0.26293309479999999</v>
      </c>
      <c r="BR2" s="3">
        <v>0.27600949990000001</v>
      </c>
      <c r="BS2" s="3">
        <v>0.28289313459999998</v>
      </c>
      <c r="BT2" s="3">
        <v>0.25795978279999998</v>
      </c>
      <c r="BU2" s="3">
        <v>0.21887554200000001</v>
      </c>
      <c r="BV2" s="3">
        <v>0.1913392035</v>
      </c>
      <c r="BW2" s="3">
        <v>0.17316246029999999</v>
      </c>
      <c r="BX2" s="3">
        <v>0.16543954629999999</v>
      </c>
      <c r="BY2" s="3">
        <v>0.14794487079999999</v>
      </c>
      <c r="BZ2" s="3">
        <v>0.1288384343</v>
      </c>
      <c r="CA2" s="3">
        <v>0.1073532218</v>
      </c>
      <c r="CB2" s="3">
        <v>8.9909023300000002E-2</v>
      </c>
      <c r="CC2" s="3">
        <v>7.40847377E-2</v>
      </c>
      <c r="CD2" s="3">
        <v>6.8359991100000003E-2</v>
      </c>
      <c r="CE2" s="3">
        <v>6.4713792800000003E-2</v>
      </c>
      <c r="CF2" s="3">
        <v>5.6947590800000003E-2</v>
      </c>
      <c r="CG2" s="3">
        <v>4.9337140500000001E-2</v>
      </c>
      <c r="CH2" s="3">
        <v>4.2294815999999999E-2</v>
      </c>
      <c r="CI2" s="3">
        <v>3.9153059300000001E-2</v>
      </c>
      <c r="CJ2" s="3">
        <v>3.7513879799999997E-2</v>
      </c>
      <c r="CK2" s="3">
        <v>4.1360978499999999E-2</v>
      </c>
      <c r="CL2" s="3">
        <v>4.2272686699999999E-2</v>
      </c>
      <c r="CM2" s="3">
        <v>4.1527293600000001E-2</v>
      </c>
      <c r="CN2" s="3">
        <v>3.4728560300000003E-2</v>
      </c>
      <c r="CO2" s="3">
        <v>3.1406339800000002E-2</v>
      </c>
      <c r="CP2" s="3">
        <v>3.05523254E-2</v>
      </c>
      <c r="CQ2" s="3">
        <v>3.2519333800000001E-2</v>
      </c>
      <c r="CR2" s="3">
        <v>3.94515249E-2</v>
      </c>
      <c r="CS2" s="3">
        <v>4.5612393799999998E-2</v>
      </c>
      <c r="CT2" s="3">
        <v>4.9759925199999999E-2</v>
      </c>
      <c r="CU2" s="3">
        <v>5.1323834999999998E-2</v>
      </c>
      <c r="CV2" s="3">
        <v>4.8414020699999998E-2</v>
      </c>
      <c r="CW2" s="3">
        <v>3.9331300800000003E-2</v>
      </c>
      <c r="CX2" s="3">
        <v>3.4545307999999997E-2</v>
      </c>
      <c r="CY2" s="3">
        <v>3.3276831E-2</v>
      </c>
      <c r="CZ2" s="3">
        <v>3.4737492199999997E-2</v>
      </c>
      <c r="DA2" s="3">
        <v>3.8556696799999998E-2</v>
      </c>
      <c r="DB2" s="3">
        <v>4.8024085500000001E-2</v>
      </c>
      <c r="DC2" s="3">
        <v>4.9522122000000002E-2</v>
      </c>
      <c r="DD2" s="3">
        <v>4.8873070400000003E-2</v>
      </c>
      <c r="DE2" s="3">
        <v>5.4745588300000002E-2</v>
      </c>
      <c r="DF2" s="3">
        <v>5.9620813600000003E-2</v>
      </c>
      <c r="DG2" s="3">
        <v>7.2178793699999994E-2</v>
      </c>
      <c r="DH2" s="3">
        <v>7.7397705499999997E-2</v>
      </c>
      <c r="DI2" s="3">
        <v>9.0896183399999997E-2</v>
      </c>
      <c r="DJ2" s="3">
        <v>9.5097593699999997E-2</v>
      </c>
      <c r="DK2" s="3">
        <v>9.5030565299999994E-2</v>
      </c>
      <c r="DL2" s="3">
        <v>8.9686364300000002E-2</v>
      </c>
      <c r="DM2" s="3">
        <v>7.7572967300000004E-2</v>
      </c>
      <c r="DN2" s="3">
        <v>6.7819362699999997E-2</v>
      </c>
      <c r="DO2" s="3">
        <v>5.9026293200000003E-2</v>
      </c>
      <c r="DP2" s="3">
        <v>6.1529019400000003E-2</v>
      </c>
      <c r="DQ2" s="3">
        <v>5.9804796299999997E-2</v>
      </c>
      <c r="DR2" s="3">
        <v>6.0806576299999998E-2</v>
      </c>
      <c r="DS2" s="3">
        <v>6.0825379200000002E-2</v>
      </c>
      <c r="DT2" s="3">
        <v>6.85434246E-2</v>
      </c>
      <c r="DU2" s="3">
        <v>7.01826693E-2</v>
      </c>
      <c r="DV2" s="3">
        <v>6.7595316899999994E-2</v>
      </c>
      <c r="DW2" s="3">
        <v>6.4227347599999998E-2</v>
      </c>
      <c r="DX2" s="3">
        <v>5.5069296699999999E-2</v>
      </c>
      <c r="DY2" s="3">
        <v>5.2926524699999998E-2</v>
      </c>
      <c r="DZ2" s="3">
        <v>5.0397538499999998E-2</v>
      </c>
      <c r="EA2" s="3">
        <v>5.4554879799999997E-2</v>
      </c>
      <c r="EB2" s="3">
        <v>5.4511229199999997E-2</v>
      </c>
      <c r="EC2" s="3">
        <v>6.0076487599999999E-2</v>
      </c>
      <c r="ED2" s="3">
        <v>5.7924602300000003E-2</v>
      </c>
      <c r="EE2" s="3">
        <v>5.5647424100000002E-2</v>
      </c>
      <c r="EF2" s="3">
        <v>6.94408636E-2</v>
      </c>
      <c r="EG2" s="3">
        <v>7.8248590899999998E-2</v>
      </c>
      <c r="EH2" s="3">
        <v>8.8380957299999993E-2</v>
      </c>
      <c r="EI2" s="3">
        <v>9.2334720300000006E-2</v>
      </c>
      <c r="EJ2" s="3">
        <v>8.8296797499999996E-2</v>
      </c>
      <c r="EK2" s="3">
        <v>8.1702623099999996E-2</v>
      </c>
      <c r="EL2" s="3">
        <v>7.8537744199999995E-2</v>
      </c>
      <c r="EM2" s="3">
        <v>7.6047271799999996E-2</v>
      </c>
      <c r="EN2" s="3">
        <v>6.7832942300000004E-2</v>
      </c>
      <c r="EO2" s="3">
        <v>6.1159072500000002E-2</v>
      </c>
      <c r="EP2" s="3">
        <v>4.9590879999999997E-2</v>
      </c>
      <c r="EQ2" s="3">
        <v>4.4442225000000002E-2</v>
      </c>
      <c r="ER2" s="3">
        <v>4.1468034100000002E-2</v>
      </c>
      <c r="ES2" s="3">
        <v>4.2113117200000001E-2</v>
      </c>
      <c r="ET2" s="3">
        <v>4.8529174500000001E-2</v>
      </c>
    </row>
    <row r="3" spans="1:150" x14ac:dyDescent="0.25">
      <c r="A3" t="s">
        <v>382</v>
      </c>
      <c r="B3" s="1">
        <v>9006398</v>
      </c>
      <c r="C3" s="1">
        <v>82409</v>
      </c>
      <c r="D3" s="3">
        <v>0.38484218790000002</v>
      </c>
      <c r="E3" s="3">
        <v>3.6342788199999997E-2</v>
      </c>
      <c r="F3" s="3">
        <v>7.74533211E-2</v>
      </c>
      <c r="G3" s="3">
        <v>1.7053808000000001E-3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0.34800202549999998</v>
      </c>
      <c r="BC3" s="3">
        <v>0.3677823999</v>
      </c>
      <c r="BD3" s="3">
        <v>0.36292533300000002</v>
      </c>
      <c r="BE3" s="3">
        <v>0.3553755395</v>
      </c>
      <c r="BF3" s="3">
        <v>0.33964445710000002</v>
      </c>
      <c r="BG3" s="3">
        <v>0.32663049030000002</v>
      </c>
      <c r="BH3" s="3">
        <v>0.35503143190000003</v>
      </c>
      <c r="BI3" s="3">
        <v>0.37326249649999999</v>
      </c>
      <c r="BJ3" s="3">
        <v>0.38484218790000002</v>
      </c>
      <c r="BK3" s="3">
        <v>0.37139541199999998</v>
      </c>
      <c r="BL3" s="3">
        <v>0.32682041610000001</v>
      </c>
      <c r="BM3" s="3">
        <v>0.2911378342</v>
      </c>
      <c r="BN3" s="3">
        <v>0.25917858980000003</v>
      </c>
      <c r="BO3" s="3">
        <v>0.24874351710000001</v>
      </c>
      <c r="BP3" s="3">
        <v>0.23090932619999999</v>
      </c>
      <c r="BQ3" s="3">
        <v>0.2241415873</v>
      </c>
      <c r="BR3" s="3">
        <v>0.22129557050000001</v>
      </c>
      <c r="BS3" s="3">
        <v>0.2265001951</v>
      </c>
      <c r="BT3" s="3">
        <v>0.2171877492</v>
      </c>
      <c r="BU3" s="3">
        <v>0.20159038930000001</v>
      </c>
      <c r="BV3" s="3">
        <v>0.1786577164</v>
      </c>
      <c r="BW3" s="3">
        <v>0.1562497803</v>
      </c>
      <c r="BX3" s="3">
        <v>0.14028443560000001</v>
      </c>
      <c r="BY3" s="3">
        <v>0.11939128659999999</v>
      </c>
      <c r="BZ3" s="3">
        <v>0.1050557433</v>
      </c>
      <c r="CA3" s="3">
        <v>8.8731697499999998E-2</v>
      </c>
      <c r="CB3" s="3">
        <v>8.1634116399999998E-2</v>
      </c>
      <c r="CC3" s="3">
        <v>7.2544618599999999E-2</v>
      </c>
      <c r="CD3" s="3">
        <v>6.2579005199999996E-2</v>
      </c>
      <c r="CE3" s="3">
        <v>5.3431095599999999E-2</v>
      </c>
      <c r="CF3" s="3">
        <v>4.8169309799999997E-2</v>
      </c>
      <c r="CG3" s="3">
        <v>4.4857165599999999E-2</v>
      </c>
      <c r="CH3" s="3">
        <v>4.2443819899999999E-2</v>
      </c>
      <c r="CI3" s="3">
        <v>4.9495077300000002E-2</v>
      </c>
      <c r="CJ3" s="3">
        <v>5.5405639600000001E-2</v>
      </c>
      <c r="CK3" s="3">
        <v>5.8879357600000001E-2</v>
      </c>
      <c r="CL3" s="3">
        <v>5.9207681300000002E-2</v>
      </c>
      <c r="CM3" s="3">
        <v>5.8985065099999998E-2</v>
      </c>
      <c r="CN3" s="3">
        <v>5.3425086900000002E-2</v>
      </c>
      <c r="CO3" s="3">
        <v>4.7776471199999997E-2</v>
      </c>
      <c r="CP3" s="3">
        <v>4.4642590900000001E-2</v>
      </c>
      <c r="CQ3" s="3">
        <v>4.5263100000000001E-2</v>
      </c>
      <c r="CR3" s="3">
        <v>4.5387615300000003E-2</v>
      </c>
      <c r="CS3" s="3">
        <v>4.4743187400000002E-2</v>
      </c>
      <c r="CT3" s="3">
        <v>4.0084871699999997E-2</v>
      </c>
      <c r="CU3" s="3">
        <v>3.8393879899999997E-2</v>
      </c>
      <c r="CV3" s="3">
        <v>3.6342788199999997E-2</v>
      </c>
      <c r="CW3" s="3">
        <v>3.7796793199999998E-2</v>
      </c>
      <c r="CX3" s="3">
        <v>4.37230994E-2</v>
      </c>
      <c r="CY3" s="3">
        <v>5.0736739400000001E-2</v>
      </c>
      <c r="CZ3" s="3">
        <v>5.6346305999999999E-2</v>
      </c>
      <c r="DA3" s="3">
        <v>5.81405095E-2</v>
      </c>
      <c r="DB3" s="3">
        <v>6.4268135300000001E-2</v>
      </c>
      <c r="DC3" s="3">
        <v>6.4427606299999995E-2</v>
      </c>
      <c r="DD3" s="3">
        <v>6.6383957800000004E-2</v>
      </c>
      <c r="DE3" s="3">
        <v>6.6663996700000006E-2</v>
      </c>
      <c r="DF3" s="3">
        <v>6.5139737599999997E-2</v>
      </c>
      <c r="DG3" s="3">
        <v>6.4883122700000004E-2</v>
      </c>
      <c r="DH3" s="3">
        <v>5.7542699500000002E-2</v>
      </c>
      <c r="DI3" s="3">
        <v>5.22292767E-2</v>
      </c>
      <c r="DJ3" s="3">
        <v>4.5801117299999999E-2</v>
      </c>
      <c r="DK3" s="3">
        <v>4.4843253600000001E-2</v>
      </c>
      <c r="DL3" s="3">
        <v>5.18665814E-2</v>
      </c>
      <c r="DM3" s="3">
        <v>6.0300177000000003E-2</v>
      </c>
      <c r="DN3" s="3">
        <v>6.8127989700000002E-2</v>
      </c>
      <c r="DO3" s="3">
        <v>6.9071303900000006E-2</v>
      </c>
      <c r="DP3" s="3">
        <v>7.0247093400000002E-2</v>
      </c>
      <c r="DQ3" s="3">
        <v>6.8007476100000006E-2</v>
      </c>
      <c r="DR3" s="3">
        <v>7.4750045599999995E-2</v>
      </c>
      <c r="DS3" s="3">
        <v>8.4248205500000006E-2</v>
      </c>
      <c r="DT3" s="3">
        <v>8.5897896000000001E-2</v>
      </c>
      <c r="DU3" s="3">
        <v>9.3174899699999994E-2</v>
      </c>
      <c r="DV3" s="3">
        <v>9.0490266900000005E-2</v>
      </c>
      <c r="DW3" s="3">
        <v>8.3901882799999994E-2</v>
      </c>
      <c r="DX3" s="3">
        <v>7.2325926200000001E-2</v>
      </c>
      <c r="DY3" s="3">
        <v>6.7867823899999999E-2</v>
      </c>
      <c r="DZ3" s="3">
        <v>6.1064017800000002E-2</v>
      </c>
      <c r="EA3" s="3">
        <v>6.3609733900000007E-2</v>
      </c>
      <c r="EB3" s="3">
        <v>6.4053759799999999E-2</v>
      </c>
      <c r="EC3" s="3">
        <v>5.7507124999999999E-2</v>
      </c>
      <c r="ED3" s="3">
        <v>5.7142385099999998E-2</v>
      </c>
      <c r="EE3" s="3">
        <v>5.0964638800000003E-2</v>
      </c>
      <c r="EF3" s="3">
        <v>5.1654986999999999E-2</v>
      </c>
      <c r="EG3" s="3">
        <v>5.3135248699999998E-2</v>
      </c>
      <c r="EH3" s="3">
        <v>6.3939057300000005E-2</v>
      </c>
      <c r="EI3" s="3">
        <v>6.5915367000000002E-2</v>
      </c>
      <c r="EJ3" s="3">
        <v>6.7370206299999999E-2</v>
      </c>
      <c r="EK3" s="3">
        <v>6.6761906199999999E-2</v>
      </c>
      <c r="EL3" s="3">
        <v>5.9087210100000002E-2</v>
      </c>
      <c r="EM3" s="3">
        <v>5.5130881100000001E-2</v>
      </c>
      <c r="EN3" s="3">
        <v>5.5589344899999997E-2</v>
      </c>
      <c r="EO3" s="3">
        <v>6.5785960599999999E-2</v>
      </c>
      <c r="EP3" s="3">
        <v>7.9838579500000006E-2</v>
      </c>
      <c r="EQ3" s="3">
        <v>8.4788111099999994E-2</v>
      </c>
      <c r="ER3" s="3">
        <v>8.5512500500000005E-2</v>
      </c>
      <c r="ES3" s="3">
        <v>8.2234023599999997E-2</v>
      </c>
      <c r="ET3" s="3">
        <v>7.74533211E-2</v>
      </c>
    </row>
    <row r="4" spans="1:150" x14ac:dyDescent="0.25">
      <c r="A4" t="s">
        <v>381</v>
      </c>
      <c r="B4" s="1">
        <v>11589623</v>
      </c>
      <c r="C4" s="1">
        <v>30280</v>
      </c>
      <c r="D4" s="3">
        <v>0.63326407330000001</v>
      </c>
      <c r="E4" s="3">
        <v>4.2276851999999997E-2</v>
      </c>
      <c r="F4" s="3">
        <v>6.8187624200000005E-2</v>
      </c>
      <c r="G4" s="3">
        <v>2.3837901999999998E-3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0.63326407330000001</v>
      </c>
      <c r="BE4" s="3">
        <v>0.40492256170000002</v>
      </c>
      <c r="BF4" s="3">
        <v>0.25991671039999997</v>
      </c>
      <c r="BG4" s="3">
        <v>0.2093265694</v>
      </c>
      <c r="BH4" s="3">
        <v>0.2125768572</v>
      </c>
      <c r="BI4" s="3">
        <v>0.24426194779999999</v>
      </c>
      <c r="BJ4" s="3">
        <v>0.27134616789999999</v>
      </c>
      <c r="BK4" s="3">
        <v>0.27036513579999999</v>
      </c>
      <c r="BL4" s="3">
        <v>0.25165118510000001</v>
      </c>
      <c r="BM4" s="3">
        <v>0.22802161060000001</v>
      </c>
      <c r="BN4" s="3">
        <v>0.2125732843</v>
      </c>
      <c r="BO4" s="3">
        <v>0.21464047989999999</v>
      </c>
      <c r="BP4" s="3">
        <v>0.2250762516</v>
      </c>
      <c r="BQ4" s="3">
        <v>0.23696012899999999</v>
      </c>
      <c r="BR4" s="3">
        <v>0.23294717370000001</v>
      </c>
      <c r="BS4" s="3">
        <v>0.2113714458</v>
      </c>
      <c r="BT4" s="3">
        <v>0.18350864380000001</v>
      </c>
      <c r="BU4" s="3">
        <v>0.17406106360000001</v>
      </c>
      <c r="BV4" s="3">
        <v>0.1806184254</v>
      </c>
      <c r="BW4" s="3">
        <v>0.2021998388</v>
      </c>
      <c r="BX4" s="3">
        <v>0.22268468199999999</v>
      </c>
      <c r="BY4" s="3">
        <v>0.2179787752</v>
      </c>
      <c r="BZ4" s="3">
        <v>0.19690962410000001</v>
      </c>
      <c r="CA4" s="3">
        <v>0.15981187399999999</v>
      </c>
      <c r="CB4" s="3">
        <v>0.12995349849999999</v>
      </c>
      <c r="CC4" s="3">
        <v>0.111600878</v>
      </c>
      <c r="CD4" s="3">
        <v>0.1089340188</v>
      </c>
      <c r="CE4" s="3">
        <v>0.11090664359999999</v>
      </c>
      <c r="CF4" s="3">
        <v>0.1070789364</v>
      </c>
      <c r="CG4" s="3">
        <v>9.9079101700000005E-2</v>
      </c>
      <c r="CH4" s="3">
        <v>8.9489795100000005E-2</v>
      </c>
      <c r="CI4" s="3">
        <v>8.6432491400000006E-2</v>
      </c>
      <c r="CJ4" s="3">
        <v>8.57108018E-2</v>
      </c>
      <c r="CK4" s="3">
        <v>9.1558203199999993E-2</v>
      </c>
      <c r="CL4" s="3">
        <v>9.6996537199999996E-2</v>
      </c>
      <c r="CM4" s="3">
        <v>9.4038905899999997E-2</v>
      </c>
      <c r="CN4" s="3">
        <v>8.5443223400000004E-2</v>
      </c>
      <c r="CO4" s="3">
        <v>7.83408139E-2</v>
      </c>
      <c r="CP4" s="3">
        <v>7.5514227700000006E-2</v>
      </c>
      <c r="CQ4" s="3">
        <v>8.0599253900000001E-2</v>
      </c>
      <c r="CR4" s="3">
        <v>8.5355170699999997E-2</v>
      </c>
      <c r="CS4" s="3">
        <v>8.3562030300000006E-2</v>
      </c>
      <c r="CT4" s="3">
        <v>7.9976297500000001E-2</v>
      </c>
      <c r="CU4" s="3">
        <v>7.4024565700000003E-2</v>
      </c>
      <c r="CV4" s="3">
        <v>7.3362964500000002E-2</v>
      </c>
      <c r="CW4" s="3">
        <v>7.1045006100000002E-2</v>
      </c>
      <c r="CX4" s="3">
        <v>6.9404475100000002E-2</v>
      </c>
      <c r="CY4" s="3">
        <v>6.8425261700000004E-2</v>
      </c>
      <c r="CZ4" s="3">
        <v>7.0868941500000004E-2</v>
      </c>
      <c r="DA4" s="3">
        <v>6.9610408900000004E-2</v>
      </c>
      <c r="DB4" s="3">
        <v>6.1279175300000002E-2</v>
      </c>
      <c r="DC4" s="3">
        <v>5.8324571700000001E-2</v>
      </c>
      <c r="DD4" s="3">
        <v>5.0774551699999997E-2</v>
      </c>
      <c r="DE4" s="3">
        <v>4.9031923900000003E-2</v>
      </c>
      <c r="DF4" s="3">
        <v>4.8614735899999997E-2</v>
      </c>
      <c r="DG4" s="3">
        <v>4.9816048000000002E-2</v>
      </c>
      <c r="DH4" s="3">
        <v>5.0056236900000002E-2</v>
      </c>
      <c r="DI4" s="3">
        <v>4.72855503E-2</v>
      </c>
      <c r="DJ4" s="3">
        <v>4.30884832E-2</v>
      </c>
      <c r="DK4" s="3">
        <v>4.2276851999999997E-2</v>
      </c>
      <c r="DL4" s="3">
        <v>5.0327593699999999E-2</v>
      </c>
      <c r="DM4" s="3">
        <v>6.3312200299999996E-2</v>
      </c>
      <c r="DN4" s="3">
        <v>7.6129320299999997E-2</v>
      </c>
      <c r="DO4" s="3">
        <v>8.1746646699999995E-2</v>
      </c>
      <c r="DP4" s="3">
        <v>8.1280698600000006E-2</v>
      </c>
      <c r="DQ4" s="3">
        <v>7.23179454E-2</v>
      </c>
      <c r="DR4" s="3">
        <v>6.4383806399999993E-2</v>
      </c>
      <c r="DS4" s="3">
        <v>5.7422107999999999E-2</v>
      </c>
      <c r="DT4" s="3">
        <v>5.6133535900000003E-2</v>
      </c>
      <c r="DU4" s="3">
        <v>5.8584633099999998E-2</v>
      </c>
      <c r="DV4" s="3">
        <v>6.0695763399999998E-2</v>
      </c>
      <c r="DW4" s="3">
        <v>5.9739268399999997E-2</v>
      </c>
      <c r="DX4" s="3">
        <v>5.5569684699999997E-2</v>
      </c>
      <c r="DY4" s="3">
        <v>5.4432901200000001E-2</v>
      </c>
      <c r="DZ4" s="3">
        <v>5.4565834899999999E-2</v>
      </c>
      <c r="EA4" s="3">
        <v>5.8796472099999997E-2</v>
      </c>
      <c r="EB4" s="3">
        <v>6.5051251099999999E-2</v>
      </c>
      <c r="EC4" s="3">
        <v>7.0397615699999999E-2</v>
      </c>
      <c r="ED4" s="3">
        <v>7.2671137799999994E-2</v>
      </c>
      <c r="EE4" s="3">
        <v>6.6207134799999998E-2</v>
      </c>
      <c r="EF4" s="3">
        <v>5.88543412E-2</v>
      </c>
      <c r="EG4" s="3">
        <v>5.5738051900000002E-2</v>
      </c>
      <c r="EH4" s="3">
        <v>5.8141950099999999E-2</v>
      </c>
      <c r="EI4" s="3">
        <v>6.0834489300000003E-2</v>
      </c>
      <c r="EJ4" s="3">
        <v>6.2292464200000001E-2</v>
      </c>
      <c r="EK4" s="3">
        <v>5.9884249299999998E-2</v>
      </c>
      <c r="EL4" s="3">
        <v>5.3477388200000003E-2</v>
      </c>
      <c r="EM4" s="3">
        <v>4.7667136899999997E-2</v>
      </c>
      <c r="EN4" s="3">
        <v>4.4637642200000001E-2</v>
      </c>
      <c r="EO4" s="3">
        <v>4.5744821400000003E-2</v>
      </c>
      <c r="EP4" s="3">
        <v>5.4614112499999999E-2</v>
      </c>
      <c r="EQ4" s="3">
        <v>6.6109509400000002E-2</v>
      </c>
      <c r="ER4" s="3">
        <v>6.9981900499999999E-2</v>
      </c>
      <c r="ES4" s="3">
        <v>6.8298904699999996E-2</v>
      </c>
      <c r="ET4" s="3">
        <v>6.8187624200000005E-2</v>
      </c>
    </row>
    <row r="5" spans="1:150" x14ac:dyDescent="0.25">
      <c r="A5" t="s">
        <v>380</v>
      </c>
      <c r="B5" s="1">
        <v>212559417</v>
      </c>
      <c r="C5" s="1">
        <v>8358140</v>
      </c>
      <c r="D5" s="3">
        <v>0.5011378098</v>
      </c>
      <c r="E5" s="3">
        <v>7.51041509E-2</v>
      </c>
      <c r="F5" s="3">
        <v>7.8992954099999999E-2</v>
      </c>
      <c r="G5" s="3">
        <v>3.9372566099999999E-2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0.25529828999999998</v>
      </c>
      <c r="BH5" s="3">
        <v>0.40968523489999997</v>
      </c>
      <c r="BI5" s="3">
        <v>0.48090567769999998</v>
      </c>
      <c r="BJ5" s="3">
        <v>0.5011378098</v>
      </c>
      <c r="BK5" s="3">
        <v>0.44320025969999999</v>
      </c>
      <c r="BL5" s="3">
        <v>0.29934580929999999</v>
      </c>
      <c r="BM5" s="3">
        <v>0.25819366849999997</v>
      </c>
      <c r="BN5" s="3">
        <v>0.2974930684</v>
      </c>
      <c r="BO5" s="3">
        <v>0.36837155389999998</v>
      </c>
      <c r="BP5" s="3">
        <v>0.38024893980000002</v>
      </c>
      <c r="BQ5" s="3">
        <v>0.39920150459999998</v>
      </c>
      <c r="BR5" s="3">
        <v>0.36615111290000002</v>
      </c>
      <c r="BS5" s="3">
        <v>0.34464131469999998</v>
      </c>
      <c r="BT5" s="3">
        <v>0.29597205129999998</v>
      </c>
      <c r="BU5" s="3">
        <v>0.2399878416</v>
      </c>
      <c r="BV5" s="3">
        <v>0.19705354210000001</v>
      </c>
      <c r="BW5" s="3">
        <v>0.16535384619999999</v>
      </c>
      <c r="BX5" s="3">
        <v>0.15120492190000001</v>
      </c>
      <c r="BY5" s="3">
        <v>0.13696303060000001</v>
      </c>
      <c r="BZ5" s="3">
        <v>0.13669662599999999</v>
      </c>
      <c r="CA5" s="3">
        <v>0.14327678699999999</v>
      </c>
      <c r="CB5" s="3">
        <v>0.16788067209999999</v>
      </c>
      <c r="CC5" s="3">
        <v>0.18718087729999999</v>
      </c>
      <c r="CD5" s="3">
        <v>0.19085459890000001</v>
      </c>
      <c r="CE5" s="3">
        <v>0.1806351413</v>
      </c>
      <c r="CF5" s="3">
        <v>0.15511329770000001</v>
      </c>
      <c r="CG5" s="3">
        <v>0.13986738400000001</v>
      </c>
      <c r="CH5" s="3">
        <v>0.13596678719999999</v>
      </c>
      <c r="CI5" s="3">
        <v>0.1453214763</v>
      </c>
      <c r="CJ5" s="3">
        <v>0.1513164763</v>
      </c>
      <c r="CK5" s="3">
        <v>0.14623174890000001</v>
      </c>
      <c r="CL5" s="3">
        <v>0.12662912079999999</v>
      </c>
      <c r="CM5" s="3">
        <v>0.1027035462</v>
      </c>
      <c r="CN5" s="3">
        <v>9.1609706400000004E-2</v>
      </c>
      <c r="CO5" s="3">
        <v>9.4049935799999998E-2</v>
      </c>
      <c r="CP5" s="3">
        <v>0.1039810558</v>
      </c>
      <c r="CQ5" s="3">
        <v>0.1181775176</v>
      </c>
      <c r="CR5" s="3">
        <v>0.1281299756</v>
      </c>
      <c r="CS5" s="3">
        <v>0.1273969791</v>
      </c>
      <c r="CT5" s="3">
        <v>0.11994582769999999</v>
      </c>
      <c r="CU5" s="3">
        <v>0.1081377981</v>
      </c>
      <c r="CV5" s="3">
        <v>0.1003595421</v>
      </c>
      <c r="CW5" s="3">
        <v>9.7798581499999995E-2</v>
      </c>
      <c r="CX5" s="3">
        <v>0.1035983422</v>
      </c>
      <c r="CY5" s="3">
        <v>0.1148717828</v>
      </c>
      <c r="CZ5" s="3">
        <v>0.1238149494</v>
      </c>
      <c r="DA5" s="3">
        <v>0.1246307347</v>
      </c>
      <c r="DB5" s="3">
        <v>0.12198704370000001</v>
      </c>
      <c r="DC5" s="3">
        <v>0.1204368096</v>
      </c>
      <c r="DD5" s="3">
        <v>0.1229250117</v>
      </c>
      <c r="DE5" s="3">
        <v>0.12729197389999999</v>
      </c>
      <c r="DF5" s="3">
        <v>0.1273409187</v>
      </c>
      <c r="DG5" s="3">
        <v>0.1162151229</v>
      </c>
      <c r="DH5" s="3">
        <v>0.1021597997</v>
      </c>
      <c r="DI5" s="3">
        <v>9.4193330800000002E-2</v>
      </c>
      <c r="DJ5" s="3">
        <v>9.5883748599999999E-2</v>
      </c>
      <c r="DK5" s="3">
        <v>0.1066508843</v>
      </c>
      <c r="DL5" s="3">
        <v>0.11716015940000001</v>
      </c>
      <c r="DM5" s="3">
        <v>0.1244671829</v>
      </c>
      <c r="DN5" s="3">
        <v>0.1200013437</v>
      </c>
      <c r="DO5" s="3">
        <v>0.1099850005</v>
      </c>
      <c r="DP5" s="3">
        <v>9.6437050499999996E-2</v>
      </c>
      <c r="DQ5" s="3">
        <v>9.0015120500000004E-2</v>
      </c>
      <c r="DR5" s="3">
        <v>9.2048458200000002E-2</v>
      </c>
      <c r="DS5" s="3">
        <v>0.1010104757</v>
      </c>
      <c r="DT5" s="3">
        <v>0.11141878450000001</v>
      </c>
      <c r="DU5" s="3">
        <v>0.1144142224</v>
      </c>
      <c r="DV5" s="3">
        <v>0.1097772737</v>
      </c>
      <c r="DW5" s="3">
        <v>0.1005180089</v>
      </c>
      <c r="DX5" s="3">
        <v>0.10004932280000001</v>
      </c>
      <c r="DY5" s="3">
        <v>0.1047309699</v>
      </c>
      <c r="DZ5" s="3">
        <v>0.1135641808</v>
      </c>
      <c r="EA5" s="3">
        <v>0.1179870977</v>
      </c>
      <c r="EB5" s="3">
        <v>0.112270233</v>
      </c>
      <c r="EC5" s="3">
        <v>0.10191398510000001</v>
      </c>
      <c r="ED5" s="3">
        <v>9.0045263900000005E-2</v>
      </c>
      <c r="EE5" s="3">
        <v>8.3301923900000005E-2</v>
      </c>
      <c r="EF5" s="3">
        <v>8.3607127200000006E-2</v>
      </c>
      <c r="EG5" s="3">
        <v>9.3385234400000003E-2</v>
      </c>
      <c r="EH5" s="3">
        <v>0.1044702388</v>
      </c>
      <c r="EI5" s="3">
        <v>0.10992450769999999</v>
      </c>
      <c r="EJ5" s="3">
        <v>0.1074803827</v>
      </c>
      <c r="EK5" s="3">
        <v>9.7312951999999994E-2</v>
      </c>
      <c r="EL5" s="3">
        <v>8.80307387E-2</v>
      </c>
      <c r="EM5" s="3">
        <v>8.8153677E-2</v>
      </c>
      <c r="EN5" s="3">
        <v>9.4782485099999994E-2</v>
      </c>
      <c r="EO5" s="3">
        <v>0.1013518177</v>
      </c>
      <c r="EP5" s="3">
        <v>0.1013146987</v>
      </c>
      <c r="EQ5" s="3">
        <v>9.0385465799999995E-2</v>
      </c>
      <c r="ER5" s="3">
        <v>7.9952785600000006E-2</v>
      </c>
      <c r="ES5" s="3">
        <v>7.51041509E-2</v>
      </c>
      <c r="ET5" s="3">
        <v>7.8992954099999999E-2</v>
      </c>
    </row>
    <row r="6" spans="1:150" x14ac:dyDescent="0.25">
      <c r="A6" t="s">
        <v>379</v>
      </c>
      <c r="B6" s="1">
        <v>37742154</v>
      </c>
      <c r="C6" s="1">
        <v>9093510</v>
      </c>
      <c r="D6" s="3">
        <v>0.33737004520000002</v>
      </c>
      <c r="E6" s="3">
        <v>5.9419143200000003E-2</v>
      </c>
      <c r="F6" s="3">
        <v>6.0263731600000002E-2</v>
      </c>
      <c r="G6" s="3">
        <v>4.4475063E-3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0.22569848470000001</v>
      </c>
      <c r="AW6" s="3">
        <v>0.262974659</v>
      </c>
      <c r="AX6" s="3">
        <v>0.27652480080000003</v>
      </c>
      <c r="AY6" s="3">
        <v>0.23753121569999999</v>
      </c>
      <c r="AZ6" s="3">
        <v>0.19107741759999999</v>
      </c>
      <c r="BA6" s="3">
        <v>0.16882497439999999</v>
      </c>
      <c r="BB6" s="3">
        <v>0.17722905920000001</v>
      </c>
      <c r="BC6" s="3">
        <v>0.19686243680000001</v>
      </c>
      <c r="BD6" s="3">
        <v>0.20882383509999999</v>
      </c>
      <c r="BE6" s="3">
        <v>0.19291650860000001</v>
      </c>
      <c r="BF6" s="3">
        <v>0.19332198680000001</v>
      </c>
      <c r="BG6" s="3">
        <v>0.18174786909999999</v>
      </c>
      <c r="BH6" s="3">
        <v>0.22504565169999999</v>
      </c>
      <c r="BI6" s="3">
        <v>0.25644187219999998</v>
      </c>
      <c r="BJ6" s="3">
        <v>0.27249156479999997</v>
      </c>
      <c r="BK6" s="3">
        <v>0.31726319079999998</v>
      </c>
      <c r="BL6" s="3">
        <v>0.30405581720000002</v>
      </c>
      <c r="BM6" s="3">
        <v>0.33737004520000002</v>
      </c>
      <c r="BN6" s="3">
        <v>0.33122289519999998</v>
      </c>
      <c r="BO6" s="3">
        <v>0.3051052622</v>
      </c>
      <c r="BP6" s="3">
        <v>0.28689419220000001</v>
      </c>
      <c r="BQ6" s="3">
        <v>0.25428204920000003</v>
      </c>
      <c r="BR6" s="3">
        <v>0.26909543670000002</v>
      </c>
      <c r="BS6" s="3">
        <v>0.28512096990000002</v>
      </c>
      <c r="BT6" s="3">
        <v>0.2921732279</v>
      </c>
      <c r="BU6" s="3">
        <v>0.29603104219999998</v>
      </c>
      <c r="BV6" s="3">
        <v>0.26679855660000001</v>
      </c>
      <c r="BW6" s="3">
        <v>0.2344702508</v>
      </c>
      <c r="BX6" s="3">
        <v>0.20312889789999999</v>
      </c>
      <c r="BY6" s="3">
        <v>0.18650056470000001</v>
      </c>
      <c r="BZ6" s="3">
        <v>0.17714522290000001</v>
      </c>
      <c r="CA6" s="3">
        <v>0.1671012201</v>
      </c>
      <c r="CB6" s="3">
        <v>0.16638159050000001</v>
      </c>
      <c r="CC6" s="3">
        <v>0.15878781180000001</v>
      </c>
      <c r="CD6" s="3">
        <v>0.1485517039</v>
      </c>
      <c r="CE6" s="3">
        <v>0.14056093289999999</v>
      </c>
      <c r="CF6" s="3">
        <v>0.1309381372</v>
      </c>
      <c r="CG6" s="3">
        <v>0.12821960969999999</v>
      </c>
      <c r="CH6" s="3">
        <v>0.1195324077</v>
      </c>
      <c r="CI6" s="3">
        <v>0.10929498579999999</v>
      </c>
      <c r="CJ6" s="3">
        <v>0.10283935399999999</v>
      </c>
      <c r="CK6" s="3">
        <v>9.3290449299999995E-2</v>
      </c>
      <c r="CL6" s="3">
        <v>9.1558012800000005E-2</v>
      </c>
      <c r="CM6" s="3">
        <v>8.6797332500000005E-2</v>
      </c>
      <c r="CN6" s="3">
        <v>8.2293705800000005E-2</v>
      </c>
      <c r="CO6" s="3">
        <v>7.8919746700000001E-2</v>
      </c>
      <c r="CP6" s="3">
        <v>8.5534884000000005E-2</v>
      </c>
      <c r="CQ6" s="3">
        <v>9.3386234100000007E-2</v>
      </c>
      <c r="CR6" s="3">
        <v>9.97111314E-2</v>
      </c>
      <c r="CS6" s="3">
        <v>0.1105301709</v>
      </c>
      <c r="CT6" s="3">
        <v>0.1027786071</v>
      </c>
      <c r="CU6" s="3">
        <v>9.6102330099999994E-2</v>
      </c>
      <c r="CV6" s="3">
        <v>9.0984527300000007E-2</v>
      </c>
      <c r="CW6" s="3">
        <v>9.3219928899999999E-2</v>
      </c>
      <c r="CX6" s="3">
        <v>9.4439553100000004E-2</v>
      </c>
      <c r="CY6" s="3">
        <v>9.1296956600000007E-2</v>
      </c>
      <c r="CZ6" s="3">
        <v>8.2597310500000007E-2</v>
      </c>
      <c r="DA6" s="3">
        <v>7.7457343499999998E-2</v>
      </c>
      <c r="DB6" s="3">
        <v>7.3347041099999996E-2</v>
      </c>
      <c r="DC6" s="3">
        <v>7.2119658099999998E-2</v>
      </c>
      <c r="DD6" s="3">
        <v>7.5349411399999996E-2</v>
      </c>
      <c r="DE6" s="3">
        <v>7.7786663699999994E-2</v>
      </c>
      <c r="DF6" s="3">
        <v>7.8440473999999996E-2</v>
      </c>
      <c r="DG6" s="3">
        <v>7.9685829700000002E-2</v>
      </c>
      <c r="DH6" s="3">
        <v>8.3910543200000007E-2</v>
      </c>
      <c r="DI6" s="3">
        <v>8.5073762499999997E-2</v>
      </c>
      <c r="DJ6" s="3">
        <v>8.4131690499999995E-2</v>
      </c>
      <c r="DK6" s="3">
        <v>7.6841622600000006E-2</v>
      </c>
      <c r="DL6" s="3">
        <v>7.2268990000000005E-2</v>
      </c>
      <c r="DM6" s="3">
        <v>6.8137868599999998E-2</v>
      </c>
      <c r="DN6" s="3">
        <v>6.8142760400000002E-2</v>
      </c>
      <c r="DO6" s="3">
        <v>6.64902676E-2</v>
      </c>
      <c r="DP6" s="3">
        <v>6.3392464199999998E-2</v>
      </c>
      <c r="DQ6" s="3">
        <v>6.1713570400000001E-2</v>
      </c>
      <c r="DR6" s="3">
        <v>6.1149071899999997E-2</v>
      </c>
      <c r="DS6" s="3">
        <v>6.30592133E-2</v>
      </c>
      <c r="DT6" s="3">
        <v>6.4780014900000002E-2</v>
      </c>
      <c r="DU6" s="3">
        <v>7.0323399300000006E-2</v>
      </c>
      <c r="DV6" s="3">
        <v>7.1366729500000003E-2</v>
      </c>
      <c r="DW6" s="3">
        <v>7.06935967E-2</v>
      </c>
      <c r="DX6" s="3">
        <v>7.0180363300000007E-2</v>
      </c>
      <c r="DY6" s="3">
        <v>7.0417248900000007E-2</v>
      </c>
      <c r="DZ6" s="3">
        <v>7.1584609199999996E-2</v>
      </c>
      <c r="EA6" s="3">
        <v>7.3332668700000006E-2</v>
      </c>
      <c r="EB6" s="3">
        <v>7.4821767999999997E-2</v>
      </c>
      <c r="EC6" s="3">
        <v>7.4589820099999996E-2</v>
      </c>
      <c r="ED6" s="3">
        <v>7.2462699300000002E-2</v>
      </c>
      <c r="EE6" s="3">
        <v>6.9526339000000006E-2</v>
      </c>
      <c r="EF6" s="3">
        <v>6.7578537300000005E-2</v>
      </c>
      <c r="EG6" s="3">
        <v>6.6551127799999998E-2</v>
      </c>
      <c r="EH6" s="3">
        <v>6.7101860099999994E-2</v>
      </c>
      <c r="EI6" s="3">
        <v>6.6231773600000002E-2</v>
      </c>
      <c r="EJ6" s="3">
        <v>6.4471833000000006E-2</v>
      </c>
      <c r="EK6" s="3">
        <v>6.2831238100000006E-2</v>
      </c>
      <c r="EL6" s="3">
        <v>6.1168700800000003E-2</v>
      </c>
      <c r="EM6" s="3">
        <v>6.01321566E-2</v>
      </c>
      <c r="EN6" s="3">
        <v>5.9923649099999997E-2</v>
      </c>
      <c r="EO6" s="3">
        <v>6.0012332100000003E-2</v>
      </c>
      <c r="EP6" s="3">
        <v>5.9419143200000003E-2</v>
      </c>
      <c r="EQ6" s="3">
        <v>6.0480141199999997E-2</v>
      </c>
      <c r="ER6" s="3">
        <v>6.1538700299999999E-2</v>
      </c>
      <c r="ES6" s="3">
        <v>6.1573409400000001E-2</v>
      </c>
      <c r="ET6" s="3">
        <v>6.0263731600000002E-2</v>
      </c>
    </row>
    <row r="7" spans="1:150" x14ac:dyDescent="0.25">
      <c r="A7" t="s">
        <v>378</v>
      </c>
      <c r="B7" s="1">
        <v>1439323776</v>
      </c>
      <c r="C7" s="1">
        <v>9388211</v>
      </c>
      <c r="D7" s="3">
        <v>0.50399289380000001</v>
      </c>
      <c r="E7" s="3">
        <v>1.40907558E-2</v>
      </c>
      <c r="F7" s="3">
        <v>5.66655031E-2</v>
      </c>
      <c r="G7" s="3">
        <v>8.3126499999999998E-5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0.50399289380000001</v>
      </c>
      <c r="P7" s="3">
        <v>0.49674528220000003</v>
      </c>
      <c r="Q7" s="3">
        <v>0.46499991950000003</v>
      </c>
      <c r="R7" s="3">
        <v>0.40306540790000001</v>
      </c>
      <c r="S7" s="3">
        <v>0.30619406430000001</v>
      </c>
      <c r="T7" s="3">
        <v>0.28174760640000002</v>
      </c>
      <c r="U7" s="3">
        <v>0.25584541890000001</v>
      </c>
      <c r="V7" s="3">
        <v>0.26276037099999999</v>
      </c>
      <c r="W7" s="3">
        <v>0.24650123979999999</v>
      </c>
      <c r="X7" s="3">
        <v>0.21294639260000001</v>
      </c>
      <c r="Y7" s="3">
        <v>0.18047824800000001</v>
      </c>
      <c r="Z7" s="3">
        <v>0.14580415999999999</v>
      </c>
      <c r="AA7" s="3">
        <v>0.1245999832</v>
      </c>
      <c r="AB7" s="3">
        <v>0.1056330266</v>
      </c>
      <c r="AC7" s="3">
        <v>9.4319771400000002E-2</v>
      </c>
      <c r="AD7" s="3">
        <v>7.7369321300000002E-2</v>
      </c>
      <c r="AE7" s="3">
        <v>8.9172893599999997E-2</v>
      </c>
      <c r="AF7" s="3">
        <v>0.1113422271</v>
      </c>
      <c r="AG7" s="3">
        <v>0.13753455919999999</v>
      </c>
      <c r="AH7" s="3">
        <v>0.15413679490000001</v>
      </c>
      <c r="AI7" s="3">
        <v>0.1253963716</v>
      </c>
      <c r="AJ7" s="3">
        <v>9.0430796499999994E-2</v>
      </c>
      <c r="AK7" s="3">
        <v>5.1459269299999999E-2</v>
      </c>
      <c r="AL7" s="3">
        <v>3.7034708200000002E-2</v>
      </c>
      <c r="AM7" s="3">
        <v>2.92332802E-2</v>
      </c>
      <c r="AN7" s="3">
        <v>2.2688998500000002E-2</v>
      </c>
      <c r="AO7" s="3">
        <v>1.91736487E-2</v>
      </c>
      <c r="AP7" s="3">
        <v>1.79669553E-2</v>
      </c>
      <c r="AQ7" s="3">
        <v>1.73176874E-2</v>
      </c>
      <c r="AR7" s="3">
        <v>1.40907558E-2</v>
      </c>
      <c r="AS7" s="3">
        <v>2.2456707499999999E-2</v>
      </c>
      <c r="AT7" s="3">
        <v>2.9856247799999999E-2</v>
      </c>
      <c r="AU7" s="3">
        <v>3.7734329099999998E-2</v>
      </c>
      <c r="AV7" s="3">
        <v>4.56268201E-2</v>
      </c>
      <c r="AW7" s="3">
        <v>5.3970574299999997E-2</v>
      </c>
      <c r="AX7" s="3">
        <v>6.4745913200000005E-2</v>
      </c>
      <c r="AY7" s="3">
        <v>5.7006539699999997E-2</v>
      </c>
      <c r="AZ7" s="3">
        <v>4.5731621200000003E-2</v>
      </c>
      <c r="BA7" s="3">
        <v>3.5759467400000002E-2</v>
      </c>
      <c r="BB7" s="3">
        <v>3.7087417400000003E-2</v>
      </c>
      <c r="BC7" s="3">
        <v>3.30392729E-2</v>
      </c>
      <c r="BD7" s="3">
        <v>2.9332100199999999E-2</v>
      </c>
      <c r="BE7" s="3">
        <v>2.5527361500000002E-2</v>
      </c>
      <c r="BF7" s="3">
        <v>2.0339538899999999E-2</v>
      </c>
      <c r="BG7" s="3">
        <v>1.6353775099999999E-2</v>
      </c>
      <c r="BH7" s="3">
        <v>1.42686892E-2</v>
      </c>
      <c r="BI7" s="3">
        <v>1.4615354400000001E-2</v>
      </c>
      <c r="BJ7" s="3">
        <v>2.0017036299999999E-2</v>
      </c>
      <c r="BK7" s="3">
        <v>2.53891204E-2</v>
      </c>
      <c r="BL7" s="3">
        <v>3.09831645E-2</v>
      </c>
      <c r="BM7" s="3">
        <v>3.9508069100000001E-2</v>
      </c>
      <c r="BN7" s="3">
        <v>5.2724509699999998E-2</v>
      </c>
      <c r="BO7" s="3">
        <v>7.3827740000000003E-2</v>
      </c>
      <c r="BP7" s="3">
        <v>9.6338856799999997E-2</v>
      </c>
      <c r="BQ7" s="3">
        <v>0.1088864591</v>
      </c>
      <c r="BR7" s="3">
        <v>0.12083989489999999</v>
      </c>
      <c r="BS7" s="3">
        <v>0.1207012286</v>
      </c>
      <c r="BT7" s="3">
        <v>0.11742761309999999</v>
      </c>
      <c r="BU7" s="3">
        <v>0.1027570433</v>
      </c>
      <c r="BV7" s="3">
        <v>9.6873698800000005E-2</v>
      </c>
      <c r="BW7" s="3">
        <v>9.4496305500000002E-2</v>
      </c>
      <c r="BX7" s="3">
        <v>9.4868919600000004E-2</v>
      </c>
      <c r="BY7" s="3">
        <v>9.2320856600000001E-2</v>
      </c>
      <c r="BZ7" s="3">
        <v>8.6285272999999996E-2</v>
      </c>
      <c r="CA7" s="3">
        <v>7.7083262599999994E-2</v>
      </c>
      <c r="CB7" s="3">
        <v>6.9081594900000001E-2</v>
      </c>
      <c r="CC7" s="3">
        <v>6.5316793799999995E-2</v>
      </c>
      <c r="CD7" s="3">
        <v>5.98751987E-2</v>
      </c>
      <c r="CE7" s="3">
        <v>5.85682155E-2</v>
      </c>
      <c r="CF7" s="3">
        <v>5.2836953300000003E-2</v>
      </c>
      <c r="CG7" s="3">
        <v>5.0475903500000002E-2</v>
      </c>
      <c r="CH7" s="3">
        <v>5.1388466600000002E-2</v>
      </c>
      <c r="CI7" s="3">
        <v>5.7232856999999998E-2</v>
      </c>
      <c r="CJ7" s="3">
        <v>6.5879400699999993E-2</v>
      </c>
      <c r="CK7" s="3">
        <v>7.0240803500000004E-2</v>
      </c>
      <c r="CL7" s="3">
        <v>7.4123358799999997E-2</v>
      </c>
      <c r="CM7" s="3">
        <v>7.8352713099999999E-2</v>
      </c>
      <c r="CN7" s="3">
        <v>8.3065410300000003E-2</v>
      </c>
      <c r="CO7" s="3">
        <v>8.7144157400000005E-2</v>
      </c>
      <c r="CP7" s="3">
        <v>8.4015724299999997E-2</v>
      </c>
      <c r="CQ7" s="3">
        <v>7.7721172199999994E-2</v>
      </c>
      <c r="CR7" s="3">
        <v>8.7308209299999995E-2</v>
      </c>
      <c r="CS7" s="3">
        <v>0.1027168208</v>
      </c>
      <c r="CT7" s="3">
        <v>9.7564661400000002E-2</v>
      </c>
      <c r="CU7" s="3">
        <v>7.0381649800000001E-2</v>
      </c>
      <c r="CV7" s="3">
        <v>4.6349947199999998E-2</v>
      </c>
      <c r="CW7" s="3">
        <v>2.10794542E-2</v>
      </c>
      <c r="CX7" s="3">
        <v>2.1067310400000001E-2</v>
      </c>
      <c r="CY7" s="3">
        <v>2.02185439E-2</v>
      </c>
      <c r="CZ7" s="3">
        <v>1.9504481600000002E-2</v>
      </c>
      <c r="DA7" s="3">
        <v>1.5845456300000001E-2</v>
      </c>
      <c r="DB7" s="3">
        <v>1.5649156599999998E-2</v>
      </c>
      <c r="DC7" s="3">
        <v>1.5595681700000001E-2</v>
      </c>
      <c r="DD7" s="3">
        <v>1.8090574700000001E-2</v>
      </c>
      <c r="DE7" s="3">
        <v>5.0269797300000002E-2</v>
      </c>
      <c r="DF7" s="3">
        <v>5.0874654599999999E-2</v>
      </c>
      <c r="DG7" s="3">
        <v>4.3249117099999998E-2</v>
      </c>
      <c r="DH7" s="3">
        <v>2.88075512E-2</v>
      </c>
      <c r="DI7" s="3">
        <v>2.8264285900000002E-2</v>
      </c>
      <c r="DJ7" s="3">
        <v>2.24693841E-2</v>
      </c>
      <c r="DK7" s="3">
        <v>2.6102013800000001E-2</v>
      </c>
      <c r="DL7" s="3">
        <v>3.19296383E-2</v>
      </c>
      <c r="DM7" s="3">
        <v>4.4248524300000001E-2</v>
      </c>
      <c r="DN7" s="3">
        <v>6.1248519199999997E-2</v>
      </c>
      <c r="DO7" s="3">
        <v>8.7842624300000005E-2</v>
      </c>
      <c r="DP7" s="3">
        <v>0.12611274140000001</v>
      </c>
      <c r="DQ7" s="3">
        <v>0.1167078656</v>
      </c>
      <c r="DR7" s="3">
        <v>0.1084799426</v>
      </c>
      <c r="DS7" s="3">
        <v>8.4412660599999995E-2</v>
      </c>
      <c r="DT7" s="3">
        <v>7.2746347099999997E-2</v>
      </c>
      <c r="DU7" s="3">
        <v>7.6875601599999996E-2</v>
      </c>
      <c r="DV7" s="3">
        <v>7.7345413000000002E-2</v>
      </c>
      <c r="DW7" s="3">
        <v>7.8331984300000004E-2</v>
      </c>
      <c r="DX7" s="3">
        <v>7.4775862200000001E-2</v>
      </c>
      <c r="DY7" s="3">
        <v>6.5697956900000007E-2</v>
      </c>
      <c r="DZ7" s="3">
        <v>5.4377184600000003E-2</v>
      </c>
      <c r="EA7" s="3">
        <v>5.0541192800000002E-2</v>
      </c>
      <c r="EB7" s="3">
        <v>5.6386192199999997E-2</v>
      </c>
      <c r="EC7" s="3">
        <v>5.9539317799999998E-2</v>
      </c>
      <c r="ED7" s="3">
        <v>6.9132171300000003E-2</v>
      </c>
      <c r="EE7" s="3">
        <v>7.0644219300000005E-2</v>
      </c>
      <c r="EF7" s="3">
        <v>6.1905517399999999E-2</v>
      </c>
      <c r="EG7" s="3">
        <v>6.1290236400000003E-2</v>
      </c>
      <c r="EH7" s="3">
        <v>6.4995490099999997E-2</v>
      </c>
      <c r="EI7" s="3">
        <v>7.7927793499999995E-2</v>
      </c>
      <c r="EJ7" s="3">
        <v>9.5733590399999999E-2</v>
      </c>
      <c r="EK7" s="3">
        <v>0.10476334280000001</v>
      </c>
      <c r="EL7" s="3">
        <v>0.10372337450000001</v>
      </c>
      <c r="EM7" s="3">
        <v>8.3800914800000001E-2</v>
      </c>
      <c r="EN7" s="3">
        <v>6.9464526400000004E-2</v>
      </c>
      <c r="EO7" s="3">
        <v>5.9657005800000003E-2</v>
      </c>
      <c r="EP7" s="3">
        <v>6.8594968000000006E-2</v>
      </c>
      <c r="EQ7" s="3">
        <v>7.1702453700000002E-2</v>
      </c>
      <c r="ER7" s="3">
        <v>6.6681802600000006E-2</v>
      </c>
      <c r="ES7" s="3">
        <v>5.5030908500000003E-2</v>
      </c>
      <c r="ET7" s="3">
        <v>5.66655031E-2</v>
      </c>
    </row>
    <row r="8" spans="1:150" x14ac:dyDescent="0.25">
      <c r="A8" t="s">
        <v>377</v>
      </c>
      <c r="B8" s="1">
        <v>5540720</v>
      </c>
      <c r="C8" s="1">
        <v>303890</v>
      </c>
      <c r="D8" s="3">
        <v>0.51965907820000001</v>
      </c>
      <c r="E8" s="3">
        <v>4.2454314200000003E-2</v>
      </c>
      <c r="F8" s="3">
        <v>6.3730967900000005E-2</v>
      </c>
      <c r="G8" s="3">
        <v>3.4090908999999999E-3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0.26144716179999999</v>
      </c>
      <c r="BF8" s="3">
        <v>0.30438886380000002</v>
      </c>
      <c r="BG8" s="3">
        <v>0.38600493850000001</v>
      </c>
      <c r="BH8" s="3">
        <v>0.45901484660000003</v>
      </c>
      <c r="BI8" s="3">
        <v>0.51965907820000001</v>
      </c>
      <c r="BJ8" s="3">
        <v>0.49520296790000001</v>
      </c>
      <c r="BK8" s="3">
        <v>0.39004880829999999</v>
      </c>
      <c r="BL8" s="3">
        <v>0.28049314520000002</v>
      </c>
      <c r="BM8" s="3">
        <v>0.18250831379999999</v>
      </c>
      <c r="BN8" s="3">
        <v>0.14519007940000001</v>
      </c>
      <c r="BO8" s="3">
        <v>0.12712558330000001</v>
      </c>
      <c r="BP8" s="3">
        <v>0.13493094759999999</v>
      </c>
      <c r="BQ8" s="3">
        <v>0.14935409769999999</v>
      </c>
      <c r="BR8" s="3">
        <v>0.15676522230000001</v>
      </c>
      <c r="BS8" s="3">
        <v>0.16430483200000001</v>
      </c>
      <c r="BT8" s="3">
        <v>0.1569911672</v>
      </c>
      <c r="BU8" s="3">
        <v>0.1491263779</v>
      </c>
      <c r="BV8" s="3">
        <v>0.1375379501</v>
      </c>
      <c r="BW8" s="3">
        <v>0.13097497860000001</v>
      </c>
      <c r="BX8" s="3">
        <v>0.1220420361</v>
      </c>
      <c r="BY8" s="3">
        <v>0.11746702739999999</v>
      </c>
      <c r="BZ8" s="3">
        <v>0.11163651469999999</v>
      </c>
      <c r="CA8" s="3">
        <v>9.6700092700000004E-2</v>
      </c>
      <c r="CB8" s="3">
        <v>8.3856332199999994E-2</v>
      </c>
      <c r="CC8" s="3">
        <v>7.0102083100000004E-2</v>
      </c>
      <c r="CD8" s="3">
        <v>7.9632669399999995E-2</v>
      </c>
      <c r="CE8" s="3">
        <v>9.6294690700000005E-2</v>
      </c>
      <c r="CF8" s="3">
        <v>0.1194962891</v>
      </c>
      <c r="CG8" s="3">
        <v>0.13362996269999999</v>
      </c>
      <c r="CH8" s="3">
        <v>0.13280842879999999</v>
      </c>
      <c r="CI8" s="3">
        <v>0.12773022340000001</v>
      </c>
      <c r="CJ8" s="3">
        <v>0.11303747109999999</v>
      </c>
      <c r="CK8" s="3">
        <v>0.1103403407</v>
      </c>
      <c r="CL8" s="3">
        <v>9.4967304200000005E-2</v>
      </c>
      <c r="CM8" s="3">
        <v>8.6777390800000007E-2</v>
      </c>
      <c r="CN8" s="3">
        <v>7.2682162800000005E-2</v>
      </c>
      <c r="CO8" s="3">
        <v>6.1367652000000002E-2</v>
      </c>
      <c r="CP8" s="3">
        <v>5.6218698800000001E-2</v>
      </c>
      <c r="CQ8" s="3">
        <v>5.7260869399999997E-2</v>
      </c>
      <c r="CR8" s="3">
        <v>7.0758420099999997E-2</v>
      </c>
      <c r="CS8" s="3">
        <v>7.5944895799999995E-2</v>
      </c>
      <c r="CT8" s="3">
        <v>8.6536655599999998E-2</v>
      </c>
      <c r="CU8" s="3">
        <v>8.6583542999999999E-2</v>
      </c>
      <c r="CV8" s="3">
        <v>8.3548335200000004E-2</v>
      </c>
      <c r="CW8" s="3">
        <v>8.18220432E-2</v>
      </c>
      <c r="CX8" s="3">
        <v>8.4016254499999998E-2</v>
      </c>
      <c r="CY8" s="3">
        <v>8.6902773799999999E-2</v>
      </c>
      <c r="CZ8" s="3">
        <v>8.1741003199999995E-2</v>
      </c>
      <c r="DA8" s="3">
        <v>7.35188591E-2</v>
      </c>
      <c r="DB8" s="3">
        <v>6.8133921700000002E-2</v>
      </c>
      <c r="DC8" s="3">
        <v>6.4181058599999993E-2</v>
      </c>
      <c r="DD8" s="3">
        <v>6.6090672200000006E-2</v>
      </c>
      <c r="DE8" s="3">
        <v>6.8705457900000003E-2</v>
      </c>
      <c r="DF8" s="3">
        <v>7.2502093300000001E-2</v>
      </c>
      <c r="DG8" s="3">
        <v>6.8958249200000002E-2</v>
      </c>
      <c r="DH8" s="3">
        <v>6.7671496299999995E-2</v>
      </c>
      <c r="DI8" s="3">
        <v>6.5690674800000001E-2</v>
      </c>
      <c r="DJ8" s="3">
        <v>6.7308853099999996E-2</v>
      </c>
      <c r="DK8" s="3">
        <v>7.5509738699999995E-2</v>
      </c>
      <c r="DL8" s="3">
        <v>8.0851440699999999E-2</v>
      </c>
      <c r="DM8" s="3">
        <v>8.2446770700000005E-2</v>
      </c>
      <c r="DN8" s="3">
        <v>8.1263187000000001E-2</v>
      </c>
      <c r="DO8" s="3">
        <v>7.9320257399999997E-2</v>
      </c>
      <c r="DP8" s="3">
        <v>6.6121153799999999E-2</v>
      </c>
      <c r="DQ8" s="3">
        <v>5.62776454E-2</v>
      </c>
      <c r="DR8" s="3">
        <v>4.66500886E-2</v>
      </c>
      <c r="DS8" s="3">
        <v>4.4046742100000001E-2</v>
      </c>
      <c r="DT8" s="3">
        <v>5.5190702799999998E-2</v>
      </c>
      <c r="DU8" s="3">
        <v>6.4888693900000002E-2</v>
      </c>
      <c r="DV8" s="3">
        <v>6.6389974000000004E-2</v>
      </c>
      <c r="DW8" s="3">
        <v>6.0627606200000003E-2</v>
      </c>
      <c r="DX8" s="3">
        <v>5.5242407899999998E-2</v>
      </c>
      <c r="DY8" s="3">
        <v>4.9287005799999999E-2</v>
      </c>
      <c r="DZ8" s="3">
        <v>4.9042869699999998E-2</v>
      </c>
      <c r="EA8" s="3">
        <v>5.8360919599999998E-2</v>
      </c>
      <c r="EB8" s="3">
        <v>6.3500993199999994E-2</v>
      </c>
      <c r="EC8" s="3">
        <v>5.6572783799999998E-2</v>
      </c>
      <c r="ED8" s="3">
        <v>4.5049244500000002E-2</v>
      </c>
      <c r="EE8" s="3">
        <v>4.2689213099999998E-2</v>
      </c>
      <c r="EF8" s="3">
        <v>5.3889695199999997E-2</v>
      </c>
      <c r="EG8" s="3">
        <v>7.2161694499999998E-2</v>
      </c>
      <c r="EH8" s="3">
        <v>8.5137216700000004E-2</v>
      </c>
      <c r="EI8" s="3">
        <v>9.02148703E-2</v>
      </c>
      <c r="EJ8" s="3">
        <v>8.5327630500000001E-2</v>
      </c>
      <c r="EK8" s="3">
        <v>7.2753669600000001E-2</v>
      </c>
      <c r="EL8" s="3">
        <v>6.0954532700000001E-2</v>
      </c>
      <c r="EM8" s="3">
        <v>5.1154129200000002E-2</v>
      </c>
      <c r="EN8" s="3">
        <v>4.3268264600000002E-2</v>
      </c>
      <c r="EO8" s="3">
        <v>4.2465919800000002E-2</v>
      </c>
      <c r="EP8" s="3">
        <v>4.2454314200000003E-2</v>
      </c>
      <c r="EQ8" s="3">
        <v>4.6453258099999999E-2</v>
      </c>
      <c r="ER8" s="3">
        <v>4.8555722400000001E-2</v>
      </c>
      <c r="ES8" s="3">
        <v>5.6814873600000003E-2</v>
      </c>
      <c r="ET8" s="3">
        <v>6.3730967900000005E-2</v>
      </c>
    </row>
    <row r="9" spans="1:150" x14ac:dyDescent="0.25">
      <c r="A9" t="s">
        <v>376</v>
      </c>
      <c r="B9" s="1">
        <v>65273511</v>
      </c>
      <c r="C9" s="1">
        <v>547557</v>
      </c>
      <c r="D9" s="3">
        <v>0.64246650500000002</v>
      </c>
      <c r="E9" s="3">
        <v>1.14427557E-2</v>
      </c>
      <c r="F9" s="3">
        <v>4.9550979299999999E-2</v>
      </c>
      <c r="G9" s="3">
        <v>1.9042957999999999E-3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3.1527758000000003E-2</v>
      </c>
      <c r="AF9" s="3">
        <v>2.4097625300000002E-2</v>
      </c>
      <c r="AG9" s="3">
        <v>2.4849485000000001E-2</v>
      </c>
      <c r="AH9" s="3">
        <v>2.81857605E-2</v>
      </c>
      <c r="AI9" s="3">
        <v>3.3203652600000001E-2</v>
      </c>
      <c r="AJ9" s="3">
        <v>4.0491305800000002E-2</v>
      </c>
      <c r="AK9" s="3">
        <v>4.9694132199999998E-2</v>
      </c>
      <c r="AL9" s="3">
        <v>6.0145752300000001E-2</v>
      </c>
      <c r="AM9" s="3">
        <v>7.2493608099999995E-2</v>
      </c>
      <c r="AN9" s="3">
        <v>8.7953568800000007E-2</v>
      </c>
      <c r="AO9" s="3">
        <v>8.5837749699999993E-2</v>
      </c>
      <c r="AP9" s="3">
        <v>8.3820217399999994E-2</v>
      </c>
      <c r="AQ9" s="3">
        <v>8.1894326099999998E-2</v>
      </c>
      <c r="AR9" s="3">
        <v>0.1036923765</v>
      </c>
      <c r="AS9" s="3">
        <v>0.21501197620000001</v>
      </c>
      <c r="AT9" s="3">
        <v>0.36622661890000002</v>
      </c>
      <c r="AU9" s="3">
        <v>0.53771515879999998</v>
      </c>
      <c r="AV9" s="3">
        <v>0.64246650500000002</v>
      </c>
      <c r="AW9" s="3">
        <v>0.60531316550000003</v>
      </c>
      <c r="AX9" s="3">
        <v>0.49896787929999997</v>
      </c>
      <c r="AY9" s="3">
        <v>0.38376383689999999</v>
      </c>
      <c r="AZ9" s="3">
        <v>0.3293369907</v>
      </c>
      <c r="BA9" s="3">
        <v>0.33621236920000003</v>
      </c>
      <c r="BB9" s="3">
        <v>0.39902080179999999</v>
      </c>
      <c r="BC9" s="3">
        <v>0.4223794649</v>
      </c>
      <c r="BD9" s="3">
        <v>0.40178687010000003</v>
      </c>
      <c r="BE9" s="3">
        <v>0.33657775909999998</v>
      </c>
      <c r="BF9" s="3">
        <v>0.28365340480000001</v>
      </c>
      <c r="BG9" s="3">
        <v>0.27166256560000002</v>
      </c>
      <c r="BH9" s="3">
        <v>0.28978065380000001</v>
      </c>
      <c r="BI9" s="3">
        <v>0.28771365199999999</v>
      </c>
      <c r="BJ9" s="3">
        <v>0.25122139370000002</v>
      </c>
      <c r="BK9" s="3">
        <v>0.226802899</v>
      </c>
      <c r="BL9" s="3">
        <v>0.21048379859999999</v>
      </c>
      <c r="BM9" s="3">
        <v>0.21064526920000001</v>
      </c>
      <c r="BN9" s="3">
        <v>0.22323098120000001</v>
      </c>
      <c r="BO9" s="3">
        <v>0.2126361262</v>
      </c>
      <c r="BP9" s="3">
        <v>0.20434095699999999</v>
      </c>
      <c r="BQ9" s="3">
        <v>0.17704133180000001</v>
      </c>
      <c r="BR9" s="3">
        <v>0.171880116</v>
      </c>
      <c r="BS9" s="3">
        <v>0.1700666653</v>
      </c>
      <c r="BT9" s="3">
        <v>0.1712796154</v>
      </c>
      <c r="BU9" s="3">
        <v>0.17395266049999999</v>
      </c>
      <c r="BV9" s="3">
        <v>0.16736983629999999</v>
      </c>
      <c r="BW9" s="3">
        <v>0.16359273439999999</v>
      </c>
      <c r="BX9" s="3">
        <v>0.14879200749999999</v>
      </c>
      <c r="BY9" s="3">
        <v>0.14539362980000001</v>
      </c>
      <c r="BZ9" s="3">
        <v>0.13921548049999999</v>
      </c>
      <c r="CA9" s="3">
        <v>0.1357839961</v>
      </c>
      <c r="CB9" s="3">
        <v>0.1350990121</v>
      </c>
      <c r="CC9" s="3">
        <v>0.12699959669999999</v>
      </c>
      <c r="CD9" s="3">
        <v>0.1116447132</v>
      </c>
      <c r="CE9" s="3">
        <v>9.4004552599999999E-2</v>
      </c>
      <c r="CF9" s="3">
        <v>8.3709116200000003E-2</v>
      </c>
      <c r="CG9" s="3">
        <v>7.6152040899999995E-2</v>
      </c>
      <c r="CH9" s="3">
        <v>7.4101840299999999E-2</v>
      </c>
      <c r="CI9" s="3">
        <v>7.4354375200000003E-2</v>
      </c>
      <c r="CJ9" s="3">
        <v>7.7891437100000002E-2</v>
      </c>
      <c r="CK9" s="3">
        <v>8.2935242300000003E-2</v>
      </c>
      <c r="CL9" s="3">
        <v>0.10178581220000001</v>
      </c>
      <c r="CM9" s="3">
        <v>0.12880809930000001</v>
      </c>
      <c r="CN9" s="3">
        <v>0.16135857349999999</v>
      </c>
      <c r="CO9" s="3">
        <v>0.1626496372</v>
      </c>
      <c r="CP9" s="3">
        <v>0.12577651100000001</v>
      </c>
      <c r="CQ9" s="3">
        <v>0.1031082755</v>
      </c>
      <c r="CR9" s="3">
        <v>7.6189089299999999E-2</v>
      </c>
      <c r="CS9" s="3">
        <v>6.8224643299999999E-2</v>
      </c>
      <c r="CT9" s="3">
        <v>5.2714059399999999E-2</v>
      </c>
      <c r="CU9" s="3">
        <v>4.3819111299999998E-2</v>
      </c>
      <c r="CV9" s="3">
        <v>3.2082978099999999E-2</v>
      </c>
      <c r="CW9" s="3">
        <v>2.8152191999999999E-2</v>
      </c>
      <c r="CX9" s="3">
        <v>2.2197871300000001E-2</v>
      </c>
      <c r="CY9" s="3">
        <v>1.6794048499999999E-2</v>
      </c>
      <c r="CZ9" s="3">
        <v>2.96168248E-2</v>
      </c>
      <c r="DA9" s="3">
        <v>3.66908726E-2</v>
      </c>
      <c r="DB9" s="3">
        <v>5.17217627E-2</v>
      </c>
      <c r="DC9" s="3">
        <v>5.5782535899999999E-2</v>
      </c>
      <c r="DD9" s="3">
        <v>7.6419429299999994E-2</v>
      </c>
      <c r="DE9" s="3">
        <v>5.0189107500000003E-2</v>
      </c>
      <c r="DF9" s="3">
        <v>2.5485067699999999E-2</v>
      </c>
      <c r="DG9" s="3">
        <v>1.8068451199999998E-2</v>
      </c>
      <c r="DH9" s="3">
        <v>2.25098026E-2</v>
      </c>
      <c r="DI9" s="3">
        <v>4.8293028299999999E-2</v>
      </c>
      <c r="DJ9" s="3">
        <v>4.9150674999999998E-2</v>
      </c>
      <c r="DK9" s="3">
        <v>7.3824911899999998E-2</v>
      </c>
      <c r="DL9" s="3">
        <v>9.6628594700000001E-2</v>
      </c>
      <c r="DM9" s="3">
        <v>0.1065621492</v>
      </c>
      <c r="DN9" s="3">
        <v>8.8814285100000001E-2</v>
      </c>
      <c r="DO9" s="3">
        <v>8.4099205100000005E-2</v>
      </c>
      <c r="DP9" s="3">
        <v>6.7542955599999996E-2</v>
      </c>
      <c r="DQ9" s="3">
        <v>4.2789544200000001E-2</v>
      </c>
      <c r="DR9" s="3">
        <v>3.68077344E-2</v>
      </c>
      <c r="DS9" s="3">
        <v>3.6474302899999998E-2</v>
      </c>
      <c r="DT9" s="3">
        <v>3.7081128499999998E-2</v>
      </c>
      <c r="DU9" s="3">
        <v>3.44310642E-2</v>
      </c>
      <c r="DV9" s="3">
        <v>2.6860208600000001E-2</v>
      </c>
      <c r="DW9" s="3">
        <v>2.8394540999999999E-2</v>
      </c>
      <c r="DX9" s="3">
        <v>4.8524982100000003E-2</v>
      </c>
      <c r="DY9" s="3">
        <v>6.7524118600000002E-2</v>
      </c>
      <c r="DZ9" s="3">
        <v>9.4983889399999993E-2</v>
      </c>
      <c r="EA9" s="3">
        <v>9.1901610199999997E-2</v>
      </c>
      <c r="EB9" s="3">
        <v>7.6583884000000005E-2</v>
      </c>
      <c r="EC9" s="3">
        <v>5.690945E-2</v>
      </c>
      <c r="ED9" s="3">
        <v>4.2918325200000003E-2</v>
      </c>
      <c r="EE9" s="3">
        <v>2.42779563E-2</v>
      </c>
      <c r="EF9" s="3">
        <v>4.8444861999999998E-2</v>
      </c>
      <c r="EG9" s="3">
        <v>9.3582751300000003E-2</v>
      </c>
      <c r="EH9" s="3">
        <v>0.12997116850000001</v>
      </c>
      <c r="EI9" s="3">
        <v>0.15013914219999999</v>
      </c>
      <c r="EJ9" s="3">
        <v>0.14309067510000001</v>
      </c>
      <c r="EK9" s="3">
        <v>0.1232059544</v>
      </c>
      <c r="EL9" s="3">
        <v>6.1157789599999998E-2</v>
      </c>
      <c r="EM9" s="3">
        <v>5.6474270200000003E-2</v>
      </c>
      <c r="EN9" s="3">
        <v>4.7706272199999997E-2</v>
      </c>
      <c r="EO9" s="3">
        <v>3.3142617999999999E-2</v>
      </c>
      <c r="EP9" s="3">
        <v>1.33424574E-2</v>
      </c>
      <c r="EQ9" s="3">
        <v>2.3880699299999999E-2</v>
      </c>
      <c r="ER9" s="3">
        <v>1.14427557E-2</v>
      </c>
      <c r="ES9" s="3">
        <v>3.6480727800000001E-2</v>
      </c>
      <c r="ET9" s="3">
        <v>4.9550979299999999E-2</v>
      </c>
    </row>
    <row r="10" spans="1:150" x14ac:dyDescent="0.25">
      <c r="A10" t="s">
        <v>375</v>
      </c>
      <c r="B10" s="1">
        <v>83783942</v>
      </c>
      <c r="C10" s="1">
        <v>348560</v>
      </c>
      <c r="D10" s="3">
        <v>0.49544388719999999</v>
      </c>
      <c r="E10" s="3">
        <v>1.6378665000000001E-2</v>
      </c>
      <c r="F10" s="3">
        <v>6.6959291800000001E-2</v>
      </c>
      <c r="G10" s="3">
        <v>9.0605929999999996E-4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3.4653119099999997E-2</v>
      </c>
      <c r="AA10" s="3">
        <v>2.4588365300000001E-2</v>
      </c>
      <c r="AB10" s="3">
        <v>3.4055880900000002E-2</v>
      </c>
      <c r="AC10" s="3">
        <v>5.5288550399999997E-2</v>
      </c>
      <c r="AD10" s="3">
        <v>6.3633986000000003E-2</v>
      </c>
      <c r="AE10" s="3">
        <v>6.2668965100000001E-2</v>
      </c>
      <c r="AF10" s="3">
        <v>4.7981168300000002E-2</v>
      </c>
      <c r="AG10" s="3">
        <v>3.8624799699999997E-2</v>
      </c>
      <c r="AH10" s="3">
        <v>2.4063154E-2</v>
      </c>
      <c r="AI10" s="3">
        <v>1.6378665000000001E-2</v>
      </c>
      <c r="AJ10" s="3">
        <v>1.7065698800000001E-2</v>
      </c>
      <c r="AK10" s="3">
        <v>1.78130097E-2</v>
      </c>
      <c r="AL10" s="3">
        <v>1.8628891700000001E-2</v>
      </c>
      <c r="AM10" s="3">
        <v>1.9523234699999999E-2</v>
      </c>
      <c r="AN10" s="3">
        <v>2.20683136E-2</v>
      </c>
      <c r="AO10" s="3">
        <v>2.5376929600000001E-2</v>
      </c>
      <c r="AP10" s="3">
        <v>3.7593055899999998E-2</v>
      </c>
      <c r="AQ10" s="3">
        <v>7.2496314699999995E-2</v>
      </c>
      <c r="AR10" s="3">
        <v>0.1233124793</v>
      </c>
      <c r="AS10" s="3">
        <v>0.24070345979999999</v>
      </c>
      <c r="AT10" s="3">
        <v>0.368033422</v>
      </c>
      <c r="AU10" s="3">
        <v>0.4516606567</v>
      </c>
      <c r="AV10" s="3">
        <v>0.49544388719999999</v>
      </c>
      <c r="AW10" s="3">
        <v>0.47063357509999998</v>
      </c>
      <c r="AX10" s="3">
        <v>0.45308591609999999</v>
      </c>
      <c r="AY10" s="3">
        <v>0.39949929779999999</v>
      </c>
      <c r="AZ10" s="3">
        <v>0.3966199661</v>
      </c>
      <c r="BA10" s="3">
        <v>0.41030791490000001</v>
      </c>
      <c r="BB10" s="3">
        <v>0.42514562900000002</v>
      </c>
      <c r="BC10" s="3">
        <v>0.42697147009999997</v>
      </c>
      <c r="BD10" s="3">
        <v>0.34319841000000001</v>
      </c>
      <c r="BE10" s="3">
        <v>0.27271169010000001</v>
      </c>
      <c r="BF10" s="3">
        <v>0.23853648120000001</v>
      </c>
      <c r="BG10" s="3">
        <v>0.21846072520000001</v>
      </c>
      <c r="BH10" s="3">
        <v>0.26602740619999998</v>
      </c>
      <c r="BI10" s="3">
        <v>0.3004272831</v>
      </c>
      <c r="BJ10" s="3">
        <v>0.33387559360000002</v>
      </c>
      <c r="BK10" s="3">
        <v>0.34960184960000001</v>
      </c>
      <c r="BL10" s="3">
        <v>0.31316752170000001</v>
      </c>
      <c r="BM10" s="3">
        <v>0.29891067919999997</v>
      </c>
      <c r="BN10" s="3">
        <v>0.2818144413</v>
      </c>
      <c r="BO10" s="3">
        <v>0.29055558479999999</v>
      </c>
      <c r="BP10" s="3">
        <v>0.27612253139999998</v>
      </c>
      <c r="BQ10" s="3">
        <v>0.24432226679999999</v>
      </c>
      <c r="BR10" s="3">
        <v>0.2068719383</v>
      </c>
      <c r="BS10" s="3">
        <v>0.170622107</v>
      </c>
      <c r="BT10" s="3">
        <v>0.15506697999999999</v>
      </c>
      <c r="BU10" s="3">
        <v>0.15010780770000001</v>
      </c>
      <c r="BV10" s="3">
        <v>0.1592509144</v>
      </c>
      <c r="BW10" s="3">
        <v>0.16395324650000001</v>
      </c>
      <c r="BX10" s="3">
        <v>0.15969155269999999</v>
      </c>
      <c r="BY10" s="3">
        <v>0.14653544360000001</v>
      </c>
      <c r="BZ10" s="3">
        <v>0.12660023770000001</v>
      </c>
      <c r="CA10" s="3">
        <v>0.1088666581</v>
      </c>
      <c r="CB10" s="3">
        <v>0.1008816446</v>
      </c>
      <c r="CC10" s="3">
        <v>0.1020702941</v>
      </c>
      <c r="CD10" s="3">
        <v>0.1026050585</v>
      </c>
      <c r="CE10" s="3">
        <v>9.7507640899999998E-2</v>
      </c>
      <c r="CF10" s="3">
        <v>8.7884778699999999E-2</v>
      </c>
      <c r="CG10" s="3">
        <v>7.5306614999999993E-2</v>
      </c>
      <c r="CH10" s="3">
        <v>6.7004044200000001E-2</v>
      </c>
      <c r="CI10" s="3">
        <v>6.7296067900000006E-2</v>
      </c>
      <c r="CJ10" s="3">
        <v>7.2556612899999998E-2</v>
      </c>
      <c r="CK10" s="3">
        <v>7.5988481600000005E-2</v>
      </c>
      <c r="CL10" s="3">
        <v>7.1761425700000006E-2</v>
      </c>
      <c r="CM10" s="3">
        <v>6.3321756100000001E-2</v>
      </c>
      <c r="CN10" s="3">
        <v>5.3585609700000002E-2</v>
      </c>
      <c r="CO10" s="3">
        <v>4.8624727800000003E-2</v>
      </c>
      <c r="CP10" s="3">
        <v>4.8730444300000002E-2</v>
      </c>
      <c r="CQ10" s="3">
        <v>5.5348495900000003E-2</v>
      </c>
      <c r="CR10" s="3">
        <v>6.2622449900000002E-2</v>
      </c>
      <c r="CS10" s="3">
        <v>6.6507366900000003E-2</v>
      </c>
      <c r="CT10" s="3">
        <v>6.4359445299999998E-2</v>
      </c>
      <c r="CU10" s="3">
        <v>5.7480979500000001E-2</v>
      </c>
      <c r="CV10" s="3">
        <v>5.5111289399999999E-2</v>
      </c>
      <c r="CW10" s="3">
        <v>5.5365270899999999E-2</v>
      </c>
      <c r="CX10" s="3">
        <v>6.1611444299999998E-2</v>
      </c>
      <c r="CY10" s="3">
        <v>6.6383729899999994E-2</v>
      </c>
      <c r="CZ10" s="3">
        <v>6.7505356200000005E-2</v>
      </c>
      <c r="DA10" s="3">
        <v>6.3101822700000004E-2</v>
      </c>
      <c r="DB10" s="3">
        <v>5.31472318E-2</v>
      </c>
      <c r="DC10" s="3">
        <v>4.9892942400000001E-2</v>
      </c>
      <c r="DD10" s="3">
        <v>5.14543077E-2</v>
      </c>
      <c r="DE10" s="3">
        <v>5.8861071199999997E-2</v>
      </c>
      <c r="DF10" s="3">
        <v>6.1743336900000001E-2</v>
      </c>
      <c r="DG10" s="3">
        <v>6.03790752E-2</v>
      </c>
      <c r="DH10" s="3">
        <v>5.4835894000000003E-2</v>
      </c>
      <c r="DI10" s="3">
        <v>4.6198693300000003E-2</v>
      </c>
      <c r="DJ10" s="3">
        <v>4.4896424400000003E-2</v>
      </c>
      <c r="DK10" s="3">
        <v>5.1567567600000003E-2</v>
      </c>
      <c r="DL10" s="3">
        <v>6.2228775600000001E-2</v>
      </c>
      <c r="DM10" s="3">
        <v>7.1903446300000007E-2</v>
      </c>
      <c r="DN10" s="3">
        <v>7.50594594E-2</v>
      </c>
      <c r="DO10" s="3">
        <v>6.8610963400000002E-2</v>
      </c>
      <c r="DP10" s="3">
        <v>6.0273939499999998E-2</v>
      </c>
      <c r="DQ10" s="3">
        <v>5.7272867499999998E-2</v>
      </c>
      <c r="DR10" s="3">
        <v>5.8554039400000001E-2</v>
      </c>
      <c r="DS10" s="3">
        <v>6.0782597600000002E-2</v>
      </c>
      <c r="DT10" s="3">
        <v>6.1334213300000003E-2</v>
      </c>
      <c r="DU10" s="3">
        <v>5.9175875500000003E-2</v>
      </c>
      <c r="DV10" s="3">
        <v>5.6056774400000002E-2</v>
      </c>
      <c r="DW10" s="3">
        <v>5.4002565600000003E-2</v>
      </c>
      <c r="DX10" s="3">
        <v>6.0123512099999998E-2</v>
      </c>
      <c r="DY10" s="3">
        <v>6.9672673599999999E-2</v>
      </c>
      <c r="DZ10" s="3">
        <v>7.9008719399999996E-2</v>
      </c>
      <c r="EA10" s="3">
        <v>7.8052539300000001E-2</v>
      </c>
      <c r="EB10" s="3">
        <v>7.1960425199999997E-2</v>
      </c>
      <c r="EC10" s="3">
        <v>5.9076654800000003E-2</v>
      </c>
      <c r="ED10" s="3">
        <v>5.15380712E-2</v>
      </c>
      <c r="EE10" s="3">
        <v>5.2094105100000003E-2</v>
      </c>
      <c r="EF10" s="3">
        <v>5.3325036999999999E-2</v>
      </c>
      <c r="EG10" s="3">
        <v>6.2732622900000007E-2</v>
      </c>
      <c r="EH10" s="3">
        <v>6.9889199700000001E-2</v>
      </c>
      <c r="EI10" s="3">
        <v>7.3960880899999998E-2</v>
      </c>
      <c r="EJ10" s="3">
        <v>6.2834171899999999E-2</v>
      </c>
      <c r="EK10" s="3">
        <v>5.8287674900000003E-2</v>
      </c>
      <c r="EL10" s="3">
        <v>4.8747299600000002E-2</v>
      </c>
      <c r="EM10" s="3">
        <v>4.5342605100000002E-2</v>
      </c>
      <c r="EN10" s="3">
        <v>5.3447405500000003E-2</v>
      </c>
      <c r="EO10" s="3">
        <v>6.0876905100000003E-2</v>
      </c>
      <c r="EP10" s="3">
        <v>7.0122084400000007E-2</v>
      </c>
      <c r="EQ10" s="3">
        <v>7.3702032200000003E-2</v>
      </c>
      <c r="ER10" s="3">
        <v>7.6714192E-2</v>
      </c>
      <c r="ES10" s="3">
        <v>7.1945595700000003E-2</v>
      </c>
      <c r="ET10" s="3">
        <v>6.6959291800000001E-2</v>
      </c>
    </row>
    <row r="11" spans="1:150" x14ac:dyDescent="0.25">
      <c r="A11" t="s">
        <v>374</v>
      </c>
      <c r="B11" s="1">
        <v>1380004385</v>
      </c>
      <c r="C11" s="1">
        <v>2973190</v>
      </c>
      <c r="D11" s="3">
        <v>0.28030843249999998</v>
      </c>
      <c r="E11" s="3">
        <v>7.9325232699999998E-2</v>
      </c>
      <c r="F11" s="3">
        <v>7.9325232699999998E-2</v>
      </c>
      <c r="G11" s="3">
        <v>7.5753028900000005E-2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0.12583653689999999</v>
      </c>
      <c r="BE11" s="3">
        <v>0.1224522119</v>
      </c>
      <c r="BF11" s="3">
        <v>0.1481416716</v>
      </c>
      <c r="BG11" s="3">
        <v>0.17116002159999999</v>
      </c>
      <c r="BH11" s="3">
        <v>0.1759372958</v>
      </c>
      <c r="BI11" s="3">
        <v>0.17328673589999999</v>
      </c>
      <c r="BJ11" s="3">
        <v>0.16993194110000001</v>
      </c>
      <c r="BK11" s="3">
        <v>0.1565248675</v>
      </c>
      <c r="BL11" s="3">
        <v>0.16495145880000001</v>
      </c>
      <c r="BM11" s="3">
        <v>0.15676509790000001</v>
      </c>
      <c r="BN11" s="3">
        <v>0.15909643740000001</v>
      </c>
      <c r="BO11" s="3">
        <v>0.17733938360000001</v>
      </c>
      <c r="BP11" s="3">
        <v>0.21971519980000001</v>
      </c>
      <c r="BQ11" s="3">
        <v>0.2606469153</v>
      </c>
      <c r="BR11" s="3">
        <v>0.28030843249999998</v>
      </c>
      <c r="BS11" s="3">
        <v>0.27452462189999999</v>
      </c>
      <c r="BT11" s="3">
        <v>0.2410643888</v>
      </c>
      <c r="BU11" s="3">
        <v>0.20690623129999999</v>
      </c>
      <c r="BV11" s="3">
        <v>0.18386138630000001</v>
      </c>
      <c r="BW11" s="3">
        <v>0.17968401959999999</v>
      </c>
      <c r="BX11" s="3">
        <v>0.16185719330000001</v>
      </c>
      <c r="BY11" s="3">
        <v>0.1565776666</v>
      </c>
      <c r="BZ11" s="3">
        <v>0.14208477050000001</v>
      </c>
      <c r="CA11" s="3">
        <v>0.1692893349</v>
      </c>
      <c r="CB11" s="3">
        <v>0.21264733550000001</v>
      </c>
      <c r="CC11" s="3">
        <v>0.23755067769999999</v>
      </c>
      <c r="CD11" s="3">
        <v>0.2487801352</v>
      </c>
      <c r="CE11" s="3">
        <v>0.21069770730000001</v>
      </c>
      <c r="CF11" s="3">
        <v>0.19914256359999999</v>
      </c>
      <c r="CG11" s="3">
        <v>0.19772602850000001</v>
      </c>
      <c r="CH11" s="3">
        <v>0.20504003079999999</v>
      </c>
      <c r="CI11" s="3">
        <v>0.20262013449999999</v>
      </c>
      <c r="CJ11" s="3">
        <v>0.1733290327</v>
      </c>
      <c r="CK11" s="3">
        <v>0.1538773497</v>
      </c>
      <c r="CL11" s="3">
        <v>0.13583030039999999</v>
      </c>
      <c r="CM11" s="3">
        <v>0.13469136009999999</v>
      </c>
      <c r="CN11" s="3">
        <v>0.1295344722</v>
      </c>
      <c r="CO11" s="3">
        <v>0.12837582210000001</v>
      </c>
      <c r="CP11" s="3">
        <v>0.1258467768</v>
      </c>
      <c r="CQ11" s="3">
        <v>0.1132103809</v>
      </c>
      <c r="CR11" s="3">
        <v>0.1083864544</v>
      </c>
      <c r="CS11" s="3">
        <v>0.10822285249999999</v>
      </c>
      <c r="CT11" s="3">
        <v>0.1164071718</v>
      </c>
      <c r="CU11" s="3">
        <v>0.11989702300000001</v>
      </c>
      <c r="CV11" s="3">
        <v>0.1156605248</v>
      </c>
      <c r="CW11" s="3">
        <v>0.1108216553</v>
      </c>
      <c r="CX11" s="3">
        <v>0.1069563271</v>
      </c>
      <c r="CY11" s="3">
        <v>0.10410040650000001</v>
      </c>
      <c r="CZ11" s="3">
        <v>0.10483847120000001</v>
      </c>
      <c r="DA11" s="3">
        <v>0.10379950910000001</v>
      </c>
      <c r="DB11" s="3">
        <v>0.1023002239</v>
      </c>
      <c r="DC11" s="3">
        <v>9.8143882099999996E-2</v>
      </c>
      <c r="DD11" s="3">
        <v>9.7111340000000004E-2</v>
      </c>
      <c r="DE11" s="3">
        <v>9.5995119399999995E-2</v>
      </c>
      <c r="DF11" s="3">
        <v>9.8877955099999998E-2</v>
      </c>
      <c r="DG11" s="3">
        <v>0.1062478362</v>
      </c>
      <c r="DH11" s="3">
        <v>0.11151886229999999</v>
      </c>
      <c r="DI11" s="3">
        <v>0.1194739502</v>
      </c>
      <c r="DJ11" s="3">
        <v>0.12416207780000001</v>
      </c>
      <c r="DK11" s="3">
        <v>0.12473357710000001</v>
      </c>
      <c r="DL11" s="3">
        <v>0.11993532129999999</v>
      </c>
      <c r="DM11" s="3">
        <v>0.1140372399</v>
      </c>
      <c r="DN11" s="3">
        <v>0.1068830813</v>
      </c>
      <c r="DO11" s="3">
        <v>0.10352420430000001</v>
      </c>
      <c r="DP11" s="3">
        <v>0.1012032137</v>
      </c>
      <c r="DQ11" s="3">
        <v>9.8600238500000006E-2</v>
      </c>
      <c r="DR11" s="3">
        <v>9.4476165799999998E-2</v>
      </c>
      <c r="DS11" s="3">
        <v>9.1875350100000003E-2</v>
      </c>
      <c r="DT11" s="3">
        <v>8.9815428500000002E-2</v>
      </c>
      <c r="DU11" s="3">
        <v>9.1574998300000002E-2</v>
      </c>
      <c r="DV11" s="3">
        <v>9.6211826099999995E-2</v>
      </c>
      <c r="DW11" s="3">
        <v>9.9288981799999995E-2</v>
      </c>
      <c r="DX11" s="3">
        <v>0.10229810509999999</v>
      </c>
      <c r="DY11" s="3">
        <v>0.1045030054</v>
      </c>
      <c r="DZ11" s="3">
        <v>0.10530502999999999</v>
      </c>
      <c r="EA11" s="3">
        <v>0.1049370852</v>
      </c>
      <c r="EB11" s="3">
        <v>0.1064640793</v>
      </c>
      <c r="EC11" s="3">
        <v>0.1046968264</v>
      </c>
      <c r="ED11" s="3">
        <v>0.1018048293</v>
      </c>
      <c r="EE11" s="3">
        <v>9.7272800899999998E-2</v>
      </c>
      <c r="EF11" s="3">
        <v>9.3106554899999999E-2</v>
      </c>
      <c r="EG11" s="3">
        <v>9.1282624600000001E-2</v>
      </c>
      <c r="EH11" s="3">
        <v>9.2567210799999994E-2</v>
      </c>
      <c r="EI11" s="3">
        <v>9.4941257400000006E-2</v>
      </c>
      <c r="EJ11" s="3">
        <v>9.5926156999999998E-2</v>
      </c>
      <c r="EK11" s="3">
        <v>9.5769358600000007E-2</v>
      </c>
      <c r="EL11" s="3">
        <v>9.4354221899999993E-2</v>
      </c>
      <c r="EM11" s="3">
        <v>9.3787991200000004E-2</v>
      </c>
      <c r="EN11" s="3">
        <v>9.4620537199999993E-2</v>
      </c>
      <c r="EO11" s="3">
        <v>9.5215823199999994E-2</v>
      </c>
      <c r="EP11" s="3">
        <v>9.5950054100000001E-2</v>
      </c>
      <c r="EQ11" s="3">
        <v>9.4486608499999999E-2</v>
      </c>
      <c r="ER11" s="3">
        <v>9.1268136099999994E-2</v>
      </c>
      <c r="ES11" s="3">
        <v>8.5000433700000003E-2</v>
      </c>
      <c r="ET11" s="3">
        <v>7.9325232699999998E-2</v>
      </c>
    </row>
    <row r="12" spans="1:150" x14ac:dyDescent="0.25">
      <c r="A12" t="s">
        <v>373</v>
      </c>
      <c r="B12" s="1">
        <v>83992949</v>
      </c>
      <c r="C12" s="1">
        <v>1628550</v>
      </c>
      <c r="D12" s="3">
        <v>0.64066254430000003</v>
      </c>
      <c r="E12" s="3">
        <v>6.0961252299999998E-2</v>
      </c>
      <c r="F12" s="3">
        <v>6.1441915299999997E-2</v>
      </c>
      <c r="G12" s="3">
        <v>1.2465015899999999E-2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0.58523442150000005</v>
      </c>
      <c r="AT12" s="3">
        <v>0.60842458300000002</v>
      </c>
      <c r="AU12" s="3">
        <v>0.62045820360000004</v>
      </c>
      <c r="AV12" s="3">
        <v>0.64066254430000003</v>
      </c>
      <c r="AW12" s="3">
        <v>0.61856988729999995</v>
      </c>
      <c r="AX12" s="3">
        <v>0.60009963099999997</v>
      </c>
      <c r="AY12" s="3">
        <v>0.54961972540000004</v>
      </c>
      <c r="AZ12" s="3">
        <v>0.46891616850000001</v>
      </c>
      <c r="BA12" s="3">
        <v>0.3914834834</v>
      </c>
      <c r="BB12" s="3">
        <v>0.31560904049999999</v>
      </c>
      <c r="BC12" s="3">
        <v>0.26981927160000002</v>
      </c>
      <c r="BD12" s="3">
        <v>0.22946262249999999</v>
      </c>
      <c r="BE12" s="3">
        <v>0.1880206952</v>
      </c>
      <c r="BF12" s="3">
        <v>0.1509039683</v>
      </c>
      <c r="BG12" s="3">
        <v>0.126994724</v>
      </c>
      <c r="BH12" s="3">
        <v>0.1225904397</v>
      </c>
      <c r="BI12" s="3">
        <v>0.12531186799999999</v>
      </c>
      <c r="BJ12" s="3">
        <v>0.1286371432</v>
      </c>
      <c r="BK12" s="3">
        <v>0.12591227320000001</v>
      </c>
      <c r="BL12" s="3">
        <v>0.12070911550000001</v>
      </c>
      <c r="BM12" s="3">
        <v>0.1101793311</v>
      </c>
      <c r="BN12" s="3">
        <v>0.10013315709999999</v>
      </c>
      <c r="BO12" s="3">
        <v>9.7489379200000004E-2</v>
      </c>
      <c r="BP12" s="3">
        <v>9.4698301700000001E-2</v>
      </c>
      <c r="BQ12" s="3">
        <v>9.0069266199999998E-2</v>
      </c>
      <c r="BR12" s="3">
        <v>8.5444233600000002E-2</v>
      </c>
      <c r="BS12" s="3">
        <v>8.6199123200000005E-2</v>
      </c>
      <c r="BT12" s="3">
        <v>9.4347249699999997E-2</v>
      </c>
      <c r="BU12" s="3">
        <v>0.10701532950000001</v>
      </c>
      <c r="BV12" s="3">
        <v>0.12297847319999999</v>
      </c>
      <c r="BW12" s="3">
        <v>0.1363525176</v>
      </c>
      <c r="BX12" s="3">
        <v>0.14290468780000001</v>
      </c>
      <c r="BY12" s="3">
        <v>0.1429239752</v>
      </c>
      <c r="BZ12" s="3">
        <v>0.138178574</v>
      </c>
      <c r="CA12" s="3">
        <v>0.13083027450000001</v>
      </c>
      <c r="CB12" s="3">
        <v>0.1211598458</v>
      </c>
      <c r="CC12" s="3">
        <v>0.11162984419999999</v>
      </c>
      <c r="CD12" s="3">
        <v>0.1014019818</v>
      </c>
      <c r="CE12" s="3">
        <v>9.1390388700000005E-2</v>
      </c>
      <c r="CF12" s="3">
        <v>8.3352496799999995E-2</v>
      </c>
      <c r="CG12" s="3">
        <v>7.6838294700000004E-2</v>
      </c>
      <c r="CH12" s="3">
        <v>7.1650407700000002E-2</v>
      </c>
      <c r="CI12" s="3">
        <v>6.6789353900000001E-2</v>
      </c>
      <c r="CJ12" s="3">
        <v>6.3578061800000002E-2</v>
      </c>
      <c r="CK12" s="3">
        <v>6.1624062799999997E-2</v>
      </c>
      <c r="CL12" s="3">
        <v>6.0961252299999998E-2</v>
      </c>
      <c r="CM12" s="3">
        <v>6.1879167399999997E-2</v>
      </c>
      <c r="CN12" s="3">
        <v>6.2440984200000001E-2</v>
      </c>
      <c r="CO12" s="3">
        <v>6.3012765100000007E-2</v>
      </c>
      <c r="CP12" s="3">
        <v>6.3167840200000006E-2</v>
      </c>
      <c r="CQ12" s="3">
        <v>6.4178712400000004E-2</v>
      </c>
      <c r="CR12" s="3">
        <v>6.5637368200000004E-2</v>
      </c>
      <c r="CS12" s="3">
        <v>6.6725030300000002E-2</v>
      </c>
      <c r="CT12" s="3">
        <v>6.6706806399999999E-2</v>
      </c>
      <c r="CU12" s="3">
        <v>6.6165121399999999E-2</v>
      </c>
      <c r="CV12" s="3">
        <v>6.5555323200000001E-2</v>
      </c>
      <c r="CW12" s="3">
        <v>6.4248485800000005E-2</v>
      </c>
      <c r="CX12" s="3">
        <v>6.4002947500000004E-2</v>
      </c>
      <c r="CY12" s="3">
        <v>6.3487261500000003E-2</v>
      </c>
      <c r="CZ12" s="3">
        <v>6.3567024299999997E-2</v>
      </c>
      <c r="DA12" s="3">
        <v>6.4445432400000002E-2</v>
      </c>
      <c r="DB12" s="3">
        <v>6.5422273200000006E-2</v>
      </c>
      <c r="DC12" s="3">
        <v>6.62529439E-2</v>
      </c>
      <c r="DD12" s="3">
        <v>6.7105608999999997E-2</v>
      </c>
      <c r="DE12" s="3">
        <v>6.7920163300000003E-2</v>
      </c>
      <c r="DF12" s="3">
        <v>6.7640452000000004E-2</v>
      </c>
      <c r="DG12" s="3">
        <v>6.6996439399999996E-2</v>
      </c>
      <c r="DH12" s="3">
        <v>6.6459456599999994E-2</v>
      </c>
      <c r="DI12" s="3">
        <v>6.9109698600000005E-2</v>
      </c>
      <c r="DJ12" s="3">
        <v>7.5299174499999996E-2</v>
      </c>
      <c r="DK12" s="3">
        <v>8.2623491499999993E-2</v>
      </c>
      <c r="DL12" s="3">
        <v>9.0034325999999998E-2</v>
      </c>
      <c r="DM12" s="3">
        <v>9.3504354200000001E-2</v>
      </c>
      <c r="DN12" s="3">
        <v>9.3374196300000004E-2</v>
      </c>
      <c r="DO12" s="3">
        <v>9.0352594999999994E-2</v>
      </c>
      <c r="DP12" s="3">
        <v>8.7558801199999994E-2</v>
      </c>
      <c r="DQ12" s="3">
        <v>8.6248896500000005E-2</v>
      </c>
      <c r="DR12" s="3">
        <v>8.6214197899999997E-2</v>
      </c>
      <c r="DS12" s="3">
        <v>8.72847655E-2</v>
      </c>
      <c r="DT12" s="3">
        <v>8.7991756599999998E-2</v>
      </c>
      <c r="DU12" s="3">
        <v>8.68357394E-2</v>
      </c>
      <c r="DV12" s="3">
        <v>8.5444506000000003E-2</v>
      </c>
      <c r="DW12" s="3">
        <v>8.3936182900000003E-2</v>
      </c>
      <c r="DX12" s="3">
        <v>8.56492316E-2</v>
      </c>
      <c r="DY12" s="3">
        <v>8.6839861800000001E-2</v>
      </c>
      <c r="DZ12" s="3">
        <v>8.8381007799999994E-2</v>
      </c>
      <c r="EA12" s="3">
        <v>8.8200710000000002E-2</v>
      </c>
      <c r="EB12" s="3">
        <v>8.4368877800000006E-2</v>
      </c>
      <c r="EC12" s="3">
        <v>8.0771082600000002E-2</v>
      </c>
      <c r="ED12" s="3">
        <v>7.6354670700000002E-2</v>
      </c>
      <c r="EE12" s="3">
        <v>7.3883497399999998E-2</v>
      </c>
      <c r="EF12" s="3">
        <v>7.2074194999999994E-2</v>
      </c>
      <c r="EG12" s="3">
        <v>7.3799455200000003E-2</v>
      </c>
      <c r="EH12" s="3">
        <v>7.6474978099999993E-2</v>
      </c>
      <c r="EI12" s="3">
        <v>7.9718151900000006E-2</v>
      </c>
      <c r="EJ12" s="3">
        <v>8.2894144500000003E-2</v>
      </c>
      <c r="EK12" s="3">
        <v>8.4484124399999999E-2</v>
      </c>
      <c r="EL12" s="3">
        <v>8.7584839400000003E-2</v>
      </c>
      <c r="EM12" s="3">
        <v>9.0561155099999999E-2</v>
      </c>
      <c r="EN12" s="3">
        <v>9.3590670299999998E-2</v>
      </c>
      <c r="EO12" s="3">
        <v>9.2391645199999997E-2</v>
      </c>
      <c r="EP12" s="3">
        <v>8.7360311299999993E-2</v>
      </c>
      <c r="EQ12" s="3">
        <v>7.9136008899999999E-2</v>
      </c>
      <c r="ER12" s="3">
        <v>7.0651833400000003E-2</v>
      </c>
      <c r="ES12" s="3">
        <v>6.4322276299999995E-2</v>
      </c>
      <c r="ET12" s="3">
        <v>6.1441915299999997E-2</v>
      </c>
    </row>
    <row r="13" spans="1:150" x14ac:dyDescent="0.25">
      <c r="A13" t="s">
        <v>372</v>
      </c>
      <c r="B13" s="1">
        <v>4937786</v>
      </c>
      <c r="C13" s="1">
        <v>68890</v>
      </c>
      <c r="D13" s="3">
        <v>0.40782446090000002</v>
      </c>
      <c r="E13" s="3">
        <v>2.88013386E-2</v>
      </c>
      <c r="F13" s="3">
        <v>2.88013386E-2</v>
      </c>
      <c r="G13" s="3">
        <v>2.774365E-4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0.19683792980000001</v>
      </c>
      <c r="BG13" s="3">
        <v>0.27215230039999999</v>
      </c>
      <c r="BH13" s="3">
        <v>0.36296188400000001</v>
      </c>
      <c r="BI13" s="3">
        <v>0.40782446090000002</v>
      </c>
      <c r="BJ13" s="3">
        <v>0.39738596650000002</v>
      </c>
      <c r="BK13" s="3">
        <v>0.33244139639999998</v>
      </c>
      <c r="BL13" s="3">
        <v>0.28582026059999999</v>
      </c>
      <c r="BM13" s="3">
        <v>0.2492420585</v>
      </c>
      <c r="BN13" s="3">
        <v>0.31317891790000002</v>
      </c>
      <c r="BO13" s="3">
        <v>0.3703842322</v>
      </c>
      <c r="BP13" s="3">
        <v>0.4003708278</v>
      </c>
      <c r="BQ13" s="3">
        <v>0.37273342339999999</v>
      </c>
      <c r="BR13" s="3">
        <v>0.2782857205</v>
      </c>
      <c r="BS13" s="3">
        <v>0.22263848759999999</v>
      </c>
      <c r="BT13" s="3">
        <v>0.19213351470000001</v>
      </c>
      <c r="BU13" s="3">
        <v>0.1940403262</v>
      </c>
      <c r="BV13" s="3">
        <v>0.1904742526</v>
      </c>
      <c r="BW13" s="3">
        <v>0.182465918</v>
      </c>
      <c r="BX13" s="3">
        <v>0.1643857511</v>
      </c>
      <c r="BY13" s="3">
        <v>0.1479324749</v>
      </c>
      <c r="BZ13" s="3">
        <v>0.13231950740000001</v>
      </c>
      <c r="CA13" s="3">
        <v>0.11843784409999999</v>
      </c>
      <c r="CB13" s="3">
        <v>0.11879580570000001</v>
      </c>
      <c r="CC13" s="3">
        <v>0.11744674469999999</v>
      </c>
      <c r="CD13" s="3">
        <v>0.1179752126</v>
      </c>
      <c r="CE13" s="3">
        <v>0.11801324990000001</v>
      </c>
      <c r="CF13" s="3">
        <v>0.1161214468</v>
      </c>
      <c r="CG13" s="3">
        <v>0.1115402714</v>
      </c>
      <c r="CH13" s="3">
        <v>0.1042314171</v>
      </c>
      <c r="CI13" s="3">
        <v>0.100323888</v>
      </c>
      <c r="CJ13" s="3">
        <v>0.11524021</v>
      </c>
      <c r="CK13" s="3">
        <v>0.13815710449999999</v>
      </c>
      <c r="CL13" s="3">
        <v>0.160155086</v>
      </c>
      <c r="CM13" s="3">
        <v>0.16971416850000001</v>
      </c>
      <c r="CN13" s="3">
        <v>0.15684331430000001</v>
      </c>
      <c r="CO13" s="3">
        <v>0.13934162420000001</v>
      </c>
      <c r="CP13" s="3">
        <v>0.1231577339</v>
      </c>
      <c r="CQ13" s="3">
        <v>0.11551795939999999</v>
      </c>
      <c r="CR13" s="3">
        <v>0.1050009415</v>
      </c>
      <c r="CS13" s="3">
        <v>9.1146184899999996E-2</v>
      </c>
      <c r="CT13" s="3">
        <v>7.8935606199999994E-2</v>
      </c>
      <c r="CU13" s="3">
        <v>6.5431893899999996E-2</v>
      </c>
      <c r="CV13" s="3">
        <v>5.6382977500000001E-2</v>
      </c>
      <c r="CW13" s="3">
        <v>5.4541117899999998E-2</v>
      </c>
      <c r="CX13" s="3">
        <v>6.3622568099999999E-2</v>
      </c>
      <c r="CY13" s="3">
        <v>7.1901433599999995E-2</v>
      </c>
      <c r="CZ13" s="3">
        <v>7.49199376E-2</v>
      </c>
      <c r="DA13" s="3">
        <v>7.3754031299999995E-2</v>
      </c>
      <c r="DB13" s="3">
        <v>6.8323828899999994E-2</v>
      </c>
      <c r="DC13" s="3">
        <v>6.3272331099999995E-2</v>
      </c>
      <c r="DD13" s="3">
        <v>5.7551058299999999E-2</v>
      </c>
      <c r="DE13" s="3">
        <v>5.4419026000000002E-2</v>
      </c>
      <c r="DF13" s="3">
        <v>5.2528839500000001E-2</v>
      </c>
      <c r="DG13" s="3">
        <v>5.2518955399999998E-2</v>
      </c>
      <c r="DH13" s="3">
        <v>5.3147863300000001E-2</v>
      </c>
      <c r="DI13" s="3">
        <v>5.2284024999999998E-2</v>
      </c>
      <c r="DJ13" s="3">
        <v>5.2804463099999997E-2</v>
      </c>
      <c r="DK13" s="3">
        <v>5.6166134200000002E-2</v>
      </c>
      <c r="DL13" s="3">
        <v>5.3738299599999997E-2</v>
      </c>
      <c r="DM13" s="3">
        <v>4.9666082799999997E-2</v>
      </c>
      <c r="DN13" s="3">
        <v>5.28279428E-2</v>
      </c>
      <c r="DO13" s="3">
        <v>5.5933539900000002E-2</v>
      </c>
      <c r="DP13" s="3">
        <v>5.5845589600000002E-2</v>
      </c>
      <c r="DQ13" s="3">
        <v>5.6784451800000003E-2</v>
      </c>
      <c r="DR13" s="3">
        <v>5.8259783099999997E-2</v>
      </c>
      <c r="DS13" s="3">
        <v>6.3048280600000006E-2</v>
      </c>
      <c r="DT13" s="3">
        <v>7.3204003500000003E-2</v>
      </c>
      <c r="DU13" s="3">
        <v>7.6548904000000001E-2</v>
      </c>
      <c r="DV13" s="3">
        <v>6.6167081799999999E-2</v>
      </c>
      <c r="DW13" s="3">
        <v>5.1413530399999997E-2</v>
      </c>
      <c r="DX13" s="3">
        <v>3.80946905E-2</v>
      </c>
      <c r="DY13" s="3">
        <v>3.5294945500000001E-2</v>
      </c>
      <c r="DZ13" s="3">
        <v>3.6549564100000001E-2</v>
      </c>
      <c r="EA13" s="3">
        <v>4.2378289999999999E-2</v>
      </c>
      <c r="EB13" s="3">
        <v>4.9269791E-2</v>
      </c>
      <c r="EC13" s="3">
        <v>5.1833984899999998E-2</v>
      </c>
      <c r="ED13" s="3">
        <v>4.84399919E-2</v>
      </c>
      <c r="EE13" s="3">
        <v>4.5389753599999999E-2</v>
      </c>
      <c r="EF13" s="3">
        <v>5.3982988900000001E-2</v>
      </c>
      <c r="EG13" s="3">
        <v>5.4793775699999998E-2</v>
      </c>
      <c r="EH13" s="3">
        <v>5.4659868700000003E-2</v>
      </c>
      <c r="EI13" s="3">
        <v>5.3430137000000003E-2</v>
      </c>
      <c r="EJ13" s="3">
        <v>5.8651711799999999E-2</v>
      </c>
      <c r="EK13" s="3">
        <v>6.1516697299999999E-2</v>
      </c>
      <c r="EL13" s="3">
        <v>6.2466814500000002E-2</v>
      </c>
      <c r="EM13" s="3">
        <v>5.8481808599999997E-2</v>
      </c>
      <c r="EN13" s="3">
        <v>5.5428409099999999E-2</v>
      </c>
      <c r="EO13" s="3">
        <v>5.1502708699999997E-2</v>
      </c>
      <c r="EP13" s="3">
        <v>4.5820893199999997E-2</v>
      </c>
      <c r="EQ13" s="3">
        <v>4.4649897000000001E-2</v>
      </c>
      <c r="ER13" s="3">
        <v>3.6009578299999997E-2</v>
      </c>
      <c r="ES13" s="3">
        <v>3.2187039299999998E-2</v>
      </c>
      <c r="ET13" s="3">
        <v>2.88013386E-2</v>
      </c>
    </row>
    <row r="14" spans="1:150" x14ac:dyDescent="0.25">
      <c r="A14" t="s">
        <v>371</v>
      </c>
      <c r="B14" s="1">
        <v>8655535</v>
      </c>
      <c r="C14" s="1">
        <v>21640</v>
      </c>
      <c r="D14" s="3">
        <v>0.3943672849</v>
      </c>
      <c r="E14" s="3">
        <v>2.5911702500000001E-2</v>
      </c>
      <c r="F14" s="3">
        <v>9.78105804E-2</v>
      </c>
      <c r="G14" s="3">
        <v>1.16589485E-2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0.32698931990000002</v>
      </c>
      <c r="BC14" s="3">
        <v>0.3943672849</v>
      </c>
      <c r="BD14" s="3">
        <v>0.3888310525</v>
      </c>
      <c r="BE14" s="3">
        <v>0.30142050590000002</v>
      </c>
      <c r="BF14" s="3">
        <v>0.22637277210000001</v>
      </c>
      <c r="BG14" s="3">
        <v>0.16342299769999999</v>
      </c>
      <c r="BH14" s="3">
        <v>0.1590136127</v>
      </c>
      <c r="BI14" s="3">
        <v>0.17701915300000001</v>
      </c>
      <c r="BJ14" s="3">
        <v>0.23226384629999999</v>
      </c>
      <c r="BK14" s="3">
        <v>0.24479245050000001</v>
      </c>
      <c r="BL14" s="3">
        <v>0.2336089422</v>
      </c>
      <c r="BM14" s="3">
        <v>0.20311161259999999</v>
      </c>
      <c r="BN14" s="3">
        <v>0.1962889689</v>
      </c>
      <c r="BO14" s="3">
        <v>0.2267902044</v>
      </c>
      <c r="BP14" s="3">
        <v>0.26714812960000001</v>
      </c>
      <c r="BQ14" s="3">
        <v>0.30927172219999999</v>
      </c>
      <c r="BR14" s="3">
        <v>0.30319981460000001</v>
      </c>
      <c r="BS14" s="3">
        <v>0.27847450509999999</v>
      </c>
      <c r="BT14" s="3">
        <v>0.30424027650000002</v>
      </c>
      <c r="BU14" s="3">
        <v>0.32438595580000001</v>
      </c>
      <c r="BV14" s="3">
        <v>0.33399383770000002</v>
      </c>
      <c r="BW14" s="3">
        <v>0.32192208579999998</v>
      </c>
      <c r="BX14" s="3">
        <v>0.24796097950000001</v>
      </c>
      <c r="BY14" s="3">
        <v>0.19745408740000001</v>
      </c>
      <c r="BZ14" s="3">
        <v>0.16027569959999999</v>
      </c>
      <c r="CA14" s="3">
        <v>0.15410394190000001</v>
      </c>
      <c r="CB14" s="3">
        <v>0.14757073230000001</v>
      </c>
      <c r="CC14" s="3">
        <v>0.1384298776</v>
      </c>
      <c r="CD14" s="3">
        <v>0.12693791879999999</v>
      </c>
      <c r="CE14" s="3">
        <v>0.11262299050000001</v>
      </c>
      <c r="CF14" s="3">
        <v>9.4356283299999996E-2</v>
      </c>
      <c r="CG14" s="3">
        <v>7.9335220299999995E-2</v>
      </c>
      <c r="CH14" s="3">
        <v>7.5232652600000005E-2</v>
      </c>
      <c r="CI14" s="3">
        <v>6.6025557700000001E-2</v>
      </c>
      <c r="CJ14" s="3">
        <v>6.0399973000000003E-2</v>
      </c>
      <c r="CK14" s="3">
        <v>6.0595080900000001E-2</v>
      </c>
      <c r="CL14" s="3">
        <v>6.54006481E-2</v>
      </c>
      <c r="CM14" s="3">
        <v>6.7156940600000006E-2</v>
      </c>
      <c r="CN14" s="3">
        <v>7.1219736199999994E-2</v>
      </c>
      <c r="CO14" s="3">
        <v>7.4224156799999996E-2</v>
      </c>
      <c r="CP14" s="3">
        <v>7.9353266500000005E-2</v>
      </c>
      <c r="CQ14" s="3">
        <v>7.9109656400000006E-2</v>
      </c>
      <c r="CR14" s="3">
        <v>7.1295647899999995E-2</v>
      </c>
      <c r="CS14" s="3">
        <v>6.4136816200000002E-2</v>
      </c>
      <c r="CT14" s="3">
        <v>5.8629531999999998E-2</v>
      </c>
      <c r="CU14" s="3">
        <v>5.4868560099999998E-2</v>
      </c>
      <c r="CV14" s="3">
        <v>5.57648881E-2</v>
      </c>
      <c r="CW14" s="3">
        <v>6.5386471799999998E-2</v>
      </c>
      <c r="CX14" s="3">
        <v>7.5160793899999995E-2</v>
      </c>
      <c r="CY14" s="3">
        <v>7.9054145300000003E-2</v>
      </c>
      <c r="CZ14" s="3">
        <v>7.5295043800000003E-2</v>
      </c>
      <c r="DA14" s="3">
        <v>6.7414077099999997E-2</v>
      </c>
      <c r="DB14" s="3">
        <v>5.5877126999999999E-2</v>
      </c>
      <c r="DC14" s="3">
        <v>5.0678138400000003E-2</v>
      </c>
      <c r="DD14" s="3">
        <v>4.6022501399999999E-2</v>
      </c>
      <c r="DE14" s="3">
        <v>4.3627632999999999E-2</v>
      </c>
      <c r="DF14" s="3">
        <v>4.4131928799999998E-2</v>
      </c>
      <c r="DG14" s="3">
        <v>4.3115223500000001E-2</v>
      </c>
      <c r="DH14" s="3">
        <v>3.7836070700000002E-2</v>
      </c>
      <c r="DI14" s="3">
        <v>3.10280229E-2</v>
      </c>
      <c r="DJ14" s="3">
        <v>2.8464362300000001E-2</v>
      </c>
      <c r="DK14" s="3">
        <v>2.5911702500000001E-2</v>
      </c>
      <c r="DL14" s="3">
        <v>2.98053728E-2</v>
      </c>
      <c r="DM14" s="3">
        <v>3.8390051500000001E-2</v>
      </c>
      <c r="DN14" s="3">
        <v>4.2404783299999999E-2</v>
      </c>
      <c r="DO14" s="3">
        <v>4.0344541400000003E-2</v>
      </c>
      <c r="DP14" s="3">
        <v>4.0310871499999998E-2</v>
      </c>
      <c r="DQ14" s="3">
        <v>3.6603431999999998E-2</v>
      </c>
      <c r="DR14" s="3">
        <v>3.8247629900000003E-2</v>
      </c>
      <c r="DS14" s="3">
        <v>4.7860301799999998E-2</v>
      </c>
      <c r="DT14" s="3">
        <v>5.2232870600000002E-2</v>
      </c>
      <c r="DU14" s="3">
        <v>4.7237962500000001E-2</v>
      </c>
      <c r="DV14" s="3">
        <v>4.4673614299999997E-2</v>
      </c>
      <c r="DW14" s="3">
        <v>4.5890538299999999E-2</v>
      </c>
      <c r="DX14" s="3">
        <v>4.5189344499999999E-2</v>
      </c>
      <c r="DY14" s="3">
        <v>5.3982608299999998E-2</v>
      </c>
      <c r="DZ14" s="3">
        <v>5.6585894300000002E-2</v>
      </c>
      <c r="EA14" s="3">
        <v>5.3783627200000003E-2</v>
      </c>
      <c r="EB14" s="3">
        <v>5.2214295700000003E-2</v>
      </c>
      <c r="EC14" s="3">
        <v>5.6438644400000001E-2</v>
      </c>
      <c r="ED14" s="3">
        <v>6.1609455E-2</v>
      </c>
      <c r="EE14" s="3">
        <v>6.7983190999999998E-2</v>
      </c>
      <c r="EF14" s="3">
        <v>8.6835427600000001E-2</v>
      </c>
      <c r="EG14" s="3">
        <v>0.10363763149999999</v>
      </c>
      <c r="EH14" s="3">
        <v>0.13832962509999999</v>
      </c>
      <c r="EI14" s="3">
        <v>0.14608504110000001</v>
      </c>
      <c r="EJ14" s="3">
        <v>0.13350383299999999</v>
      </c>
      <c r="EK14" s="3">
        <v>0.1182128605</v>
      </c>
      <c r="EL14" s="3">
        <v>0.1146586297</v>
      </c>
      <c r="EM14" s="3">
        <v>0.11374283759999999</v>
      </c>
      <c r="EN14" s="3">
        <v>0.11512828109999999</v>
      </c>
      <c r="EO14" s="3">
        <v>0.10536150649999999</v>
      </c>
      <c r="EP14" s="3">
        <v>0.1002256238</v>
      </c>
      <c r="EQ14" s="3">
        <v>9.8170749299999999E-2</v>
      </c>
      <c r="ER14" s="3">
        <v>9.8807438900000003E-2</v>
      </c>
      <c r="ES14" s="3">
        <v>9.6599038299999995E-2</v>
      </c>
      <c r="ET14" s="3">
        <v>9.78105804E-2</v>
      </c>
    </row>
    <row r="15" spans="1:150" x14ac:dyDescent="0.25">
      <c r="A15" t="s">
        <v>370</v>
      </c>
      <c r="B15" s="1">
        <v>60461826</v>
      </c>
      <c r="C15" s="1">
        <v>294140</v>
      </c>
      <c r="D15" s="3">
        <v>0.58239683850000001</v>
      </c>
      <c r="E15" s="3">
        <v>4.8124580600000001E-2</v>
      </c>
      <c r="F15" s="3">
        <v>5.95046194E-2</v>
      </c>
      <c r="G15" s="3">
        <v>1.6075466E-3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0.58239683850000001</v>
      </c>
      <c r="AT15" s="3">
        <v>0.46548358940000001</v>
      </c>
      <c r="AU15" s="3">
        <v>0.4050706845</v>
      </c>
      <c r="AV15" s="3">
        <v>0.39438425719999998</v>
      </c>
      <c r="AW15" s="3">
        <v>0.3669999732</v>
      </c>
      <c r="AX15" s="3">
        <v>0.34001672449999998</v>
      </c>
      <c r="AY15" s="3">
        <v>0.31069206960000001</v>
      </c>
      <c r="AZ15" s="3">
        <v>0.27379299060000001</v>
      </c>
      <c r="BA15" s="3">
        <v>0.25339493289999998</v>
      </c>
      <c r="BB15" s="3">
        <v>0.2420090959</v>
      </c>
      <c r="BC15" s="3">
        <v>0.25003148450000001</v>
      </c>
      <c r="BD15" s="3">
        <v>0.25408046870000001</v>
      </c>
      <c r="BE15" s="3">
        <v>0.24751841150000001</v>
      </c>
      <c r="BF15" s="3">
        <v>0.2349509373</v>
      </c>
      <c r="BG15" s="3">
        <v>0.21974660239999999</v>
      </c>
      <c r="BH15" s="3">
        <v>0.20648714109999999</v>
      </c>
      <c r="BI15" s="3">
        <v>0.20623846779999999</v>
      </c>
      <c r="BJ15" s="3">
        <v>0.20411879790000001</v>
      </c>
      <c r="BK15" s="3">
        <v>0.19828904310000001</v>
      </c>
      <c r="BL15" s="3">
        <v>0.18267124069999999</v>
      </c>
      <c r="BM15" s="3">
        <v>0.16711247260000001</v>
      </c>
      <c r="BN15" s="3">
        <v>0.15714832840000001</v>
      </c>
      <c r="BO15" s="3">
        <v>0.15272539460000001</v>
      </c>
      <c r="BP15" s="3">
        <v>0.15584344889999999</v>
      </c>
      <c r="BQ15" s="3">
        <v>0.15781448070000001</v>
      </c>
      <c r="BR15" s="3">
        <v>0.15203352840000001</v>
      </c>
      <c r="BS15" s="3">
        <v>0.13637958999999999</v>
      </c>
      <c r="BT15" s="3">
        <v>0.1203200289</v>
      </c>
      <c r="BU15" s="3">
        <v>0.1087896252</v>
      </c>
      <c r="BV15" s="3">
        <v>0.1021471491</v>
      </c>
      <c r="BW15" s="3">
        <v>0.1010718697</v>
      </c>
      <c r="BX15" s="3">
        <v>9.98783429E-2</v>
      </c>
      <c r="BY15" s="3">
        <v>9.4141730300000004E-2</v>
      </c>
      <c r="BZ15" s="3">
        <v>8.5899815899999996E-2</v>
      </c>
      <c r="CA15" s="3">
        <v>7.7049807999999997E-2</v>
      </c>
      <c r="CB15" s="3">
        <v>7.19547039E-2</v>
      </c>
      <c r="CC15" s="3">
        <v>7.1024523800000003E-2</v>
      </c>
      <c r="CD15" s="3">
        <v>7.3520316500000002E-2</v>
      </c>
      <c r="CE15" s="3">
        <v>7.55208869E-2</v>
      </c>
      <c r="CF15" s="3">
        <v>7.4920328300000005E-2</v>
      </c>
      <c r="CG15" s="3">
        <v>7.2053812999999994E-2</v>
      </c>
      <c r="CH15" s="3">
        <v>6.7996687099999994E-2</v>
      </c>
      <c r="CI15" s="3">
        <v>6.60619868E-2</v>
      </c>
      <c r="CJ15" s="3">
        <v>6.6790068600000002E-2</v>
      </c>
      <c r="CK15" s="3">
        <v>7.1323660799999994E-2</v>
      </c>
      <c r="CL15" s="3">
        <v>7.62070953E-2</v>
      </c>
      <c r="CM15" s="3">
        <v>7.8249557400000003E-2</v>
      </c>
      <c r="CN15" s="3">
        <v>7.6330743600000001E-2</v>
      </c>
      <c r="CO15" s="3">
        <v>7.1912391000000006E-2</v>
      </c>
      <c r="CP15" s="3">
        <v>6.7406542200000003E-2</v>
      </c>
      <c r="CQ15" s="3">
        <v>6.5208084499999999E-2</v>
      </c>
      <c r="CR15" s="3">
        <v>6.7751559099999997E-2</v>
      </c>
      <c r="CS15" s="3">
        <v>7.1579421700000007E-2</v>
      </c>
      <c r="CT15" s="3">
        <v>7.1991905199999998E-2</v>
      </c>
      <c r="CU15" s="3">
        <v>6.8739907099999997E-2</v>
      </c>
      <c r="CV15" s="3">
        <v>6.4909681400000002E-2</v>
      </c>
      <c r="CW15" s="3">
        <v>6.4393086500000002E-2</v>
      </c>
      <c r="CX15" s="3">
        <v>6.6146146200000006E-2</v>
      </c>
      <c r="CY15" s="3">
        <v>6.9551657700000005E-2</v>
      </c>
      <c r="CZ15" s="3">
        <v>7.0953610099999995E-2</v>
      </c>
      <c r="DA15" s="3">
        <v>6.80213234E-2</v>
      </c>
      <c r="DB15" s="3">
        <v>6.2911815800000007E-2</v>
      </c>
      <c r="DC15" s="3">
        <v>5.8981427199999999E-2</v>
      </c>
      <c r="DD15" s="3">
        <v>5.7990153500000002E-2</v>
      </c>
      <c r="DE15" s="3">
        <v>5.9242675699999997E-2</v>
      </c>
      <c r="DF15" s="3">
        <v>6.0938506699999999E-2</v>
      </c>
      <c r="DG15" s="3">
        <v>6.2157562200000002E-2</v>
      </c>
      <c r="DH15" s="3">
        <v>5.9759246199999998E-2</v>
      </c>
      <c r="DI15" s="3">
        <v>5.63854648E-2</v>
      </c>
      <c r="DJ15" s="3">
        <v>5.4036490800000003E-2</v>
      </c>
      <c r="DK15" s="3">
        <v>5.2186311200000002E-2</v>
      </c>
      <c r="DL15" s="3">
        <v>5.4608218600000001E-2</v>
      </c>
      <c r="DM15" s="3">
        <v>5.8062095799999998E-2</v>
      </c>
      <c r="DN15" s="3">
        <v>5.9982751399999999E-2</v>
      </c>
      <c r="DO15" s="3">
        <v>5.7424375299999997E-2</v>
      </c>
      <c r="DP15" s="3">
        <v>5.42042857E-2</v>
      </c>
      <c r="DQ15" s="3">
        <v>5.40783637E-2</v>
      </c>
      <c r="DR15" s="3">
        <v>5.7086563100000001E-2</v>
      </c>
      <c r="DS15" s="3">
        <v>6.1342554100000002E-2</v>
      </c>
      <c r="DT15" s="3">
        <v>6.3791841399999993E-2</v>
      </c>
      <c r="DU15" s="3">
        <v>6.2819699000000007E-2</v>
      </c>
      <c r="DV15" s="3">
        <v>5.84016771E-2</v>
      </c>
      <c r="DW15" s="3">
        <v>5.5025361600000003E-2</v>
      </c>
      <c r="DX15" s="3">
        <v>5.3566276699999998E-2</v>
      </c>
      <c r="DY15" s="3">
        <v>5.5365763399999997E-2</v>
      </c>
      <c r="DZ15" s="3">
        <v>5.8310719699999999E-2</v>
      </c>
      <c r="EA15" s="3">
        <v>6.0679760399999998E-2</v>
      </c>
      <c r="EB15" s="3">
        <v>6.1573997999999998E-2</v>
      </c>
      <c r="EC15" s="3">
        <v>5.90871434E-2</v>
      </c>
      <c r="ED15" s="3">
        <v>5.8825450299999998E-2</v>
      </c>
      <c r="EE15" s="3">
        <v>5.4469277900000002E-2</v>
      </c>
      <c r="EF15" s="3">
        <v>5.42842729E-2</v>
      </c>
      <c r="EG15" s="3">
        <v>5.7991134200000002E-2</v>
      </c>
      <c r="EH15" s="3">
        <v>6.4504489700000001E-2</v>
      </c>
      <c r="EI15" s="3">
        <v>6.7216695100000001E-2</v>
      </c>
      <c r="EJ15" s="3">
        <v>6.2283639699999997E-2</v>
      </c>
      <c r="EK15" s="3">
        <v>5.6416501100000002E-2</v>
      </c>
      <c r="EL15" s="3">
        <v>5.0512763500000002E-2</v>
      </c>
      <c r="EM15" s="3">
        <v>4.8124580600000001E-2</v>
      </c>
      <c r="EN15" s="3">
        <v>5.0218246500000001E-2</v>
      </c>
      <c r="EO15" s="3">
        <v>5.5615649400000002E-2</v>
      </c>
      <c r="EP15" s="3">
        <v>6.1581084199999997E-2</v>
      </c>
      <c r="EQ15" s="3">
        <v>6.0697730700000001E-2</v>
      </c>
      <c r="ER15" s="3">
        <v>5.7793601999999999E-2</v>
      </c>
      <c r="ES15" s="3">
        <v>5.8924296600000002E-2</v>
      </c>
      <c r="ET15" s="3">
        <v>5.95046194E-2</v>
      </c>
    </row>
    <row r="16" spans="1:150" x14ac:dyDescent="0.25">
      <c r="A16" t="s">
        <v>369</v>
      </c>
      <c r="B16" s="1">
        <v>126476461</v>
      </c>
      <c r="C16" s="1">
        <v>364555</v>
      </c>
      <c r="D16" s="3">
        <v>0.33464478559999999</v>
      </c>
      <c r="E16" s="3">
        <v>2.79926902E-2</v>
      </c>
      <c r="F16" s="3">
        <v>6.37331077E-2</v>
      </c>
      <c r="G16" s="3">
        <v>2.3912283000000001E-3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0.10495752830000001</v>
      </c>
      <c r="X16" s="3">
        <v>6.0161689099999999E-2</v>
      </c>
      <c r="Y16" s="3">
        <v>4.1402678599999999E-2</v>
      </c>
      <c r="Z16" s="3">
        <v>4.2003850299999999E-2</v>
      </c>
      <c r="AA16" s="3">
        <v>4.2891272600000002E-2</v>
      </c>
      <c r="AB16" s="3">
        <v>3.9906166399999998E-2</v>
      </c>
      <c r="AC16" s="3">
        <v>3.5878489800000003E-2</v>
      </c>
      <c r="AD16" s="3">
        <v>3.5766114600000003E-2</v>
      </c>
      <c r="AE16" s="3">
        <v>3.7699572700000003E-2</v>
      </c>
      <c r="AF16" s="3">
        <v>4.6962283100000002E-2</v>
      </c>
      <c r="AG16" s="3">
        <v>0.10972572949999999</v>
      </c>
      <c r="AH16" s="3">
        <v>0.19124279180000001</v>
      </c>
      <c r="AI16" s="3">
        <v>0.2804473952</v>
      </c>
      <c r="AJ16" s="3">
        <v>0.33464478559999999</v>
      </c>
      <c r="AK16" s="3">
        <v>0.30550841810000001</v>
      </c>
      <c r="AL16" s="3">
        <v>0.23861710659999999</v>
      </c>
      <c r="AM16" s="3">
        <v>0.18276648979999999</v>
      </c>
      <c r="AN16" s="3">
        <v>0.16052373710000001</v>
      </c>
      <c r="AO16" s="3">
        <v>0.16610546600000001</v>
      </c>
      <c r="AP16" s="3">
        <v>0.1701240467</v>
      </c>
      <c r="AQ16" s="3">
        <v>0.16541649159999999</v>
      </c>
      <c r="AR16" s="3">
        <v>0.1491852521</v>
      </c>
      <c r="AS16" s="3">
        <v>0.12984564479999999</v>
      </c>
      <c r="AT16" s="3">
        <v>0.1167620001</v>
      </c>
      <c r="AU16" s="3">
        <v>0.11498491130000001</v>
      </c>
      <c r="AV16" s="3">
        <v>0.11394248260000001</v>
      </c>
      <c r="AW16" s="3">
        <v>0.1014628637</v>
      </c>
      <c r="AX16" s="3">
        <v>9.1870273000000002E-2</v>
      </c>
      <c r="AY16" s="3">
        <v>9.4896056699999995E-2</v>
      </c>
      <c r="AZ16" s="3">
        <v>0.1073976276</v>
      </c>
      <c r="BA16" s="3">
        <v>0.12751004669999999</v>
      </c>
      <c r="BB16" s="3">
        <v>0.14705193189999999</v>
      </c>
      <c r="BC16" s="3">
        <v>0.16121024049999999</v>
      </c>
      <c r="BD16" s="3">
        <v>0.1543261182</v>
      </c>
      <c r="BE16" s="3">
        <v>0.13350849889999999</v>
      </c>
      <c r="BF16" s="3">
        <v>0.1231909437</v>
      </c>
      <c r="BG16" s="3">
        <v>0.11932117</v>
      </c>
      <c r="BH16" s="3">
        <v>0.1194872825</v>
      </c>
      <c r="BI16" s="3">
        <v>0.1117677649</v>
      </c>
      <c r="BJ16" s="3">
        <v>0.1081510442</v>
      </c>
      <c r="BK16" s="3">
        <v>0.1017182296</v>
      </c>
      <c r="BL16" s="3">
        <v>9.5961844899999996E-2</v>
      </c>
      <c r="BM16" s="3">
        <v>8.2772826999999993E-2</v>
      </c>
      <c r="BN16" s="3">
        <v>6.3184223400000003E-2</v>
      </c>
      <c r="BO16" s="3">
        <v>5.2453475300000003E-2</v>
      </c>
      <c r="BP16" s="3">
        <v>5.45513189E-2</v>
      </c>
      <c r="BQ16" s="3">
        <v>7.3450393200000005E-2</v>
      </c>
      <c r="BR16" s="3">
        <v>8.6264946100000003E-2</v>
      </c>
      <c r="BS16" s="3">
        <v>0.1046711798</v>
      </c>
      <c r="BT16" s="3">
        <v>0.1137514575</v>
      </c>
      <c r="BU16" s="3">
        <v>0.1173790691</v>
      </c>
      <c r="BV16" s="3">
        <v>0.1242837339</v>
      </c>
      <c r="BW16" s="3">
        <v>0.13563384680000001</v>
      </c>
      <c r="BX16" s="3">
        <v>0.1543523453</v>
      </c>
      <c r="BY16" s="3">
        <v>0.16186077269999999</v>
      </c>
      <c r="BZ16" s="3">
        <v>0.15104463679999999</v>
      </c>
      <c r="CA16" s="3">
        <v>0.1242378126</v>
      </c>
      <c r="CB16" s="3">
        <v>0.1135278481</v>
      </c>
      <c r="CC16" s="3">
        <v>0.1179086708</v>
      </c>
      <c r="CD16" s="3">
        <v>0.1406221641</v>
      </c>
      <c r="CE16" s="3">
        <v>0.16197988369999999</v>
      </c>
      <c r="CF16" s="3">
        <v>0.16431441720000001</v>
      </c>
      <c r="CG16" s="3">
        <v>0.15437626139999999</v>
      </c>
      <c r="CH16" s="3">
        <v>0.13558440320000001</v>
      </c>
      <c r="CI16" s="3">
        <v>0.12536488909999999</v>
      </c>
      <c r="CJ16" s="3">
        <v>0.12434574700000001</v>
      </c>
      <c r="CK16" s="3">
        <v>0.14308209299999999</v>
      </c>
      <c r="CL16" s="3">
        <v>0.15934642060000001</v>
      </c>
      <c r="CM16" s="3">
        <v>0.1607401956</v>
      </c>
      <c r="CN16" s="3">
        <v>0.14468933179999999</v>
      </c>
      <c r="CO16" s="3">
        <v>0.12706993790000001</v>
      </c>
      <c r="CP16" s="3">
        <v>0.1048178318</v>
      </c>
      <c r="CQ16" s="3">
        <v>9.7426471700000003E-2</v>
      </c>
      <c r="CR16" s="3">
        <v>0.1031526795</v>
      </c>
      <c r="CS16" s="3">
        <v>0.10955667299999999</v>
      </c>
      <c r="CT16" s="3">
        <v>0.1064054467</v>
      </c>
      <c r="CU16" s="3">
        <v>8.5373484999999999E-2</v>
      </c>
      <c r="CV16" s="3">
        <v>6.3808788300000002E-2</v>
      </c>
      <c r="CW16" s="3">
        <v>5.1257378999999999E-2</v>
      </c>
      <c r="CX16" s="3">
        <v>6.0534477199999999E-2</v>
      </c>
      <c r="CY16" s="3">
        <v>7.2523129899999997E-2</v>
      </c>
      <c r="CZ16" s="3">
        <v>8.2695444800000004E-2</v>
      </c>
      <c r="DA16" s="3">
        <v>8.1636981999999997E-2</v>
      </c>
      <c r="DB16" s="3">
        <v>6.7846402700000003E-2</v>
      </c>
      <c r="DC16" s="3">
        <v>5.0718281900000002E-2</v>
      </c>
      <c r="DD16" s="3">
        <v>3.5468539200000003E-2</v>
      </c>
      <c r="DE16" s="3">
        <v>2.79926902E-2</v>
      </c>
      <c r="DF16" s="3">
        <v>3.320012E-2</v>
      </c>
      <c r="DG16" s="3">
        <v>4.2217815700000001E-2</v>
      </c>
      <c r="DH16" s="3">
        <v>6.0181403699999997E-2</v>
      </c>
      <c r="DI16" s="3">
        <v>6.23483128E-2</v>
      </c>
      <c r="DJ16" s="3">
        <v>6.1936266699999999E-2</v>
      </c>
      <c r="DK16" s="3">
        <v>6.5320087099999993E-2</v>
      </c>
      <c r="DL16" s="3">
        <v>5.92846499E-2</v>
      </c>
      <c r="DM16" s="3">
        <v>5.3014016400000002E-2</v>
      </c>
      <c r="DN16" s="3">
        <v>4.8218102999999998E-2</v>
      </c>
      <c r="DO16" s="3">
        <v>5.9900033200000001E-2</v>
      </c>
      <c r="DP16" s="3">
        <v>4.4851317600000003E-2</v>
      </c>
      <c r="DQ16" s="3">
        <v>4.5398207900000001E-2</v>
      </c>
      <c r="DR16" s="3">
        <v>4.6912367699999999E-2</v>
      </c>
      <c r="DS16" s="3">
        <v>4.8553872200000001E-2</v>
      </c>
      <c r="DT16" s="3">
        <v>4.91842501E-2</v>
      </c>
      <c r="DU16" s="3">
        <v>5.1666651500000001E-2</v>
      </c>
      <c r="DV16" s="3">
        <v>4.7365813700000002E-2</v>
      </c>
      <c r="DW16" s="3">
        <v>4.4220686799999999E-2</v>
      </c>
      <c r="DX16" s="3">
        <v>4.14074979E-2</v>
      </c>
      <c r="DY16" s="3">
        <v>4.0921545900000002E-2</v>
      </c>
      <c r="DZ16" s="3">
        <v>4.5388420499999999E-2</v>
      </c>
      <c r="EA16" s="3">
        <v>4.9714345600000001E-2</v>
      </c>
      <c r="EB16" s="3">
        <v>5.7744583600000003E-2</v>
      </c>
      <c r="EC16" s="3">
        <v>5.4968929100000001E-2</v>
      </c>
      <c r="ED16" s="3">
        <v>5.40363201E-2</v>
      </c>
      <c r="EE16" s="3">
        <v>5.3238433199999997E-2</v>
      </c>
      <c r="EF16" s="3">
        <v>4.7682953200000003E-2</v>
      </c>
      <c r="EG16" s="3">
        <v>4.5445794800000001E-2</v>
      </c>
      <c r="EH16" s="3">
        <v>4.0785284599999999E-2</v>
      </c>
      <c r="EI16" s="3">
        <v>5.1262769E-2</v>
      </c>
      <c r="EJ16" s="3">
        <v>6.6501118900000003E-2</v>
      </c>
      <c r="EK16" s="3">
        <v>8.0991705299999994E-2</v>
      </c>
      <c r="EL16" s="3">
        <v>8.9832622500000001E-2</v>
      </c>
      <c r="EM16" s="3">
        <v>8.19506713E-2</v>
      </c>
      <c r="EN16" s="3">
        <v>9.1048938699999998E-2</v>
      </c>
      <c r="EO16" s="3">
        <v>8.9493587299999997E-2</v>
      </c>
      <c r="EP16" s="3">
        <v>8.6973331500000001E-2</v>
      </c>
      <c r="EQ16" s="3">
        <v>8.4839515300000001E-2</v>
      </c>
      <c r="ER16" s="3">
        <v>8.1609697800000006E-2</v>
      </c>
      <c r="ES16" s="3">
        <v>7.6013916000000001E-2</v>
      </c>
      <c r="ET16" s="3">
        <v>6.37331077E-2</v>
      </c>
    </row>
    <row r="17" spans="1:150" x14ac:dyDescent="0.25">
      <c r="A17" t="s">
        <v>368</v>
      </c>
      <c r="B17" s="1">
        <v>51269185</v>
      </c>
      <c r="C17" s="1">
        <v>97230</v>
      </c>
      <c r="D17" s="3">
        <v>0.79516858530000001</v>
      </c>
      <c r="E17" s="3">
        <v>1.9293140899999998E-2</v>
      </c>
      <c r="F17" s="3">
        <v>7.6344949699999998E-2</v>
      </c>
      <c r="G17" s="3">
        <v>4.6873692000000003E-3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0.116572549</v>
      </c>
      <c r="Y17" s="3">
        <v>0.12689467369999999</v>
      </c>
      <c r="Z17" s="3">
        <v>0.1236532447</v>
      </c>
      <c r="AA17" s="3">
        <v>0.1117850331</v>
      </c>
      <c r="AB17" s="3">
        <v>8.4126488900000004E-2</v>
      </c>
      <c r="AC17" s="3">
        <v>6.2000437200000001E-2</v>
      </c>
      <c r="AD17" s="3">
        <v>5.2605064299999997E-2</v>
      </c>
      <c r="AE17" s="3">
        <v>5.3074210099999998E-2</v>
      </c>
      <c r="AF17" s="3">
        <v>4.43519364E-2</v>
      </c>
      <c r="AG17" s="3">
        <v>3.0260710999999999E-2</v>
      </c>
      <c r="AH17" s="3">
        <v>1.9636589199999999E-2</v>
      </c>
      <c r="AI17" s="3">
        <v>1.9293140899999998E-2</v>
      </c>
      <c r="AJ17" s="3">
        <v>2.8512482700000001E-2</v>
      </c>
      <c r="AK17" s="3">
        <v>0.14787610879999999</v>
      </c>
      <c r="AL17" s="3">
        <v>0.30469175440000001</v>
      </c>
      <c r="AM17" s="3">
        <v>0.4964749423</v>
      </c>
      <c r="AN17" s="3">
        <v>0.73554246680000002</v>
      </c>
      <c r="AO17" s="3">
        <v>0.79516858530000001</v>
      </c>
      <c r="AP17" s="3">
        <v>0.76764310479999998</v>
      </c>
      <c r="AQ17" s="3">
        <v>0.60946219219999997</v>
      </c>
      <c r="AR17" s="3">
        <v>0.4365706801</v>
      </c>
      <c r="AS17" s="3">
        <v>0.34634408900000002</v>
      </c>
      <c r="AT17" s="3">
        <v>0.30548971920000001</v>
      </c>
      <c r="AU17" s="3">
        <v>0.31976992799999998</v>
      </c>
      <c r="AV17" s="3">
        <v>0.31890644340000002</v>
      </c>
      <c r="AW17" s="3">
        <v>0.29589906490000001</v>
      </c>
      <c r="AX17" s="3">
        <v>0.25535777700000001</v>
      </c>
      <c r="AY17" s="3">
        <v>0.2044886105</v>
      </c>
      <c r="AZ17" s="3">
        <v>0.16621922880000001</v>
      </c>
      <c r="BA17" s="3">
        <v>0.1342537342</v>
      </c>
      <c r="BB17" s="3">
        <v>0.1112410527</v>
      </c>
      <c r="BC17" s="3">
        <v>9.2106772599999998E-2</v>
      </c>
      <c r="BD17" s="3">
        <v>7.4499010099999999E-2</v>
      </c>
      <c r="BE17" s="3">
        <v>5.8270802900000002E-2</v>
      </c>
      <c r="BF17" s="3">
        <v>4.33573176E-2</v>
      </c>
      <c r="BG17" s="3">
        <v>3.24388262E-2</v>
      </c>
      <c r="BH17" s="3">
        <v>2.78302427E-2</v>
      </c>
      <c r="BI17" s="3">
        <v>2.91241504E-2</v>
      </c>
      <c r="BJ17" s="3">
        <v>2.9311276800000001E-2</v>
      </c>
      <c r="BK17" s="3">
        <v>3.0079518400000001E-2</v>
      </c>
      <c r="BL17" s="3">
        <v>3.0811906E-2</v>
      </c>
      <c r="BM17" s="3">
        <v>3.20608805E-2</v>
      </c>
      <c r="BN17" s="3">
        <v>3.7597113100000003E-2</v>
      </c>
      <c r="BO17" s="3">
        <v>4.8330032100000003E-2</v>
      </c>
      <c r="BP17" s="3">
        <v>6.4451968299999995E-2</v>
      </c>
      <c r="BQ17" s="3">
        <v>7.6959895E-2</v>
      </c>
      <c r="BR17" s="3">
        <v>8.3631852100000001E-2</v>
      </c>
      <c r="BS17" s="3">
        <v>7.7533759199999996E-2</v>
      </c>
      <c r="BT17" s="3">
        <v>7.2311922400000006E-2</v>
      </c>
      <c r="BU17" s="3">
        <v>6.3053737400000004E-2</v>
      </c>
      <c r="BV17" s="3">
        <v>6.04810603E-2</v>
      </c>
      <c r="BW17" s="3">
        <v>6.5505895100000003E-2</v>
      </c>
      <c r="BX17" s="3">
        <v>7.4453360400000002E-2</v>
      </c>
      <c r="BY17" s="3">
        <v>7.9398602400000004E-2</v>
      </c>
      <c r="BZ17" s="3">
        <v>7.8114737099999998E-2</v>
      </c>
      <c r="CA17" s="3">
        <v>7.5416753500000003E-2</v>
      </c>
      <c r="CB17" s="3">
        <v>7.6924816500000007E-2</v>
      </c>
      <c r="CC17" s="3">
        <v>7.3577545100000002E-2</v>
      </c>
      <c r="CD17" s="3">
        <v>7.3919662400000002E-2</v>
      </c>
      <c r="CE17" s="3">
        <v>7.5572668499999995E-2</v>
      </c>
      <c r="CF17" s="3">
        <v>6.8487488900000004E-2</v>
      </c>
      <c r="CG17" s="3">
        <v>6.1123672900000002E-2</v>
      </c>
      <c r="CH17" s="3">
        <v>5.4956185800000001E-2</v>
      </c>
      <c r="CI17" s="3">
        <v>4.9029445400000003E-2</v>
      </c>
      <c r="CJ17" s="3">
        <v>4.3870567499999999E-2</v>
      </c>
      <c r="CK17" s="3">
        <v>4.2204635499999997E-2</v>
      </c>
      <c r="CL17" s="3">
        <v>4.0211598899999999E-2</v>
      </c>
      <c r="CM17" s="3">
        <v>3.7584084900000002E-2</v>
      </c>
      <c r="CN17" s="3">
        <v>3.8498599699999997E-2</v>
      </c>
      <c r="CO17" s="3">
        <v>4.0501536499999997E-2</v>
      </c>
      <c r="CP17" s="3">
        <v>4.3019412299999997E-2</v>
      </c>
      <c r="CQ17" s="3">
        <v>4.5454752799999998E-2</v>
      </c>
      <c r="CR17" s="3">
        <v>4.8652364599999998E-2</v>
      </c>
      <c r="CS17" s="3">
        <v>5.0820519299999999E-2</v>
      </c>
      <c r="CT17" s="3">
        <v>4.7261841800000003E-2</v>
      </c>
      <c r="CU17" s="3">
        <v>4.2566762500000001E-2</v>
      </c>
      <c r="CV17" s="3">
        <v>4.0480056799999997E-2</v>
      </c>
      <c r="CW17" s="3">
        <v>3.9920231799999997E-2</v>
      </c>
      <c r="CX17" s="3">
        <v>4.11940851E-2</v>
      </c>
      <c r="CY17" s="3">
        <v>4.5862866199999998E-2</v>
      </c>
      <c r="CZ17" s="3">
        <v>4.9214187800000003E-2</v>
      </c>
      <c r="DA17" s="3">
        <v>5.1744765099999999E-2</v>
      </c>
      <c r="DB17" s="3">
        <v>5.56107832E-2</v>
      </c>
      <c r="DC17" s="3">
        <v>5.9561328199999999E-2</v>
      </c>
      <c r="DD17" s="3">
        <v>6.0217525500000001E-2</v>
      </c>
      <c r="DE17" s="3">
        <v>5.8197406100000001E-2</v>
      </c>
      <c r="DF17" s="3">
        <v>5.7305718700000001E-2</v>
      </c>
      <c r="DG17" s="3">
        <v>5.7300277099999998E-2</v>
      </c>
      <c r="DH17" s="3">
        <v>6.2966742500000006E-2</v>
      </c>
      <c r="DI17" s="3">
        <v>6.2454928600000001E-2</v>
      </c>
      <c r="DJ17" s="3">
        <v>5.2532658099999997E-2</v>
      </c>
      <c r="DK17" s="3">
        <v>4.6881834300000001E-2</v>
      </c>
      <c r="DL17" s="3">
        <v>5.06933933E-2</v>
      </c>
      <c r="DM17" s="3">
        <v>7.1707885400000004E-2</v>
      </c>
      <c r="DN17" s="3">
        <v>9.9631029400000001E-2</v>
      </c>
      <c r="DO17" s="3">
        <v>0.1283000822</v>
      </c>
      <c r="DP17" s="3">
        <v>0.1401187273</v>
      </c>
      <c r="DQ17" s="3">
        <v>0.13137716890000001</v>
      </c>
      <c r="DR17" s="3">
        <v>0.1199439394</v>
      </c>
      <c r="DS17" s="3">
        <v>0.10690164639999999</v>
      </c>
      <c r="DT17" s="3">
        <v>9.7307177100000003E-2</v>
      </c>
      <c r="DU17" s="3">
        <v>8.3539978799999998E-2</v>
      </c>
      <c r="DV17" s="3">
        <v>6.7885652500000004E-2</v>
      </c>
      <c r="DW17" s="3">
        <v>5.7097133299999998E-2</v>
      </c>
      <c r="DX17" s="3">
        <v>5.5058266799999998E-2</v>
      </c>
      <c r="DY17" s="3">
        <v>5.8144509599999998E-2</v>
      </c>
      <c r="DZ17" s="3">
        <v>6.0901247999999998E-2</v>
      </c>
      <c r="EA17" s="3">
        <v>6.4781417100000002E-2</v>
      </c>
      <c r="EB17" s="3">
        <v>7.0877716100000002E-2</v>
      </c>
      <c r="EC17" s="3">
        <v>7.1666369800000004E-2</v>
      </c>
      <c r="ED17" s="3">
        <v>7.4015005800000006E-2</v>
      </c>
      <c r="EE17" s="3">
        <v>8.0523661499999996E-2</v>
      </c>
      <c r="EF17" s="3">
        <v>9.9036489300000002E-2</v>
      </c>
      <c r="EG17" s="3">
        <v>0.11844175179999999</v>
      </c>
      <c r="EH17" s="3">
        <v>0.1243360286</v>
      </c>
      <c r="EI17" s="3">
        <v>0.1114520155</v>
      </c>
      <c r="EJ17" s="3">
        <v>9.1292612800000006E-2</v>
      </c>
      <c r="EK17" s="3">
        <v>7.8543500700000005E-2</v>
      </c>
      <c r="EL17" s="3">
        <v>7.4673605099999998E-2</v>
      </c>
      <c r="EM17" s="3">
        <v>7.61550218E-2</v>
      </c>
      <c r="EN17" s="3">
        <v>7.6809773999999997E-2</v>
      </c>
      <c r="EO17" s="3">
        <v>7.6299306400000003E-2</v>
      </c>
      <c r="EP17" s="3">
        <v>7.6272798700000005E-2</v>
      </c>
      <c r="EQ17" s="3">
        <v>7.4734094099999995E-2</v>
      </c>
      <c r="ER17" s="3">
        <v>7.3205140000000002E-2</v>
      </c>
      <c r="ES17" s="3">
        <v>7.5353093199999999E-2</v>
      </c>
      <c r="ET17" s="3">
        <v>7.6344949699999998E-2</v>
      </c>
    </row>
    <row r="18" spans="1:150" x14ac:dyDescent="0.25">
      <c r="A18" t="s">
        <v>367</v>
      </c>
      <c r="B18" s="1">
        <v>4822233</v>
      </c>
      <c r="C18" s="1">
        <v>263310</v>
      </c>
      <c r="D18" s="3">
        <v>0.49334072579999999</v>
      </c>
      <c r="E18" s="3">
        <v>6.4106959E-3</v>
      </c>
      <c r="F18" s="3">
        <v>0</v>
      </c>
      <c r="G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0.48876471669999999</v>
      </c>
      <c r="BR18" s="3">
        <v>0.49334072579999999</v>
      </c>
      <c r="BS18" s="3">
        <v>0.46722627430000002</v>
      </c>
      <c r="BT18" s="3">
        <v>0.4352367312</v>
      </c>
      <c r="BU18" s="3">
        <v>0.35825899690000002</v>
      </c>
      <c r="BV18" s="3">
        <v>0.3245267812</v>
      </c>
      <c r="BW18" s="3">
        <v>0.30433606369999999</v>
      </c>
      <c r="BX18" s="3">
        <v>0.28977125329999998</v>
      </c>
      <c r="BY18" s="3">
        <v>0.25110112099999998</v>
      </c>
      <c r="BZ18" s="3">
        <v>0.19945112440000001</v>
      </c>
      <c r="CA18" s="3">
        <v>0.1568996389</v>
      </c>
      <c r="CB18" s="3">
        <v>0.13183698199999999</v>
      </c>
      <c r="CC18" s="3">
        <v>0.1168854038</v>
      </c>
      <c r="CD18" s="3">
        <v>0.1117428803</v>
      </c>
      <c r="CE18" s="3">
        <v>0.1120401372</v>
      </c>
      <c r="CF18" s="3">
        <v>0.1076039696</v>
      </c>
      <c r="CG18" s="3">
        <v>9.9663800699999999E-2</v>
      </c>
      <c r="CH18" s="3">
        <v>8.8790084699999994E-2</v>
      </c>
      <c r="CI18" s="3">
        <v>7.7961740000000002E-2</v>
      </c>
      <c r="CJ18" s="3">
        <v>6.71660699E-2</v>
      </c>
      <c r="CK18" s="3">
        <v>5.7623649999999998E-2</v>
      </c>
      <c r="CL18" s="3">
        <v>5.0261189900000003E-2</v>
      </c>
      <c r="CM18" s="3">
        <v>4.5212400799999997E-2</v>
      </c>
      <c r="CN18" s="3">
        <v>3.8640092299999998E-2</v>
      </c>
      <c r="CO18" s="3">
        <v>3.4696981100000003E-2</v>
      </c>
      <c r="CP18" s="3">
        <v>3.2975125199999997E-2</v>
      </c>
      <c r="CQ18" s="3">
        <v>3.2819023099999997E-2</v>
      </c>
      <c r="CR18" s="3">
        <v>3.4231494799999998E-2</v>
      </c>
      <c r="CS18" s="3">
        <v>3.5312880800000002E-2</v>
      </c>
      <c r="CT18" s="3">
        <v>3.5884250700000002E-2</v>
      </c>
      <c r="CU18" s="3">
        <v>3.5867659699999999E-2</v>
      </c>
      <c r="CV18" s="3">
        <v>3.6653394899999997E-2</v>
      </c>
      <c r="CW18" s="3">
        <v>3.5144714000000001E-2</v>
      </c>
      <c r="CX18" s="3">
        <v>3.56159765E-2</v>
      </c>
      <c r="CY18" s="3">
        <v>3.8029036799999999E-2</v>
      </c>
      <c r="CZ18" s="3">
        <v>3.8783569900000002E-2</v>
      </c>
      <c r="DA18" s="3">
        <v>4.0356146199999998E-2</v>
      </c>
      <c r="DB18" s="3">
        <v>3.6566549800000001E-2</v>
      </c>
      <c r="DC18" s="3">
        <v>3.2612871100000003E-2</v>
      </c>
      <c r="DD18" s="3">
        <v>3.11665195E-2</v>
      </c>
      <c r="DE18" s="3">
        <v>3.20365596E-2</v>
      </c>
      <c r="DF18" s="3">
        <v>4.6492800500000001E-2</v>
      </c>
      <c r="DG18" s="3">
        <v>5.5099310700000001E-2</v>
      </c>
      <c r="DH18" s="3">
        <v>5.54723638E-2</v>
      </c>
      <c r="DI18" s="3">
        <v>3.9874458500000001E-2</v>
      </c>
      <c r="DJ18" s="3">
        <v>2.63837281E-2</v>
      </c>
      <c r="DK18" s="3">
        <v>2.0872152299999999E-2</v>
      </c>
      <c r="DL18" s="3">
        <v>3.0998398399999998E-2</v>
      </c>
      <c r="DM18" s="3">
        <v>5.4008529499999999E-2</v>
      </c>
      <c r="DN18" s="3">
        <v>5.9796857699999997E-2</v>
      </c>
      <c r="DO18" s="3">
        <v>7.0395132900000004E-2</v>
      </c>
      <c r="DP18" s="3">
        <v>7.3807065800000002E-2</v>
      </c>
      <c r="DQ18" s="3">
        <v>6.3374485100000003E-2</v>
      </c>
      <c r="DR18" s="3">
        <v>4.5027861600000003E-2</v>
      </c>
      <c r="DS18" s="3">
        <v>3.7078284599999997E-2</v>
      </c>
      <c r="DT18" s="3">
        <v>2.6063949900000001E-2</v>
      </c>
      <c r="DU18" s="3">
        <v>3.2174980899999997E-2</v>
      </c>
      <c r="DV18" s="3">
        <v>4.1304495099999998E-2</v>
      </c>
      <c r="DW18" s="3">
        <v>5.9864560099999999E-2</v>
      </c>
      <c r="DX18" s="3">
        <v>7.2962781199999993E-2</v>
      </c>
      <c r="DY18" s="3">
        <v>7.5554557300000005E-2</v>
      </c>
      <c r="DZ18" s="3">
        <v>7.3031006400000001E-2</v>
      </c>
      <c r="EA18" s="3">
        <v>5.8389957399999998E-2</v>
      </c>
      <c r="EB18" s="3">
        <v>4.5659162500000003E-2</v>
      </c>
      <c r="EC18" s="3">
        <v>1.8522372700000001E-2</v>
      </c>
      <c r="ED18" s="3">
        <v>6.4106959E-3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</row>
    <row r="19" spans="1:150" x14ac:dyDescent="0.25">
      <c r="A19" t="s">
        <v>366</v>
      </c>
      <c r="B19" s="1">
        <v>5421241</v>
      </c>
      <c r="C19" s="1">
        <v>365268</v>
      </c>
      <c r="D19" s="3">
        <v>0.4564753151</v>
      </c>
      <c r="E19" s="3">
        <v>4.42939402E-2</v>
      </c>
      <c r="F19" s="3">
        <v>7.5757701499999996E-2</v>
      </c>
      <c r="G19" s="3">
        <v>1.6290434999999999E-3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0.43616860089999998</v>
      </c>
      <c r="BB19" s="3">
        <v>0.4564753151</v>
      </c>
      <c r="BC19" s="3">
        <v>0.39749321069999999</v>
      </c>
      <c r="BD19" s="3">
        <v>0.31795010330000001</v>
      </c>
      <c r="BE19" s="3">
        <v>0.32814144169999998</v>
      </c>
      <c r="BF19" s="3">
        <v>0.37011211710000003</v>
      </c>
      <c r="BG19" s="3">
        <v>0.40984963200000002</v>
      </c>
      <c r="BH19" s="3">
        <v>0.44674877039999999</v>
      </c>
      <c r="BI19" s="3">
        <v>0.37977593160000001</v>
      </c>
      <c r="BJ19" s="3">
        <v>0.29217974229999999</v>
      </c>
      <c r="BK19" s="3">
        <v>0.214005219</v>
      </c>
      <c r="BL19" s="3">
        <v>0.1534480963</v>
      </c>
      <c r="BM19" s="3">
        <v>0.12177536680000001</v>
      </c>
      <c r="BN19" s="3">
        <v>0.10026391329999999</v>
      </c>
      <c r="BO19" s="3">
        <v>9.9080825499999997E-2</v>
      </c>
      <c r="BP19" s="3">
        <v>0.1022337388</v>
      </c>
      <c r="BQ19" s="3">
        <v>0.1104801758</v>
      </c>
      <c r="BR19" s="3">
        <v>0.1151238528</v>
      </c>
      <c r="BS19" s="3">
        <v>0.12622391669999999</v>
      </c>
      <c r="BT19" s="3">
        <v>0.1284065268</v>
      </c>
      <c r="BU19" s="3">
        <v>0.1233866044</v>
      </c>
      <c r="BV19" s="3">
        <v>0.12806042949999999</v>
      </c>
      <c r="BW19" s="3">
        <v>0.1245901609</v>
      </c>
      <c r="BX19" s="3">
        <v>0.1246009</v>
      </c>
      <c r="BY19" s="3">
        <v>0.1163833554</v>
      </c>
      <c r="BZ19" s="3">
        <v>0.10191494700000001</v>
      </c>
      <c r="CA19" s="3">
        <v>8.4915803400000003E-2</v>
      </c>
      <c r="CB19" s="3">
        <v>7.56496064E-2</v>
      </c>
      <c r="CC19" s="3">
        <v>7.47759229E-2</v>
      </c>
      <c r="CD19" s="3">
        <v>7.6021482200000004E-2</v>
      </c>
      <c r="CE19" s="3">
        <v>7.6760286100000005E-2</v>
      </c>
      <c r="CF19" s="3">
        <v>7.1286126399999997E-2</v>
      </c>
      <c r="CG19" s="3">
        <v>6.5788665600000004E-2</v>
      </c>
      <c r="CH19" s="3">
        <v>6.0646427699999998E-2</v>
      </c>
      <c r="CI19" s="3">
        <v>5.8125030299999998E-2</v>
      </c>
      <c r="CJ19" s="3">
        <v>5.4826892100000003E-2</v>
      </c>
      <c r="CK19" s="3">
        <v>4.7877242100000002E-2</v>
      </c>
      <c r="CL19" s="3">
        <v>4.5129366999999997E-2</v>
      </c>
      <c r="CM19" s="3">
        <v>4.42939402E-2</v>
      </c>
      <c r="CN19" s="3">
        <v>4.7194676999999997E-2</v>
      </c>
      <c r="CO19" s="3">
        <v>4.79603028E-2</v>
      </c>
      <c r="CP19" s="3">
        <v>5.07845247E-2</v>
      </c>
      <c r="CQ19" s="3">
        <v>5.7555176499999999E-2</v>
      </c>
      <c r="CR19" s="3">
        <v>6.56267819E-2</v>
      </c>
      <c r="CS19" s="3">
        <v>6.7763601699999995E-2</v>
      </c>
      <c r="CT19" s="3">
        <v>6.7896277099999999E-2</v>
      </c>
      <c r="CU19" s="3">
        <v>6.6354800899999997E-2</v>
      </c>
      <c r="CV19" s="3">
        <v>5.9438817900000003E-2</v>
      </c>
      <c r="CW19" s="3">
        <v>6.3930631599999996E-2</v>
      </c>
      <c r="CX19" s="3">
        <v>7.0011022000000006E-2</v>
      </c>
      <c r="CY19" s="3">
        <v>7.4095061099999998E-2</v>
      </c>
      <c r="CZ19" s="3">
        <v>6.8681429099999997E-2</v>
      </c>
      <c r="DA19" s="3">
        <v>5.9742795500000001E-2</v>
      </c>
      <c r="DB19" s="3">
        <v>4.81028529E-2</v>
      </c>
      <c r="DC19" s="3">
        <v>5.3308759400000003E-2</v>
      </c>
      <c r="DD19" s="3">
        <v>6.2595420600000007E-2</v>
      </c>
      <c r="DE19" s="3">
        <v>6.0993578899999998E-2</v>
      </c>
      <c r="DF19" s="3">
        <v>5.9763332699999998E-2</v>
      </c>
      <c r="DG19" s="3">
        <v>5.1804472599999998E-2</v>
      </c>
      <c r="DH19" s="3">
        <v>5.1297973400000002E-2</v>
      </c>
      <c r="DI19" s="3">
        <v>5.2821313500000001E-2</v>
      </c>
      <c r="DJ19" s="3">
        <v>6.7795178499999997E-2</v>
      </c>
      <c r="DK19" s="3">
        <v>7.3276117599999996E-2</v>
      </c>
      <c r="DL19" s="3">
        <v>7.5534256100000002E-2</v>
      </c>
      <c r="DM19" s="3">
        <v>7.0199152900000006E-2</v>
      </c>
      <c r="DN19" s="3">
        <v>6.11728801E-2</v>
      </c>
      <c r="DO19" s="3">
        <v>5.5514690800000002E-2</v>
      </c>
      <c r="DP19" s="3">
        <v>4.9827274099999999E-2</v>
      </c>
      <c r="DQ19" s="3">
        <v>4.7206013599999999E-2</v>
      </c>
      <c r="DR19" s="3">
        <v>4.6630676699999998E-2</v>
      </c>
      <c r="DS19" s="3">
        <v>4.8996401600000003E-2</v>
      </c>
      <c r="DT19" s="3">
        <v>5.06858445E-2</v>
      </c>
      <c r="DU19" s="3">
        <v>5.0350835099999998E-2</v>
      </c>
      <c r="DV19" s="3">
        <v>5.10906343E-2</v>
      </c>
      <c r="DW19" s="3">
        <v>4.91606323E-2</v>
      </c>
      <c r="DX19" s="3">
        <v>4.4978908200000001E-2</v>
      </c>
      <c r="DY19" s="3">
        <v>4.6367664500000003E-2</v>
      </c>
      <c r="DZ19" s="3">
        <v>5.73606173E-2</v>
      </c>
      <c r="EA19" s="3">
        <v>7.2736856500000002E-2</v>
      </c>
      <c r="EB19" s="3">
        <v>7.6419613100000006E-2</v>
      </c>
      <c r="EC19" s="3">
        <v>7.4102426200000002E-2</v>
      </c>
      <c r="ED19" s="3">
        <v>6.5685271000000003E-2</v>
      </c>
      <c r="EE19" s="3">
        <v>5.9734827300000001E-2</v>
      </c>
      <c r="EF19" s="3">
        <v>6.4313400899999998E-2</v>
      </c>
      <c r="EG19" s="3">
        <v>7.0999820599999999E-2</v>
      </c>
      <c r="EH19" s="3">
        <v>7.1668969700000001E-2</v>
      </c>
      <c r="EI19" s="3">
        <v>6.6183086299999999E-2</v>
      </c>
      <c r="EJ19" s="3">
        <v>5.6649900500000003E-2</v>
      </c>
      <c r="EK19" s="3">
        <v>4.7599680200000001E-2</v>
      </c>
      <c r="EL19" s="3">
        <v>4.6137045600000003E-2</v>
      </c>
      <c r="EM19" s="3">
        <v>5.8920417500000002E-2</v>
      </c>
      <c r="EN19" s="3">
        <v>7.9493368499999995E-2</v>
      </c>
      <c r="EO19" s="3">
        <v>9.7952314900000004E-2</v>
      </c>
      <c r="EP19" s="3">
        <v>9.5542131099999997E-2</v>
      </c>
      <c r="EQ19" s="3">
        <v>8.6446978999999993E-2</v>
      </c>
      <c r="ER19" s="3">
        <v>7.8632513099999995E-2</v>
      </c>
      <c r="ES19" s="3">
        <v>7.5598225300000002E-2</v>
      </c>
      <c r="ET19" s="3">
        <v>7.5757701499999996E-2</v>
      </c>
    </row>
    <row r="20" spans="1:150" x14ac:dyDescent="0.25">
      <c r="A20" t="s">
        <v>365</v>
      </c>
      <c r="B20" s="1">
        <v>10196709</v>
      </c>
      <c r="C20" s="1">
        <v>91590</v>
      </c>
      <c r="D20" s="3">
        <v>0.41816755350000001</v>
      </c>
      <c r="E20" s="3">
        <v>3.1636257100000002E-2</v>
      </c>
      <c r="F20" s="3">
        <v>7.5784984299999997E-2</v>
      </c>
      <c r="G20" s="3">
        <v>8.7078651999999996E-3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0.3099383027</v>
      </c>
      <c r="BH20" s="3">
        <v>0.31607401299999999</v>
      </c>
      <c r="BI20" s="3">
        <v>0.36201249819999998</v>
      </c>
      <c r="BJ20" s="3">
        <v>0.40365899230000002</v>
      </c>
      <c r="BK20" s="3">
        <v>0.41816755350000001</v>
      </c>
      <c r="BL20" s="3">
        <v>0.4153782372</v>
      </c>
      <c r="BM20" s="3">
        <v>0.40014091460000001</v>
      </c>
      <c r="BN20" s="3">
        <v>0.37316137420000001</v>
      </c>
      <c r="BO20" s="3">
        <v>0.34713371770000001</v>
      </c>
      <c r="BP20" s="3">
        <v>0.3225032531</v>
      </c>
      <c r="BQ20" s="3">
        <v>0.29855372060000002</v>
      </c>
      <c r="BR20" s="3">
        <v>0.28328596540000001</v>
      </c>
      <c r="BS20" s="3">
        <v>0.26029979559999999</v>
      </c>
      <c r="BT20" s="3">
        <v>0.25013956790000003</v>
      </c>
      <c r="BU20" s="3">
        <v>0.23478209859999999</v>
      </c>
      <c r="BV20" s="3">
        <v>0.22199632350000001</v>
      </c>
      <c r="BW20" s="3">
        <v>0.2188687553</v>
      </c>
      <c r="BX20" s="3">
        <v>0.2089797799</v>
      </c>
      <c r="BY20" s="3">
        <v>0.194873252</v>
      </c>
      <c r="BZ20" s="3">
        <v>0.17409943550000001</v>
      </c>
      <c r="CA20" s="3">
        <v>0.1537691447</v>
      </c>
      <c r="CB20" s="3">
        <v>0.13764610369999999</v>
      </c>
      <c r="CC20" s="3">
        <v>0.12892942909999999</v>
      </c>
      <c r="CD20" s="3">
        <v>0.1185238951</v>
      </c>
      <c r="CE20" s="3">
        <v>0.1098295544</v>
      </c>
      <c r="CF20" s="3">
        <v>9.5968526900000004E-2</v>
      </c>
      <c r="CG20" s="3">
        <v>8.4864507899999997E-2</v>
      </c>
      <c r="CH20" s="3">
        <v>7.9008045999999998E-2</v>
      </c>
      <c r="CI20" s="3">
        <v>7.6263556999999996E-2</v>
      </c>
      <c r="CJ20" s="3">
        <v>8.4888707899999999E-2</v>
      </c>
      <c r="CK20" s="3">
        <v>9.4422848300000001E-2</v>
      </c>
      <c r="CL20" s="3">
        <v>0.1018445654</v>
      </c>
      <c r="CM20" s="3">
        <v>9.30049243E-2</v>
      </c>
      <c r="CN20" s="3">
        <v>8.0293024500000004E-2</v>
      </c>
      <c r="CO20" s="3">
        <v>6.7609800999999997E-2</v>
      </c>
      <c r="CP20" s="3">
        <v>6.0429426299999998E-2</v>
      </c>
      <c r="CQ20" s="3">
        <v>6.4716202E-2</v>
      </c>
      <c r="CR20" s="3">
        <v>6.6238008599999995E-2</v>
      </c>
      <c r="CS20" s="3">
        <v>6.6456216799999995E-2</v>
      </c>
      <c r="CT20" s="3">
        <v>6.4182540499999996E-2</v>
      </c>
      <c r="CU20" s="3">
        <v>6.6577807700000005E-2</v>
      </c>
      <c r="CV20" s="3">
        <v>6.9169143799999999E-2</v>
      </c>
      <c r="CW20" s="3">
        <v>7.3708625400000005E-2</v>
      </c>
      <c r="CX20" s="3">
        <v>7.8648899999999994E-2</v>
      </c>
      <c r="CY20" s="3">
        <v>7.4396894500000005E-2</v>
      </c>
      <c r="CZ20" s="3">
        <v>7.1983288899999998E-2</v>
      </c>
      <c r="DA20" s="3">
        <v>6.9593493100000001E-2</v>
      </c>
      <c r="DB20" s="3">
        <v>6.5129373399999996E-2</v>
      </c>
      <c r="DC20" s="3">
        <v>5.8720312599999998E-2</v>
      </c>
      <c r="DD20" s="3">
        <v>5.3928638299999998E-2</v>
      </c>
      <c r="DE20" s="3">
        <v>4.9885910499999998E-2</v>
      </c>
      <c r="DF20" s="3">
        <v>5.2522055099999999E-2</v>
      </c>
      <c r="DG20" s="3">
        <v>4.9986670900000002E-2</v>
      </c>
      <c r="DH20" s="3">
        <v>3.8945212999999999E-2</v>
      </c>
      <c r="DI20" s="3">
        <v>3.1636257100000002E-2</v>
      </c>
      <c r="DJ20" s="3">
        <v>3.7231603199999998E-2</v>
      </c>
      <c r="DK20" s="3">
        <v>5.53031753E-2</v>
      </c>
      <c r="DL20" s="3">
        <v>8.1975415100000004E-2</v>
      </c>
      <c r="DM20" s="3">
        <v>0.1063832603</v>
      </c>
      <c r="DN20" s="3">
        <v>0.1135248355</v>
      </c>
      <c r="DO20" s="3">
        <v>9.6196084700000004E-2</v>
      </c>
      <c r="DP20" s="3">
        <v>7.1912112700000003E-2</v>
      </c>
      <c r="DQ20" s="3">
        <v>5.5041982199999999E-2</v>
      </c>
      <c r="DR20" s="3">
        <v>5.4918614599999999E-2</v>
      </c>
      <c r="DS20" s="3">
        <v>6.2663994900000006E-2</v>
      </c>
      <c r="DT20" s="3">
        <v>6.0054073299999997E-2</v>
      </c>
      <c r="DU20" s="3">
        <v>6.1731112999999997E-2</v>
      </c>
      <c r="DV20" s="3">
        <v>6.2466231099999998E-2</v>
      </c>
      <c r="DW20" s="3">
        <v>6.0611455199999997E-2</v>
      </c>
      <c r="DX20" s="3">
        <v>6.3681088499999997E-2</v>
      </c>
      <c r="DY20" s="3">
        <v>6.8923081600000005E-2</v>
      </c>
      <c r="DZ20" s="3">
        <v>7.9443375299999994E-2</v>
      </c>
      <c r="EA20" s="3">
        <v>8.1372516199999995E-2</v>
      </c>
      <c r="EB20" s="3">
        <v>8.4240716100000002E-2</v>
      </c>
      <c r="EC20" s="3">
        <v>7.9101005899999993E-2</v>
      </c>
      <c r="ED20" s="3">
        <v>7.3043773199999995E-2</v>
      </c>
      <c r="EE20" s="3">
        <v>6.7736130800000002E-2</v>
      </c>
      <c r="EF20" s="3">
        <v>6.7952480699999998E-2</v>
      </c>
      <c r="EG20" s="3">
        <v>7.5396028200000006E-2</v>
      </c>
      <c r="EH20" s="3">
        <v>8.4288373299999997E-2</v>
      </c>
      <c r="EI20" s="3">
        <v>8.8493387800000003E-2</v>
      </c>
      <c r="EJ20" s="3">
        <v>8.6289610500000002E-2</v>
      </c>
      <c r="EK20" s="3">
        <v>8.0626665200000003E-2</v>
      </c>
      <c r="EL20" s="3">
        <v>7.4132927799999998E-2</v>
      </c>
      <c r="EM20" s="3">
        <v>7.2309491099999998E-2</v>
      </c>
      <c r="EN20" s="3">
        <v>7.8070074899999994E-2</v>
      </c>
      <c r="EO20" s="3">
        <v>8.4894844499999997E-2</v>
      </c>
      <c r="EP20" s="3">
        <v>8.82322366E-2</v>
      </c>
      <c r="EQ20" s="3">
        <v>8.7856304900000001E-2</v>
      </c>
      <c r="ER20" s="3">
        <v>8.1497915700000007E-2</v>
      </c>
      <c r="ES20" s="3">
        <v>7.75356299E-2</v>
      </c>
      <c r="ET20" s="3">
        <v>7.5784984299999997E-2</v>
      </c>
    </row>
    <row r="21" spans="1:150" x14ac:dyDescent="0.25">
      <c r="A21" t="s">
        <v>364</v>
      </c>
      <c r="B21" s="1">
        <v>145934462</v>
      </c>
      <c r="C21" s="1">
        <v>16376870</v>
      </c>
      <c r="D21" s="3">
        <v>0.32062583039999998</v>
      </c>
      <c r="E21" s="3">
        <v>7.2096871199999996E-2</v>
      </c>
      <c r="F21" s="3">
        <v>7.5949730100000001E-2</v>
      </c>
      <c r="G21" s="3">
        <v>1.7802414900000001E-2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0.13427362349999999</v>
      </c>
      <c r="BH21" s="3">
        <v>0.18549812900000001</v>
      </c>
      <c r="BI21" s="3">
        <v>0.25033920700000001</v>
      </c>
      <c r="BJ21" s="3">
        <v>0.28765662939999997</v>
      </c>
      <c r="BK21" s="3">
        <v>0.32062583039999998</v>
      </c>
      <c r="BL21" s="3">
        <v>0.29584171399999998</v>
      </c>
      <c r="BM21" s="3">
        <v>0.2827480181</v>
      </c>
      <c r="BN21" s="3">
        <v>0.29419366450000001</v>
      </c>
      <c r="BO21" s="3">
        <v>0.31256110669999998</v>
      </c>
      <c r="BP21" s="3">
        <v>0.31340731910000003</v>
      </c>
      <c r="BQ21" s="3">
        <v>0.28779017029999998</v>
      </c>
      <c r="BR21" s="3">
        <v>0.25751085670000001</v>
      </c>
      <c r="BS21" s="3">
        <v>0.22274967840000001</v>
      </c>
      <c r="BT21" s="3">
        <v>0.21135921539999999</v>
      </c>
      <c r="BU21" s="3">
        <v>0.21850646200000001</v>
      </c>
      <c r="BV21" s="3">
        <v>0.2393135515</v>
      </c>
      <c r="BW21" s="3">
        <v>0.2587327593</v>
      </c>
      <c r="BX21" s="3">
        <v>0.25646819430000001</v>
      </c>
      <c r="BY21" s="3">
        <v>0.24694962030000001</v>
      </c>
      <c r="BZ21" s="3">
        <v>0.23658064919999999</v>
      </c>
      <c r="CA21" s="3">
        <v>0.23201173420000001</v>
      </c>
      <c r="CB21" s="3">
        <v>0.23943221619999999</v>
      </c>
      <c r="CC21" s="3">
        <v>0.24082238680000001</v>
      </c>
      <c r="CD21" s="3">
        <v>0.22963470599999999</v>
      </c>
      <c r="CE21" s="3">
        <v>0.2114202141</v>
      </c>
      <c r="CF21" s="3">
        <v>0.18706491310000001</v>
      </c>
      <c r="CG21" s="3">
        <v>0.1756169377</v>
      </c>
      <c r="CH21" s="3">
        <v>0.17326771560000001</v>
      </c>
      <c r="CI21" s="3">
        <v>0.18010671349999999</v>
      </c>
      <c r="CJ21" s="3">
        <v>0.18483596229999999</v>
      </c>
      <c r="CK21" s="3">
        <v>0.18383757580000001</v>
      </c>
      <c r="CL21" s="3">
        <v>0.18124063369999999</v>
      </c>
      <c r="CM21" s="3">
        <v>0.17823292560000001</v>
      </c>
      <c r="CN21" s="3">
        <v>0.17744024259999999</v>
      </c>
      <c r="CO21" s="3">
        <v>0.17742758189999999</v>
      </c>
      <c r="CP21" s="3">
        <v>0.1779222443</v>
      </c>
      <c r="CQ21" s="3">
        <v>0.1764389522</v>
      </c>
      <c r="CR21" s="3">
        <v>0.1727956393</v>
      </c>
      <c r="CS21" s="3">
        <v>0.17115740209999999</v>
      </c>
      <c r="CT21" s="3">
        <v>0.16856020460000001</v>
      </c>
      <c r="CU21" s="3">
        <v>0.16348491670000001</v>
      </c>
      <c r="CV21" s="3">
        <v>0.1531760989</v>
      </c>
      <c r="CW21" s="3">
        <v>0.13898022090000001</v>
      </c>
      <c r="CX21" s="3">
        <v>0.12776793189999999</v>
      </c>
      <c r="CY21" s="3">
        <v>0.1174172709</v>
      </c>
      <c r="CZ21" s="3">
        <v>0.1137365516</v>
      </c>
      <c r="DA21" s="3">
        <v>0.1107532175</v>
      </c>
      <c r="DB21" s="3">
        <v>0.1086607005</v>
      </c>
      <c r="DC21" s="3">
        <v>0.1059835718</v>
      </c>
      <c r="DD21" s="3">
        <v>0.1017907044</v>
      </c>
      <c r="DE21" s="3">
        <v>9.9767269500000005E-2</v>
      </c>
      <c r="DF21" s="3">
        <v>0.101736589</v>
      </c>
      <c r="DG21" s="3">
        <v>0.1090503201</v>
      </c>
      <c r="DH21" s="3">
        <v>0.1150666497</v>
      </c>
      <c r="DI21" s="3">
        <v>0.120689597</v>
      </c>
      <c r="DJ21" s="3">
        <v>0.1205272371</v>
      </c>
      <c r="DK21" s="3">
        <v>0.11624124280000001</v>
      </c>
      <c r="DL21" s="3">
        <v>0.11137854179999999</v>
      </c>
      <c r="DM21" s="3">
        <v>0.1068530323</v>
      </c>
      <c r="DN21" s="3">
        <v>0.1029738638</v>
      </c>
      <c r="DO21" s="3">
        <v>9.9251936599999993E-2</v>
      </c>
      <c r="DP21" s="3">
        <v>9.5800843499999996E-2</v>
      </c>
      <c r="DQ21" s="3">
        <v>9.1686205500000006E-2</v>
      </c>
      <c r="DR21" s="3">
        <v>8.7816611200000005E-2</v>
      </c>
      <c r="DS21" s="3">
        <v>8.3639925200000007E-2</v>
      </c>
      <c r="DT21" s="3">
        <v>8.0388126200000007E-2</v>
      </c>
      <c r="DU21" s="3">
        <v>7.8211706199999995E-2</v>
      </c>
      <c r="DV21" s="3">
        <v>7.6447821200000002E-2</v>
      </c>
      <c r="DW21" s="3">
        <v>7.4640100500000001E-2</v>
      </c>
      <c r="DX21" s="3">
        <v>7.3239455199999998E-2</v>
      </c>
      <c r="DY21" s="3">
        <v>7.2321492000000001E-2</v>
      </c>
      <c r="DZ21" s="3">
        <v>7.2096871199999996E-2</v>
      </c>
      <c r="EA21" s="3">
        <v>7.21700059E-2</v>
      </c>
      <c r="EB21" s="3">
        <v>7.31601479E-2</v>
      </c>
      <c r="EC21" s="3">
        <v>7.4534482900000004E-2</v>
      </c>
      <c r="ED21" s="3">
        <v>7.5473612199999998E-2</v>
      </c>
      <c r="EE21" s="3">
        <v>7.5472690699999997E-2</v>
      </c>
      <c r="EF21" s="3">
        <v>7.5241818399999993E-2</v>
      </c>
      <c r="EG21" s="3">
        <v>7.5037383999999999E-2</v>
      </c>
      <c r="EH21" s="3">
        <v>7.4673093600000004E-2</v>
      </c>
      <c r="EI21" s="3">
        <v>7.5318513300000001E-2</v>
      </c>
      <c r="EJ21" s="3">
        <v>7.6208654900000006E-2</v>
      </c>
      <c r="EK21" s="3">
        <v>7.7353009900000005E-2</v>
      </c>
      <c r="EL21" s="3">
        <v>7.7342597499999999E-2</v>
      </c>
      <c r="EM21" s="3">
        <v>7.6807284500000003E-2</v>
      </c>
      <c r="EN21" s="3">
        <v>7.6321726899999998E-2</v>
      </c>
      <c r="EO21" s="3">
        <v>7.6415974400000003E-2</v>
      </c>
      <c r="EP21" s="3">
        <v>7.6607356500000001E-2</v>
      </c>
      <c r="EQ21" s="3">
        <v>7.6936734000000007E-2</v>
      </c>
      <c r="ER21" s="3">
        <v>7.7353131899999997E-2</v>
      </c>
      <c r="ES21" s="3">
        <v>7.6851797200000002E-2</v>
      </c>
      <c r="ET21" s="3">
        <v>7.5949730100000001E-2</v>
      </c>
    </row>
    <row r="22" spans="1:150" x14ac:dyDescent="0.25">
      <c r="A22" t="s">
        <v>363</v>
      </c>
      <c r="B22" s="1">
        <v>5850342</v>
      </c>
      <c r="C22" s="1">
        <v>700</v>
      </c>
      <c r="D22" s="3">
        <v>0.1948050949</v>
      </c>
      <c r="E22" s="3">
        <v>3.2276369200000002E-2</v>
      </c>
      <c r="F22" s="3">
        <v>5.9645820199999998E-2</v>
      </c>
      <c r="G22" s="3">
        <v>1.0830232299999999E-2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0.16967326460000001</v>
      </c>
      <c r="X22" s="3">
        <v>0.1509742774</v>
      </c>
      <c r="Y22" s="3">
        <v>0.13497091410000001</v>
      </c>
      <c r="Z22" s="3">
        <v>0.1092177252</v>
      </c>
      <c r="AA22" s="3">
        <v>9.98664103E-2</v>
      </c>
      <c r="AB22" s="3">
        <v>0.1109524693</v>
      </c>
      <c r="AC22" s="3">
        <v>0.1290718981</v>
      </c>
      <c r="AD22" s="3">
        <v>0.1380911219</v>
      </c>
      <c r="AE22" s="3">
        <v>0.12998791900000001</v>
      </c>
      <c r="AF22" s="3">
        <v>0.1284692305</v>
      </c>
      <c r="AG22" s="3">
        <v>0.135362494</v>
      </c>
      <c r="AH22" s="3">
        <v>0.1420770546</v>
      </c>
      <c r="AI22" s="3">
        <v>0.1325848976</v>
      </c>
      <c r="AJ22" s="3">
        <v>0.105422141</v>
      </c>
      <c r="AK22" s="3">
        <v>7.9168760199999993E-2</v>
      </c>
      <c r="AL22" s="3">
        <v>5.9555581599999997E-2</v>
      </c>
      <c r="AM22" s="3">
        <v>4.8546942799999999E-2</v>
      </c>
      <c r="AN22" s="3">
        <v>3.9171618999999998E-2</v>
      </c>
      <c r="AO22" s="3">
        <v>3.4647015599999997E-2</v>
      </c>
      <c r="AP22" s="3">
        <v>3.2276369200000002E-2</v>
      </c>
      <c r="AQ22" s="3">
        <v>3.2862271200000001E-2</v>
      </c>
      <c r="AR22" s="3">
        <v>3.59817755E-2</v>
      </c>
      <c r="AS22" s="3">
        <v>4.47726606E-2</v>
      </c>
      <c r="AT22" s="3">
        <v>6.2075122000000003E-2</v>
      </c>
      <c r="AU22" s="3">
        <v>8.1986542900000001E-2</v>
      </c>
      <c r="AV22" s="3">
        <v>9.8607003999999998E-2</v>
      </c>
      <c r="AW22" s="3">
        <v>0.1069547293</v>
      </c>
      <c r="AX22" s="3">
        <v>0.11335148</v>
      </c>
      <c r="AY22" s="3">
        <v>0.10717018540000001</v>
      </c>
      <c r="AZ22" s="3">
        <v>9.4427820400000001E-2</v>
      </c>
      <c r="BA22" s="3">
        <v>9.6736980900000005E-2</v>
      </c>
      <c r="BB22" s="3">
        <v>0.11924376489999999</v>
      </c>
      <c r="BC22" s="3">
        <v>0.14674479570000001</v>
      </c>
      <c r="BD22" s="3">
        <v>0.16215619070000001</v>
      </c>
      <c r="BE22" s="3">
        <v>0.1523589514</v>
      </c>
      <c r="BF22" s="3">
        <v>0.13353577359999999</v>
      </c>
      <c r="BG22" s="3">
        <v>0.121205058</v>
      </c>
      <c r="BH22" s="3">
        <v>0.12602063520000001</v>
      </c>
      <c r="BI22" s="3">
        <v>0.12766447950000001</v>
      </c>
      <c r="BJ22" s="3">
        <v>0.12539235239999999</v>
      </c>
      <c r="BK22" s="3">
        <v>0.1191398758</v>
      </c>
      <c r="BL22" s="3">
        <v>0.1142923978</v>
      </c>
      <c r="BM22" s="3">
        <v>0.12776095000000001</v>
      </c>
      <c r="BN22" s="3">
        <v>0.14679999630000001</v>
      </c>
      <c r="BO22" s="3">
        <v>0.1697921423</v>
      </c>
      <c r="BP22" s="3">
        <v>0.17826661150000001</v>
      </c>
      <c r="BQ22" s="3">
        <v>0.17205135590000001</v>
      </c>
      <c r="BR22" s="3">
        <v>0.15625540939999999</v>
      </c>
      <c r="BS22" s="3">
        <v>0.13892279690000001</v>
      </c>
      <c r="BT22" s="3">
        <v>0.138553599</v>
      </c>
      <c r="BU22" s="3">
        <v>0.14022843709999999</v>
      </c>
      <c r="BV22" s="3">
        <v>0.13798564129999999</v>
      </c>
      <c r="BW22" s="3">
        <v>0.13402284449999999</v>
      </c>
      <c r="BX22" s="3">
        <v>0.1199747505</v>
      </c>
      <c r="BY22" s="3">
        <v>0.1073564036</v>
      </c>
      <c r="BZ22" s="3">
        <v>9.3588279799999993E-2</v>
      </c>
      <c r="CA22" s="3">
        <v>8.8174665200000002E-2</v>
      </c>
      <c r="CB22" s="3">
        <v>8.5817612700000004E-2</v>
      </c>
      <c r="CC22" s="3">
        <v>8.8533412199999995E-2</v>
      </c>
      <c r="CD22" s="3">
        <v>9.5197748700000001E-2</v>
      </c>
      <c r="CE22" s="3">
        <v>0.1000225258</v>
      </c>
      <c r="CF22" s="3">
        <v>0.10823663090000001</v>
      </c>
      <c r="CG22" s="3">
        <v>0.11427719</v>
      </c>
      <c r="CH22" s="3">
        <v>0.12295289230000001</v>
      </c>
      <c r="CI22" s="3">
        <v>0.13301244749999999</v>
      </c>
      <c r="CJ22" s="3">
        <v>0.1510046833</v>
      </c>
      <c r="CK22" s="3">
        <v>0.16854260739999999</v>
      </c>
      <c r="CL22" s="3">
        <v>0.17347880130000001</v>
      </c>
      <c r="CM22" s="3">
        <v>0.16454074129999999</v>
      </c>
      <c r="CN22" s="3">
        <v>0.16003199879999999</v>
      </c>
      <c r="CO22" s="3">
        <v>0.16171553720000001</v>
      </c>
      <c r="CP22" s="3">
        <v>0.17246458719999999</v>
      </c>
      <c r="CQ22" s="3">
        <v>0.1820833566</v>
      </c>
      <c r="CR22" s="3">
        <v>0.1929687621</v>
      </c>
      <c r="CS22" s="3">
        <v>0.1948050949</v>
      </c>
      <c r="CT22" s="3">
        <v>0.19301083359999999</v>
      </c>
      <c r="CU22" s="3">
        <v>0.18910942150000001</v>
      </c>
      <c r="CV22" s="3">
        <v>0.1814135616</v>
      </c>
      <c r="CW22" s="3">
        <v>0.17649505460000001</v>
      </c>
      <c r="CX22" s="3">
        <v>0.1556156917</v>
      </c>
      <c r="CY22" s="3">
        <v>0.13364063849999999</v>
      </c>
      <c r="CZ22" s="3">
        <v>0.10953561169999999</v>
      </c>
      <c r="DA22" s="3">
        <v>9.4709248499999996E-2</v>
      </c>
      <c r="DB22" s="3">
        <v>8.3367047700000002E-2</v>
      </c>
      <c r="DC22" s="3">
        <v>7.5777103600000006E-2</v>
      </c>
      <c r="DD22" s="3">
        <v>6.9588629900000004E-2</v>
      </c>
      <c r="DE22" s="3">
        <v>6.6352360299999996E-2</v>
      </c>
      <c r="DF22" s="3">
        <v>6.4778598399999998E-2</v>
      </c>
      <c r="DG22" s="3">
        <v>6.4173801599999997E-2</v>
      </c>
      <c r="DH22" s="3">
        <v>6.8346647900000002E-2</v>
      </c>
      <c r="DI22" s="3">
        <v>6.8367035300000004E-2</v>
      </c>
      <c r="DJ22" s="3">
        <v>7.0926315899999995E-2</v>
      </c>
      <c r="DK22" s="3">
        <v>7.4126887099999997E-2</v>
      </c>
      <c r="DL22" s="3">
        <v>8.1374542399999999E-2</v>
      </c>
      <c r="DM22" s="3">
        <v>8.4097395399999997E-2</v>
      </c>
      <c r="DN22" s="3">
        <v>8.8759227600000004E-2</v>
      </c>
      <c r="DO22" s="3">
        <v>9.0018693699999999E-2</v>
      </c>
      <c r="DP22" s="3">
        <v>8.6228008600000003E-2</v>
      </c>
      <c r="DQ22" s="3">
        <v>8.3488817500000007E-2</v>
      </c>
      <c r="DR22" s="3">
        <v>8.0098230500000006E-2</v>
      </c>
      <c r="DS22" s="3">
        <v>8.2216850499999994E-2</v>
      </c>
      <c r="DT22" s="3">
        <v>7.9229679999999997E-2</v>
      </c>
      <c r="DU22" s="3">
        <v>7.8258088200000006E-2</v>
      </c>
      <c r="DV22" s="3">
        <v>7.1548801600000003E-2</v>
      </c>
      <c r="DW22" s="3">
        <v>6.4893586099999997E-2</v>
      </c>
      <c r="DX22" s="3">
        <v>5.96759465E-2</v>
      </c>
      <c r="DY22" s="3">
        <v>5.6586717600000003E-2</v>
      </c>
      <c r="DZ22" s="3">
        <v>5.9561544700000003E-2</v>
      </c>
      <c r="EA22" s="3">
        <v>6.3265663999999999E-2</v>
      </c>
      <c r="EB22" s="3">
        <v>7.0933038300000001E-2</v>
      </c>
      <c r="EC22" s="3">
        <v>7.2457034399999995E-2</v>
      </c>
      <c r="ED22" s="3">
        <v>7.2415420100000003E-2</v>
      </c>
      <c r="EE22" s="3">
        <v>6.8575083999999994E-2</v>
      </c>
      <c r="EF22" s="3">
        <v>6.5492723399999994E-2</v>
      </c>
      <c r="EG22" s="3">
        <v>6.7141989099999994E-2</v>
      </c>
      <c r="EH22" s="3">
        <v>6.9499931599999995E-2</v>
      </c>
      <c r="EI22" s="3">
        <v>7.6028638999999995E-2</v>
      </c>
      <c r="EJ22" s="3">
        <v>7.65710275E-2</v>
      </c>
      <c r="EK22" s="3">
        <v>7.5013455100000001E-2</v>
      </c>
      <c r="EL22" s="3">
        <v>7.5498158400000001E-2</v>
      </c>
      <c r="EM22" s="3">
        <v>7.4589862300000004E-2</v>
      </c>
      <c r="EN22" s="3">
        <v>7.6908563299999996E-2</v>
      </c>
      <c r="EO22" s="3">
        <v>7.5516519300000001E-2</v>
      </c>
      <c r="EP22" s="3">
        <v>7.0004043399999993E-2</v>
      </c>
      <c r="EQ22" s="3">
        <v>6.2288994600000001E-2</v>
      </c>
      <c r="ER22" s="3">
        <v>5.8609876200000001E-2</v>
      </c>
      <c r="ES22" s="3">
        <v>5.8564930600000002E-2</v>
      </c>
      <c r="ET22" s="3">
        <v>5.9645820199999998E-2</v>
      </c>
    </row>
    <row r="23" spans="1:150" x14ac:dyDescent="0.25">
      <c r="A23" t="s">
        <v>362</v>
      </c>
      <c r="B23" s="1">
        <v>46754778</v>
      </c>
      <c r="C23" s="1">
        <v>498800</v>
      </c>
      <c r="D23" s="3">
        <v>0.58182843520000005</v>
      </c>
      <c r="E23" s="3">
        <v>-5.5094812999999998E-3</v>
      </c>
      <c r="F23" s="3">
        <v>5.4300972099999997E-2</v>
      </c>
      <c r="G23" s="3">
        <v>1.7624235999999999E-3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0.58182843520000005</v>
      </c>
      <c r="AY23" s="3">
        <v>0.53700106830000005</v>
      </c>
      <c r="AZ23" s="3">
        <v>0.42017719520000002</v>
      </c>
      <c r="BA23" s="3">
        <v>0.37619718590000001</v>
      </c>
      <c r="BB23" s="3">
        <v>0.33802473840000002</v>
      </c>
      <c r="BC23" s="3">
        <v>0.33565988610000003</v>
      </c>
      <c r="BD23" s="3">
        <v>0.37530170829999998</v>
      </c>
      <c r="BE23" s="3">
        <v>0.41436809499999999</v>
      </c>
      <c r="BF23" s="3">
        <v>0.45521883130000002</v>
      </c>
      <c r="BG23" s="3">
        <v>0.4959874735</v>
      </c>
      <c r="BH23" s="3">
        <v>0.50941223069999997</v>
      </c>
      <c r="BI23" s="3">
        <v>0.46823941860000001</v>
      </c>
      <c r="BJ23" s="3">
        <v>0.4161468398</v>
      </c>
      <c r="BK23" s="3">
        <v>0.3411109511</v>
      </c>
      <c r="BL23" s="3">
        <v>0.28494500499999997</v>
      </c>
      <c r="BM23" s="3">
        <v>0.24445401729999999</v>
      </c>
      <c r="BN23" s="3">
        <v>0.2350719963</v>
      </c>
      <c r="BO23" s="3">
        <v>0.22472268000000001</v>
      </c>
      <c r="BP23" s="3">
        <v>0.22473951850000001</v>
      </c>
      <c r="BQ23" s="3">
        <v>0.21628552379999999</v>
      </c>
      <c r="BR23" s="3">
        <v>0.2098905868</v>
      </c>
      <c r="BS23" s="3">
        <v>0.20115345530000001</v>
      </c>
      <c r="BT23" s="3">
        <v>0.19673927329999999</v>
      </c>
      <c r="BU23" s="3">
        <v>0.2005101883</v>
      </c>
      <c r="BV23" s="3">
        <v>0.1954396135</v>
      </c>
      <c r="BW23" s="3">
        <v>0.18994707250000001</v>
      </c>
      <c r="BX23" s="3">
        <v>0.1679993042</v>
      </c>
      <c r="BY23" s="3">
        <v>0.14831281069999999</v>
      </c>
      <c r="BZ23" s="3">
        <v>0.1269534933</v>
      </c>
      <c r="CA23" s="3">
        <v>0.1153647814</v>
      </c>
      <c r="CB23" s="3">
        <v>0.1101911402</v>
      </c>
      <c r="CC23" s="3">
        <v>0.1035123287</v>
      </c>
      <c r="CD23" s="3">
        <v>9.8515827799999997E-2</v>
      </c>
      <c r="CE23" s="3">
        <v>8.9127626400000007E-2</v>
      </c>
      <c r="CF23" s="3">
        <v>8.1180452099999995E-2</v>
      </c>
      <c r="CG23" s="3">
        <v>7.1867128599999996E-2</v>
      </c>
      <c r="CH23" s="3">
        <v>6.8119299300000005E-2</v>
      </c>
      <c r="CI23" s="3">
        <v>6.6422632199999998E-2</v>
      </c>
      <c r="CJ23" s="3">
        <v>6.6683779999999998E-2</v>
      </c>
      <c r="CK23" s="3">
        <v>6.7263062299999996E-2</v>
      </c>
      <c r="CL23" s="3">
        <v>6.5628143900000005E-2</v>
      </c>
      <c r="CM23" s="3">
        <v>6.3110054200000001E-2</v>
      </c>
      <c r="CN23" s="3">
        <v>5.8606070099999998E-2</v>
      </c>
      <c r="CO23" s="3">
        <v>5.6254908899999997E-2</v>
      </c>
      <c r="CP23" s="3">
        <v>5.8996736399999999E-2</v>
      </c>
      <c r="CQ23" s="3">
        <v>6.85389374E-2</v>
      </c>
      <c r="CR23" s="3">
        <v>7.9955738700000001E-2</v>
      </c>
      <c r="CS23" s="3">
        <v>8.3242017299999999E-2</v>
      </c>
      <c r="CT23" s="3">
        <v>7.8674551199999998E-2</v>
      </c>
      <c r="CU23" s="3">
        <v>7.12007838E-2</v>
      </c>
      <c r="CV23" s="3">
        <v>6.7084430400000006E-2</v>
      </c>
      <c r="CW23" s="3">
        <v>6.6091204000000001E-2</v>
      </c>
      <c r="CX23" s="3">
        <v>6.3584879999999996E-2</v>
      </c>
      <c r="CY23" s="3">
        <v>3.7106713E-2</v>
      </c>
      <c r="CZ23" s="3">
        <v>7.7716277000000004E-3</v>
      </c>
      <c r="DA23" s="3">
        <v>-5.5094812999999998E-3</v>
      </c>
      <c r="DB23" s="3">
        <v>7.6412512E-3</v>
      </c>
      <c r="DC23" s="3">
        <v>2.7080977400000001E-2</v>
      </c>
      <c r="DD23" s="3">
        <v>6.1804245700000003E-2</v>
      </c>
      <c r="DE23" s="3">
        <v>6.5045679800000006E-2</v>
      </c>
      <c r="DF23" s="3">
        <v>5.9618368400000003E-2</v>
      </c>
      <c r="DG23" s="3">
        <v>7.2914595400000004E-2</v>
      </c>
      <c r="DH23" s="3">
        <v>7.1144784599999997E-2</v>
      </c>
      <c r="DI23" s="3">
        <v>7.4103913699999996E-2</v>
      </c>
      <c r="DJ23" s="3">
        <v>8.8278545900000005E-2</v>
      </c>
      <c r="DK23" s="3">
        <v>0.11901874480000001</v>
      </c>
      <c r="DL23" s="3">
        <v>5.3674319300000002E-2</v>
      </c>
      <c r="DM23" s="3">
        <v>6.26894229E-2</v>
      </c>
      <c r="DN23" s="3">
        <v>6.6441468599999998E-2</v>
      </c>
      <c r="DO23" s="3">
        <v>6.7715178000000001E-2</v>
      </c>
      <c r="DP23" s="3">
        <v>7.4846450600000003E-2</v>
      </c>
      <c r="DQ23" s="3">
        <v>8.7526116000000001E-2</v>
      </c>
      <c r="DR23" s="3">
        <v>8.15059796E-2</v>
      </c>
      <c r="DS23" s="3">
        <v>7.3761198799999997E-2</v>
      </c>
      <c r="DT23" s="3">
        <v>6.3367479800000001E-2</v>
      </c>
      <c r="DU23" s="3">
        <v>4.8399926900000001E-2</v>
      </c>
      <c r="DV23" s="3">
        <v>4.4478653700000002E-2</v>
      </c>
      <c r="DW23" s="3">
        <v>4.21652842E-2</v>
      </c>
      <c r="DX23" s="3">
        <v>3.9652392100000003E-2</v>
      </c>
      <c r="DY23" s="3">
        <v>4.0524681899999998E-2</v>
      </c>
      <c r="DZ23" s="3">
        <v>4.9052304300000002E-2</v>
      </c>
      <c r="EA23" s="3">
        <v>6.0131879200000002E-2</v>
      </c>
      <c r="EB23" s="3">
        <v>7.1439355699999998E-2</v>
      </c>
      <c r="EC23" s="3">
        <v>9.3120891100000006E-2</v>
      </c>
      <c r="ED23" s="3">
        <v>7.1618997399999995E-2</v>
      </c>
      <c r="EE23" s="3">
        <v>5.5990091399999997E-2</v>
      </c>
      <c r="EF23" s="3">
        <v>5.3845074999999999E-2</v>
      </c>
      <c r="EG23" s="3">
        <v>7.1155588500000005E-2</v>
      </c>
      <c r="EH23" s="3">
        <v>8.1577878199999995E-2</v>
      </c>
      <c r="EI23" s="3">
        <v>8.6139805400000005E-2</v>
      </c>
      <c r="EJ23" s="3">
        <v>7.41545589E-2</v>
      </c>
      <c r="EK23" s="3">
        <v>5.8356017900000001E-2</v>
      </c>
      <c r="EL23" s="3">
        <v>4.5250503499999997E-2</v>
      </c>
      <c r="EM23" s="3">
        <v>4.0053833400000002E-2</v>
      </c>
      <c r="EN23" s="3">
        <v>4.92262293E-2</v>
      </c>
      <c r="EO23" s="3">
        <v>5.4229095200000001E-2</v>
      </c>
      <c r="EP23" s="3">
        <v>5.7111888899999998E-2</v>
      </c>
      <c r="EQ23" s="3">
        <v>4.8460504799999998E-2</v>
      </c>
      <c r="ER23" s="3">
        <v>4.7912600499999999E-2</v>
      </c>
      <c r="ES23" s="3">
        <v>4.8524966500000002E-2</v>
      </c>
      <c r="ET23" s="3">
        <v>5.4300972099999997E-2</v>
      </c>
    </row>
    <row r="24" spans="1:150" x14ac:dyDescent="0.25">
      <c r="A24" t="s">
        <v>361</v>
      </c>
      <c r="B24" s="1">
        <v>10099265</v>
      </c>
      <c r="C24" s="1">
        <v>410340</v>
      </c>
      <c r="D24" s="3">
        <v>0.63746262840000001</v>
      </c>
      <c r="E24" s="3">
        <v>5.85515889E-2</v>
      </c>
      <c r="F24" s="3">
        <v>6.7389411499999996E-2</v>
      </c>
      <c r="G24" s="3">
        <v>3.1486307499999998E-2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0.54438060479999995</v>
      </c>
      <c r="BB24" s="3">
        <v>0.63746262840000001</v>
      </c>
      <c r="BC24" s="3">
        <v>0.60270622240000005</v>
      </c>
      <c r="BD24" s="3">
        <v>0.4229376011</v>
      </c>
      <c r="BE24" s="3">
        <v>0.36924711199999999</v>
      </c>
      <c r="BF24" s="3">
        <v>0.32803857730000002</v>
      </c>
      <c r="BG24" s="3">
        <v>0.33367343570000002</v>
      </c>
      <c r="BH24" s="3">
        <v>0.33355369159999998</v>
      </c>
      <c r="BI24" s="3">
        <v>0.31396610870000002</v>
      </c>
      <c r="BJ24" s="3">
        <v>0.2655501623</v>
      </c>
      <c r="BK24" s="3">
        <v>0.20985557530000001</v>
      </c>
      <c r="BL24" s="3">
        <v>0.1499868422</v>
      </c>
      <c r="BM24" s="3">
        <v>0.11056109059999999</v>
      </c>
      <c r="BN24" s="3">
        <v>9.33105553E-2</v>
      </c>
      <c r="BO24" s="3">
        <v>9.59675428E-2</v>
      </c>
      <c r="BP24" s="3">
        <v>0.1092702827</v>
      </c>
      <c r="BQ24" s="3">
        <v>0.1179216609</v>
      </c>
      <c r="BR24" s="3">
        <v>0.11495626640000001</v>
      </c>
      <c r="BS24" s="3">
        <v>0.11257426</v>
      </c>
      <c r="BT24" s="3">
        <v>0.11342938380000001</v>
      </c>
      <c r="BU24" s="3">
        <v>0.1195163898</v>
      </c>
      <c r="BV24" s="3">
        <v>0.1372834409</v>
      </c>
      <c r="BW24" s="3">
        <v>0.14616332039999999</v>
      </c>
      <c r="BX24" s="3">
        <v>0.14474958339999999</v>
      </c>
      <c r="BY24" s="3">
        <v>0.13675210979999999</v>
      </c>
      <c r="BZ24" s="3">
        <v>0.13095782610000001</v>
      </c>
      <c r="CA24" s="3">
        <v>0.12700571760000001</v>
      </c>
      <c r="CB24" s="3">
        <v>0.13467137809999999</v>
      </c>
      <c r="CC24" s="3">
        <v>0.1429757083</v>
      </c>
      <c r="CD24" s="3">
        <v>0.14472556119999999</v>
      </c>
      <c r="CE24" s="3">
        <v>0.13499594030000001</v>
      </c>
      <c r="CF24" s="3">
        <v>0.1143039163</v>
      </c>
      <c r="CG24" s="3">
        <v>9.8013746099999993E-2</v>
      </c>
      <c r="CH24" s="3">
        <v>9.25183168E-2</v>
      </c>
      <c r="CI24" s="3">
        <v>9.8771031300000006E-2</v>
      </c>
      <c r="CJ24" s="3">
        <v>0.10829143400000001</v>
      </c>
      <c r="CK24" s="3">
        <v>0.1129817979</v>
      </c>
      <c r="CL24" s="3">
        <v>0.10484434820000001</v>
      </c>
      <c r="CM24" s="3">
        <v>9.0974609499999998E-2</v>
      </c>
      <c r="CN24" s="3">
        <v>7.8512868200000002E-2</v>
      </c>
      <c r="CO24" s="3">
        <v>7.3841695900000004E-2</v>
      </c>
      <c r="CP24" s="3">
        <v>7.7759281E-2</v>
      </c>
      <c r="CQ24" s="3">
        <v>8.4210805299999997E-2</v>
      </c>
      <c r="CR24" s="3">
        <v>8.8928197700000003E-2</v>
      </c>
      <c r="CS24" s="3">
        <v>9.1679976100000005E-2</v>
      </c>
      <c r="CT24" s="3">
        <v>8.9712399200000001E-2</v>
      </c>
      <c r="CU24" s="3">
        <v>8.5060191300000004E-2</v>
      </c>
      <c r="CV24" s="3">
        <v>8.2052419400000007E-2</v>
      </c>
      <c r="CW24" s="3">
        <v>8.3545395100000003E-2</v>
      </c>
      <c r="CX24" s="3">
        <v>8.9619984599999994E-2</v>
      </c>
      <c r="CY24" s="3">
        <v>9.5767263599999999E-2</v>
      </c>
      <c r="CZ24" s="3">
        <v>9.6348063799999994E-2</v>
      </c>
      <c r="DA24" s="3">
        <v>8.9334931500000006E-2</v>
      </c>
      <c r="DB24" s="3">
        <v>7.7915501700000001E-2</v>
      </c>
      <c r="DC24" s="3">
        <v>7.0194008399999994E-2</v>
      </c>
      <c r="DD24" s="3">
        <v>7.1967494500000007E-2</v>
      </c>
      <c r="DE24" s="3">
        <v>7.9602561599999996E-2</v>
      </c>
      <c r="DF24" s="3">
        <v>8.3718590499999995E-2</v>
      </c>
      <c r="DG24" s="3">
        <v>8.0942812200000006E-2</v>
      </c>
      <c r="DH24" s="3">
        <v>6.9006858099999999E-2</v>
      </c>
      <c r="DI24" s="3">
        <v>6.0512326700000001E-2</v>
      </c>
      <c r="DJ24" s="3">
        <v>5.85515889E-2</v>
      </c>
      <c r="DK24" s="3">
        <v>6.7100819500000006E-2</v>
      </c>
      <c r="DL24" s="3">
        <v>7.8845693300000005E-2</v>
      </c>
      <c r="DM24" s="3">
        <v>8.9012004399999997E-2</v>
      </c>
      <c r="DN24" s="3">
        <v>9.0220367199999998E-2</v>
      </c>
      <c r="DO24" s="3">
        <v>8.2826411200000005E-2</v>
      </c>
      <c r="DP24" s="3">
        <v>7.5537896500000007E-2</v>
      </c>
      <c r="DQ24" s="3">
        <v>7.1013735800000005E-2</v>
      </c>
      <c r="DR24" s="3">
        <v>7.4763525999999997E-2</v>
      </c>
      <c r="DS24" s="3">
        <v>7.9163076400000004E-2</v>
      </c>
      <c r="DT24" s="3">
        <v>8.4848635800000002E-2</v>
      </c>
      <c r="DU24" s="3">
        <v>8.1778401200000003E-2</v>
      </c>
      <c r="DV24" s="3">
        <v>7.4091167900000005E-2</v>
      </c>
      <c r="DW24" s="3">
        <v>6.5022487300000001E-2</v>
      </c>
      <c r="DX24" s="3">
        <v>6.0653951900000003E-2</v>
      </c>
      <c r="DY24" s="3">
        <v>6.3971979799999995E-2</v>
      </c>
      <c r="DZ24" s="3">
        <v>7.4110050400000002E-2</v>
      </c>
      <c r="EA24" s="3">
        <v>8.3334847399999995E-2</v>
      </c>
      <c r="EB24" s="3">
        <v>8.3190490899999997E-2</v>
      </c>
      <c r="EC24" s="3">
        <v>7.3127669899999997E-2</v>
      </c>
      <c r="ED24" s="3">
        <v>6.3910149400000005E-2</v>
      </c>
      <c r="EE24" s="3">
        <v>6.3500375299999995E-2</v>
      </c>
      <c r="EF24" s="3">
        <v>7.1346481500000003E-2</v>
      </c>
      <c r="EG24" s="3">
        <v>8.2829408199999996E-2</v>
      </c>
      <c r="EH24" s="3">
        <v>9.0400422899999999E-2</v>
      </c>
      <c r="EI24" s="3">
        <v>9.2655204099999999E-2</v>
      </c>
      <c r="EJ24" s="3">
        <v>8.4968394599999997E-2</v>
      </c>
      <c r="EK24" s="3">
        <v>7.5080069599999993E-2</v>
      </c>
      <c r="EL24" s="3">
        <v>7.7276103900000004E-2</v>
      </c>
      <c r="EM24" s="3">
        <v>9.5220924999999998E-2</v>
      </c>
      <c r="EN24" s="3">
        <v>0.1188638305</v>
      </c>
      <c r="EO24" s="3">
        <v>0.1268665309</v>
      </c>
      <c r="EP24" s="3">
        <v>0.1162631066</v>
      </c>
      <c r="EQ24" s="3">
        <v>9.9060605600000004E-2</v>
      </c>
      <c r="ER24" s="3">
        <v>7.8526946799999997E-2</v>
      </c>
      <c r="ES24" s="3">
        <v>6.9225806500000001E-2</v>
      </c>
      <c r="ET24" s="3">
        <v>6.7389411499999996E-2</v>
      </c>
    </row>
    <row r="25" spans="1:150" x14ac:dyDescent="0.25">
      <c r="A25" t="s">
        <v>0</v>
      </c>
      <c r="B25" s="1">
        <v>8654622</v>
      </c>
      <c r="C25" s="1">
        <v>39516</v>
      </c>
      <c r="D25" s="3">
        <v>0.48277588960000001</v>
      </c>
      <c r="E25" s="3">
        <v>3.6098204699999997E-2</v>
      </c>
      <c r="F25" s="3">
        <v>6.26380671E-2</v>
      </c>
      <c r="G25" s="3">
        <v>1.0641385E-3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0.4591054557</v>
      </c>
      <c r="BA25" s="3">
        <v>0.48277588960000001</v>
      </c>
      <c r="BB25" s="3">
        <v>0.47948158530000001</v>
      </c>
      <c r="BC25" s="3">
        <v>0.4473677767</v>
      </c>
      <c r="BD25" s="3">
        <v>0.39511683600000003</v>
      </c>
      <c r="BE25" s="3">
        <v>0.30407092679999997</v>
      </c>
      <c r="BF25" s="3">
        <v>0.26471557340000001</v>
      </c>
      <c r="BG25" s="3">
        <v>0.25835740169999999</v>
      </c>
      <c r="BH25" s="3">
        <v>0.29038092189999998</v>
      </c>
      <c r="BI25" s="3">
        <v>0.30021766890000001</v>
      </c>
      <c r="BJ25" s="3">
        <v>0.33063291839999998</v>
      </c>
      <c r="BK25" s="3">
        <v>0.31571875090000001</v>
      </c>
      <c r="BL25" s="3">
        <v>0.2921607719</v>
      </c>
      <c r="BM25" s="3">
        <v>0.2534818378</v>
      </c>
      <c r="BN25" s="3">
        <v>0.20769133789999999</v>
      </c>
      <c r="BO25" s="3">
        <v>0.20683486240000001</v>
      </c>
      <c r="BP25" s="3">
        <v>0.2226819813</v>
      </c>
      <c r="BQ25" s="3">
        <v>0.25147451529999998</v>
      </c>
      <c r="BR25" s="3">
        <v>0.24599051829999999</v>
      </c>
      <c r="BS25" s="3">
        <v>0.2158264879</v>
      </c>
      <c r="BT25" s="3">
        <v>0.17759652279999999</v>
      </c>
      <c r="BU25" s="3">
        <v>0.15068656450000001</v>
      </c>
      <c r="BV25" s="3">
        <v>0.12894168180000001</v>
      </c>
      <c r="BW25" s="3">
        <v>0.1149156197</v>
      </c>
      <c r="BX25" s="3">
        <v>0.1063977604</v>
      </c>
      <c r="BY25" s="3">
        <v>9.8100254900000003E-2</v>
      </c>
      <c r="BZ25" s="3">
        <v>8.7976912099999999E-2</v>
      </c>
      <c r="CA25" s="3">
        <v>8.06655711E-2</v>
      </c>
      <c r="CB25" s="3">
        <v>7.9044224499999996E-2</v>
      </c>
      <c r="CC25" s="3">
        <v>7.9672518799999995E-2</v>
      </c>
      <c r="CD25" s="3">
        <v>8.2758539000000006E-2</v>
      </c>
      <c r="CE25" s="3">
        <v>7.7937998999999994E-2</v>
      </c>
      <c r="CF25" s="3">
        <v>7.45215397E-2</v>
      </c>
      <c r="CG25" s="3">
        <v>6.6658830899999993E-2</v>
      </c>
      <c r="CH25" s="3">
        <v>6.2607838900000004E-2</v>
      </c>
      <c r="CI25" s="3">
        <v>6.4000676800000003E-2</v>
      </c>
      <c r="CJ25" s="3">
        <v>6.8544806900000005E-2</v>
      </c>
      <c r="CK25" s="3">
        <v>7.2592033400000006E-2</v>
      </c>
      <c r="CL25" s="3">
        <v>6.7516385600000006E-2</v>
      </c>
      <c r="CM25" s="3">
        <v>6.0498111E-2</v>
      </c>
      <c r="CN25" s="3">
        <v>4.85653396E-2</v>
      </c>
      <c r="CO25" s="3">
        <v>4.3390621900000002E-2</v>
      </c>
      <c r="CP25" s="3">
        <v>4.3424285200000003E-2</v>
      </c>
      <c r="CQ25" s="3">
        <v>4.5911198399999999E-2</v>
      </c>
      <c r="CR25" s="3">
        <v>5.2755934099999999E-2</v>
      </c>
      <c r="CS25" s="3">
        <v>5.5963305999999997E-2</v>
      </c>
      <c r="CT25" s="3">
        <v>5.63599007E-2</v>
      </c>
      <c r="CU25" s="3">
        <v>5.3364039500000002E-2</v>
      </c>
      <c r="CV25" s="3">
        <v>5.2661400800000001E-2</v>
      </c>
      <c r="CW25" s="3">
        <v>5.0185187700000002E-2</v>
      </c>
      <c r="CX25" s="3">
        <v>4.869304E-2</v>
      </c>
      <c r="CY25" s="3">
        <v>5.2300778399999998E-2</v>
      </c>
      <c r="CZ25" s="3">
        <v>5.5155582100000003E-2</v>
      </c>
      <c r="DA25" s="3">
        <v>5.6109155700000003E-2</v>
      </c>
      <c r="DB25" s="3">
        <v>5.2226006399999997E-2</v>
      </c>
      <c r="DC25" s="3">
        <v>4.8802030199999999E-2</v>
      </c>
      <c r="DD25" s="3">
        <v>4.8274179399999999E-2</v>
      </c>
      <c r="DE25" s="3">
        <v>5.08918114E-2</v>
      </c>
      <c r="DF25" s="3">
        <v>5.6773819400000002E-2</v>
      </c>
      <c r="DG25" s="3">
        <v>6.2168516899999998E-2</v>
      </c>
      <c r="DH25" s="3">
        <v>5.99187947E-2</v>
      </c>
      <c r="DI25" s="3">
        <v>5.1765788700000002E-2</v>
      </c>
      <c r="DJ25" s="3">
        <v>4.4158129900000002E-2</v>
      </c>
      <c r="DK25" s="3">
        <v>3.9554192299999999E-2</v>
      </c>
      <c r="DL25" s="3">
        <v>3.7857276199999998E-2</v>
      </c>
      <c r="DM25" s="3">
        <v>4.2593087000000002E-2</v>
      </c>
      <c r="DN25" s="3">
        <v>4.80788703E-2</v>
      </c>
      <c r="DO25" s="3">
        <v>5.0103542199999997E-2</v>
      </c>
      <c r="DP25" s="3">
        <v>4.7757678499999998E-2</v>
      </c>
      <c r="DQ25" s="3">
        <v>4.60344621E-2</v>
      </c>
      <c r="DR25" s="3">
        <v>4.7072629400000003E-2</v>
      </c>
      <c r="DS25" s="3">
        <v>5.0727887999999999E-2</v>
      </c>
      <c r="DT25" s="3">
        <v>5.7704840299999997E-2</v>
      </c>
      <c r="DU25" s="3">
        <v>6.5797135399999998E-2</v>
      </c>
      <c r="DV25" s="3">
        <v>6.7897897099999993E-2</v>
      </c>
      <c r="DW25" s="3">
        <v>5.6567262799999997E-2</v>
      </c>
      <c r="DX25" s="3">
        <v>4.5300030099999999E-2</v>
      </c>
      <c r="DY25" s="3">
        <v>4.3715275599999999E-2</v>
      </c>
      <c r="DZ25" s="3">
        <v>5.0638219700000001E-2</v>
      </c>
      <c r="EA25" s="3">
        <v>5.7117924100000002E-2</v>
      </c>
      <c r="EB25" s="3">
        <v>5.7177075399999999E-2</v>
      </c>
      <c r="EC25" s="3">
        <v>4.9224973200000001E-2</v>
      </c>
      <c r="ED25" s="3">
        <v>4.0312694199999999E-2</v>
      </c>
      <c r="EE25" s="3">
        <v>3.6098204699999997E-2</v>
      </c>
      <c r="EF25" s="3">
        <v>4.1362098399999998E-2</v>
      </c>
      <c r="EG25" s="3">
        <v>5.1334402699999997E-2</v>
      </c>
      <c r="EH25" s="3">
        <v>6.9141451500000006E-2</v>
      </c>
      <c r="EI25" s="3">
        <v>7.6536031700000007E-2</v>
      </c>
      <c r="EJ25" s="3">
        <v>7.46650851E-2</v>
      </c>
      <c r="EK25" s="3">
        <v>6.7488031399999995E-2</v>
      </c>
      <c r="EL25" s="3">
        <v>6.0024060499999997E-2</v>
      </c>
      <c r="EM25" s="3">
        <v>5.52642146E-2</v>
      </c>
      <c r="EN25" s="3">
        <v>5.9788332100000001E-2</v>
      </c>
      <c r="EO25" s="3">
        <v>7.1572523299999996E-2</v>
      </c>
      <c r="EP25" s="3">
        <v>7.9844672300000002E-2</v>
      </c>
      <c r="EQ25" s="3">
        <v>7.8672045699999998E-2</v>
      </c>
      <c r="ER25" s="3">
        <v>6.7291656899999996E-2</v>
      </c>
      <c r="ES25" s="3">
        <v>5.8970319700000003E-2</v>
      </c>
      <c r="ET25" s="3">
        <v>6.26380671E-2</v>
      </c>
    </row>
    <row r="26" spans="1:150" x14ac:dyDescent="0.25">
      <c r="A26" t="s">
        <v>360</v>
      </c>
      <c r="B26" s="1">
        <v>331002651</v>
      </c>
      <c r="C26" s="1">
        <v>9147420</v>
      </c>
      <c r="D26" s="3">
        <v>0.44114429799999999</v>
      </c>
      <c r="E26" s="3">
        <v>1.9237624700000001E-2</v>
      </c>
      <c r="F26" s="3">
        <v>6.6141596900000002E-2</v>
      </c>
      <c r="G26" s="3">
        <v>1.14388462E-2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1.9237624700000001E-2</v>
      </c>
      <c r="AB26" s="3">
        <v>2.0046439700000002E-2</v>
      </c>
      <c r="AC26" s="3">
        <v>2.09271912E-2</v>
      </c>
      <c r="AD26" s="3">
        <v>2.6425619000000001E-2</v>
      </c>
      <c r="AE26" s="3">
        <v>3.7188635499999997E-2</v>
      </c>
      <c r="AF26" s="3">
        <v>5.0770981100000001E-2</v>
      </c>
      <c r="AG26" s="3">
        <v>6.8160568000000005E-2</v>
      </c>
      <c r="AH26" s="3">
        <v>8.8061176500000005E-2</v>
      </c>
      <c r="AI26" s="3">
        <v>0.1125305491</v>
      </c>
      <c r="AJ26" s="3">
        <v>9.2744865499999996E-2</v>
      </c>
      <c r="AK26" s="3">
        <v>8.1897255000000002E-2</v>
      </c>
      <c r="AL26" s="3">
        <v>7.8777105900000005E-2</v>
      </c>
      <c r="AM26" s="3">
        <v>7.5882812600000002E-2</v>
      </c>
      <c r="AN26" s="3">
        <v>0.1372388353</v>
      </c>
      <c r="AO26" s="3">
        <v>0.2479412228</v>
      </c>
      <c r="AP26" s="3">
        <v>0.365807084</v>
      </c>
      <c r="AQ26" s="3">
        <v>0.44114429799999999</v>
      </c>
      <c r="AR26" s="3">
        <v>0.38405471229999999</v>
      </c>
      <c r="AS26" s="3">
        <v>0.26016277030000001</v>
      </c>
      <c r="AT26" s="3">
        <v>0.13590525070000001</v>
      </c>
      <c r="AU26" s="3">
        <v>8.2441754699999995E-2</v>
      </c>
      <c r="AV26" s="3">
        <v>6.9661892700000005E-2</v>
      </c>
      <c r="AW26" s="3">
        <v>0.1069182996</v>
      </c>
      <c r="AX26" s="3">
        <v>0.15307893319999999</v>
      </c>
      <c r="AY26" s="3">
        <v>0.20336318859999999</v>
      </c>
      <c r="AZ26" s="3">
        <v>0.26315967979999999</v>
      </c>
      <c r="BA26" s="3">
        <v>0.29177483609999999</v>
      </c>
      <c r="BB26" s="3">
        <v>0.34640997550000002</v>
      </c>
      <c r="BC26" s="3">
        <v>0.37135778720000001</v>
      </c>
      <c r="BD26" s="3">
        <v>0.35877285209999998</v>
      </c>
      <c r="BE26" s="3">
        <v>0.36395797930000001</v>
      </c>
      <c r="BF26" s="3">
        <v>0.35193853460000002</v>
      </c>
      <c r="BG26" s="3">
        <v>0.35948315240000001</v>
      </c>
      <c r="BH26" s="3">
        <v>0.36796271130000002</v>
      </c>
      <c r="BI26" s="3">
        <v>0.34383048449999998</v>
      </c>
      <c r="BJ26" s="3">
        <v>0.32049276329999998</v>
      </c>
      <c r="BK26" s="3">
        <v>0.29900291750000002</v>
      </c>
      <c r="BL26" s="3">
        <v>0.30578069460000001</v>
      </c>
      <c r="BM26" s="3">
        <v>0.30816551279999999</v>
      </c>
      <c r="BN26" s="3">
        <v>0.35564685829999998</v>
      </c>
      <c r="BO26" s="3">
        <v>0.39735299460000001</v>
      </c>
      <c r="BP26" s="3">
        <v>0.42201913460000001</v>
      </c>
      <c r="BQ26" s="3">
        <v>0.43406174549999998</v>
      </c>
      <c r="BR26" s="3">
        <v>0.39147193600000002</v>
      </c>
      <c r="BS26" s="3">
        <v>0.3452249322</v>
      </c>
      <c r="BT26" s="3">
        <v>0.29854664609999998</v>
      </c>
      <c r="BU26" s="3">
        <v>0.27614018219999997</v>
      </c>
      <c r="BV26" s="3">
        <v>0.25671705430000002</v>
      </c>
      <c r="BW26" s="3">
        <v>0.24318557590000001</v>
      </c>
      <c r="BX26" s="3">
        <v>0.22752331740000001</v>
      </c>
      <c r="BY26" s="3">
        <v>0.20785175929999999</v>
      </c>
      <c r="BZ26" s="3">
        <v>0.18846820049999999</v>
      </c>
      <c r="CA26" s="3">
        <v>0.1698124295</v>
      </c>
      <c r="CB26" s="3">
        <v>0.16275626909999999</v>
      </c>
      <c r="CC26" s="3">
        <v>0.15723837809999999</v>
      </c>
      <c r="CD26" s="3">
        <v>0.1523330443</v>
      </c>
      <c r="CE26" s="3">
        <v>0.14499271999999999</v>
      </c>
      <c r="CF26" s="3">
        <v>0.1350676371</v>
      </c>
      <c r="CG26" s="3">
        <v>0.123481666</v>
      </c>
      <c r="CH26" s="3">
        <v>0.1123796473</v>
      </c>
      <c r="CI26" s="3">
        <v>0.10684172240000001</v>
      </c>
      <c r="CJ26" s="3">
        <v>0.1035617271</v>
      </c>
      <c r="CK26" s="3">
        <v>0.1017249527</v>
      </c>
      <c r="CL26" s="3">
        <v>9.7537248699999995E-2</v>
      </c>
      <c r="CM26" s="3">
        <v>9.1148348099999998E-2</v>
      </c>
      <c r="CN26" s="3">
        <v>8.4773696900000001E-2</v>
      </c>
      <c r="CO26" s="3">
        <v>7.9070894599999997E-2</v>
      </c>
      <c r="CP26" s="3">
        <v>7.7291691699999998E-2</v>
      </c>
      <c r="CQ26" s="3">
        <v>7.8994603299999994E-2</v>
      </c>
      <c r="CR26" s="3">
        <v>8.2453218699999997E-2</v>
      </c>
      <c r="CS26" s="3">
        <v>8.4176492500000005E-2</v>
      </c>
      <c r="CT26" s="3">
        <v>8.3458253999999996E-2</v>
      </c>
      <c r="CU26" s="3">
        <v>8.0498766700000002E-2</v>
      </c>
      <c r="CV26" s="3">
        <v>7.7202193200000005E-2</v>
      </c>
      <c r="CW26" s="3">
        <v>7.6417877100000003E-2</v>
      </c>
      <c r="CX26" s="3">
        <v>7.8225207699999993E-2</v>
      </c>
      <c r="CY26" s="3">
        <v>8.1960543799999994E-2</v>
      </c>
      <c r="CZ26" s="3">
        <v>8.5147476700000002E-2</v>
      </c>
      <c r="DA26" s="3">
        <v>8.4597682800000004E-2</v>
      </c>
      <c r="DB26" s="3">
        <v>8.0147674299999999E-2</v>
      </c>
      <c r="DC26" s="3">
        <v>7.4653323899999999E-2</v>
      </c>
      <c r="DD26" s="3">
        <v>7.1204877299999997E-2</v>
      </c>
      <c r="DE26" s="3">
        <v>7.2857447000000006E-2</v>
      </c>
      <c r="DF26" s="3">
        <v>7.7614284199999994E-2</v>
      </c>
      <c r="DG26" s="3">
        <v>8.0828697399999996E-2</v>
      </c>
      <c r="DH26" s="3">
        <v>8.0099925000000002E-2</v>
      </c>
      <c r="DI26" s="3">
        <v>7.5923923099999999E-2</v>
      </c>
      <c r="DJ26" s="3">
        <v>7.1322022200000001E-2</v>
      </c>
      <c r="DK26" s="3">
        <v>6.8611857299999995E-2</v>
      </c>
      <c r="DL26" s="3">
        <v>7.08672573E-2</v>
      </c>
      <c r="DM26" s="3">
        <v>7.4195476600000004E-2</v>
      </c>
      <c r="DN26" s="3">
        <v>7.5705921600000003E-2</v>
      </c>
      <c r="DO26" s="3">
        <v>7.2973908399999995E-2</v>
      </c>
      <c r="DP26" s="3">
        <v>6.8446031099999999E-2</v>
      </c>
      <c r="DQ26" s="3">
        <v>6.4637587499999996E-2</v>
      </c>
      <c r="DR26" s="3">
        <v>6.4543597499999994E-2</v>
      </c>
      <c r="DS26" s="3">
        <v>6.8781289900000001E-2</v>
      </c>
      <c r="DT26" s="3">
        <v>7.4331729799999996E-2</v>
      </c>
      <c r="DU26" s="3">
        <v>7.7730095799999996E-2</v>
      </c>
      <c r="DV26" s="3">
        <v>7.6601006299999996E-2</v>
      </c>
      <c r="DW26" s="3">
        <v>7.3838103899999993E-2</v>
      </c>
      <c r="DX26" s="3">
        <v>7.0766140000000005E-2</v>
      </c>
      <c r="DY26" s="3">
        <v>7.1307114699999993E-2</v>
      </c>
      <c r="DZ26" s="3">
        <v>7.3909795200000003E-2</v>
      </c>
      <c r="EA26" s="3">
        <v>7.7602237599999999E-2</v>
      </c>
      <c r="EB26" s="3">
        <v>7.7543889399999996E-2</v>
      </c>
      <c r="EC26" s="3">
        <v>7.51697214E-2</v>
      </c>
      <c r="ED26" s="3">
        <v>7.17132719E-2</v>
      </c>
      <c r="EE26" s="3">
        <v>6.7993311000000001E-2</v>
      </c>
      <c r="EF26" s="3">
        <v>6.7183049699999997E-2</v>
      </c>
      <c r="EG26" s="3">
        <v>6.8525257000000006E-2</v>
      </c>
      <c r="EH26" s="3">
        <v>7.2460458500000005E-2</v>
      </c>
      <c r="EI26" s="3">
        <v>7.5744906400000006E-2</v>
      </c>
      <c r="EJ26" s="3">
        <v>7.7492686800000002E-2</v>
      </c>
      <c r="EK26" s="3">
        <v>7.6304706599999994E-2</v>
      </c>
      <c r="EL26" s="3">
        <v>7.4268610700000001E-2</v>
      </c>
      <c r="EM26" s="3">
        <v>7.3253058400000001E-2</v>
      </c>
      <c r="EN26" s="3">
        <v>7.3680669899999995E-2</v>
      </c>
      <c r="EO26" s="3">
        <v>7.6942172000000003E-2</v>
      </c>
      <c r="EP26" s="3">
        <v>8.02584571E-2</v>
      </c>
      <c r="EQ26" s="3">
        <v>7.9695897099999996E-2</v>
      </c>
      <c r="ER26" s="3">
        <v>7.4720293199999996E-2</v>
      </c>
      <c r="ES26" s="3">
        <v>6.88933407E-2</v>
      </c>
      <c r="ET26" s="3">
        <v>6.6141596900000002E-2</v>
      </c>
    </row>
    <row r="27" spans="1:150" x14ac:dyDescent="0.25">
      <c r="A27" t="s">
        <v>359</v>
      </c>
      <c r="B27" s="1">
        <v>67886011</v>
      </c>
      <c r="C27" s="1">
        <v>241930</v>
      </c>
      <c r="D27" s="3">
        <v>0.42250128199999998</v>
      </c>
      <c r="E27" s="3">
        <v>3.80204019E-2</v>
      </c>
      <c r="F27" s="3">
        <v>6.2007948399999999E-2</v>
      </c>
      <c r="G27" s="3">
        <v>4.3633656999999999E-3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4.1073558500000003E-2</v>
      </c>
      <c r="AN27" s="3">
        <v>3.9489005899999999E-2</v>
      </c>
      <c r="AO27" s="3">
        <v>3.80204019E-2</v>
      </c>
      <c r="AP27" s="3">
        <v>7.3311199800000004E-2</v>
      </c>
      <c r="AQ27" s="3">
        <v>7.8325891600000003E-2</v>
      </c>
      <c r="AR27" s="3">
        <v>8.8815462900000003E-2</v>
      </c>
      <c r="AS27" s="3">
        <v>0.101343299</v>
      </c>
      <c r="AT27" s="3">
        <v>0.1305087811</v>
      </c>
      <c r="AU27" s="3">
        <v>0.1803951681</v>
      </c>
      <c r="AV27" s="3">
        <v>0.24991161840000001</v>
      </c>
      <c r="AW27" s="3">
        <v>0.31609665260000003</v>
      </c>
      <c r="AX27" s="3">
        <v>0.34001291569999997</v>
      </c>
      <c r="AY27" s="3">
        <v>0.36904574109999999</v>
      </c>
      <c r="AZ27" s="3">
        <v>0.3729265551</v>
      </c>
      <c r="BA27" s="3">
        <v>0.41428185270000001</v>
      </c>
      <c r="BB27" s="3">
        <v>0.42250128199999998</v>
      </c>
      <c r="BC27" s="3">
        <v>0.40057824209999998</v>
      </c>
      <c r="BD27" s="3">
        <v>0.35033446309999999</v>
      </c>
      <c r="BE27" s="3">
        <v>0.2909266982</v>
      </c>
      <c r="BF27" s="3">
        <v>0.25188636860000002</v>
      </c>
      <c r="BG27" s="3">
        <v>0.2346816511</v>
      </c>
      <c r="BH27" s="3">
        <v>0.24442253999999999</v>
      </c>
      <c r="BI27" s="3">
        <v>0.280117481</v>
      </c>
      <c r="BJ27" s="3">
        <v>0.30680765409999999</v>
      </c>
      <c r="BK27" s="3">
        <v>0.30005507399999998</v>
      </c>
      <c r="BL27" s="3">
        <v>0.27770142069999998</v>
      </c>
      <c r="BM27" s="3">
        <v>0.25391097330000001</v>
      </c>
      <c r="BN27" s="3">
        <v>0.23372524159999999</v>
      </c>
      <c r="BO27" s="3">
        <v>0.24479946020000001</v>
      </c>
      <c r="BP27" s="3">
        <v>0.25994875670000001</v>
      </c>
      <c r="BQ27" s="3">
        <v>0.2575479712</v>
      </c>
      <c r="BR27" s="3">
        <v>0.25702154420000001</v>
      </c>
      <c r="BS27" s="3">
        <v>0.23178181940000001</v>
      </c>
      <c r="BT27" s="3">
        <v>0.2159186384</v>
      </c>
      <c r="BU27" s="3">
        <v>0.2034585263</v>
      </c>
      <c r="BV27" s="3">
        <v>0.2150891432</v>
      </c>
      <c r="BW27" s="3">
        <v>0.22604869299999999</v>
      </c>
      <c r="BX27" s="3">
        <v>0.22424969359999999</v>
      </c>
      <c r="BY27" s="3">
        <v>0.2096920893</v>
      </c>
      <c r="BZ27" s="3">
        <v>0.1874586087</v>
      </c>
      <c r="CA27" s="3">
        <v>0.17203323400000001</v>
      </c>
      <c r="CB27" s="3">
        <v>0.1646606749</v>
      </c>
      <c r="CC27" s="3">
        <v>0.1654013668</v>
      </c>
      <c r="CD27" s="3">
        <v>0.16264284700000001</v>
      </c>
      <c r="CE27" s="3">
        <v>0.1551045066</v>
      </c>
      <c r="CF27" s="3">
        <v>0.1430562225</v>
      </c>
      <c r="CG27" s="3">
        <v>0.13049117430000001</v>
      </c>
      <c r="CH27" s="3">
        <v>0.1205331835</v>
      </c>
      <c r="CI27" s="3">
        <v>0.1106391477</v>
      </c>
      <c r="CJ27" s="3">
        <v>0.11225258740000001</v>
      </c>
      <c r="CK27" s="3">
        <v>0.11407501220000001</v>
      </c>
      <c r="CL27" s="3">
        <v>0.1178373744</v>
      </c>
      <c r="CM27" s="3">
        <v>0.114717111</v>
      </c>
      <c r="CN27" s="3">
        <v>0.1027997623</v>
      </c>
      <c r="CO27" s="3">
        <v>9.3772641099999998E-2</v>
      </c>
      <c r="CP27" s="3">
        <v>8.4136285300000002E-2</v>
      </c>
      <c r="CQ27" s="3">
        <v>8.2432433400000005E-2</v>
      </c>
      <c r="CR27" s="3">
        <v>8.11904086E-2</v>
      </c>
      <c r="CS27" s="3">
        <v>8.4934215600000001E-2</v>
      </c>
      <c r="CT27" s="3">
        <v>8.5177212299999999E-2</v>
      </c>
      <c r="CU27" s="3">
        <v>8.3432772099999997E-2</v>
      </c>
      <c r="CV27" s="3">
        <v>8.0731500100000006E-2</v>
      </c>
      <c r="CW27" s="3">
        <v>7.4902194300000002E-2</v>
      </c>
      <c r="CX27" s="3">
        <v>7.5959988000000006E-2</v>
      </c>
      <c r="CY27" s="3">
        <v>7.6021535000000001E-2</v>
      </c>
      <c r="CZ27" s="3">
        <v>7.8369118099999996E-2</v>
      </c>
      <c r="DA27" s="3">
        <v>7.8516322200000002E-2</v>
      </c>
      <c r="DB27" s="3">
        <v>7.7135819600000002E-2</v>
      </c>
      <c r="DC27" s="3">
        <v>7.3784371700000004E-2</v>
      </c>
      <c r="DD27" s="3">
        <v>7.1653074499999997E-2</v>
      </c>
      <c r="DE27" s="3">
        <v>7.4883651699999998E-2</v>
      </c>
      <c r="DF27" s="3">
        <v>8.1270070400000005E-2</v>
      </c>
      <c r="DG27" s="3">
        <v>8.6939039199999998E-2</v>
      </c>
      <c r="DH27" s="3">
        <v>8.5997428700000003E-2</v>
      </c>
      <c r="DI27" s="3">
        <v>8.0434125400000001E-2</v>
      </c>
      <c r="DJ27" s="3">
        <v>7.51279277E-2</v>
      </c>
      <c r="DK27" s="3">
        <v>7.5009546600000004E-2</v>
      </c>
      <c r="DL27" s="3">
        <v>7.9963411499999998E-2</v>
      </c>
      <c r="DM27" s="3">
        <v>8.2766485200000003E-2</v>
      </c>
      <c r="DN27" s="3">
        <v>8.0275106200000002E-2</v>
      </c>
      <c r="DO27" s="3">
        <v>7.4287666399999994E-2</v>
      </c>
      <c r="DP27" s="3">
        <v>6.7342372600000006E-2</v>
      </c>
      <c r="DQ27" s="3">
        <v>6.28428085E-2</v>
      </c>
      <c r="DR27" s="3">
        <v>6.1903583099999999E-2</v>
      </c>
      <c r="DS27" s="3">
        <v>6.2411847700000002E-2</v>
      </c>
      <c r="DT27" s="3">
        <v>6.2636151000000001E-2</v>
      </c>
      <c r="DU27" s="3">
        <v>6.3510285900000005E-2</v>
      </c>
      <c r="DV27" s="3">
        <v>6.4134529100000004E-2</v>
      </c>
      <c r="DW27" s="3">
        <v>6.3677708400000005E-2</v>
      </c>
      <c r="DX27" s="3">
        <v>6.0980042599999999E-2</v>
      </c>
      <c r="DY27" s="3">
        <v>5.3319686800000002E-2</v>
      </c>
      <c r="DZ27" s="3">
        <v>4.64542119E-2</v>
      </c>
      <c r="EA27" s="3">
        <v>4.7903543799999997E-2</v>
      </c>
      <c r="EB27" s="3">
        <v>5.8405765499999998E-2</v>
      </c>
      <c r="EC27" s="3">
        <v>6.7409706400000005E-2</v>
      </c>
      <c r="ED27" s="3">
        <v>7.27868708E-2</v>
      </c>
      <c r="EE27" s="3">
        <v>7.2202060900000004E-2</v>
      </c>
      <c r="EF27" s="3">
        <v>7.3356621799999994E-2</v>
      </c>
      <c r="EG27" s="3">
        <v>7.3943553800000006E-2</v>
      </c>
      <c r="EH27" s="3">
        <v>7.1355006400000004E-2</v>
      </c>
      <c r="EI27" s="3">
        <v>6.9272690799999995E-2</v>
      </c>
      <c r="EJ27" s="3">
        <v>6.3634436799999999E-2</v>
      </c>
      <c r="EK27" s="3">
        <v>6.27808017E-2</v>
      </c>
      <c r="EL27" s="3">
        <v>5.6692707699999997E-2</v>
      </c>
      <c r="EM27" s="3">
        <v>5.7322289800000002E-2</v>
      </c>
      <c r="EN27" s="3">
        <v>6.1151527300000001E-2</v>
      </c>
      <c r="EO27" s="3">
        <v>6.3752683399999996E-2</v>
      </c>
      <c r="EP27" s="3">
        <v>6.4466870999999995E-2</v>
      </c>
      <c r="EQ27" s="3">
        <v>6.13795309E-2</v>
      </c>
      <c r="ER27" s="3">
        <v>6.3561940100000006E-2</v>
      </c>
      <c r="ES27" s="3">
        <v>6.2303682200000002E-2</v>
      </c>
      <c r="ET27" s="3">
        <v>6.2007948399999999E-2</v>
      </c>
    </row>
  </sheetData>
  <autoFilter ref="A1:ET27" xr:uid="{1BB21317-6489-456B-857D-FD5A459A5751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2020-06-12T09:28:33Z</dcterms:modified>
</cp:coreProperties>
</file>